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NS\Downloads\"/>
    </mc:Choice>
  </mc:AlternateContent>
  <xr:revisionPtr revIDLastSave="0" documentId="13_ncr:1_{FCD1D57D-164E-4B19-AE9A-CB8D8DBE956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tocks List With Common Identif" sheetId="1" r:id="rId1"/>
  </sheets>
  <definedNames>
    <definedName name="_xlnm._FilterDatabase" localSheetId="0" hidden="1">'Stocks List With Common Identif'!$A$1:$AC$3640</definedName>
  </definedNames>
  <calcPr calcId="181029" forceFullCalc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466" i="1"/>
  <c r="AB2467" i="1"/>
  <c r="AB2468" i="1"/>
  <c r="AB2469" i="1"/>
  <c r="AB2470" i="1"/>
  <c r="AB2471" i="1"/>
  <c r="AB2472" i="1"/>
  <c r="AB2473" i="1"/>
  <c r="AB2474" i="1"/>
  <c r="AB2475" i="1"/>
  <c r="AB2476" i="1"/>
  <c r="AB2477" i="1"/>
  <c r="AB2478" i="1"/>
  <c r="AB2479" i="1"/>
  <c r="AB2480" i="1"/>
  <c r="AB2481" i="1"/>
  <c r="AB2482" i="1"/>
  <c r="AB2483" i="1"/>
  <c r="AB2484" i="1"/>
  <c r="AB2485" i="1"/>
  <c r="AB2486" i="1"/>
  <c r="AB2487" i="1"/>
  <c r="AB2488" i="1"/>
  <c r="AB2489" i="1"/>
  <c r="AB2490" i="1"/>
  <c r="AB2491" i="1"/>
  <c r="AB2492" i="1"/>
  <c r="AB2493" i="1"/>
  <c r="AB2494" i="1"/>
  <c r="AB2495" i="1"/>
  <c r="AB2496" i="1"/>
  <c r="AB2497" i="1"/>
  <c r="AB2498" i="1"/>
  <c r="AB2499" i="1"/>
  <c r="AB2500" i="1"/>
  <c r="AB2501" i="1"/>
  <c r="AB2502" i="1"/>
  <c r="AB2503" i="1"/>
  <c r="AB2504" i="1"/>
  <c r="AB2505" i="1"/>
  <c r="AB2506" i="1"/>
  <c r="AB2507" i="1"/>
  <c r="AB2508" i="1"/>
  <c r="AB2509" i="1"/>
  <c r="AB2510" i="1"/>
  <c r="AB2511" i="1"/>
  <c r="AB2512" i="1"/>
  <c r="AB2513" i="1"/>
  <c r="AB2514" i="1"/>
  <c r="AB2515" i="1"/>
  <c r="AB2516" i="1"/>
  <c r="AB2517" i="1"/>
  <c r="AB2518" i="1"/>
  <c r="AB2519" i="1"/>
  <c r="AB2520" i="1"/>
  <c r="AB2521" i="1"/>
  <c r="AB2522" i="1"/>
  <c r="AB2523" i="1"/>
  <c r="AB2524" i="1"/>
  <c r="AB2525" i="1"/>
  <c r="AB2526" i="1"/>
  <c r="AB2527" i="1"/>
  <c r="AB2528" i="1"/>
  <c r="AB2529" i="1"/>
  <c r="AB2530" i="1"/>
  <c r="AB2531" i="1"/>
  <c r="AB2532" i="1"/>
  <c r="AB2533" i="1"/>
  <c r="AB2534" i="1"/>
  <c r="AB2535" i="1"/>
  <c r="AB2536" i="1"/>
  <c r="AB2537" i="1"/>
  <c r="AB2538" i="1"/>
  <c r="AB2539" i="1"/>
  <c r="AB2540" i="1"/>
  <c r="AB2541" i="1"/>
  <c r="AB2542" i="1"/>
  <c r="AB2543" i="1"/>
  <c r="AB2544" i="1"/>
  <c r="AB2545" i="1"/>
  <c r="AB2546" i="1"/>
  <c r="AB2547" i="1"/>
  <c r="AB2548" i="1"/>
  <c r="AB2549" i="1"/>
  <c r="AB2550" i="1"/>
  <c r="AB2551" i="1"/>
  <c r="AB2552" i="1"/>
  <c r="AB2553" i="1"/>
  <c r="AB2554" i="1"/>
  <c r="AB2555" i="1"/>
  <c r="AB2556" i="1"/>
  <c r="AB2557" i="1"/>
  <c r="AB2558" i="1"/>
  <c r="AB2559" i="1"/>
  <c r="AB2560" i="1"/>
  <c r="AB2561" i="1"/>
  <c r="AB2562" i="1"/>
  <c r="AB2563" i="1"/>
  <c r="AB2564" i="1"/>
  <c r="AB2565" i="1"/>
  <c r="AB2566" i="1"/>
  <c r="AB2567" i="1"/>
  <c r="AB2568" i="1"/>
  <c r="AB2569" i="1"/>
  <c r="AB2570" i="1"/>
  <c r="AB2571" i="1"/>
  <c r="AB2572" i="1"/>
  <c r="AB2573" i="1"/>
  <c r="AB2574" i="1"/>
  <c r="AB2575" i="1"/>
  <c r="AB2576" i="1"/>
  <c r="AB2577" i="1"/>
  <c r="AB2578" i="1"/>
  <c r="AB2579" i="1"/>
  <c r="AB2580" i="1"/>
  <c r="AB2581" i="1"/>
  <c r="AB2582" i="1"/>
  <c r="AB2583" i="1"/>
  <c r="AB2584" i="1"/>
  <c r="AB2585" i="1"/>
  <c r="AB2586" i="1"/>
  <c r="AB2587" i="1"/>
  <c r="AB2588" i="1"/>
  <c r="AB2589" i="1"/>
  <c r="AB2590" i="1"/>
  <c r="AB2591" i="1"/>
  <c r="AB2592" i="1"/>
  <c r="AB2593" i="1"/>
  <c r="AB2594" i="1"/>
  <c r="AB2595" i="1"/>
  <c r="AB2596" i="1"/>
  <c r="AB2597" i="1"/>
  <c r="AB2598" i="1"/>
  <c r="AB2599" i="1"/>
  <c r="AB2600" i="1"/>
  <c r="AB2601" i="1"/>
  <c r="AB2602" i="1"/>
  <c r="AB2603" i="1"/>
  <c r="AB2604" i="1"/>
  <c r="AB2605" i="1"/>
  <c r="AB2606" i="1"/>
  <c r="AB2607" i="1"/>
  <c r="AB2608" i="1"/>
  <c r="AB2609" i="1"/>
  <c r="AB2610" i="1"/>
  <c r="AB2611" i="1"/>
  <c r="AB2612" i="1"/>
  <c r="AB2613" i="1"/>
  <c r="AB2614" i="1"/>
  <c r="AB2615" i="1"/>
  <c r="AB2616" i="1"/>
  <c r="AB2617" i="1"/>
  <c r="AB2618" i="1"/>
  <c r="AB2619" i="1"/>
  <c r="AB2620" i="1"/>
  <c r="AB2621" i="1"/>
  <c r="AB2622" i="1"/>
  <c r="AB2623" i="1"/>
  <c r="AB2624" i="1"/>
  <c r="AB2625" i="1"/>
  <c r="AB2626" i="1"/>
  <c r="AB2627" i="1"/>
  <c r="AB2628" i="1"/>
  <c r="AB2629" i="1"/>
  <c r="AB2630" i="1"/>
  <c r="AB2631" i="1"/>
  <c r="AB2632" i="1"/>
  <c r="AB2633" i="1"/>
  <c r="AB2634" i="1"/>
  <c r="AB2635" i="1"/>
  <c r="AB2636" i="1"/>
  <c r="AB2637" i="1"/>
  <c r="AB2638" i="1"/>
  <c r="AB2639" i="1"/>
  <c r="AB2640" i="1"/>
  <c r="AB2641" i="1"/>
  <c r="AB2642" i="1"/>
  <c r="AB2643" i="1"/>
  <c r="AB2644" i="1"/>
  <c r="AB2645" i="1"/>
  <c r="AB2646" i="1"/>
  <c r="AB2647" i="1"/>
  <c r="AB2648" i="1"/>
  <c r="AB2649" i="1"/>
  <c r="AB2650" i="1"/>
  <c r="AB2651" i="1"/>
  <c r="AB2652" i="1"/>
  <c r="AB2653" i="1"/>
  <c r="AB2654" i="1"/>
  <c r="AB2655" i="1"/>
  <c r="AB2656" i="1"/>
  <c r="AB2657" i="1"/>
  <c r="AB2658" i="1"/>
  <c r="AB2659" i="1"/>
  <c r="AB2660" i="1"/>
  <c r="AB2661" i="1"/>
  <c r="AB2662" i="1"/>
  <c r="AB2663" i="1"/>
  <c r="AB2664" i="1"/>
  <c r="AB2665" i="1"/>
  <c r="AB2666" i="1"/>
  <c r="AB2667" i="1"/>
  <c r="AB2668" i="1"/>
  <c r="AB2669" i="1"/>
  <c r="AB2670" i="1"/>
  <c r="AB2671" i="1"/>
  <c r="AB2672" i="1"/>
  <c r="AB2673" i="1"/>
  <c r="AB2674" i="1"/>
  <c r="AB2675" i="1"/>
  <c r="AB2676" i="1"/>
  <c r="AB2677" i="1"/>
  <c r="AB2678" i="1"/>
  <c r="AB2679" i="1"/>
  <c r="AB2680" i="1"/>
  <c r="AB2681" i="1"/>
  <c r="AB2682" i="1"/>
  <c r="AB2683" i="1"/>
  <c r="AB2684" i="1"/>
  <c r="AB2685" i="1"/>
  <c r="AB2686" i="1"/>
  <c r="AB2687" i="1"/>
  <c r="AB2688" i="1"/>
  <c r="AB2689" i="1"/>
  <c r="AB2690" i="1"/>
  <c r="AB2691" i="1"/>
  <c r="AB2692" i="1"/>
  <c r="AB2693" i="1"/>
  <c r="AB2694" i="1"/>
  <c r="AB2695" i="1"/>
  <c r="AB2696" i="1"/>
  <c r="AB2697" i="1"/>
  <c r="AB2698" i="1"/>
  <c r="AB2699" i="1"/>
  <c r="AB2700" i="1"/>
  <c r="AB2701" i="1"/>
  <c r="AB2702" i="1"/>
  <c r="AB2703" i="1"/>
  <c r="AB2704" i="1"/>
  <c r="AB2705" i="1"/>
  <c r="AB2706" i="1"/>
  <c r="AB2707" i="1"/>
  <c r="AB2708" i="1"/>
  <c r="AB2709" i="1"/>
  <c r="AB2710" i="1"/>
  <c r="AB2711" i="1"/>
  <c r="AB2712" i="1"/>
  <c r="AB2713" i="1"/>
  <c r="AB2714" i="1"/>
  <c r="AB2715" i="1"/>
  <c r="AB2716" i="1"/>
  <c r="AB2717" i="1"/>
  <c r="AB2718" i="1"/>
  <c r="AB2719" i="1"/>
  <c r="AB2720" i="1"/>
  <c r="AB2721" i="1"/>
  <c r="AB2722" i="1"/>
  <c r="AB2723" i="1"/>
  <c r="AB2724" i="1"/>
  <c r="AB2725" i="1"/>
  <c r="AB2726" i="1"/>
  <c r="AB2727" i="1"/>
  <c r="AB2728" i="1"/>
  <c r="AB2729" i="1"/>
  <c r="AB2730" i="1"/>
  <c r="AB2731" i="1"/>
  <c r="AB2732" i="1"/>
  <c r="AB2733" i="1"/>
  <c r="AB2734" i="1"/>
  <c r="AB2735" i="1"/>
  <c r="AB2736" i="1"/>
  <c r="AB2737" i="1"/>
  <c r="AB2738" i="1"/>
  <c r="AB2739" i="1"/>
  <c r="AB2740" i="1"/>
  <c r="AB2741" i="1"/>
  <c r="AB2742" i="1"/>
  <c r="AB2743" i="1"/>
  <c r="AB2744" i="1"/>
  <c r="AB2745" i="1"/>
  <c r="AB2746" i="1"/>
  <c r="AB2747" i="1"/>
  <c r="AB2748" i="1"/>
  <c r="AB2749" i="1"/>
  <c r="AB2750" i="1"/>
  <c r="AB2751" i="1"/>
  <c r="AB2752" i="1"/>
  <c r="AB2753" i="1"/>
  <c r="AB2754" i="1"/>
  <c r="AB2755" i="1"/>
  <c r="AB2756" i="1"/>
  <c r="AB2757" i="1"/>
  <c r="AB2758" i="1"/>
  <c r="AB2759" i="1"/>
  <c r="AB2760" i="1"/>
  <c r="AB2761" i="1"/>
  <c r="AB2762" i="1"/>
  <c r="AB2763" i="1"/>
  <c r="AB2764" i="1"/>
  <c r="AB2765" i="1"/>
  <c r="AB2766" i="1"/>
  <c r="AB2767" i="1"/>
  <c r="AB2768" i="1"/>
  <c r="AB2769" i="1"/>
  <c r="AB2770" i="1"/>
  <c r="AB2771" i="1"/>
  <c r="AB2772" i="1"/>
  <c r="AB2773" i="1"/>
  <c r="AB2774" i="1"/>
  <c r="AB2775" i="1"/>
  <c r="AB2776" i="1"/>
  <c r="AB2777" i="1"/>
  <c r="AB2778" i="1"/>
  <c r="AB2779" i="1"/>
  <c r="AB2780" i="1"/>
  <c r="AB2781" i="1"/>
  <c r="AB2782" i="1"/>
  <c r="AB2783" i="1"/>
  <c r="AB2784" i="1"/>
  <c r="AB2785" i="1"/>
  <c r="AB2786" i="1"/>
  <c r="AB2787" i="1"/>
  <c r="AB2788" i="1"/>
  <c r="AB2789" i="1"/>
  <c r="AB2790" i="1"/>
  <c r="AB2791" i="1"/>
  <c r="AB2792" i="1"/>
  <c r="AB2793" i="1"/>
  <c r="AB2794" i="1"/>
  <c r="AB2795" i="1"/>
  <c r="AB2796" i="1"/>
  <c r="AB2797" i="1"/>
  <c r="AB2798" i="1"/>
  <c r="AB2799" i="1"/>
  <c r="AB2800" i="1"/>
  <c r="AB2801" i="1"/>
  <c r="AB2802" i="1"/>
  <c r="AB2803" i="1"/>
  <c r="AB2804" i="1"/>
  <c r="AB2805" i="1"/>
  <c r="AB2806" i="1"/>
  <c r="AB2807" i="1"/>
  <c r="AB2808" i="1"/>
  <c r="AB2809" i="1"/>
  <c r="AB2810" i="1"/>
  <c r="AB2811" i="1"/>
  <c r="AB2812" i="1"/>
  <c r="AB2813" i="1"/>
  <c r="AB2814" i="1"/>
  <c r="AB2815" i="1"/>
  <c r="AB2816" i="1"/>
  <c r="AB2817" i="1"/>
  <c r="AB2818" i="1"/>
  <c r="AB2819" i="1"/>
  <c r="AB2820" i="1"/>
  <c r="AB2821" i="1"/>
  <c r="AB2822" i="1"/>
  <c r="AB2823" i="1"/>
  <c r="AB2824" i="1"/>
  <c r="AB2825" i="1"/>
  <c r="AB2826" i="1"/>
  <c r="AB2827" i="1"/>
  <c r="AB2828" i="1"/>
  <c r="AB2829" i="1"/>
  <c r="AB2830" i="1"/>
  <c r="AB2831" i="1"/>
  <c r="AB2832" i="1"/>
  <c r="AB2833" i="1"/>
  <c r="AB2834" i="1"/>
  <c r="AB2835" i="1"/>
  <c r="AB2836" i="1"/>
  <c r="AB2837" i="1"/>
  <c r="AB2838" i="1"/>
  <c r="AB2839" i="1"/>
  <c r="AB2840" i="1"/>
  <c r="AB2841" i="1"/>
  <c r="AB2842" i="1"/>
  <c r="AB2843" i="1"/>
  <c r="AB2844" i="1"/>
  <c r="AB2845" i="1"/>
  <c r="AB2846" i="1"/>
  <c r="AB2847" i="1"/>
  <c r="AB2848" i="1"/>
  <c r="AB2849" i="1"/>
  <c r="AB2850" i="1"/>
  <c r="AB2851" i="1"/>
  <c r="AB2852" i="1"/>
  <c r="AB2853" i="1"/>
  <c r="AB2854" i="1"/>
  <c r="AB2855" i="1"/>
  <c r="AB2856" i="1"/>
  <c r="AB2857" i="1"/>
  <c r="AB2858" i="1"/>
  <c r="AB2859" i="1"/>
  <c r="AB2860" i="1"/>
  <c r="AB2861" i="1"/>
  <c r="AB2862" i="1"/>
  <c r="AB2863" i="1"/>
  <c r="AB2864" i="1"/>
  <c r="AB2865" i="1"/>
  <c r="AB2866" i="1"/>
  <c r="AB2867" i="1"/>
  <c r="AB2868" i="1"/>
  <c r="AB2869" i="1"/>
  <c r="AB2870" i="1"/>
  <c r="AB2871" i="1"/>
  <c r="AB2872" i="1"/>
  <c r="AB2873" i="1"/>
  <c r="AB2874" i="1"/>
  <c r="AB2875" i="1"/>
  <c r="AB2876" i="1"/>
  <c r="AB2877" i="1"/>
  <c r="AB2878" i="1"/>
  <c r="AB2879" i="1"/>
  <c r="AB2880" i="1"/>
  <c r="AB2881" i="1"/>
  <c r="AB2882" i="1"/>
  <c r="AB2883" i="1"/>
  <c r="AB2884" i="1"/>
  <c r="AB2885" i="1"/>
  <c r="AB2886" i="1"/>
  <c r="AB2887" i="1"/>
  <c r="AB2888" i="1"/>
  <c r="AB2889" i="1"/>
  <c r="AB2890" i="1"/>
  <c r="AB2891" i="1"/>
  <c r="AB2892" i="1"/>
  <c r="AB2893" i="1"/>
  <c r="AB2894" i="1"/>
  <c r="AB2895" i="1"/>
  <c r="AB2896" i="1"/>
  <c r="AB2897" i="1"/>
  <c r="AB2898" i="1"/>
  <c r="AB2899" i="1"/>
  <c r="AB2900" i="1"/>
  <c r="AB2901" i="1"/>
  <c r="AB2902" i="1"/>
  <c r="AB2903" i="1"/>
  <c r="AB2904" i="1"/>
  <c r="AB2905" i="1"/>
  <c r="AB2906" i="1"/>
  <c r="AB2907" i="1"/>
  <c r="AB2908" i="1"/>
  <c r="AB2909" i="1"/>
  <c r="AB2910" i="1"/>
  <c r="AB2911" i="1"/>
  <c r="AB2912" i="1"/>
  <c r="AB2913" i="1"/>
  <c r="AB2914" i="1"/>
  <c r="AB2915" i="1"/>
  <c r="AB2916" i="1"/>
  <c r="AB2917" i="1"/>
  <c r="AB2918" i="1"/>
  <c r="AB2919" i="1"/>
  <c r="AB2920" i="1"/>
  <c r="AB2921" i="1"/>
  <c r="AB2922" i="1"/>
  <c r="AB2923" i="1"/>
  <c r="AB2924" i="1"/>
  <c r="AB2925" i="1"/>
  <c r="AB2926" i="1"/>
  <c r="AB2927" i="1"/>
  <c r="AB2928" i="1"/>
  <c r="AB2929" i="1"/>
  <c r="AB2930" i="1"/>
  <c r="AB2931" i="1"/>
  <c r="AB2932" i="1"/>
  <c r="AB2933" i="1"/>
  <c r="AB2934" i="1"/>
  <c r="AB2935" i="1"/>
  <c r="AB2936" i="1"/>
  <c r="AB2937" i="1"/>
  <c r="AB2938" i="1"/>
  <c r="AB2939" i="1"/>
  <c r="AB2940" i="1"/>
  <c r="AB2941" i="1"/>
  <c r="AB2942" i="1"/>
  <c r="AB2943" i="1"/>
  <c r="AB2944" i="1"/>
  <c r="AB2945" i="1"/>
  <c r="AB2946" i="1"/>
  <c r="AB2947" i="1"/>
  <c r="AB2948" i="1"/>
  <c r="AB2949" i="1"/>
  <c r="AB2950" i="1"/>
  <c r="AB2951" i="1"/>
  <c r="AB2952" i="1"/>
  <c r="AB2953" i="1"/>
  <c r="AB2954" i="1"/>
  <c r="AB2955" i="1"/>
  <c r="AB2956" i="1"/>
  <c r="AB2957" i="1"/>
  <c r="AB2958" i="1"/>
  <c r="AB2959" i="1"/>
  <c r="AB2960" i="1"/>
  <c r="AB2961" i="1"/>
  <c r="AB2962" i="1"/>
  <c r="AB2963" i="1"/>
  <c r="AB2964" i="1"/>
  <c r="AB2965" i="1"/>
  <c r="AB2966" i="1"/>
  <c r="AB2967" i="1"/>
  <c r="AB2968" i="1"/>
  <c r="AB2969" i="1"/>
  <c r="AB2970" i="1"/>
  <c r="AB2971" i="1"/>
  <c r="AB2972" i="1"/>
  <c r="AB2973" i="1"/>
  <c r="AB2974" i="1"/>
  <c r="AB2975" i="1"/>
  <c r="AB2976" i="1"/>
  <c r="AB2977" i="1"/>
  <c r="AB2978" i="1"/>
  <c r="AB2979" i="1"/>
  <c r="AB2980" i="1"/>
  <c r="AB2981" i="1"/>
  <c r="AB2982" i="1"/>
  <c r="AB2983" i="1"/>
  <c r="AB2984" i="1"/>
  <c r="AB2985" i="1"/>
  <c r="AB2986" i="1"/>
  <c r="AB2987" i="1"/>
  <c r="AB2988" i="1"/>
  <c r="AB2989" i="1"/>
  <c r="AB2990" i="1"/>
  <c r="AB2991" i="1"/>
  <c r="AB2992" i="1"/>
  <c r="AB2993" i="1"/>
  <c r="AB2994" i="1"/>
  <c r="AB2995" i="1"/>
  <c r="AB2996" i="1"/>
  <c r="AB2997" i="1"/>
  <c r="AB2998" i="1"/>
  <c r="AB2999" i="1"/>
  <c r="AB3000" i="1"/>
  <c r="AB3001" i="1"/>
  <c r="AB3002" i="1"/>
  <c r="AB3003" i="1"/>
  <c r="AB3004" i="1"/>
  <c r="AB3005" i="1"/>
  <c r="AB3006" i="1"/>
  <c r="AB3007" i="1"/>
  <c r="AB3008" i="1"/>
  <c r="AB3009" i="1"/>
  <c r="AB3010" i="1"/>
  <c r="AB3011" i="1"/>
  <c r="AB3012" i="1"/>
  <c r="AB3013" i="1"/>
  <c r="AB3014" i="1"/>
  <c r="AB3015" i="1"/>
  <c r="AB3016" i="1"/>
  <c r="AB3017" i="1"/>
  <c r="AB3018" i="1"/>
  <c r="AB3019" i="1"/>
  <c r="AB3020" i="1"/>
  <c r="AB3021" i="1"/>
  <c r="AB3022" i="1"/>
  <c r="AB3023" i="1"/>
  <c r="AB3024" i="1"/>
  <c r="AB3025" i="1"/>
  <c r="AB3026" i="1"/>
  <c r="AB3027" i="1"/>
  <c r="AB3028" i="1"/>
  <c r="AB3029" i="1"/>
  <c r="AB3030" i="1"/>
  <c r="AB3031" i="1"/>
  <c r="AB3032" i="1"/>
  <c r="AB3033" i="1"/>
  <c r="AB3034" i="1"/>
  <c r="AB3035" i="1"/>
  <c r="AB3036" i="1"/>
  <c r="AB3037" i="1"/>
  <c r="AB3038" i="1"/>
  <c r="AB3039" i="1"/>
  <c r="AB3040" i="1"/>
  <c r="AB3041" i="1"/>
  <c r="AB3042" i="1"/>
  <c r="AB3043" i="1"/>
  <c r="AB3044" i="1"/>
  <c r="AB3045" i="1"/>
  <c r="AB3046" i="1"/>
  <c r="AB3047" i="1"/>
  <c r="AB3048" i="1"/>
  <c r="AB3049" i="1"/>
  <c r="AB3050" i="1"/>
  <c r="AB3051" i="1"/>
  <c r="AB3052" i="1"/>
  <c r="AB3053" i="1"/>
  <c r="AB3054" i="1"/>
  <c r="AB3055" i="1"/>
  <c r="AB3056" i="1"/>
  <c r="AB3057" i="1"/>
  <c r="AB3058" i="1"/>
  <c r="AB3059" i="1"/>
  <c r="AB3060" i="1"/>
  <c r="AB3061" i="1"/>
  <c r="AB3062" i="1"/>
  <c r="AB3063" i="1"/>
  <c r="AB3064" i="1"/>
  <c r="AB3065" i="1"/>
  <c r="AB3066" i="1"/>
  <c r="AB3067" i="1"/>
  <c r="AB3068" i="1"/>
  <c r="AB3069" i="1"/>
  <c r="AB3070" i="1"/>
  <c r="AB3071" i="1"/>
  <c r="AB3072" i="1"/>
  <c r="AB3073" i="1"/>
  <c r="AB3074" i="1"/>
  <c r="AB3075" i="1"/>
  <c r="AB3076" i="1"/>
  <c r="AB3077" i="1"/>
  <c r="AB3078" i="1"/>
  <c r="AB3079" i="1"/>
  <c r="AB3080" i="1"/>
  <c r="AB3081" i="1"/>
  <c r="AB3082" i="1"/>
  <c r="AB3083" i="1"/>
  <c r="AB3084" i="1"/>
  <c r="AB3085" i="1"/>
  <c r="AB3086" i="1"/>
  <c r="AB3087" i="1"/>
  <c r="AB3088" i="1"/>
  <c r="AB3089" i="1"/>
  <c r="AB3090" i="1"/>
  <c r="AB3091" i="1"/>
  <c r="AB3092" i="1"/>
  <c r="AB3093" i="1"/>
  <c r="AB3094" i="1"/>
  <c r="AB3095" i="1"/>
  <c r="AB3096" i="1"/>
  <c r="AB3097" i="1"/>
  <c r="AB3098" i="1"/>
  <c r="AB3099" i="1"/>
  <c r="AB3100" i="1"/>
  <c r="AB3101" i="1"/>
  <c r="AB3102" i="1"/>
  <c r="AB3103" i="1"/>
  <c r="AB3104" i="1"/>
  <c r="AB3105" i="1"/>
  <c r="AB3106" i="1"/>
  <c r="AB3107" i="1"/>
  <c r="AB3108" i="1"/>
  <c r="AB3109" i="1"/>
  <c r="AB3110" i="1"/>
  <c r="AB3111" i="1"/>
  <c r="AB3112" i="1"/>
  <c r="AB3113" i="1"/>
  <c r="AB3114" i="1"/>
  <c r="AB3115" i="1"/>
  <c r="AB3116" i="1"/>
  <c r="AB3117" i="1"/>
  <c r="AB3118" i="1"/>
  <c r="AB3119" i="1"/>
  <c r="AB3120" i="1"/>
  <c r="AB3121" i="1"/>
  <c r="AB3122" i="1"/>
  <c r="AB3123" i="1"/>
  <c r="AB3124" i="1"/>
  <c r="AB3125" i="1"/>
  <c r="AB3126" i="1"/>
  <c r="AB3127" i="1"/>
  <c r="AB3128" i="1"/>
  <c r="AB3129" i="1"/>
  <c r="AB3130" i="1"/>
  <c r="AB3131" i="1"/>
  <c r="AB3132" i="1"/>
  <c r="AB3133" i="1"/>
  <c r="AB3134" i="1"/>
  <c r="AB3135" i="1"/>
  <c r="AB3136" i="1"/>
  <c r="AB3137" i="1"/>
  <c r="AB3138" i="1"/>
  <c r="AB3139" i="1"/>
  <c r="AB3140" i="1"/>
  <c r="AB3141" i="1"/>
  <c r="AB3142" i="1"/>
  <c r="AB3143" i="1"/>
  <c r="AB3144" i="1"/>
  <c r="AB3145" i="1"/>
  <c r="AB3146" i="1"/>
  <c r="AB3147" i="1"/>
  <c r="AB3148" i="1"/>
  <c r="AB3149" i="1"/>
  <c r="AB3150" i="1"/>
  <c r="AB3151" i="1"/>
  <c r="AB3152" i="1"/>
  <c r="AB3153" i="1"/>
  <c r="AB3154" i="1"/>
  <c r="AB3155" i="1"/>
  <c r="AB3156" i="1"/>
  <c r="AB3157" i="1"/>
  <c r="AB3158" i="1"/>
  <c r="AB3159" i="1"/>
  <c r="AB3160" i="1"/>
  <c r="AB3161" i="1"/>
  <c r="AB3162" i="1"/>
  <c r="AB3163" i="1"/>
  <c r="AB3164" i="1"/>
  <c r="AB3165" i="1"/>
  <c r="AB3166" i="1"/>
  <c r="AB3167" i="1"/>
  <c r="AB3168" i="1"/>
  <c r="AB3169" i="1"/>
  <c r="AB3170" i="1"/>
  <c r="AB3171" i="1"/>
  <c r="AB3172" i="1"/>
  <c r="AB3173" i="1"/>
  <c r="AB3174" i="1"/>
  <c r="AB3175" i="1"/>
  <c r="AB3176" i="1"/>
  <c r="AB3177" i="1"/>
  <c r="AB3178" i="1"/>
  <c r="AB3179" i="1"/>
  <c r="AB3180" i="1"/>
  <c r="AB3181" i="1"/>
  <c r="AB3182" i="1"/>
  <c r="AB3183" i="1"/>
  <c r="AB3184" i="1"/>
  <c r="AB3185" i="1"/>
  <c r="AB3186" i="1"/>
  <c r="AB3187" i="1"/>
  <c r="AB3188" i="1"/>
  <c r="AB3189" i="1"/>
  <c r="AB3190" i="1"/>
  <c r="AB3191" i="1"/>
  <c r="AB3192" i="1"/>
  <c r="AB3193" i="1"/>
  <c r="AB3194" i="1"/>
  <c r="AB3195" i="1"/>
  <c r="AB3196" i="1"/>
  <c r="AB3197" i="1"/>
  <c r="AB3198" i="1"/>
  <c r="AB3199" i="1"/>
  <c r="AB3200" i="1"/>
  <c r="AB3201" i="1"/>
  <c r="AB3202" i="1"/>
  <c r="AB3203" i="1"/>
  <c r="AB3204" i="1"/>
  <c r="AB3205" i="1"/>
  <c r="AB3206" i="1"/>
  <c r="AB3207" i="1"/>
  <c r="AB3208" i="1"/>
  <c r="AB3209" i="1"/>
  <c r="AB3210" i="1"/>
  <c r="AB3211" i="1"/>
  <c r="AB3212" i="1"/>
  <c r="AB3213" i="1"/>
  <c r="AB3214" i="1"/>
  <c r="AB3215" i="1"/>
  <c r="AB3216" i="1"/>
  <c r="AB3217" i="1"/>
  <c r="AB3218" i="1"/>
  <c r="AB3219" i="1"/>
  <c r="AB3220" i="1"/>
  <c r="AB3221" i="1"/>
  <c r="AB3222" i="1"/>
  <c r="AB3223" i="1"/>
  <c r="AB3224" i="1"/>
  <c r="AB3225" i="1"/>
  <c r="AB3226" i="1"/>
  <c r="AB3227" i="1"/>
  <c r="AB3228" i="1"/>
  <c r="AB3229" i="1"/>
  <c r="AB3230" i="1"/>
  <c r="AB3231" i="1"/>
  <c r="AB3232" i="1"/>
  <c r="AB3233" i="1"/>
  <c r="AB3234" i="1"/>
  <c r="AB3235" i="1"/>
  <c r="AB3236" i="1"/>
  <c r="AB3237" i="1"/>
  <c r="AB3238" i="1"/>
  <c r="AB3239" i="1"/>
  <c r="AB3240" i="1"/>
  <c r="AB3241" i="1"/>
  <c r="AB3242" i="1"/>
  <c r="AB3243" i="1"/>
  <c r="AB3244" i="1"/>
  <c r="AB3245" i="1"/>
  <c r="AB3246" i="1"/>
  <c r="AB3247" i="1"/>
  <c r="AB3248" i="1"/>
  <c r="AB3249" i="1"/>
  <c r="AB3250" i="1"/>
  <c r="AB3251" i="1"/>
  <c r="AB3252" i="1"/>
  <c r="AB3253" i="1"/>
  <c r="AB3254" i="1"/>
  <c r="AB3255" i="1"/>
  <c r="AB3256" i="1"/>
  <c r="AB3257" i="1"/>
  <c r="AB3258" i="1"/>
  <c r="AB3259" i="1"/>
  <c r="AB3260" i="1"/>
  <c r="AB3261" i="1"/>
  <c r="AB3262" i="1"/>
  <c r="AB3263" i="1"/>
  <c r="AB3264" i="1"/>
  <c r="AB3265" i="1"/>
  <c r="AB3266" i="1"/>
  <c r="AB3267" i="1"/>
  <c r="AB3268" i="1"/>
  <c r="AB3269" i="1"/>
  <c r="AB3270" i="1"/>
  <c r="AB3271" i="1"/>
  <c r="AB3272" i="1"/>
  <c r="AB3273" i="1"/>
  <c r="AB3274" i="1"/>
  <c r="AB3275" i="1"/>
  <c r="AB3276" i="1"/>
  <c r="AB3277" i="1"/>
  <c r="AB3278" i="1"/>
  <c r="AB3279" i="1"/>
  <c r="AB3280" i="1"/>
  <c r="AB3281" i="1"/>
  <c r="AB3282" i="1"/>
  <c r="AB3283" i="1"/>
  <c r="AB3284" i="1"/>
  <c r="AB3285" i="1"/>
  <c r="AB3286" i="1"/>
  <c r="AB3287" i="1"/>
  <c r="AB3288" i="1"/>
  <c r="AB3289" i="1"/>
  <c r="AB3290" i="1"/>
  <c r="AB3291" i="1"/>
  <c r="AB3292" i="1"/>
  <c r="AB3293" i="1"/>
  <c r="AB3294" i="1"/>
  <c r="AB3295" i="1"/>
  <c r="AB3296" i="1"/>
  <c r="AB3297" i="1"/>
  <c r="AB3298" i="1"/>
  <c r="AB3299" i="1"/>
  <c r="AB3300" i="1"/>
  <c r="AB3301" i="1"/>
  <c r="AB3302" i="1"/>
  <c r="AB3303" i="1"/>
  <c r="AB3304" i="1"/>
  <c r="AB3305" i="1"/>
  <c r="AB3306" i="1"/>
  <c r="AB3307" i="1"/>
  <c r="AB3308" i="1"/>
  <c r="AB3309" i="1"/>
  <c r="AB3310" i="1"/>
  <c r="AB3311" i="1"/>
  <c r="AB3312" i="1"/>
  <c r="AB3313" i="1"/>
  <c r="AB3314" i="1"/>
  <c r="AB3315" i="1"/>
  <c r="AB3316" i="1"/>
  <c r="AB3317" i="1"/>
  <c r="AB3318" i="1"/>
  <c r="AB3319" i="1"/>
  <c r="AB3320" i="1"/>
  <c r="AB3321" i="1"/>
  <c r="AB3322" i="1"/>
  <c r="AB3323" i="1"/>
  <c r="AB3324" i="1"/>
  <c r="AB3325" i="1"/>
  <c r="AB3326" i="1"/>
  <c r="AB3327" i="1"/>
  <c r="AB3328" i="1"/>
  <c r="AB3329" i="1"/>
  <c r="AB3330" i="1"/>
  <c r="AB3331" i="1"/>
  <c r="AB3332" i="1"/>
  <c r="AB3333" i="1"/>
  <c r="AB3334" i="1"/>
  <c r="AB3335" i="1"/>
  <c r="AB3336" i="1"/>
  <c r="AB3337" i="1"/>
  <c r="AB3338" i="1"/>
  <c r="AB3339" i="1"/>
  <c r="AB3340" i="1"/>
  <c r="AB3341" i="1"/>
  <c r="AB3342" i="1"/>
  <c r="AB3343" i="1"/>
  <c r="AB3344" i="1"/>
  <c r="AB3345" i="1"/>
  <c r="AB3346" i="1"/>
  <c r="AB3347" i="1"/>
  <c r="AB3348" i="1"/>
  <c r="AB3349" i="1"/>
  <c r="AB3350" i="1"/>
  <c r="AB3351" i="1"/>
  <c r="AB3352" i="1"/>
  <c r="AB3353" i="1"/>
  <c r="AB3354" i="1"/>
  <c r="AB3355" i="1"/>
  <c r="AB3356" i="1"/>
  <c r="AB3357" i="1"/>
  <c r="AB3358" i="1"/>
  <c r="AB3359" i="1"/>
  <c r="AB3360" i="1"/>
  <c r="AB3361" i="1"/>
  <c r="AB3362" i="1"/>
  <c r="AB3363" i="1"/>
  <c r="AB3364" i="1"/>
  <c r="AB3365" i="1"/>
  <c r="AB3366" i="1"/>
  <c r="AB3367" i="1"/>
  <c r="AB3368" i="1"/>
  <c r="AB3369" i="1"/>
  <c r="AB3370" i="1"/>
  <c r="AB3371" i="1"/>
  <c r="AB3372" i="1"/>
  <c r="AB3373" i="1"/>
  <c r="AB3374" i="1"/>
  <c r="AB3375" i="1"/>
  <c r="AB3376" i="1"/>
  <c r="AB3377" i="1"/>
  <c r="AB3378" i="1"/>
  <c r="AB3379" i="1"/>
  <c r="AB3380" i="1"/>
  <c r="AB3381" i="1"/>
  <c r="AB3382" i="1"/>
  <c r="AB3383" i="1"/>
  <c r="AB3384" i="1"/>
  <c r="AB3385" i="1"/>
  <c r="AB3386" i="1"/>
  <c r="AB3387" i="1"/>
  <c r="AB3388" i="1"/>
  <c r="AB3389" i="1"/>
  <c r="AB3390" i="1"/>
  <c r="AB3391" i="1"/>
  <c r="AB3392" i="1"/>
  <c r="AB3393" i="1"/>
  <c r="AB3394" i="1"/>
  <c r="AB3395" i="1"/>
  <c r="AB3396" i="1"/>
  <c r="AB3397" i="1"/>
  <c r="AB3398" i="1"/>
  <c r="AB3399" i="1"/>
  <c r="AB3400" i="1"/>
  <c r="AB3401" i="1"/>
  <c r="AB3402" i="1"/>
  <c r="AB3403" i="1"/>
  <c r="AB3404" i="1"/>
  <c r="AB3405" i="1"/>
  <c r="AB3406" i="1"/>
  <c r="AB3407" i="1"/>
  <c r="AB3408" i="1"/>
  <c r="AB3409" i="1"/>
  <c r="AB3410" i="1"/>
  <c r="AB3411" i="1"/>
  <c r="AB3412" i="1"/>
  <c r="AB3413" i="1"/>
  <c r="AB3414" i="1"/>
  <c r="AB3415" i="1"/>
  <c r="AB3416" i="1"/>
  <c r="AB3417" i="1"/>
  <c r="AB3418" i="1"/>
  <c r="AB3419" i="1"/>
  <c r="AB3420" i="1"/>
  <c r="AB3421" i="1"/>
  <c r="AB3422" i="1"/>
  <c r="AB3423" i="1"/>
  <c r="AB3424" i="1"/>
  <c r="AB3425" i="1"/>
  <c r="AB3426" i="1"/>
  <c r="AB3427" i="1"/>
  <c r="AB3428" i="1"/>
  <c r="AB3429" i="1"/>
  <c r="AB3430" i="1"/>
  <c r="AB3431" i="1"/>
  <c r="AB3432" i="1"/>
  <c r="AB3433" i="1"/>
  <c r="AB3434" i="1"/>
  <c r="AB3435" i="1"/>
  <c r="AB3436" i="1"/>
  <c r="AB3437" i="1"/>
  <c r="AB3438" i="1"/>
  <c r="AB3439" i="1"/>
  <c r="AB3440" i="1"/>
  <c r="AB3441" i="1"/>
  <c r="AB3442" i="1"/>
  <c r="AB3443" i="1"/>
  <c r="AB3444" i="1"/>
  <c r="AB3445" i="1"/>
  <c r="AB3446" i="1"/>
  <c r="AB3447" i="1"/>
  <c r="AB3448" i="1"/>
  <c r="AB3449" i="1"/>
  <c r="AB3450" i="1"/>
  <c r="AB3451" i="1"/>
  <c r="AB3452" i="1"/>
  <c r="AB3453" i="1"/>
  <c r="AB3454" i="1"/>
  <c r="AB3455" i="1"/>
  <c r="AB3456" i="1"/>
  <c r="AB3457" i="1"/>
  <c r="AB3458" i="1"/>
  <c r="AB3459" i="1"/>
  <c r="AB3460" i="1"/>
  <c r="AB3461" i="1"/>
  <c r="AB3462" i="1"/>
  <c r="AB3463" i="1"/>
  <c r="AB3464" i="1"/>
  <c r="AB3465" i="1"/>
  <c r="AB3466" i="1"/>
  <c r="AB3467" i="1"/>
  <c r="AB3468" i="1"/>
  <c r="AB3469" i="1"/>
  <c r="AB3470" i="1"/>
  <c r="AB3471" i="1"/>
  <c r="AB3472" i="1"/>
  <c r="AB3473" i="1"/>
  <c r="AB3474" i="1"/>
  <c r="AB3475" i="1"/>
  <c r="AB3476" i="1"/>
  <c r="AB3477" i="1"/>
  <c r="AB3478" i="1"/>
  <c r="AB3479" i="1"/>
  <c r="AB3480" i="1"/>
  <c r="AB3481" i="1"/>
  <c r="AB3482" i="1"/>
  <c r="AB3483" i="1"/>
  <c r="AB3484" i="1"/>
  <c r="AB3485" i="1"/>
  <c r="AB3486" i="1"/>
  <c r="AB3487" i="1"/>
  <c r="AB3488" i="1"/>
  <c r="AB3489" i="1"/>
  <c r="AB3490" i="1"/>
  <c r="AB3491" i="1"/>
  <c r="AB3492" i="1"/>
  <c r="AB3493" i="1"/>
  <c r="AB3494" i="1"/>
  <c r="AB3495" i="1"/>
  <c r="AB3496" i="1"/>
  <c r="AB3497" i="1"/>
  <c r="AB3498" i="1"/>
  <c r="AB3499" i="1"/>
  <c r="AB3500" i="1"/>
  <c r="AB3501" i="1"/>
  <c r="AB3502" i="1"/>
  <c r="AB3503" i="1"/>
  <c r="AB3504" i="1"/>
  <c r="AB3505" i="1"/>
  <c r="AB3506" i="1"/>
  <c r="AB3507" i="1"/>
  <c r="AB3508" i="1"/>
  <c r="AB3509" i="1"/>
  <c r="AB3510" i="1"/>
  <c r="AB3511" i="1"/>
  <c r="AB3512" i="1"/>
  <c r="AB3513" i="1"/>
  <c r="AB3514" i="1"/>
  <c r="AB3515" i="1"/>
  <c r="AB3516" i="1"/>
  <c r="AB3517" i="1"/>
  <c r="AB3518" i="1"/>
  <c r="AB3519" i="1"/>
  <c r="AB3520" i="1"/>
  <c r="AB3521" i="1"/>
  <c r="AB3522" i="1"/>
  <c r="AB3523" i="1"/>
  <c r="AB3524" i="1"/>
  <c r="AB3525" i="1"/>
  <c r="AB3526" i="1"/>
  <c r="AB3527" i="1"/>
  <c r="AB3528" i="1"/>
  <c r="AB3529" i="1"/>
  <c r="AB3530" i="1"/>
  <c r="AB3531" i="1"/>
  <c r="AB3532" i="1"/>
  <c r="AB3533" i="1"/>
  <c r="AB3534" i="1"/>
  <c r="AB3535" i="1"/>
  <c r="AB3536" i="1"/>
  <c r="AB3537" i="1"/>
  <c r="AB3538" i="1"/>
  <c r="AB3539" i="1"/>
  <c r="AB3540" i="1"/>
  <c r="AB3541" i="1"/>
  <c r="AB3542" i="1"/>
  <c r="AB3543" i="1"/>
  <c r="AB3544" i="1"/>
  <c r="AB3545" i="1"/>
  <c r="AB3546" i="1"/>
  <c r="AB3547" i="1"/>
  <c r="AB3548" i="1"/>
  <c r="AB3549" i="1"/>
  <c r="AB3550" i="1"/>
  <c r="AB3551" i="1"/>
  <c r="AB3552" i="1"/>
  <c r="AB3553" i="1"/>
  <c r="AB3554" i="1"/>
  <c r="AB3555" i="1"/>
  <c r="AB3556" i="1"/>
  <c r="AB3557" i="1"/>
  <c r="AB3558" i="1"/>
  <c r="AB3559" i="1"/>
  <c r="AB3560" i="1"/>
  <c r="AB3561" i="1"/>
  <c r="AB3562" i="1"/>
  <c r="AB3563" i="1"/>
  <c r="AB3564" i="1"/>
  <c r="AB3565" i="1"/>
  <c r="AB3566" i="1"/>
  <c r="AB3567" i="1"/>
  <c r="AB3568" i="1"/>
  <c r="AB3569" i="1"/>
  <c r="AB3570" i="1"/>
  <c r="AB3571" i="1"/>
  <c r="AB3572" i="1"/>
  <c r="AB3573" i="1"/>
  <c r="AB3574" i="1"/>
  <c r="AB3575" i="1"/>
  <c r="AB3576" i="1"/>
  <c r="AB3577" i="1"/>
  <c r="AB3578" i="1"/>
  <c r="AB3579" i="1"/>
  <c r="AB3580" i="1"/>
  <c r="AB3581" i="1"/>
  <c r="AB3582" i="1"/>
  <c r="AB3583" i="1"/>
  <c r="AB3584" i="1"/>
  <c r="AB3585" i="1"/>
  <c r="AB3586" i="1"/>
  <c r="AB3587" i="1"/>
  <c r="AB3588" i="1"/>
  <c r="AB3589" i="1"/>
  <c r="AB3590" i="1"/>
  <c r="AB3591" i="1"/>
  <c r="AB3592" i="1"/>
  <c r="AB3593" i="1"/>
  <c r="AB3594" i="1"/>
  <c r="AB3595" i="1"/>
  <c r="AB3596" i="1"/>
  <c r="AB3597" i="1"/>
  <c r="AB3598" i="1"/>
  <c r="AB3599" i="1"/>
  <c r="AB3600" i="1"/>
  <c r="AB3601" i="1"/>
  <c r="AB3602" i="1"/>
  <c r="AB3603" i="1"/>
  <c r="AB3604" i="1"/>
  <c r="AB3605" i="1"/>
  <c r="AB3606" i="1"/>
  <c r="AB3607" i="1"/>
  <c r="AB3608" i="1"/>
  <c r="AB3609" i="1"/>
  <c r="AB3610" i="1"/>
  <c r="AB3611" i="1"/>
  <c r="AB3612" i="1"/>
  <c r="AB3613" i="1"/>
  <c r="AB3614" i="1"/>
  <c r="AB3615" i="1"/>
  <c r="AB3616" i="1"/>
  <c r="AB3617" i="1"/>
  <c r="AB3618" i="1"/>
  <c r="AB3619" i="1"/>
  <c r="AB3620" i="1"/>
  <c r="AB3621" i="1"/>
  <c r="AB3622" i="1"/>
  <c r="AB3623" i="1"/>
  <c r="AB3624" i="1"/>
  <c r="AB3625" i="1"/>
  <c r="AB3626" i="1"/>
  <c r="AB3627" i="1"/>
  <c r="AB3628" i="1"/>
  <c r="AB3629" i="1"/>
  <c r="AB3630" i="1"/>
  <c r="AB3631" i="1"/>
  <c r="AB3632" i="1"/>
  <c r="AB3633" i="1"/>
  <c r="AB3634" i="1"/>
  <c r="AB3635" i="1"/>
  <c r="AB3636" i="1"/>
  <c r="AB3637" i="1"/>
  <c r="AB3638" i="1"/>
  <c r="AB3639" i="1"/>
  <c r="AB3640" i="1"/>
  <c r="AB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2" i="1"/>
  <c r="O3" i="1"/>
  <c r="U3" i="1" s="1"/>
  <c r="P3" i="1"/>
  <c r="Q3" i="1"/>
  <c r="W3" i="1" s="1"/>
  <c r="R3" i="1"/>
  <c r="X3" i="1" s="1"/>
  <c r="S3" i="1"/>
  <c r="Y3" i="1" s="1"/>
  <c r="T3" i="1"/>
  <c r="Z3" i="1" s="1"/>
  <c r="O4" i="1"/>
  <c r="U4" i="1" s="1"/>
  <c r="P4" i="1"/>
  <c r="Q4" i="1"/>
  <c r="R4" i="1"/>
  <c r="X4" i="1" s="1"/>
  <c r="S4" i="1"/>
  <c r="Y4" i="1" s="1"/>
  <c r="T4" i="1"/>
  <c r="Z4" i="1" s="1"/>
  <c r="W4" i="1"/>
  <c r="O5" i="1"/>
  <c r="U5" i="1" s="1"/>
  <c r="P5" i="1"/>
  <c r="Q5" i="1"/>
  <c r="R5" i="1"/>
  <c r="X5" i="1" s="1"/>
  <c r="S5" i="1"/>
  <c r="Y5" i="1" s="1"/>
  <c r="T5" i="1"/>
  <c r="Z5" i="1" s="1"/>
  <c r="W5" i="1"/>
  <c r="O6" i="1"/>
  <c r="U6" i="1" s="1"/>
  <c r="P6" i="1"/>
  <c r="Q6" i="1"/>
  <c r="W6" i="1" s="1"/>
  <c r="R6" i="1"/>
  <c r="X6" i="1" s="1"/>
  <c r="S6" i="1"/>
  <c r="Y6" i="1" s="1"/>
  <c r="T6" i="1"/>
  <c r="Z6" i="1" s="1"/>
  <c r="O7" i="1"/>
  <c r="U7" i="1" s="1"/>
  <c r="P7" i="1"/>
  <c r="Q7" i="1"/>
  <c r="R7" i="1"/>
  <c r="X7" i="1" s="1"/>
  <c r="S7" i="1"/>
  <c r="Y7" i="1" s="1"/>
  <c r="T7" i="1"/>
  <c r="Z7" i="1" s="1"/>
  <c r="O8" i="1"/>
  <c r="U8" i="1" s="1"/>
  <c r="P8" i="1"/>
  <c r="Q8" i="1"/>
  <c r="R8" i="1"/>
  <c r="X8" i="1" s="1"/>
  <c r="S8" i="1"/>
  <c r="Y8" i="1" s="1"/>
  <c r="T8" i="1"/>
  <c r="Z8" i="1" s="1"/>
  <c r="O9" i="1"/>
  <c r="U9" i="1" s="1"/>
  <c r="P9" i="1"/>
  <c r="Q9" i="1"/>
  <c r="R9" i="1"/>
  <c r="X9" i="1" s="1"/>
  <c r="S9" i="1"/>
  <c r="Y9" i="1" s="1"/>
  <c r="T9" i="1"/>
  <c r="Z9" i="1" s="1"/>
  <c r="W9" i="1"/>
  <c r="O10" i="1"/>
  <c r="U10" i="1" s="1"/>
  <c r="P10" i="1"/>
  <c r="Q10" i="1"/>
  <c r="R10" i="1"/>
  <c r="S10" i="1"/>
  <c r="Y10" i="1" s="1"/>
  <c r="T10" i="1"/>
  <c r="Z10" i="1" s="1"/>
  <c r="O11" i="1"/>
  <c r="U11" i="1" s="1"/>
  <c r="P11" i="1"/>
  <c r="Q11" i="1"/>
  <c r="R11" i="1"/>
  <c r="X11" i="1" s="1"/>
  <c r="S11" i="1"/>
  <c r="Y11" i="1" s="1"/>
  <c r="T11" i="1"/>
  <c r="Z11" i="1" s="1"/>
  <c r="O12" i="1"/>
  <c r="U12" i="1" s="1"/>
  <c r="P12" i="1"/>
  <c r="Q12" i="1"/>
  <c r="R12" i="1"/>
  <c r="X12" i="1" s="1"/>
  <c r="S12" i="1"/>
  <c r="Y12" i="1" s="1"/>
  <c r="T12" i="1"/>
  <c r="Z12" i="1" s="1"/>
  <c r="W12" i="1"/>
  <c r="O13" i="1"/>
  <c r="U13" i="1" s="1"/>
  <c r="P13" i="1"/>
  <c r="Q13" i="1"/>
  <c r="R13" i="1"/>
  <c r="S13" i="1"/>
  <c r="Y13" i="1" s="1"/>
  <c r="T13" i="1"/>
  <c r="Z13" i="1" s="1"/>
  <c r="O14" i="1"/>
  <c r="U14" i="1" s="1"/>
  <c r="P14" i="1"/>
  <c r="Q14" i="1"/>
  <c r="R14" i="1"/>
  <c r="S14" i="1"/>
  <c r="Y14" i="1" s="1"/>
  <c r="T14" i="1"/>
  <c r="Z14" i="1" s="1"/>
  <c r="O15" i="1"/>
  <c r="U15" i="1" s="1"/>
  <c r="P15" i="1"/>
  <c r="Q15" i="1"/>
  <c r="W15" i="1" s="1"/>
  <c r="R15" i="1"/>
  <c r="X15" i="1" s="1"/>
  <c r="S15" i="1"/>
  <c r="Y15" i="1" s="1"/>
  <c r="T15" i="1"/>
  <c r="Z15" i="1" s="1"/>
  <c r="O16" i="1"/>
  <c r="U16" i="1" s="1"/>
  <c r="P16" i="1"/>
  <c r="Q16" i="1"/>
  <c r="R16" i="1"/>
  <c r="X16" i="1" s="1"/>
  <c r="S16" i="1"/>
  <c r="Y16" i="1" s="1"/>
  <c r="T16" i="1"/>
  <c r="Z16" i="1" s="1"/>
  <c r="O17" i="1"/>
  <c r="U17" i="1" s="1"/>
  <c r="P17" i="1"/>
  <c r="Q17" i="1"/>
  <c r="R17" i="1"/>
  <c r="X17" i="1" s="1"/>
  <c r="S17" i="1"/>
  <c r="Y17" i="1" s="1"/>
  <c r="T17" i="1"/>
  <c r="Z17" i="1" s="1"/>
  <c r="O18" i="1"/>
  <c r="U18" i="1" s="1"/>
  <c r="P18" i="1"/>
  <c r="Q18" i="1"/>
  <c r="R18" i="1"/>
  <c r="X18" i="1" s="1"/>
  <c r="S18" i="1"/>
  <c r="Y18" i="1" s="1"/>
  <c r="T18" i="1"/>
  <c r="Z18" i="1" s="1"/>
  <c r="W18" i="1"/>
  <c r="O19" i="1"/>
  <c r="U19" i="1" s="1"/>
  <c r="P19" i="1"/>
  <c r="Q19" i="1"/>
  <c r="R19" i="1"/>
  <c r="X19" i="1" s="1"/>
  <c r="S19" i="1"/>
  <c r="Y19" i="1" s="1"/>
  <c r="T19" i="1"/>
  <c r="Z19" i="1" s="1"/>
  <c r="W19" i="1"/>
  <c r="O20" i="1"/>
  <c r="U20" i="1" s="1"/>
  <c r="P20" i="1"/>
  <c r="Q20" i="1"/>
  <c r="R20" i="1"/>
  <c r="X20" i="1" s="1"/>
  <c r="S20" i="1"/>
  <c r="Y20" i="1" s="1"/>
  <c r="T20" i="1"/>
  <c r="Z20" i="1" s="1"/>
  <c r="O21" i="1"/>
  <c r="U21" i="1" s="1"/>
  <c r="P21" i="1"/>
  <c r="Q21" i="1"/>
  <c r="R21" i="1"/>
  <c r="X21" i="1" s="1"/>
  <c r="S21" i="1"/>
  <c r="Y21" i="1" s="1"/>
  <c r="T21" i="1"/>
  <c r="Z21" i="1" s="1"/>
  <c r="O22" i="1"/>
  <c r="U22" i="1" s="1"/>
  <c r="P22" i="1"/>
  <c r="Q22" i="1"/>
  <c r="W22" i="1" s="1"/>
  <c r="R22" i="1"/>
  <c r="X22" i="1" s="1"/>
  <c r="S22" i="1"/>
  <c r="Y22" i="1" s="1"/>
  <c r="T22" i="1"/>
  <c r="Z22" i="1" s="1"/>
  <c r="O23" i="1"/>
  <c r="U23" i="1" s="1"/>
  <c r="P23" i="1"/>
  <c r="Q23" i="1"/>
  <c r="R23" i="1"/>
  <c r="X23" i="1" s="1"/>
  <c r="S23" i="1"/>
  <c r="Y23" i="1" s="1"/>
  <c r="T23" i="1"/>
  <c r="Z23" i="1" s="1"/>
  <c r="O24" i="1"/>
  <c r="U24" i="1" s="1"/>
  <c r="P24" i="1"/>
  <c r="Q24" i="1"/>
  <c r="W24" i="1" s="1"/>
  <c r="R24" i="1"/>
  <c r="X24" i="1" s="1"/>
  <c r="S24" i="1"/>
  <c r="Y24" i="1" s="1"/>
  <c r="T24" i="1"/>
  <c r="Z24" i="1" s="1"/>
  <c r="O25" i="1"/>
  <c r="U25" i="1" s="1"/>
  <c r="P25" i="1"/>
  <c r="Q25" i="1"/>
  <c r="R25" i="1"/>
  <c r="S25" i="1"/>
  <c r="Y25" i="1" s="1"/>
  <c r="T25" i="1"/>
  <c r="Z25" i="1" s="1"/>
  <c r="O26" i="1"/>
  <c r="U26" i="1" s="1"/>
  <c r="P26" i="1"/>
  <c r="Q26" i="1"/>
  <c r="W26" i="1" s="1"/>
  <c r="R26" i="1"/>
  <c r="X26" i="1" s="1"/>
  <c r="S26" i="1"/>
  <c r="Y26" i="1" s="1"/>
  <c r="T26" i="1"/>
  <c r="Z26" i="1" s="1"/>
  <c r="O27" i="1"/>
  <c r="U27" i="1" s="1"/>
  <c r="P27" i="1"/>
  <c r="Q27" i="1"/>
  <c r="R27" i="1"/>
  <c r="S27" i="1"/>
  <c r="Y27" i="1" s="1"/>
  <c r="T27" i="1"/>
  <c r="Z27" i="1" s="1"/>
  <c r="O28" i="1"/>
  <c r="U28" i="1" s="1"/>
  <c r="P28" i="1"/>
  <c r="Q28" i="1"/>
  <c r="W28" i="1" s="1"/>
  <c r="R28" i="1"/>
  <c r="X28" i="1" s="1"/>
  <c r="S28" i="1"/>
  <c r="Y28" i="1" s="1"/>
  <c r="T28" i="1"/>
  <c r="Z28" i="1" s="1"/>
  <c r="O29" i="1"/>
  <c r="U29" i="1" s="1"/>
  <c r="P29" i="1"/>
  <c r="Q29" i="1"/>
  <c r="W29" i="1" s="1"/>
  <c r="R29" i="1"/>
  <c r="X29" i="1" s="1"/>
  <c r="S29" i="1"/>
  <c r="Y29" i="1" s="1"/>
  <c r="T29" i="1"/>
  <c r="Z29" i="1" s="1"/>
  <c r="O30" i="1"/>
  <c r="U30" i="1" s="1"/>
  <c r="P30" i="1"/>
  <c r="Q30" i="1"/>
  <c r="W30" i="1" s="1"/>
  <c r="R30" i="1"/>
  <c r="X30" i="1" s="1"/>
  <c r="S30" i="1"/>
  <c r="Y30" i="1" s="1"/>
  <c r="T30" i="1"/>
  <c r="Z30" i="1" s="1"/>
  <c r="O31" i="1"/>
  <c r="U31" i="1" s="1"/>
  <c r="P31" i="1"/>
  <c r="Q31" i="1"/>
  <c r="W31" i="1" s="1"/>
  <c r="R31" i="1"/>
  <c r="X31" i="1" s="1"/>
  <c r="S31" i="1"/>
  <c r="Y31" i="1" s="1"/>
  <c r="T31" i="1"/>
  <c r="Z31" i="1" s="1"/>
  <c r="O32" i="1"/>
  <c r="U32" i="1" s="1"/>
  <c r="P32" i="1"/>
  <c r="Q32" i="1"/>
  <c r="W32" i="1" s="1"/>
  <c r="R32" i="1"/>
  <c r="X32" i="1" s="1"/>
  <c r="S32" i="1"/>
  <c r="Y32" i="1" s="1"/>
  <c r="T32" i="1"/>
  <c r="Z32" i="1" s="1"/>
  <c r="O33" i="1"/>
  <c r="U33" i="1" s="1"/>
  <c r="P33" i="1"/>
  <c r="Q33" i="1"/>
  <c r="W33" i="1" s="1"/>
  <c r="R33" i="1"/>
  <c r="X33" i="1" s="1"/>
  <c r="S33" i="1"/>
  <c r="Y33" i="1" s="1"/>
  <c r="T33" i="1"/>
  <c r="Z33" i="1" s="1"/>
  <c r="O34" i="1"/>
  <c r="U34" i="1" s="1"/>
  <c r="P34" i="1"/>
  <c r="Q34" i="1"/>
  <c r="W34" i="1" s="1"/>
  <c r="R34" i="1"/>
  <c r="X34" i="1" s="1"/>
  <c r="S34" i="1"/>
  <c r="Y34" i="1" s="1"/>
  <c r="T34" i="1"/>
  <c r="Z34" i="1" s="1"/>
  <c r="O35" i="1"/>
  <c r="U35" i="1" s="1"/>
  <c r="P35" i="1"/>
  <c r="Q35" i="1"/>
  <c r="W35" i="1" s="1"/>
  <c r="R35" i="1"/>
  <c r="X35" i="1" s="1"/>
  <c r="S35" i="1"/>
  <c r="Y35" i="1" s="1"/>
  <c r="T35" i="1"/>
  <c r="Z35" i="1" s="1"/>
  <c r="O36" i="1"/>
  <c r="U36" i="1" s="1"/>
  <c r="P36" i="1"/>
  <c r="Q36" i="1"/>
  <c r="R36" i="1"/>
  <c r="X36" i="1" s="1"/>
  <c r="S36" i="1"/>
  <c r="Y36" i="1" s="1"/>
  <c r="T36" i="1"/>
  <c r="Z36" i="1" s="1"/>
  <c r="O37" i="1"/>
  <c r="U37" i="1" s="1"/>
  <c r="P37" i="1"/>
  <c r="Q37" i="1"/>
  <c r="W37" i="1" s="1"/>
  <c r="R37" i="1"/>
  <c r="X37" i="1" s="1"/>
  <c r="S37" i="1"/>
  <c r="Y37" i="1" s="1"/>
  <c r="T37" i="1"/>
  <c r="Z37" i="1" s="1"/>
  <c r="O38" i="1"/>
  <c r="U38" i="1" s="1"/>
  <c r="P38" i="1"/>
  <c r="Q38" i="1"/>
  <c r="W38" i="1" s="1"/>
  <c r="R38" i="1"/>
  <c r="X38" i="1" s="1"/>
  <c r="S38" i="1"/>
  <c r="Y38" i="1" s="1"/>
  <c r="T38" i="1"/>
  <c r="Z38" i="1" s="1"/>
  <c r="O39" i="1"/>
  <c r="U39" i="1" s="1"/>
  <c r="P39" i="1"/>
  <c r="Q39" i="1"/>
  <c r="W39" i="1" s="1"/>
  <c r="R39" i="1"/>
  <c r="X39" i="1" s="1"/>
  <c r="S39" i="1"/>
  <c r="Y39" i="1" s="1"/>
  <c r="T39" i="1"/>
  <c r="Z39" i="1" s="1"/>
  <c r="O40" i="1"/>
  <c r="U40" i="1" s="1"/>
  <c r="P40" i="1"/>
  <c r="Q40" i="1"/>
  <c r="R40" i="1"/>
  <c r="X40" i="1" s="1"/>
  <c r="S40" i="1"/>
  <c r="Y40" i="1" s="1"/>
  <c r="T40" i="1"/>
  <c r="Z40" i="1" s="1"/>
  <c r="O41" i="1"/>
  <c r="U41" i="1" s="1"/>
  <c r="P41" i="1"/>
  <c r="Q41" i="1"/>
  <c r="W41" i="1" s="1"/>
  <c r="R41" i="1"/>
  <c r="X41" i="1" s="1"/>
  <c r="S41" i="1"/>
  <c r="Y41" i="1" s="1"/>
  <c r="T41" i="1"/>
  <c r="Z41" i="1" s="1"/>
  <c r="O42" i="1"/>
  <c r="U42" i="1" s="1"/>
  <c r="P42" i="1"/>
  <c r="Q42" i="1"/>
  <c r="R42" i="1"/>
  <c r="S42" i="1"/>
  <c r="Y42" i="1" s="1"/>
  <c r="T42" i="1"/>
  <c r="Z42" i="1" s="1"/>
  <c r="O43" i="1"/>
  <c r="U43" i="1" s="1"/>
  <c r="P43" i="1"/>
  <c r="Q43" i="1"/>
  <c r="R43" i="1"/>
  <c r="S43" i="1"/>
  <c r="Y43" i="1" s="1"/>
  <c r="T43" i="1"/>
  <c r="Z43" i="1" s="1"/>
  <c r="O44" i="1"/>
  <c r="U44" i="1" s="1"/>
  <c r="P44" i="1"/>
  <c r="Q44" i="1"/>
  <c r="R44" i="1"/>
  <c r="X44" i="1" s="1"/>
  <c r="S44" i="1"/>
  <c r="Y44" i="1" s="1"/>
  <c r="T44" i="1"/>
  <c r="Z44" i="1" s="1"/>
  <c r="O45" i="1"/>
  <c r="U45" i="1" s="1"/>
  <c r="P45" i="1"/>
  <c r="Q45" i="1"/>
  <c r="R45" i="1"/>
  <c r="X45" i="1" s="1"/>
  <c r="S45" i="1"/>
  <c r="Y45" i="1" s="1"/>
  <c r="T45" i="1"/>
  <c r="Z45" i="1" s="1"/>
  <c r="W45" i="1"/>
  <c r="O46" i="1"/>
  <c r="U46" i="1" s="1"/>
  <c r="P46" i="1"/>
  <c r="Q46" i="1"/>
  <c r="W46" i="1" s="1"/>
  <c r="R46" i="1"/>
  <c r="X46" i="1" s="1"/>
  <c r="S46" i="1"/>
  <c r="Y46" i="1" s="1"/>
  <c r="T46" i="1"/>
  <c r="Z46" i="1" s="1"/>
  <c r="O47" i="1"/>
  <c r="U47" i="1" s="1"/>
  <c r="P47" i="1"/>
  <c r="Q47" i="1"/>
  <c r="R47" i="1"/>
  <c r="X47" i="1" s="1"/>
  <c r="S47" i="1"/>
  <c r="Y47" i="1" s="1"/>
  <c r="T47" i="1"/>
  <c r="Z47" i="1" s="1"/>
  <c r="O48" i="1"/>
  <c r="U48" i="1" s="1"/>
  <c r="P48" i="1"/>
  <c r="Q48" i="1"/>
  <c r="R48" i="1"/>
  <c r="S48" i="1"/>
  <c r="Y48" i="1" s="1"/>
  <c r="T48" i="1"/>
  <c r="Z48" i="1" s="1"/>
  <c r="O49" i="1"/>
  <c r="U49" i="1" s="1"/>
  <c r="P49" i="1"/>
  <c r="Q49" i="1"/>
  <c r="W49" i="1" s="1"/>
  <c r="R49" i="1"/>
  <c r="X49" i="1" s="1"/>
  <c r="S49" i="1"/>
  <c r="Y49" i="1" s="1"/>
  <c r="T49" i="1"/>
  <c r="Z49" i="1" s="1"/>
  <c r="O50" i="1"/>
  <c r="U50" i="1" s="1"/>
  <c r="P50" i="1"/>
  <c r="Q50" i="1"/>
  <c r="R50" i="1"/>
  <c r="S50" i="1"/>
  <c r="Y50" i="1" s="1"/>
  <c r="T50" i="1"/>
  <c r="Z50" i="1" s="1"/>
  <c r="O51" i="1"/>
  <c r="U51" i="1" s="1"/>
  <c r="P51" i="1"/>
  <c r="Q51" i="1"/>
  <c r="R51" i="1"/>
  <c r="X51" i="1" s="1"/>
  <c r="S51" i="1"/>
  <c r="Y51" i="1" s="1"/>
  <c r="T51" i="1"/>
  <c r="Z51" i="1" s="1"/>
  <c r="O52" i="1"/>
  <c r="U52" i="1" s="1"/>
  <c r="P52" i="1"/>
  <c r="Q52" i="1"/>
  <c r="W52" i="1" s="1"/>
  <c r="R52" i="1"/>
  <c r="X52" i="1" s="1"/>
  <c r="S52" i="1"/>
  <c r="Y52" i="1" s="1"/>
  <c r="T52" i="1"/>
  <c r="Z52" i="1" s="1"/>
  <c r="O53" i="1"/>
  <c r="U53" i="1" s="1"/>
  <c r="P53" i="1"/>
  <c r="Q53" i="1"/>
  <c r="W53" i="1" s="1"/>
  <c r="R53" i="1"/>
  <c r="X53" i="1" s="1"/>
  <c r="S53" i="1"/>
  <c r="Y53" i="1" s="1"/>
  <c r="T53" i="1"/>
  <c r="Z53" i="1" s="1"/>
  <c r="O54" i="1"/>
  <c r="U54" i="1" s="1"/>
  <c r="P54" i="1"/>
  <c r="Q54" i="1"/>
  <c r="W54" i="1" s="1"/>
  <c r="R54" i="1"/>
  <c r="X54" i="1" s="1"/>
  <c r="S54" i="1"/>
  <c r="Y54" i="1" s="1"/>
  <c r="T54" i="1"/>
  <c r="Z54" i="1" s="1"/>
  <c r="O55" i="1"/>
  <c r="U55" i="1" s="1"/>
  <c r="P55" i="1"/>
  <c r="Q55" i="1"/>
  <c r="R55" i="1"/>
  <c r="X55" i="1" s="1"/>
  <c r="S55" i="1"/>
  <c r="Y55" i="1" s="1"/>
  <c r="T55" i="1"/>
  <c r="Z55" i="1" s="1"/>
  <c r="O56" i="1"/>
  <c r="U56" i="1" s="1"/>
  <c r="P56" i="1"/>
  <c r="Q56" i="1"/>
  <c r="R56" i="1"/>
  <c r="X56" i="1" s="1"/>
  <c r="S56" i="1"/>
  <c r="Y56" i="1" s="1"/>
  <c r="T56" i="1"/>
  <c r="Z56" i="1" s="1"/>
  <c r="O57" i="1"/>
  <c r="U57" i="1" s="1"/>
  <c r="P57" i="1"/>
  <c r="Q57" i="1"/>
  <c r="W57" i="1" s="1"/>
  <c r="R57" i="1"/>
  <c r="X57" i="1" s="1"/>
  <c r="S57" i="1"/>
  <c r="Y57" i="1" s="1"/>
  <c r="T57" i="1"/>
  <c r="Z57" i="1" s="1"/>
  <c r="O58" i="1"/>
  <c r="U58" i="1" s="1"/>
  <c r="P58" i="1"/>
  <c r="Q58" i="1"/>
  <c r="R58" i="1"/>
  <c r="X58" i="1" s="1"/>
  <c r="S58" i="1"/>
  <c r="Y58" i="1" s="1"/>
  <c r="T58" i="1"/>
  <c r="Z58" i="1" s="1"/>
  <c r="O59" i="1"/>
  <c r="U59" i="1" s="1"/>
  <c r="P59" i="1"/>
  <c r="Q59" i="1"/>
  <c r="R59" i="1"/>
  <c r="X59" i="1" s="1"/>
  <c r="S59" i="1"/>
  <c r="Y59" i="1" s="1"/>
  <c r="T59" i="1"/>
  <c r="Z59" i="1" s="1"/>
  <c r="O60" i="1"/>
  <c r="U60" i="1" s="1"/>
  <c r="P60" i="1"/>
  <c r="Q60" i="1"/>
  <c r="W60" i="1" s="1"/>
  <c r="R60" i="1"/>
  <c r="X60" i="1" s="1"/>
  <c r="S60" i="1"/>
  <c r="Y60" i="1" s="1"/>
  <c r="T60" i="1"/>
  <c r="Z60" i="1" s="1"/>
  <c r="O61" i="1"/>
  <c r="U61" i="1" s="1"/>
  <c r="P61" i="1"/>
  <c r="Q61" i="1"/>
  <c r="R61" i="1"/>
  <c r="X61" i="1" s="1"/>
  <c r="S61" i="1"/>
  <c r="Y61" i="1" s="1"/>
  <c r="T61" i="1"/>
  <c r="Z61" i="1" s="1"/>
  <c r="O62" i="1"/>
  <c r="U62" i="1" s="1"/>
  <c r="P62" i="1"/>
  <c r="Q62" i="1"/>
  <c r="R62" i="1"/>
  <c r="X62" i="1" s="1"/>
  <c r="S62" i="1"/>
  <c r="Y62" i="1" s="1"/>
  <c r="T62" i="1"/>
  <c r="Z62" i="1" s="1"/>
  <c r="O63" i="1"/>
  <c r="U63" i="1" s="1"/>
  <c r="P63" i="1"/>
  <c r="Q63" i="1"/>
  <c r="R63" i="1"/>
  <c r="X63" i="1" s="1"/>
  <c r="S63" i="1"/>
  <c r="Y63" i="1" s="1"/>
  <c r="T63" i="1"/>
  <c r="Z63" i="1" s="1"/>
  <c r="O64" i="1"/>
  <c r="U64" i="1" s="1"/>
  <c r="P64" i="1"/>
  <c r="Q64" i="1"/>
  <c r="R64" i="1"/>
  <c r="X64" i="1" s="1"/>
  <c r="S64" i="1"/>
  <c r="Y64" i="1" s="1"/>
  <c r="T64" i="1"/>
  <c r="Z64" i="1" s="1"/>
  <c r="O65" i="1"/>
  <c r="U65" i="1" s="1"/>
  <c r="P65" i="1"/>
  <c r="Q65" i="1"/>
  <c r="W65" i="1" s="1"/>
  <c r="R65" i="1"/>
  <c r="X65" i="1" s="1"/>
  <c r="S65" i="1"/>
  <c r="Y65" i="1" s="1"/>
  <c r="T65" i="1"/>
  <c r="Z65" i="1" s="1"/>
  <c r="O66" i="1"/>
  <c r="U66" i="1" s="1"/>
  <c r="P66" i="1"/>
  <c r="Q66" i="1"/>
  <c r="R66" i="1"/>
  <c r="S66" i="1"/>
  <c r="Y66" i="1" s="1"/>
  <c r="T66" i="1"/>
  <c r="Z66" i="1" s="1"/>
  <c r="O67" i="1"/>
  <c r="U67" i="1" s="1"/>
  <c r="P67" i="1"/>
  <c r="Q67" i="1"/>
  <c r="R67" i="1"/>
  <c r="X67" i="1" s="1"/>
  <c r="S67" i="1"/>
  <c r="Y67" i="1" s="1"/>
  <c r="T67" i="1"/>
  <c r="Z67" i="1" s="1"/>
  <c r="O68" i="1"/>
  <c r="U68" i="1" s="1"/>
  <c r="P68" i="1"/>
  <c r="Q68" i="1"/>
  <c r="W68" i="1" s="1"/>
  <c r="R68" i="1"/>
  <c r="X68" i="1" s="1"/>
  <c r="S68" i="1"/>
  <c r="Y68" i="1" s="1"/>
  <c r="T68" i="1"/>
  <c r="Z68" i="1" s="1"/>
  <c r="O69" i="1"/>
  <c r="U69" i="1" s="1"/>
  <c r="P69" i="1"/>
  <c r="Q69" i="1"/>
  <c r="W69" i="1" s="1"/>
  <c r="R69" i="1"/>
  <c r="X69" i="1" s="1"/>
  <c r="S69" i="1"/>
  <c r="Y69" i="1" s="1"/>
  <c r="T69" i="1"/>
  <c r="Z69" i="1" s="1"/>
  <c r="O70" i="1"/>
  <c r="U70" i="1" s="1"/>
  <c r="P70" i="1"/>
  <c r="Q70" i="1"/>
  <c r="R70" i="1"/>
  <c r="X70" i="1" s="1"/>
  <c r="S70" i="1"/>
  <c r="Y70" i="1" s="1"/>
  <c r="T70" i="1"/>
  <c r="Z70" i="1" s="1"/>
  <c r="O71" i="1"/>
  <c r="U71" i="1" s="1"/>
  <c r="P71" i="1"/>
  <c r="Q71" i="1"/>
  <c r="R71" i="1"/>
  <c r="X71" i="1" s="1"/>
  <c r="S71" i="1"/>
  <c r="Y71" i="1" s="1"/>
  <c r="T71" i="1"/>
  <c r="Z71" i="1" s="1"/>
  <c r="O72" i="1"/>
  <c r="U72" i="1" s="1"/>
  <c r="P72" i="1"/>
  <c r="Q72" i="1"/>
  <c r="R72" i="1"/>
  <c r="X72" i="1" s="1"/>
  <c r="S72" i="1"/>
  <c r="Y72" i="1" s="1"/>
  <c r="T72" i="1"/>
  <c r="Z72" i="1" s="1"/>
  <c r="O73" i="1"/>
  <c r="U73" i="1" s="1"/>
  <c r="P73" i="1"/>
  <c r="Q73" i="1"/>
  <c r="R73" i="1"/>
  <c r="X73" i="1" s="1"/>
  <c r="S73" i="1"/>
  <c r="Y73" i="1" s="1"/>
  <c r="T73" i="1"/>
  <c r="Z73" i="1" s="1"/>
  <c r="O74" i="1"/>
  <c r="U74" i="1" s="1"/>
  <c r="P74" i="1"/>
  <c r="Q74" i="1"/>
  <c r="W74" i="1" s="1"/>
  <c r="R74" i="1"/>
  <c r="X74" i="1" s="1"/>
  <c r="S74" i="1"/>
  <c r="Y74" i="1" s="1"/>
  <c r="T74" i="1"/>
  <c r="Z74" i="1" s="1"/>
  <c r="O75" i="1"/>
  <c r="U75" i="1" s="1"/>
  <c r="P75" i="1"/>
  <c r="Q75" i="1"/>
  <c r="R75" i="1"/>
  <c r="X75" i="1" s="1"/>
  <c r="S75" i="1"/>
  <c r="Y75" i="1" s="1"/>
  <c r="T75" i="1"/>
  <c r="Z75" i="1" s="1"/>
  <c r="O76" i="1"/>
  <c r="U76" i="1" s="1"/>
  <c r="P76" i="1"/>
  <c r="Q76" i="1"/>
  <c r="W76" i="1" s="1"/>
  <c r="R76" i="1"/>
  <c r="X76" i="1" s="1"/>
  <c r="S76" i="1"/>
  <c r="Y76" i="1" s="1"/>
  <c r="T76" i="1"/>
  <c r="Z76" i="1" s="1"/>
  <c r="O77" i="1"/>
  <c r="U77" i="1" s="1"/>
  <c r="P77" i="1"/>
  <c r="Q77" i="1"/>
  <c r="W77" i="1" s="1"/>
  <c r="R77" i="1"/>
  <c r="X77" i="1" s="1"/>
  <c r="S77" i="1"/>
  <c r="Y77" i="1" s="1"/>
  <c r="T77" i="1"/>
  <c r="Z77" i="1" s="1"/>
  <c r="O78" i="1"/>
  <c r="U78" i="1" s="1"/>
  <c r="P78" i="1"/>
  <c r="Q78" i="1"/>
  <c r="R78" i="1"/>
  <c r="S78" i="1"/>
  <c r="Y78" i="1" s="1"/>
  <c r="T78" i="1"/>
  <c r="Z78" i="1" s="1"/>
  <c r="O79" i="1"/>
  <c r="U79" i="1" s="1"/>
  <c r="P79" i="1"/>
  <c r="Q79" i="1"/>
  <c r="W79" i="1" s="1"/>
  <c r="R79" i="1"/>
  <c r="X79" i="1" s="1"/>
  <c r="S79" i="1"/>
  <c r="Y79" i="1" s="1"/>
  <c r="T79" i="1"/>
  <c r="Z79" i="1" s="1"/>
  <c r="O80" i="1"/>
  <c r="U80" i="1" s="1"/>
  <c r="P80" i="1"/>
  <c r="Q80" i="1"/>
  <c r="R80" i="1"/>
  <c r="X80" i="1" s="1"/>
  <c r="S80" i="1"/>
  <c r="Y80" i="1" s="1"/>
  <c r="T80" i="1"/>
  <c r="Z80" i="1" s="1"/>
  <c r="O81" i="1"/>
  <c r="U81" i="1" s="1"/>
  <c r="P81" i="1"/>
  <c r="Q81" i="1"/>
  <c r="R81" i="1"/>
  <c r="X81" i="1" s="1"/>
  <c r="S81" i="1"/>
  <c r="Y81" i="1" s="1"/>
  <c r="T81" i="1"/>
  <c r="Z81" i="1" s="1"/>
  <c r="O82" i="1"/>
  <c r="U82" i="1" s="1"/>
  <c r="P82" i="1"/>
  <c r="Q82" i="1"/>
  <c r="R82" i="1"/>
  <c r="S82" i="1"/>
  <c r="Y82" i="1" s="1"/>
  <c r="T82" i="1"/>
  <c r="Z82" i="1" s="1"/>
  <c r="O83" i="1"/>
  <c r="U83" i="1" s="1"/>
  <c r="P83" i="1"/>
  <c r="Q83" i="1"/>
  <c r="W83" i="1" s="1"/>
  <c r="R83" i="1"/>
  <c r="X83" i="1" s="1"/>
  <c r="S83" i="1"/>
  <c r="Y83" i="1" s="1"/>
  <c r="T83" i="1"/>
  <c r="Z83" i="1" s="1"/>
  <c r="O84" i="1"/>
  <c r="U84" i="1" s="1"/>
  <c r="P84" i="1"/>
  <c r="Q84" i="1"/>
  <c r="W84" i="1" s="1"/>
  <c r="R84" i="1"/>
  <c r="X84" i="1" s="1"/>
  <c r="S84" i="1"/>
  <c r="Y84" i="1" s="1"/>
  <c r="T84" i="1"/>
  <c r="Z84" i="1" s="1"/>
  <c r="O85" i="1"/>
  <c r="U85" i="1" s="1"/>
  <c r="P85" i="1"/>
  <c r="Q85" i="1"/>
  <c r="W85" i="1" s="1"/>
  <c r="R85" i="1"/>
  <c r="X85" i="1" s="1"/>
  <c r="S85" i="1"/>
  <c r="Y85" i="1" s="1"/>
  <c r="T85" i="1"/>
  <c r="Z85" i="1" s="1"/>
  <c r="O86" i="1"/>
  <c r="U86" i="1" s="1"/>
  <c r="P86" i="1"/>
  <c r="Q86" i="1"/>
  <c r="W86" i="1" s="1"/>
  <c r="R86" i="1"/>
  <c r="X86" i="1" s="1"/>
  <c r="S86" i="1"/>
  <c r="Y86" i="1" s="1"/>
  <c r="T86" i="1"/>
  <c r="Z86" i="1" s="1"/>
  <c r="O87" i="1"/>
  <c r="U87" i="1" s="1"/>
  <c r="P87" i="1"/>
  <c r="V87" i="1" s="1"/>
  <c r="Q87" i="1"/>
  <c r="W87" i="1" s="1"/>
  <c r="R87" i="1"/>
  <c r="X87" i="1" s="1"/>
  <c r="S87" i="1"/>
  <c r="Y87" i="1" s="1"/>
  <c r="T87" i="1"/>
  <c r="Z87" i="1" s="1"/>
  <c r="O88" i="1"/>
  <c r="U88" i="1" s="1"/>
  <c r="P88" i="1"/>
  <c r="Q88" i="1"/>
  <c r="W88" i="1" s="1"/>
  <c r="R88" i="1"/>
  <c r="X88" i="1" s="1"/>
  <c r="S88" i="1"/>
  <c r="Y88" i="1" s="1"/>
  <c r="T88" i="1"/>
  <c r="Z88" i="1" s="1"/>
  <c r="O89" i="1"/>
  <c r="U89" i="1" s="1"/>
  <c r="P89" i="1"/>
  <c r="Q89" i="1"/>
  <c r="R89" i="1"/>
  <c r="X89" i="1" s="1"/>
  <c r="S89" i="1"/>
  <c r="Y89" i="1" s="1"/>
  <c r="T89" i="1"/>
  <c r="Z89" i="1" s="1"/>
  <c r="O90" i="1"/>
  <c r="U90" i="1" s="1"/>
  <c r="P90" i="1"/>
  <c r="Q90" i="1"/>
  <c r="R90" i="1"/>
  <c r="S90" i="1"/>
  <c r="Y90" i="1" s="1"/>
  <c r="T90" i="1"/>
  <c r="Z90" i="1" s="1"/>
  <c r="O91" i="1"/>
  <c r="U91" i="1" s="1"/>
  <c r="P91" i="1"/>
  <c r="Q91" i="1"/>
  <c r="R91" i="1"/>
  <c r="X91" i="1" s="1"/>
  <c r="S91" i="1"/>
  <c r="Y91" i="1" s="1"/>
  <c r="T91" i="1"/>
  <c r="Z91" i="1" s="1"/>
  <c r="O92" i="1"/>
  <c r="U92" i="1" s="1"/>
  <c r="P92" i="1"/>
  <c r="Q92" i="1"/>
  <c r="R92" i="1"/>
  <c r="X92" i="1" s="1"/>
  <c r="S92" i="1"/>
  <c r="Y92" i="1" s="1"/>
  <c r="T92" i="1"/>
  <c r="Z92" i="1" s="1"/>
  <c r="O93" i="1"/>
  <c r="U93" i="1" s="1"/>
  <c r="P93" i="1"/>
  <c r="Q93" i="1"/>
  <c r="R93" i="1"/>
  <c r="S93" i="1"/>
  <c r="Y93" i="1" s="1"/>
  <c r="T93" i="1"/>
  <c r="Z93" i="1" s="1"/>
  <c r="O94" i="1"/>
  <c r="U94" i="1" s="1"/>
  <c r="P94" i="1"/>
  <c r="Q94" i="1"/>
  <c r="W94" i="1" s="1"/>
  <c r="R94" i="1"/>
  <c r="X94" i="1" s="1"/>
  <c r="S94" i="1"/>
  <c r="Y94" i="1" s="1"/>
  <c r="T94" i="1"/>
  <c r="Z94" i="1" s="1"/>
  <c r="O95" i="1"/>
  <c r="U95" i="1" s="1"/>
  <c r="P95" i="1"/>
  <c r="Q95" i="1"/>
  <c r="W95" i="1" s="1"/>
  <c r="R95" i="1"/>
  <c r="X95" i="1" s="1"/>
  <c r="S95" i="1"/>
  <c r="Y95" i="1" s="1"/>
  <c r="T95" i="1"/>
  <c r="Z95" i="1" s="1"/>
  <c r="O96" i="1"/>
  <c r="U96" i="1" s="1"/>
  <c r="P96" i="1"/>
  <c r="Q96" i="1"/>
  <c r="R96" i="1"/>
  <c r="X96" i="1" s="1"/>
  <c r="S96" i="1"/>
  <c r="Y96" i="1" s="1"/>
  <c r="T96" i="1"/>
  <c r="Z96" i="1" s="1"/>
  <c r="O97" i="1"/>
  <c r="U97" i="1" s="1"/>
  <c r="P97" i="1"/>
  <c r="Q97" i="1"/>
  <c r="R97" i="1"/>
  <c r="S97" i="1"/>
  <c r="T97" i="1"/>
  <c r="Z97" i="1" s="1"/>
  <c r="O98" i="1"/>
  <c r="U98" i="1" s="1"/>
  <c r="P98" i="1"/>
  <c r="Q98" i="1"/>
  <c r="W98" i="1" s="1"/>
  <c r="R98" i="1"/>
  <c r="X98" i="1" s="1"/>
  <c r="S98" i="1"/>
  <c r="Y98" i="1" s="1"/>
  <c r="T98" i="1"/>
  <c r="Z98" i="1" s="1"/>
  <c r="O99" i="1"/>
  <c r="U99" i="1" s="1"/>
  <c r="P99" i="1"/>
  <c r="Q99" i="1"/>
  <c r="W99" i="1" s="1"/>
  <c r="R99" i="1"/>
  <c r="X99" i="1" s="1"/>
  <c r="S99" i="1"/>
  <c r="Y99" i="1" s="1"/>
  <c r="T99" i="1"/>
  <c r="Z99" i="1" s="1"/>
  <c r="O100" i="1"/>
  <c r="U100" i="1" s="1"/>
  <c r="P100" i="1"/>
  <c r="Q100" i="1"/>
  <c r="R100" i="1"/>
  <c r="X100" i="1" s="1"/>
  <c r="S100" i="1"/>
  <c r="Y100" i="1" s="1"/>
  <c r="T100" i="1"/>
  <c r="Z100" i="1" s="1"/>
  <c r="O101" i="1"/>
  <c r="U101" i="1" s="1"/>
  <c r="P101" i="1"/>
  <c r="Q101" i="1"/>
  <c r="W101" i="1" s="1"/>
  <c r="R101" i="1"/>
  <c r="X101" i="1" s="1"/>
  <c r="S101" i="1"/>
  <c r="Y101" i="1" s="1"/>
  <c r="T101" i="1"/>
  <c r="Z101" i="1" s="1"/>
  <c r="O102" i="1"/>
  <c r="U102" i="1" s="1"/>
  <c r="P102" i="1"/>
  <c r="Q102" i="1"/>
  <c r="R102" i="1"/>
  <c r="S102" i="1"/>
  <c r="Y102" i="1" s="1"/>
  <c r="T102" i="1"/>
  <c r="Z102" i="1" s="1"/>
  <c r="O103" i="1"/>
  <c r="U103" i="1" s="1"/>
  <c r="P103" i="1"/>
  <c r="Q103" i="1"/>
  <c r="R103" i="1"/>
  <c r="X103" i="1" s="1"/>
  <c r="S103" i="1"/>
  <c r="Y103" i="1" s="1"/>
  <c r="T103" i="1"/>
  <c r="Z103" i="1" s="1"/>
  <c r="O104" i="1"/>
  <c r="U104" i="1" s="1"/>
  <c r="P104" i="1"/>
  <c r="Q104" i="1"/>
  <c r="R104" i="1"/>
  <c r="S104" i="1"/>
  <c r="Y104" i="1" s="1"/>
  <c r="T104" i="1"/>
  <c r="Z104" i="1" s="1"/>
  <c r="O105" i="1"/>
  <c r="U105" i="1" s="1"/>
  <c r="P105" i="1"/>
  <c r="Q105" i="1"/>
  <c r="R105" i="1"/>
  <c r="X105" i="1" s="1"/>
  <c r="S105" i="1"/>
  <c r="Y105" i="1" s="1"/>
  <c r="T105" i="1"/>
  <c r="Z105" i="1" s="1"/>
  <c r="O106" i="1"/>
  <c r="U106" i="1" s="1"/>
  <c r="P106" i="1"/>
  <c r="Q106" i="1"/>
  <c r="R106" i="1"/>
  <c r="X106" i="1" s="1"/>
  <c r="S106" i="1"/>
  <c r="Y106" i="1" s="1"/>
  <c r="T106" i="1"/>
  <c r="Z106" i="1" s="1"/>
  <c r="O107" i="1"/>
  <c r="U107" i="1" s="1"/>
  <c r="P107" i="1"/>
  <c r="Q107" i="1"/>
  <c r="W107" i="1" s="1"/>
  <c r="R107" i="1"/>
  <c r="X107" i="1" s="1"/>
  <c r="S107" i="1"/>
  <c r="Y107" i="1" s="1"/>
  <c r="T107" i="1"/>
  <c r="Z107" i="1" s="1"/>
  <c r="O108" i="1"/>
  <c r="U108" i="1" s="1"/>
  <c r="P108" i="1"/>
  <c r="Q108" i="1"/>
  <c r="R108" i="1"/>
  <c r="X108" i="1" s="1"/>
  <c r="S108" i="1"/>
  <c r="Y108" i="1" s="1"/>
  <c r="T108" i="1"/>
  <c r="Z108" i="1" s="1"/>
  <c r="O109" i="1"/>
  <c r="U109" i="1" s="1"/>
  <c r="P109" i="1"/>
  <c r="Q109" i="1"/>
  <c r="R109" i="1"/>
  <c r="S109" i="1"/>
  <c r="Y109" i="1" s="1"/>
  <c r="T109" i="1"/>
  <c r="Z109" i="1" s="1"/>
  <c r="O110" i="1"/>
  <c r="U110" i="1" s="1"/>
  <c r="P110" i="1"/>
  <c r="Q110" i="1"/>
  <c r="R110" i="1"/>
  <c r="X110" i="1" s="1"/>
  <c r="S110" i="1"/>
  <c r="Y110" i="1" s="1"/>
  <c r="T110" i="1"/>
  <c r="Z110" i="1" s="1"/>
  <c r="O111" i="1"/>
  <c r="U111" i="1" s="1"/>
  <c r="P111" i="1"/>
  <c r="Q111" i="1"/>
  <c r="R111" i="1"/>
  <c r="X111" i="1" s="1"/>
  <c r="S111" i="1"/>
  <c r="Y111" i="1" s="1"/>
  <c r="T111" i="1"/>
  <c r="Z111" i="1" s="1"/>
  <c r="O112" i="1"/>
  <c r="U112" i="1" s="1"/>
  <c r="P112" i="1"/>
  <c r="Q112" i="1"/>
  <c r="W112" i="1" s="1"/>
  <c r="R112" i="1"/>
  <c r="X112" i="1" s="1"/>
  <c r="S112" i="1"/>
  <c r="Y112" i="1" s="1"/>
  <c r="T112" i="1"/>
  <c r="Z112" i="1" s="1"/>
  <c r="O113" i="1"/>
  <c r="U113" i="1" s="1"/>
  <c r="P113" i="1"/>
  <c r="Q113" i="1"/>
  <c r="W113" i="1" s="1"/>
  <c r="R113" i="1"/>
  <c r="X113" i="1" s="1"/>
  <c r="S113" i="1"/>
  <c r="Y113" i="1" s="1"/>
  <c r="T113" i="1"/>
  <c r="Z113" i="1" s="1"/>
  <c r="O114" i="1"/>
  <c r="U114" i="1" s="1"/>
  <c r="P114" i="1"/>
  <c r="Q114" i="1"/>
  <c r="W114" i="1" s="1"/>
  <c r="R114" i="1"/>
  <c r="X114" i="1" s="1"/>
  <c r="S114" i="1"/>
  <c r="Y114" i="1" s="1"/>
  <c r="T114" i="1"/>
  <c r="Z114" i="1" s="1"/>
  <c r="O115" i="1"/>
  <c r="U115" i="1" s="1"/>
  <c r="P115" i="1"/>
  <c r="Q115" i="1"/>
  <c r="R115" i="1"/>
  <c r="S115" i="1"/>
  <c r="T115" i="1"/>
  <c r="Z115" i="1" s="1"/>
  <c r="O116" i="1"/>
  <c r="U116" i="1" s="1"/>
  <c r="P116" i="1"/>
  <c r="Q116" i="1"/>
  <c r="W116" i="1" s="1"/>
  <c r="R116" i="1"/>
  <c r="X116" i="1" s="1"/>
  <c r="S116" i="1"/>
  <c r="Y116" i="1" s="1"/>
  <c r="T116" i="1"/>
  <c r="Z116" i="1" s="1"/>
  <c r="O117" i="1"/>
  <c r="U117" i="1" s="1"/>
  <c r="P117" i="1"/>
  <c r="Q117" i="1"/>
  <c r="W117" i="1" s="1"/>
  <c r="R117" i="1"/>
  <c r="X117" i="1" s="1"/>
  <c r="S117" i="1"/>
  <c r="Y117" i="1" s="1"/>
  <c r="T117" i="1"/>
  <c r="Z117" i="1" s="1"/>
  <c r="O118" i="1"/>
  <c r="U118" i="1" s="1"/>
  <c r="P118" i="1"/>
  <c r="Q118" i="1"/>
  <c r="R118" i="1"/>
  <c r="X118" i="1" s="1"/>
  <c r="S118" i="1"/>
  <c r="Y118" i="1" s="1"/>
  <c r="T118" i="1"/>
  <c r="Z118" i="1" s="1"/>
  <c r="O119" i="1"/>
  <c r="U119" i="1" s="1"/>
  <c r="P119" i="1"/>
  <c r="Q119" i="1"/>
  <c r="R119" i="1"/>
  <c r="X119" i="1" s="1"/>
  <c r="S119" i="1"/>
  <c r="Y119" i="1" s="1"/>
  <c r="T119" i="1"/>
  <c r="Z119" i="1" s="1"/>
  <c r="O120" i="1"/>
  <c r="U120" i="1" s="1"/>
  <c r="P120" i="1"/>
  <c r="Q120" i="1"/>
  <c r="W120" i="1" s="1"/>
  <c r="R120" i="1"/>
  <c r="X120" i="1" s="1"/>
  <c r="S120" i="1"/>
  <c r="Y120" i="1" s="1"/>
  <c r="T120" i="1"/>
  <c r="Z120" i="1" s="1"/>
  <c r="O121" i="1"/>
  <c r="U121" i="1" s="1"/>
  <c r="P121" i="1"/>
  <c r="Q121" i="1"/>
  <c r="R121" i="1"/>
  <c r="X121" i="1" s="1"/>
  <c r="S121" i="1"/>
  <c r="Y121" i="1" s="1"/>
  <c r="T121" i="1"/>
  <c r="Z121" i="1" s="1"/>
  <c r="O122" i="1"/>
  <c r="U122" i="1" s="1"/>
  <c r="P122" i="1"/>
  <c r="Q122" i="1"/>
  <c r="R122" i="1"/>
  <c r="S122" i="1"/>
  <c r="Y122" i="1" s="1"/>
  <c r="T122" i="1"/>
  <c r="Z122" i="1" s="1"/>
  <c r="O123" i="1"/>
  <c r="U123" i="1" s="1"/>
  <c r="P123" i="1"/>
  <c r="Q123" i="1"/>
  <c r="R123" i="1"/>
  <c r="S123" i="1"/>
  <c r="T123" i="1"/>
  <c r="Z123" i="1" s="1"/>
  <c r="O124" i="1"/>
  <c r="U124" i="1" s="1"/>
  <c r="P124" i="1"/>
  <c r="Q124" i="1"/>
  <c r="R124" i="1"/>
  <c r="S124" i="1"/>
  <c r="Y124" i="1" s="1"/>
  <c r="T124" i="1"/>
  <c r="Z124" i="1" s="1"/>
  <c r="O125" i="1"/>
  <c r="U125" i="1" s="1"/>
  <c r="P125" i="1"/>
  <c r="Q125" i="1"/>
  <c r="R125" i="1"/>
  <c r="X125" i="1" s="1"/>
  <c r="S125" i="1"/>
  <c r="Y125" i="1" s="1"/>
  <c r="T125" i="1"/>
  <c r="Z125" i="1" s="1"/>
  <c r="O126" i="1"/>
  <c r="U126" i="1" s="1"/>
  <c r="P126" i="1"/>
  <c r="Q126" i="1"/>
  <c r="R126" i="1"/>
  <c r="X126" i="1" s="1"/>
  <c r="S126" i="1"/>
  <c r="Y126" i="1" s="1"/>
  <c r="T126" i="1"/>
  <c r="Z126" i="1" s="1"/>
  <c r="O127" i="1"/>
  <c r="U127" i="1" s="1"/>
  <c r="P127" i="1"/>
  <c r="Q127" i="1"/>
  <c r="W127" i="1" s="1"/>
  <c r="R127" i="1"/>
  <c r="X127" i="1" s="1"/>
  <c r="S127" i="1"/>
  <c r="Y127" i="1" s="1"/>
  <c r="T127" i="1"/>
  <c r="Z127" i="1" s="1"/>
  <c r="O128" i="1"/>
  <c r="U128" i="1" s="1"/>
  <c r="P128" i="1"/>
  <c r="Q128" i="1"/>
  <c r="W128" i="1" s="1"/>
  <c r="R128" i="1"/>
  <c r="X128" i="1" s="1"/>
  <c r="S128" i="1"/>
  <c r="Y128" i="1" s="1"/>
  <c r="T128" i="1"/>
  <c r="Z128" i="1" s="1"/>
  <c r="O129" i="1"/>
  <c r="U129" i="1" s="1"/>
  <c r="P129" i="1"/>
  <c r="Q129" i="1"/>
  <c r="W129" i="1" s="1"/>
  <c r="R129" i="1"/>
  <c r="X129" i="1" s="1"/>
  <c r="S129" i="1"/>
  <c r="Y129" i="1" s="1"/>
  <c r="T129" i="1"/>
  <c r="Z129" i="1" s="1"/>
  <c r="O130" i="1"/>
  <c r="U130" i="1" s="1"/>
  <c r="P130" i="1"/>
  <c r="Q130" i="1"/>
  <c r="R130" i="1"/>
  <c r="X130" i="1" s="1"/>
  <c r="S130" i="1"/>
  <c r="Y130" i="1" s="1"/>
  <c r="T130" i="1"/>
  <c r="Z130" i="1" s="1"/>
  <c r="O131" i="1"/>
  <c r="U131" i="1" s="1"/>
  <c r="P131" i="1"/>
  <c r="Q131" i="1"/>
  <c r="W131" i="1" s="1"/>
  <c r="R131" i="1"/>
  <c r="X131" i="1" s="1"/>
  <c r="S131" i="1"/>
  <c r="Y131" i="1" s="1"/>
  <c r="T131" i="1"/>
  <c r="Z131" i="1" s="1"/>
  <c r="O132" i="1"/>
  <c r="U132" i="1" s="1"/>
  <c r="P132" i="1"/>
  <c r="Q132" i="1"/>
  <c r="R132" i="1"/>
  <c r="S132" i="1"/>
  <c r="Y132" i="1" s="1"/>
  <c r="T132" i="1"/>
  <c r="Z132" i="1" s="1"/>
  <c r="O133" i="1"/>
  <c r="U133" i="1" s="1"/>
  <c r="P133" i="1"/>
  <c r="Q133" i="1"/>
  <c r="W133" i="1" s="1"/>
  <c r="R133" i="1"/>
  <c r="X133" i="1" s="1"/>
  <c r="S133" i="1"/>
  <c r="Y133" i="1" s="1"/>
  <c r="T133" i="1"/>
  <c r="Z133" i="1" s="1"/>
  <c r="O134" i="1"/>
  <c r="U134" i="1" s="1"/>
  <c r="P134" i="1"/>
  <c r="Q134" i="1"/>
  <c r="W134" i="1" s="1"/>
  <c r="R134" i="1"/>
  <c r="X134" i="1" s="1"/>
  <c r="S134" i="1"/>
  <c r="Y134" i="1" s="1"/>
  <c r="T134" i="1"/>
  <c r="Z134" i="1" s="1"/>
  <c r="O135" i="1"/>
  <c r="U135" i="1" s="1"/>
  <c r="P135" i="1"/>
  <c r="Q135" i="1"/>
  <c r="R135" i="1"/>
  <c r="S135" i="1"/>
  <c r="T135" i="1"/>
  <c r="Z135" i="1" s="1"/>
  <c r="O136" i="1"/>
  <c r="U136" i="1" s="1"/>
  <c r="P136" i="1"/>
  <c r="Q136" i="1"/>
  <c r="R136" i="1"/>
  <c r="X136" i="1" s="1"/>
  <c r="S136" i="1"/>
  <c r="Y136" i="1" s="1"/>
  <c r="T136" i="1"/>
  <c r="Z136" i="1" s="1"/>
  <c r="O137" i="1"/>
  <c r="U137" i="1" s="1"/>
  <c r="P137" i="1"/>
  <c r="Q137" i="1"/>
  <c r="R137" i="1"/>
  <c r="S137" i="1"/>
  <c r="Y137" i="1" s="1"/>
  <c r="T137" i="1"/>
  <c r="Z137" i="1" s="1"/>
  <c r="O138" i="1"/>
  <c r="U138" i="1" s="1"/>
  <c r="P138" i="1"/>
  <c r="Q138" i="1"/>
  <c r="W138" i="1" s="1"/>
  <c r="R138" i="1"/>
  <c r="X138" i="1" s="1"/>
  <c r="S138" i="1"/>
  <c r="Y138" i="1" s="1"/>
  <c r="T138" i="1"/>
  <c r="Z138" i="1" s="1"/>
  <c r="O139" i="1"/>
  <c r="U139" i="1" s="1"/>
  <c r="P139" i="1"/>
  <c r="Q139" i="1"/>
  <c r="W139" i="1" s="1"/>
  <c r="R139" i="1"/>
  <c r="X139" i="1" s="1"/>
  <c r="S139" i="1"/>
  <c r="Y139" i="1" s="1"/>
  <c r="T139" i="1"/>
  <c r="Z139" i="1" s="1"/>
  <c r="O140" i="1"/>
  <c r="U140" i="1" s="1"/>
  <c r="P140" i="1"/>
  <c r="Q140" i="1"/>
  <c r="R140" i="1"/>
  <c r="X140" i="1" s="1"/>
  <c r="S140" i="1"/>
  <c r="Y140" i="1" s="1"/>
  <c r="T140" i="1"/>
  <c r="Z140" i="1" s="1"/>
  <c r="O141" i="1"/>
  <c r="U141" i="1" s="1"/>
  <c r="P141" i="1"/>
  <c r="Q141" i="1"/>
  <c r="R141" i="1"/>
  <c r="X141" i="1" s="1"/>
  <c r="S141" i="1"/>
  <c r="Y141" i="1" s="1"/>
  <c r="T141" i="1"/>
  <c r="Z141" i="1" s="1"/>
  <c r="O142" i="1"/>
  <c r="U142" i="1" s="1"/>
  <c r="P142" i="1"/>
  <c r="Q142" i="1"/>
  <c r="W142" i="1" s="1"/>
  <c r="R142" i="1"/>
  <c r="X142" i="1" s="1"/>
  <c r="S142" i="1"/>
  <c r="Y142" i="1" s="1"/>
  <c r="T142" i="1"/>
  <c r="Z142" i="1" s="1"/>
  <c r="O143" i="1"/>
  <c r="U143" i="1" s="1"/>
  <c r="P143" i="1"/>
  <c r="Q143" i="1"/>
  <c r="W143" i="1" s="1"/>
  <c r="R143" i="1"/>
  <c r="X143" i="1" s="1"/>
  <c r="S143" i="1"/>
  <c r="Y143" i="1" s="1"/>
  <c r="T143" i="1"/>
  <c r="Z143" i="1" s="1"/>
  <c r="O144" i="1"/>
  <c r="U144" i="1" s="1"/>
  <c r="P144" i="1"/>
  <c r="Q144" i="1"/>
  <c r="R144" i="1"/>
  <c r="S144" i="1"/>
  <c r="T144" i="1"/>
  <c r="O145" i="1"/>
  <c r="U145" i="1" s="1"/>
  <c r="P145" i="1"/>
  <c r="Q145" i="1"/>
  <c r="R145" i="1"/>
  <c r="S145" i="1"/>
  <c r="Y145" i="1" s="1"/>
  <c r="T145" i="1"/>
  <c r="Z145" i="1" s="1"/>
  <c r="O146" i="1"/>
  <c r="U146" i="1" s="1"/>
  <c r="P146" i="1"/>
  <c r="Q146" i="1"/>
  <c r="W146" i="1" s="1"/>
  <c r="R146" i="1"/>
  <c r="X146" i="1" s="1"/>
  <c r="S146" i="1"/>
  <c r="Y146" i="1" s="1"/>
  <c r="T146" i="1"/>
  <c r="Z146" i="1" s="1"/>
  <c r="O147" i="1"/>
  <c r="U147" i="1" s="1"/>
  <c r="P147" i="1"/>
  <c r="Q147" i="1"/>
  <c r="W147" i="1" s="1"/>
  <c r="R147" i="1"/>
  <c r="X147" i="1" s="1"/>
  <c r="S147" i="1"/>
  <c r="Y147" i="1" s="1"/>
  <c r="T147" i="1"/>
  <c r="Z147" i="1" s="1"/>
  <c r="O148" i="1"/>
  <c r="U148" i="1" s="1"/>
  <c r="P148" i="1"/>
  <c r="Q148" i="1"/>
  <c r="R148" i="1"/>
  <c r="X148" i="1" s="1"/>
  <c r="S148" i="1"/>
  <c r="Y148" i="1" s="1"/>
  <c r="T148" i="1"/>
  <c r="Z148" i="1" s="1"/>
  <c r="O149" i="1"/>
  <c r="U149" i="1" s="1"/>
  <c r="P149" i="1"/>
  <c r="Q149" i="1"/>
  <c r="R149" i="1"/>
  <c r="S149" i="1"/>
  <c r="Y149" i="1" s="1"/>
  <c r="T149" i="1"/>
  <c r="Z149" i="1" s="1"/>
  <c r="O150" i="1"/>
  <c r="U150" i="1" s="1"/>
  <c r="P150" i="1"/>
  <c r="Q150" i="1"/>
  <c r="R150" i="1"/>
  <c r="X150" i="1" s="1"/>
  <c r="S150" i="1"/>
  <c r="Y150" i="1" s="1"/>
  <c r="T150" i="1"/>
  <c r="Z150" i="1" s="1"/>
  <c r="O151" i="1"/>
  <c r="U151" i="1" s="1"/>
  <c r="P151" i="1"/>
  <c r="Q151" i="1"/>
  <c r="R151" i="1"/>
  <c r="X151" i="1" s="1"/>
  <c r="S151" i="1"/>
  <c r="Y151" i="1" s="1"/>
  <c r="T151" i="1"/>
  <c r="Z151" i="1" s="1"/>
  <c r="O152" i="1"/>
  <c r="U152" i="1" s="1"/>
  <c r="P152" i="1"/>
  <c r="Q152" i="1"/>
  <c r="R152" i="1"/>
  <c r="X152" i="1" s="1"/>
  <c r="S152" i="1"/>
  <c r="Y152" i="1" s="1"/>
  <c r="T152" i="1"/>
  <c r="Z152" i="1" s="1"/>
  <c r="O153" i="1"/>
  <c r="U153" i="1" s="1"/>
  <c r="P153" i="1"/>
  <c r="Q153" i="1"/>
  <c r="R153" i="1"/>
  <c r="S153" i="1"/>
  <c r="T153" i="1"/>
  <c r="Z153" i="1" s="1"/>
  <c r="O154" i="1"/>
  <c r="U154" i="1" s="1"/>
  <c r="P154" i="1"/>
  <c r="Q154" i="1"/>
  <c r="W154" i="1" s="1"/>
  <c r="R154" i="1"/>
  <c r="X154" i="1" s="1"/>
  <c r="S154" i="1"/>
  <c r="Y154" i="1" s="1"/>
  <c r="T154" i="1"/>
  <c r="Z154" i="1" s="1"/>
  <c r="O155" i="1"/>
  <c r="U155" i="1" s="1"/>
  <c r="P155" i="1"/>
  <c r="Q155" i="1"/>
  <c r="R155" i="1"/>
  <c r="X155" i="1" s="1"/>
  <c r="S155" i="1"/>
  <c r="Y155" i="1" s="1"/>
  <c r="T155" i="1"/>
  <c r="Z155" i="1" s="1"/>
  <c r="O156" i="1"/>
  <c r="U156" i="1" s="1"/>
  <c r="P156" i="1"/>
  <c r="Q156" i="1"/>
  <c r="R156" i="1"/>
  <c r="X156" i="1" s="1"/>
  <c r="S156" i="1"/>
  <c r="Y156" i="1" s="1"/>
  <c r="T156" i="1"/>
  <c r="Z156" i="1" s="1"/>
  <c r="O157" i="1"/>
  <c r="U157" i="1" s="1"/>
  <c r="P157" i="1"/>
  <c r="Q157" i="1"/>
  <c r="R157" i="1"/>
  <c r="X157" i="1" s="1"/>
  <c r="S157" i="1"/>
  <c r="Y157" i="1" s="1"/>
  <c r="T157" i="1"/>
  <c r="Z157" i="1" s="1"/>
  <c r="O158" i="1"/>
  <c r="U158" i="1" s="1"/>
  <c r="P158" i="1"/>
  <c r="Q158" i="1"/>
  <c r="W158" i="1" s="1"/>
  <c r="R158" i="1"/>
  <c r="X158" i="1" s="1"/>
  <c r="S158" i="1"/>
  <c r="Y158" i="1" s="1"/>
  <c r="T158" i="1"/>
  <c r="Z158" i="1" s="1"/>
  <c r="O159" i="1"/>
  <c r="U159" i="1" s="1"/>
  <c r="P159" i="1"/>
  <c r="Q159" i="1"/>
  <c r="W159" i="1" s="1"/>
  <c r="R159" i="1"/>
  <c r="X159" i="1" s="1"/>
  <c r="S159" i="1"/>
  <c r="Y159" i="1" s="1"/>
  <c r="T159" i="1"/>
  <c r="Z159" i="1" s="1"/>
  <c r="O160" i="1"/>
  <c r="U160" i="1" s="1"/>
  <c r="P160" i="1"/>
  <c r="Q160" i="1"/>
  <c r="R160" i="1"/>
  <c r="X160" i="1" s="1"/>
  <c r="S160" i="1"/>
  <c r="Y160" i="1" s="1"/>
  <c r="T160" i="1"/>
  <c r="Z160" i="1" s="1"/>
  <c r="O161" i="1"/>
  <c r="U161" i="1" s="1"/>
  <c r="P161" i="1"/>
  <c r="Q161" i="1"/>
  <c r="W161" i="1" s="1"/>
  <c r="R161" i="1"/>
  <c r="X161" i="1" s="1"/>
  <c r="S161" i="1"/>
  <c r="Y161" i="1" s="1"/>
  <c r="T161" i="1"/>
  <c r="Z161" i="1" s="1"/>
  <c r="O162" i="1"/>
  <c r="U162" i="1" s="1"/>
  <c r="P162" i="1"/>
  <c r="Q162" i="1"/>
  <c r="W162" i="1" s="1"/>
  <c r="R162" i="1"/>
  <c r="X162" i="1" s="1"/>
  <c r="S162" i="1"/>
  <c r="Y162" i="1" s="1"/>
  <c r="T162" i="1"/>
  <c r="Z162" i="1" s="1"/>
  <c r="O163" i="1"/>
  <c r="U163" i="1" s="1"/>
  <c r="P163" i="1"/>
  <c r="Q163" i="1"/>
  <c r="W163" i="1" s="1"/>
  <c r="R163" i="1"/>
  <c r="X163" i="1" s="1"/>
  <c r="S163" i="1"/>
  <c r="Y163" i="1" s="1"/>
  <c r="T163" i="1"/>
  <c r="Z163" i="1" s="1"/>
  <c r="O164" i="1"/>
  <c r="U164" i="1" s="1"/>
  <c r="P164" i="1"/>
  <c r="Q164" i="1"/>
  <c r="R164" i="1"/>
  <c r="X164" i="1" s="1"/>
  <c r="S164" i="1"/>
  <c r="Y164" i="1" s="1"/>
  <c r="T164" i="1"/>
  <c r="Z164" i="1" s="1"/>
  <c r="O165" i="1"/>
  <c r="U165" i="1" s="1"/>
  <c r="P165" i="1"/>
  <c r="Q165" i="1"/>
  <c r="W165" i="1" s="1"/>
  <c r="R165" i="1"/>
  <c r="X165" i="1" s="1"/>
  <c r="S165" i="1"/>
  <c r="Y165" i="1" s="1"/>
  <c r="T165" i="1"/>
  <c r="Z165" i="1" s="1"/>
  <c r="O166" i="1"/>
  <c r="U166" i="1" s="1"/>
  <c r="P166" i="1"/>
  <c r="Q166" i="1"/>
  <c r="W166" i="1" s="1"/>
  <c r="R166" i="1"/>
  <c r="X166" i="1" s="1"/>
  <c r="S166" i="1"/>
  <c r="Y166" i="1" s="1"/>
  <c r="T166" i="1"/>
  <c r="Z166" i="1" s="1"/>
  <c r="O167" i="1"/>
  <c r="U167" i="1" s="1"/>
  <c r="P167" i="1"/>
  <c r="Q167" i="1"/>
  <c r="R167" i="1"/>
  <c r="X167" i="1" s="1"/>
  <c r="S167" i="1"/>
  <c r="Y167" i="1" s="1"/>
  <c r="T167" i="1"/>
  <c r="Z167" i="1" s="1"/>
  <c r="O168" i="1"/>
  <c r="U168" i="1" s="1"/>
  <c r="P168" i="1"/>
  <c r="Q168" i="1"/>
  <c r="R168" i="1"/>
  <c r="X168" i="1" s="1"/>
  <c r="S168" i="1"/>
  <c r="Y168" i="1" s="1"/>
  <c r="T168" i="1"/>
  <c r="Z168" i="1" s="1"/>
  <c r="O169" i="1"/>
  <c r="U169" i="1" s="1"/>
  <c r="P169" i="1"/>
  <c r="Q169" i="1"/>
  <c r="R169" i="1"/>
  <c r="X169" i="1" s="1"/>
  <c r="S169" i="1"/>
  <c r="Y169" i="1" s="1"/>
  <c r="T169" i="1"/>
  <c r="Z169" i="1" s="1"/>
  <c r="O170" i="1"/>
  <c r="U170" i="1" s="1"/>
  <c r="P170" i="1"/>
  <c r="Q170" i="1"/>
  <c r="R170" i="1"/>
  <c r="X170" i="1" s="1"/>
  <c r="S170" i="1"/>
  <c r="Y170" i="1" s="1"/>
  <c r="T170" i="1"/>
  <c r="Z170" i="1" s="1"/>
  <c r="O171" i="1"/>
  <c r="U171" i="1" s="1"/>
  <c r="P171" i="1"/>
  <c r="Q171" i="1"/>
  <c r="R171" i="1"/>
  <c r="S171" i="1"/>
  <c r="Y171" i="1" s="1"/>
  <c r="T171" i="1"/>
  <c r="Z171" i="1" s="1"/>
  <c r="O172" i="1"/>
  <c r="U172" i="1" s="1"/>
  <c r="P172" i="1"/>
  <c r="Q172" i="1"/>
  <c r="W172" i="1" s="1"/>
  <c r="R172" i="1"/>
  <c r="X172" i="1" s="1"/>
  <c r="S172" i="1"/>
  <c r="Y172" i="1" s="1"/>
  <c r="T172" i="1"/>
  <c r="Z172" i="1" s="1"/>
  <c r="O173" i="1"/>
  <c r="U173" i="1" s="1"/>
  <c r="P173" i="1"/>
  <c r="Q173" i="1"/>
  <c r="W173" i="1" s="1"/>
  <c r="R173" i="1"/>
  <c r="X173" i="1" s="1"/>
  <c r="S173" i="1"/>
  <c r="Y173" i="1" s="1"/>
  <c r="T173" i="1"/>
  <c r="Z173" i="1" s="1"/>
  <c r="O174" i="1"/>
  <c r="U174" i="1" s="1"/>
  <c r="P174" i="1"/>
  <c r="Q174" i="1"/>
  <c r="R174" i="1"/>
  <c r="X174" i="1" s="1"/>
  <c r="S174" i="1"/>
  <c r="Y174" i="1" s="1"/>
  <c r="T174" i="1"/>
  <c r="Z174" i="1" s="1"/>
  <c r="O175" i="1"/>
  <c r="U175" i="1" s="1"/>
  <c r="P175" i="1"/>
  <c r="Q175" i="1"/>
  <c r="R175" i="1"/>
  <c r="S175" i="1"/>
  <c r="Y175" i="1" s="1"/>
  <c r="T175" i="1"/>
  <c r="Z175" i="1" s="1"/>
  <c r="O176" i="1"/>
  <c r="U176" i="1" s="1"/>
  <c r="P176" i="1"/>
  <c r="Q176" i="1"/>
  <c r="R176" i="1"/>
  <c r="X176" i="1" s="1"/>
  <c r="S176" i="1"/>
  <c r="Y176" i="1" s="1"/>
  <c r="T176" i="1"/>
  <c r="Z176" i="1" s="1"/>
  <c r="O177" i="1"/>
  <c r="U177" i="1" s="1"/>
  <c r="P177" i="1"/>
  <c r="Q177" i="1"/>
  <c r="R177" i="1"/>
  <c r="S177" i="1"/>
  <c r="Y177" i="1" s="1"/>
  <c r="T177" i="1"/>
  <c r="Z177" i="1" s="1"/>
  <c r="O178" i="1"/>
  <c r="U178" i="1" s="1"/>
  <c r="P178" i="1"/>
  <c r="Q178" i="1"/>
  <c r="R178" i="1"/>
  <c r="X178" i="1" s="1"/>
  <c r="S178" i="1"/>
  <c r="Y178" i="1" s="1"/>
  <c r="T178" i="1"/>
  <c r="Z178" i="1" s="1"/>
  <c r="O179" i="1"/>
  <c r="U179" i="1" s="1"/>
  <c r="P179" i="1"/>
  <c r="Q179" i="1"/>
  <c r="R179" i="1"/>
  <c r="X179" i="1" s="1"/>
  <c r="S179" i="1"/>
  <c r="Y179" i="1" s="1"/>
  <c r="T179" i="1"/>
  <c r="Z179" i="1" s="1"/>
  <c r="O180" i="1"/>
  <c r="U180" i="1" s="1"/>
  <c r="P180" i="1"/>
  <c r="Q180" i="1"/>
  <c r="W180" i="1" s="1"/>
  <c r="R180" i="1"/>
  <c r="X180" i="1" s="1"/>
  <c r="S180" i="1"/>
  <c r="Y180" i="1" s="1"/>
  <c r="T180" i="1"/>
  <c r="Z180" i="1" s="1"/>
  <c r="O181" i="1"/>
  <c r="U181" i="1" s="1"/>
  <c r="P181" i="1"/>
  <c r="Q181" i="1"/>
  <c r="R181" i="1"/>
  <c r="X181" i="1" s="1"/>
  <c r="S181" i="1"/>
  <c r="Y181" i="1" s="1"/>
  <c r="T181" i="1"/>
  <c r="Z181" i="1" s="1"/>
  <c r="O182" i="1"/>
  <c r="U182" i="1" s="1"/>
  <c r="P182" i="1"/>
  <c r="Q182" i="1"/>
  <c r="W182" i="1" s="1"/>
  <c r="R182" i="1"/>
  <c r="X182" i="1" s="1"/>
  <c r="S182" i="1"/>
  <c r="Y182" i="1" s="1"/>
  <c r="T182" i="1"/>
  <c r="Z182" i="1" s="1"/>
  <c r="O183" i="1"/>
  <c r="U183" i="1" s="1"/>
  <c r="P183" i="1"/>
  <c r="Q183" i="1"/>
  <c r="R183" i="1"/>
  <c r="X183" i="1" s="1"/>
  <c r="S183" i="1"/>
  <c r="Y183" i="1" s="1"/>
  <c r="T183" i="1"/>
  <c r="Z183" i="1" s="1"/>
  <c r="W183" i="1"/>
  <c r="O184" i="1"/>
  <c r="U184" i="1" s="1"/>
  <c r="P184" i="1"/>
  <c r="Q184" i="1"/>
  <c r="W184" i="1" s="1"/>
  <c r="R184" i="1"/>
  <c r="X184" i="1" s="1"/>
  <c r="S184" i="1"/>
  <c r="Y184" i="1" s="1"/>
  <c r="T184" i="1"/>
  <c r="Z184" i="1" s="1"/>
  <c r="O185" i="1"/>
  <c r="U185" i="1" s="1"/>
  <c r="P185" i="1"/>
  <c r="Q185" i="1"/>
  <c r="W185" i="1" s="1"/>
  <c r="R185" i="1"/>
  <c r="X185" i="1" s="1"/>
  <c r="S185" i="1"/>
  <c r="Y185" i="1" s="1"/>
  <c r="T185" i="1"/>
  <c r="Z185" i="1" s="1"/>
  <c r="O186" i="1"/>
  <c r="U186" i="1" s="1"/>
  <c r="P186" i="1"/>
  <c r="Q186" i="1"/>
  <c r="W186" i="1" s="1"/>
  <c r="R186" i="1"/>
  <c r="X186" i="1" s="1"/>
  <c r="S186" i="1"/>
  <c r="Y186" i="1" s="1"/>
  <c r="T186" i="1"/>
  <c r="Z186" i="1" s="1"/>
  <c r="O187" i="1"/>
  <c r="U187" i="1" s="1"/>
  <c r="P187" i="1"/>
  <c r="Q187" i="1"/>
  <c r="W187" i="1" s="1"/>
  <c r="R187" i="1"/>
  <c r="X187" i="1" s="1"/>
  <c r="S187" i="1"/>
  <c r="Y187" i="1" s="1"/>
  <c r="T187" i="1"/>
  <c r="Z187" i="1" s="1"/>
  <c r="O188" i="1"/>
  <c r="U188" i="1" s="1"/>
  <c r="P188" i="1"/>
  <c r="Q188" i="1"/>
  <c r="W188" i="1" s="1"/>
  <c r="R188" i="1"/>
  <c r="X188" i="1" s="1"/>
  <c r="S188" i="1"/>
  <c r="Y188" i="1" s="1"/>
  <c r="T188" i="1"/>
  <c r="Z188" i="1" s="1"/>
  <c r="O189" i="1"/>
  <c r="U189" i="1" s="1"/>
  <c r="P189" i="1"/>
  <c r="Q189" i="1"/>
  <c r="R189" i="1"/>
  <c r="X189" i="1" s="1"/>
  <c r="S189" i="1"/>
  <c r="Y189" i="1" s="1"/>
  <c r="T189" i="1"/>
  <c r="Z189" i="1" s="1"/>
  <c r="O190" i="1"/>
  <c r="U190" i="1" s="1"/>
  <c r="P190" i="1"/>
  <c r="Q190" i="1"/>
  <c r="R190" i="1"/>
  <c r="X190" i="1" s="1"/>
  <c r="S190" i="1"/>
  <c r="Y190" i="1" s="1"/>
  <c r="T190" i="1"/>
  <c r="Z190" i="1" s="1"/>
  <c r="O191" i="1"/>
  <c r="U191" i="1" s="1"/>
  <c r="P191" i="1"/>
  <c r="Q191" i="1"/>
  <c r="W191" i="1" s="1"/>
  <c r="R191" i="1"/>
  <c r="X191" i="1" s="1"/>
  <c r="S191" i="1"/>
  <c r="Y191" i="1" s="1"/>
  <c r="T191" i="1"/>
  <c r="Z191" i="1" s="1"/>
  <c r="O192" i="1"/>
  <c r="U192" i="1" s="1"/>
  <c r="P192" i="1"/>
  <c r="Q192" i="1"/>
  <c r="R192" i="1"/>
  <c r="X192" i="1" s="1"/>
  <c r="S192" i="1"/>
  <c r="Y192" i="1" s="1"/>
  <c r="T192" i="1"/>
  <c r="Z192" i="1" s="1"/>
  <c r="O193" i="1"/>
  <c r="U193" i="1" s="1"/>
  <c r="P193" i="1"/>
  <c r="Q193" i="1"/>
  <c r="R193" i="1"/>
  <c r="X193" i="1" s="1"/>
  <c r="S193" i="1"/>
  <c r="Y193" i="1" s="1"/>
  <c r="T193" i="1"/>
  <c r="Z193" i="1" s="1"/>
  <c r="O194" i="1"/>
  <c r="U194" i="1" s="1"/>
  <c r="P194" i="1"/>
  <c r="Q194" i="1"/>
  <c r="R194" i="1"/>
  <c r="X194" i="1" s="1"/>
  <c r="S194" i="1"/>
  <c r="Y194" i="1" s="1"/>
  <c r="T194" i="1"/>
  <c r="Z194" i="1" s="1"/>
  <c r="O195" i="1"/>
  <c r="U195" i="1" s="1"/>
  <c r="P195" i="1"/>
  <c r="Q195" i="1"/>
  <c r="R195" i="1"/>
  <c r="S195" i="1"/>
  <c r="Y195" i="1" s="1"/>
  <c r="T195" i="1"/>
  <c r="Z195" i="1" s="1"/>
  <c r="O196" i="1"/>
  <c r="U196" i="1" s="1"/>
  <c r="P196" i="1"/>
  <c r="Q196" i="1"/>
  <c r="R196" i="1"/>
  <c r="X196" i="1" s="1"/>
  <c r="S196" i="1"/>
  <c r="Y196" i="1" s="1"/>
  <c r="T196" i="1"/>
  <c r="Z196" i="1" s="1"/>
  <c r="O197" i="1"/>
  <c r="U197" i="1" s="1"/>
  <c r="P197" i="1"/>
  <c r="Q197" i="1"/>
  <c r="R197" i="1"/>
  <c r="X197" i="1" s="1"/>
  <c r="S197" i="1"/>
  <c r="Y197" i="1" s="1"/>
  <c r="T197" i="1"/>
  <c r="Z197" i="1" s="1"/>
  <c r="O198" i="1"/>
  <c r="U198" i="1" s="1"/>
  <c r="P198" i="1"/>
  <c r="Q198" i="1"/>
  <c r="R198" i="1"/>
  <c r="X198" i="1" s="1"/>
  <c r="S198" i="1"/>
  <c r="Y198" i="1" s="1"/>
  <c r="T198" i="1"/>
  <c r="Z198" i="1" s="1"/>
  <c r="O199" i="1"/>
  <c r="U199" i="1" s="1"/>
  <c r="P199" i="1"/>
  <c r="Q199" i="1"/>
  <c r="R199" i="1"/>
  <c r="X199" i="1" s="1"/>
  <c r="S199" i="1"/>
  <c r="Y199" i="1" s="1"/>
  <c r="T199" i="1"/>
  <c r="Z199" i="1" s="1"/>
  <c r="O200" i="1"/>
  <c r="U200" i="1" s="1"/>
  <c r="P200" i="1"/>
  <c r="Q200" i="1"/>
  <c r="R200" i="1"/>
  <c r="X200" i="1" s="1"/>
  <c r="S200" i="1"/>
  <c r="Y200" i="1" s="1"/>
  <c r="T200" i="1"/>
  <c r="Z200" i="1" s="1"/>
  <c r="O201" i="1"/>
  <c r="U201" i="1" s="1"/>
  <c r="P201" i="1"/>
  <c r="Q201" i="1"/>
  <c r="R201" i="1"/>
  <c r="X201" i="1" s="1"/>
  <c r="S201" i="1"/>
  <c r="Y201" i="1" s="1"/>
  <c r="T201" i="1"/>
  <c r="Z201" i="1" s="1"/>
  <c r="O202" i="1"/>
  <c r="U202" i="1" s="1"/>
  <c r="P202" i="1"/>
  <c r="Q202" i="1"/>
  <c r="R202" i="1"/>
  <c r="X202" i="1" s="1"/>
  <c r="S202" i="1"/>
  <c r="Y202" i="1" s="1"/>
  <c r="T202" i="1"/>
  <c r="Z202" i="1" s="1"/>
  <c r="W202" i="1"/>
  <c r="O203" i="1"/>
  <c r="U203" i="1" s="1"/>
  <c r="P203" i="1"/>
  <c r="Q203" i="1"/>
  <c r="R203" i="1"/>
  <c r="X203" i="1" s="1"/>
  <c r="S203" i="1"/>
  <c r="Y203" i="1" s="1"/>
  <c r="T203" i="1"/>
  <c r="Z203" i="1" s="1"/>
  <c r="O204" i="1"/>
  <c r="U204" i="1" s="1"/>
  <c r="P204" i="1"/>
  <c r="Q204" i="1"/>
  <c r="R204" i="1"/>
  <c r="S204" i="1"/>
  <c r="T204" i="1"/>
  <c r="Z204" i="1" s="1"/>
  <c r="O205" i="1"/>
  <c r="U205" i="1" s="1"/>
  <c r="P205" i="1"/>
  <c r="Q205" i="1"/>
  <c r="R205" i="1"/>
  <c r="X205" i="1" s="1"/>
  <c r="S205" i="1"/>
  <c r="Y205" i="1" s="1"/>
  <c r="T205" i="1"/>
  <c r="Z205" i="1" s="1"/>
  <c r="O206" i="1"/>
  <c r="U206" i="1" s="1"/>
  <c r="P206" i="1"/>
  <c r="Q206" i="1"/>
  <c r="W206" i="1" s="1"/>
  <c r="R206" i="1"/>
  <c r="X206" i="1" s="1"/>
  <c r="S206" i="1"/>
  <c r="Y206" i="1" s="1"/>
  <c r="T206" i="1"/>
  <c r="Z206" i="1" s="1"/>
  <c r="O207" i="1"/>
  <c r="U207" i="1" s="1"/>
  <c r="P207" i="1"/>
  <c r="Q207" i="1"/>
  <c r="R207" i="1"/>
  <c r="X207" i="1" s="1"/>
  <c r="S207" i="1"/>
  <c r="Y207" i="1" s="1"/>
  <c r="T207" i="1"/>
  <c r="Z207" i="1" s="1"/>
  <c r="O208" i="1"/>
  <c r="U208" i="1" s="1"/>
  <c r="P208" i="1"/>
  <c r="Q208" i="1"/>
  <c r="W208" i="1" s="1"/>
  <c r="R208" i="1"/>
  <c r="X208" i="1" s="1"/>
  <c r="S208" i="1"/>
  <c r="Y208" i="1" s="1"/>
  <c r="T208" i="1"/>
  <c r="Z208" i="1" s="1"/>
  <c r="O209" i="1"/>
  <c r="U209" i="1" s="1"/>
  <c r="P209" i="1"/>
  <c r="Q209" i="1"/>
  <c r="W209" i="1" s="1"/>
  <c r="R209" i="1"/>
  <c r="X209" i="1" s="1"/>
  <c r="S209" i="1"/>
  <c r="Y209" i="1" s="1"/>
  <c r="T209" i="1"/>
  <c r="Z209" i="1" s="1"/>
  <c r="O210" i="1"/>
  <c r="U210" i="1" s="1"/>
  <c r="P210" i="1"/>
  <c r="Q210" i="1"/>
  <c r="W210" i="1" s="1"/>
  <c r="R210" i="1"/>
  <c r="X210" i="1" s="1"/>
  <c r="S210" i="1"/>
  <c r="Y210" i="1" s="1"/>
  <c r="T210" i="1"/>
  <c r="Z210" i="1" s="1"/>
  <c r="O211" i="1"/>
  <c r="U211" i="1" s="1"/>
  <c r="P211" i="1"/>
  <c r="Q211" i="1"/>
  <c r="R211" i="1"/>
  <c r="X211" i="1" s="1"/>
  <c r="S211" i="1"/>
  <c r="Y211" i="1" s="1"/>
  <c r="T211" i="1"/>
  <c r="Z211" i="1" s="1"/>
  <c r="O212" i="1"/>
  <c r="U212" i="1" s="1"/>
  <c r="P212" i="1"/>
  <c r="Q212" i="1"/>
  <c r="R212" i="1"/>
  <c r="X212" i="1" s="1"/>
  <c r="S212" i="1"/>
  <c r="Y212" i="1" s="1"/>
  <c r="T212" i="1"/>
  <c r="Z212" i="1" s="1"/>
  <c r="O213" i="1"/>
  <c r="U213" i="1" s="1"/>
  <c r="P213" i="1"/>
  <c r="Q213" i="1"/>
  <c r="R213" i="1"/>
  <c r="X213" i="1" s="1"/>
  <c r="S213" i="1"/>
  <c r="Y213" i="1" s="1"/>
  <c r="T213" i="1"/>
  <c r="Z213" i="1" s="1"/>
  <c r="O214" i="1"/>
  <c r="U214" i="1" s="1"/>
  <c r="P214" i="1"/>
  <c r="Q214" i="1"/>
  <c r="R214" i="1"/>
  <c r="X214" i="1" s="1"/>
  <c r="S214" i="1"/>
  <c r="Y214" i="1" s="1"/>
  <c r="T214" i="1"/>
  <c r="Z214" i="1" s="1"/>
  <c r="O215" i="1"/>
  <c r="U215" i="1" s="1"/>
  <c r="P215" i="1"/>
  <c r="Q215" i="1"/>
  <c r="W215" i="1" s="1"/>
  <c r="R215" i="1"/>
  <c r="X215" i="1" s="1"/>
  <c r="S215" i="1"/>
  <c r="Y215" i="1" s="1"/>
  <c r="T215" i="1"/>
  <c r="Z215" i="1" s="1"/>
  <c r="O216" i="1"/>
  <c r="U216" i="1" s="1"/>
  <c r="P216" i="1"/>
  <c r="Q216" i="1"/>
  <c r="R216" i="1"/>
  <c r="X216" i="1" s="1"/>
  <c r="S216" i="1"/>
  <c r="Y216" i="1" s="1"/>
  <c r="T216" i="1"/>
  <c r="Z216" i="1" s="1"/>
  <c r="O217" i="1"/>
  <c r="U217" i="1" s="1"/>
  <c r="P217" i="1"/>
  <c r="Q217" i="1"/>
  <c r="W217" i="1" s="1"/>
  <c r="R217" i="1"/>
  <c r="X217" i="1" s="1"/>
  <c r="S217" i="1"/>
  <c r="Y217" i="1" s="1"/>
  <c r="T217" i="1"/>
  <c r="Z217" i="1" s="1"/>
  <c r="O218" i="1"/>
  <c r="U218" i="1" s="1"/>
  <c r="P218" i="1"/>
  <c r="Q218" i="1"/>
  <c r="R218" i="1"/>
  <c r="X218" i="1" s="1"/>
  <c r="S218" i="1"/>
  <c r="Y218" i="1" s="1"/>
  <c r="T218" i="1"/>
  <c r="Z218" i="1" s="1"/>
  <c r="O219" i="1"/>
  <c r="U219" i="1" s="1"/>
  <c r="P219" i="1"/>
  <c r="Q219" i="1"/>
  <c r="W219" i="1" s="1"/>
  <c r="R219" i="1"/>
  <c r="X219" i="1" s="1"/>
  <c r="S219" i="1"/>
  <c r="Y219" i="1" s="1"/>
  <c r="T219" i="1"/>
  <c r="Z219" i="1" s="1"/>
  <c r="O220" i="1"/>
  <c r="U220" i="1" s="1"/>
  <c r="P220" i="1"/>
  <c r="Q220" i="1"/>
  <c r="R220" i="1"/>
  <c r="X220" i="1" s="1"/>
  <c r="S220" i="1"/>
  <c r="Y220" i="1" s="1"/>
  <c r="T220" i="1"/>
  <c r="Z220" i="1" s="1"/>
  <c r="O221" i="1"/>
  <c r="U221" i="1" s="1"/>
  <c r="P221" i="1"/>
  <c r="Q221" i="1"/>
  <c r="W221" i="1" s="1"/>
  <c r="R221" i="1"/>
  <c r="X221" i="1" s="1"/>
  <c r="S221" i="1"/>
  <c r="Y221" i="1" s="1"/>
  <c r="T221" i="1"/>
  <c r="Z221" i="1" s="1"/>
  <c r="O222" i="1"/>
  <c r="U222" i="1" s="1"/>
  <c r="P222" i="1"/>
  <c r="Q222" i="1"/>
  <c r="R222" i="1"/>
  <c r="X222" i="1" s="1"/>
  <c r="S222" i="1"/>
  <c r="Y222" i="1" s="1"/>
  <c r="T222" i="1"/>
  <c r="Z222" i="1" s="1"/>
  <c r="O223" i="1"/>
  <c r="U223" i="1" s="1"/>
  <c r="P223" i="1"/>
  <c r="Q223" i="1"/>
  <c r="R223" i="1"/>
  <c r="X223" i="1" s="1"/>
  <c r="S223" i="1"/>
  <c r="Y223" i="1" s="1"/>
  <c r="T223" i="1"/>
  <c r="Z223" i="1" s="1"/>
  <c r="O224" i="1"/>
  <c r="U224" i="1" s="1"/>
  <c r="P224" i="1"/>
  <c r="Q224" i="1"/>
  <c r="R224" i="1"/>
  <c r="S224" i="1"/>
  <c r="Y224" i="1" s="1"/>
  <c r="T224" i="1"/>
  <c r="Z224" i="1" s="1"/>
  <c r="O225" i="1"/>
  <c r="U225" i="1" s="1"/>
  <c r="P225" i="1"/>
  <c r="Q225" i="1"/>
  <c r="R225" i="1"/>
  <c r="X225" i="1" s="1"/>
  <c r="S225" i="1"/>
  <c r="Y225" i="1" s="1"/>
  <c r="T225" i="1"/>
  <c r="Z225" i="1" s="1"/>
  <c r="O226" i="1"/>
  <c r="U226" i="1" s="1"/>
  <c r="P226" i="1"/>
  <c r="Q226" i="1"/>
  <c r="W226" i="1" s="1"/>
  <c r="R226" i="1"/>
  <c r="X226" i="1" s="1"/>
  <c r="S226" i="1"/>
  <c r="Y226" i="1" s="1"/>
  <c r="T226" i="1"/>
  <c r="Z226" i="1" s="1"/>
  <c r="O227" i="1"/>
  <c r="U227" i="1" s="1"/>
  <c r="P227" i="1"/>
  <c r="Q227" i="1"/>
  <c r="R227" i="1"/>
  <c r="X227" i="1" s="1"/>
  <c r="S227" i="1"/>
  <c r="Y227" i="1" s="1"/>
  <c r="T227" i="1"/>
  <c r="Z227" i="1" s="1"/>
  <c r="O228" i="1"/>
  <c r="U228" i="1" s="1"/>
  <c r="P228" i="1"/>
  <c r="Q228" i="1"/>
  <c r="R228" i="1"/>
  <c r="X228" i="1" s="1"/>
  <c r="S228" i="1"/>
  <c r="Y228" i="1" s="1"/>
  <c r="T228" i="1"/>
  <c r="Z228" i="1" s="1"/>
  <c r="O229" i="1"/>
  <c r="U229" i="1" s="1"/>
  <c r="P229" i="1"/>
  <c r="Q229" i="1"/>
  <c r="W229" i="1" s="1"/>
  <c r="R229" i="1"/>
  <c r="X229" i="1" s="1"/>
  <c r="S229" i="1"/>
  <c r="Y229" i="1" s="1"/>
  <c r="T229" i="1"/>
  <c r="Z229" i="1" s="1"/>
  <c r="O230" i="1"/>
  <c r="U230" i="1" s="1"/>
  <c r="P230" i="1"/>
  <c r="Q230" i="1"/>
  <c r="R230" i="1"/>
  <c r="S230" i="1"/>
  <c r="Y230" i="1" s="1"/>
  <c r="T230" i="1"/>
  <c r="Z230" i="1" s="1"/>
  <c r="O231" i="1"/>
  <c r="U231" i="1" s="1"/>
  <c r="P231" i="1"/>
  <c r="Q231" i="1"/>
  <c r="R231" i="1"/>
  <c r="S231" i="1"/>
  <c r="Y231" i="1" s="1"/>
  <c r="T231" i="1"/>
  <c r="Z231" i="1" s="1"/>
  <c r="O232" i="1"/>
  <c r="U232" i="1" s="1"/>
  <c r="P232" i="1"/>
  <c r="Q232" i="1"/>
  <c r="W232" i="1" s="1"/>
  <c r="R232" i="1"/>
  <c r="X232" i="1" s="1"/>
  <c r="S232" i="1"/>
  <c r="Y232" i="1" s="1"/>
  <c r="T232" i="1"/>
  <c r="Z232" i="1" s="1"/>
  <c r="O233" i="1"/>
  <c r="U233" i="1" s="1"/>
  <c r="P233" i="1"/>
  <c r="Q233" i="1"/>
  <c r="R233" i="1"/>
  <c r="X233" i="1" s="1"/>
  <c r="S233" i="1"/>
  <c r="Y233" i="1" s="1"/>
  <c r="T233" i="1"/>
  <c r="Z233" i="1" s="1"/>
  <c r="W233" i="1"/>
  <c r="O234" i="1"/>
  <c r="U234" i="1" s="1"/>
  <c r="P234" i="1"/>
  <c r="Q234" i="1"/>
  <c r="R234" i="1"/>
  <c r="S234" i="1"/>
  <c r="Y234" i="1" s="1"/>
  <c r="T234" i="1"/>
  <c r="Z234" i="1" s="1"/>
  <c r="O235" i="1"/>
  <c r="U235" i="1" s="1"/>
  <c r="P235" i="1"/>
  <c r="Q235" i="1"/>
  <c r="W235" i="1" s="1"/>
  <c r="R235" i="1"/>
  <c r="X235" i="1" s="1"/>
  <c r="S235" i="1"/>
  <c r="Y235" i="1" s="1"/>
  <c r="T235" i="1"/>
  <c r="Z235" i="1" s="1"/>
  <c r="O236" i="1"/>
  <c r="U236" i="1" s="1"/>
  <c r="P236" i="1"/>
  <c r="Q236" i="1"/>
  <c r="R236" i="1"/>
  <c r="S236" i="1"/>
  <c r="Y236" i="1" s="1"/>
  <c r="T236" i="1"/>
  <c r="Z236" i="1" s="1"/>
  <c r="O237" i="1"/>
  <c r="U237" i="1" s="1"/>
  <c r="P237" i="1"/>
  <c r="Q237" i="1"/>
  <c r="R237" i="1"/>
  <c r="X237" i="1" s="1"/>
  <c r="S237" i="1"/>
  <c r="Y237" i="1" s="1"/>
  <c r="T237" i="1"/>
  <c r="Z237" i="1" s="1"/>
  <c r="O238" i="1"/>
  <c r="U238" i="1" s="1"/>
  <c r="P238" i="1"/>
  <c r="Q238" i="1"/>
  <c r="R238" i="1"/>
  <c r="X238" i="1" s="1"/>
  <c r="S238" i="1"/>
  <c r="Y238" i="1" s="1"/>
  <c r="T238" i="1"/>
  <c r="Z238" i="1" s="1"/>
  <c r="O239" i="1"/>
  <c r="U239" i="1" s="1"/>
  <c r="P239" i="1"/>
  <c r="Q239" i="1"/>
  <c r="R239" i="1"/>
  <c r="X239" i="1" s="1"/>
  <c r="S239" i="1"/>
  <c r="Y239" i="1" s="1"/>
  <c r="T239" i="1"/>
  <c r="Z239" i="1" s="1"/>
  <c r="O240" i="1"/>
  <c r="U240" i="1" s="1"/>
  <c r="P240" i="1"/>
  <c r="Q240" i="1"/>
  <c r="R240" i="1"/>
  <c r="X240" i="1" s="1"/>
  <c r="S240" i="1"/>
  <c r="Y240" i="1" s="1"/>
  <c r="T240" i="1"/>
  <c r="Z240" i="1" s="1"/>
  <c r="O241" i="1"/>
  <c r="U241" i="1" s="1"/>
  <c r="P241" i="1"/>
  <c r="Q241" i="1"/>
  <c r="R241" i="1"/>
  <c r="X241" i="1" s="1"/>
  <c r="S241" i="1"/>
  <c r="Y241" i="1" s="1"/>
  <c r="T241" i="1"/>
  <c r="Z241" i="1" s="1"/>
  <c r="O242" i="1"/>
  <c r="U242" i="1" s="1"/>
  <c r="P242" i="1"/>
  <c r="Q242" i="1"/>
  <c r="R242" i="1"/>
  <c r="S242" i="1"/>
  <c r="Y242" i="1" s="1"/>
  <c r="T242" i="1"/>
  <c r="Z242" i="1" s="1"/>
  <c r="O243" i="1"/>
  <c r="U243" i="1" s="1"/>
  <c r="P243" i="1"/>
  <c r="Q243" i="1"/>
  <c r="W243" i="1" s="1"/>
  <c r="R243" i="1"/>
  <c r="X243" i="1" s="1"/>
  <c r="S243" i="1"/>
  <c r="Y243" i="1" s="1"/>
  <c r="T243" i="1"/>
  <c r="Z243" i="1" s="1"/>
  <c r="O244" i="1"/>
  <c r="U244" i="1" s="1"/>
  <c r="P244" i="1"/>
  <c r="Q244" i="1"/>
  <c r="W244" i="1" s="1"/>
  <c r="R244" i="1"/>
  <c r="X244" i="1" s="1"/>
  <c r="S244" i="1"/>
  <c r="Y244" i="1" s="1"/>
  <c r="T244" i="1"/>
  <c r="Z244" i="1" s="1"/>
  <c r="O245" i="1"/>
  <c r="U245" i="1" s="1"/>
  <c r="P245" i="1"/>
  <c r="Q245" i="1"/>
  <c r="R245" i="1"/>
  <c r="X245" i="1" s="1"/>
  <c r="S245" i="1"/>
  <c r="Y245" i="1" s="1"/>
  <c r="T245" i="1"/>
  <c r="Z245" i="1" s="1"/>
  <c r="O246" i="1"/>
  <c r="U246" i="1" s="1"/>
  <c r="P246" i="1"/>
  <c r="Q246" i="1"/>
  <c r="R246" i="1"/>
  <c r="S246" i="1"/>
  <c r="Y246" i="1" s="1"/>
  <c r="T246" i="1"/>
  <c r="Z246" i="1" s="1"/>
  <c r="O247" i="1"/>
  <c r="U247" i="1" s="1"/>
  <c r="P247" i="1"/>
  <c r="Q247" i="1"/>
  <c r="R247" i="1"/>
  <c r="X247" i="1" s="1"/>
  <c r="S247" i="1"/>
  <c r="Y247" i="1" s="1"/>
  <c r="T247" i="1"/>
  <c r="Z247" i="1" s="1"/>
  <c r="W247" i="1"/>
  <c r="O248" i="1"/>
  <c r="U248" i="1" s="1"/>
  <c r="P248" i="1"/>
  <c r="Q248" i="1"/>
  <c r="R248" i="1"/>
  <c r="X248" i="1" s="1"/>
  <c r="S248" i="1"/>
  <c r="Y248" i="1" s="1"/>
  <c r="T248" i="1"/>
  <c r="Z248" i="1" s="1"/>
  <c r="O249" i="1"/>
  <c r="U249" i="1" s="1"/>
  <c r="P249" i="1"/>
  <c r="Q249" i="1"/>
  <c r="R249" i="1"/>
  <c r="X249" i="1" s="1"/>
  <c r="S249" i="1"/>
  <c r="Y249" i="1" s="1"/>
  <c r="T249" i="1"/>
  <c r="Z249" i="1" s="1"/>
  <c r="O250" i="1"/>
  <c r="U250" i="1" s="1"/>
  <c r="P250" i="1"/>
  <c r="Q250" i="1"/>
  <c r="R250" i="1"/>
  <c r="X250" i="1" s="1"/>
  <c r="S250" i="1"/>
  <c r="Y250" i="1" s="1"/>
  <c r="T250" i="1"/>
  <c r="Z250" i="1" s="1"/>
  <c r="O251" i="1"/>
  <c r="U251" i="1" s="1"/>
  <c r="P251" i="1"/>
  <c r="Q251" i="1"/>
  <c r="R251" i="1"/>
  <c r="S251" i="1"/>
  <c r="T251" i="1"/>
  <c r="Z251" i="1" s="1"/>
  <c r="O252" i="1"/>
  <c r="U252" i="1" s="1"/>
  <c r="P252" i="1"/>
  <c r="Q252" i="1"/>
  <c r="W252" i="1" s="1"/>
  <c r="R252" i="1"/>
  <c r="X252" i="1" s="1"/>
  <c r="S252" i="1"/>
  <c r="Y252" i="1" s="1"/>
  <c r="T252" i="1"/>
  <c r="Z252" i="1" s="1"/>
  <c r="O253" i="1"/>
  <c r="U253" i="1" s="1"/>
  <c r="P253" i="1"/>
  <c r="Q253" i="1"/>
  <c r="R253" i="1"/>
  <c r="X253" i="1" s="1"/>
  <c r="S253" i="1"/>
  <c r="Y253" i="1" s="1"/>
  <c r="T253" i="1"/>
  <c r="Z253" i="1" s="1"/>
  <c r="O254" i="1"/>
  <c r="U254" i="1" s="1"/>
  <c r="P254" i="1"/>
  <c r="Q254" i="1"/>
  <c r="R254" i="1"/>
  <c r="S254" i="1"/>
  <c r="Y254" i="1" s="1"/>
  <c r="T254" i="1"/>
  <c r="Z254" i="1" s="1"/>
  <c r="O255" i="1"/>
  <c r="U255" i="1" s="1"/>
  <c r="P255" i="1"/>
  <c r="Q255" i="1"/>
  <c r="R255" i="1"/>
  <c r="X255" i="1" s="1"/>
  <c r="S255" i="1"/>
  <c r="Y255" i="1" s="1"/>
  <c r="T255" i="1"/>
  <c r="Z255" i="1" s="1"/>
  <c r="W255" i="1"/>
  <c r="O256" i="1"/>
  <c r="U256" i="1" s="1"/>
  <c r="P256" i="1"/>
  <c r="Q256" i="1"/>
  <c r="W256" i="1" s="1"/>
  <c r="R256" i="1"/>
  <c r="X256" i="1" s="1"/>
  <c r="S256" i="1"/>
  <c r="Y256" i="1" s="1"/>
  <c r="T256" i="1"/>
  <c r="Z256" i="1" s="1"/>
  <c r="O257" i="1"/>
  <c r="U257" i="1" s="1"/>
  <c r="P257" i="1"/>
  <c r="Q257" i="1"/>
  <c r="R257" i="1"/>
  <c r="S257" i="1"/>
  <c r="Y257" i="1" s="1"/>
  <c r="T257" i="1"/>
  <c r="Z257" i="1" s="1"/>
  <c r="O258" i="1"/>
  <c r="U258" i="1" s="1"/>
  <c r="P258" i="1"/>
  <c r="Q258" i="1"/>
  <c r="R258" i="1"/>
  <c r="X258" i="1" s="1"/>
  <c r="S258" i="1"/>
  <c r="Y258" i="1" s="1"/>
  <c r="T258" i="1"/>
  <c r="Z258" i="1" s="1"/>
  <c r="O259" i="1"/>
  <c r="U259" i="1" s="1"/>
  <c r="P259" i="1"/>
  <c r="Q259" i="1"/>
  <c r="W259" i="1" s="1"/>
  <c r="R259" i="1"/>
  <c r="X259" i="1" s="1"/>
  <c r="S259" i="1"/>
  <c r="Y259" i="1" s="1"/>
  <c r="T259" i="1"/>
  <c r="Z259" i="1" s="1"/>
  <c r="O260" i="1"/>
  <c r="U260" i="1" s="1"/>
  <c r="P260" i="1"/>
  <c r="Q260" i="1"/>
  <c r="W260" i="1" s="1"/>
  <c r="R260" i="1"/>
  <c r="X260" i="1" s="1"/>
  <c r="S260" i="1"/>
  <c r="Y260" i="1" s="1"/>
  <c r="T260" i="1"/>
  <c r="Z260" i="1" s="1"/>
  <c r="O261" i="1"/>
  <c r="U261" i="1" s="1"/>
  <c r="P261" i="1"/>
  <c r="Q261" i="1"/>
  <c r="W261" i="1" s="1"/>
  <c r="R261" i="1"/>
  <c r="X261" i="1" s="1"/>
  <c r="S261" i="1"/>
  <c r="Y261" i="1" s="1"/>
  <c r="T261" i="1"/>
  <c r="Z261" i="1" s="1"/>
  <c r="O262" i="1"/>
  <c r="U262" i="1" s="1"/>
  <c r="P262" i="1"/>
  <c r="Q262" i="1"/>
  <c r="R262" i="1"/>
  <c r="X262" i="1" s="1"/>
  <c r="S262" i="1"/>
  <c r="Y262" i="1" s="1"/>
  <c r="T262" i="1"/>
  <c r="Z262" i="1" s="1"/>
  <c r="O263" i="1"/>
  <c r="U263" i="1" s="1"/>
  <c r="P263" i="1"/>
  <c r="Q263" i="1"/>
  <c r="R263" i="1"/>
  <c r="S263" i="1"/>
  <c r="Y263" i="1" s="1"/>
  <c r="T263" i="1"/>
  <c r="Z263" i="1" s="1"/>
  <c r="O264" i="1"/>
  <c r="U264" i="1" s="1"/>
  <c r="P264" i="1"/>
  <c r="Q264" i="1"/>
  <c r="R264" i="1"/>
  <c r="X264" i="1" s="1"/>
  <c r="S264" i="1"/>
  <c r="Y264" i="1" s="1"/>
  <c r="T264" i="1"/>
  <c r="Z264" i="1" s="1"/>
  <c r="O265" i="1"/>
  <c r="U265" i="1" s="1"/>
  <c r="P265" i="1"/>
  <c r="Q265" i="1"/>
  <c r="R265" i="1"/>
  <c r="S265" i="1"/>
  <c r="Y265" i="1" s="1"/>
  <c r="T265" i="1"/>
  <c r="Z265" i="1" s="1"/>
  <c r="O266" i="1"/>
  <c r="U266" i="1" s="1"/>
  <c r="P266" i="1"/>
  <c r="Q266" i="1"/>
  <c r="R266" i="1"/>
  <c r="X266" i="1" s="1"/>
  <c r="S266" i="1"/>
  <c r="Y266" i="1" s="1"/>
  <c r="T266" i="1"/>
  <c r="Z266" i="1" s="1"/>
  <c r="O267" i="1"/>
  <c r="U267" i="1" s="1"/>
  <c r="P267" i="1"/>
  <c r="Q267" i="1"/>
  <c r="R267" i="1"/>
  <c r="X267" i="1" s="1"/>
  <c r="S267" i="1"/>
  <c r="Y267" i="1" s="1"/>
  <c r="T267" i="1"/>
  <c r="Z267" i="1" s="1"/>
  <c r="O268" i="1"/>
  <c r="U268" i="1" s="1"/>
  <c r="P268" i="1"/>
  <c r="Q268" i="1"/>
  <c r="W268" i="1" s="1"/>
  <c r="R268" i="1"/>
  <c r="X268" i="1" s="1"/>
  <c r="S268" i="1"/>
  <c r="Y268" i="1" s="1"/>
  <c r="T268" i="1"/>
  <c r="Z268" i="1" s="1"/>
  <c r="O269" i="1"/>
  <c r="U269" i="1" s="1"/>
  <c r="P269" i="1"/>
  <c r="Q269" i="1"/>
  <c r="R269" i="1"/>
  <c r="X269" i="1" s="1"/>
  <c r="S269" i="1"/>
  <c r="Y269" i="1" s="1"/>
  <c r="T269" i="1"/>
  <c r="Z269" i="1" s="1"/>
  <c r="O270" i="1"/>
  <c r="U270" i="1" s="1"/>
  <c r="P270" i="1"/>
  <c r="Q270" i="1"/>
  <c r="W270" i="1" s="1"/>
  <c r="R270" i="1"/>
  <c r="X270" i="1" s="1"/>
  <c r="S270" i="1"/>
  <c r="Y270" i="1" s="1"/>
  <c r="T270" i="1"/>
  <c r="Z270" i="1" s="1"/>
  <c r="O271" i="1"/>
  <c r="U271" i="1" s="1"/>
  <c r="P271" i="1"/>
  <c r="Q271" i="1"/>
  <c r="W271" i="1" s="1"/>
  <c r="R271" i="1"/>
  <c r="X271" i="1" s="1"/>
  <c r="S271" i="1"/>
  <c r="Y271" i="1" s="1"/>
  <c r="T271" i="1"/>
  <c r="Z271" i="1" s="1"/>
  <c r="O272" i="1"/>
  <c r="U272" i="1" s="1"/>
  <c r="P272" i="1"/>
  <c r="Q272" i="1"/>
  <c r="R272" i="1"/>
  <c r="X272" i="1" s="1"/>
  <c r="S272" i="1"/>
  <c r="Y272" i="1" s="1"/>
  <c r="T272" i="1"/>
  <c r="Z272" i="1" s="1"/>
  <c r="O273" i="1"/>
  <c r="U273" i="1" s="1"/>
  <c r="P273" i="1"/>
  <c r="Q273" i="1"/>
  <c r="R273" i="1"/>
  <c r="X273" i="1" s="1"/>
  <c r="S273" i="1"/>
  <c r="Y273" i="1" s="1"/>
  <c r="T273" i="1"/>
  <c r="Z273" i="1" s="1"/>
  <c r="O274" i="1"/>
  <c r="U274" i="1" s="1"/>
  <c r="P274" i="1"/>
  <c r="Q274" i="1"/>
  <c r="R274" i="1"/>
  <c r="X274" i="1" s="1"/>
  <c r="S274" i="1"/>
  <c r="Y274" i="1" s="1"/>
  <c r="T274" i="1"/>
  <c r="Z274" i="1" s="1"/>
  <c r="O275" i="1"/>
  <c r="U275" i="1" s="1"/>
  <c r="P275" i="1"/>
  <c r="Q275" i="1"/>
  <c r="R275" i="1"/>
  <c r="S275" i="1"/>
  <c r="T275" i="1"/>
  <c r="Z275" i="1" s="1"/>
  <c r="O276" i="1"/>
  <c r="U276" i="1" s="1"/>
  <c r="P276" i="1"/>
  <c r="Q276" i="1"/>
  <c r="R276" i="1"/>
  <c r="X276" i="1" s="1"/>
  <c r="S276" i="1"/>
  <c r="Y276" i="1" s="1"/>
  <c r="T276" i="1"/>
  <c r="Z276" i="1" s="1"/>
  <c r="O277" i="1"/>
  <c r="U277" i="1" s="1"/>
  <c r="P277" i="1"/>
  <c r="Q277" i="1"/>
  <c r="R277" i="1"/>
  <c r="S277" i="1"/>
  <c r="Y277" i="1" s="1"/>
  <c r="T277" i="1"/>
  <c r="Z277" i="1" s="1"/>
  <c r="O278" i="1"/>
  <c r="U278" i="1" s="1"/>
  <c r="P278" i="1"/>
  <c r="Q278" i="1"/>
  <c r="R278" i="1"/>
  <c r="S278" i="1"/>
  <c r="Y278" i="1" s="1"/>
  <c r="T278" i="1"/>
  <c r="Z278" i="1" s="1"/>
  <c r="O279" i="1"/>
  <c r="U279" i="1" s="1"/>
  <c r="P279" i="1"/>
  <c r="Q279" i="1"/>
  <c r="R279" i="1"/>
  <c r="S279" i="1"/>
  <c r="Y279" i="1" s="1"/>
  <c r="T279" i="1"/>
  <c r="Z279" i="1" s="1"/>
  <c r="O280" i="1"/>
  <c r="U280" i="1" s="1"/>
  <c r="P280" i="1"/>
  <c r="Q280" i="1"/>
  <c r="W280" i="1" s="1"/>
  <c r="R280" i="1"/>
  <c r="X280" i="1" s="1"/>
  <c r="S280" i="1"/>
  <c r="Y280" i="1" s="1"/>
  <c r="T280" i="1"/>
  <c r="Z280" i="1" s="1"/>
  <c r="O281" i="1"/>
  <c r="U281" i="1" s="1"/>
  <c r="P281" i="1"/>
  <c r="Q281" i="1"/>
  <c r="R281" i="1"/>
  <c r="S281" i="1"/>
  <c r="Y281" i="1" s="1"/>
  <c r="T281" i="1"/>
  <c r="Z281" i="1" s="1"/>
  <c r="O282" i="1"/>
  <c r="U282" i="1" s="1"/>
  <c r="P282" i="1"/>
  <c r="Q282" i="1"/>
  <c r="W282" i="1" s="1"/>
  <c r="R282" i="1"/>
  <c r="X282" i="1" s="1"/>
  <c r="S282" i="1"/>
  <c r="Y282" i="1" s="1"/>
  <c r="T282" i="1"/>
  <c r="Z282" i="1" s="1"/>
  <c r="O283" i="1"/>
  <c r="U283" i="1" s="1"/>
  <c r="P283" i="1"/>
  <c r="Q283" i="1"/>
  <c r="W283" i="1" s="1"/>
  <c r="R283" i="1"/>
  <c r="X283" i="1" s="1"/>
  <c r="S283" i="1"/>
  <c r="Y283" i="1" s="1"/>
  <c r="T283" i="1"/>
  <c r="Z283" i="1" s="1"/>
  <c r="O284" i="1"/>
  <c r="U284" i="1" s="1"/>
  <c r="P284" i="1"/>
  <c r="Q284" i="1"/>
  <c r="R284" i="1"/>
  <c r="X284" i="1" s="1"/>
  <c r="S284" i="1"/>
  <c r="Y284" i="1" s="1"/>
  <c r="T284" i="1"/>
  <c r="Z284" i="1" s="1"/>
  <c r="O285" i="1"/>
  <c r="U285" i="1" s="1"/>
  <c r="P285" i="1"/>
  <c r="Q285" i="1"/>
  <c r="R285" i="1"/>
  <c r="X285" i="1" s="1"/>
  <c r="S285" i="1"/>
  <c r="Y285" i="1" s="1"/>
  <c r="T285" i="1"/>
  <c r="Z285" i="1" s="1"/>
  <c r="O286" i="1"/>
  <c r="U286" i="1" s="1"/>
  <c r="P286" i="1"/>
  <c r="Q286" i="1"/>
  <c r="W286" i="1" s="1"/>
  <c r="R286" i="1"/>
  <c r="X286" i="1" s="1"/>
  <c r="S286" i="1"/>
  <c r="Y286" i="1" s="1"/>
  <c r="T286" i="1"/>
  <c r="Z286" i="1" s="1"/>
  <c r="O287" i="1"/>
  <c r="U287" i="1" s="1"/>
  <c r="P287" i="1"/>
  <c r="Q287" i="1"/>
  <c r="W287" i="1" s="1"/>
  <c r="R287" i="1"/>
  <c r="X287" i="1" s="1"/>
  <c r="S287" i="1"/>
  <c r="Y287" i="1" s="1"/>
  <c r="T287" i="1"/>
  <c r="Z287" i="1" s="1"/>
  <c r="O288" i="1"/>
  <c r="U288" i="1" s="1"/>
  <c r="P288" i="1"/>
  <c r="Q288" i="1"/>
  <c r="R288" i="1"/>
  <c r="X288" i="1" s="1"/>
  <c r="S288" i="1"/>
  <c r="Y288" i="1" s="1"/>
  <c r="T288" i="1"/>
  <c r="Z288" i="1" s="1"/>
  <c r="O289" i="1"/>
  <c r="U289" i="1" s="1"/>
  <c r="P289" i="1"/>
  <c r="Q289" i="1"/>
  <c r="R289" i="1"/>
  <c r="S289" i="1"/>
  <c r="T289" i="1"/>
  <c r="Z289" i="1" s="1"/>
  <c r="O290" i="1"/>
  <c r="U290" i="1" s="1"/>
  <c r="P290" i="1"/>
  <c r="Q290" i="1"/>
  <c r="R290" i="1"/>
  <c r="S290" i="1"/>
  <c r="T290" i="1"/>
  <c r="Z290" i="1" s="1"/>
  <c r="O291" i="1"/>
  <c r="U291" i="1" s="1"/>
  <c r="P291" i="1"/>
  <c r="Q291" i="1"/>
  <c r="W291" i="1" s="1"/>
  <c r="R291" i="1"/>
  <c r="X291" i="1" s="1"/>
  <c r="S291" i="1"/>
  <c r="Y291" i="1" s="1"/>
  <c r="T291" i="1"/>
  <c r="Z291" i="1" s="1"/>
  <c r="O292" i="1"/>
  <c r="U292" i="1" s="1"/>
  <c r="P292" i="1"/>
  <c r="Q292" i="1"/>
  <c r="R292" i="1"/>
  <c r="X292" i="1" s="1"/>
  <c r="S292" i="1"/>
  <c r="Y292" i="1" s="1"/>
  <c r="T292" i="1"/>
  <c r="Z292" i="1" s="1"/>
  <c r="O293" i="1"/>
  <c r="U293" i="1" s="1"/>
  <c r="P293" i="1"/>
  <c r="Q293" i="1"/>
  <c r="R293" i="1"/>
  <c r="X293" i="1" s="1"/>
  <c r="S293" i="1"/>
  <c r="Y293" i="1" s="1"/>
  <c r="T293" i="1"/>
  <c r="Z293" i="1" s="1"/>
  <c r="O294" i="1"/>
  <c r="U294" i="1" s="1"/>
  <c r="P294" i="1"/>
  <c r="Q294" i="1"/>
  <c r="R294" i="1"/>
  <c r="S294" i="1"/>
  <c r="Y294" i="1" s="1"/>
  <c r="T294" i="1"/>
  <c r="Z294" i="1" s="1"/>
  <c r="O295" i="1"/>
  <c r="U295" i="1" s="1"/>
  <c r="P295" i="1"/>
  <c r="Q295" i="1"/>
  <c r="R295" i="1"/>
  <c r="X295" i="1" s="1"/>
  <c r="S295" i="1"/>
  <c r="Y295" i="1" s="1"/>
  <c r="T295" i="1"/>
  <c r="Z295" i="1" s="1"/>
  <c r="O296" i="1"/>
  <c r="U296" i="1" s="1"/>
  <c r="P296" i="1"/>
  <c r="Q296" i="1"/>
  <c r="R296" i="1"/>
  <c r="X296" i="1" s="1"/>
  <c r="S296" i="1"/>
  <c r="Y296" i="1" s="1"/>
  <c r="T296" i="1"/>
  <c r="Z296" i="1" s="1"/>
  <c r="O297" i="1"/>
  <c r="U297" i="1" s="1"/>
  <c r="P297" i="1"/>
  <c r="Q297" i="1"/>
  <c r="R297" i="1"/>
  <c r="S297" i="1"/>
  <c r="Y297" i="1" s="1"/>
  <c r="T297" i="1"/>
  <c r="Z297" i="1" s="1"/>
  <c r="O298" i="1"/>
  <c r="U298" i="1" s="1"/>
  <c r="P298" i="1"/>
  <c r="Q298" i="1"/>
  <c r="R298" i="1"/>
  <c r="X298" i="1" s="1"/>
  <c r="S298" i="1"/>
  <c r="Y298" i="1" s="1"/>
  <c r="T298" i="1"/>
  <c r="Z298" i="1" s="1"/>
  <c r="O299" i="1"/>
  <c r="U299" i="1" s="1"/>
  <c r="P299" i="1"/>
  <c r="Q299" i="1"/>
  <c r="R299" i="1"/>
  <c r="X299" i="1" s="1"/>
  <c r="S299" i="1"/>
  <c r="Y299" i="1" s="1"/>
  <c r="T299" i="1"/>
  <c r="Z299" i="1" s="1"/>
  <c r="O300" i="1"/>
  <c r="U300" i="1" s="1"/>
  <c r="P300" i="1"/>
  <c r="Q300" i="1"/>
  <c r="R300" i="1"/>
  <c r="X300" i="1" s="1"/>
  <c r="S300" i="1"/>
  <c r="Y300" i="1" s="1"/>
  <c r="T300" i="1"/>
  <c r="Z300" i="1" s="1"/>
  <c r="O301" i="1"/>
  <c r="U301" i="1" s="1"/>
  <c r="P301" i="1"/>
  <c r="Q301" i="1"/>
  <c r="W301" i="1" s="1"/>
  <c r="R301" i="1"/>
  <c r="X301" i="1" s="1"/>
  <c r="S301" i="1"/>
  <c r="Y301" i="1" s="1"/>
  <c r="T301" i="1"/>
  <c r="Z301" i="1" s="1"/>
  <c r="O302" i="1"/>
  <c r="U302" i="1" s="1"/>
  <c r="P302" i="1"/>
  <c r="Q302" i="1"/>
  <c r="W302" i="1" s="1"/>
  <c r="R302" i="1"/>
  <c r="X302" i="1" s="1"/>
  <c r="S302" i="1"/>
  <c r="Y302" i="1" s="1"/>
  <c r="T302" i="1"/>
  <c r="Z302" i="1" s="1"/>
  <c r="O303" i="1"/>
  <c r="U303" i="1" s="1"/>
  <c r="P303" i="1"/>
  <c r="Q303" i="1"/>
  <c r="R303" i="1"/>
  <c r="S303" i="1"/>
  <c r="T303" i="1"/>
  <c r="Z303" i="1" s="1"/>
  <c r="O304" i="1"/>
  <c r="U304" i="1" s="1"/>
  <c r="P304" i="1"/>
  <c r="Q304" i="1"/>
  <c r="R304" i="1"/>
  <c r="X304" i="1" s="1"/>
  <c r="S304" i="1"/>
  <c r="Y304" i="1" s="1"/>
  <c r="T304" i="1"/>
  <c r="Z304" i="1" s="1"/>
  <c r="O305" i="1"/>
  <c r="U305" i="1" s="1"/>
  <c r="P305" i="1"/>
  <c r="Q305" i="1"/>
  <c r="R305" i="1"/>
  <c r="X305" i="1" s="1"/>
  <c r="S305" i="1"/>
  <c r="Y305" i="1" s="1"/>
  <c r="T305" i="1"/>
  <c r="Z305" i="1" s="1"/>
  <c r="O306" i="1"/>
  <c r="U306" i="1" s="1"/>
  <c r="P306" i="1"/>
  <c r="Q306" i="1"/>
  <c r="R306" i="1"/>
  <c r="S306" i="1"/>
  <c r="Y306" i="1" s="1"/>
  <c r="T306" i="1"/>
  <c r="Z306" i="1" s="1"/>
  <c r="O307" i="1"/>
  <c r="U307" i="1" s="1"/>
  <c r="P307" i="1"/>
  <c r="Q307" i="1"/>
  <c r="R307" i="1"/>
  <c r="X307" i="1" s="1"/>
  <c r="S307" i="1"/>
  <c r="Y307" i="1" s="1"/>
  <c r="T307" i="1"/>
  <c r="Z307" i="1" s="1"/>
  <c r="O308" i="1"/>
  <c r="U308" i="1" s="1"/>
  <c r="P308" i="1"/>
  <c r="Q308" i="1"/>
  <c r="R308" i="1"/>
  <c r="X308" i="1" s="1"/>
  <c r="S308" i="1"/>
  <c r="Y308" i="1" s="1"/>
  <c r="T308" i="1"/>
  <c r="Z308" i="1" s="1"/>
  <c r="O309" i="1"/>
  <c r="U309" i="1" s="1"/>
  <c r="P309" i="1"/>
  <c r="Q309" i="1"/>
  <c r="W309" i="1" s="1"/>
  <c r="R309" i="1"/>
  <c r="X309" i="1" s="1"/>
  <c r="S309" i="1"/>
  <c r="Y309" i="1" s="1"/>
  <c r="T309" i="1"/>
  <c r="Z309" i="1" s="1"/>
  <c r="O310" i="1"/>
  <c r="U310" i="1" s="1"/>
  <c r="P310" i="1"/>
  <c r="Q310" i="1"/>
  <c r="R310" i="1"/>
  <c r="S310" i="1"/>
  <c r="Y310" i="1" s="1"/>
  <c r="T310" i="1"/>
  <c r="Z310" i="1" s="1"/>
  <c r="O311" i="1"/>
  <c r="U311" i="1" s="1"/>
  <c r="P311" i="1"/>
  <c r="Q311" i="1"/>
  <c r="W311" i="1" s="1"/>
  <c r="R311" i="1"/>
  <c r="X311" i="1" s="1"/>
  <c r="S311" i="1"/>
  <c r="Y311" i="1" s="1"/>
  <c r="T311" i="1"/>
  <c r="Z311" i="1" s="1"/>
  <c r="O312" i="1"/>
  <c r="U312" i="1" s="1"/>
  <c r="P312" i="1"/>
  <c r="Q312" i="1"/>
  <c r="W312" i="1" s="1"/>
  <c r="R312" i="1"/>
  <c r="X312" i="1" s="1"/>
  <c r="S312" i="1"/>
  <c r="Y312" i="1" s="1"/>
  <c r="T312" i="1"/>
  <c r="Z312" i="1" s="1"/>
  <c r="O313" i="1"/>
  <c r="U313" i="1" s="1"/>
  <c r="P313" i="1"/>
  <c r="Q313" i="1"/>
  <c r="W313" i="1" s="1"/>
  <c r="R313" i="1"/>
  <c r="X313" i="1" s="1"/>
  <c r="S313" i="1"/>
  <c r="Y313" i="1" s="1"/>
  <c r="T313" i="1"/>
  <c r="Z313" i="1" s="1"/>
  <c r="O314" i="1"/>
  <c r="U314" i="1" s="1"/>
  <c r="P314" i="1"/>
  <c r="Q314" i="1"/>
  <c r="W314" i="1" s="1"/>
  <c r="R314" i="1"/>
  <c r="X314" i="1" s="1"/>
  <c r="S314" i="1"/>
  <c r="Y314" i="1" s="1"/>
  <c r="T314" i="1"/>
  <c r="Z314" i="1" s="1"/>
  <c r="O315" i="1"/>
  <c r="U315" i="1" s="1"/>
  <c r="P315" i="1"/>
  <c r="Q315" i="1"/>
  <c r="W315" i="1" s="1"/>
  <c r="R315" i="1"/>
  <c r="X315" i="1" s="1"/>
  <c r="S315" i="1"/>
  <c r="Y315" i="1" s="1"/>
  <c r="T315" i="1"/>
  <c r="Z315" i="1" s="1"/>
  <c r="O316" i="1"/>
  <c r="U316" i="1" s="1"/>
  <c r="P316" i="1"/>
  <c r="Q316" i="1"/>
  <c r="R316" i="1"/>
  <c r="X316" i="1" s="1"/>
  <c r="S316" i="1"/>
  <c r="Y316" i="1" s="1"/>
  <c r="T316" i="1"/>
  <c r="Z316" i="1" s="1"/>
  <c r="O317" i="1"/>
  <c r="U317" i="1" s="1"/>
  <c r="P317" i="1"/>
  <c r="V317" i="1" s="1"/>
  <c r="Q317" i="1"/>
  <c r="W317" i="1" s="1"/>
  <c r="R317" i="1"/>
  <c r="X317" i="1" s="1"/>
  <c r="S317" i="1"/>
  <c r="Y317" i="1" s="1"/>
  <c r="T317" i="1"/>
  <c r="Z317" i="1" s="1"/>
  <c r="O318" i="1"/>
  <c r="U318" i="1" s="1"/>
  <c r="P318" i="1"/>
  <c r="Q318" i="1"/>
  <c r="W318" i="1" s="1"/>
  <c r="R318" i="1"/>
  <c r="X318" i="1" s="1"/>
  <c r="S318" i="1"/>
  <c r="Y318" i="1" s="1"/>
  <c r="T318" i="1"/>
  <c r="Z318" i="1" s="1"/>
  <c r="O319" i="1"/>
  <c r="U319" i="1" s="1"/>
  <c r="P319" i="1"/>
  <c r="Q319" i="1"/>
  <c r="R319" i="1"/>
  <c r="S319" i="1"/>
  <c r="Y319" i="1" s="1"/>
  <c r="T319" i="1"/>
  <c r="Z319" i="1" s="1"/>
  <c r="O320" i="1"/>
  <c r="U320" i="1" s="1"/>
  <c r="P320" i="1"/>
  <c r="Q320" i="1"/>
  <c r="R320" i="1"/>
  <c r="S320" i="1"/>
  <c r="T320" i="1"/>
  <c r="Z320" i="1" s="1"/>
  <c r="O321" i="1"/>
  <c r="U321" i="1" s="1"/>
  <c r="P321" i="1"/>
  <c r="Q321" i="1"/>
  <c r="R321" i="1"/>
  <c r="X321" i="1" s="1"/>
  <c r="S321" i="1"/>
  <c r="Y321" i="1" s="1"/>
  <c r="T321" i="1"/>
  <c r="Z321" i="1" s="1"/>
  <c r="O322" i="1"/>
  <c r="U322" i="1" s="1"/>
  <c r="P322" i="1"/>
  <c r="Q322" i="1"/>
  <c r="R322" i="1"/>
  <c r="S322" i="1"/>
  <c r="Y322" i="1" s="1"/>
  <c r="T322" i="1"/>
  <c r="Z322" i="1" s="1"/>
  <c r="O323" i="1"/>
  <c r="U323" i="1" s="1"/>
  <c r="P323" i="1"/>
  <c r="Q323" i="1"/>
  <c r="R323" i="1"/>
  <c r="X323" i="1" s="1"/>
  <c r="S323" i="1"/>
  <c r="Y323" i="1" s="1"/>
  <c r="T323" i="1"/>
  <c r="Z323" i="1" s="1"/>
  <c r="O324" i="1"/>
  <c r="U324" i="1" s="1"/>
  <c r="P324" i="1"/>
  <c r="Q324" i="1"/>
  <c r="W324" i="1" s="1"/>
  <c r="R324" i="1"/>
  <c r="X324" i="1" s="1"/>
  <c r="S324" i="1"/>
  <c r="Y324" i="1" s="1"/>
  <c r="T324" i="1"/>
  <c r="Z324" i="1" s="1"/>
  <c r="O325" i="1"/>
  <c r="U325" i="1" s="1"/>
  <c r="P325" i="1"/>
  <c r="Q325" i="1"/>
  <c r="W325" i="1" s="1"/>
  <c r="R325" i="1"/>
  <c r="X325" i="1" s="1"/>
  <c r="S325" i="1"/>
  <c r="Y325" i="1" s="1"/>
  <c r="T325" i="1"/>
  <c r="Z325" i="1" s="1"/>
  <c r="O326" i="1"/>
  <c r="U326" i="1" s="1"/>
  <c r="P326" i="1"/>
  <c r="Q326" i="1"/>
  <c r="W326" i="1" s="1"/>
  <c r="R326" i="1"/>
  <c r="X326" i="1" s="1"/>
  <c r="S326" i="1"/>
  <c r="Y326" i="1" s="1"/>
  <c r="T326" i="1"/>
  <c r="Z326" i="1" s="1"/>
  <c r="O327" i="1"/>
  <c r="U327" i="1" s="1"/>
  <c r="P327" i="1"/>
  <c r="Q327" i="1"/>
  <c r="W327" i="1" s="1"/>
  <c r="R327" i="1"/>
  <c r="X327" i="1" s="1"/>
  <c r="S327" i="1"/>
  <c r="Y327" i="1" s="1"/>
  <c r="T327" i="1"/>
  <c r="Z327" i="1" s="1"/>
  <c r="O328" i="1"/>
  <c r="U328" i="1" s="1"/>
  <c r="P328" i="1"/>
  <c r="Q328" i="1"/>
  <c r="W328" i="1" s="1"/>
  <c r="R328" i="1"/>
  <c r="X328" i="1" s="1"/>
  <c r="S328" i="1"/>
  <c r="Y328" i="1" s="1"/>
  <c r="T328" i="1"/>
  <c r="Z328" i="1" s="1"/>
  <c r="O329" i="1"/>
  <c r="U329" i="1" s="1"/>
  <c r="P329" i="1"/>
  <c r="Q329" i="1"/>
  <c r="W329" i="1" s="1"/>
  <c r="R329" i="1"/>
  <c r="X329" i="1" s="1"/>
  <c r="S329" i="1"/>
  <c r="Y329" i="1" s="1"/>
  <c r="T329" i="1"/>
  <c r="Z329" i="1" s="1"/>
  <c r="O330" i="1"/>
  <c r="U330" i="1" s="1"/>
  <c r="P330" i="1"/>
  <c r="Q330" i="1"/>
  <c r="R330" i="1"/>
  <c r="X330" i="1" s="1"/>
  <c r="S330" i="1"/>
  <c r="Y330" i="1" s="1"/>
  <c r="T330" i="1"/>
  <c r="Z330" i="1" s="1"/>
  <c r="O331" i="1"/>
  <c r="U331" i="1" s="1"/>
  <c r="P331" i="1"/>
  <c r="Q331" i="1"/>
  <c r="W331" i="1" s="1"/>
  <c r="R331" i="1"/>
  <c r="X331" i="1" s="1"/>
  <c r="S331" i="1"/>
  <c r="Y331" i="1" s="1"/>
  <c r="T331" i="1"/>
  <c r="Z331" i="1" s="1"/>
  <c r="O332" i="1"/>
  <c r="U332" i="1" s="1"/>
  <c r="P332" i="1"/>
  <c r="Q332" i="1"/>
  <c r="R332" i="1"/>
  <c r="X332" i="1" s="1"/>
  <c r="S332" i="1"/>
  <c r="Y332" i="1" s="1"/>
  <c r="T332" i="1"/>
  <c r="Z332" i="1" s="1"/>
  <c r="O333" i="1"/>
  <c r="U333" i="1" s="1"/>
  <c r="P333" i="1"/>
  <c r="Q333" i="1"/>
  <c r="W333" i="1" s="1"/>
  <c r="R333" i="1"/>
  <c r="X333" i="1" s="1"/>
  <c r="S333" i="1"/>
  <c r="Y333" i="1" s="1"/>
  <c r="T333" i="1"/>
  <c r="Z333" i="1" s="1"/>
  <c r="O334" i="1"/>
  <c r="U334" i="1" s="1"/>
  <c r="P334" i="1"/>
  <c r="Q334" i="1"/>
  <c r="R334" i="1"/>
  <c r="X334" i="1" s="1"/>
  <c r="S334" i="1"/>
  <c r="Y334" i="1" s="1"/>
  <c r="T334" i="1"/>
  <c r="Z334" i="1" s="1"/>
  <c r="O335" i="1"/>
  <c r="U335" i="1" s="1"/>
  <c r="P335" i="1"/>
  <c r="Q335" i="1"/>
  <c r="W335" i="1" s="1"/>
  <c r="R335" i="1"/>
  <c r="X335" i="1" s="1"/>
  <c r="S335" i="1"/>
  <c r="Y335" i="1" s="1"/>
  <c r="T335" i="1"/>
  <c r="Z335" i="1" s="1"/>
  <c r="O336" i="1"/>
  <c r="U336" i="1" s="1"/>
  <c r="P336" i="1"/>
  <c r="Q336" i="1"/>
  <c r="W336" i="1" s="1"/>
  <c r="R336" i="1"/>
  <c r="X336" i="1" s="1"/>
  <c r="S336" i="1"/>
  <c r="Y336" i="1" s="1"/>
  <c r="T336" i="1"/>
  <c r="Z336" i="1" s="1"/>
  <c r="O337" i="1"/>
  <c r="U337" i="1" s="1"/>
  <c r="P337" i="1"/>
  <c r="Q337" i="1"/>
  <c r="W337" i="1" s="1"/>
  <c r="R337" i="1"/>
  <c r="X337" i="1" s="1"/>
  <c r="S337" i="1"/>
  <c r="Y337" i="1" s="1"/>
  <c r="T337" i="1"/>
  <c r="Z337" i="1" s="1"/>
  <c r="O338" i="1"/>
  <c r="U338" i="1" s="1"/>
  <c r="P338" i="1"/>
  <c r="Q338" i="1"/>
  <c r="W338" i="1" s="1"/>
  <c r="R338" i="1"/>
  <c r="X338" i="1" s="1"/>
  <c r="S338" i="1"/>
  <c r="Y338" i="1" s="1"/>
  <c r="T338" i="1"/>
  <c r="Z338" i="1" s="1"/>
  <c r="O339" i="1"/>
  <c r="U339" i="1" s="1"/>
  <c r="P339" i="1"/>
  <c r="Q339" i="1"/>
  <c r="W339" i="1" s="1"/>
  <c r="R339" i="1"/>
  <c r="X339" i="1" s="1"/>
  <c r="S339" i="1"/>
  <c r="Y339" i="1" s="1"/>
  <c r="T339" i="1"/>
  <c r="Z339" i="1" s="1"/>
  <c r="O340" i="1"/>
  <c r="U340" i="1" s="1"/>
  <c r="P340" i="1"/>
  <c r="Q340" i="1"/>
  <c r="R340" i="1"/>
  <c r="S340" i="1"/>
  <c r="Y340" i="1" s="1"/>
  <c r="T340" i="1"/>
  <c r="Z340" i="1" s="1"/>
  <c r="O341" i="1"/>
  <c r="U341" i="1" s="1"/>
  <c r="P341" i="1"/>
  <c r="Q341" i="1"/>
  <c r="W341" i="1" s="1"/>
  <c r="R341" i="1"/>
  <c r="X341" i="1" s="1"/>
  <c r="S341" i="1"/>
  <c r="Y341" i="1" s="1"/>
  <c r="T341" i="1"/>
  <c r="Z341" i="1" s="1"/>
  <c r="O342" i="1"/>
  <c r="U342" i="1" s="1"/>
  <c r="P342" i="1"/>
  <c r="Q342" i="1"/>
  <c r="R342" i="1"/>
  <c r="X342" i="1" s="1"/>
  <c r="S342" i="1"/>
  <c r="Y342" i="1" s="1"/>
  <c r="T342" i="1"/>
  <c r="Z342" i="1" s="1"/>
  <c r="O343" i="1"/>
  <c r="U343" i="1" s="1"/>
  <c r="P343" i="1"/>
  <c r="Q343" i="1"/>
  <c r="R343" i="1"/>
  <c r="X343" i="1" s="1"/>
  <c r="S343" i="1"/>
  <c r="Y343" i="1" s="1"/>
  <c r="T343" i="1"/>
  <c r="Z343" i="1" s="1"/>
  <c r="O344" i="1"/>
  <c r="U344" i="1" s="1"/>
  <c r="P344" i="1"/>
  <c r="Q344" i="1"/>
  <c r="R344" i="1"/>
  <c r="X344" i="1" s="1"/>
  <c r="S344" i="1"/>
  <c r="Y344" i="1" s="1"/>
  <c r="T344" i="1"/>
  <c r="Z344" i="1" s="1"/>
  <c r="O345" i="1"/>
  <c r="U345" i="1" s="1"/>
  <c r="P345" i="1"/>
  <c r="Q345" i="1"/>
  <c r="W345" i="1" s="1"/>
  <c r="R345" i="1"/>
  <c r="X345" i="1" s="1"/>
  <c r="S345" i="1"/>
  <c r="Y345" i="1" s="1"/>
  <c r="T345" i="1"/>
  <c r="Z345" i="1" s="1"/>
  <c r="O346" i="1"/>
  <c r="U346" i="1" s="1"/>
  <c r="P346" i="1"/>
  <c r="V346" i="1" s="1"/>
  <c r="Q346" i="1"/>
  <c r="W346" i="1" s="1"/>
  <c r="R346" i="1"/>
  <c r="X346" i="1" s="1"/>
  <c r="S346" i="1"/>
  <c r="Y346" i="1" s="1"/>
  <c r="T346" i="1"/>
  <c r="Z346" i="1" s="1"/>
  <c r="O347" i="1"/>
  <c r="U347" i="1" s="1"/>
  <c r="P347" i="1"/>
  <c r="Q347" i="1"/>
  <c r="R347" i="1"/>
  <c r="S347" i="1"/>
  <c r="T347" i="1"/>
  <c r="Z347" i="1" s="1"/>
  <c r="O348" i="1"/>
  <c r="U348" i="1" s="1"/>
  <c r="P348" i="1"/>
  <c r="Q348" i="1"/>
  <c r="R348" i="1"/>
  <c r="X348" i="1" s="1"/>
  <c r="S348" i="1"/>
  <c r="Y348" i="1" s="1"/>
  <c r="T348" i="1"/>
  <c r="Z348" i="1" s="1"/>
  <c r="O349" i="1"/>
  <c r="U349" i="1" s="1"/>
  <c r="P349" i="1"/>
  <c r="Q349" i="1"/>
  <c r="R349" i="1"/>
  <c r="S349" i="1"/>
  <c r="T349" i="1"/>
  <c r="Z349" i="1" s="1"/>
  <c r="O350" i="1"/>
  <c r="U350" i="1" s="1"/>
  <c r="P350" i="1"/>
  <c r="Q350" i="1"/>
  <c r="R350" i="1"/>
  <c r="X350" i="1" s="1"/>
  <c r="S350" i="1"/>
  <c r="Y350" i="1" s="1"/>
  <c r="T350" i="1"/>
  <c r="Z350" i="1" s="1"/>
  <c r="O351" i="1"/>
  <c r="U351" i="1" s="1"/>
  <c r="P351" i="1"/>
  <c r="Q351" i="1"/>
  <c r="W351" i="1" s="1"/>
  <c r="R351" i="1"/>
  <c r="X351" i="1" s="1"/>
  <c r="S351" i="1"/>
  <c r="Y351" i="1" s="1"/>
  <c r="T351" i="1"/>
  <c r="Z351" i="1" s="1"/>
  <c r="O352" i="1"/>
  <c r="U352" i="1" s="1"/>
  <c r="P352" i="1"/>
  <c r="Q352" i="1"/>
  <c r="R352" i="1"/>
  <c r="X352" i="1" s="1"/>
  <c r="S352" i="1"/>
  <c r="Y352" i="1" s="1"/>
  <c r="T352" i="1"/>
  <c r="Z352" i="1" s="1"/>
  <c r="O353" i="1"/>
  <c r="U353" i="1" s="1"/>
  <c r="P353" i="1"/>
  <c r="Q353" i="1"/>
  <c r="W353" i="1" s="1"/>
  <c r="R353" i="1"/>
  <c r="X353" i="1" s="1"/>
  <c r="S353" i="1"/>
  <c r="Y353" i="1" s="1"/>
  <c r="T353" i="1"/>
  <c r="Z353" i="1" s="1"/>
  <c r="O354" i="1"/>
  <c r="U354" i="1" s="1"/>
  <c r="P354" i="1"/>
  <c r="Q354" i="1"/>
  <c r="R354" i="1"/>
  <c r="X354" i="1" s="1"/>
  <c r="S354" i="1"/>
  <c r="Y354" i="1" s="1"/>
  <c r="T354" i="1"/>
  <c r="Z354" i="1" s="1"/>
  <c r="O355" i="1"/>
  <c r="U355" i="1" s="1"/>
  <c r="P355" i="1"/>
  <c r="Q355" i="1"/>
  <c r="W355" i="1" s="1"/>
  <c r="R355" i="1"/>
  <c r="X355" i="1" s="1"/>
  <c r="S355" i="1"/>
  <c r="Y355" i="1" s="1"/>
  <c r="T355" i="1"/>
  <c r="Z355" i="1" s="1"/>
  <c r="O356" i="1"/>
  <c r="U356" i="1" s="1"/>
  <c r="P356" i="1"/>
  <c r="Q356" i="1"/>
  <c r="R356" i="1"/>
  <c r="X356" i="1" s="1"/>
  <c r="S356" i="1"/>
  <c r="Y356" i="1" s="1"/>
  <c r="T356" i="1"/>
  <c r="Z356" i="1" s="1"/>
  <c r="O357" i="1"/>
  <c r="U357" i="1" s="1"/>
  <c r="P357" i="1"/>
  <c r="Q357" i="1"/>
  <c r="R357" i="1"/>
  <c r="X357" i="1" s="1"/>
  <c r="S357" i="1"/>
  <c r="Y357" i="1" s="1"/>
  <c r="T357" i="1"/>
  <c r="Z357" i="1" s="1"/>
  <c r="O358" i="1"/>
  <c r="U358" i="1" s="1"/>
  <c r="P358" i="1"/>
  <c r="Q358" i="1"/>
  <c r="R358" i="1"/>
  <c r="X358" i="1" s="1"/>
  <c r="S358" i="1"/>
  <c r="Y358" i="1" s="1"/>
  <c r="T358" i="1"/>
  <c r="Z358" i="1" s="1"/>
  <c r="O359" i="1"/>
  <c r="U359" i="1" s="1"/>
  <c r="P359" i="1"/>
  <c r="Q359" i="1"/>
  <c r="W359" i="1" s="1"/>
  <c r="R359" i="1"/>
  <c r="X359" i="1" s="1"/>
  <c r="S359" i="1"/>
  <c r="Y359" i="1" s="1"/>
  <c r="T359" i="1"/>
  <c r="Z359" i="1" s="1"/>
  <c r="O360" i="1"/>
  <c r="U360" i="1" s="1"/>
  <c r="P360" i="1"/>
  <c r="Q360" i="1"/>
  <c r="W360" i="1" s="1"/>
  <c r="R360" i="1"/>
  <c r="X360" i="1" s="1"/>
  <c r="S360" i="1"/>
  <c r="Y360" i="1" s="1"/>
  <c r="T360" i="1"/>
  <c r="Z360" i="1" s="1"/>
  <c r="O361" i="1"/>
  <c r="U361" i="1" s="1"/>
  <c r="P361" i="1"/>
  <c r="Q361" i="1"/>
  <c r="R361" i="1"/>
  <c r="S361" i="1"/>
  <c r="T361" i="1"/>
  <c r="Z361" i="1" s="1"/>
  <c r="O362" i="1"/>
  <c r="U362" i="1" s="1"/>
  <c r="P362" i="1"/>
  <c r="Q362" i="1"/>
  <c r="W362" i="1" s="1"/>
  <c r="R362" i="1"/>
  <c r="X362" i="1" s="1"/>
  <c r="S362" i="1"/>
  <c r="Y362" i="1" s="1"/>
  <c r="T362" i="1"/>
  <c r="Z362" i="1" s="1"/>
  <c r="O363" i="1"/>
  <c r="U363" i="1" s="1"/>
  <c r="P363" i="1"/>
  <c r="Q363" i="1"/>
  <c r="R363" i="1"/>
  <c r="X363" i="1" s="1"/>
  <c r="S363" i="1"/>
  <c r="Y363" i="1" s="1"/>
  <c r="T363" i="1"/>
  <c r="Z363" i="1" s="1"/>
  <c r="O364" i="1"/>
  <c r="U364" i="1" s="1"/>
  <c r="P364" i="1"/>
  <c r="Q364" i="1"/>
  <c r="R364" i="1"/>
  <c r="S364" i="1"/>
  <c r="T364" i="1"/>
  <c r="Z364" i="1" s="1"/>
  <c r="O365" i="1"/>
  <c r="U365" i="1" s="1"/>
  <c r="P365" i="1"/>
  <c r="Q365" i="1"/>
  <c r="R365" i="1"/>
  <c r="X365" i="1" s="1"/>
  <c r="S365" i="1"/>
  <c r="Y365" i="1" s="1"/>
  <c r="T365" i="1"/>
  <c r="Z365" i="1" s="1"/>
  <c r="O366" i="1"/>
  <c r="U366" i="1" s="1"/>
  <c r="P366" i="1"/>
  <c r="Q366" i="1"/>
  <c r="R366" i="1"/>
  <c r="X366" i="1" s="1"/>
  <c r="S366" i="1"/>
  <c r="Y366" i="1" s="1"/>
  <c r="T366" i="1"/>
  <c r="Z366" i="1" s="1"/>
  <c r="O367" i="1"/>
  <c r="U367" i="1" s="1"/>
  <c r="P367" i="1"/>
  <c r="Q367" i="1"/>
  <c r="R367" i="1"/>
  <c r="S367" i="1"/>
  <c r="Y367" i="1" s="1"/>
  <c r="T367" i="1"/>
  <c r="Z367" i="1" s="1"/>
  <c r="O368" i="1"/>
  <c r="U368" i="1" s="1"/>
  <c r="P368" i="1"/>
  <c r="Q368" i="1"/>
  <c r="R368" i="1"/>
  <c r="X368" i="1" s="1"/>
  <c r="S368" i="1"/>
  <c r="Y368" i="1" s="1"/>
  <c r="T368" i="1"/>
  <c r="Z368" i="1" s="1"/>
  <c r="O369" i="1"/>
  <c r="U369" i="1" s="1"/>
  <c r="P369" i="1"/>
  <c r="Q369" i="1"/>
  <c r="W369" i="1" s="1"/>
  <c r="R369" i="1"/>
  <c r="X369" i="1" s="1"/>
  <c r="S369" i="1"/>
  <c r="Y369" i="1" s="1"/>
  <c r="T369" i="1"/>
  <c r="Z369" i="1" s="1"/>
  <c r="O370" i="1"/>
  <c r="U370" i="1" s="1"/>
  <c r="P370" i="1"/>
  <c r="Q370" i="1"/>
  <c r="W370" i="1" s="1"/>
  <c r="R370" i="1"/>
  <c r="X370" i="1" s="1"/>
  <c r="S370" i="1"/>
  <c r="Y370" i="1" s="1"/>
  <c r="T370" i="1"/>
  <c r="Z370" i="1" s="1"/>
  <c r="O371" i="1"/>
  <c r="U371" i="1" s="1"/>
  <c r="P371" i="1"/>
  <c r="Q371" i="1"/>
  <c r="R371" i="1"/>
  <c r="S371" i="1"/>
  <c r="T371" i="1"/>
  <c r="Z371" i="1" s="1"/>
  <c r="O372" i="1"/>
  <c r="U372" i="1" s="1"/>
  <c r="P372" i="1"/>
  <c r="Q372" i="1"/>
  <c r="W372" i="1" s="1"/>
  <c r="R372" i="1"/>
  <c r="X372" i="1" s="1"/>
  <c r="S372" i="1"/>
  <c r="Y372" i="1" s="1"/>
  <c r="T372" i="1"/>
  <c r="Z372" i="1" s="1"/>
  <c r="O373" i="1"/>
  <c r="U373" i="1" s="1"/>
  <c r="P373" i="1"/>
  <c r="Q373" i="1"/>
  <c r="W373" i="1" s="1"/>
  <c r="R373" i="1"/>
  <c r="X373" i="1" s="1"/>
  <c r="S373" i="1"/>
  <c r="Y373" i="1" s="1"/>
  <c r="T373" i="1"/>
  <c r="Z373" i="1" s="1"/>
  <c r="O374" i="1"/>
  <c r="U374" i="1" s="1"/>
  <c r="P374" i="1"/>
  <c r="Q374" i="1"/>
  <c r="R374" i="1"/>
  <c r="X374" i="1" s="1"/>
  <c r="S374" i="1"/>
  <c r="Y374" i="1" s="1"/>
  <c r="T374" i="1"/>
  <c r="Z374" i="1" s="1"/>
  <c r="O375" i="1"/>
  <c r="U375" i="1" s="1"/>
  <c r="P375" i="1"/>
  <c r="Q375" i="1"/>
  <c r="W375" i="1" s="1"/>
  <c r="R375" i="1"/>
  <c r="X375" i="1" s="1"/>
  <c r="S375" i="1"/>
  <c r="Y375" i="1" s="1"/>
  <c r="T375" i="1"/>
  <c r="Z375" i="1" s="1"/>
  <c r="O376" i="1"/>
  <c r="U376" i="1" s="1"/>
  <c r="P376" i="1"/>
  <c r="Q376" i="1"/>
  <c r="R376" i="1"/>
  <c r="S376" i="1"/>
  <c r="Y376" i="1" s="1"/>
  <c r="T376" i="1"/>
  <c r="Z376" i="1" s="1"/>
  <c r="O377" i="1"/>
  <c r="U377" i="1" s="1"/>
  <c r="P377" i="1"/>
  <c r="Q377" i="1"/>
  <c r="R377" i="1"/>
  <c r="S377" i="1"/>
  <c r="Y377" i="1" s="1"/>
  <c r="T377" i="1"/>
  <c r="Z377" i="1" s="1"/>
  <c r="O378" i="1"/>
  <c r="U378" i="1" s="1"/>
  <c r="P378" i="1"/>
  <c r="Q378" i="1"/>
  <c r="R378" i="1"/>
  <c r="S378" i="1"/>
  <c r="Y378" i="1" s="1"/>
  <c r="T378" i="1"/>
  <c r="Z378" i="1" s="1"/>
  <c r="O379" i="1"/>
  <c r="U379" i="1" s="1"/>
  <c r="P379" i="1"/>
  <c r="Q379" i="1"/>
  <c r="W379" i="1" s="1"/>
  <c r="R379" i="1"/>
  <c r="X379" i="1" s="1"/>
  <c r="S379" i="1"/>
  <c r="Y379" i="1" s="1"/>
  <c r="T379" i="1"/>
  <c r="Z379" i="1" s="1"/>
  <c r="O380" i="1"/>
  <c r="U380" i="1" s="1"/>
  <c r="P380" i="1"/>
  <c r="Q380" i="1"/>
  <c r="R380" i="1"/>
  <c r="X380" i="1" s="1"/>
  <c r="S380" i="1"/>
  <c r="Y380" i="1" s="1"/>
  <c r="T380" i="1"/>
  <c r="Z380" i="1" s="1"/>
  <c r="O381" i="1"/>
  <c r="U381" i="1" s="1"/>
  <c r="P381" i="1"/>
  <c r="Q381" i="1"/>
  <c r="W381" i="1" s="1"/>
  <c r="R381" i="1"/>
  <c r="X381" i="1" s="1"/>
  <c r="S381" i="1"/>
  <c r="Y381" i="1" s="1"/>
  <c r="T381" i="1"/>
  <c r="Z381" i="1" s="1"/>
  <c r="O382" i="1"/>
  <c r="U382" i="1" s="1"/>
  <c r="P382" i="1"/>
  <c r="Q382" i="1"/>
  <c r="R382" i="1"/>
  <c r="S382" i="1"/>
  <c r="Y382" i="1" s="1"/>
  <c r="T382" i="1"/>
  <c r="Z382" i="1" s="1"/>
  <c r="O383" i="1"/>
  <c r="U383" i="1" s="1"/>
  <c r="P383" i="1"/>
  <c r="Q383" i="1"/>
  <c r="W383" i="1" s="1"/>
  <c r="R383" i="1"/>
  <c r="X383" i="1" s="1"/>
  <c r="S383" i="1"/>
  <c r="Y383" i="1" s="1"/>
  <c r="T383" i="1"/>
  <c r="Z383" i="1" s="1"/>
  <c r="O384" i="1"/>
  <c r="U384" i="1" s="1"/>
  <c r="P384" i="1"/>
  <c r="Q384" i="1"/>
  <c r="R384" i="1"/>
  <c r="S384" i="1"/>
  <c r="Y384" i="1" s="1"/>
  <c r="T384" i="1"/>
  <c r="Z384" i="1" s="1"/>
  <c r="O385" i="1"/>
  <c r="U385" i="1" s="1"/>
  <c r="P385" i="1"/>
  <c r="Q385" i="1"/>
  <c r="R385" i="1"/>
  <c r="S385" i="1"/>
  <c r="Y385" i="1" s="1"/>
  <c r="T385" i="1"/>
  <c r="Z385" i="1" s="1"/>
  <c r="O386" i="1"/>
  <c r="U386" i="1" s="1"/>
  <c r="P386" i="1"/>
  <c r="Q386" i="1"/>
  <c r="W386" i="1" s="1"/>
  <c r="R386" i="1"/>
  <c r="X386" i="1" s="1"/>
  <c r="S386" i="1"/>
  <c r="Y386" i="1" s="1"/>
  <c r="T386" i="1"/>
  <c r="Z386" i="1" s="1"/>
  <c r="O387" i="1"/>
  <c r="U387" i="1" s="1"/>
  <c r="P387" i="1"/>
  <c r="Q387" i="1"/>
  <c r="W387" i="1" s="1"/>
  <c r="R387" i="1"/>
  <c r="X387" i="1" s="1"/>
  <c r="S387" i="1"/>
  <c r="Y387" i="1" s="1"/>
  <c r="T387" i="1"/>
  <c r="Z387" i="1" s="1"/>
  <c r="O388" i="1"/>
  <c r="U388" i="1" s="1"/>
  <c r="P388" i="1"/>
  <c r="Q388" i="1"/>
  <c r="R388" i="1"/>
  <c r="X388" i="1" s="1"/>
  <c r="S388" i="1"/>
  <c r="Y388" i="1" s="1"/>
  <c r="T388" i="1"/>
  <c r="Z388" i="1" s="1"/>
  <c r="O389" i="1"/>
  <c r="U389" i="1" s="1"/>
  <c r="P389" i="1"/>
  <c r="Q389" i="1"/>
  <c r="R389" i="1"/>
  <c r="X389" i="1" s="1"/>
  <c r="S389" i="1"/>
  <c r="Y389" i="1" s="1"/>
  <c r="T389" i="1"/>
  <c r="Z389" i="1" s="1"/>
  <c r="O390" i="1"/>
  <c r="U390" i="1" s="1"/>
  <c r="P390" i="1"/>
  <c r="Q390" i="1"/>
  <c r="W390" i="1" s="1"/>
  <c r="R390" i="1"/>
  <c r="X390" i="1" s="1"/>
  <c r="S390" i="1"/>
  <c r="Y390" i="1" s="1"/>
  <c r="T390" i="1"/>
  <c r="Z390" i="1" s="1"/>
  <c r="O391" i="1"/>
  <c r="U391" i="1" s="1"/>
  <c r="P391" i="1"/>
  <c r="Q391" i="1"/>
  <c r="R391" i="1"/>
  <c r="X391" i="1" s="1"/>
  <c r="S391" i="1"/>
  <c r="Y391" i="1" s="1"/>
  <c r="T391" i="1"/>
  <c r="Z391" i="1" s="1"/>
  <c r="O392" i="1"/>
  <c r="U392" i="1" s="1"/>
  <c r="P392" i="1"/>
  <c r="Q392" i="1"/>
  <c r="W392" i="1" s="1"/>
  <c r="R392" i="1"/>
  <c r="X392" i="1" s="1"/>
  <c r="S392" i="1"/>
  <c r="Y392" i="1" s="1"/>
  <c r="T392" i="1"/>
  <c r="Z392" i="1" s="1"/>
  <c r="O393" i="1"/>
  <c r="U393" i="1" s="1"/>
  <c r="P393" i="1"/>
  <c r="Q393" i="1"/>
  <c r="W393" i="1" s="1"/>
  <c r="R393" i="1"/>
  <c r="X393" i="1" s="1"/>
  <c r="S393" i="1"/>
  <c r="Y393" i="1" s="1"/>
  <c r="T393" i="1"/>
  <c r="Z393" i="1" s="1"/>
  <c r="O394" i="1"/>
  <c r="U394" i="1" s="1"/>
  <c r="P394" i="1"/>
  <c r="Q394" i="1"/>
  <c r="R394" i="1"/>
  <c r="X394" i="1" s="1"/>
  <c r="S394" i="1"/>
  <c r="Y394" i="1" s="1"/>
  <c r="T394" i="1"/>
  <c r="Z394" i="1" s="1"/>
  <c r="O395" i="1"/>
  <c r="U395" i="1" s="1"/>
  <c r="P395" i="1"/>
  <c r="Q395" i="1"/>
  <c r="W395" i="1" s="1"/>
  <c r="R395" i="1"/>
  <c r="X395" i="1" s="1"/>
  <c r="S395" i="1"/>
  <c r="Y395" i="1" s="1"/>
  <c r="T395" i="1"/>
  <c r="Z395" i="1" s="1"/>
  <c r="O396" i="1"/>
  <c r="U396" i="1" s="1"/>
  <c r="P396" i="1"/>
  <c r="Q396" i="1"/>
  <c r="W396" i="1" s="1"/>
  <c r="R396" i="1"/>
  <c r="X396" i="1" s="1"/>
  <c r="S396" i="1"/>
  <c r="Y396" i="1" s="1"/>
  <c r="T396" i="1"/>
  <c r="Z396" i="1" s="1"/>
  <c r="O397" i="1"/>
  <c r="U397" i="1" s="1"/>
  <c r="P397" i="1"/>
  <c r="Q397" i="1"/>
  <c r="R397" i="1"/>
  <c r="X397" i="1" s="1"/>
  <c r="S397" i="1"/>
  <c r="Y397" i="1" s="1"/>
  <c r="T397" i="1"/>
  <c r="Z397" i="1" s="1"/>
  <c r="O398" i="1"/>
  <c r="U398" i="1" s="1"/>
  <c r="P398" i="1"/>
  <c r="Q398" i="1"/>
  <c r="W398" i="1" s="1"/>
  <c r="R398" i="1"/>
  <c r="X398" i="1" s="1"/>
  <c r="S398" i="1"/>
  <c r="Y398" i="1" s="1"/>
  <c r="T398" i="1"/>
  <c r="Z398" i="1" s="1"/>
  <c r="O399" i="1"/>
  <c r="U399" i="1" s="1"/>
  <c r="P399" i="1"/>
  <c r="Q399" i="1"/>
  <c r="R399" i="1"/>
  <c r="X399" i="1" s="1"/>
  <c r="S399" i="1"/>
  <c r="Y399" i="1" s="1"/>
  <c r="T399" i="1"/>
  <c r="Z399" i="1" s="1"/>
  <c r="O400" i="1"/>
  <c r="U400" i="1" s="1"/>
  <c r="P400" i="1"/>
  <c r="Q400" i="1"/>
  <c r="R400" i="1"/>
  <c r="S400" i="1"/>
  <c r="Y400" i="1" s="1"/>
  <c r="T400" i="1"/>
  <c r="Z400" i="1" s="1"/>
  <c r="O401" i="1"/>
  <c r="U401" i="1" s="1"/>
  <c r="P401" i="1"/>
  <c r="Q401" i="1"/>
  <c r="R401" i="1"/>
  <c r="X401" i="1" s="1"/>
  <c r="S401" i="1"/>
  <c r="Y401" i="1" s="1"/>
  <c r="T401" i="1"/>
  <c r="Z401" i="1" s="1"/>
  <c r="O402" i="1"/>
  <c r="U402" i="1" s="1"/>
  <c r="P402" i="1"/>
  <c r="Q402" i="1"/>
  <c r="W402" i="1" s="1"/>
  <c r="R402" i="1"/>
  <c r="X402" i="1" s="1"/>
  <c r="S402" i="1"/>
  <c r="Y402" i="1" s="1"/>
  <c r="T402" i="1"/>
  <c r="Z402" i="1" s="1"/>
  <c r="O403" i="1"/>
  <c r="U403" i="1" s="1"/>
  <c r="P403" i="1"/>
  <c r="Q403" i="1"/>
  <c r="R403" i="1"/>
  <c r="X403" i="1" s="1"/>
  <c r="S403" i="1"/>
  <c r="Y403" i="1" s="1"/>
  <c r="T403" i="1"/>
  <c r="Z403" i="1" s="1"/>
  <c r="O404" i="1"/>
  <c r="U404" i="1" s="1"/>
  <c r="P404" i="1"/>
  <c r="Q404" i="1"/>
  <c r="W404" i="1" s="1"/>
  <c r="R404" i="1"/>
  <c r="X404" i="1" s="1"/>
  <c r="S404" i="1"/>
  <c r="Y404" i="1" s="1"/>
  <c r="T404" i="1"/>
  <c r="Z404" i="1" s="1"/>
  <c r="O405" i="1"/>
  <c r="U405" i="1" s="1"/>
  <c r="P405" i="1"/>
  <c r="Q405" i="1"/>
  <c r="R405" i="1"/>
  <c r="S405" i="1"/>
  <c r="Y405" i="1" s="1"/>
  <c r="T405" i="1"/>
  <c r="Z405" i="1" s="1"/>
  <c r="O406" i="1"/>
  <c r="U406" i="1" s="1"/>
  <c r="P406" i="1"/>
  <c r="Q406" i="1"/>
  <c r="R406" i="1"/>
  <c r="S406" i="1"/>
  <c r="Y406" i="1" s="1"/>
  <c r="T406" i="1"/>
  <c r="Z406" i="1" s="1"/>
  <c r="O407" i="1"/>
  <c r="U407" i="1" s="1"/>
  <c r="P407" i="1"/>
  <c r="Q407" i="1"/>
  <c r="R407" i="1"/>
  <c r="S407" i="1"/>
  <c r="Y407" i="1" s="1"/>
  <c r="T407" i="1"/>
  <c r="Z407" i="1" s="1"/>
  <c r="O408" i="1"/>
  <c r="U408" i="1" s="1"/>
  <c r="P408" i="1"/>
  <c r="Q408" i="1"/>
  <c r="W408" i="1" s="1"/>
  <c r="R408" i="1"/>
  <c r="X408" i="1" s="1"/>
  <c r="S408" i="1"/>
  <c r="Y408" i="1" s="1"/>
  <c r="T408" i="1"/>
  <c r="Z408" i="1" s="1"/>
  <c r="O409" i="1"/>
  <c r="U409" i="1" s="1"/>
  <c r="P409" i="1"/>
  <c r="Q409" i="1"/>
  <c r="R409" i="1"/>
  <c r="X409" i="1" s="1"/>
  <c r="S409" i="1"/>
  <c r="Y409" i="1" s="1"/>
  <c r="T409" i="1"/>
  <c r="Z409" i="1" s="1"/>
  <c r="O410" i="1"/>
  <c r="U410" i="1" s="1"/>
  <c r="P410" i="1"/>
  <c r="Q410" i="1"/>
  <c r="W410" i="1" s="1"/>
  <c r="R410" i="1"/>
  <c r="X410" i="1" s="1"/>
  <c r="S410" i="1"/>
  <c r="Y410" i="1" s="1"/>
  <c r="T410" i="1"/>
  <c r="Z410" i="1" s="1"/>
  <c r="O411" i="1"/>
  <c r="U411" i="1" s="1"/>
  <c r="P411" i="1"/>
  <c r="Q411" i="1"/>
  <c r="R411" i="1"/>
  <c r="X411" i="1" s="1"/>
  <c r="S411" i="1"/>
  <c r="Y411" i="1" s="1"/>
  <c r="T411" i="1"/>
  <c r="Z411" i="1" s="1"/>
  <c r="O412" i="1"/>
  <c r="U412" i="1" s="1"/>
  <c r="P412" i="1"/>
  <c r="Q412" i="1"/>
  <c r="R412" i="1"/>
  <c r="S412" i="1"/>
  <c r="Y412" i="1" s="1"/>
  <c r="T412" i="1"/>
  <c r="Z412" i="1" s="1"/>
  <c r="O413" i="1"/>
  <c r="U413" i="1" s="1"/>
  <c r="P413" i="1"/>
  <c r="Q413" i="1"/>
  <c r="R413" i="1"/>
  <c r="S413" i="1"/>
  <c r="Y413" i="1" s="1"/>
  <c r="T413" i="1"/>
  <c r="Z413" i="1" s="1"/>
  <c r="O414" i="1"/>
  <c r="U414" i="1" s="1"/>
  <c r="P414" i="1"/>
  <c r="Q414" i="1"/>
  <c r="R414" i="1"/>
  <c r="X414" i="1" s="1"/>
  <c r="S414" i="1"/>
  <c r="Y414" i="1" s="1"/>
  <c r="T414" i="1"/>
  <c r="Z414" i="1" s="1"/>
  <c r="O415" i="1"/>
  <c r="U415" i="1" s="1"/>
  <c r="P415" i="1"/>
  <c r="Q415" i="1"/>
  <c r="W415" i="1" s="1"/>
  <c r="R415" i="1"/>
  <c r="X415" i="1" s="1"/>
  <c r="S415" i="1"/>
  <c r="Y415" i="1" s="1"/>
  <c r="T415" i="1"/>
  <c r="Z415" i="1" s="1"/>
  <c r="O416" i="1"/>
  <c r="U416" i="1" s="1"/>
  <c r="P416" i="1"/>
  <c r="Q416" i="1"/>
  <c r="W416" i="1" s="1"/>
  <c r="R416" i="1"/>
  <c r="X416" i="1" s="1"/>
  <c r="S416" i="1"/>
  <c r="Y416" i="1" s="1"/>
  <c r="T416" i="1"/>
  <c r="Z416" i="1" s="1"/>
  <c r="O417" i="1"/>
  <c r="U417" i="1" s="1"/>
  <c r="P417" i="1"/>
  <c r="Q417" i="1"/>
  <c r="W417" i="1" s="1"/>
  <c r="R417" i="1"/>
  <c r="X417" i="1" s="1"/>
  <c r="S417" i="1"/>
  <c r="Y417" i="1" s="1"/>
  <c r="T417" i="1"/>
  <c r="Z417" i="1" s="1"/>
  <c r="O418" i="1"/>
  <c r="U418" i="1" s="1"/>
  <c r="P418" i="1"/>
  <c r="Q418" i="1"/>
  <c r="R418" i="1"/>
  <c r="X418" i="1" s="1"/>
  <c r="S418" i="1"/>
  <c r="Y418" i="1" s="1"/>
  <c r="T418" i="1"/>
  <c r="Z418" i="1" s="1"/>
  <c r="O419" i="1"/>
  <c r="U419" i="1" s="1"/>
  <c r="P419" i="1"/>
  <c r="Q419" i="1"/>
  <c r="R419" i="1"/>
  <c r="X419" i="1" s="1"/>
  <c r="S419" i="1"/>
  <c r="Y419" i="1" s="1"/>
  <c r="T419" i="1"/>
  <c r="Z419" i="1" s="1"/>
  <c r="O420" i="1"/>
  <c r="U420" i="1" s="1"/>
  <c r="P420" i="1"/>
  <c r="Q420" i="1"/>
  <c r="R420" i="1"/>
  <c r="S420" i="1"/>
  <c r="Y420" i="1" s="1"/>
  <c r="T420" i="1"/>
  <c r="Z420" i="1" s="1"/>
  <c r="O421" i="1"/>
  <c r="U421" i="1" s="1"/>
  <c r="P421" i="1"/>
  <c r="Q421" i="1"/>
  <c r="R421" i="1"/>
  <c r="X421" i="1" s="1"/>
  <c r="S421" i="1"/>
  <c r="Y421" i="1" s="1"/>
  <c r="T421" i="1"/>
  <c r="Z421" i="1" s="1"/>
  <c r="O422" i="1"/>
  <c r="U422" i="1" s="1"/>
  <c r="P422" i="1"/>
  <c r="Q422" i="1"/>
  <c r="R422" i="1"/>
  <c r="S422" i="1"/>
  <c r="T422" i="1"/>
  <c r="Z422" i="1" s="1"/>
  <c r="O423" i="1"/>
  <c r="U423" i="1" s="1"/>
  <c r="P423" i="1"/>
  <c r="Q423" i="1"/>
  <c r="R423" i="1"/>
  <c r="S423" i="1"/>
  <c r="Y423" i="1" s="1"/>
  <c r="T423" i="1"/>
  <c r="Z423" i="1" s="1"/>
  <c r="O424" i="1"/>
  <c r="U424" i="1" s="1"/>
  <c r="P424" i="1"/>
  <c r="Q424" i="1"/>
  <c r="W424" i="1" s="1"/>
  <c r="R424" i="1"/>
  <c r="X424" i="1" s="1"/>
  <c r="S424" i="1"/>
  <c r="Y424" i="1" s="1"/>
  <c r="T424" i="1"/>
  <c r="Z424" i="1" s="1"/>
  <c r="O425" i="1"/>
  <c r="U425" i="1" s="1"/>
  <c r="P425" i="1"/>
  <c r="Q425" i="1"/>
  <c r="W425" i="1" s="1"/>
  <c r="R425" i="1"/>
  <c r="X425" i="1" s="1"/>
  <c r="S425" i="1"/>
  <c r="Y425" i="1" s="1"/>
  <c r="T425" i="1"/>
  <c r="Z425" i="1" s="1"/>
  <c r="O426" i="1"/>
  <c r="U426" i="1" s="1"/>
  <c r="P426" i="1"/>
  <c r="Q426" i="1"/>
  <c r="R426" i="1"/>
  <c r="S426" i="1"/>
  <c r="Y426" i="1" s="1"/>
  <c r="T426" i="1"/>
  <c r="Z426" i="1" s="1"/>
  <c r="O427" i="1"/>
  <c r="U427" i="1" s="1"/>
  <c r="P427" i="1"/>
  <c r="V427" i="1" s="1"/>
  <c r="Q427" i="1"/>
  <c r="W427" i="1" s="1"/>
  <c r="R427" i="1"/>
  <c r="X427" i="1" s="1"/>
  <c r="S427" i="1"/>
  <c r="Y427" i="1" s="1"/>
  <c r="T427" i="1"/>
  <c r="Z427" i="1" s="1"/>
  <c r="O428" i="1"/>
  <c r="U428" i="1" s="1"/>
  <c r="P428" i="1"/>
  <c r="Q428" i="1"/>
  <c r="R428" i="1"/>
  <c r="X428" i="1" s="1"/>
  <c r="S428" i="1"/>
  <c r="Y428" i="1" s="1"/>
  <c r="T428" i="1"/>
  <c r="Z428" i="1" s="1"/>
  <c r="O429" i="1"/>
  <c r="U429" i="1" s="1"/>
  <c r="P429" i="1"/>
  <c r="Q429" i="1"/>
  <c r="R429" i="1"/>
  <c r="S429" i="1"/>
  <c r="Y429" i="1" s="1"/>
  <c r="T429" i="1"/>
  <c r="Z429" i="1" s="1"/>
  <c r="O430" i="1"/>
  <c r="U430" i="1" s="1"/>
  <c r="P430" i="1"/>
  <c r="Q430" i="1"/>
  <c r="W430" i="1" s="1"/>
  <c r="R430" i="1"/>
  <c r="X430" i="1" s="1"/>
  <c r="S430" i="1"/>
  <c r="Y430" i="1" s="1"/>
  <c r="T430" i="1"/>
  <c r="Z430" i="1" s="1"/>
  <c r="O431" i="1"/>
  <c r="U431" i="1" s="1"/>
  <c r="P431" i="1"/>
  <c r="Q431" i="1"/>
  <c r="R431" i="1"/>
  <c r="X431" i="1" s="1"/>
  <c r="S431" i="1"/>
  <c r="Y431" i="1" s="1"/>
  <c r="T431" i="1"/>
  <c r="Z431" i="1" s="1"/>
  <c r="O432" i="1"/>
  <c r="U432" i="1" s="1"/>
  <c r="P432" i="1"/>
  <c r="Q432" i="1"/>
  <c r="W432" i="1" s="1"/>
  <c r="R432" i="1"/>
  <c r="X432" i="1" s="1"/>
  <c r="S432" i="1"/>
  <c r="Y432" i="1" s="1"/>
  <c r="T432" i="1"/>
  <c r="Z432" i="1" s="1"/>
  <c r="O433" i="1"/>
  <c r="U433" i="1" s="1"/>
  <c r="P433" i="1"/>
  <c r="Q433" i="1"/>
  <c r="R433" i="1"/>
  <c r="X433" i="1" s="1"/>
  <c r="S433" i="1"/>
  <c r="Y433" i="1" s="1"/>
  <c r="T433" i="1"/>
  <c r="Z433" i="1" s="1"/>
  <c r="O434" i="1"/>
  <c r="U434" i="1" s="1"/>
  <c r="P434" i="1"/>
  <c r="Q434" i="1"/>
  <c r="R434" i="1"/>
  <c r="S434" i="1"/>
  <c r="Y434" i="1" s="1"/>
  <c r="T434" i="1"/>
  <c r="Z434" i="1" s="1"/>
  <c r="O435" i="1"/>
  <c r="U435" i="1" s="1"/>
  <c r="P435" i="1"/>
  <c r="Q435" i="1"/>
  <c r="W435" i="1" s="1"/>
  <c r="R435" i="1"/>
  <c r="X435" i="1" s="1"/>
  <c r="S435" i="1"/>
  <c r="Y435" i="1" s="1"/>
  <c r="T435" i="1"/>
  <c r="Z435" i="1" s="1"/>
  <c r="O436" i="1"/>
  <c r="U436" i="1" s="1"/>
  <c r="P436" i="1"/>
  <c r="Q436" i="1"/>
  <c r="R436" i="1"/>
  <c r="X436" i="1" s="1"/>
  <c r="S436" i="1"/>
  <c r="Y436" i="1" s="1"/>
  <c r="T436" i="1"/>
  <c r="Z436" i="1" s="1"/>
  <c r="O437" i="1"/>
  <c r="U437" i="1" s="1"/>
  <c r="P437" i="1"/>
  <c r="Q437" i="1"/>
  <c r="R437" i="1"/>
  <c r="X437" i="1" s="1"/>
  <c r="S437" i="1"/>
  <c r="Y437" i="1" s="1"/>
  <c r="T437" i="1"/>
  <c r="Z437" i="1" s="1"/>
  <c r="O438" i="1"/>
  <c r="U438" i="1" s="1"/>
  <c r="P438" i="1"/>
  <c r="Q438" i="1"/>
  <c r="W438" i="1" s="1"/>
  <c r="R438" i="1"/>
  <c r="X438" i="1" s="1"/>
  <c r="S438" i="1"/>
  <c r="Y438" i="1" s="1"/>
  <c r="T438" i="1"/>
  <c r="Z438" i="1" s="1"/>
  <c r="O439" i="1"/>
  <c r="U439" i="1" s="1"/>
  <c r="P439" i="1"/>
  <c r="Q439" i="1"/>
  <c r="R439" i="1"/>
  <c r="X439" i="1" s="1"/>
  <c r="S439" i="1"/>
  <c r="Y439" i="1" s="1"/>
  <c r="T439" i="1"/>
  <c r="Z439" i="1" s="1"/>
  <c r="O440" i="1"/>
  <c r="U440" i="1" s="1"/>
  <c r="P440" i="1"/>
  <c r="Q440" i="1"/>
  <c r="R440" i="1"/>
  <c r="X440" i="1" s="1"/>
  <c r="S440" i="1"/>
  <c r="Y440" i="1" s="1"/>
  <c r="T440" i="1"/>
  <c r="Z440" i="1" s="1"/>
  <c r="O441" i="1"/>
  <c r="U441" i="1" s="1"/>
  <c r="P441" i="1"/>
  <c r="Q441" i="1"/>
  <c r="R441" i="1"/>
  <c r="X441" i="1" s="1"/>
  <c r="S441" i="1"/>
  <c r="Y441" i="1" s="1"/>
  <c r="T441" i="1"/>
  <c r="Z441" i="1" s="1"/>
  <c r="O442" i="1"/>
  <c r="U442" i="1" s="1"/>
  <c r="P442" i="1"/>
  <c r="Q442" i="1"/>
  <c r="R442" i="1"/>
  <c r="X442" i="1" s="1"/>
  <c r="S442" i="1"/>
  <c r="Y442" i="1" s="1"/>
  <c r="T442" i="1"/>
  <c r="Z442" i="1" s="1"/>
  <c r="O443" i="1"/>
  <c r="U443" i="1" s="1"/>
  <c r="P443" i="1"/>
  <c r="Q443" i="1"/>
  <c r="R443" i="1"/>
  <c r="S443" i="1"/>
  <c r="T443" i="1"/>
  <c r="Z443" i="1" s="1"/>
  <c r="O444" i="1"/>
  <c r="U444" i="1" s="1"/>
  <c r="P444" i="1"/>
  <c r="Q444" i="1"/>
  <c r="R444" i="1"/>
  <c r="X444" i="1" s="1"/>
  <c r="S444" i="1"/>
  <c r="Y444" i="1" s="1"/>
  <c r="T444" i="1"/>
  <c r="Z444" i="1" s="1"/>
  <c r="O445" i="1"/>
  <c r="U445" i="1" s="1"/>
  <c r="P445" i="1"/>
  <c r="Q445" i="1"/>
  <c r="R445" i="1"/>
  <c r="X445" i="1" s="1"/>
  <c r="S445" i="1"/>
  <c r="Y445" i="1" s="1"/>
  <c r="T445" i="1"/>
  <c r="Z445" i="1" s="1"/>
  <c r="O446" i="1"/>
  <c r="U446" i="1" s="1"/>
  <c r="P446" i="1"/>
  <c r="Q446" i="1"/>
  <c r="R446" i="1"/>
  <c r="X446" i="1" s="1"/>
  <c r="S446" i="1"/>
  <c r="Y446" i="1" s="1"/>
  <c r="T446" i="1"/>
  <c r="Z446" i="1" s="1"/>
  <c r="O447" i="1"/>
  <c r="U447" i="1" s="1"/>
  <c r="P447" i="1"/>
  <c r="Q447" i="1"/>
  <c r="R447" i="1"/>
  <c r="S447" i="1"/>
  <c r="Y447" i="1" s="1"/>
  <c r="T447" i="1"/>
  <c r="Z447" i="1" s="1"/>
  <c r="O448" i="1"/>
  <c r="U448" i="1" s="1"/>
  <c r="P448" i="1"/>
  <c r="Q448" i="1"/>
  <c r="W448" i="1" s="1"/>
  <c r="R448" i="1"/>
  <c r="X448" i="1" s="1"/>
  <c r="S448" i="1"/>
  <c r="Y448" i="1" s="1"/>
  <c r="T448" i="1"/>
  <c r="Z448" i="1" s="1"/>
  <c r="O449" i="1"/>
  <c r="U449" i="1" s="1"/>
  <c r="P449" i="1"/>
  <c r="Q449" i="1"/>
  <c r="R449" i="1"/>
  <c r="S449" i="1"/>
  <c r="Y449" i="1" s="1"/>
  <c r="T449" i="1"/>
  <c r="Z449" i="1" s="1"/>
  <c r="O450" i="1"/>
  <c r="U450" i="1" s="1"/>
  <c r="P450" i="1"/>
  <c r="Q450" i="1"/>
  <c r="W450" i="1" s="1"/>
  <c r="R450" i="1"/>
  <c r="X450" i="1" s="1"/>
  <c r="S450" i="1"/>
  <c r="Y450" i="1" s="1"/>
  <c r="T450" i="1"/>
  <c r="Z450" i="1" s="1"/>
  <c r="O451" i="1"/>
  <c r="U451" i="1" s="1"/>
  <c r="P451" i="1"/>
  <c r="Q451" i="1"/>
  <c r="R451" i="1"/>
  <c r="X451" i="1" s="1"/>
  <c r="S451" i="1"/>
  <c r="Y451" i="1" s="1"/>
  <c r="T451" i="1"/>
  <c r="Z451" i="1" s="1"/>
  <c r="O452" i="1"/>
  <c r="U452" i="1" s="1"/>
  <c r="P452" i="1"/>
  <c r="Q452" i="1"/>
  <c r="W452" i="1" s="1"/>
  <c r="R452" i="1"/>
  <c r="X452" i="1" s="1"/>
  <c r="S452" i="1"/>
  <c r="Y452" i="1" s="1"/>
  <c r="T452" i="1"/>
  <c r="Z452" i="1" s="1"/>
  <c r="O453" i="1"/>
  <c r="U453" i="1" s="1"/>
  <c r="P453" i="1"/>
  <c r="Q453" i="1"/>
  <c r="W453" i="1" s="1"/>
  <c r="R453" i="1"/>
  <c r="X453" i="1" s="1"/>
  <c r="S453" i="1"/>
  <c r="Y453" i="1" s="1"/>
  <c r="T453" i="1"/>
  <c r="Z453" i="1" s="1"/>
  <c r="O454" i="1"/>
  <c r="U454" i="1" s="1"/>
  <c r="P454" i="1"/>
  <c r="Q454" i="1"/>
  <c r="R454" i="1"/>
  <c r="X454" i="1" s="1"/>
  <c r="S454" i="1"/>
  <c r="Y454" i="1" s="1"/>
  <c r="T454" i="1"/>
  <c r="Z454" i="1" s="1"/>
  <c r="O455" i="1"/>
  <c r="U455" i="1" s="1"/>
  <c r="P455" i="1"/>
  <c r="Q455" i="1"/>
  <c r="R455" i="1"/>
  <c r="X455" i="1" s="1"/>
  <c r="S455" i="1"/>
  <c r="Y455" i="1" s="1"/>
  <c r="T455" i="1"/>
  <c r="Z455" i="1" s="1"/>
  <c r="O456" i="1"/>
  <c r="U456" i="1" s="1"/>
  <c r="P456" i="1"/>
  <c r="Q456" i="1"/>
  <c r="W456" i="1" s="1"/>
  <c r="R456" i="1"/>
  <c r="X456" i="1" s="1"/>
  <c r="S456" i="1"/>
  <c r="Y456" i="1" s="1"/>
  <c r="T456" i="1"/>
  <c r="Z456" i="1" s="1"/>
  <c r="O457" i="1"/>
  <c r="U457" i="1" s="1"/>
  <c r="P457" i="1"/>
  <c r="Q457" i="1"/>
  <c r="W457" i="1" s="1"/>
  <c r="R457" i="1"/>
  <c r="X457" i="1" s="1"/>
  <c r="S457" i="1"/>
  <c r="Y457" i="1" s="1"/>
  <c r="T457" i="1"/>
  <c r="Z457" i="1" s="1"/>
  <c r="O458" i="1"/>
  <c r="U458" i="1" s="1"/>
  <c r="P458" i="1"/>
  <c r="Q458" i="1"/>
  <c r="W458" i="1" s="1"/>
  <c r="R458" i="1"/>
  <c r="X458" i="1" s="1"/>
  <c r="S458" i="1"/>
  <c r="Y458" i="1" s="1"/>
  <c r="T458" i="1"/>
  <c r="Z458" i="1" s="1"/>
  <c r="O459" i="1"/>
  <c r="U459" i="1" s="1"/>
  <c r="P459" i="1"/>
  <c r="Q459" i="1"/>
  <c r="R459" i="1"/>
  <c r="X459" i="1" s="1"/>
  <c r="S459" i="1"/>
  <c r="Y459" i="1" s="1"/>
  <c r="T459" i="1"/>
  <c r="Z459" i="1" s="1"/>
  <c r="O460" i="1"/>
  <c r="U460" i="1" s="1"/>
  <c r="P460" i="1"/>
  <c r="Q460" i="1"/>
  <c r="R460" i="1"/>
  <c r="S460" i="1"/>
  <c r="Y460" i="1" s="1"/>
  <c r="T460" i="1"/>
  <c r="Z460" i="1" s="1"/>
  <c r="O461" i="1"/>
  <c r="U461" i="1" s="1"/>
  <c r="P461" i="1"/>
  <c r="Q461" i="1"/>
  <c r="R461" i="1"/>
  <c r="S461" i="1"/>
  <c r="Y461" i="1" s="1"/>
  <c r="T461" i="1"/>
  <c r="Z461" i="1" s="1"/>
  <c r="O462" i="1"/>
  <c r="U462" i="1" s="1"/>
  <c r="P462" i="1"/>
  <c r="Q462" i="1"/>
  <c r="W462" i="1" s="1"/>
  <c r="R462" i="1"/>
  <c r="X462" i="1" s="1"/>
  <c r="S462" i="1"/>
  <c r="Y462" i="1" s="1"/>
  <c r="T462" i="1"/>
  <c r="Z462" i="1" s="1"/>
  <c r="O463" i="1"/>
  <c r="U463" i="1" s="1"/>
  <c r="P463" i="1"/>
  <c r="Q463" i="1"/>
  <c r="R463" i="1"/>
  <c r="S463" i="1"/>
  <c r="Y463" i="1" s="1"/>
  <c r="T463" i="1"/>
  <c r="Z463" i="1" s="1"/>
  <c r="O464" i="1"/>
  <c r="U464" i="1" s="1"/>
  <c r="P464" i="1"/>
  <c r="Q464" i="1"/>
  <c r="W464" i="1" s="1"/>
  <c r="R464" i="1"/>
  <c r="X464" i="1" s="1"/>
  <c r="S464" i="1"/>
  <c r="Y464" i="1" s="1"/>
  <c r="T464" i="1"/>
  <c r="Z464" i="1" s="1"/>
  <c r="O465" i="1"/>
  <c r="U465" i="1" s="1"/>
  <c r="P465" i="1"/>
  <c r="Q465" i="1"/>
  <c r="R465" i="1"/>
  <c r="X465" i="1" s="1"/>
  <c r="S465" i="1"/>
  <c r="Y465" i="1" s="1"/>
  <c r="T465" i="1"/>
  <c r="Z465" i="1" s="1"/>
  <c r="O466" i="1"/>
  <c r="U466" i="1" s="1"/>
  <c r="P466" i="1"/>
  <c r="Q466" i="1"/>
  <c r="R466" i="1"/>
  <c r="S466" i="1"/>
  <c r="Y466" i="1" s="1"/>
  <c r="T466" i="1"/>
  <c r="Z466" i="1" s="1"/>
  <c r="O467" i="1"/>
  <c r="U467" i="1" s="1"/>
  <c r="P467" i="1"/>
  <c r="Q467" i="1"/>
  <c r="R467" i="1"/>
  <c r="X467" i="1" s="1"/>
  <c r="S467" i="1"/>
  <c r="Y467" i="1" s="1"/>
  <c r="T467" i="1"/>
  <c r="Z467" i="1" s="1"/>
  <c r="O468" i="1"/>
  <c r="U468" i="1" s="1"/>
  <c r="P468" i="1"/>
  <c r="Q468" i="1"/>
  <c r="R468" i="1"/>
  <c r="X468" i="1" s="1"/>
  <c r="S468" i="1"/>
  <c r="Y468" i="1" s="1"/>
  <c r="T468" i="1"/>
  <c r="Z468" i="1" s="1"/>
  <c r="O469" i="1"/>
  <c r="U469" i="1" s="1"/>
  <c r="P469" i="1"/>
  <c r="Q469" i="1"/>
  <c r="R469" i="1"/>
  <c r="S469" i="1"/>
  <c r="T469" i="1"/>
  <c r="Z469" i="1" s="1"/>
  <c r="O470" i="1"/>
  <c r="U470" i="1" s="1"/>
  <c r="P470" i="1"/>
  <c r="Q470" i="1"/>
  <c r="R470" i="1"/>
  <c r="S470" i="1"/>
  <c r="Y470" i="1" s="1"/>
  <c r="T470" i="1"/>
  <c r="Z470" i="1" s="1"/>
  <c r="O471" i="1"/>
  <c r="U471" i="1" s="1"/>
  <c r="P471" i="1"/>
  <c r="Q471" i="1"/>
  <c r="R471" i="1"/>
  <c r="X471" i="1" s="1"/>
  <c r="S471" i="1"/>
  <c r="Y471" i="1" s="1"/>
  <c r="T471" i="1"/>
  <c r="Z471" i="1" s="1"/>
  <c r="O472" i="1"/>
  <c r="U472" i="1" s="1"/>
  <c r="P472" i="1"/>
  <c r="Q472" i="1"/>
  <c r="R472" i="1"/>
  <c r="S472" i="1"/>
  <c r="Y472" i="1" s="1"/>
  <c r="T472" i="1"/>
  <c r="Z472" i="1" s="1"/>
  <c r="O473" i="1"/>
  <c r="U473" i="1" s="1"/>
  <c r="P473" i="1"/>
  <c r="Q473" i="1"/>
  <c r="R473" i="1"/>
  <c r="X473" i="1" s="1"/>
  <c r="S473" i="1"/>
  <c r="Y473" i="1" s="1"/>
  <c r="T473" i="1"/>
  <c r="Z473" i="1" s="1"/>
  <c r="O474" i="1"/>
  <c r="U474" i="1" s="1"/>
  <c r="P474" i="1"/>
  <c r="Q474" i="1"/>
  <c r="W474" i="1" s="1"/>
  <c r="R474" i="1"/>
  <c r="X474" i="1" s="1"/>
  <c r="S474" i="1"/>
  <c r="Y474" i="1" s="1"/>
  <c r="T474" i="1"/>
  <c r="Z474" i="1" s="1"/>
  <c r="O475" i="1"/>
  <c r="U475" i="1" s="1"/>
  <c r="P475" i="1"/>
  <c r="Q475" i="1"/>
  <c r="R475" i="1"/>
  <c r="X475" i="1" s="1"/>
  <c r="S475" i="1"/>
  <c r="Y475" i="1" s="1"/>
  <c r="T475" i="1"/>
  <c r="Z475" i="1" s="1"/>
  <c r="O476" i="1"/>
  <c r="U476" i="1" s="1"/>
  <c r="P476" i="1"/>
  <c r="Q476" i="1"/>
  <c r="R476" i="1"/>
  <c r="X476" i="1" s="1"/>
  <c r="S476" i="1"/>
  <c r="Y476" i="1" s="1"/>
  <c r="T476" i="1"/>
  <c r="Z476" i="1" s="1"/>
  <c r="O477" i="1"/>
  <c r="U477" i="1" s="1"/>
  <c r="P477" i="1"/>
  <c r="Q477" i="1"/>
  <c r="R477" i="1"/>
  <c r="X477" i="1" s="1"/>
  <c r="S477" i="1"/>
  <c r="Y477" i="1" s="1"/>
  <c r="T477" i="1"/>
  <c r="Z477" i="1" s="1"/>
  <c r="O478" i="1"/>
  <c r="U478" i="1" s="1"/>
  <c r="P478" i="1"/>
  <c r="Q478" i="1"/>
  <c r="W478" i="1" s="1"/>
  <c r="R478" i="1"/>
  <c r="X478" i="1" s="1"/>
  <c r="S478" i="1"/>
  <c r="Y478" i="1" s="1"/>
  <c r="T478" i="1"/>
  <c r="Z478" i="1" s="1"/>
  <c r="O479" i="1"/>
  <c r="U479" i="1" s="1"/>
  <c r="P479" i="1"/>
  <c r="Q479" i="1"/>
  <c r="R479" i="1"/>
  <c r="S479" i="1"/>
  <c r="T479" i="1"/>
  <c r="Z479" i="1" s="1"/>
  <c r="O480" i="1"/>
  <c r="U480" i="1" s="1"/>
  <c r="P480" i="1"/>
  <c r="Q480" i="1"/>
  <c r="R480" i="1"/>
  <c r="X480" i="1" s="1"/>
  <c r="S480" i="1"/>
  <c r="Y480" i="1" s="1"/>
  <c r="T480" i="1"/>
  <c r="Z480" i="1" s="1"/>
  <c r="O481" i="1"/>
  <c r="U481" i="1" s="1"/>
  <c r="P481" i="1"/>
  <c r="Q481" i="1"/>
  <c r="R481" i="1"/>
  <c r="X481" i="1" s="1"/>
  <c r="S481" i="1"/>
  <c r="Y481" i="1" s="1"/>
  <c r="T481" i="1"/>
  <c r="Z481" i="1" s="1"/>
  <c r="O482" i="1"/>
  <c r="U482" i="1" s="1"/>
  <c r="P482" i="1"/>
  <c r="Q482" i="1"/>
  <c r="R482" i="1"/>
  <c r="S482" i="1"/>
  <c r="Y482" i="1" s="1"/>
  <c r="T482" i="1"/>
  <c r="Z482" i="1" s="1"/>
  <c r="O483" i="1"/>
  <c r="U483" i="1" s="1"/>
  <c r="P483" i="1"/>
  <c r="Q483" i="1"/>
  <c r="R483" i="1"/>
  <c r="X483" i="1" s="1"/>
  <c r="S483" i="1"/>
  <c r="Y483" i="1" s="1"/>
  <c r="T483" i="1"/>
  <c r="Z483" i="1" s="1"/>
  <c r="O484" i="1"/>
  <c r="U484" i="1" s="1"/>
  <c r="P484" i="1"/>
  <c r="Q484" i="1"/>
  <c r="R484" i="1"/>
  <c r="X484" i="1" s="1"/>
  <c r="S484" i="1"/>
  <c r="Y484" i="1" s="1"/>
  <c r="T484" i="1"/>
  <c r="Z484" i="1" s="1"/>
  <c r="O485" i="1"/>
  <c r="U485" i="1" s="1"/>
  <c r="P485" i="1"/>
  <c r="Q485" i="1"/>
  <c r="R485" i="1"/>
  <c r="X485" i="1" s="1"/>
  <c r="S485" i="1"/>
  <c r="Y485" i="1" s="1"/>
  <c r="T485" i="1"/>
  <c r="Z485" i="1" s="1"/>
  <c r="O486" i="1"/>
  <c r="U486" i="1" s="1"/>
  <c r="P486" i="1"/>
  <c r="Q486" i="1"/>
  <c r="R486" i="1"/>
  <c r="X486" i="1" s="1"/>
  <c r="S486" i="1"/>
  <c r="Y486" i="1" s="1"/>
  <c r="T486" i="1"/>
  <c r="Z486" i="1" s="1"/>
  <c r="O487" i="1"/>
  <c r="U487" i="1" s="1"/>
  <c r="P487" i="1"/>
  <c r="Q487" i="1"/>
  <c r="W487" i="1" s="1"/>
  <c r="R487" i="1"/>
  <c r="X487" i="1" s="1"/>
  <c r="S487" i="1"/>
  <c r="Y487" i="1" s="1"/>
  <c r="T487" i="1"/>
  <c r="Z487" i="1" s="1"/>
  <c r="O488" i="1"/>
  <c r="U488" i="1" s="1"/>
  <c r="P488" i="1"/>
  <c r="Q488" i="1"/>
  <c r="R488" i="1"/>
  <c r="S488" i="1"/>
  <c r="Y488" i="1" s="1"/>
  <c r="T488" i="1"/>
  <c r="Z488" i="1" s="1"/>
  <c r="O489" i="1"/>
  <c r="U489" i="1" s="1"/>
  <c r="P489" i="1"/>
  <c r="Q489" i="1"/>
  <c r="W489" i="1" s="1"/>
  <c r="R489" i="1"/>
  <c r="X489" i="1" s="1"/>
  <c r="S489" i="1"/>
  <c r="Y489" i="1" s="1"/>
  <c r="T489" i="1"/>
  <c r="Z489" i="1" s="1"/>
  <c r="O490" i="1"/>
  <c r="U490" i="1" s="1"/>
  <c r="P490" i="1"/>
  <c r="Q490" i="1"/>
  <c r="W490" i="1" s="1"/>
  <c r="R490" i="1"/>
  <c r="X490" i="1" s="1"/>
  <c r="S490" i="1"/>
  <c r="Y490" i="1" s="1"/>
  <c r="T490" i="1"/>
  <c r="Z490" i="1" s="1"/>
  <c r="O491" i="1"/>
  <c r="U491" i="1" s="1"/>
  <c r="P491" i="1"/>
  <c r="Q491" i="1"/>
  <c r="R491" i="1"/>
  <c r="X491" i="1" s="1"/>
  <c r="S491" i="1"/>
  <c r="Y491" i="1" s="1"/>
  <c r="T491" i="1"/>
  <c r="Z491" i="1" s="1"/>
  <c r="O492" i="1"/>
  <c r="U492" i="1" s="1"/>
  <c r="P492" i="1"/>
  <c r="Q492" i="1"/>
  <c r="R492" i="1"/>
  <c r="S492" i="1"/>
  <c r="Y492" i="1" s="1"/>
  <c r="T492" i="1"/>
  <c r="Z492" i="1" s="1"/>
  <c r="O493" i="1"/>
  <c r="U493" i="1" s="1"/>
  <c r="P493" i="1"/>
  <c r="Q493" i="1"/>
  <c r="R493" i="1"/>
  <c r="X493" i="1" s="1"/>
  <c r="S493" i="1"/>
  <c r="Y493" i="1" s="1"/>
  <c r="T493" i="1"/>
  <c r="Z493" i="1" s="1"/>
  <c r="O494" i="1"/>
  <c r="U494" i="1" s="1"/>
  <c r="P494" i="1"/>
  <c r="Q494" i="1"/>
  <c r="R494" i="1"/>
  <c r="S494" i="1"/>
  <c r="T494" i="1"/>
  <c r="Z494" i="1" s="1"/>
  <c r="O495" i="1"/>
  <c r="U495" i="1" s="1"/>
  <c r="P495" i="1"/>
  <c r="Q495" i="1"/>
  <c r="R495" i="1"/>
  <c r="S495" i="1"/>
  <c r="Y495" i="1" s="1"/>
  <c r="T495" i="1"/>
  <c r="Z495" i="1" s="1"/>
  <c r="O496" i="1"/>
  <c r="U496" i="1" s="1"/>
  <c r="P496" i="1"/>
  <c r="Q496" i="1"/>
  <c r="R496" i="1"/>
  <c r="X496" i="1" s="1"/>
  <c r="S496" i="1"/>
  <c r="Y496" i="1" s="1"/>
  <c r="T496" i="1"/>
  <c r="Z496" i="1" s="1"/>
  <c r="O497" i="1"/>
  <c r="U497" i="1" s="1"/>
  <c r="P497" i="1"/>
  <c r="Q497" i="1"/>
  <c r="R497" i="1"/>
  <c r="X497" i="1" s="1"/>
  <c r="S497" i="1"/>
  <c r="Y497" i="1" s="1"/>
  <c r="T497" i="1"/>
  <c r="Z497" i="1" s="1"/>
  <c r="O498" i="1"/>
  <c r="U498" i="1" s="1"/>
  <c r="P498" i="1"/>
  <c r="Q498" i="1"/>
  <c r="R498" i="1"/>
  <c r="X498" i="1" s="1"/>
  <c r="S498" i="1"/>
  <c r="Y498" i="1" s="1"/>
  <c r="T498" i="1"/>
  <c r="Z498" i="1" s="1"/>
  <c r="O499" i="1"/>
  <c r="U499" i="1" s="1"/>
  <c r="P499" i="1"/>
  <c r="Q499" i="1"/>
  <c r="R499" i="1"/>
  <c r="S499" i="1"/>
  <c r="Y499" i="1" s="1"/>
  <c r="T499" i="1"/>
  <c r="Z499" i="1" s="1"/>
  <c r="O500" i="1"/>
  <c r="U500" i="1" s="1"/>
  <c r="P500" i="1"/>
  <c r="Q500" i="1"/>
  <c r="R500" i="1"/>
  <c r="S500" i="1"/>
  <c r="Y500" i="1" s="1"/>
  <c r="T500" i="1"/>
  <c r="Z500" i="1" s="1"/>
  <c r="O501" i="1"/>
  <c r="U501" i="1" s="1"/>
  <c r="P501" i="1"/>
  <c r="Q501" i="1"/>
  <c r="R501" i="1"/>
  <c r="X501" i="1" s="1"/>
  <c r="S501" i="1"/>
  <c r="Y501" i="1" s="1"/>
  <c r="T501" i="1"/>
  <c r="Z501" i="1" s="1"/>
  <c r="O502" i="1"/>
  <c r="U502" i="1" s="1"/>
  <c r="P502" i="1"/>
  <c r="Q502" i="1"/>
  <c r="R502" i="1"/>
  <c r="S502" i="1"/>
  <c r="Y502" i="1" s="1"/>
  <c r="T502" i="1"/>
  <c r="Z502" i="1" s="1"/>
  <c r="O503" i="1"/>
  <c r="U503" i="1" s="1"/>
  <c r="P503" i="1"/>
  <c r="Q503" i="1"/>
  <c r="W503" i="1" s="1"/>
  <c r="R503" i="1"/>
  <c r="X503" i="1" s="1"/>
  <c r="S503" i="1"/>
  <c r="Y503" i="1" s="1"/>
  <c r="T503" i="1"/>
  <c r="Z503" i="1" s="1"/>
  <c r="O504" i="1"/>
  <c r="U504" i="1" s="1"/>
  <c r="P504" i="1"/>
  <c r="Q504" i="1"/>
  <c r="R504" i="1"/>
  <c r="X504" i="1" s="1"/>
  <c r="S504" i="1"/>
  <c r="Y504" i="1" s="1"/>
  <c r="T504" i="1"/>
  <c r="Z504" i="1" s="1"/>
  <c r="O505" i="1"/>
  <c r="U505" i="1" s="1"/>
  <c r="P505" i="1"/>
  <c r="Q505" i="1"/>
  <c r="W505" i="1" s="1"/>
  <c r="R505" i="1"/>
  <c r="X505" i="1" s="1"/>
  <c r="S505" i="1"/>
  <c r="Y505" i="1" s="1"/>
  <c r="T505" i="1"/>
  <c r="Z505" i="1" s="1"/>
  <c r="O506" i="1"/>
  <c r="U506" i="1" s="1"/>
  <c r="P506" i="1"/>
  <c r="Q506" i="1"/>
  <c r="W506" i="1" s="1"/>
  <c r="R506" i="1"/>
  <c r="X506" i="1" s="1"/>
  <c r="S506" i="1"/>
  <c r="Y506" i="1" s="1"/>
  <c r="T506" i="1"/>
  <c r="Z506" i="1" s="1"/>
  <c r="O507" i="1"/>
  <c r="U507" i="1" s="1"/>
  <c r="P507" i="1"/>
  <c r="Q507" i="1"/>
  <c r="R507" i="1"/>
  <c r="X507" i="1" s="1"/>
  <c r="S507" i="1"/>
  <c r="Y507" i="1" s="1"/>
  <c r="T507" i="1"/>
  <c r="Z507" i="1" s="1"/>
  <c r="O508" i="1"/>
  <c r="U508" i="1" s="1"/>
  <c r="P508" i="1"/>
  <c r="Q508" i="1"/>
  <c r="R508" i="1"/>
  <c r="S508" i="1"/>
  <c r="Y508" i="1" s="1"/>
  <c r="T508" i="1"/>
  <c r="Z508" i="1" s="1"/>
  <c r="O509" i="1"/>
  <c r="U509" i="1" s="1"/>
  <c r="P509" i="1"/>
  <c r="Q509" i="1"/>
  <c r="R509" i="1"/>
  <c r="X509" i="1" s="1"/>
  <c r="S509" i="1"/>
  <c r="Y509" i="1" s="1"/>
  <c r="T509" i="1"/>
  <c r="Z509" i="1" s="1"/>
  <c r="O510" i="1"/>
  <c r="U510" i="1" s="1"/>
  <c r="P510" i="1"/>
  <c r="Q510" i="1"/>
  <c r="R510" i="1"/>
  <c r="S510" i="1"/>
  <c r="T510" i="1"/>
  <c r="Z510" i="1" s="1"/>
  <c r="O511" i="1"/>
  <c r="U511" i="1" s="1"/>
  <c r="P511" i="1"/>
  <c r="Q511" i="1"/>
  <c r="R511" i="1"/>
  <c r="S511" i="1"/>
  <c r="Y511" i="1" s="1"/>
  <c r="T511" i="1"/>
  <c r="Z511" i="1" s="1"/>
  <c r="O512" i="1"/>
  <c r="U512" i="1" s="1"/>
  <c r="P512" i="1"/>
  <c r="Q512" i="1"/>
  <c r="W512" i="1" s="1"/>
  <c r="R512" i="1"/>
  <c r="X512" i="1" s="1"/>
  <c r="S512" i="1"/>
  <c r="Y512" i="1" s="1"/>
  <c r="T512" i="1"/>
  <c r="Z512" i="1" s="1"/>
  <c r="O513" i="1"/>
  <c r="U513" i="1" s="1"/>
  <c r="P513" i="1"/>
  <c r="Q513" i="1"/>
  <c r="R513" i="1"/>
  <c r="X513" i="1" s="1"/>
  <c r="S513" i="1"/>
  <c r="Y513" i="1" s="1"/>
  <c r="T513" i="1"/>
  <c r="Z513" i="1" s="1"/>
  <c r="O514" i="1"/>
  <c r="U514" i="1" s="1"/>
  <c r="P514" i="1"/>
  <c r="Q514" i="1"/>
  <c r="R514" i="1"/>
  <c r="X514" i="1" s="1"/>
  <c r="S514" i="1"/>
  <c r="Y514" i="1" s="1"/>
  <c r="T514" i="1"/>
  <c r="Z514" i="1" s="1"/>
  <c r="O515" i="1"/>
  <c r="U515" i="1" s="1"/>
  <c r="P515" i="1"/>
  <c r="Q515" i="1"/>
  <c r="W515" i="1" s="1"/>
  <c r="R515" i="1"/>
  <c r="X515" i="1" s="1"/>
  <c r="S515" i="1"/>
  <c r="Y515" i="1" s="1"/>
  <c r="T515" i="1"/>
  <c r="Z515" i="1" s="1"/>
  <c r="O516" i="1"/>
  <c r="U516" i="1" s="1"/>
  <c r="P516" i="1"/>
  <c r="Q516" i="1"/>
  <c r="R516" i="1"/>
  <c r="S516" i="1"/>
  <c r="Y516" i="1" s="1"/>
  <c r="T516" i="1"/>
  <c r="Z516" i="1" s="1"/>
  <c r="O517" i="1"/>
  <c r="U517" i="1" s="1"/>
  <c r="P517" i="1"/>
  <c r="Q517" i="1"/>
  <c r="W517" i="1" s="1"/>
  <c r="R517" i="1"/>
  <c r="X517" i="1" s="1"/>
  <c r="S517" i="1"/>
  <c r="Y517" i="1" s="1"/>
  <c r="T517" i="1"/>
  <c r="Z517" i="1" s="1"/>
  <c r="O518" i="1"/>
  <c r="U518" i="1" s="1"/>
  <c r="P518" i="1"/>
  <c r="Q518" i="1"/>
  <c r="W518" i="1" s="1"/>
  <c r="R518" i="1"/>
  <c r="X518" i="1" s="1"/>
  <c r="S518" i="1"/>
  <c r="Y518" i="1" s="1"/>
  <c r="T518" i="1"/>
  <c r="Z518" i="1" s="1"/>
  <c r="O519" i="1"/>
  <c r="U519" i="1" s="1"/>
  <c r="P519" i="1"/>
  <c r="Q519" i="1"/>
  <c r="W519" i="1" s="1"/>
  <c r="R519" i="1"/>
  <c r="X519" i="1" s="1"/>
  <c r="S519" i="1"/>
  <c r="Y519" i="1" s="1"/>
  <c r="T519" i="1"/>
  <c r="Z519" i="1" s="1"/>
  <c r="O520" i="1"/>
  <c r="U520" i="1" s="1"/>
  <c r="P520" i="1"/>
  <c r="Q520" i="1"/>
  <c r="R520" i="1"/>
  <c r="X520" i="1" s="1"/>
  <c r="S520" i="1"/>
  <c r="Y520" i="1" s="1"/>
  <c r="T520" i="1"/>
  <c r="Z520" i="1" s="1"/>
  <c r="O521" i="1"/>
  <c r="U521" i="1" s="1"/>
  <c r="P521" i="1"/>
  <c r="Q521" i="1"/>
  <c r="R521" i="1"/>
  <c r="X521" i="1" s="1"/>
  <c r="S521" i="1"/>
  <c r="Y521" i="1" s="1"/>
  <c r="T521" i="1"/>
  <c r="Z521" i="1" s="1"/>
  <c r="O522" i="1"/>
  <c r="U522" i="1" s="1"/>
  <c r="P522" i="1"/>
  <c r="Q522" i="1"/>
  <c r="R522" i="1"/>
  <c r="S522" i="1"/>
  <c r="Y522" i="1" s="1"/>
  <c r="T522" i="1"/>
  <c r="Z522" i="1" s="1"/>
  <c r="O523" i="1"/>
  <c r="U523" i="1" s="1"/>
  <c r="P523" i="1"/>
  <c r="Q523" i="1"/>
  <c r="W523" i="1" s="1"/>
  <c r="R523" i="1"/>
  <c r="X523" i="1" s="1"/>
  <c r="S523" i="1"/>
  <c r="Y523" i="1" s="1"/>
  <c r="T523" i="1"/>
  <c r="Z523" i="1" s="1"/>
  <c r="O524" i="1"/>
  <c r="U524" i="1" s="1"/>
  <c r="P524" i="1"/>
  <c r="Q524" i="1"/>
  <c r="W524" i="1" s="1"/>
  <c r="R524" i="1"/>
  <c r="X524" i="1" s="1"/>
  <c r="S524" i="1"/>
  <c r="Y524" i="1" s="1"/>
  <c r="T524" i="1"/>
  <c r="Z524" i="1" s="1"/>
  <c r="O525" i="1"/>
  <c r="U525" i="1" s="1"/>
  <c r="P525" i="1"/>
  <c r="Q525" i="1"/>
  <c r="R525" i="1"/>
  <c r="S525" i="1"/>
  <c r="Y525" i="1" s="1"/>
  <c r="T525" i="1"/>
  <c r="Z525" i="1" s="1"/>
  <c r="O526" i="1"/>
  <c r="U526" i="1" s="1"/>
  <c r="P526" i="1"/>
  <c r="Q526" i="1"/>
  <c r="R526" i="1"/>
  <c r="S526" i="1"/>
  <c r="T526" i="1"/>
  <c r="Z526" i="1" s="1"/>
  <c r="O527" i="1"/>
  <c r="U527" i="1" s="1"/>
  <c r="P527" i="1"/>
  <c r="Q527" i="1"/>
  <c r="R527" i="1"/>
  <c r="X527" i="1" s="1"/>
  <c r="S527" i="1"/>
  <c r="Y527" i="1" s="1"/>
  <c r="T527" i="1"/>
  <c r="Z527" i="1" s="1"/>
  <c r="O528" i="1"/>
  <c r="U528" i="1" s="1"/>
  <c r="P528" i="1"/>
  <c r="Q528" i="1"/>
  <c r="W528" i="1" s="1"/>
  <c r="R528" i="1"/>
  <c r="X528" i="1" s="1"/>
  <c r="S528" i="1"/>
  <c r="Y528" i="1" s="1"/>
  <c r="T528" i="1"/>
  <c r="Z528" i="1" s="1"/>
  <c r="O529" i="1"/>
  <c r="U529" i="1" s="1"/>
  <c r="P529" i="1"/>
  <c r="Q529" i="1"/>
  <c r="R529" i="1"/>
  <c r="S529" i="1"/>
  <c r="Y529" i="1" s="1"/>
  <c r="T529" i="1"/>
  <c r="Z529" i="1" s="1"/>
  <c r="O530" i="1"/>
  <c r="U530" i="1" s="1"/>
  <c r="P530" i="1"/>
  <c r="Q530" i="1"/>
  <c r="W530" i="1" s="1"/>
  <c r="R530" i="1"/>
  <c r="X530" i="1" s="1"/>
  <c r="S530" i="1"/>
  <c r="Y530" i="1" s="1"/>
  <c r="T530" i="1"/>
  <c r="Z530" i="1" s="1"/>
  <c r="O531" i="1"/>
  <c r="U531" i="1" s="1"/>
  <c r="P531" i="1"/>
  <c r="Q531" i="1"/>
  <c r="R531" i="1"/>
  <c r="S531" i="1"/>
  <c r="T531" i="1"/>
  <c r="O532" i="1"/>
  <c r="U532" i="1" s="1"/>
  <c r="P532" i="1"/>
  <c r="Q532" i="1"/>
  <c r="W532" i="1" s="1"/>
  <c r="R532" i="1"/>
  <c r="X532" i="1" s="1"/>
  <c r="S532" i="1"/>
  <c r="Y532" i="1" s="1"/>
  <c r="T532" i="1"/>
  <c r="Z532" i="1" s="1"/>
  <c r="O533" i="1"/>
  <c r="U533" i="1" s="1"/>
  <c r="P533" i="1"/>
  <c r="Q533" i="1"/>
  <c r="W533" i="1" s="1"/>
  <c r="R533" i="1"/>
  <c r="X533" i="1" s="1"/>
  <c r="S533" i="1"/>
  <c r="Y533" i="1" s="1"/>
  <c r="T533" i="1"/>
  <c r="Z533" i="1" s="1"/>
  <c r="O534" i="1"/>
  <c r="U534" i="1" s="1"/>
  <c r="P534" i="1"/>
  <c r="Q534" i="1"/>
  <c r="W534" i="1" s="1"/>
  <c r="R534" i="1"/>
  <c r="X534" i="1" s="1"/>
  <c r="S534" i="1"/>
  <c r="Y534" i="1" s="1"/>
  <c r="T534" i="1"/>
  <c r="Z534" i="1" s="1"/>
  <c r="O535" i="1"/>
  <c r="U535" i="1" s="1"/>
  <c r="P535" i="1"/>
  <c r="Q535" i="1"/>
  <c r="W535" i="1" s="1"/>
  <c r="R535" i="1"/>
  <c r="X535" i="1" s="1"/>
  <c r="S535" i="1"/>
  <c r="Y535" i="1" s="1"/>
  <c r="T535" i="1"/>
  <c r="Z535" i="1" s="1"/>
  <c r="O536" i="1"/>
  <c r="U536" i="1" s="1"/>
  <c r="P536" i="1"/>
  <c r="Q536" i="1"/>
  <c r="R536" i="1"/>
  <c r="X536" i="1" s="1"/>
  <c r="S536" i="1"/>
  <c r="Y536" i="1" s="1"/>
  <c r="T536" i="1"/>
  <c r="Z536" i="1" s="1"/>
  <c r="O537" i="1"/>
  <c r="U537" i="1" s="1"/>
  <c r="P537" i="1"/>
  <c r="Q537" i="1"/>
  <c r="W537" i="1" s="1"/>
  <c r="R537" i="1"/>
  <c r="X537" i="1" s="1"/>
  <c r="S537" i="1"/>
  <c r="Y537" i="1" s="1"/>
  <c r="T537" i="1"/>
  <c r="Z537" i="1" s="1"/>
  <c r="O538" i="1"/>
  <c r="U538" i="1" s="1"/>
  <c r="P538" i="1"/>
  <c r="Q538" i="1"/>
  <c r="W538" i="1" s="1"/>
  <c r="R538" i="1"/>
  <c r="X538" i="1" s="1"/>
  <c r="S538" i="1"/>
  <c r="Y538" i="1" s="1"/>
  <c r="T538" i="1"/>
  <c r="Z538" i="1" s="1"/>
  <c r="O539" i="1"/>
  <c r="U539" i="1" s="1"/>
  <c r="P539" i="1"/>
  <c r="Q539" i="1"/>
  <c r="R539" i="1"/>
  <c r="S539" i="1"/>
  <c r="T539" i="1"/>
  <c r="Z539" i="1" s="1"/>
  <c r="O540" i="1"/>
  <c r="U540" i="1" s="1"/>
  <c r="P540" i="1"/>
  <c r="Q540" i="1"/>
  <c r="R540" i="1"/>
  <c r="X540" i="1" s="1"/>
  <c r="S540" i="1"/>
  <c r="Y540" i="1" s="1"/>
  <c r="T540" i="1"/>
  <c r="Z540" i="1" s="1"/>
  <c r="O541" i="1"/>
  <c r="U541" i="1" s="1"/>
  <c r="P541" i="1"/>
  <c r="Q541" i="1"/>
  <c r="W541" i="1" s="1"/>
  <c r="R541" i="1"/>
  <c r="X541" i="1" s="1"/>
  <c r="S541" i="1"/>
  <c r="Y541" i="1" s="1"/>
  <c r="T541" i="1"/>
  <c r="Z541" i="1" s="1"/>
  <c r="O542" i="1"/>
  <c r="U542" i="1" s="1"/>
  <c r="P542" i="1"/>
  <c r="Q542" i="1"/>
  <c r="R542" i="1"/>
  <c r="X542" i="1" s="1"/>
  <c r="S542" i="1"/>
  <c r="Y542" i="1" s="1"/>
  <c r="T542" i="1"/>
  <c r="Z542" i="1" s="1"/>
  <c r="O543" i="1"/>
  <c r="U543" i="1" s="1"/>
  <c r="P543" i="1"/>
  <c r="Q543" i="1"/>
  <c r="R543" i="1"/>
  <c r="X543" i="1" s="1"/>
  <c r="S543" i="1"/>
  <c r="Y543" i="1" s="1"/>
  <c r="T543" i="1"/>
  <c r="Z543" i="1" s="1"/>
  <c r="O544" i="1"/>
  <c r="U544" i="1" s="1"/>
  <c r="P544" i="1"/>
  <c r="Q544" i="1"/>
  <c r="R544" i="1"/>
  <c r="S544" i="1"/>
  <c r="Y544" i="1" s="1"/>
  <c r="T544" i="1"/>
  <c r="Z544" i="1" s="1"/>
  <c r="O545" i="1"/>
  <c r="U545" i="1" s="1"/>
  <c r="P545" i="1"/>
  <c r="Q545" i="1"/>
  <c r="R545" i="1"/>
  <c r="X545" i="1" s="1"/>
  <c r="S545" i="1"/>
  <c r="Y545" i="1" s="1"/>
  <c r="T545" i="1"/>
  <c r="Z545" i="1" s="1"/>
  <c r="O546" i="1"/>
  <c r="U546" i="1" s="1"/>
  <c r="P546" i="1"/>
  <c r="Q546" i="1"/>
  <c r="R546" i="1"/>
  <c r="X546" i="1" s="1"/>
  <c r="S546" i="1"/>
  <c r="Y546" i="1" s="1"/>
  <c r="T546" i="1"/>
  <c r="Z546" i="1" s="1"/>
  <c r="O547" i="1"/>
  <c r="U547" i="1" s="1"/>
  <c r="P547" i="1"/>
  <c r="Q547" i="1"/>
  <c r="R547" i="1"/>
  <c r="X547" i="1" s="1"/>
  <c r="S547" i="1"/>
  <c r="Y547" i="1" s="1"/>
  <c r="T547" i="1"/>
  <c r="Z547" i="1" s="1"/>
  <c r="O548" i="1"/>
  <c r="U548" i="1" s="1"/>
  <c r="P548" i="1"/>
  <c r="Q548" i="1"/>
  <c r="W548" i="1" s="1"/>
  <c r="R548" i="1"/>
  <c r="X548" i="1" s="1"/>
  <c r="S548" i="1"/>
  <c r="Y548" i="1" s="1"/>
  <c r="T548" i="1"/>
  <c r="Z548" i="1" s="1"/>
  <c r="O549" i="1"/>
  <c r="U549" i="1" s="1"/>
  <c r="P549" i="1"/>
  <c r="Q549" i="1"/>
  <c r="R549" i="1"/>
  <c r="X549" i="1" s="1"/>
  <c r="S549" i="1"/>
  <c r="Y549" i="1" s="1"/>
  <c r="T549" i="1"/>
  <c r="Z549" i="1" s="1"/>
  <c r="O550" i="1"/>
  <c r="U550" i="1" s="1"/>
  <c r="P550" i="1"/>
  <c r="Q550" i="1"/>
  <c r="W550" i="1" s="1"/>
  <c r="R550" i="1"/>
  <c r="X550" i="1" s="1"/>
  <c r="S550" i="1"/>
  <c r="Y550" i="1" s="1"/>
  <c r="T550" i="1"/>
  <c r="Z550" i="1" s="1"/>
  <c r="O551" i="1"/>
  <c r="U551" i="1" s="1"/>
  <c r="P551" i="1"/>
  <c r="Q551" i="1"/>
  <c r="R551" i="1"/>
  <c r="S551" i="1"/>
  <c r="Y551" i="1" s="1"/>
  <c r="T551" i="1"/>
  <c r="Z551" i="1" s="1"/>
  <c r="O552" i="1"/>
  <c r="U552" i="1" s="1"/>
  <c r="P552" i="1"/>
  <c r="Q552" i="1"/>
  <c r="W552" i="1" s="1"/>
  <c r="R552" i="1"/>
  <c r="X552" i="1" s="1"/>
  <c r="S552" i="1"/>
  <c r="Y552" i="1" s="1"/>
  <c r="T552" i="1"/>
  <c r="Z552" i="1" s="1"/>
  <c r="O553" i="1"/>
  <c r="U553" i="1" s="1"/>
  <c r="P553" i="1"/>
  <c r="Q553" i="1"/>
  <c r="R553" i="1"/>
  <c r="X553" i="1" s="1"/>
  <c r="S553" i="1"/>
  <c r="Y553" i="1" s="1"/>
  <c r="T553" i="1"/>
  <c r="Z553" i="1" s="1"/>
  <c r="O554" i="1"/>
  <c r="U554" i="1" s="1"/>
  <c r="P554" i="1"/>
  <c r="Q554" i="1"/>
  <c r="R554" i="1"/>
  <c r="X554" i="1" s="1"/>
  <c r="S554" i="1"/>
  <c r="Y554" i="1" s="1"/>
  <c r="T554" i="1"/>
  <c r="Z554" i="1" s="1"/>
  <c r="O555" i="1"/>
  <c r="U555" i="1" s="1"/>
  <c r="P555" i="1"/>
  <c r="Q555" i="1"/>
  <c r="R555" i="1"/>
  <c r="X555" i="1" s="1"/>
  <c r="S555" i="1"/>
  <c r="Y555" i="1" s="1"/>
  <c r="T555" i="1"/>
  <c r="Z555" i="1" s="1"/>
  <c r="O556" i="1"/>
  <c r="U556" i="1" s="1"/>
  <c r="P556" i="1"/>
  <c r="Q556" i="1"/>
  <c r="W556" i="1" s="1"/>
  <c r="R556" i="1"/>
  <c r="X556" i="1" s="1"/>
  <c r="S556" i="1"/>
  <c r="Y556" i="1" s="1"/>
  <c r="T556" i="1"/>
  <c r="Z556" i="1" s="1"/>
  <c r="O557" i="1"/>
  <c r="U557" i="1" s="1"/>
  <c r="P557" i="1"/>
  <c r="Q557" i="1"/>
  <c r="R557" i="1"/>
  <c r="X557" i="1" s="1"/>
  <c r="S557" i="1"/>
  <c r="Y557" i="1" s="1"/>
  <c r="T557" i="1"/>
  <c r="Z557" i="1" s="1"/>
  <c r="O558" i="1"/>
  <c r="U558" i="1" s="1"/>
  <c r="P558" i="1"/>
  <c r="Q558" i="1"/>
  <c r="R558" i="1"/>
  <c r="S558" i="1"/>
  <c r="T558" i="1"/>
  <c r="Z558" i="1" s="1"/>
  <c r="O559" i="1"/>
  <c r="U559" i="1" s="1"/>
  <c r="P559" i="1"/>
  <c r="Q559" i="1"/>
  <c r="W559" i="1" s="1"/>
  <c r="R559" i="1"/>
  <c r="X559" i="1" s="1"/>
  <c r="S559" i="1"/>
  <c r="Y559" i="1" s="1"/>
  <c r="T559" i="1"/>
  <c r="Z559" i="1" s="1"/>
  <c r="O560" i="1"/>
  <c r="U560" i="1" s="1"/>
  <c r="P560" i="1"/>
  <c r="Q560" i="1"/>
  <c r="R560" i="1"/>
  <c r="X560" i="1" s="1"/>
  <c r="S560" i="1"/>
  <c r="Y560" i="1" s="1"/>
  <c r="T560" i="1"/>
  <c r="Z560" i="1" s="1"/>
  <c r="O561" i="1"/>
  <c r="U561" i="1" s="1"/>
  <c r="P561" i="1"/>
  <c r="Q561" i="1"/>
  <c r="W561" i="1" s="1"/>
  <c r="R561" i="1"/>
  <c r="X561" i="1" s="1"/>
  <c r="S561" i="1"/>
  <c r="Y561" i="1" s="1"/>
  <c r="T561" i="1"/>
  <c r="Z561" i="1" s="1"/>
  <c r="O562" i="1"/>
  <c r="U562" i="1" s="1"/>
  <c r="P562" i="1"/>
  <c r="Q562" i="1"/>
  <c r="R562" i="1"/>
  <c r="X562" i="1" s="1"/>
  <c r="S562" i="1"/>
  <c r="Y562" i="1" s="1"/>
  <c r="T562" i="1"/>
  <c r="Z562" i="1" s="1"/>
  <c r="O563" i="1"/>
  <c r="U563" i="1" s="1"/>
  <c r="P563" i="1"/>
  <c r="Q563" i="1"/>
  <c r="W563" i="1" s="1"/>
  <c r="R563" i="1"/>
  <c r="X563" i="1" s="1"/>
  <c r="S563" i="1"/>
  <c r="Y563" i="1" s="1"/>
  <c r="T563" i="1"/>
  <c r="Z563" i="1" s="1"/>
  <c r="O564" i="1"/>
  <c r="U564" i="1" s="1"/>
  <c r="P564" i="1"/>
  <c r="Q564" i="1"/>
  <c r="R564" i="1"/>
  <c r="X564" i="1" s="1"/>
  <c r="S564" i="1"/>
  <c r="Y564" i="1" s="1"/>
  <c r="T564" i="1"/>
  <c r="Z564" i="1" s="1"/>
  <c r="O565" i="1"/>
  <c r="U565" i="1" s="1"/>
  <c r="P565" i="1"/>
  <c r="Q565" i="1"/>
  <c r="R565" i="1"/>
  <c r="X565" i="1" s="1"/>
  <c r="S565" i="1"/>
  <c r="Y565" i="1" s="1"/>
  <c r="T565" i="1"/>
  <c r="Z565" i="1" s="1"/>
  <c r="O566" i="1"/>
  <c r="U566" i="1" s="1"/>
  <c r="P566" i="1"/>
  <c r="Q566" i="1"/>
  <c r="R566" i="1"/>
  <c r="X566" i="1" s="1"/>
  <c r="S566" i="1"/>
  <c r="Y566" i="1" s="1"/>
  <c r="T566" i="1"/>
  <c r="Z566" i="1" s="1"/>
  <c r="O567" i="1"/>
  <c r="U567" i="1" s="1"/>
  <c r="P567" i="1"/>
  <c r="Q567" i="1"/>
  <c r="R567" i="1"/>
  <c r="S567" i="1"/>
  <c r="Y567" i="1" s="1"/>
  <c r="T567" i="1"/>
  <c r="Z567" i="1" s="1"/>
  <c r="O568" i="1"/>
  <c r="U568" i="1" s="1"/>
  <c r="P568" i="1"/>
  <c r="Q568" i="1"/>
  <c r="R568" i="1"/>
  <c r="S568" i="1"/>
  <c r="Y568" i="1" s="1"/>
  <c r="T568" i="1"/>
  <c r="Z568" i="1" s="1"/>
  <c r="O569" i="1"/>
  <c r="U569" i="1" s="1"/>
  <c r="P569" i="1"/>
  <c r="Q569" i="1"/>
  <c r="R569" i="1"/>
  <c r="S569" i="1"/>
  <c r="Y569" i="1" s="1"/>
  <c r="T569" i="1"/>
  <c r="Z569" i="1" s="1"/>
  <c r="O570" i="1"/>
  <c r="U570" i="1" s="1"/>
  <c r="P570" i="1"/>
  <c r="Q570" i="1"/>
  <c r="R570" i="1"/>
  <c r="X570" i="1" s="1"/>
  <c r="S570" i="1"/>
  <c r="Y570" i="1" s="1"/>
  <c r="T570" i="1"/>
  <c r="Z570" i="1" s="1"/>
  <c r="O571" i="1"/>
  <c r="U571" i="1" s="1"/>
  <c r="P571" i="1"/>
  <c r="Q571" i="1"/>
  <c r="R571" i="1"/>
  <c r="X571" i="1" s="1"/>
  <c r="S571" i="1"/>
  <c r="Y571" i="1" s="1"/>
  <c r="T571" i="1"/>
  <c r="Z571" i="1" s="1"/>
  <c r="O572" i="1"/>
  <c r="U572" i="1" s="1"/>
  <c r="P572" i="1"/>
  <c r="Q572" i="1"/>
  <c r="R572" i="1"/>
  <c r="S572" i="1"/>
  <c r="Y572" i="1" s="1"/>
  <c r="T572" i="1"/>
  <c r="Z572" i="1" s="1"/>
  <c r="O573" i="1"/>
  <c r="U573" i="1" s="1"/>
  <c r="P573" i="1"/>
  <c r="Q573" i="1"/>
  <c r="R573" i="1"/>
  <c r="X573" i="1" s="1"/>
  <c r="S573" i="1"/>
  <c r="Y573" i="1" s="1"/>
  <c r="T573" i="1"/>
  <c r="Z573" i="1" s="1"/>
  <c r="O574" i="1"/>
  <c r="U574" i="1" s="1"/>
  <c r="P574" i="1"/>
  <c r="Q574" i="1"/>
  <c r="R574" i="1"/>
  <c r="X574" i="1" s="1"/>
  <c r="S574" i="1"/>
  <c r="Y574" i="1" s="1"/>
  <c r="T574" i="1"/>
  <c r="Z574" i="1" s="1"/>
  <c r="O575" i="1"/>
  <c r="U575" i="1" s="1"/>
  <c r="P575" i="1"/>
  <c r="Q575" i="1"/>
  <c r="R575" i="1"/>
  <c r="S575" i="1"/>
  <c r="Y575" i="1" s="1"/>
  <c r="T575" i="1"/>
  <c r="Z575" i="1" s="1"/>
  <c r="O576" i="1"/>
  <c r="U576" i="1" s="1"/>
  <c r="P576" i="1"/>
  <c r="Q576" i="1"/>
  <c r="R576" i="1"/>
  <c r="X576" i="1" s="1"/>
  <c r="S576" i="1"/>
  <c r="Y576" i="1" s="1"/>
  <c r="T576" i="1"/>
  <c r="Z576" i="1" s="1"/>
  <c r="O577" i="1"/>
  <c r="U577" i="1" s="1"/>
  <c r="P577" i="1"/>
  <c r="Q577" i="1"/>
  <c r="R577" i="1"/>
  <c r="S577" i="1"/>
  <c r="Y577" i="1" s="1"/>
  <c r="T577" i="1"/>
  <c r="Z577" i="1" s="1"/>
  <c r="O578" i="1"/>
  <c r="U578" i="1" s="1"/>
  <c r="P578" i="1"/>
  <c r="Q578" i="1"/>
  <c r="W578" i="1" s="1"/>
  <c r="R578" i="1"/>
  <c r="X578" i="1" s="1"/>
  <c r="S578" i="1"/>
  <c r="Y578" i="1" s="1"/>
  <c r="T578" i="1"/>
  <c r="Z578" i="1" s="1"/>
  <c r="O579" i="1"/>
  <c r="U579" i="1" s="1"/>
  <c r="P579" i="1"/>
  <c r="Q579" i="1"/>
  <c r="W579" i="1" s="1"/>
  <c r="R579" i="1"/>
  <c r="X579" i="1" s="1"/>
  <c r="S579" i="1"/>
  <c r="Y579" i="1" s="1"/>
  <c r="T579" i="1"/>
  <c r="Z579" i="1" s="1"/>
  <c r="O580" i="1"/>
  <c r="U580" i="1" s="1"/>
  <c r="P580" i="1"/>
  <c r="Q580" i="1"/>
  <c r="W580" i="1" s="1"/>
  <c r="R580" i="1"/>
  <c r="X580" i="1" s="1"/>
  <c r="S580" i="1"/>
  <c r="Y580" i="1" s="1"/>
  <c r="T580" i="1"/>
  <c r="Z580" i="1" s="1"/>
  <c r="O581" i="1"/>
  <c r="U581" i="1" s="1"/>
  <c r="P581" i="1"/>
  <c r="Q581" i="1"/>
  <c r="W581" i="1" s="1"/>
  <c r="R581" i="1"/>
  <c r="X581" i="1" s="1"/>
  <c r="S581" i="1"/>
  <c r="Y581" i="1" s="1"/>
  <c r="T581" i="1"/>
  <c r="Z581" i="1" s="1"/>
  <c r="O582" i="1"/>
  <c r="U582" i="1" s="1"/>
  <c r="P582" i="1"/>
  <c r="Q582" i="1"/>
  <c r="R582" i="1"/>
  <c r="X582" i="1" s="1"/>
  <c r="S582" i="1"/>
  <c r="Y582" i="1" s="1"/>
  <c r="T582" i="1"/>
  <c r="Z582" i="1" s="1"/>
  <c r="O583" i="1"/>
  <c r="U583" i="1" s="1"/>
  <c r="P583" i="1"/>
  <c r="Q583" i="1"/>
  <c r="R583" i="1"/>
  <c r="X583" i="1" s="1"/>
  <c r="S583" i="1"/>
  <c r="Y583" i="1" s="1"/>
  <c r="T583" i="1"/>
  <c r="Z583" i="1" s="1"/>
  <c r="O584" i="1"/>
  <c r="U584" i="1" s="1"/>
  <c r="P584" i="1"/>
  <c r="Q584" i="1"/>
  <c r="R584" i="1"/>
  <c r="X584" i="1" s="1"/>
  <c r="S584" i="1"/>
  <c r="Y584" i="1" s="1"/>
  <c r="T584" i="1"/>
  <c r="Z584" i="1" s="1"/>
  <c r="O585" i="1"/>
  <c r="U585" i="1" s="1"/>
  <c r="P585" i="1"/>
  <c r="Q585" i="1"/>
  <c r="R585" i="1"/>
  <c r="X585" i="1" s="1"/>
  <c r="S585" i="1"/>
  <c r="Y585" i="1" s="1"/>
  <c r="T585" i="1"/>
  <c r="Z585" i="1" s="1"/>
  <c r="O586" i="1"/>
  <c r="U586" i="1" s="1"/>
  <c r="P586" i="1"/>
  <c r="Q586" i="1"/>
  <c r="W586" i="1" s="1"/>
  <c r="R586" i="1"/>
  <c r="X586" i="1" s="1"/>
  <c r="S586" i="1"/>
  <c r="Y586" i="1" s="1"/>
  <c r="T586" i="1"/>
  <c r="Z586" i="1" s="1"/>
  <c r="O587" i="1"/>
  <c r="U587" i="1" s="1"/>
  <c r="P587" i="1"/>
  <c r="Q587" i="1"/>
  <c r="W587" i="1" s="1"/>
  <c r="R587" i="1"/>
  <c r="X587" i="1" s="1"/>
  <c r="S587" i="1"/>
  <c r="Y587" i="1" s="1"/>
  <c r="T587" i="1"/>
  <c r="Z587" i="1" s="1"/>
  <c r="O588" i="1"/>
  <c r="U588" i="1" s="1"/>
  <c r="P588" i="1"/>
  <c r="Q588" i="1"/>
  <c r="W588" i="1" s="1"/>
  <c r="R588" i="1"/>
  <c r="X588" i="1" s="1"/>
  <c r="S588" i="1"/>
  <c r="Y588" i="1" s="1"/>
  <c r="T588" i="1"/>
  <c r="Z588" i="1" s="1"/>
  <c r="O589" i="1"/>
  <c r="U589" i="1" s="1"/>
  <c r="P589" i="1"/>
  <c r="Q589" i="1"/>
  <c r="R589" i="1"/>
  <c r="S589" i="1"/>
  <c r="T589" i="1"/>
  <c r="Z589" i="1" s="1"/>
  <c r="O590" i="1"/>
  <c r="U590" i="1" s="1"/>
  <c r="P590" i="1"/>
  <c r="Q590" i="1"/>
  <c r="R590" i="1"/>
  <c r="S590" i="1"/>
  <c r="T590" i="1"/>
  <c r="Z590" i="1" s="1"/>
  <c r="O591" i="1"/>
  <c r="U591" i="1" s="1"/>
  <c r="P591" i="1"/>
  <c r="Q591" i="1"/>
  <c r="R591" i="1"/>
  <c r="X591" i="1" s="1"/>
  <c r="S591" i="1"/>
  <c r="Y591" i="1" s="1"/>
  <c r="T591" i="1"/>
  <c r="Z591" i="1" s="1"/>
  <c r="O592" i="1"/>
  <c r="U592" i="1" s="1"/>
  <c r="P592" i="1"/>
  <c r="V592" i="1" s="1"/>
  <c r="Q592" i="1"/>
  <c r="W592" i="1" s="1"/>
  <c r="R592" i="1"/>
  <c r="X592" i="1" s="1"/>
  <c r="S592" i="1"/>
  <c r="Y592" i="1" s="1"/>
  <c r="T592" i="1"/>
  <c r="Z592" i="1" s="1"/>
  <c r="O593" i="1"/>
  <c r="U593" i="1" s="1"/>
  <c r="P593" i="1"/>
  <c r="Q593" i="1"/>
  <c r="W593" i="1" s="1"/>
  <c r="R593" i="1"/>
  <c r="X593" i="1" s="1"/>
  <c r="S593" i="1"/>
  <c r="Y593" i="1" s="1"/>
  <c r="T593" i="1"/>
  <c r="Z593" i="1" s="1"/>
  <c r="O594" i="1"/>
  <c r="U594" i="1" s="1"/>
  <c r="P594" i="1"/>
  <c r="Q594" i="1"/>
  <c r="R594" i="1"/>
  <c r="S594" i="1"/>
  <c r="Y594" i="1" s="1"/>
  <c r="T594" i="1"/>
  <c r="Z594" i="1" s="1"/>
  <c r="O595" i="1"/>
  <c r="U595" i="1" s="1"/>
  <c r="P595" i="1"/>
  <c r="Q595" i="1"/>
  <c r="W595" i="1" s="1"/>
  <c r="R595" i="1"/>
  <c r="X595" i="1" s="1"/>
  <c r="S595" i="1"/>
  <c r="Y595" i="1" s="1"/>
  <c r="T595" i="1"/>
  <c r="Z595" i="1" s="1"/>
  <c r="O596" i="1"/>
  <c r="U596" i="1" s="1"/>
  <c r="P596" i="1"/>
  <c r="Q596" i="1"/>
  <c r="R596" i="1"/>
  <c r="X596" i="1" s="1"/>
  <c r="S596" i="1"/>
  <c r="Y596" i="1" s="1"/>
  <c r="T596" i="1"/>
  <c r="Z596" i="1" s="1"/>
  <c r="O597" i="1"/>
  <c r="U597" i="1" s="1"/>
  <c r="P597" i="1"/>
  <c r="Q597" i="1"/>
  <c r="R597" i="1"/>
  <c r="X597" i="1" s="1"/>
  <c r="S597" i="1"/>
  <c r="Y597" i="1" s="1"/>
  <c r="T597" i="1"/>
  <c r="Z597" i="1" s="1"/>
  <c r="O598" i="1"/>
  <c r="U598" i="1" s="1"/>
  <c r="P598" i="1"/>
  <c r="Q598" i="1"/>
  <c r="R598" i="1"/>
  <c r="X598" i="1" s="1"/>
  <c r="S598" i="1"/>
  <c r="Y598" i="1" s="1"/>
  <c r="T598" i="1"/>
  <c r="Z598" i="1" s="1"/>
  <c r="O599" i="1"/>
  <c r="U599" i="1" s="1"/>
  <c r="P599" i="1"/>
  <c r="Q599" i="1"/>
  <c r="W599" i="1" s="1"/>
  <c r="R599" i="1"/>
  <c r="X599" i="1" s="1"/>
  <c r="S599" i="1"/>
  <c r="Y599" i="1" s="1"/>
  <c r="T599" i="1"/>
  <c r="Z599" i="1" s="1"/>
  <c r="O600" i="1"/>
  <c r="U600" i="1" s="1"/>
  <c r="P600" i="1"/>
  <c r="Q600" i="1"/>
  <c r="W600" i="1" s="1"/>
  <c r="R600" i="1"/>
  <c r="X600" i="1" s="1"/>
  <c r="S600" i="1"/>
  <c r="Y600" i="1" s="1"/>
  <c r="T600" i="1"/>
  <c r="Z600" i="1" s="1"/>
  <c r="O601" i="1"/>
  <c r="U601" i="1" s="1"/>
  <c r="P601" i="1"/>
  <c r="Q601" i="1"/>
  <c r="R601" i="1"/>
  <c r="X601" i="1" s="1"/>
  <c r="S601" i="1"/>
  <c r="Y601" i="1" s="1"/>
  <c r="T601" i="1"/>
  <c r="Z601" i="1" s="1"/>
  <c r="O602" i="1"/>
  <c r="U602" i="1" s="1"/>
  <c r="P602" i="1"/>
  <c r="Q602" i="1"/>
  <c r="W602" i="1" s="1"/>
  <c r="R602" i="1"/>
  <c r="X602" i="1" s="1"/>
  <c r="S602" i="1"/>
  <c r="Y602" i="1" s="1"/>
  <c r="T602" i="1"/>
  <c r="Z602" i="1" s="1"/>
  <c r="O603" i="1"/>
  <c r="U603" i="1" s="1"/>
  <c r="P603" i="1"/>
  <c r="Q603" i="1"/>
  <c r="W603" i="1" s="1"/>
  <c r="R603" i="1"/>
  <c r="X603" i="1" s="1"/>
  <c r="S603" i="1"/>
  <c r="Y603" i="1" s="1"/>
  <c r="T603" i="1"/>
  <c r="Z603" i="1" s="1"/>
  <c r="O604" i="1"/>
  <c r="U604" i="1" s="1"/>
  <c r="P604" i="1"/>
  <c r="Q604" i="1"/>
  <c r="R604" i="1"/>
  <c r="X604" i="1" s="1"/>
  <c r="S604" i="1"/>
  <c r="Y604" i="1" s="1"/>
  <c r="T604" i="1"/>
  <c r="Z604" i="1" s="1"/>
  <c r="O605" i="1"/>
  <c r="U605" i="1" s="1"/>
  <c r="P605" i="1"/>
  <c r="Q605" i="1"/>
  <c r="R605" i="1"/>
  <c r="X605" i="1" s="1"/>
  <c r="S605" i="1"/>
  <c r="Y605" i="1" s="1"/>
  <c r="T605" i="1"/>
  <c r="Z605" i="1" s="1"/>
  <c r="O606" i="1"/>
  <c r="U606" i="1" s="1"/>
  <c r="P606" i="1"/>
  <c r="Q606" i="1"/>
  <c r="R606" i="1"/>
  <c r="X606" i="1" s="1"/>
  <c r="S606" i="1"/>
  <c r="Y606" i="1" s="1"/>
  <c r="T606" i="1"/>
  <c r="Z606" i="1" s="1"/>
  <c r="O607" i="1"/>
  <c r="U607" i="1" s="1"/>
  <c r="P607" i="1"/>
  <c r="Q607" i="1"/>
  <c r="R607" i="1"/>
  <c r="X607" i="1" s="1"/>
  <c r="S607" i="1"/>
  <c r="Y607" i="1" s="1"/>
  <c r="T607" i="1"/>
  <c r="Z607" i="1" s="1"/>
  <c r="O608" i="1"/>
  <c r="U608" i="1" s="1"/>
  <c r="P608" i="1"/>
  <c r="Q608" i="1"/>
  <c r="W608" i="1" s="1"/>
  <c r="R608" i="1"/>
  <c r="X608" i="1" s="1"/>
  <c r="S608" i="1"/>
  <c r="Y608" i="1" s="1"/>
  <c r="T608" i="1"/>
  <c r="Z608" i="1" s="1"/>
  <c r="O609" i="1"/>
  <c r="U609" i="1" s="1"/>
  <c r="P609" i="1"/>
  <c r="Q609" i="1"/>
  <c r="R609" i="1"/>
  <c r="X609" i="1" s="1"/>
  <c r="S609" i="1"/>
  <c r="Y609" i="1" s="1"/>
  <c r="T609" i="1"/>
  <c r="Z609" i="1" s="1"/>
  <c r="O610" i="1"/>
  <c r="U610" i="1" s="1"/>
  <c r="P610" i="1"/>
  <c r="Q610" i="1"/>
  <c r="W610" i="1" s="1"/>
  <c r="R610" i="1"/>
  <c r="X610" i="1" s="1"/>
  <c r="S610" i="1"/>
  <c r="Y610" i="1" s="1"/>
  <c r="T610" i="1"/>
  <c r="Z610" i="1" s="1"/>
  <c r="O611" i="1"/>
  <c r="U611" i="1" s="1"/>
  <c r="P611" i="1"/>
  <c r="Q611" i="1"/>
  <c r="R611" i="1"/>
  <c r="S611" i="1"/>
  <c r="T611" i="1"/>
  <c r="Z611" i="1" s="1"/>
  <c r="O612" i="1"/>
  <c r="U612" i="1" s="1"/>
  <c r="P612" i="1"/>
  <c r="Q612" i="1"/>
  <c r="R612" i="1"/>
  <c r="X612" i="1" s="1"/>
  <c r="S612" i="1"/>
  <c r="Y612" i="1" s="1"/>
  <c r="T612" i="1"/>
  <c r="Z612" i="1" s="1"/>
  <c r="O613" i="1"/>
  <c r="U613" i="1" s="1"/>
  <c r="P613" i="1"/>
  <c r="Q613" i="1"/>
  <c r="W613" i="1" s="1"/>
  <c r="R613" i="1"/>
  <c r="X613" i="1" s="1"/>
  <c r="S613" i="1"/>
  <c r="Y613" i="1" s="1"/>
  <c r="T613" i="1"/>
  <c r="Z613" i="1" s="1"/>
  <c r="O614" i="1"/>
  <c r="U614" i="1" s="1"/>
  <c r="P614" i="1"/>
  <c r="Q614" i="1"/>
  <c r="R614" i="1"/>
  <c r="S614" i="1"/>
  <c r="T614" i="1"/>
  <c r="Z614" i="1" s="1"/>
  <c r="O615" i="1"/>
  <c r="U615" i="1" s="1"/>
  <c r="P615" i="1"/>
  <c r="Q615" i="1"/>
  <c r="R615" i="1"/>
  <c r="S615" i="1"/>
  <c r="Y615" i="1" s="1"/>
  <c r="T615" i="1"/>
  <c r="Z615" i="1" s="1"/>
  <c r="O616" i="1"/>
  <c r="U616" i="1" s="1"/>
  <c r="P616" i="1"/>
  <c r="Q616" i="1"/>
  <c r="R616" i="1"/>
  <c r="X616" i="1" s="1"/>
  <c r="S616" i="1"/>
  <c r="Y616" i="1" s="1"/>
  <c r="T616" i="1"/>
  <c r="Z616" i="1" s="1"/>
  <c r="O617" i="1"/>
  <c r="U617" i="1" s="1"/>
  <c r="P617" i="1"/>
  <c r="Q617" i="1"/>
  <c r="R617" i="1"/>
  <c r="X617" i="1" s="1"/>
  <c r="S617" i="1"/>
  <c r="Y617" i="1" s="1"/>
  <c r="T617" i="1"/>
  <c r="Z617" i="1" s="1"/>
  <c r="O618" i="1"/>
  <c r="U618" i="1" s="1"/>
  <c r="P618" i="1"/>
  <c r="Q618" i="1"/>
  <c r="R618" i="1"/>
  <c r="X618" i="1" s="1"/>
  <c r="S618" i="1"/>
  <c r="Y618" i="1" s="1"/>
  <c r="T618" i="1"/>
  <c r="Z618" i="1" s="1"/>
  <c r="O619" i="1"/>
  <c r="U619" i="1" s="1"/>
  <c r="P619" i="1"/>
  <c r="Q619" i="1"/>
  <c r="R619" i="1"/>
  <c r="S619" i="1"/>
  <c r="Y619" i="1" s="1"/>
  <c r="T619" i="1"/>
  <c r="Z619" i="1" s="1"/>
  <c r="O620" i="1"/>
  <c r="U620" i="1" s="1"/>
  <c r="P620" i="1"/>
  <c r="Q620" i="1"/>
  <c r="R620" i="1"/>
  <c r="X620" i="1" s="1"/>
  <c r="S620" i="1"/>
  <c r="Y620" i="1" s="1"/>
  <c r="T620" i="1"/>
  <c r="Z620" i="1" s="1"/>
  <c r="O621" i="1"/>
  <c r="U621" i="1" s="1"/>
  <c r="P621" i="1"/>
  <c r="Q621" i="1"/>
  <c r="R621" i="1"/>
  <c r="X621" i="1" s="1"/>
  <c r="S621" i="1"/>
  <c r="Y621" i="1" s="1"/>
  <c r="T621" i="1"/>
  <c r="Z621" i="1" s="1"/>
  <c r="O622" i="1"/>
  <c r="U622" i="1" s="1"/>
  <c r="P622" i="1"/>
  <c r="Q622" i="1"/>
  <c r="R622" i="1"/>
  <c r="X622" i="1" s="1"/>
  <c r="S622" i="1"/>
  <c r="Y622" i="1" s="1"/>
  <c r="T622" i="1"/>
  <c r="Z622" i="1" s="1"/>
  <c r="O623" i="1"/>
  <c r="U623" i="1" s="1"/>
  <c r="P623" i="1"/>
  <c r="Q623" i="1"/>
  <c r="R623" i="1"/>
  <c r="S623" i="1"/>
  <c r="Y623" i="1" s="1"/>
  <c r="T623" i="1"/>
  <c r="Z623" i="1" s="1"/>
  <c r="O624" i="1"/>
  <c r="U624" i="1" s="1"/>
  <c r="P624" i="1"/>
  <c r="Q624" i="1"/>
  <c r="R624" i="1"/>
  <c r="X624" i="1" s="1"/>
  <c r="S624" i="1"/>
  <c r="Y624" i="1" s="1"/>
  <c r="T624" i="1"/>
  <c r="Z624" i="1" s="1"/>
  <c r="O625" i="1"/>
  <c r="U625" i="1" s="1"/>
  <c r="P625" i="1"/>
  <c r="Q625" i="1"/>
  <c r="R625" i="1"/>
  <c r="X625" i="1" s="1"/>
  <c r="S625" i="1"/>
  <c r="Y625" i="1" s="1"/>
  <c r="T625" i="1"/>
  <c r="Z625" i="1" s="1"/>
  <c r="O626" i="1"/>
  <c r="U626" i="1" s="1"/>
  <c r="P626" i="1"/>
  <c r="Q626" i="1"/>
  <c r="W626" i="1" s="1"/>
  <c r="R626" i="1"/>
  <c r="X626" i="1" s="1"/>
  <c r="S626" i="1"/>
  <c r="Y626" i="1" s="1"/>
  <c r="T626" i="1"/>
  <c r="Z626" i="1" s="1"/>
  <c r="O627" i="1"/>
  <c r="U627" i="1" s="1"/>
  <c r="P627" i="1"/>
  <c r="Q627" i="1"/>
  <c r="R627" i="1"/>
  <c r="X627" i="1" s="1"/>
  <c r="S627" i="1"/>
  <c r="Y627" i="1" s="1"/>
  <c r="T627" i="1"/>
  <c r="Z627" i="1" s="1"/>
  <c r="O628" i="1"/>
  <c r="U628" i="1" s="1"/>
  <c r="P628" i="1"/>
  <c r="Q628" i="1"/>
  <c r="R628" i="1"/>
  <c r="X628" i="1" s="1"/>
  <c r="S628" i="1"/>
  <c r="Y628" i="1" s="1"/>
  <c r="T628" i="1"/>
  <c r="Z628" i="1" s="1"/>
  <c r="O629" i="1"/>
  <c r="U629" i="1" s="1"/>
  <c r="P629" i="1"/>
  <c r="Q629" i="1"/>
  <c r="W629" i="1" s="1"/>
  <c r="R629" i="1"/>
  <c r="X629" i="1" s="1"/>
  <c r="S629" i="1"/>
  <c r="Y629" i="1" s="1"/>
  <c r="T629" i="1"/>
  <c r="Z629" i="1" s="1"/>
  <c r="O630" i="1"/>
  <c r="U630" i="1" s="1"/>
  <c r="P630" i="1"/>
  <c r="Q630" i="1"/>
  <c r="R630" i="1"/>
  <c r="X630" i="1" s="1"/>
  <c r="S630" i="1"/>
  <c r="Y630" i="1" s="1"/>
  <c r="T630" i="1"/>
  <c r="Z630" i="1" s="1"/>
  <c r="O631" i="1"/>
  <c r="U631" i="1" s="1"/>
  <c r="P631" i="1"/>
  <c r="Q631" i="1"/>
  <c r="R631" i="1"/>
  <c r="X631" i="1" s="1"/>
  <c r="S631" i="1"/>
  <c r="Y631" i="1" s="1"/>
  <c r="T631" i="1"/>
  <c r="Z631" i="1" s="1"/>
  <c r="O632" i="1"/>
  <c r="U632" i="1" s="1"/>
  <c r="P632" i="1"/>
  <c r="Q632" i="1"/>
  <c r="R632" i="1"/>
  <c r="X632" i="1" s="1"/>
  <c r="S632" i="1"/>
  <c r="Y632" i="1" s="1"/>
  <c r="T632" i="1"/>
  <c r="Z632" i="1" s="1"/>
  <c r="O633" i="1"/>
  <c r="U633" i="1" s="1"/>
  <c r="P633" i="1"/>
  <c r="Q633" i="1"/>
  <c r="R633" i="1"/>
  <c r="X633" i="1" s="1"/>
  <c r="S633" i="1"/>
  <c r="Y633" i="1" s="1"/>
  <c r="T633" i="1"/>
  <c r="Z633" i="1" s="1"/>
  <c r="O634" i="1"/>
  <c r="U634" i="1" s="1"/>
  <c r="P634" i="1"/>
  <c r="Q634" i="1"/>
  <c r="R634" i="1"/>
  <c r="X634" i="1" s="1"/>
  <c r="S634" i="1"/>
  <c r="Y634" i="1" s="1"/>
  <c r="T634" i="1"/>
  <c r="Z634" i="1" s="1"/>
  <c r="O635" i="1"/>
  <c r="U635" i="1" s="1"/>
  <c r="P635" i="1"/>
  <c r="Q635" i="1"/>
  <c r="R635" i="1"/>
  <c r="S635" i="1"/>
  <c r="Y635" i="1" s="1"/>
  <c r="T635" i="1"/>
  <c r="Z635" i="1" s="1"/>
  <c r="O636" i="1"/>
  <c r="U636" i="1" s="1"/>
  <c r="P636" i="1"/>
  <c r="Q636" i="1"/>
  <c r="R636" i="1"/>
  <c r="X636" i="1" s="1"/>
  <c r="S636" i="1"/>
  <c r="Y636" i="1" s="1"/>
  <c r="T636" i="1"/>
  <c r="Z636" i="1" s="1"/>
  <c r="O637" i="1"/>
  <c r="U637" i="1" s="1"/>
  <c r="P637" i="1"/>
  <c r="Q637" i="1"/>
  <c r="W637" i="1" s="1"/>
  <c r="R637" i="1"/>
  <c r="X637" i="1" s="1"/>
  <c r="S637" i="1"/>
  <c r="Y637" i="1" s="1"/>
  <c r="T637" i="1"/>
  <c r="Z637" i="1" s="1"/>
  <c r="O638" i="1"/>
  <c r="U638" i="1" s="1"/>
  <c r="P638" i="1"/>
  <c r="Q638" i="1"/>
  <c r="W638" i="1" s="1"/>
  <c r="R638" i="1"/>
  <c r="X638" i="1" s="1"/>
  <c r="S638" i="1"/>
  <c r="Y638" i="1" s="1"/>
  <c r="T638" i="1"/>
  <c r="Z638" i="1" s="1"/>
  <c r="O639" i="1"/>
  <c r="U639" i="1" s="1"/>
  <c r="P639" i="1"/>
  <c r="Q639" i="1"/>
  <c r="R639" i="1"/>
  <c r="S639" i="1"/>
  <c r="Y639" i="1" s="1"/>
  <c r="T639" i="1"/>
  <c r="Z639" i="1" s="1"/>
  <c r="O640" i="1"/>
  <c r="U640" i="1" s="1"/>
  <c r="P640" i="1"/>
  <c r="Q640" i="1"/>
  <c r="W640" i="1" s="1"/>
  <c r="R640" i="1"/>
  <c r="X640" i="1" s="1"/>
  <c r="S640" i="1"/>
  <c r="Y640" i="1" s="1"/>
  <c r="T640" i="1"/>
  <c r="Z640" i="1" s="1"/>
  <c r="O641" i="1"/>
  <c r="U641" i="1" s="1"/>
  <c r="P641" i="1"/>
  <c r="Q641" i="1"/>
  <c r="R641" i="1"/>
  <c r="S641" i="1"/>
  <c r="Y641" i="1" s="1"/>
  <c r="T641" i="1"/>
  <c r="Z641" i="1" s="1"/>
  <c r="O642" i="1"/>
  <c r="U642" i="1" s="1"/>
  <c r="P642" i="1"/>
  <c r="Q642" i="1"/>
  <c r="R642" i="1"/>
  <c r="X642" i="1" s="1"/>
  <c r="S642" i="1"/>
  <c r="Y642" i="1" s="1"/>
  <c r="T642" i="1"/>
  <c r="Z642" i="1" s="1"/>
  <c r="O643" i="1"/>
  <c r="U643" i="1" s="1"/>
  <c r="P643" i="1"/>
  <c r="V643" i="1" s="1"/>
  <c r="Q643" i="1"/>
  <c r="W643" i="1" s="1"/>
  <c r="R643" i="1"/>
  <c r="X643" i="1" s="1"/>
  <c r="S643" i="1"/>
  <c r="Y643" i="1" s="1"/>
  <c r="T643" i="1"/>
  <c r="Z643" i="1" s="1"/>
  <c r="O644" i="1"/>
  <c r="U644" i="1" s="1"/>
  <c r="P644" i="1"/>
  <c r="Q644" i="1"/>
  <c r="R644" i="1"/>
  <c r="X644" i="1" s="1"/>
  <c r="S644" i="1"/>
  <c r="Y644" i="1" s="1"/>
  <c r="T644" i="1"/>
  <c r="Z644" i="1" s="1"/>
  <c r="O645" i="1"/>
  <c r="U645" i="1" s="1"/>
  <c r="P645" i="1"/>
  <c r="Q645" i="1"/>
  <c r="R645" i="1"/>
  <c r="S645" i="1"/>
  <c r="Y645" i="1" s="1"/>
  <c r="T645" i="1"/>
  <c r="Z645" i="1" s="1"/>
  <c r="O646" i="1"/>
  <c r="U646" i="1" s="1"/>
  <c r="P646" i="1"/>
  <c r="Q646" i="1"/>
  <c r="R646" i="1"/>
  <c r="S646" i="1"/>
  <c r="T646" i="1"/>
  <c r="Z646" i="1" s="1"/>
  <c r="O647" i="1"/>
  <c r="U647" i="1" s="1"/>
  <c r="P647" i="1"/>
  <c r="Q647" i="1"/>
  <c r="W647" i="1" s="1"/>
  <c r="R647" i="1"/>
  <c r="X647" i="1" s="1"/>
  <c r="S647" i="1"/>
  <c r="Y647" i="1" s="1"/>
  <c r="T647" i="1"/>
  <c r="Z647" i="1" s="1"/>
  <c r="O648" i="1"/>
  <c r="U648" i="1" s="1"/>
  <c r="P648" i="1"/>
  <c r="Q648" i="1"/>
  <c r="R648" i="1"/>
  <c r="X648" i="1" s="1"/>
  <c r="S648" i="1"/>
  <c r="Y648" i="1" s="1"/>
  <c r="T648" i="1"/>
  <c r="Z648" i="1" s="1"/>
  <c r="O649" i="1"/>
  <c r="U649" i="1" s="1"/>
  <c r="P649" i="1"/>
  <c r="Q649" i="1"/>
  <c r="R649" i="1"/>
  <c r="S649" i="1"/>
  <c r="Y649" i="1" s="1"/>
  <c r="T649" i="1"/>
  <c r="Z649" i="1" s="1"/>
  <c r="O650" i="1"/>
  <c r="U650" i="1" s="1"/>
  <c r="P650" i="1"/>
  <c r="Q650" i="1"/>
  <c r="R650" i="1"/>
  <c r="S650" i="1"/>
  <c r="T650" i="1"/>
  <c r="O651" i="1"/>
  <c r="U651" i="1" s="1"/>
  <c r="P651" i="1"/>
  <c r="Q651" i="1"/>
  <c r="W651" i="1" s="1"/>
  <c r="R651" i="1"/>
  <c r="X651" i="1" s="1"/>
  <c r="S651" i="1"/>
  <c r="Y651" i="1" s="1"/>
  <c r="T651" i="1"/>
  <c r="Z651" i="1" s="1"/>
  <c r="O652" i="1"/>
  <c r="U652" i="1" s="1"/>
  <c r="P652" i="1"/>
  <c r="Q652" i="1"/>
  <c r="W652" i="1" s="1"/>
  <c r="R652" i="1"/>
  <c r="X652" i="1" s="1"/>
  <c r="S652" i="1"/>
  <c r="Y652" i="1" s="1"/>
  <c r="T652" i="1"/>
  <c r="Z652" i="1" s="1"/>
  <c r="O653" i="1"/>
  <c r="U653" i="1" s="1"/>
  <c r="P653" i="1"/>
  <c r="Q653" i="1"/>
  <c r="W653" i="1" s="1"/>
  <c r="R653" i="1"/>
  <c r="X653" i="1" s="1"/>
  <c r="S653" i="1"/>
  <c r="Y653" i="1" s="1"/>
  <c r="T653" i="1"/>
  <c r="Z653" i="1" s="1"/>
  <c r="O654" i="1"/>
  <c r="U654" i="1" s="1"/>
  <c r="P654" i="1"/>
  <c r="Q654" i="1"/>
  <c r="R654" i="1"/>
  <c r="X654" i="1" s="1"/>
  <c r="S654" i="1"/>
  <c r="Y654" i="1" s="1"/>
  <c r="T654" i="1"/>
  <c r="Z654" i="1" s="1"/>
  <c r="O655" i="1"/>
  <c r="U655" i="1" s="1"/>
  <c r="P655" i="1"/>
  <c r="Q655" i="1"/>
  <c r="W655" i="1" s="1"/>
  <c r="R655" i="1"/>
  <c r="X655" i="1" s="1"/>
  <c r="S655" i="1"/>
  <c r="Y655" i="1" s="1"/>
  <c r="T655" i="1"/>
  <c r="Z655" i="1" s="1"/>
  <c r="O656" i="1"/>
  <c r="U656" i="1" s="1"/>
  <c r="P656" i="1"/>
  <c r="Q656" i="1"/>
  <c r="W656" i="1" s="1"/>
  <c r="R656" i="1"/>
  <c r="X656" i="1" s="1"/>
  <c r="S656" i="1"/>
  <c r="Y656" i="1" s="1"/>
  <c r="T656" i="1"/>
  <c r="Z656" i="1" s="1"/>
  <c r="O657" i="1"/>
  <c r="U657" i="1" s="1"/>
  <c r="P657" i="1"/>
  <c r="Q657" i="1"/>
  <c r="W657" i="1" s="1"/>
  <c r="R657" i="1"/>
  <c r="X657" i="1" s="1"/>
  <c r="S657" i="1"/>
  <c r="Y657" i="1" s="1"/>
  <c r="T657" i="1"/>
  <c r="Z657" i="1" s="1"/>
  <c r="O658" i="1"/>
  <c r="U658" i="1" s="1"/>
  <c r="P658" i="1"/>
  <c r="Q658" i="1"/>
  <c r="R658" i="1"/>
  <c r="X658" i="1" s="1"/>
  <c r="S658" i="1"/>
  <c r="Y658" i="1" s="1"/>
  <c r="T658" i="1"/>
  <c r="Z658" i="1" s="1"/>
  <c r="O659" i="1"/>
  <c r="U659" i="1" s="1"/>
  <c r="P659" i="1"/>
  <c r="Q659" i="1"/>
  <c r="R659" i="1"/>
  <c r="X659" i="1" s="1"/>
  <c r="S659" i="1"/>
  <c r="Y659" i="1" s="1"/>
  <c r="T659" i="1"/>
  <c r="Z659" i="1" s="1"/>
  <c r="O660" i="1"/>
  <c r="U660" i="1" s="1"/>
  <c r="P660" i="1"/>
  <c r="Q660" i="1"/>
  <c r="R660" i="1"/>
  <c r="X660" i="1" s="1"/>
  <c r="S660" i="1"/>
  <c r="Y660" i="1" s="1"/>
  <c r="T660" i="1"/>
  <c r="Z660" i="1" s="1"/>
  <c r="O661" i="1"/>
  <c r="U661" i="1" s="1"/>
  <c r="P661" i="1"/>
  <c r="Q661" i="1"/>
  <c r="R661" i="1"/>
  <c r="S661" i="1"/>
  <c r="Y661" i="1" s="1"/>
  <c r="T661" i="1"/>
  <c r="Z661" i="1" s="1"/>
  <c r="O662" i="1"/>
  <c r="U662" i="1" s="1"/>
  <c r="P662" i="1"/>
  <c r="Q662" i="1"/>
  <c r="R662" i="1"/>
  <c r="S662" i="1"/>
  <c r="Y662" i="1" s="1"/>
  <c r="T662" i="1"/>
  <c r="Z662" i="1" s="1"/>
  <c r="O663" i="1"/>
  <c r="U663" i="1" s="1"/>
  <c r="P663" i="1"/>
  <c r="Q663" i="1"/>
  <c r="R663" i="1"/>
  <c r="X663" i="1" s="1"/>
  <c r="S663" i="1"/>
  <c r="Y663" i="1" s="1"/>
  <c r="T663" i="1"/>
  <c r="Z663" i="1" s="1"/>
  <c r="O664" i="1"/>
  <c r="U664" i="1" s="1"/>
  <c r="P664" i="1"/>
  <c r="Q664" i="1"/>
  <c r="R664" i="1"/>
  <c r="S664" i="1"/>
  <c r="Y664" i="1" s="1"/>
  <c r="T664" i="1"/>
  <c r="Z664" i="1" s="1"/>
  <c r="O665" i="1"/>
  <c r="U665" i="1" s="1"/>
  <c r="P665" i="1"/>
  <c r="Q665" i="1"/>
  <c r="R665" i="1"/>
  <c r="X665" i="1" s="1"/>
  <c r="S665" i="1"/>
  <c r="Y665" i="1" s="1"/>
  <c r="T665" i="1"/>
  <c r="Z665" i="1" s="1"/>
  <c r="O666" i="1"/>
  <c r="U666" i="1" s="1"/>
  <c r="P666" i="1"/>
  <c r="Q666" i="1"/>
  <c r="R666" i="1"/>
  <c r="X666" i="1" s="1"/>
  <c r="S666" i="1"/>
  <c r="Y666" i="1" s="1"/>
  <c r="T666" i="1"/>
  <c r="Z666" i="1" s="1"/>
  <c r="O667" i="1"/>
  <c r="U667" i="1" s="1"/>
  <c r="P667" i="1"/>
  <c r="Q667" i="1"/>
  <c r="W667" i="1" s="1"/>
  <c r="R667" i="1"/>
  <c r="X667" i="1" s="1"/>
  <c r="S667" i="1"/>
  <c r="Y667" i="1" s="1"/>
  <c r="T667" i="1"/>
  <c r="Z667" i="1" s="1"/>
  <c r="O668" i="1"/>
  <c r="U668" i="1" s="1"/>
  <c r="P668" i="1"/>
  <c r="Q668" i="1"/>
  <c r="R668" i="1"/>
  <c r="S668" i="1"/>
  <c r="Y668" i="1" s="1"/>
  <c r="T668" i="1"/>
  <c r="Z668" i="1" s="1"/>
  <c r="O669" i="1"/>
  <c r="U669" i="1" s="1"/>
  <c r="P669" i="1"/>
  <c r="Q669" i="1"/>
  <c r="R669" i="1"/>
  <c r="S669" i="1"/>
  <c r="Y669" i="1" s="1"/>
  <c r="T669" i="1"/>
  <c r="Z669" i="1" s="1"/>
  <c r="O670" i="1"/>
  <c r="U670" i="1" s="1"/>
  <c r="P670" i="1"/>
  <c r="Q670" i="1"/>
  <c r="W670" i="1" s="1"/>
  <c r="R670" i="1"/>
  <c r="X670" i="1" s="1"/>
  <c r="S670" i="1"/>
  <c r="Y670" i="1" s="1"/>
  <c r="T670" i="1"/>
  <c r="Z670" i="1" s="1"/>
  <c r="O671" i="1"/>
  <c r="U671" i="1" s="1"/>
  <c r="P671" i="1"/>
  <c r="Q671" i="1"/>
  <c r="W671" i="1" s="1"/>
  <c r="R671" i="1"/>
  <c r="X671" i="1" s="1"/>
  <c r="S671" i="1"/>
  <c r="Y671" i="1" s="1"/>
  <c r="T671" i="1"/>
  <c r="Z671" i="1" s="1"/>
  <c r="O672" i="1"/>
  <c r="U672" i="1" s="1"/>
  <c r="P672" i="1"/>
  <c r="Q672" i="1"/>
  <c r="W672" i="1" s="1"/>
  <c r="R672" i="1"/>
  <c r="X672" i="1" s="1"/>
  <c r="S672" i="1"/>
  <c r="Y672" i="1" s="1"/>
  <c r="T672" i="1"/>
  <c r="Z672" i="1" s="1"/>
  <c r="O673" i="1"/>
  <c r="U673" i="1" s="1"/>
  <c r="P673" i="1"/>
  <c r="Q673" i="1"/>
  <c r="W673" i="1" s="1"/>
  <c r="R673" i="1"/>
  <c r="X673" i="1" s="1"/>
  <c r="S673" i="1"/>
  <c r="Y673" i="1" s="1"/>
  <c r="T673" i="1"/>
  <c r="Z673" i="1" s="1"/>
  <c r="O674" i="1"/>
  <c r="U674" i="1" s="1"/>
  <c r="P674" i="1"/>
  <c r="Q674" i="1"/>
  <c r="R674" i="1"/>
  <c r="S674" i="1"/>
  <c r="Y674" i="1" s="1"/>
  <c r="T674" i="1"/>
  <c r="Z674" i="1" s="1"/>
  <c r="O675" i="1"/>
  <c r="U675" i="1" s="1"/>
  <c r="P675" i="1"/>
  <c r="Q675" i="1"/>
  <c r="W675" i="1" s="1"/>
  <c r="R675" i="1"/>
  <c r="X675" i="1" s="1"/>
  <c r="S675" i="1"/>
  <c r="Y675" i="1" s="1"/>
  <c r="T675" i="1"/>
  <c r="Z675" i="1" s="1"/>
  <c r="O676" i="1"/>
  <c r="U676" i="1" s="1"/>
  <c r="P676" i="1"/>
  <c r="Q676" i="1"/>
  <c r="W676" i="1" s="1"/>
  <c r="R676" i="1"/>
  <c r="X676" i="1" s="1"/>
  <c r="S676" i="1"/>
  <c r="Y676" i="1" s="1"/>
  <c r="T676" i="1"/>
  <c r="Z676" i="1" s="1"/>
  <c r="O677" i="1"/>
  <c r="U677" i="1" s="1"/>
  <c r="P677" i="1"/>
  <c r="Q677" i="1"/>
  <c r="R677" i="1"/>
  <c r="S677" i="1"/>
  <c r="Y677" i="1" s="1"/>
  <c r="T677" i="1"/>
  <c r="Z677" i="1" s="1"/>
  <c r="O678" i="1"/>
  <c r="U678" i="1" s="1"/>
  <c r="P678" i="1"/>
  <c r="Q678" i="1"/>
  <c r="W678" i="1" s="1"/>
  <c r="R678" i="1"/>
  <c r="X678" i="1" s="1"/>
  <c r="S678" i="1"/>
  <c r="Y678" i="1" s="1"/>
  <c r="T678" i="1"/>
  <c r="Z678" i="1" s="1"/>
  <c r="O679" i="1"/>
  <c r="U679" i="1" s="1"/>
  <c r="P679" i="1"/>
  <c r="Q679" i="1"/>
  <c r="R679" i="1"/>
  <c r="X679" i="1" s="1"/>
  <c r="S679" i="1"/>
  <c r="Y679" i="1" s="1"/>
  <c r="T679" i="1"/>
  <c r="Z679" i="1" s="1"/>
  <c r="O680" i="1"/>
  <c r="U680" i="1" s="1"/>
  <c r="P680" i="1"/>
  <c r="Q680" i="1"/>
  <c r="R680" i="1"/>
  <c r="X680" i="1" s="1"/>
  <c r="S680" i="1"/>
  <c r="Y680" i="1" s="1"/>
  <c r="T680" i="1"/>
  <c r="Z680" i="1" s="1"/>
  <c r="O681" i="1"/>
  <c r="U681" i="1" s="1"/>
  <c r="P681" i="1"/>
  <c r="Q681" i="1"/>
  <c r="W681" i="1" s="1"/>
  <c r="R681" i="1"/>
  <c r="X681" i="1" s="1"/>
  <c r="S681" i="1"/>
  <c r="Y681" i="1" s="1"/>
  <c r="T681" i="1"/>
  <c r="Z681" i="1" s="1"/>
  <c r="O682" i="1"/>
  <c r="U682" i="1" s="1"/>
  <c r="P682" i="1"/>
  <c r="Q682" i="1"/>
  <c r="R682" i="1"/>
  <c r="S682" i="1"/>
  <c r="Y682" i="1" s="1"/>
  <c r="T682" i="1"/>
  <c r="Z682" i="1" s="1"/>
  <c r="O683" i="1"/>
  <c r="U683" i="1" s="1"/>
  <c r="P683" i="1"/>
  <c r="Q683" i="1"/>
  <c r="W683" i="1" s="1"/>
  <c r="R683" i="1"/>
  <c r="X683" i="1" s="1"/>
  <c r="S683" i="1"/>
  <c r="Y683" i="1" s="1"/>
  <c r="T683" i="1"/>
  <c r="Z683" i="1" s="1"/>
  <c r="O684" i="1"/>
  <c r="U684" i="1" s="1"/>
  <c r="P684" i="1"/>
  <c r="Q684" i="1"/>
  <c r="R684" i="1"/>
  <c r="X684" i="1" s="1"/>
  <c r="S684" i="1"/>
  <c r="Y684" i="1" s="1"/>
  <c r="T684" i="1"/>
  <c r="Z684" i="1" s="1"/>
  <c r="O685" i="1"/>
  <c r="U685" i="1" s="1"/>
  <c r="P685" i="1"/>
  <c r="Q685" i="1"/>
  <c r="R685" i="1"/>
  <c r="S685" i="1"/>
  <c r="Y685" i="1" s="1"/>
  <c r="T685" i="1"/>
  <c r="Z685" i="1" s="1"/>
  <c r="O686" i="1"/>
  <c r="U686" i="1" s="1"/>
  <c r="P686" i="1"/>
  <c r="Q686" i="1"/>
  <c r="W686" i="1" s="1"/>
  <c r="R686" i="1"/>
  <c r="X686" i="1" s="1"/>
  <c r="S686" i="1"/>
  <c r="Y686" i="1" s="1"/>
  <c r="T686" i="1"/>
  <c r="Z686" i="1" s="1"/>
  <c r="O687" i="1"/>
  <c r="U687" i="1" s="1"/>
  <c r="P687" i="1"/>
  <c r="Q687" i="1"/>
  <c r="W687" i="1" s="1"/>
  <c r="R687" i="1"/>
  <c r="X687" i="1" s="1"/>
  <c r="S687" i="1"/>
  <c r="Y687" i="1" s="1"/>
  <c r="T687" i="1"/>
  <c r="Z687" i="1" s="1"/>
  <c r="O688" i="1"/>
  <c r="U688" i="1" s="1"/>
  <c r="P688" i="1"/>
  <c r="Q688" i="1"/>
  <c r="R688" i="1"/>
  <c r="X688" i="1" s="1"/>
  <c r="S688" i="1"/>
  <c r="Y688" i="1" s="1"/>
  <c r="T688" i="1"/>
  <c r="Z688" i="1" s="1"/>
  <c r="O689" i="1"/>
  <c r="U689" i="1" s="1"/>
  <c r="P689" i="1"/>
  <c r="Q689" i="1"/>
  <c r="R689" i="1"/>
  <c r="S689" i="1"/>
  <c r="Y689" i="1" s="1"/>
  <c r="T689" i="1"/>
  <c r="Z689" i="1" s="1"/>
  <c r="O690" i="1"/>
  <c r="U690" i="1" s="1"/>
  <c r="P690" i="1"/>
  <c r="Q690" i="1"/>
  <c r="R690" i="1"/>
  <c r="X690" i="1" s="1"/>
  <c r="S690" i="1"/>
  <c r="Y690" i="1" s="1"/>
  <c r="T690" i="1"/>
  <c r="Z690" i="1" s="1"/>
  <c r="O691" i="1"/>
  <c r="U691" i="1" s="1"/>
  <c r="P691" i="1"/>
  <c r="Q691" i="1"/>
  <c r="W691" i="1" s="1"/>
  <c r="R691" i="1"/>
  <c r="X691" i="1" s="1"/>
  <c r="S691" i="1"/>
  <c r="Y691" i="1" s="1"/>
  <c r="T691" i="1"/>
  <c r="Z691" i="1" s="1"/>
  <c r="O692" i="1"/>
  <c r="U692" i="1" s="1"/>
  <c r="P692" i="1"/>
  <c r="Q692" i="1"/>
  <c r="W692" i="1" s="1"/>
  <c r="R692" i="1"/>
  <c r="X692" i="1" s="1"/>
  <c r="S692" i="1"/>
  <c r="Y692" i="1" s="1"/>
  <c r="T692" i="1"/>
  <c r="Z692" i="1" s="1"/>
  <c r="O693" i="1"/>
  <c r="U693" i="1" s="1"/>
  <c r="P693" i="1"/>
  <c r="Q693" i="1"/>
  <c r="W693" i="1" s="1"/>
  <c r="R693" i="1"/>
  <c r="X693" i="1" s="1"/>
  <c r="S693" i="1"/>
  <c r="Y693" i="1" s="1"/>
  <c r="T693" i="1"/>
  <c r="Z693" i="1" s="1"/>
  <c r="O694" i="1"/>
  <c r="U694" i="1" s="1"/>
  <c r="P694" i="1"/>
  <c r="Q694" i="1"/>
  <c r="R694" i="1"/>
  <c r="X694" i="1" s="1"/>
  <c r="S694" i="1"/>
  <c r="Y694" i="1" s="1"/>
  <c r="T694" i="1"/>
  <c r="Z694" i="1" s="1"/>
  <c r="O695" i="1"/>
  <c r="U695" i="1" s="1"/>
  <c r="P695" i="1"/>
  <c r="Q695" i="1"/>
  <c r="R695" i="1"/>
  <c r="S695" i="1"/>
  <c r="Y695" i="1" s="1"/>
  <c r="T695" i="1"/>
  <c r="Z695" i="1" s="1"/>
  <c r="O696" i="1"/>
  <c r="U696" i="1" s="1"/>
  <c r="P696" i="1"/>
  <c r="Q696" i="1"/>
  <c r="R696" i="1"/>
  <c r="S696" i="1"/>
  <c r="Y696" i="1" s="1"/>
  <c r="T696" i="1"/>
  <c r="Z696" i="1" s="1"/>
  <c r="O697" i="1"/>
  <c r="U697" i="1" s="1"/>
  <c r="P697" i="1"/>
  <c r="Q697" i="1"/>
  <c r="R697" i="1"/>
  <c r="S697" i="1"/>
  <c r="Y697" i="1" s="1"/>
  <c r="T697" i="1"/>
  <c r="Z697" i="1" s="1"/>
  <c r="O698" i="1"/>
  <c r="U698" i="1" s="1"/>
  <c r="P698" i="1"/>
  <c r="Q698" i="1"/>
  <c r="R698" i="1"/>
  <c r="X698" i="1" s="1"/>
  <c r="S698" i="1"/>
  <c r="Y698" i="1" s="1"/>
  <c r="T698" i="1"/>
  <c r="Z698" i="1" s="1"/>
  <c r="O699" i="1"/>
  <c r="U699" i="1" s="1"/>
  <c r="P699" i="1"/>
  <c r="Q699" i="1"/>
  <c r="R699" i="1"/>
  <c r="X699" i="1" s="1"/>
  <c r="S699" i="1"/>
  <c r="Y699" i="1" s="1"/>
  <c r="T699" i="1"/>
  <c r="Z699" i="1" s="1"/>
  <c r="O700" i="1"/>
  <c r="U700" i="1" s="1"/>
  <c r="P700" i="1"/>
  <c r="Q700" i="1"/>
  <c r="R700" i="1"/>
  <c r="S700" i="1"/>
  <c r="Y700" i="1" s="1"/>
  <c r="T700" i="1"/>
  <c r="Z700" i="1" s="1"/>
  <c r="O701" i="1"/>
  <c r="U701" i="1" s="1"/>
  <c r="P701" i="1"/>
  <c r="Q701" i="1"/>
  <c r="W701" i="1" s="1"/>
  <c r="R701" i="1"/>
  <c r="X701" i="1" s="1"/>
  <c r="S701" i="1"/>
  <c r="Y701" i="1" s="1"/>
  <c r="T701" i="1"/>
  <c r="Z701" i="1" s="1"/>
  <c r="O702" i="1"/>
  <c r="U702" i="1" s="1"/>
  <c r="P702" i="1"/>
  <c r="Q702" i="1"/>
  <c r="R702" i="1"/>
  <c r="S702" i="1"/>
  <c r="Y702" i="1" s="1"/>
  <c r="T702" i="1"/>
  <c r="Z702" i="1" s="1"/>
  <c r="O703" i="1"/>
  <c r="U703" i="1" s="1"/>
  <c r="P703" i="1"/>
  <c r="Q703" i="1"/>
  <c r="R703" i="1"/>
  <c r="X703" i="1" s="1"/>
  <c r="S703" i="1"/>
  <c r="Y703" i="1" s="1"/>
  <c r="T703" i="1"/>
  <c r="Z703" i="1" s="1"/>
  <c r="O704" i="1"/>
  <c r="U704" i="1" s="1"/>
  <c r="P704" i="1"/>
  <c r="Q704" i="1"/>
  <c r="R704" i="1"/>
  <c r="S704" i="1"/>
  <c r="Y704" i="1" s="1"/>
  <c r="T704" i="1"/>
  <c r="Z704" i="1" s="1"/>
  <c r="O705" i="1"/>
  <c r="U705" i="1" s="1"/>
  <c r="P705" i="1"/>
  <c r="Q705" i="1"/>
  <c r="W705" i="1" s="1"/>
  <c r="R705" i="1"/>
  <c r="X705" i="1" s="1"/>
  <c r="S705" i="1"/>
  <c r="Y705" i="1" s="1"/>
  <c r="T705" i="1"/>
  <c r="Z705" i="1" s="1"/>
  <c r="O706" i="1"/>
  <c r="U706" i="1" s="1"/>
  <c r="P706" i="1"/>
  <c r="Q706" i="1"/>
  <c r="W706" i="1" s="1"/>
  <c r="R706" i="1"/>
  <c r="X706" i="1" s="1"/>
  <c r="S706" i="1"/>
  <c r="Y706" i="1" s="1"/>
  <c r="T706" i="1"/>
  <c r="Z706" i="1" s="1"/>
  <c r="O707" i="1"/>
  <c r="U707" i="1" s="1"/>
  <c r="P707" i="1"/>
  <c r="Q707" i="1"/>
  <c r="R707" i="1"/>
  <c r="S707" i="1"/>
  <c r="Y707" i="1" s="1"/>
  <c r="T707" i="1"/>
  <c r="Z707" i="1" s="1"/>
  <c r="O708" i="1"/>
  <c r="U708" i="1" s="1"/>
  <c r="P708" i="1"/>
  <c r="Q708" i="1"/>
  <c r="W708" i="1" s="1"/>
  <c r="R708" i="1"/>
  <c r="X708" i="1" s="1"/>
  <c r="S708" i="1"/>
  <c r="Y708" i="1" s="1"/>
  <c r="T708" i="1"/>
  <c r="Z708" i="1" s="1"/>
  <c r="O709" i="1"/>
  <c r="U709" i="1" s="1"/>
  <c r="P709" i="1"/>
  <c r="Q709" i="1"/>
  <c r="R709" i="1"/>
  <c r="X709" i="1" s="1"/>
  <c r="S709" i="1"/>
  <c r="Y709" i="1" s="1"/>
  <c r="T709" i="1"/>
  <c r="Z709" i="1" s="1"/>
  <c r="O710" i="1"/>
  <c r="U710" i="1" s="1"/>
  <c r="P710" i="1"/>
  <c r="Q710" i="1"/>
  <c r="W710" i="1" s="1"/>
  <c r="R710" i="1"/>
  <c r="X710" i="1" s="1"/>
  <c r="S710" i="1"/>
  <c r="Y710" i="1" s="1"/>
  <c r="T710" i="1"/>
  <c r="Z710" i="1" s="1"/>
  <c r="O711" i="1"/>
  <c r="U711" i="1" s="1"/>
  <c r="P711" i="1"/>
  <c r="Q711" i="1"/>
  <c r="R711" i="1"/>
  <c r="X711" i="1" s="1"/>
  <c r="S711" i="1"/>
  <c r="Y711" i="1" s="1"/>
  <c r="T711" i="1"/>
  <c r="Z711" i="1" s="1"/>
  <c r="O712" i="1"/>
  <c r="U712" i="1" s="1"/>
  <c r="P712" i="1"/>
  <c r="Q712" i="1"/>
  <c r="R712" i="1"/>
  <c r="X712" i="1" s="1"/>
  <c r="S712" i="1"/>
  <c r="Y712" i="1" s="1"/>
  <c r="T712" i="1"/>
  <c r="Z712" i="1" s="1"/>
  <c r="O713" i="1"/>
  <c r="U713" i="1" s="1"/>
  <c r="P713" i="1"/>
  <c r="Q713" i="1"/>
  <c r="R713" i="1"/>
  <c r="X713" i="1" s="1"/>
  <c r="S713" i="1"/>
  <c r="Y713" i="1" s="1"/>
  <c r="T713" i="1"/>
  <c r="Z713" i="1" s="1"/>
  <c r="O714" i="1"/>
  <c r="U714" i="1" s="1"/>
  <c r="P714" i="1"/>
  <c r="Q714" i="1"/>
  <c r="R714" i="1"/>
  <c r="X714" i="1" s="1"/>
  <c r="S714" i="1"/>
  <c r="Y714" i="1" s="1"/>
  <c r="T714" i="1"/>
  <c r="Z714" i="1" s="1"/>
  <c r="O715" i="1"/>
  <c r="U715" i="1" s="1"/>
  <c r="P715" i="1"/>
  <c r="Q715" i="1"/>
  <c r="W715" i="1" s="1"/>
  <c r="R715" i="1"/>
  <c r="X715" i="1" s="1"/>
  <c r="S715" i="1"/>
  <c r="Y715" i="1" s="1"/>
  <c r="T715" i="1"/>
  <c r="Z715" i="1" s="1"/>
  <c r="O716" i="1"/>
  <c r="U716" i="1" s="1"/>
  <c r="P716" i="1"/>
  <c r="Q716" i="1"/>
  <c r="W716" i="1" s="1"/>
  <c r="R716" i="1"/>
  <c r="X716" i="1" s="1"/>
  <c r="S716" i="1"/>
  <c r="Y716" i="1" s="1"/>
  <c r="T716" i="1"/>
  <c r="Z716" i="1" s="1"/>
  <c r="O717" i="1"/>
  <c r="U717" i="1" s="1"/>
  <c r="P717" i="1"/>
  <c r="Q717" i="1"/>
  <c r="W717" i="1" s="1"/>
  <c r="R717" i="1"/>
  <c r="X717" i="1" s="1"/>
  <c r="S717" i="1"/>
  <c r="Y717" i="1" s="1"/>
  <c r="T717" i="1"/>
  <c r="Z717" i="1" s="1"/>
  <c r="O718" i="1"/>
  <c r="U718" i="1" s="1"/>
  <c r="P718" i="1"/>
  <c r="Q718" i="1"/>
  <c r="R718" i="1"/>
  <c r="S718" i="1"/>
  <c r="Y718" i="1" s="1"/>
  <c r="T718" i="1"/>
  <c r="Z718" i="1" s="1"/>
  <c r="O719" i="1"/>
  <c r="U719" i="1" s="1"/>
  <c r="P719" i="1"/>
  <c r="Q719" i="1"/>
  <c r="R719" i="1"/>
  <c r="X719" i="1" s="1"/>
  <c r="S719" i="1"/>
  <c r="Y719" i="1" s="1"/>
  <c r="T719" i="1"/>
  <c r="Z719" i="1" s="1"/>
  <c r="O720" i="1"/>
  <c r="U720" i="1" s="1"/>
  <c r="P720" i="1"/>
  <c r="Q720" i="1"/>
  <c r="R720" i="1"/>
  <c r="X720" i="1" s="1"/>
  <c r="S720" i="1"/>
  <c r="Y720" i="1" s="1"/>
  <c r="T720" i="1"/>
  <c r="Z720" i="1" s="1"/>
  <c r="O721" i="1"/>
  <c r="U721" i="1" s="1"/>
  <c r="P721" i="1"/>
  <c r="Q721" i="1"/>
  <c r="R721" i="1"/>
  <c r="X721" i="1" s="1"/>
  <c r="S721" i="1"/>
  <c r="Y721" i="1" s="1"/>
  <c r="T721" i="1"/>
  <c r="Z721" i="1" s="1"/>
  <c r="O722" i="1"/>
  <c r="U722" i="1" s="1"/>
  <c r="P722" i="1"/>
  <c r="Q722" i="1"/>
  <c r="R722" i="1"/>
  <c r="S722" i="1"/>
  <c r="Y722" i="1" s="1"/>
  <c r="T722" i="1"/>
  <c r="Z722" i="1" s="1"/>
  <c r="O723" i="1"/>
  <c r="U723" i="1" s="1"/>
  <c r="P723" i="1"/>
  <c r="Q723" i="1"/>
  <c r="R723" i="1"/>
  <c r="S723" i="1"/>
  <c r="Y723" i="1" s="1"/>
  <c r="T723" i="1"/>
  <c r="Z723" i="1" s="1"/>
  <c r="O724" i="1"/>
  <c r="U724" i="1" s="1"/>
  <c r="P724" i="1"/>
  <c r="Q724" i="1"/>
  <c r="W724" i="1" s="1"/>
  <c r="R724" i="1"/>
  <c r="X724" i="1" s="1"/>
  <c r="S724" i="1"/>
  <c r="Y724" i="1" s="1"/>
  <c r="T724" i="1"/>
  <c r="Z724" i="1" s="1"/>
  <c r="O725" i="1"/>
  <c r="U725" i="1" s="1"/>
  <c r="P725" i="1"/>
  <c r="Q725" i="1"/>
  <c r="R725" i="1"/>
  <c r="S725" i="1"/>
  <c r="Y725" i="1" s="1"/>
  <c r="T725" i="1"/>
  <c r="Z725" i="1" s="1"/>
  <c r="O726" i="1"/>
  <c r="U726" i="1" s="1"/>
  <c r="P726" i="1"/>
  <c r="Q726" i="1"/>
  <c r="R726" i="1"/>
  <c r="S726" i="1"/>
  <c r="Y726" i="1" s="1"/>
  <c r="T726" i="1"/>
  <c r="Z726" i="1" s="1"/>
  <c r="O727" i="1"/>
  <c r="U727" i="1" s="1"/>
  <c r="P727" i="1"/>
  <c r="Q727" i="1"/>
  <c r="W727" i="1" s="1"/>
  <c r="R727" i="1"/>
  <c r="X727" i="1" s="1"/>
  <c r="S727" i="1"/>
  <c r="Y727" i="1" s="1"/>
  <c r="T727" i="1"/>
  <c r="Z727" i="1" s="1"/>
  <c r="O728" i="1"/>
  <c r="U728" i="1" s="1"/>
  <c r="P728" i="1"/>
  <c r="V728" i="1" s="1"/>
  <c r="Q728" i="1"/>
  <c r="W728" i="1" s="1"/>
  <c r="R728" i="1"/>
  <c r="X728" i="1" s="1"/>
  <c r="S728" i="1"/>
  <c r="Y728" i="1" s="1"/>
  <c r="T728" i="1"/>
  <c r="Z728" i="1" s="1"/>
  <c r="O729" i="1"/>
  <c r="U729" i="1" s="1"/>
  <c r="P729" i="1"/>
  <c r="Q729" i="1"/>
  <c r="W729" i="1" s="1"/>
  <c r="R729" i="1"/>
  <c r="X729" i="1" s="1"/>
  <c r="S729" i="1"/>
  <c r="Y729" i="1" s="1"/>
  <c r="T729" i="1"/>
  <c r="Z729" i="1" s="1"/>
  <c r="O730" i="1"/>
  <c r="U730" i="1" s="1"/>
  <c r="P730" i="1"/>
  <c r="Q730" i="1"/>
  <c r="W730" i="1" s="1"/>
  <c r="R730" i="1"/>
  <c r="X730" i="1" s="1"/>
  <c r="S730" i="1"/>
  <c r="Y730" i="1" s="1"/>
  <c r="T730" i="1"/>
  <c r="Z730" i="1" s="1"/>
  <c r="O731" i="1"/>
  <c r="U731" i="1" s="1"/>
  <c r="P731" i="1"/>
  <c r="Q731" i="1"/>
  <c r="R731" i="1"/>
  <c r="X731" i="1" s="1"/>
  <c r="S731" i="1"/>
  <c r="Y731" i="1" s="1"/>
  <c r="T731" i="1"/>
  <c r="Z731" i="1" s="1"/>
  <c r="O732" i="1"/>
  <c r="U732" i="1" s="1"/>
  <c r="P732" i="1"/>
  <c r="Q732" i="1"/>
  <c r="R732" i="1"/>
  <c r="X732" i="1" s="1"/>
  <c r="S732" i="1"/>
  <c r="Y732" i="1" s="1"/>
  <c r="T732" i="1"/>
  <c r="Z732" i="1" s="1"/>
  <c r="O733" i="1"/>
  <c r="U733" i="1" s="1"/>
  <c r="P733" i="1"/>
  <c r="Q733" i="1"/>
  <c r="W733" i="1" s="1"/>
  <c r="R733" i="1"/>
  <c r="X733" i="1" s="1"/>
  <c r="S733" i="1"/>
  <c r="Y733" i="1" s="1"/>
  <c r="T733" i="1"/>
  <c r="Z733" i="1" s="1"/>
  <c r="O734" i="1"/>
  <c r="U734" i="1" s="1"/>
  <c r="P734" i="1"/>
  <c r="Q734" i="1"/>
  <c r="R734" i="1"/>
  <c r="X734" i="1" s="1"/>
  <c r="S734" i="1"/>
  <c r="Y734" i="1" s="1"/>
  <c r="T734" i="1"/>
  <c r="Z734" i="1" s="1"/>
  <c r="O735" i="1"/>
  <c r="U735" i="1" s="1"/>
  <c r="P735" i="1"/>
  <c r="Q735" i="1"/>
  <c r="R735" i="1"/>
  <c r="S735" i="1"/>
  <c r="T735" i="1"/>
  <c r="Z735" i="1" s="1"/>
  <c r="O736" i="1"/>
  <c r="U736" i="1" s="1"/>
  <c r="P736" i="1"/>
  <c r="Q736" i="1"/>
  <c r="R736" i="1"/>
  <c r="S736" i="1"/>
  <c r="Y736" i="1" s="1"/>
  <c r="T736" i="1"/>
  <c r="Z736" i="1" s="1"/>
  <c r="O737" i="1"/>
  <c r="U737" i="1" s="1"/>
  <c r="P737" i="1"/>
  <c r="Q737" i="1"/>
  <c r="W737" i="1" s="1"/>
  <c r="R737" i="1"/>
  <c r="X737" i="1" s="1"/>
  <c r="S737" i="1"/>
  <c r="Y737" i="1" s="1"/>
  <c r="T737" i="1"/>
  <c r="Z737" i="1" s="1"/>
  <c r="O738" i="1"/>
  <c r="U738" i="1" s="1"/>
  <c r="P738" i="1"/>
  <c r="Q738" i="1"/>
  <c r="R738" i="1"/>
  <c r="X738" i="1" s="1"/>
  <c r="S738" i="1"/>
  <c r="Y738" i="1" s="1"/>
  <c r="T738" i="1"/>
  <c r="Z738" i="1" s="1"/>
  <c r="O739" i="1"/>
  <c r="U739" i="1" s="1"/>
  <c r="P739" i="1"/>
  <c r="Q739" i="1"/>
  <c r="R739" i="1"/>
  <c r="X739" i="1" s="1"/>
  <c r="S739" i="1"/>
  <c r="Y739" i="1" s="1"/>
  <c r="T739" i="1"/>
  <c r="Z739" i="1" s="1"/>
  <c r="O740" i="1"/>
  <c r="U740" i="1" s="1"/>
  <c r="P740" i="1"/>
  <c r="Q740" i="1"/>
  <c r="R740" i="1"/>
  <c r="X740" i="1" s="1"/>
  <c r="S740" i="1"/>
  <c r="Y740" i="1" s="1"/>
  <c r="T740" i="1"/>
  <c r="Z740" i="1" s="1"/>
  <c r="O741" i="1"/>
  <c r="U741" i="1" s="1"/>
  <c r="P741" i="1"/>
  <c r="Q741" i="1"/>
  <c r="W741" i="1" s="1"/>
  <c r="R741" i="1"/>
  <c r="X741" i="1" s="1"/>
  <c r="S741" i="1"/>
  <c r="Y741" i="1" s="1"/>
  <c r="T741" i="1"/>
  <c r="Z741" i="1" s="1"/>
  <c r="O742" i="1"/>
  <c r="U742" i="1" s="1"/>
  <c r="P742" i="1"/>
  <c r="Q742" i="1"/>
  <c r="W742" i="1" s="1"/>
  <c r="R742" i="1"/>
  <c r="X742" i="1" s="1"/>
  <c r="S742" i="1"/>
  <c r="Y742" i="1" s="1"/>
  <c r="T742" i="1"/>
  <c r="Z742" i="1" s="1"/>
  <c r="O743" i="1"/>
  <c r="U743" i="1" s="1"/>
  <c r="P743" i="1"/>
  <c r="Q743" i="1"/>
  <c r="R743" i="1"/>
  <c r="X743" i="1" s="1"/>
  <c r="S743" i="1"/>
  <c r="Y743" i="1" s="1"/>
  <c r="T743" i="1"/>
  <c r="Z743" i="1" s="1"/>
  <c r="O744" i="1"/>
  <c r="U744" i="1" s="1"/>
  <c r="P744" i="1"/>
  <c r="Q744" i="1"/>
  <c r="W744" i="1" s="1"/>
  <c r="R744" i="1"/>
  <c r="X744" i="1" s="1"/>
  <c r="S744" i="1"/>
  <c r="Y744" i="1" s="1"/>
  <c r="T744" i="1"/>
  <c r="Z744" i="1" s="1"/>
  <c r="O745" i="1"/>
  <c r="U745" i="1" s="1"/>
  <c r="P745" i="1"/>
  <c r="Q745" i="1"/>
  <c r="W745" i="1" s="1"/>
  <c r="R745" i="1"/>
  <c r="X745" i="1" s="1"/>
  <c r="S745" i="1"/>
  <c r="Y745" i="1" s="1"/>
  <c r="T745" i="1"/>
  <c r="Z745" i="1" s="1"/>
  <c r="O746" i="1"/>
  <c r="U746" i="1" s="1"/>
  <c r="P746" i="1"/>
  <c r="Q746" i="1"/>
  <c r="R746" i="1"/>
  <c r="X746" i="1" s="1"/>
  <c r="S746" i="1"/>
  <c r="Y746" i="1" s="1"/>
  <c r="T746" i="1"/>
  <c r="Z746" i="1" s="1"/>
  <c r="O747" i="1"/>
  <c r="U747" i="1" s="1"/>
  <c r="P747" i="1"/>
  <c r="Q747" i="1"/>
  <c r="R747" i="1"/>
  <c r="S747" i="1"/>
  <c r="Y747" i="1" s="1"/>
  <c r="T747" i="1"/>
  <c r="Z747" i="1" s="1"/>
  <c r="O748" i="1"/>
  <c r="U748" i="1" s="1"/>
  <c r="P748" i="1"/>
  <c r="Q748" i="1"/>
  <c r="R748" i="1"/>
  <c r="S748" i="1"/>
  <c r="Y748" i="1" s="1"/>
  <c r="T748" i="1"/>
  <c r="Z748" i="1" s="1"/>
  <c r="O749" i="1"/>
  <c r="U749" i="1" s="1"/>
  <c r="P749" i="1"/>
  <c r="Q749" i="1"/>
  <c r="R749" i="1"/>
  <c r="X749" i="1" s="1"/>
  <c r="S749" i="1"/>
  <c r="Y749" i="1" s="1"/>
  <c r="T749" i="1"/>
  <c r="Z749" i="1" s="1"/>
  <c r="O750" i="1"/>
  <c r="U750" i="1" s="1"/>
  <c r="P750" i="1"/>
  <c r="Q750" i="1"/>
  <c r="W750" i="1" s="1"/>
  <c r="R750" i="1"/>
  <c r="X750" i="1" s="1"/>
  <c r="S750" i="1"/>
  <c r="Y750" i="1" s="1"/>
  <c r="T750" i="1"/>
  <c r="Z750" i="1" s="1"/>
  <c r="O751" i="1"/>
  <c r="U751" i="1" s="1"/>
  <c r="P751" i="1"/>
  <c r="Q751" i="1"/>
  <c r="W751" i="1" s="1"/>
  <c r="R751" i="1"/>
  <c r="X751" i="1" s="1"/>
  <c r="S751" i="1"/>
  <c r="Y751" i="1" s="1"/>
  <c r="T751" i="1"/>
  <c r="Z751" i="1" s="1"/>
  <c r="O752" i="1"/>
  <c r="U752" i="1" s="1"/>
  <c r="P752" i="1"/>
  <c r="Q752" i="1"/>
  <c r="R752" i="1"/>
  <c r="S752" i="1"/>
  <c r="T752" i="1"/>
  <c r="Z752" i="1" s="1"/>
  <c r="O753" i="1"/>
  <c r="U753" i="1" s="1"/>
  <c r="P753" i="1"/>
  <c r="Q753" i="1"/>
  <c r="W753" i="1" s="1"/>
  <c r="R753" i="1"/>
  <c r="X753" i="1" s="1"/>
  <c r="S753" i="1"/>
  <c r="Y753" i="1" s="1"/>
  <c r="T753" i="1"/>
  <c r="Z753" i="1" s="1"/>
  <c r="O754" i="1"/>
  <c r="U754" i="1" s="1"/>
  <c r="P754" i="1"/>
  <c r="Q754" i="1"/>
  <c r="R754" i="1"/>
  <c r="X754" i="1" s="1"/>
  <c r="S754" i="1"/>
  <c r="Y754" i="1" s="1"/>
  <c r="T754" i="1"/>
  <c r="Z754" i="1" s="1"/>
  <c r="O755" i="1"/>
  <c r="U755" i="1" s="1"/>
  <c r="P755" i="1"/>
  <c r="Q755" i="1"/>
  <c r="R755" i="1"/>
  <c r="S755" i="1"/>
  <c r="Y755" i="1" s="1"/>
  <c r="T755" i="1"/>
  <c r="Z755" i="1" s="1"/>
  <c r="O756" i="1"/>
  <c r="U756" i="1" s="1"/>
  <c r="P756" i="1"/>
  <c r="Q756" i="1"/>
  <c r="W756" i="1" s="1"/>
  <c r="R756" i="1"/>
  <c r="X756" i="1" s="1"/>
  <c r="S756" i="1"/>
  <c r="Y756" i="1" s="1"/>
  <c r="T756" i="1"/>
  <c r="Z756" i="1" s="1"/>
  <c r="O757" i="1"/>
  <c r="U757" i="1" s="1"/>
  <c r="P757" i="1"/>
  <c r="Q757" i="1"/>
  <c r="R757" i="1"/>
  <c r="S757" i="1"/>
  <c r="Y757" i="1" s="1"/>
  <c r="T757" i="1"/>
  <c r="Z757" i="1" s="1"/>
  <c r="O758" i="1"/>
  <c r="U758" i="1" s="1"/>
  <c r="P758" i="1"/>
  <c r="Q758" i="1"/>
  <c r="R758" i="1"/>
  <c r="X758" i="1" s="1"/>
  <c r="S758" i="1"/>
  <c r="Y758" i="1" s="1"/>
  <c r="T758" i="1"/>
  <c r="Z758" i="1" s="1"/>
  <c r="O759" i="1"/>
  <c r="U759" i="1" s="1"/>
  <c r="P759" i="1"/>
  <c r="Q759" i="1"/>
  <c r="R759" i="1"/>
  <c r="S759" i="1"/>
  <c r="T759" i="1"/>
  <c r="Z759" i="1" s="1"/>
  <c r="O760" i="1"/>
  <c r="U760" i="1" s="1"/>
  <c r="P760" i="1"/>
  <c r="Q760" i="1"/>
  <c r="R760" i="1"/>
  <c r="X760" i="1" s="1"/>
  <c r="S760" i="1"/>
  <c r="Y760" i="1" s="1"/>
  <c r="T760" i="1"/>
  <c r="Z760" i="1" s="1"/>
  <c r="O761" i="1"/>
  <c r="U761" i="1" s="1"/>
  <c r="P761" i="1"/>
  <c r="Q761" i="1"/>
  <c r="W761" i="1" s="1"/>
  <c r="R761" i="1"/>
  <c r="X761" i="1" s="1"/>
  <c r="S761" i="1"/>
  <c r="Y761" i="1" s="1"/>
  <c r="T761" i="1"/>
  <c r="Z761" i="1" s="1"/>
  <c r="O762" i="1"/>
  <c r="U762" i="1" s="1"/>
  <c r="P762" i="1"/>
  <c r="Q762" i="1"/>
  <c r="R762" i="1"/>
  <c r="X762" i="1" s="1"/>
  <c r="S762" i="1"/>
  <c r="Y762" i="1" s="1"/>
  <c r="T762" i="1"/>
  <c r="Z762" i="1" s="1"/>
  <c r="O763" i="1"/>
  <c r="U763" i="1" s="1"/>
  <c r="P763" i="1"/>
  <c r="Q763" i="1"/>
  <c r="R763" i="1"/>
  <c r="X763" i="1" s="1"/>
  <c r="S763" i="1"/>
  <c r="Y763" i="1" s="1"/>
  <c r="T763" i="1"/>
  <c r="Z763" i="1" s="1"/>
  <c r="O764" i="1"/>
  <c r="U764" i="1" s="1"/>
  <c r="P764" i="1"/>
  <c r="Q764" i="1"/>
  <c r="R764" i="1"/>
  <c r="X764" i="1" s="1"/>
  <c r="S764" i="1"/>
  <c r="Y764" i="1" s="1"/>
  <c r="T764" i="1"/>
  <c r="Z764" i="1" s="1"/>
  <c r="O765" i="1"/>
  <c r="U765" i="1" s="1"/>
  <c r="P765" i="1"/>
  <c r="Q765" i="1"/>
  <c r="R765" i="1"/>
  <c r="X765" i="1" s="1"/>
  <c r="S765" i="1"/>
  <c r="Y765" i="1" s="1"/>
  <c r="T765" i="1"/>
  <c r="Z765" i="1" s="1"/>
  <c r="O766" i="1"/>
  <c r="U766" i="1" s="1"/>
  <c r="P766" i="1"/>
  <c r="Q766" i="1"/>
  <c r="R766" i="1"/>
  <c r="S766" i="1"/>
  <c r="T766" i="1"/>
  <c r="Z766" i="1" s="1"/>
  <c r="O767" i="1"/>
  <c r="U767" i="1" s="1"/>
  <c r="P767" i="1"/>
  <c r="Q767" i="1"/>
  <c r="R767" i="1"/>
  <c r="X767" i="1" s="1"/>
  <c r="S767" i="1"/>
  <c r="Y767" i="1" s="1"/>
  <c r="T767" i="1"/>
  <c r="Z767" i="1" s="1"/>
  <c r="O768" i="1"/>
  <c r="U768" i="1" s="1"/>
  <c r="P768" i="1"/>
  <c r="Q768" i="1"/>
  <c r="W768" i="1" s="1"/>
  <c r="R768" i="1"/>
  <c r="X768" i="1" s="1"/>
  <c r="S768" i="1"/>
  <c r="Y768" i="1" s="1"/>
  <c r="T768" i="1"/>
  <c r="Z768" i="1" s="1"/>
  <c r="O769" i="1"/>
  <c r="U769" i="1" s="1"/>
  <c r="P769" i="1"/>
  <c r="Q769" i="1"/>
  <c r="R769" i="1"/>
  <c r="S769" i="1"/>
  <c r="Y769" i="1" s="1"/>
  <c r="T769" i="1"/>
  <c r="Z769" i="1" s="1"/>
  <c r="O770" i="1"/>
  <c r="U770" i="1" s="1"/>
  <c r="P770" i="1"/>
  <c r="Q770" i="1"/>
  <c r="W770" i="1" s="1"/>
  <c r="R770" i="1"/>
  <c r="X770" i="1" s="1"/>
  <c r="S770" i="1"/>
  <c r="Y770" i="1" s="1"/>
  <c r="T770" i="1"/>
  <c r="Z770" i="1" s="1"/>
  <c r="O771" i="1"/>
  <c r="U771" i="1" s="1"/>
  <c r="P771" i="1"/>
  <c r="Q771" i="1"/>
  <c r="W771" i="1" s="1"/>
  <c r="R771" i="1"/>
  <c r="X771" i="1" s="1"/>
  <c r="S771" i="1"/>
  <c r="Y771" i="1" s="1"/>
  <c r="T771" i="1"/>
  <c r="Z771" i="1" s="1"/>
  <c r="O772" i="1"/>
  <c r="U772" i="1" s="1"/>
  <c r="P772" i="1"/>
  <c r="Q772" i="1"/>
  <c r="R772" i="1"/>
  <c r="S772" i="1"/>
  <c r="T772" i="1"/>
  <c r="Z772" i="1" s="1"/>
  <c r="O773" i="1"/>
  <c r="U773" i="1" s="1"/>
  <c r="P773" i="1"/>
  <c r="Q773" i="1"/>
  <c r="W773" i="1" s="1"/>
  <c r="R773" i="1"/>
  <c r="X773" i="1" s="1"/>
  <c r="S773" i="1"/>
  <c r="Y773" i="1" s="1"/>
  <c r="T773" i="1"/>
  <c r="Z773" i="1" s="1"/>
  <c r="O774" i="1"/>
  <c r="U774" i="1" s="1"/>
  <c r="P774" i="1"/>
  <c r="Q774" i="1"/>
  <c r="W774" i="1" s="1"/>
  <c r="R774" i="1"/>
  <c r="X774" i="1" s="1"/>
  <c r="S774" i="1"/>
  <c r="Y774" i="1" s="1"/>
  <c r="T774" i="1"/>
  <c r="Z774" i="1" s="1"/>
  <c r="O775" i="1"/>
  <c r="U775" i="1" s="1"/>
  <c r="P775" i="1"/>
  <c r="Q775" i="1"/>
  <c r="W775" i="1" s="1"/>
  <c r="R775" i="1"/>
  <c r="X775" i="1" s="1"/>
  <c r="S775" i="1"/>
  <c r="Y775" i="1" s="1"/>
  <c r="T775" i="1"/>
  <c r="Z775" i="1" s="1"/>
  <c r="O776" i="1"/>
  <c r="U776" i="1" s="1"/>
  <c r="P776" i="1"/>
  <c r="Q776" i="1"/>
  <c r="W776" i="1" s="1"/>
  <c r="R776" i="1"/>
  <c r="X776" i="1" s="1"/>
  <c r="S776" i="1"/>
  <c r="Y776" i="1" s="1"/>
  <c r="T776" i="1"/>
  <c r="Z776" i="1" s="1"/>
  <c r="O777" i="1"/>
  <c r="U777" i="1" s="1"/>
  <c r="P777" i="1"/>
  <c r="Q777" i="1"/>
  <c r="R777" i="1"/>
  <c r="S777" i="1"/>
  <c r="Y777" i="1" s="1"/>
  <c r="T777" i="1"/>
  <c r="Z777" i="1" s="1"/>
  <c r="O778" i="1"/>
  <c r="U778" i="1" s="1"/>
  <c r="P778" i="1"/>
  <c r="Q778" i="1"/>
  <c r="R778" i="1"/>
  <c r="X778" i="1" s="1"/>
  <c r="S778" i="1"/>
  <c r="Y778" i="1" s="1"/>
  <c r="T778" i="1"/>
  <c r="Z778" i="1" s="1"/>
  <c r="O779" i="1"/>
  <c r="U779" i="1" s="1"/>
  <c r="P779" i="1"/>
  <c r="Q779" i="1"/>
  <c r="R779" i="1"/>
  <c r="X779" i="1" s="1"/>
  <c r="S779" i="1"/>
  <c r="Y779" i="1" s="1"/>
  <c r="T779" i="1"/>
  <c r="Z779" i="1" s="1"/>
  <c r="O780" i="1"/>
  <c r="U780" i="1" s="1"/>
  <c r="P780" i="1"/>
  <c r="Q780" i="1"/>
  <c r="R780" i="1"/>
  <c r="S780" i="1"/>
  <c r="T780" i="1"/>
  <c r="Z780" i="1" s="1"/>
  <c r="O781" i="1"/>
  <c r="U781" i="1" s="1"/>
  <c r="P781" i="1"/>
  <c r="Q781" i="1"/>
  <c r="R781" i="1"/>
  <c r="X781" i="1" s="1"/>
  <c r="S781" i="1"/>
  <c r="Y781" i="1" s="1"/>
  <c r="T781" i="1"/>
  <c r="Z781" i="1" s="1"/>
  <c r="O782" i="1"/>
  <c r="U782" i="1" s="1"/>
  <c r="P782" i="1"/>
  <c r="Q782" i="1"/>
  <c r="W782" i="1" s="1"/>
  <c r="R782" i="1"/>
  <c r="X782" i="1" s="1"/>
  <c r="S782" i="1"/>
  <c r="Y782" i="1" s="1"/>
  <c r="T782" i="1"/>
  <c r="Z782" i="1" s="1"/>
  <c r="O783" i="1"/>
  <c r="U783" i="1" s="1"/>
  <c r="P783" i="1"/>
  <c r="Q783" i="1"/>
  <c r="R783" i="1"/>
  <c r="S783" i="1"/>
  <c r="Y783" i="1" s="1"/>
  <c r="T783" i="1"/>
  <c r="Z783" i="1" s="1"/>
  <c r="O784" i="1"/>
  <c r="U784" i="1" s="1"/>
  <c r="P784" i="1"/>
  <c r="Q784" i="1"/>
  <c r="W784" i="1" s="1"/>
  <c r="R784" i="1"/>
  <c r="X784" i="1" s="1"/>
  <c r="S784" i="1"/>
  <c r="Y784" i="1" s="1"/>
  <c r="T784" i="1"/>
  <c r="Z784" i="1" s="1"/>
  <c r="O785" i="1"/>
  <c r="U785" i="1" s="1"/>
  <c r="P785" i="1"/>
  <c r="Q785" i="1"/>
  <c r="R785" i="1"/>
  <c r="S785" i="1"/>
  <c r="Y785" i="1" s="1"/>
  <c r="T785" i="1"/>
  <c r="Z785" i="1" s="1"/>
  <c r="O786" i="1"/>
  <c r="U786" i="1" s="1"/>
  <c r="P786" i="1"/>
  <c r="Q786" i="1"/>
  <c r="W786" i="1" s="1"/>
  <c r="R786" i="1"/>
  <c r="X786" i="1" s="1"/>
  <c r="S786" i="1"/>
  <c r="Y786" i="1" s="1"/>
  <c r="T786" i="1"/>
  <c r="Z786" i="1" s="1"/>
  <c r="O787" i="1"/>
  <c r="U787" i="1" s="1"/>
  <c r="P787" i="1"/>
  <c r="Q787" i="1"/>
  <c r="R787" i="1"/>
  <c r="S787" i="1"/>
  <c r="Y787" i="1" s="1"/>
  <c r="T787" i="1"/>
  <c r="Z787" i="1" s="1"/>
  <c r="O788" i="1"/>
  <c r="U788" i="1" s="1"/>
  <c r="P788" i="1"/>
  <c r="Q788" i="1"/>
  <c r="R788" i="1"/>
  <c r="X788" i="1" s="1"/>
  <c r="S788" i="1"/>
  <c r="Y788" i="1" s="1"/>
  <c r="T788" i="1"/>
  <c r="Z788" i="1" s="1"/>
  <c r="O789" i="1"/>
  <c r="U789" i="1" s="1"/>
  <c r="P789" i="1"/>
  <c r="Q789" i="1"/>
  <c r="W789" i="1" s="1"/>
  <c r="R789" i="1"/>
  <c r="X789" i="1" s="1"/>
  <c r="S789" i="1"/>
  <c r="Y789" i="1" s="1"/>
  <c r="T789" i="1"/>
  <c r="Z789" i="1" s="1"/>
  <c r="O790" i="1"/>
  <c r="U790" i="1" s="1"/>
  <c r="P790" i="1"/>
  <c r="Q790" i="1"/>
  <c r="W790" i="1" s="1"/>
  <c r="R790" i="1"/>
  <c r="X790" i="1" s="1"/>
  <c r="S790" i="1"/>
  <c r="Y790" i="1" s="1"/>
  <c r="T790" i="1"/>
  <c r="Z790" i="1" s="1"/>
  <c r="O791" i="1"/>
  <c r="U791" i="1" s="1"/>
  <c r="P791" i="1"/>
  <c r="Q791" i="1"/>
  <c r="R791" i="1"/>
  <c r="X791" i="1" s="1"/>
  <c r="S791" i="1"/>
  <c r="Y791" i="1" s="1"/>
  <c r="T791" i="1"/>
  <c r="Z791" i="1" s="1"/>
  <c r="O792" i="1"/>
  <c r="U792" i="1" s="1"/>
  <c r="P792" i="1"/>
  <c r="Q792" i="1"/>
  <c r="R792" i="1"/>
  <c r="X792" i="1" s="1"/>
  <c r="S792" i="1"/>
  <c r="Y792" i="1" s="1"/>
  <c r="T792" i="1"/>
  <c r="Z792" i="1" s="1"/>
  <c r="O793" i="1"/>
  <c r="U793" i="1" s="1"/>
  <c r="P793" i="1"/>
  <c r="Q793" i="1"/>
  <c r="W793" i="1" s="1"/>
  <c r="R793" i="1"/>
  <c r="X793" i="1" s="1"/>
  <c r="S793" i="1"/>
  <c r="Y793" i="1" s="1"/>
  <c r="T793" i="1"/>
  <c r="Z793" i="1" s="1"/>
  <c r="O794" i="1"/>
  <c r="U794" i="1" s="1"/>
  <c r="P794" i="1"/>
  <c r="Q794" i="1"/>
  <c r="R794" i="1"/>
  <c r="X794" i="1" s="1"/>
  <c r="S794" i="1"/>
  <c r="Y794" i="1" s="1"/>
  <c r="T794" i="1"/>
  <c r="Z794" i="1" s="1"/>
  <c r="O795" i="1"/>
  <c r="U795" i="1" s="1"/>
  <c r="P795" i="1"/>
  <c r="Q795" i="1"/>
  <c r="R795" i="1"/>
  <c r="S795" i="1"/>
  <c r="T795" i="1"/>
  <c r="Z795" i="1" s="1"/>
  <c r="O796" i="1"/>
  <c r="U796" i="1" s="1"/>
  <c r="P796" i="1"/>
  <c r="Q796" i="1"/>
  <c r="W796" i="1" s="1"/>
  <c r="R796" i="1"/>
  <c r="X796" i="1" s="1"/>
  <c r="S796" i="1"/>
  <c r="Y796" i="1" s="1"/>
  <c r="T796" i="1"/>
  <c r="Z796" i="1" s="1"/>
  <c r="O797" i="1"/>
  <c r="U797" i="1" s="1"/>
  <c r="P797" i="1"/>
  <c r="Q797" i="1"/>
  <c r="R797" i="1"/>
  <c r="X797" i="1" s="1"/>
  <c r="S797" i="1"/>
  <c r="Y797" i="1" s="1"/>
  <c r="T797" i="1"/>
  <c r="Z797" i="1" s="1"/>
  <c r="O798" i="1"/>
  <c r="U798" i="1" s="1"/>
  <c r="P798" i="1"/>
  <c r="Q798" i="1"/>
  <c r="W798" i="1" s="1"/>
  <c r="R798" i="1"/>
  <c r="X798" i="1" s="1"/>
  <c r="S798" i="1"/>
  <c r="Y798" i="1" s="1"/>
  <c r="T798" i="1"/>
  <c r="Z798" i="1" s="1"/>
  <c r="O799" i="1"/>
  <c r="U799" i="1" s="1"/>
  <c r="P799" i="1"/>
  <c r="Q799" i="1"/>
  <c r="R799" i="1"/>
  <c r="X799" i="1" s="1"/>
  <c r="S799" i="1"/>
  <c r="Y799" i="1" s="1"/>
  <c r="T799" i="1"/>
  <c r="Z799" i="1" s="1"/>
  <c r="O800" i="1"/>
  <c r="U800" i="1" s="1"/>
  <c r="P800" i="1"/>
  <c r="Q800" i="1"/>
  <c r="R800" i="1"/>
  <c r="S800" i="1"/>
  <c r="Y800" i="1" s="1"/>
  <c r="T800" i="1"/>
  <c r="Z800" i="1" s="1"/>
  <c r="O801" i="1"/>
  <c r="U801" i="1" s="1"/>
  <c r="P801" i="1"/>
  <c r="Q801" i="1"/>
  <c r="W801" i="1" s="1"/>
  <c r="R801" i="1"/>
  <c r="X801" i="1" s="1"/>
  <c r="S801" i="1"/>
  <c r="Y801" i="1" s="1"/>
  <c r="T801" i="1"/>
  <c r="Z801" i="1" s="1"/>
  <c r="O802" i="1"/>
  <c r="U802" i="1" s="1"/>
  <c r="P802" i="1"/>
  <c r="Q802" i="1"/>
  <c r="W802" i="1" s="1"/>
  <c r="R802" i="1"/>
  <c r="X802" i="1" s="1"/>
  <c r="S802" i="1"/>
  <c r="Y802" i="1" s="1"/>
  <c r="T802" i="1"/>
  <c r="Z802" i="1" s="1"/>
  <c r="O803" i="1"/>
  <c r="U803" i="1" s="1"/>
  <c r="P803" i="1"/>
  <c r="Q803" i="1"/>
  <c r="R803" i="1"/>
  <c r="S803" i="1"/>
  <c r="Y803" i="1" s="1"/>
  <c r="T803" i="1"/>
  <c r="Z803" i="1" s="1"/>
  <c r="O804" i="1"/>
  <c r="U804" i="1" s="1"/>
  <c r="P804" i="1"/>
  <c r="Q804" i="1"/>
  <c r="W804" i="1" s="1"/>
  <c r="R804" i="1"/>
  <c r="X804" i="1" s="1"/>
  <c r="S804" i="1"/>
  <c r="Y804" i="1" s="1"/>
  <c r="T804" i="1"/>
  <c r="Z804" i="1" s="1"/>
  <c r="O805" i="1"/>
  <c r="U805" i="1" s="1"/>
  <c r="P805" i="1"/>
  <c r="Q805" i="1"/>
  <c r="W805" i="1" s="1"/>
  <c r="R805" i="1"/>
  <c r="X805" i="1" s="1"/>
  <c r="S805" i="1"/>
  <c r="Y805" i="1" s="1"/>
  <c r="T805" i="1"/>
  <c r="Z805" i="1" s="1"/>
  <c r="O806" i="1"/>
  <c r="U806" i="1" s="1"/>
  <c r="P806" i="1"/>
  <c r="Q806" i="1"/>
  <c r="R806" i="1"/>
  <c r="S806" i="1"/>
  <c r="Y806" i="1" s="1"/>
  <c r="T806" i="1"/>
  <c r="Z806" i="1" s="1"/>
  <c r="O807" i="1"/>
  <c r="U807" i="1" s="1"/>
  <c r="P807" i="1"/>
  <c r="Q807" i="1"/>
  <c r="R807" i="1"/>
  <c r="S807" i="1"/>
  <c r="Y807" i="1" s="1"/>
  <c r="T807" i="1"/>
  <c r="Z807" i="1" s="1"/>
  <c r="O808" i="1"/>
  <c r="U808" i="1" s="1"/>
  <c r="P808" i="1"/>
  <c r="Q808" i="1"/>
  <c r="R808" i="1"/>
  <c r="X808" i="1" s="1"/>
  <c r="S808" i="1"/>
  <c r="Y808" i="1" s="1"/>
  <c r="T808" i="1"/>
  <c r="Z808" i="1" s="1"/>
  <c r="O809" i="1"/>
  <c r="U809" i="1" s="1"/>
  <c r="P809" i="1"/>
  <c r="Q809" i="1"/>
  <c r="R809" i="1"/>
  <c r="X809" i="1" s="1"/>
  <c r="S809" i="1"/>
  <c r="Y809" i="1" s="1"/>
  <c r="T809" i="1"/>
  <c r="Z809" i="1" s="1"/>
  <c r="O810" i="1"/>
  <c r="U810" i="1" s="1"/>
  <c r="P810" i="1"/>
  <c r="Q810" i="1"/>
  <c r="R810" i="1"/>
  <c r="X810" i="1" s="1"/>
  <c r="S810" i="1"/>
  <c r="Y810" i="1" s="1"/>
  <c r="T810" i="1"/>
  <c r="Z810" i="1" s="1"/>
  <c r="O811" i="1"/>
  <c r="U811" i="1" s="1"/>
  <c r="P811" i="1"/>
  <c r="Q811" i="1"/>
  <c r="R811" i="1"/>
  <c r="X811" i="1" s="1"/>
  <c r="S811" i="1"/>
  <c r="Y811" i="1" s="1"/>
  <c r="T811" i="1"/>
  <c r="Z811" i="1" s="1"/>
  <c r="O812" i="1"/>
  <c r="U812" i="1" s="1"/>
  <c r="P812" i="1"/>
  <c r="Q812" i="1"/>
  <c r="R812" i="1"/>
  <c r="S812" i="1"/>
  <c r="Y812" i="1" s="1"/>
  <c r="T812" i="1"/>
  <c r="Z812" i="1" s="1"/>
  <c r="O813" i="1"/>
  <c r="U813" i="1" s="1"/>
  <c r="P813" i="1"/>
  <c r="Q813" i="1"/>
  <c r="R813" i="1"/>
  <c r="X813" i="1" s="1"/>
  <c r="S813" i="1"/>
  <c r="Y813" i="1" s="1"/>
  <c r="T813" i="1"/>
  <c r="Z813" i="1" s="1"/>
  <c r="O814" i="1"/>
  <c r="U814" i="1" s="1"/>
  <c r="P814" i="1"/>
  <c r="Q814" i="1"/>
  <c r="R814" i="1"/>
  <c r="S814" i="1"/>
  <c r="Y814" i="1" s="1"/>
  <c r="T814" i="1"/>
  <c r="Z814" i="1" s="1"/>
  <c r="O815" i="1"/>
  <c r="U815" i="1" s="1"/>
  <c r="P815" i="1"/>
  <c r="Q815" i="1"/>
  <c r="W815" i="1" s="1"/>
  <c r="R815" i="1"/>
  <c r="X815" i="1" s="1"/>
  <c r="S815" i="1"/>
  <c r="Y815" i="1" s="1"/>
  <c r="T815" i="1"/>
  <c r="Z815" i="1" s="1"/>
  <c r="O816" i="1"/>
  <c r="U816" i="1" s="1"/>
  <c r="P816" i="1"/>
  <c r="Q816" i="1"/>
  <c r="W816" i="1" s="1"/>
  <c r="R816" i="1"/>
  <c r="X816" i="1" s="1"/>
  <c r="S816" i="1"/>
  <c r="Y816" i="1" s="1"/>
  <c r="T816" i="1"/>
  <c r="Z816" i="1" s="1"/>
  <c r="O817" i="1"/>
  <c r="U817" i="1" s="1"/>
  <c r="P817" i="1"/>
  <c r="Q817" i="1"/>
  <c r="R817" i="1"/>
  <c r="S817" i="1"/>
  <c r="Y817" i="1" s="1"/>
  <c r="T817" i="1"/>
  <c r="Z817" i="1" s="1"/>
  <c r="O818" i="1"/>
  <c r="U818" i="1" s="1"/>
  <c r="P818" i="1"/>
  <c r="Q818" i="1"/>
  <c r="W818" i="1" s="1"/>
  <c r="R818" i="1"/>
  <c r="X818" i="1" s="1"/>
  <c r="S818" i="1"/>
  <c r="Y818" i="1" s="1"/>
  <c r="T818" i="1"/>
  <c r="Z818" i="1" s="1"/>
  <c r="O819" i="1"/>
  <c r="U819" i="1" s="1"/>
  <c r="P819" i="1"/>
  <c r="Q819" i="1"/>
  <c r="R819" i="1"/>
  <c r="S819" i="1"/>
  <c r="Y819" i="1" s="1"/>
  <c r="T819" i="1"/>
  <c r="Z819" i="1" s="1"/>
  <c r="O820" i="1"/>
  <c r="U820" i="1" s="1"/>
  <c r="P820" i="1"/>
  <c r="Q820" i="1"/>
  <c r="R820" i="1"/>
  <c r="X820" i="1" s="1"/>
  <c r="S820" i="1"/>
  <c r="Y820" i="1" s="1"/>
  <c r="T820" i="1"/>
  <c r="Z820" i="1" s="1"/>
  <c r="O821" i="1"/>
  <c r="U821" i="1" s="1"/>
  <c r="P821" i="1"/>
  <c r="V821" i="1" s="1"/>
  <c r="Q821" i="1"/>
  <c r="W821" i="1" s="1"/>
  <c r="R821" i="1"/>
  <c r="X821" i="1" s="1"/>
  <c r="S821" i="1"/>
  <c r="Y821" i="1" s="1"/>
  <c r="T821" i="1"/>
  <c r="Z821" i="1" s="1"/>
  <c r="O822" i="1"/>
  <c r="U822" i="1" s="1"/>
  <c r="P822" i="1"/>
  <c r="Q822" i="1"/>
  <c r="W822" i="1" s="1"/>
  <c r="R822" i="1"/>
  <c r="X822" i="1" s="1"/>
  <c r="S822" i="1"/>
  <c r="Y822" i="1" s="1"/>
  <c r="T822" i="1"/>
  <c r="Z822" i="1" s="1"/>
  <c r="O823" i="1"/>
  <c r="U823" i="1" s="1"/>
  <c r="P823" i="1"/>
  <c r="Q823" i="1"/>
  <c r="R823" i="1"/>
  <c r="X823" i="1" s="1"/>
  <c r="S823" i="1"/>
  <c r="Y823" i="1" s="1"/>
  <c r="T823" i="1"/>
  <c r="Z823" i="1" s="1"/>
  <c r="O824" i="1"/>
  <c r="U824" i="1" s="1"/>
  <c r="P824" i="1"/>
  <c r="Q824" i="1"/>
  <c r="R824" i="1"/>
  <c r="X824" i="1" s="1"/>
  <c r="S824" i="1"/>
  <c r="Y824" i="1" s="1"/>
  <c r="T824" i="1"/>
  <c r="Z824" i="1" s="1"/>
  <c r="O825" i="1"/>
  <c r="U825" i="1" s="1"/>
  <c r="P825" i="1"/>
  <c r="Q825" i="1"/>
  <c r="R825" i="1"/>
  <c r="S825" i="1"/>
  <c r="Y825" i="1" s="1"/>
  <c r="T825" i="1"/>
  <c r="Z825" i="1" s="1"/>
  <c r="O826" i="1"/>
  <c r="U826" i="1" s="1"/>
  <c r="P826" i="1"/>
  <c r="Q826" i="1"/>
  <c r="R826" i="1"/>
  <c r="S826" i="1"/>
  <c r="Y826" i="1" s="1"/>
  <c r="T826" i="1"/>
  <c r="Z826" i="1" s="1"/>
  <c r="O827" i="1"/>
  <c r="U827" i="1" s="1"/>
  <c r="P827" i="1"/>
  <c r="Q827" i="1"/>
  <c r="W827" i="1" s="1"/>
  <c r="R827" i="1"/>
  <c r="X827" i="1" s="1"/>
  <c r="S827" i="1"/>
  <c r="Y827" i="1" s="1"/>
  <c r="T827" i="1"/>
  <c r="Z827" i="1" s="1"/>
  <c r="O828" i="1"/>
  <c r="U828" i="1" s="1"/>
  <c r="P828" i="1"/>
  <c r="Q828" i="1"/>
  <c r="W828" i="1" s="1"/>
  <c r="R828" i="1"/>
  <c r="X828" i="1" s="1"/>
  <c r="S828" i="1"/>
  <c r="Y828" i="1" s="1"/>
  <c r="T828" i="1"/>
  <c r="Z828" i="1" s="1"/>
  <c r="O829" i="1"/>
  <c r="U829" i="1" s="1"/>
  <c r="P829" i="1"/>
  <c r="Q829" i="1"/>
  <c r="R829" i="1"/>
  <c r="S829" i="1"/>
  <c r="Y829" i="1" s="1"/>
  <c r="T829" i="1"/>
  <c r="Z829" i="1" s="1"/>
  <c r="O830" i="1"/>
  <c r="U830" i="1" s="1"/>
  <c r="P830" i="1"/>
  <c r="Q830" i="1"/>
  <c r="R830" i="1"/>
  <c r="X830" i="1" s="1"/>
  <c r="S830" i="1"/>
  <c r="Y830" i="1" s="1"/>
  <c r="T830" i="1"/>
  <c r="Z830" i="1" s="1"/>
  <c r="O831" i="1"/>
  <c r="U831" i="1" s="1"/>
  <c r="P831" i="1"/>
  <c r="Q831" i="1"/>
  <c r="W831" i="1" s="1"/>
  <c r="R831" i="1"/>
  <c r="X831" i="1" s="1"/>
  <c r="S831" i="1"/>
  <c r="Y831" i="1" s="1"/>
  <c r="T831" i="1"/>
  <c r="Z831" i="1" s="1"/>
  <c r="O832" i="1"/>
  <c r="U832" i="1" s="1"/>
  <c r="P832" i="1"/>
  <c r="Q832" i="1"/>
  <c r="R832" i="1"/>
  <c r="X832" i="1" s="1"/>
  <c r="S832" i="1"/>
  <c r="Y832" i="1" s="1"/>
  <c r="T832" i="1"/>
  <c r="Z832" i="1" s="1"/>
  <c r="O833" i="1"/>
  <c r="U833" i="1" s="1"/>
  <c r="P833" i="1"/>
  <c r="Q833" i="1"/>
  <c r="W833" i="1" s="1"/>
  <c r="R833" i="1"/>
  <c r="X833" i="1" s="1"/>
  <c r="S833" i="1"/>
  <c r="Y833" i="1" s="1"/>
  <c r="T833" i="1"/>
  <c r="Z833" i="1" s="1"/>
  <c r="O834" i="1"/>
  <c r="U834" i="1" s="1"/>
  <c r="P834" i="1"/>
  <c r="Q834" i="1"/>
  <c r="R834" i="1"/>
  <c r="X834" i="1" s="1"/>
  <c r="S834" i="1"/>
  <c r="Y834" i="1" s="1"/>
  <c r="T834" i="1"/>
  <c r="Z834" i="1" s="1"/>
  <c r="O835" i="1"/>
  <c r="U835" i="1" s="1"/>
  <c r="P835" i="1"/>
  <c r="Q835" i="1"/>
  <c r="W835" i="1" s="1"/>
  <c r="R835" i="1"/>
  <c r="X835" i="1" s="1"/>
  <c r="S835" i="1"/>
  <c r="Y835" i="1" s="1"/>
  <c r="T835" i="1"/>
  <c r="Z835" i="1" s="1"/>
  <c r="O836" i="1"/>
  <c r="U836" i="1" s="1"/>
  <c r="P836" i="1"/>
  <c r="Q836" i="1"/>
  <c r="R836" i="1"/>
  <c r="X836" i="1" s="1"/>
  <c r="S836" i="1"/>
  <c r="Y836" i="1" s="1"/>
  <c r="T836" i="1"/>
  <c r="Z836" i="1" s="1"/>
  <c r="O837" i="1"/>
  <c r="U837" i="1" s="1"/>
  <c r="P837" i="1"/>
  <c r="Q837" i="1"/>
  <c r="R837" i="1"/>
  <c r="S837" i="1"/>
  <c r="Y837" i="1" s="1"/>
  <c r="T837" i="1"/>
  <c r="Z837" i="1" s="1"/>
  <c r="O838" i="1"/>
  <c r="U838" i="1" s="1"/>
  <c r="P838" i="1"/>
  <c r="Q838" i="1"/>
  <c r="R838" i="1"/>
  <c r="X838" i="1" s="1"/>
  <c r="S838" i="1"/>
  <c r="Y838" i="1" s="1"/>
  <c r="T838" i="1"/>
  <c r="Z838" i="1" s="1"/>
  <c r="W838" i="1"/>
  <c r="O839" i="1"/>
  <c r="U839" i="1" s="1"/>
  <c r="P839" i="1"/>
  <c r="Q839" i="1"/>
  <c r="R839" i="1"/>
  <c r="X839" i="1" s="1"/>
  <c r="S839" i="1"/>
  <c r="Y839" i="1" s="1"/>
  <c r="T839" i="1"/>
  <c r="Z839" i="1" s="1"/>
  <c r="O840" i="1"/>
  <c r="U840" i="1" s="1"/>
  <c r="P840" i="1"/>
  <c r="Q840" i="1"/>
  <c r="W840" i="1" s="1"/>
  <c r="R840" i="1"/>
  <c r="X840" i="1" s="1"/>
  <c r="S840" i="1"/>
  <c r="Y840" i="1" s="1"/>
  <c r="T840" i="1"/>
  <c r="Z840" i="1" s="1"/>
  <c r="O841" i="1"/>
  <c r="U841" i="1" s="1"/>
  <c r="P841" i="1"/>
  <c r="Q841" i="1"/>
  <c r="W841" i="1" s="1"/>
  <c r="R841" i="1"/>
  <c r="X841" i="1" s="1"/>
  <c r="S841" i="1"/>
  <c r="Y841" i="1" s="1"/>
  <c r="T841" i="1"/>
  <c r="Z841" i="1" s="1"/>
  <c r="O842" i="1"/>
  <c r="U842" i="1" s="1"/>
  <c r="P842" i="1"/>
  <c r="Q842" i="1"/>
  <c r="R842" i="1"/>
  <c r="X842" i="1" s="1"/>
  <c r="S842" i="1"/>
  <c r="Y842" i="1" s="1"/>
  <c r="T842" i="1"/>
  <c r="Z842" i="1" s="1"/>
  <c r="O843" i="1"/>
  <c r="U843" i="1" s="1"/>
  <c r="P843" i="1"/>
  <c r="Q843" i="1"/>
  <c r="R843" i="1"/>
  <c r="S843" i="1"/>
  <c r="T843" i="1"/>
  <c r="Z843" i="1" s="1"/>
  <c r="O844" i="1"/>
  <c r="U844" i="1" s="1"/>
  <c r="P844" i="1"/>
  <c r="Q844" i="1"/>
  <c r="W844" i="1" s="1"/>
  <c r="R844" i="1"/>
  <c r="X844" i="1" s="1"/>
  <c r="S844" i="1"/>
  <c r="Y844" i="1" s="1"/>
  <c r="T844" i="1"/>
  <c r="Z844" i="1" s="1"/>
  <c r="O845" i="1"/>
  <c r="U845" i="1" s="1"/>
  <c r="P845" i="1"/>
  <c r="Q845" i="1"/>
  <c r="R845" i="1"/>
  <c r="S845" i="1"/>
  <c r="Y845" i="1" s="1"/>
  <c r="T845" i="1"/>
  <c r="Z845" i="1" s="1"/>
  <c r="O846" i="1"/>
  <c r="U846" i="1" s="1"/>
  <c r="P846" i="1"/>
  <c r="Q846" i="1"/>
  <c r="R846" i="1"/>
  <c r="X846" i="1" s="1"/>
  <c r="S846" i="1"/>
  <c r="Y846" i="1" s="1"/>
  <c r="T846" i="1"/>
  <c r="Z846" i="1" s="1"/>
  <c r="O847" i="1"/>
  <c r="U847" i="1" s="1"/>
  <c r="P847" i="1"/>
  <c r="Q847" i="1"/>
  <c r="R847" i="1"/>
  <c r="S847" i="1"/>
  <c r="Y847" i="1" s="1"/>
  <c r="T847" i="1"/>
  <c r="Z847" i="1" s="1"/>
  <c r="O848" i="1"/>
  <c r="U848" i="1" s="1"/>
  <c r="P848" i="1"/>
  <c r="Q848" i="1"/>
  <c r="R848" i="1"/>
  <c r="S848" i="1"/>
  <c r="Y848" i="1" s="1"/>
  <c r="T848" i="1"/>
  <c r="Z848" i="1" s="1"/>
  <c r="O849" i="1"/>
  <c r="U849" i="1" s="1"/>
  <c r="P849" i="1"/>
  <c r="Q849" i="1"/>
  <c r="R849" i="1"/>
  <c r="X849" i="1" s="1"/>
  <c r="S849" i="1"/>
  <c r="Y849" i="1" s="1"/>
  <c r="T849" i="1"/>
  <c r="Z849" i="1" s="1"/>
  <c r="O850" i="1"/>
  <c r="U850" i="1" s="1"/>
  <c r="P850" i="1"/>
  <c r="Q850" i="1"/>
  <c r="R850" i="1"/>
  <c r="X850" i="1" s="1"/>
  <c r="S850" i="1"/>
  <c r="Y850" i="1" s="1"/>
  <c r="T850" i="1"/>
  <c r="Z850" i="1" s="1"/>
  <c r="O851" i="1"/>
  <c r="U851" i="1" s="1"/>
  <c r="P851" i="1"/>
  <c r="Q851" i="1"/>
  <c r="R851" i="1"/>
  <c r="X851" i="1" s="1"/>
  <c r="S851" i="1"/>
  <c r="Y851" i="1" s="1"/>
  <c r="T851" i="1"/>
  <c r="Z851" i="1" s="1"/>
  <c r="O852" i="1"/>
  <c r="U852" i="1" s="1"/>
  <c r="P852" i="1"/>
  <c r="Q852" i="1"/>
  <c r="R852" i="1"/>
  <c r="X852" i="1" s="1"/>
  <c r="S852" i="1"/>
  <c r="Y852" i="1" s="1"/>
  <c r="T852" i="1"/>
  <c r="Z852" i="1" s="1"/>
  <c r="O853" i="1"/>
  <c r="U853" i="1" s="1"/>
  <c r="P853" i="1"/>
  <c r="Q853" i="1"/>
  <c r="W853" i="1" s="1"/>
  <c r="R853" i="1"/>
  <c r="X853" i="1" s="1"/>
  <c r="S853" i="1"/>
  <c r="Y853" i="1" s="1"/>
  <c r="T853" i="1"/>
  <c r="Z853" i="1" s="1"/>
  <c r="O854" i="1"/>
  <c r="U854" i="1" s="1"/>
  <c r="P854" i="1"/>
  <c r="Q854" i="1"/>
  <c r="R854" i="1"/>
  <c r="S854" i="1"/>
  <c r="T854" i="1"/>
  <c r="Z854" i="1" s="1"/>
  <c r="O855" i="1"/>
  <c r="U855" i="1" s="1"/>
  <c r="P855" i="1"/>
  <c r="Q855" i="1"/>
  <c r="R855" i="1"/>
  <c r="X855" i="1" s="1"/>
  <c r="S855" i="1"/>
  <c r="Y855" i="1" s="1"/>
  <c r="T855" i="1"/>
  <c r="Z855" i="1" s="1"/>
  <c r="O856" i="1"/>
  <c r="U856" i="1" s="1"/>
  <c r="P856" i="1"/>
  <c r="Q856" i="1"/>
  <c r="W856" i="1" s="1"/>
  <c r="R856" i="1"/>
  <c r="X856" i="1" s="1"/>
  <c r="S856" i="1"/>
  <c r="Y856" i="1" s="1"/>
  <c r="T856" i="1"/>
  <c r="Z856" i="1" s="1"/>
  <c r="O857" i="1"/>
  <c r="U857" i="1" s="1"/>
  <c r="P857" i="1"/>
  <c r="Q857" i="1"/>
  <c r="R857" i="1"/>
  <c r="S857" i="1"/>
  <c r="Y857" i="1" s="1"/>
  <c r="T857" i="1"/>
  <c r="Z857" i="1" s="1"/>
  <c r="O858" i="1"/>
  <c r="U858" i="1" s="1"/>
  <c r="P858" i="1"/>
  <c r="Q858" i="1"/>
  <c r="R858" i="1"/>
  <c r="X858" i="1" s="1"/>
  <c r="S858" i="1"/>
  <c r="Y858" i="1" s="1"/>
  <c r="T858" i="1"/>
  <c r="Z858" i="1" s="1"/>
  <c r="O859" i="1"/>
  <c r="U859" i="1" s="1"/>
  <c r="P859" i="1"/>
  <c r="Q859" i="1"/>
  <c r="R859" i="1"/>
  <c r="X859" i="1" s="1"/>
  <c r="S859" i="1"/>
  <c r="Y859" i="1" s="1"/>
  <c r="T859" i="1"/>
  <c r="Z859" i="1" s="1"/>
  <c r="O860" i="1"/>
  <c r="U860" i="1" s="1"/>
  <c r="P860" i="1"/>
  <c r="Q860" i="1"/>
  <c r="W860" i="1" s="1"/>
  <c r="R860" i="1"/>
  <c r="X860" i="1" s="1"/>
  <c r="S860" i="1"/>
  <c r="Y860" i="1" s="1"/>
  <c r="T860" i="1"/>
  <c r="Z860" i="1" s="1"/>
  <c r="O861" i="1"/>
  <c r="U861" i="1" s="1"/>
  <c r="P861" i="1"/>
  <c r="Q861" i="1"/>
  <c r="R861" i="1"/>
  <c r="X861" i="1" s="1"/>
  <c r="S861" i="1"/>
  <c r="Y861" i="1" s="1"/>
  <c r="T861" i="1"/>
  <c r="Z861" i="1" s="1"/>
  <c r="O862" i="1"/>
  <c r="U862" i="1" s="1"/>
  <c r="P862" i="1"/>
  <c r="Q862" i="1"/>
  <c r="R862" i="1"/>
  <c r="X862" i="1" s="1"/>
  <c r="S862" i="1"/>
  <c r="Y862" i="1" s="1"/>
  <c r="T862" i="1"/>
  <c r="Z862" i="1" s="1"/>
  <c r="O863" i="1"/>
  <c r="U863" i="1" s="1"/>
  <c r="P863" i="1"/>
  <c r="Q863" i="1"/>
  <c r="W863" i="1" s="1"/>
  <c r="R863" i="1"/>
  <c r="X863" i="1" s="1"/>
  <c r="S863" i="1"/>
  <c r="Y863" i="1" s="1"/>
  <c r="T863" i="1"/>
  <c r="Z863" i="1" s="1"/>
  <c r="O864" i="1"/>
  <c r="U864" i="1" s="1"/>
  <c r="P864" i="1"/>
  <c r="Q864" i="1"/>
  <c r="R864" i="1"/>
  <c r="X864" i="1" s="1"/>
  <c r="S864" i="1"/>
  <c r="Y864" i="1" s="1"/>
  <c r="T864" i="1"/>
  <c r="Z864" i="1" s="1"/>
  <c r="O865" i="1"/>
  <c r="U865" i="1" s="1"/>
  <c r="P865" i="1"/>
  <c r="Q865" i="1"/>
  <c r="W865" i="1" s="1"/>
  <c r="R865" i="1"/>
  <c r="X865" i="1" s="1"/>
  <c r="S865" i="1"/>
  <c r="Y865" i="1" s="1"/>
  <c r="T865" i="1"/>
  <c r="Z865" i="1" s="1"/>
  <c r="O866" i="1"/>
  <c r="U866" i="1" s="1"/>
  <c r="P866" i="1"/>
  <c r="Q866" i="1"/>
  <c r="W866" i="1" s="1"/>
  <c r="R866" i="1"/>
  <c r="X866" i="1" s="1"/>
  <c r="S866" i="1"/>
  <c r="Y866" i="1" s="1"/>
  <c r="T866" i="1"/>
  <c r="Z866" i="1" s="1"/>
  <c r="O867" i="1"/>
  <c r="U867" i="1" s="1"/>
  <c r="P867" i="1"/>
  <c r="Q867" i="1"/>
  <c r="R867" i="1"/>
  <c r="X867" i="1" s="1"/>
  <c r="S867" i="1"/>
  <c r="Y867" i="1" s="1"/>
  <c r="T867" i="1"/>
  <c r="Z867" i="1" s="1"/>
  <c r="O868" i="1"/>
  <c r="U868" i="1" s="1"/>
  <c r="P868" i="1"/>
  <c r="Q868" i="1"/>
  <c r="R868" i="1"/>
  <c r="S868" i="1"/>
  <c r="Y868" i="1" s="1"/>
  <c r="T868" i="1"/>
  <c r="Z868" i="1" s="1"/>
  <c r="O869" i="1"/>
  <c r="U869" i="1" s="1"/>
  <c r="P869" i="1"/>
  <c r="Q869" i="1"/>
  <c r="R869" i="1"/>
  <c r="X869" i="1" s="1"/>
  <c r="S869" i="1"/>
  <c r="Y869" i="1" s="1"/>
  <c r="T869" i="1"/>
  <c r="Z869" i="1" s="1"/>
  <c r="O870" i="1"/>
  <c r="U870" i="1" s="1"/>
  <c r="P870" i="1"/>
  <c r="Q870" i="1"/>
  <c r="W870" i="1" s="1"/>
  <c r="R870" i="1"/>
  <c r="X870" i="1" s="1"/>
  <c r="S870" i="1"/>
  <c r="Y870" i="1" s="1"/>
  <c r="T870" i="1"/>
  <c r="Z870" i="1" s="1"/>
  <c r="O871" i="1"/>
  <c r="U871" i="1" s="1"/>
  <c r="P871" i="1"/>
  <c r="Q871" i="1"/>
  <c r="W871" i="1" s="1"/>
  <c r="R871" i="1"/>
  <c r="X871" i="1" s="1"/>
  <c r="S871" i="1"/>
  <c r="Y871" i="1" s="1"/>
  <c r="T871" i="1"/>
  <c r="Z871" i="1" s="1"/>
  <c r="O872" i="1"/>
  <c r="U872" i="1" s="1"/>
  <c r="P872" i="1"/>
  <c r="Q872" i="1"/>
  <c r="R872" i="1"/>
  <c r="S872" i="1"/>
  <c r="Y872" i="1" s="1"/>
  <c r="T872" i="1"/>
  <c r="Z872" i="1" s="1"/>
  <c r="O873" i="1"/>
  <c r="U873" i="1" s="1"/>
  <c r="P873" i="1"/>
  <c r="Q873" i="1"/>
  <c r="R873" i="1"/>
  <c r="X873" i="1" s="1"/>
  <c r="S873" i="1"/>
  <c r="Y873" i="1" s="1"/>
  <c r="T873" i="1"/>
  <c r="Z873" i="1" s="1"/>
  <c r="O874" i="1"/>
  <c r="U874" i="1" s="1"/>
  <c r="P874" i="1"/>
  <c r="Q874" i="1"/>
  <c r="R874" i="1"/>
  <c r="X874" i="1" s="1"/>
  <c r="S874" i="1"/>
  <c r="Y874" i="1" s="1"/>
  <c r="T874" i="1"/>
  <c r="Z874" i="1" s="1"/>
  <c r="O875" i="1"/>
  <c r="U875" i="1" s="1"/>
  <c r="P875" i="1"/>
  <c r="Q875" i="1"/>
  <c r="W875" i="1" s="1"/>
  <c r="R875" i="1"/>
  <c r="X875" i="1" s="1"/>
  <c r="S875" i="1"/>
  <c r="Y875" i="1" s="1"/>
  <c r="T875" i="1"/>
  <c r="Z875" i="1" s="1"/>
  <c r="O876" i="1"/>
  <c r="U876" i="1" s="1"/>
  <c r="P876" i="1"/>
  <c r="Q876" i="1"/>
  <c r="R876" i="1"/>
  <c r="S876" i="1"/>
  <c r="Y876" i="1" s="1"/>
  <c r="T876" i="1"/>
  <c r="Z876" i="1" s="1"/>
  <c r="O877" i="1"/>
  <c r="U877" i="1" s="1"/>
  <c r="P877" i="1"/>
  <c r="Q877" i="1"/>
  <c r="R877" i="1"/>
  <c r="X877" i="1" s="1"/>
  <c r="S877" i="1"/>
  <c r="Y877" i="1" s="1"/>
  <c r="T877" i="1"/>
  <c r="Z877" i="1" s="1"/>
  <c r="O878" i="1"/>
  <c r="U878" i="1" s="1"/>
  <c r="P878" i="1"/>
  <c r="Q878" i="1"/>
  <c r="R878" i="1"/>
  <c r="S878" i="1"/>
  <c r="Y878" i="1" s="1"/>
  <c r="T878" i="1"/>
  <c r="Z878" i="1" s="1"/>
  <c r="O879" i="1"/>
  <c r="U879" i="1" s="1"/>
  <c r="P879" i="1"/>
  <c r="Q879" i="1"/>
  <c r="R879" i="1"/>
  <c r="X879" i="1" s="1"/>
  <c r="S879" i="1"/>
  <c r="Y879" i="1" s="1"/>
  <c r="T879" i="1"/>
  <c r="Z879" i="1" s="1"/>
  <c r="O880" i="1"/>
  <c r="U880" i="1" s="1"/>
  <c r="P880" i="1"/>
  <c r="Q880" i="1"/>
  <c r="R880" i="1"/>
  <c r="X880" i="1" s="1"/>
  <c r="S880" i="1"/>
  <c r="Y880" i="1" s="1"/>
  <c r="T880" i="1"/>
  <c r="Z880" i="1" s="1"/>
  <c r="O881" i="1"/>
  <c r="U881" i="1" s="1"/>
  <c r="P881" i="1"/>
  <c r="Q881" i="1"/>
  <c r="W881" i="1" s="1"/>
  <c r="R881" i="1"/>
  <c r="X881" i="1" s="1"/>
  <c r="S881" i="1"/>
  <c r="Y881" i="1" s="1"/>
  <c r="T881" i="1"/>
  <c r="Z881" i="1" s="1"/>
  <c r="O882" i="1"/>
  <c r="U882" i="1" s="1"/>
  <c r="P882" i="1"/>
  <c r="Q882" i="1"/>
  <c r="R882" i="1"/>
  <c r="S882" i="1"/>
  <c r="Y882" i="1" s="1"/>
  <c r="T882" i="1"/>
  <c r="Z882" i="1" s="1"/>
  <c r="O883" i="1"/>
  <c r="U883" i="1" s="1"/>
  <c r="P883" i="1"/>
  <c r="Q883" i="1"/>
  <c r="R883" i="1"/>
  <c r="S883" i="1"/>
  <c r="Y883" i="1" s="1"/>
  <c r="T883" i="1"/>
  <c r="Z883" i="1" s="1"/>
  <c r="O884" i="1"/>
  <c r="U884" i="1" s="1"/>
  <c r="P884" i="1"/>
  <c r="Q884" i="1"/>
  <c r="R884" i="1"/>
  <c r="S884" i="1"/>
  <c r="Y884" i="1" s="1"/>
  <c r="T884" i="1"/>
  <c r="Z884" i="1" s="1"/>
  <c r="O885" i="1"/>
  <c r="U885" i="1" s="1"/>
  <c r="P885" i="1"/>
  <c r="Q885" i="1"/>
  <c r="W885" i="1" s="1"/>
  <c r="R885" i="1"/>
  <c r="X885" i="1" s="1"/>
  <c r="S885" i="1"/>
  <c r="Y885" i="1" s="1"/>
  <c r="T885" i="1"/>
  <c r="Z885" i="1" s="1"/>
  <c r="O886" i="1"/>
  <c r="U886" i="1" s="1"/>
  <c r="P886" i="1"/>
  <c r="Q886" i="1"/>
  <c r="R886" i="1"/>
  <c r="S886" i="1"/>
  <c r="T886" i="1"/>
  <c r="Z886" i="1" s="1"/>
  <c r="O887" i="1"/>
  <c r="U887" i="1" s="1"/>
  <c r="P887" i="1"/>
  <c r="Q887" i="1"/>
  <c r="W887" i="1" s="1"/>
  <c r="R887" i="1"/>
  <c r="X887" i="1" s="1"/>
  <c r="S887" i="1"/>
  <c r="Y887" i="1" s="1"/>
  <c r="T887" i="1"/>
  <c r="Z887" i="1" s="1"/>
  <c r="O888" i="1"/>
  <c r="U888" i="1" s="1"/>
  <c r="P888" i="1"/>
  <c r="Q888" i="1"/>
  <c r="W888" i="1" s="1"/>
  <c r="R888" i="1"/>
  <c r="X888" i="1" s="1"/>
  <c r="S888" i="1"/>
  <c r="Y888" i="1" s="1"/>
  <c r="T888" i="1"/>
  <c r="Z888" i="1" s="1"/>
  <c r="O889" i="1"/>
  <c r="U889" i="1" s="1"/>
  <c r="P889" i="1"/>
  <c r="Q889" i="1"/>
  <c r="R889" i="1"/>
  <c r="X889" i="1" s="1"/>
  <c r="S889" i="1"/>
  <c r="Y889" i="1" s="1"/>
  <c r="T889" i="1"/>
  <c r="Z889" i="1" s="1"/>
  <c r="O890" i="1"/>
  <c r="U890" i="1" s="1"/>
  <c r="P890" i="1"/>
  <c r="Q890" i="1"/>
  <c r="R890" i="1"/>
  <c r="X890" i="1" s="1"/>
  <c r="S890" i="1"/>
  <c r="Y890" i="1" s="1"/>
  <c r="T890" i="1"/>
  <c r="Z890" i="1" s="1"/>
  <c r="O891" i="1"/>
  <c r="U891" i="1" s="1"/>
  <c r="P891" i="1"/>
  <c r="Q891" i="1"/>
  <c r="R891" i="1"/>
  <c r="S891" i="1"/>
  <c r="Y891" i="1" s="1"/>
  <c r="T891" i="1"/>
  <c r="Z891" i="1" s="1"/>
  <c r="O892" i="1"/>
  <c r="U892" i="1" s="1"/>
  <c r="P892" i="1"/>
  <c r="Q892" i="1"/>
  <c r="R892" i="1"/>
  <c r="X892" i="1" s="1"/>
  <c r="S892" i="1"/>
  <c r="Y892" i="1" s="1"/>
  <c r="T892" i="1"/>
  <c r="Z892" i="1" s="1"/>
  <c r="O893" i="1"/>
  <c r="U893" i="1" s="1"/>
  <c r="P893" i="1"/>
  <c r="Q893" i="1"/>
  <c r="R893" i="1"/>
  <c r="S893" i="1"/>
  <c r="Y893" i="1" s="1"/>
  <c r="T893" i="1"/>
  <c r="Z893" i="1" s="1"/>
  <c r="O894" i="1"/>
  <c r="U894" i="1" s="1"/>
  <c r="P894" i="1"/>
  <c r="Q894" i="1"/>
  <c r="R894" i="1"/>
  <c r="S894" i="1"/>
  <c r="Y894" i="1" s="1"/>
  <c r="T894" i="1"/>
  <c r="Z894" i="1" s="1"/>
  <c r="O895" i="1"/>
  <c r="U895" i="1" s="1"/>
  <c r="P895" i="1"/>
  <c r="Q895" i="1"/>
  <c r="R895" i="1"/>
  <c r="X895" i="1" s="1"/>
  <c r="S895" i="1"/>
  <c r="Y895" i="1" s="1"/>
  <c r="T895" i="1"/>
  <c r="Z895" i="1" s="1"/>
  <c r="O896" i="1"/>
  <c r="U896" i="1" s="1"/>
  <c r="P896" i="1"/>
  <c r="Q896" i="1"/>
  <c r="W896" i="1" s="1"/>
  <c r="R896" i="1"/>
  <c r="X896" i="1" s="1"/>
  <c r="S896" i="1"/>
  <c r="Y896" i="1" s="1"/>
  <c r="T896" i="1"/>
  <c r="Z896" i="1" s="1"/>
  <c r="O897" i="1"/>
  <c r="U897" i="1" s="1"/>
  <c r="P897" i="1"/>
  <c r="Q897" i="1"/>
  <c r="R897" i="1"/>
  <c r="X897" i="1" s="1"/>
  <c r="S897" i="1"/>
  <c r="Y897" i="1" s="1"/>
  <c r="T897" i="1"/>
  <c r="Z897" i="1" s="1"/>
  <c r="O898" i="1"/>
  <c r="U898" i="1" s="1"/>
  <c r="P898" i="1"/>
  <c r="Q898" i="1"/>
  <c r="R898" i="1"/>
  <c r="S898" i="1"/>
  <c r="Y898" i="1" s="1"/>
  <c r="T898" i="1"/>
  <c r="Z898" i="1" s="1"/>
  <c r="O899" i="1"/>
  <c r="U899" i="1" s="1"/>
  <c r="P899" i="1"/>
  <c r="Q899" i="1"/>
  <c r="R899" i="1"/>
  <c r="S899" i="1"/>
  <c r="Y899" i="1" s="1"/>
  <c r="T899" i="1"/>
  <c r="Z899" i="1" s="1"/>
  <c r="O900" i="1"/>
  <c r="U900" i="1" s="1"/>
  <c r="P900" i="1"/>
  <c r="Q900" i="1"/>
  <c r="R900" i="1"/>
  <c r="X900" i="1" s="1"/>
  <c r="S900" i="1"/>
  <c r="Y900" i="1" s="1"/>
  <c r="T900" i="1"/>
  <c r="Z900" i="1" s="1"/>
  <c r="O901" i="1"/>
  <c r="U901" i="1" s="1"/>
  <c r="P901" i="1"/>
  <c r="Q901" i="1"/>
  <c r="W901" i="1" s="1"/>
  <c r="R901" i="1"/>
  <c r="X901" i="1" s="1"/>
  <c r="S901" i="1"/>
  <c r="Y901" i="1" s="1"/>
  <c r="T901" i="1"/>
  <c r="Z901" i="1" s="1"/>
  <c r="O902" i="1"/>
  <c r="U902" i="1" s="1"/>
  <c r="P902" i="1"/>
  <c r="Q902" i="1"/>
  <c r="R902" i="1"/>
  <c r="S902" i="1"/>
  <c r="T902" i="1"/>
  <c r="Z902" i="1" s="1"/>
  <c r="O903" i="1"/>
  <c r="U903" i="1" s="1"/>
  <c r="P903" i="1"/>
  <c r="Q903" i="1"/>
  <c r="R903" i="1"/>
  <c r="X903" i="1" s="1"/>
  <c r="S903" i="1"/>
  <c r="Y903" i="1" s="1"/>
  <c r="T903" i="1"/>
  <c r="Z903" i="1" s="1"/>
  <c r="W903" i="1"/>
  <c r="O904" i="1"/>
  <c r="U904" i="1" s="1"/>
  <c r="P904" i="1"/>
  <c r="Q904" i="1"/>
  <c r="R904" i="1"/>
  <c r="X904" i="1" s="1"/>
  <c r="S904" i="1"/>
  <c r="Y904" i="1" s="1"/>
  <c r="T904" i="1"/>
  <c r="Z904" i="1" s="1"/>
  <c r="O905" i="1"/>
  <c r="U905" i="1" s="1"/>
  <c r="P905" i="1"/>
  <c r="Q905" i="1"/>
  <c r="R905" i="1"/>
  <c r="X905" i="1" s="1"/>
  <c r="S905" i="1"/>
  <c r="Y905" i="1" s="1"/>
  <c r="T905" i="1"/>
  <c r="Z905" i="1" s="1"/>
  <c r="O906" i="1"/>
  <c r="U906" i="1" s="1"/>
  <c r="P906" i="1"/>
  <c r="Q906" i="1"/>
  <c r="R906" i="1"/>
  <c r="S906" i="1"/>
  <c r="Y906" i="1" s="1"/>
  <c r="T906" i="1"/>
  <c r="Z906" i="1" s="1"/>
  <c r="O907" i="1"/>
  <c r="U907" i="1" s="1"/>
  <c r="P907" i="1"/>
  <c r="Q907" i="1"/>
  <c r="W907" i="1" s="1"/>
  <c r="R907" i="1"/>
  <c r="X907" i="1" s="1"/>
  <c r="S907" i="1"/>
  <c r="Y907" i="1" s="1"/>
  <c r="T907" i="1"/>
  <c r="Z907" i="1" s="1"/>
  <c r="O908" i="1"/>
  <c r="U908" i="1" s="1"/>
  <c r="P908" i="1"/>
  <c r="Q908" i="1"/>
  <c r="R908" i="1"/>
  <c r="X908" i="1" s="1"/>
  <c r="S908" i="1"/>
  <c r="Y908" i="1" s="1"/>
  <c r="T908" i="1"/>
  <c r="Z908" i="1" s="1"/>
  <c r="O909" i="1"/>
  <c r="U909" i="1" s="1"/>
  <c r="P909" i="1"/>
  <c r="Q909" i="1"/>
  <c r="R909" i="1"/>
  <c r="X909" i="1" s="1"/>
  <c r="S909" i="1"/>
  <c r="Y909" i="1" s="1"/>
  <c r="T909" i="1"/>
  <c r="Z909" i="1" s="1"/>
  <c r="O910" i="1"/>
  <c r="U910" i="1" s="1"/>
  <c r="P910" i="1"/>
  <c r="Q910" i="1"/>
  <c r="W910" i="1" s="1"/>
  <c r="R910" i="1"/>
  <c r="X910" i="1" s="1"/>
  <c r="S910" i="1"/>
  <c r="Y910" i="1" s="1"/>
  <c r="T910" i="1"/>
  <c r="Z910" i="1" s="1"/>
  <c r="O911" i="1"/>
  <c r="U911" i="1" s="1"/>
  <c r="P911" i="1"/>
  <c r="Q911" i="1"/>
  <c r="W911" i="1" s="1"/>
  <c r="R911" i="1"/>
  <c r="X911" i="1" s="1"/>
  <c r="S911" i="1"/>
  <c r="Y911" i="1" s="1"/>
  <c r="T911" i="1"/>
  <c r="Z911" i="1" s="1"/>
  <c r="O912" i="1"/>
  <c r="U912" i="1" s="1"/>
  <c r="P912" i="1"/>
  <c r="Q912" i="1"/>
  <c r="R912" i="1"/>
  <c r="S912" i="1"/>
  <c r="Y912" i="1" s="1"/>
  <c r="T912" i="1"/>
  <c r="Z912" i="1" s="1"/>
  <c r="O913" i="1"/>
  <c r="U913" i="1" s="1"/>
  <c r="P913" i="1"/>
  <c r="Q913" i="1"/>
  <c r="R913" i="1"/>
  <c r="X913" i="1" s="1"/>
  <c r="S913" i="1"/>
  <c r="Y913" i="1" s="1"/>
  <c r="T913" i="1"/>
  <c r="Z913" i="1" s="1"/>
  <c r="O914" i="1"/>
  <c r="U914" i="1" s="1"/>
  <c r="P914" i="1"/>
  <c r="Q914" i="1"/>
  <c r="R914" i="1"/>
  <c r="X914" i="1" s="1"/>
  <c r="S914" i="1"/>
  <c r="Y914" i="1" s="1"/>
  <c r="T914" i="1"/>
  <c r="Z914" i="1" s="1"/>
  <c r="O915" i="1"/>
  <c r="U915" i="1" s="1"/>
  <c r="P915" i="1"/>
  <c r="Q915" i="1"/>
  <c r="W915" i="1" s="1"/>
  <c r="R915" i="1"/>
  <c r="X915" i="1" s="1"/>
  <c r="S915" i="1"/>
  <c r="Y915" i="1" s="1"/>
  <c r="T915" i="1"/>
  <c r="Z915" i="1" s="1"/>
  <c r="O916" i="1"/>
  <c r="U916" i="1" s="1"/>
  <c r="P916" i="1"/>
  <c r="Q916" i="1"/>
  <c r="R916" i="1"/>
  <c r="S916" i="1"/>
  <c r="Y916" i="1" s="1"/>
  <c r="T916" i="1"/>
  <c r="Z916" i="1" s="1"/>
  <c r="O917" i="1"/>
  <c r="U917" i="1" s="1"/>
  <c r="P917" i="1"/>
  <c r="Q917" i="1"/>
  <c r="W917" i="1" s="1"/>
  <c r="R917" i="1"/>
  <c r="X917" i="1" s="1"/>
  <c r="S917" i="1"/>
  <c r="Y917" i="1" s="1"/>
  <c r="T917" i="1"/>
  <c r="Z917" i="1" s="1"/>
  <c r="O918" i="1"/>
  <c r="U918" i="1" s="1"/>
  <c r="P918" i="1"/>
  <c r="Q918" i="1"/>
  <c r="R918" i="1"/>
  <c r="S918" i="1"/>
  <c r="Y918" i="1" s="1"/>
  <c r="T918" i="1"/>
  <c r="Z918" i="1" s="1"/>
  <c r="O919" i="1"/>
  <c r="U919" i="1" s="1"/>
  <c r="P919" i="1"/>
  <c r="Q919" i="1"/>
  <c r="R919" i="1"/>
  <c r="S919" i="1"/>
  <c r="Y919" i="1" s="1"/>
  <c r="T919" i="1"/>
  <c r="Z919" i="1" s="1"/>
  <c r="O920" i="1"/>
  <c r="U920" i="1" s="1"/>
  <c r="P920" i="1"/>
  <c r="Q920" i="1"/>
  <c r="R920" i="1"/>
  <c r="X920" i="1" s="1"/>
  <c r="S920" i="1"/>
  <c r="Y920" i="1" s="1"/>
  <c r="T920" i="1"/>
  <c r="Z920" i="1" s="1"/>
  <c r="O921" i="1"/>
  <c r="U921" i="1" s="1"/>
  <c r="P921" i="1"/>
  <c r="Q921" i="1"/>
  <c r="W921" i="1" s="1"/>
  <c r="R921" i="1"/>
  <c r="X921" i="1" s="1"/>
  <c r="S921" i="1"/>
  <c r="Y921" i="1" s="1"/>
  <c r="T921" i="1"/>
  <c r="Z921" i="1" s="1"/>
  <c r="O922" i="1"/>
  <c r="U922" i="1" s="1"/>
  <c r="P922" i="1"/>
  <c r="Q922" i="1"/>
  <c r="R922" i="1"/>
  <c r="S922" i="1"/>
  <c r="Y922" i="1" s="1"/>
  <c r="T922" i="1"/>
  <c r="Z922" i="1" s="1"/>
  <c r="O923" i="1"/>
  <c r="U923" i="1" s="1"/>
  <c r="P923" i="1"/>
  <c r="Q923" i="1"/>
  <c r="R923" i="1"/>
  <c r="X923" i="1" s="1"/>
  <c r="S923" i="1"/>
  <c r="Y923" i="1" s="1"/>
  <c r="T923" i="1"/>
  <c r="Z923" i="1" s="1"/>
  <c r="O924" i="1"/>
  <c r="U924" i="1" s="1"/>
  <c r="P924" i="1"/>
  <c r="Q924" i="1"/>
  <c r="R924" i="1"/>
  <c r="X924" i="1" s="1"/>
  <c r="S924" i="1"/>
  <c r="Y924" i="1" s="1"/>
  <c r="T924" i="1"/>
  <c r="Z924" i="1" s="1"/>
  <c r="O925" i="1"/>
  <c r="U925" i="1" s="1"/>
  <c r="P925" i="1"/>
  <c r="Q925" i="1"/>
  <c r="R925" i="1"/>
  <c r="X925" i="1" s="1"/>
  <c r="S925" i="1"/>
  <c r="Y925" i="1" s="1"/>
  <c r="T925" i="1"/>
  <c r="Z925" i="1" s="1"/>
  <c r="O926" i="1"/>
  <c r="U926" i="1" s="1"/>
  <c r="P926" i="1"/>
  <c r="Q926" i="1"/>
  <c r="W926" i="1" s="1"/>
  <c r="R926" i="1"/>
  <c r="X926" i="1" s="1"/>
  <c r="S926" i="1"/>
  <c r="Y926" i="1" s="1"/>
  <c r="T926" i="1"/>
  <c r="Z926" i="1" s="1"/>
  <c r="O927" i="1"/>
  <c r="U927" i="1" s="1"/>
  <c r="P927" i="1"/>
  <c r="Q927" i="1"/>
  <c r="R927" i="1"/>
  <c r="X927" i="1" s="1"/>
  <c r="S927" i="1"/>
  <c r="Y927" i="1" s="1"/>
  <c r="T927" i="1"/>
  <c r="Z927" i="1" s="1"/>
  <c r="O928" i="1"/>
  <c r="U928" i="1" s="1"/>
  <c r="P928" i="1"/>
  <c r="Q928" i="1"/>
  <c r="W928" i="1" s="1"/>
  <c r="R928" i="1"/>
  <c r="X928" i="1" s="1"/>
  <c r="S928" i="1"/>
  <c r="Y928" i="1" s="1"/>
  <c r="T928" i="1"/>
  <c r="Z928" i="1" s="1"/>
  <c r="O929" i="1"/>
  <c r="U929" i="1" s="1"/>
  <c r="P929" i="1"/>
  <c r="Q929" i="1"/>
  <c r="R929" i="1"/>
  <c r="S929" i="1"/>
  <c r="Y929" i="1" s="1"/>
  <c r="T929" i="1"/>
  <c r="Z929" i="1" s="1"/>
  <c r="O930" i="1"/>
  <c r="U930" i="1" s="1"/>
  <c r="P930" i="1"/>
  <c r="Q930" i="1"/>
  <c r="W930" i="1" s="1"/>
  <c r="R930" i="1"/>
  <c r="X930" i="1" s="1"/>
  <c r="S930" i="1"/>
  <c r="Y930" i="1" s="1"/>
  <c r="T930" i="1"/>
  <c r="Z930" i="1" s="1"/>
  <c r="O931" i="1"/>
  <c r="U931" i="1" s="1"/>
  <c r="P931" i="1"/>
  <c r="Q931" i="1"/>
  <c r="R931" i="1"/>
  <c r="X931" i="1" s="1"/>
  <c r="S931" i="1"/>
  <c r="Y931" i="1" s="1"/>
  <c r="T931" i="1"/>
  <c r="Z931" i="1" s="1"/>
  <c r="O932" i="1"/>
  <c r="U932" i="1" s="1"/>
  <c r="P932" i="1"/>
  <c r="Q932" i="1"/>
  <c r="R932" i="1"/>
  <c r="X932" i="1" s="1"/>
  <c r="S932" i="1"/>
  <c r="Y932" i="1" s="1"/>
  <c r="T932" i="1"/>
  <c r="Z932" i="1" s="1"/>
  <c r="O933" i="1"/>
  <c r="U933" i="1" s="1"/>
  <c r="P933" i="1"/>
  <c r="Q933" i="1"/>
  <c r="R933" i="1"/>
  <c r="X933" i="1" s="1"/>
  <c r="S933" i="1"/>
  <c r="Y933" i="1" s="1"/>
  <c r="T933" i="1"/>
  <c r="Z933" i="1" s="1"/>
  <c r="O934" i="1"/>
  <c r="U934" i="1" s="1"/>
  <c r="P934" i="1"/>
  <c r="Q934" i="1"/>
  <c r="R934" i="1"/>
  <c r="X934" i="1" s="1"/>
  <c r="S934" i="1"/>
  <c r="Y934" i="1" s="1"/>
  <c r="T934" i="1"/>
  <c r="Z934" i="1" s="1"/>
  <c r="O935" i="1"/>
  <c r="U935" i="1" s="1"/>
  <c r="P935" i="1"/>
  <c r="Q935" i="1"/>
  <c r="R935" i="1"/>
  <c r="S935" i="1"/>
  <c r="Y935" i="1" s="1"/>
  <c r="T935" i="1"/>
  <c r="Z935" i="1" s="1"/>
  <c r="O936" i="1"/>
  <c r="U936" i="1" s="1"/>
  <c r="P936" i="1"/>
  <c r="Q936" i="1"/>
  <c r="R936" i="1"/>
  <c r="X936" i="1" s="1"/>
  <c r="S936" i="1"/>
  <c r="Y936" i="1" s="1"/>
  <c r="T936" i="1"/>
  <c r="Z936" i="1" s="1"/>
  <c r="O937" i="1"/>
  <c r="U937" i="1" s="1"/>
  <c r="P937" i="1"/>
  <c r="Q937" i="1"/>
  <c r="R937" i="1"/>
  <c r="X937" i="1" s="1"/>
  <c r="S937" i="1"/>
  <c r="Y937" i="1" s="1"/>
  <c r="T937" i="1"/>
  <c r="Z937" i="1" s="1"/>
  <c r="O938" i="1"/>
  <c r="U938" i="1" s="1"/>
  <c r="P938" i="1"/>
  <c r="Q938" i="1"/>
  <c r="R938" i="1"/>
  <c r="X938" i="1" s="1"/>
  <c r="S938" i="1"/>
  <c r="Y938" i="1" s="1"/>
  <c r="T938" i="1"/>
  <c r="Z938" i="1" s="1"/>
  <c r="O939" i="1"/>
  <c r="U939" i="1" s="1"/>
  <c r="P939" i="1"/>
  <c r="Q939" i="1"/>
  <c r="R939" i="1"/>
  <c r="X939" i="1" s="1"/>
  <c r="S939" i="1"/>
  <c r="Y939" i="1" s="1"/>
  <c r="T939" i="1"/>
  <c r="Z939" i="1" s="1"/>
  <c r="O940" i="1"/>
  <c r="U940" i="1" s="1"/>
  <c r="P940" i="1"/>
  <c r="Q940" i="1"/>
  <c r="R940" i="1"/>
  <c r="X940" i="1" s="1"/>
  <c r="S940" i="1"/>
  <c r="Y940" i="1" s="1"/>
  <c r="T940" i="1"/>
  <c r="Z940" i="1" s="1"/>
  <c r="O941" i="1"/>
  <c r="U941" i="1" s="1"/>
  <c r="P941" i="1"/>
  <c r="Q941" i="1"/>
  <c r="R941" i="1"/>
  <c r="S941" i="1"/>
  <c r="Y941" i="1" s="1"/>
  <c r="T941" i="1"/>
  <c r="Z941" i="1" s="1"/>
  <c r="O942" i="1"/>
  <c r="U942" i="1" s="1"/>
  <c r="P942" i="1"/>
  <c r="Q942" i="1"/>
  <c r="R942" i="1"/>
  <c r="S942" i="1"/>
  <c r="Y942" i="1" s="1"/>
  <c r="T942" i="1"/>
  <c r="Z942" i="1" s="1"/>
  <c r="O943" i="1"/>
  <c r="U943" i="1" s="1"/>
  <c r="P943" i="1"/>
  <c r="Q943" i="1"/>
  <c r="W943" i="1" s="1"/>
  <c r="R943" i="1"/>
  <c r="X943" i="1" s="1"/>
  <c r="S943" i="1"/>
  <c r="Y943" i="1" s="1"/>
  <c r="T943" i="1"/>
  <c r="Z943" i="1" s="1"/>
  <c r="O944" i="1"/>
  <c r="U944" i="1" s="1"/>
  <c r="P944" i="1"/>
  <c r="Q944" i="1"/>
  <c r="W944" i="1" s="1"/>
  <c r="R944" i="1"/>
  <c r="X944" i="1" s="1"/>
  <c r="S944" i="1"/>
  <c r="Y944" i="1" s="1"/>
  <c r="T944" i="1"/>
  <c r="Z944" i="1" s="1"/>
  <c r="O945" i="1"/>
  <c r="U945" i="1" s="1"/>
  <c r="P945" i="1"/>
  <c r="Q945" i="1"/>
  <c r="W945" i="1" s="1"/>
  <c r="R945" i="1"/>
  <c r="X945" i="1" s="1"/>
  <c r="S945" i="1"/>
  <c r="Y945" i="1" s="1"/>
  <c r="T945" i="1"/>
  <c r="Z945" i="1" s="1"/>
  <c r="O946" i="1"/>
  <c r="U946" i="1" s="1"/>
  <c r="P946" i="1"/>
  <c r="Q946" i="1"/>
  <c r="R946" i="1"/>
  <c r="X946" i="1" s="1"/>
  <c r="S946" i="1"/>
  <c r="Y946" i="1" s="1"/>
  <c r="T946" i="1"/>
  <c r="Z946" i="1" s="1"/>
  <c r="O947" i="1"/>
  <c r="U947" i="1" s="1"/>
  <c r="P947" i="1"/>
  <c r="Q947" i="1"/>
  <c r="W947" i="1" s="1"/>
  <c r="R947" i="1"/>
  <c r="X947" i="1" s="1"/>
  <c r="S947" i="1"/>
  <c r="Y947" i="1" s="1"/>
  <c r="T947" i="1"/>
  <c r="Z947" i="1" s="1"/>
  <c r="O948" i="1"/>
  <c r="U948" i="1" s="1"/>
  <c r="P948" i="1"/>
  <c r="Q948" i="1"/>
  <c r="W948" i="1" s="1"/>
  <c r="R948" i="1"/>
  <c r="X948" i="1" s="1"/>
  <c r="S948" i="1"/>
  <c r="Y948" i="1" s="1"/>
  <c r="T948" i="1"/>
  <c r="Z948" i="1" s="1"/>
  <c r="O949" i="1"/>
  <c r="U949" i="1" s="1"/>
  <c r="P949" i="1"/>
  <c r="Q949" i="1"/>
  <c r="R949" i="1"/>
  <c r="X949" i="1" s="1"/>
  <c r="S949" i="1"/>
  <c r="Y949" i="1" s="1"/>
  <c r="T949" i="1"/>
  <c r="Z949" i="1" s="1"/>
  <c r="O950" i="1"/>
  <c r="U950" i="1" s="1"/>
  <c r="P950" i="1"/>
  <c r="Q950" i="1"/>
  <c r="W950" i="1" s="1"/>
  <c r="R950" i="1"/>
  <c r="X950" i="1" s="1"/>
  <c r="S950" i="1"/>
  <c r="Y950" i="1" s="1"/>
  <c r="T950" i="1"/>
  <c r="Z950" i="1" s="1"/>
  <c r="O951" i="1"/>
  <c r="U951" i="1" s="1"/>
  <c r="P951" i="1"/>
  <c r="Q951" i="1"/>
  <c r="W951" i="1" s="1"/>
  <c r="R951" i="1"/>
  <c r="X951" i="1" s="1"/>
  <c r="S951" i="1"/>
  <c r="Y951" i="1" s="1"/>
  <c r="T951" i="1"/>
  <c r="Z951" i="1" s="1"/>
  <c r="O952" i="1"/>
  <c r="U952" i="1" s="1"/>
  <c r="P952" i="1"/>
  <c r="Q952" i="1"/>
  <c r="W952" i="1" s="1"/>
  <c r="R952" i="1"/>
  <c r="X952" i="1" s="1"/>
  <c r="S952" i="1"/>
  <c r="Y952" i="1" s="1"/>
  <c r="T952" i="1"/>
  <c r="Z952" i="1" s="1"/>
  <c r="O953" i="1"/>
  <c r="U953" i="1" s="1"/>
  <c r="P953" i="1"/>
  <c r="Q953" i="1"/>
  <c r="W953" i="1" s="1"/>
  <c r="R953" i="1"/>
  <c r="X953" i="1" s="1"/>
  <c r="S953" i="1"/>
  <c r="Y953" i="1" s="1"/>
  <c r="T953" i="1"/>
  <c r="Z953" i="1" s="1"/>
  <c r="O954" i="1"/>
  <c r="U954" i="1" s="1"/>
  <c r="P954" i="1"/>
  <c r="Q954" i="1"/>
  <c r="W954" i="1" s="1"/>
  <c r="R954" i="1"/>
  <c r="X954" i="1" s="1"/>
  <c r="S954" i="1"/>
  <c r="Y954" i="1" s="1"/>
  <c r="T954" i="1"/>
  <c r="Z954" i="1" s="1"/>
  <c r="O955" i="1"/>
  <c r="U955" i="1" s="1"/>
  <c r="P955" i="1"/>
  <c r="Q955" i="1"/>
  <c r="R955" i="1"/>
  <c r="S955" i="1"/>
  <c r="Y955" i="1" s="1"/>
  <c r="T955" i="1"/>
  <c r="Z955" i="1" s="1"/>
  <c r="O956" i="1"/>
  <c r="U956" i="1" s="1"/>
  <c r="P956" i="1"/>
  <c r="Q956" i="1"/>
  <c r="W956" i="1" s="1"/>
  <c r="R956" i="1"/>
  <c r="X956" i="1" s="1"/>
  <c r="S956" i="1"/>
  <c r="Y956" i="1" s="1"/>
  <c r="T956" i="1"/>
  <c r="Z956" i="1" s="1"/>
  <c r="O957" i="1"/>
  <c r="U957" i="1" s="1"/>
  <c r="P957" i="1"/>
  <c r="Q957" i="1"/>
  <c r="W957" i="1" s="1"/>
  <c r="R957" i="1"/>
  <c r="X957" i="1" s="1"/>
  <c r="S957" i="1"/>
  <c r="Y957" i="1" s="1"/>
  <c r="T957" i="1"/>
  <c r="Z957" i="1" s="1"/>
  <c r="O958" i="1"/>
  <c r="U958" i="1" s="1"/>
  <c r="P958" i="1"/>
  <c r="Q958" i="1"/>
  <c r="R958" i="1"/>
  <c r="X958" i="1" s="1"/>
  <c r="S958" i="1"/>
  <c r="Y958" i="1" s="1"/>
  <c r="T958" i="1"/>
  <c r="Z958" i="1" s="1"/>
  <c r="O959" i="1"/>
  <c r="U959" i="1" s="1"/>
  <c r="P959" i="1"/>
  <c r="Q959" i="1"/>
  <c r="W959" i="1" s="1"/>
  <c r="R959" i="1"/>
  <c r="X959" i="1" s="1"/>
  <c r="S959" i="1"/>
  <c r="Y959" i="1" s="1"/>
  <c r="T959" i="1"/>
  <c r="Z959" i="1" s="1"/>
  <c r="O960" i="1"/>
  <c r="U960" i="1" s="1"/>
  <c r="P960" i="1"/>
  <c r="Q960" i="1"/>
  <c r="R960" i="1"/>
  <c r="S960" i="1"/>
  <c r="Y960" i="1" s="1"/>
  <c r="T960" i="1"/>
  <c r="Z960" i="1" s="1"/>
  <c r="O961" i="1"/>
  <c r="U961" i="1" s="1"/>
  <c r="P961" i="1"/>
  <c r="Q961" i="1"/>
  <c r="R961" i="1"/>
  <c r="X961" i="1" s="1"/>
  <c r="S961" i="1"/>
  <c r="Y961" i="1" s="1"/>
  <c r="T961" i="1"/>
  <c r="Z961" i="1" s="1"/>
  <c r="O962" i="1"/>
  <c r="U962" i="1" s="1"/>
  <c r="P962" i="1"/>
  <c r="Q962" i="1"/>
  <c r="R962" i="1"/>
  <c r="X962" i="1" s="1"/>
  <c r="S962" i="1"/>
  <c r="Y962" i="1" s="1"/>
  <c r="T962" i="1"/>
  <c r="Z962" i="1" s="1"/>
  <c r="O963" i="1"/>
  <c r="U963" i="1" s="1"/>
  <c r="P963" i="1"/>
  <c r="Q963" i="1"/>
  <c r="R963" i="1"/>
  <c r="X963" i="1" s="1"/>
  <c r="S963" i="1"/>
  <c r="Y963" i="1" s="1"/>
  <c r="T963" i="1"/>
  <c r="Z963" i="1" s="1"/>
  <c r="O964" i="1"/>
  <c r="U964" i="1" s="1"/>
  <c r="P964" i="1"/>
  <c r="Q964" i="1"/>
  <c r="R964" i="1"/>
  <c r="X964" i="1" s="1"/>
  <c r="S964" i="1"/>
  <c r="Y964" i="1" s="1"/>
  <c r="T964" i="1"/>
  <c r="Z964" i="1" s="1"/>
  <c r="O965" i="1"/>
  <c r="U965" i="1" s="1"/>
  <c r="P965" i="1"/>
  <c r="Q965" i="1"/>
  <c r="W965" i="1" s="1"/>
  <c r="R965" i="1"/>
  <c r="X965" i="1" s="1"/>
  <c r="S965" i="1"/>
  <c r="Y965" i="1" s="1"/>
  <c r="T965" i="1"/>
  <c r="Z965" i="1" s="1"/>
  <c r="O966" i="1"/>
  <c r="U966" i="1" s="1"/>
  <c r="P966" i="1"/>
  <c r="Q966" i="1"/>
  <c r="R966" i="1"/>
  <c r="S966" i="1"/>
  <c r="T966" i="1"/>
  <c r="O967" i="1"/>
  <c r="U967" i="1" s="1"/>
  <c r="P967" i="1"/>
  <c r="Q967" i="1"/>
  <c r="W967" i="1" s="1"/>
  <c r="R967" i="1"/>
  <c r="X967" i="1" s="1"/>
  <c r="S967" i="1"/>
  <c r="Y967" i="1" s="1"/>
  <c r="T967" i="1"/>
  <c r="Z967" i="1" s="1"/>
  <c r="O968" i="1"/>
  <c r="U968" i="1" s="1"/>
  <c r="P968" i="1"/>
  <c r="Q968" i="1"/>
  <c r="R968" i="1"/>
  <c r="X968" i="1" s="1"/>
  <c r="S968" i="1"/>
  <c r="Y968" i="1" s="1"/>
  <c r="T968" i="1"/>
  <c r="Z968" i="1" s="1"/>
  <c r="O969" i="1"/>
  <c r="U969" i="1" s="1"/>
  <c r="P969" i="1"/>
  <c r="Q969" i="1"/>
  <c r="W969" i="1" s="1"/>
  <c r="R969" i="1"/>
  <c r="X969" i="1" s="1"/>
  <c r="S969" i="1"/>
  <c r="Y969" i="1" s="1"/>
  <c r="T969" i="1"/>
  <c r="Z969" i="1" s="1"/>
  <c r="O970" i="1"/>
  <c r="U970" i="1" s="1"/>
  <c r="P970" i="1"/>
  <c r="Q970" i="1"/>
  <c r="R970" i="1"/>
  <c r="X970" i="1" s="1"/>
  <c r="S970" i="1"/>
  <c r="Y970" i="1" s="1"/>
  <c r="T970" i="1"/>
  <c r="Z970" i="1" s="1"/>
  <c r="O971" i="1"/>
  <c r="U971" i="1" s="1"/>
  <c r="P971" i="1"/>
  <c r="Q971" i="1"/>
  <c r="R971" i="1"/>
  <c r="X971" i="1" s="1"/>
  <c r="S971" i="1"/>
  <c r="Y971" i="1" s="1"/>
  <c r="T971" i="1"/>
  <c r="Z971" i="1" s="1"/>
  <c r="O972" i="1"/>
  <c r="U972" i="1" s="1"/>
  <c r="P972" i="1"/>
  <c r="Q972" i="1"/>
  <c r="R972" i="1"/>
  <c r="X972" i="1" s="1"/>
  <c r="S972" i="1"/>
  <c r="Y972" i="1" s="1"/>
  <c r="T972" i="1"/>
  <c r="Z972" i="1" s="1"/>
  <c r="O973" i="1"/>
  <c r="U973" i="1" s="1"/>
  <c r="P973" i="1"/>
  <c r="Q973" i="1"/>
  <c r="W973" i="1" s="1"/>
  <c r="R973" i="1"/>
  <c r="X973" i="1" s="1"/>
  <c r="S973" i="1"/>
  <c r="Y973" i="1" s="1"/>
  <c r="T973" i="1"/>
  <c r="Z973" i="1" s="1"/>
  <c r="O974" i="1"/>
  <c r="U974" i="1" s="1"/>
  <c r="P974" i="1"/>
  <c r="Q974" i="1"/>
  <c r="R974" i="1"/>
  <c r="X974" i="1" s="1"/>
  <c r="S974" i="1"/>
  <c r="Y974" i="1" s="1"/>
  <c r="T974" i="1"/>
  <c r="Z974" i="1" s="1"/>
  <c r="O975" i="1"/>
  <c r="U975" i="1" s="1"/>
  <c r="P975" i="1"/>
  <c r="Q975" i="1"/>
  <c r="R975" i="1"/>
  <c r="S975" i="1"/>
  <c r="Y975" i="1" s="1"/>
  <c r="T975" i="1"/>
  <c r="Z975" i="1" s="1"/>
  <c r="O976" i="1"/>
  <c r="U976" i="1" s="1"/>
  <c r="P976" i="1"/>
  <c r="Q976" i="1"/>
  <c r="R976" i="1"/>
  <c r="X976" i="1" s="1"/>
  <c r="S976" i="1"/>
  <c r="Y976" i="1" s="1"/>
  <c r="T976" i="1"/>
  <c r="Z976" i="1" s="1"/>
  <c r="O977" i="1"/>
  <c r="U977" i="1" s="1"/>
  <c r="P977" i="1"/>
  <c r="Q977" i="1"/>
  <c r="R977" i="1"/>
  <c r="X977" i="1" s="1"/>
  <c r="S977" i="1"/>
  <c r="Y977" i="1" s="1"/>
  <c r="T977" i="1"/>
  <c r="Z977" i="1" s="1"/>
  <c r="O978" i="1"/>
  <c r="U978" i="1" s="1"/>
  <c r="P978" i="1"/>
  <c r="Q978" i="1"/>
  <c r="R978" i="1"/>
  <c r="X978" i="1" s="1"/>
  <c r="S978" i="1"/>
  <c r="Y978" i="1" s="1"/>
  <c r="T978" i="1"/>
  <c r="Z978" i="1" s="1"/>
  <c r="O979" i="1"/>
  <c r="U979" i="1" s="1"/>
  <c r="P979" i="1"/>
  <c r="Q979" i="1"/>
  <c r="R979" i="1"/>
  <c r="X979" i="1" s="1"/>
  <c r="S979" i="1"/>
  <c r="Y979" i="1" s="1"/>
  <c r="T979" i="1"/>
  <c r="Z979" i="1" s="1"/>
  <c r="O980" i="1"/>
  <c r="U980" i="1" s="1"/>
  <c r="P980" i="1"/>
  <c r="Q980" i="1"/>
  <c r="R980" i="1"/>
  <c r="X980" i="1" s="1"/>
  <c r="S980" i="1"/>
  <c r="Y980" i="1" s="1"/>
  <c r="T980" i="1"/>
  <c r="Z980" i="1" s="1"/>
  <c r="O981" i="1"/>
  <c r="U981" i="1" s="1"/>
  <c r="P981" i="1"/>
  <c r="Q981" i="1"/>
  <c r="W981" i="1" s="1"/>
  <c r="R981" i="1"/>
  <c r="X981" i="1" s="1"/>
  <c r="S981" i="1"/>
  <c r="Y981" i="1" s="1"/>
  <c r="T981" i="1"/>
  <c r="Z981" i="1" s="1"/>
  <c r="O982" i="1"/>
  <c r="U982" i="1" s="1"/>
  <c r="P982" i="1"/>
  <c r="Q982" i="1"/>
  <c r="W982" i="1" s="1"/>
  <c r="R982" i="1"/>
  <c r="X982" i="1" s="1"/>
  <c r="S982" i="1"/>
  <c r="Y982" i="1" s="1"/>
  <c r="T982" i="1"/>
  <c r="Z982" i="1" s="1"/>
  <c r="O983" i="1"/>
  <c r="U983" i="1" s="1"/>
  <c r="P983" i="1"/>
  <c r="Q983" i="1"/>
  <c r="R983" i="1"/>
  <c r="S983" i="1"/>
  <c r="Y983" i="1" s="1"/>
  <c r="T983" i="1"/>
  <c r="Z983" i="1" s="1"/>
  <c r="O984" i="1"/>
  <c r="U984" i="1" s="1"/>
  <c r="P984" i="1"/>
  <c r="Q984" i="1"/>
  <c r="R984" i="1"/>
  <c r="S984" i="1"/>
  <c r="T984" i="1"/>
  <c r="Z984" i="1" s="1"/>
  <c r="O985" i="1"/>
  <c r="U985" i="1" s="1"/>
  <c r="P985" i="1"/>
  <c r="Q985" i="1"/>
  <c r="R985" i="1"/>
  <c r="S985" i="1"/>
  <c r="Y985" i="1" s="1"/>
  <c r="T985" i="1"/>
  <c r="Z985" i="1" s="1"/>
  <c r="O986" i="1"/>
  <c r="U986" i="1" s="1"/>
  <c r="P986" i="1"/>
  <c r="Q986" i="1"/>
  <c r="W986" i="1" s="1"/>
  <c r="R986" i="1"/>
  <c r="X986" i="1" s="1"/>
  <c r="S986" i="1"/>
  <c r="Y986" i="1" s="1"/>
  <c r="T986" i="1"/>
  <c r="Z986" i="1" s="1"/>
  <c r="O987" i="1"/>
  <c r="U987" i="1" s="1"/>
  <c r="P987" i="1"/>
  <c r="Q987" i="1"/>
  <c r="R987" i="1"/>
  <c r="X987" i="1" s="1"/>
  <c r="S987" i="1"/>
  <c r="Y987" i="1" s="1"/>
  <c r="T987" i="1"/>
  <c r="Z987" i="1" s="1"/>
  <c r="O988" i="1"/>
  <c r="U988" i="1" s="1"/>
  <c r="P988" i="1"/>
  <c r="Q988" i="1"/>
  <c r="W988" i="1" s="1"/>
  <c r="R988" i="1"/>
  <c r="X988" i="1" s="1"/>
  <c r="S988" i="1"/>
  <c r="Y988" i="1" s="1"/>
  <c r="T988" i="1"/>
  <c r="Z988" i="1" s="1"/>
  <c r="O989" i="1"/>
  <c r="U989" i="1" s="1"/>
  <c r="P989" i="1"/>
  <c r="Q989" i="1"/>
  <c r="R989" i="1"/>
  <c r="X989" i="1" s="1"/>
  <c r="S989" i="1"/>
  <c r="Y989" i="1" s="1"/>
  <c r="T989" i="1"/>
  <c r="Z989" i="1" s="1"/>
  <c r="O990" i="1"/>
  <c r="U990" i="1" s="1"/>
  <c r="P990" i="1"/>
  <c r="Q990" i="1"/>
  <c r="R990" i="1"/>
  <c r="X990" i="1" s="1"/>
  <c r="S990" i="1"/>
  <c r="Y990" i="1" s="1"/>
  <c r="T990" i="1"/>
  <c r="Z990" i="1" s="1"/>
  <c r="O991" i="1"/>
  <c r="U991" i="1" s="1"/>
  <c r="P991" i="1"/>
  <c r="Q991" i="1"/>
  <c r="W991" i="1" s="1"/>
  <c r="R991" i="1"/>
  <c r="X991" i="1" s="1"/>
  <c r="S991" i="1"/>
  <c r="Y991" i="1" s="1"/>
  <c r="T991" i="1"/>
  <c r="Z991" i="1" s="1"/>
  <c r="O992" i="1"/>
  <c r="U992" i="1" s="1"/>
  <c r="P992" i="1"/>
  <c r="Q992" i="1"/>
  <c r="R992" i="1"/>
  <c r="X992" i="1" s="1"/>
  <c r="S992" i="1"/>
  <c r="Y992" i="1" s="1"/>
  <c r="T992" i="1"/>
  <c r="Z992" i="1" s="1"/>
  <c r="O993" i="1"/>
  <c r="U993" i="1" s="1"/>
  <c r="P993" i="1"/>
  <c r="Q993" i="1"/>
  <c r="R993" i="1"/>
  <c r="X993" i="1" s="1"/>
  <c r="S993" i="1"/>
  <c r="Y993" i="1" s="1"/>
  <c r="T993" i="1"/>
  <c r="Z993" i="1" s="1"/>
  <c r="O994" i="1"/>
  <c r="U994" i="1" s="1"/>
  <c r="P994" i="1"/>
  <c r="Q994" i="1"/>
  <c r="W994" i="1" s="1"/>
  <c r="R994" i="1"/>
  <c r="X994" i="1" s="1"/>
  <c r="S994" i="1"/>
  <c r="Y994" i="1" s="1"/>
  <c r="T994" i="1"/>
  <c r="Z994" i="1" s="1"/>
  <c r="O995" i="1"/>
  <c r="U995" i="1" s="1"/>
  <c r="P995" i="1"/>
  <c r="Q995" i="1"/>
  <c r="R995" i="1"/>
  <c r="S995" i="1"/>
  <c r="Y995" i="1" s="1"/>
  <c r="T995" i="1"/>
  <c r="Z995" i="1" s="1"/>
  <c r="O996" i="1"/>
  <c r="U996" i="1" s="1"/>
  <c r="P996" i="1"/>
  <c r="Q996" i="1"/>
  <c r="W996" i="1" s="1"/>
  <c r="R996" i="1"/>
  <c r="X996" i="1" s="1"/>
  <c r="S996" i="1"/>
  <c r="Y996" i="1" s="1"/>
  <c r="T996" i="1"/>
  <c r="Z996" i="1" s="1"/>
  <c r="O997" i="1"/>
  <c r="U997" i="1" s="1"/>
  <c r="P997" i="1"/>
  <c r="Q997" i="1"/>
  <c r="R997" i="1"/>
  <c r="X997" i="1" s="1"/>
  <c r="S997" i="1"/>
  <c r="Y997" i="1" s="1"/>
  <c r="T997" i="1"/>
  <c r="Z997" i="1" s="1"/>
  <c r="O998" i="1"/>
  <c r="U998" i="1" s="1"/>
  <c r="P998" i="1"/>
  <c r="Q998" i="1"/>
  <c r="R998" i="1"/>
  <c r="X998" i="1" s="1"/>
  <c r="S998" i="1"/>
  <c r="Y998" i="1" s="1"/>
  <c r="T998" i="1"/>
  <c r="Z998" i="1" s="1"/>
  <c r="O999" i="1"/>
  <c r="U999" i="1" s="1"/>
  <c r="P999" i="1"/>
  <c r="Q999" i="1"/>
  <c r="R999" i="1"/>
  <c r="S999" i="1"/>
  <c r="T999" i="1"/>
  <c r="Z999" i="1" s="1"/>
  <c r="O1000" i="1"/>
  <c r="U1000" i="1" s="1"/>
  <c r="P1000" i="1"/>
  <c r="Q1000" i="1"/>
  <c r="R1000" i="1"/>
  <c r="S1000" i="1"/>
  <c r="Y1000" i="1" s="1"/>
  <c r="T1000" i="1"/>
  <c r="Z1000" i="1" s="1"/>
  <c r="O1001" i="1"/>
  <c r="U1001" i="1" s="1"/>
  <c r="P1001" i="1"/>
  <c r="Q1001" i="1"/>
  <c r="W1001" i="1" s="1"/>
  <c r="R1001" i="1"/>
  <c r="X1001" i="1" s="1"/>
  <c r="S1001" i="1"/>
  <c r="Y1001" i="1" s="1"/>
  <c r="T1001" i="1"/>
  <c r="Z1001" i="1" s="1"/>
  <c r="O1002" i="1"/>
  <c r="U1002" i="1" s="1"/>
  <c r="P1002" i="1"/>
  <c r="Q1002" i="1"/>
  <c r="W1002" i="1" s="1"/>
  <c r="R1002" i="1"/>
  <c r="X1002" i="1" s="1"/>
  <c r="S1002" i="1"/>
  <c r="Y1002" i="1" s="1"/>
  <c r="T1002" i="1"/>
  <c r="Z1002" i="1" s="1"/>
  <c r="O1003" i="1"/>
  <c r="U1003" i="1" s="1"/>
  <c r="P1003" i="1"/>
  <c r="Q1003" i="1"/>
  <c r="R1003" i="1"/>
  <c r="S1003" i="1"/>
  <c r="Y1003" i="1" s="1"/>
  <c r="T1003" i="1"/>
  <c r="Z1003" i="1" s="1"/>
  <c r="O1004" i="1"/>
  <c r="U1004" i="1" s="1"/>
  <c r="P1004" i="1"/>
  <c r="Q1004" i="1"/>
  <c r="W1004" i="1" s="1"/>
  <c r="R1004" i="1"/>
  <c r="X1004" i="1" s="1"/>
  <c r="S1004" i="1"/>
  <c r="Y1004" i="1" s="1"/>
  <c r="T1004" i="1"/>
  <c r="Z1004" i="1" s="1"/>
  <c r="O1005" i="1"/>
  <c r="U1005" i="1" s="1"/>
  <c r="P1005" i="1"/>
  <c r="Q1005" i="1"/>
  <c r="W1005" i="1" s="1"/>
  <c r="R1005" i="1"/>
  <c r="X1005" i="1" s="1"/>
  <c r="S1005" i="1"/>
  <c r="Y1005" i="1" s="1"/>
  <c r="T1005" i="1"/>
  <c r="Z1005" i="1" s="1"/>
  <c r="O1006" i="1"/>
  <c r="U1006" i="1" s="1"/>
  <c r="P1006" i="1"/>
  <c r="Q1006" i="1"/>
  <c r="R1006" i="1"/>
  <c r="X1006" i="1" s="1"/>
  <c r="S1006" i="1"/>
  <c r="Y1006" i="1" s="1"/>
  <c r="T1006" i="1"/>
  <c r="Z1006" i="1" s="1"/>
  <c r="O1007" i="1"/>
  <c r="U1007" i="1" s="1"/>
  <c r="P1007" i="1"/>
  <c r="Q1007" i="1"/>
  <c r="R1007" i="1"/>
  <c r="X1007" i="1" s="1"/>
  <c r="S1007" i="1"/>
  <c r="Y1007" i="1" s="1"/>
  <c r="T1007" i="1"/>
  <c r="Z1007" i="1" s="1"/>
  <c r="O1008" i="1"/>
  <c r="U1008" i="1" s="1"/>
  <c r="P1008" i="1"/>
  <c r="Q1008" i="1"/>
  <c r="R1008" i="1"/>
  <c r="X1008" i="1" s="1"/>
  <c r="S1008" i="1"/>
  <c r="Y1008" i="1" s="1"/>
  <c r="T1008" i="1"/>
  <c r="Z1008" i="1" s="1"/>
  <c r="O1009" i="1"/>
  <c r="U1009" i="1" s="1"/>
  <c r="P1009" i="1"/>
  <c r="Q1009" i="1"/>
  <c r="R1009" i="1"/>
  <c r="X1009" i="1" s="1"/>
  <c r="S1009" i="1"/>
  <c r="Y1009" i="1" s="1"/>
  <c r="T1009" i="1"/>
  <c r="Z1009" i="1" s="1"/>
  <c r="O1010" i="1"/>
  <c r="U1010" i="1" s="1"/>
  <c r="P1010" i="1"/>
  <c r="Q1010" i="1"/>
  <c r="R1010" i="1"/>
  <c r="X1010" i="1" s="1"/>
  <c r="S1010" i="1"/>
  <c r="Y1010" i="1" s="1"/>
  <c r="T1010" i="1"/>
  <c r="Z1010" i="1" s="1"/>
  <c r="O1011" i="1"/>
  <c r="U1011" i="1" s="1"/>
  <c r="P1011" i="1"/>
  <c r="Q1011" i="1"/>
  <c r="R1011" i="1"/>
  <c r="S1011" i="1"/>
  <c r="Y1011" i="1" s="1"/>
  <c r="T1011" i="1"/>
  <c r="Z1011" i="1" s="1"/>
  <c r="O1012" i="1"/>
  <c r="U1012" i="1" s="1"/>
  <c r="P1012" i="1"/>
  <c r="Q1012" i="1"/>
  <c r="R1012" i="1"/>
  <c r="X1012" i="1" s="1"/>
  <c r="S1012" i="1"/>
  <c r="Y1012" i="1" s="1"/>
  <c r="T1012" i="1"/>
  <c r="Z1012" i="1" s="1"/>
  <c r="O1013" i="1"/>
  <c r="U1013" i="1" s="1"/>
  <c r="P1013" i="1"/>
  <c r="Q1013" i="1"/>
  <c r="W1013" i="1" s="1"/>
  <c r="R1013" i="1"/>
  <c r="X1013" i="1" s="1"/>
  <c r="S1013" i="1"/>
  <c r="Y1013" i="1" s="1"/>
  <c r="T1013" i="1"/>
  <c r="Z1013" i="1" s="1"/>
  <c r="O1014" i="1"/>
  <c r="U1014" i="1" s="1"/>
  <c r="P1014" i="1"/>
  <c r="Q1014" i="1"/>
  <c r="W1014" i="1" s="1"/>
  <c r="R1014" i="1"/>
  <c r="X1014" i="1" s="1"/>
  <c r="S1014" i="1"/>
  <c r="Y1014" i="1" s="1"/>
  <c r="T1014" i="1"/>
  <c r="Z1014" i="1" s="1"/>
  <c r="O1015" i="1"/>
  <c r="U1015" i="1" s="1"/>
  <c r="P1015" i="1"/>
  <c r="Q1015" i="1"/>
  <c r="R1015" i="1"/>
  <c r="X1015" i="1" s="1"/>
  <c r="S1015" i="1"/>
  <c r="Y1015" i="1" s="1"/>
  <c r="T1015" i="1"/>
  <c r="Z1015" i="1" s="1"/>
  <c r="O1016" i="1"/>
  <c r="U1016" i="1" s="1"/>
  <c r="P1016" i="1"/>
  <c r="Q1016" i="1"/>
  <c r="W1016" i="1" s="1"/>
  <c r="R1016" i="1"/>
  <c r="X1016" i="1" s="1"/>
  <c r="S1016" i="1"/>
  <c r="Y1016" i="1" s="1"/>
  <c r="T1016" i="1"/>
  <c r="Z1016" i="1" s="1"/>
  <c r="O1017" i="1"/>
  <c r="U1017" i="1" s="1"/>
  <c r="P1017" i="1"/>
  <c r="Q1017" i="1"/>
  <c r="R1017" i="1"/>
  <c r="X1017" i="1" s="1"/>
  <c r="S1017" i="1"/>
  <c r="Y1017" i="1" s="1"/>
  <c r="T1017" i="1"/>
  <c r="Z1017" i="1" s="1"/>
  <c r="O1018" i="1"/>
  <c r="U1018" i="1" s="1"/>
  <c r="P1018" i="1"/>
  <c r="Q1018" i="1"/>
  <c r="R1018" i="1"/>
  <c r="S1018" i="1"/>
  <c r="Y1018" i="1" s="1"/>
  <c r="T1018" i="1"/>
  <c r="Z1018" i="1" s="1"/>
  <c r="O1019" i="1"/>
  <c r="U1019" i="1" s="1"/>
  <c r="P1019" i="1"/>
  <c r="Q1019" i="1"/>
  <c r="R1019" i="1"/>
  <c r="X1019" i="1" s="1"/>
  <c r="S1019" i="1"/>
  <c r="Y1019" i="1" s="1"/>
  <c r="T1019" i="1"/>
  <c r="Z1019" i="1" s="1"/>
  <c r="O1020" i="1"/>
  <c r="U1020" i="1" s="1"/>
  <c r="P1020" i="1"/>
  <c r="Q1020" i="1"/>
  <c r="W1020" i="1" s="1"/>
  <c r="R1020" i="1"/>
  <c r="X1020" i="1" s="1"/>
  <c r="S1020" i="1"/>
  <c r="Y1020" i="1" s="1"/>
  <c r="T1020" i="1"/>
  <c r="Z1020" i="1" s="1"/>
  <c r="O1021" i="1"/>
  <c r="U1021" i="1" s="1"/>
  <c r="P1021" i="1"/>
  <c r="Q1021" i="1"/>
  <c r="R1021" i="1"/>
  <c r="S1021" i="1"/>
  <c r="T1021" i="1"/>
  <c r="Z1021" i="1" s="1"/>
  <c r="O1022" i="1"/>
  <c r="U1022" i="1" s="1"/>
  <c r="P1022" i="1"/>
  <c r="Q1022" i="1"/>
  <c r="W1022" i="1" s="1"/>
  <c r="R1022" i="1"/>
  <c r="X1022" i="1" s="1"/>
  <c r="S1022" i="1"/>
  <c r="Y1022" i="1" s="1"/>
  <c r="T1022" i="1"/>
  <c r="Z1022" i="1" s="1"/>
  <c r="O1023" i="1"/>
  <c r="U1023" i="1" s="1"/>
  <c r="P1023" i="1"/>
  <c r="Q1023" i="1"/>
  <c r="R1023" i="1"/>
  <c r="X1023" i="1" s="1"/>
  <c r="S1023" i="1"/>
  <c r="Y1023" i="1" s="1"/>
  <c r="T1023" i="1"/>
  <c r="Z1023" i="1" s="1"/>
  <c r="O1024" i="1"/>
  <c r="U1024" i="1" s="1"/>
  <c r="P1024" i="1"/>
  <c r="Q1024" i="1"/>
  <c r="R1024" i="1"/>
  <c r="X1024" i="1" s="1"/>
  <c r="S1024" i="1"/>
  <c r="Y1024" i="1" s="1"/>
  <c r="T1024" i="1"/>
  <c r="Z1024" i="1" s="1"/>
  <c r="O1025" i="1"/>
  <c r="U1025" i="1" s="1"/>
  <c r="P1025" i="1"/>
  <c r="Q1025" i="1"/>
  <c r="R1025" i="1"/>
  <c r="S1025" i="1"/>
  <c r="Y1025" i="1" s="1"/>
  <c r="T1025" i="1"/>
  <c r="Z1025" i="1" s="1"/>
  <c r="O1026" i="1"/>
  <c r="U1026" i="1" s="1"/>
  <c r="P1026" i="1"/>
  <c r="Q1026" i="1"/>
  <c r="R1026" i="1"/>
  <c r="S1026" i="1"/>
  <c r="T1026" i="1"/>
  <c r="Z1026" i="1" s="1"/>
  <c r="O1027" i="1"/>
  <c r="U1027" i="1" s="1"/>
  <c r="P1027" i="1"/>
  <c r="Q1027" i="1"/>
  <c r="R1027" i="1"/>
  <c r="X1027" i="1" s="1"/>
  <c r="S1027" i="1"/>
  <c r="Y1027" i="1" s="1"/>
  <c r="T1027" i="1"/>
  <c r="Z1027" i="1" s="1"/>
  <c r="O1028" i="1"/>
  <c r="U1028" i="1" s="1"/>
  <c r="P1028" i="1"/>
  <c r="Q1028" i="1"/>
  <c r="W1028" i="1" s="1"/>
  <c r="R1028" i="1"/>
  <c r="X1028" i="1" s="1"/>
  <c r="S1028" i="1"/>
  <c r="Y1028" i="1" s="1"/>
  <c r="T1028" i="1"/>
  <c r="Z1028" i="1" s="1"/>
  <c r="O1029" i="1"/>
  <c r="U1029" i="1" s="1"/>
  <c r="P1029" i="1"/>
  <c r="Q1029" i="1"/>
  <c r="W1029" i="1" s="1"/>
  <c r="R1029" i="1"/>
  <c r="X1029" i="1" s="1"/>
  <c r="S1029" i="1"/>
  <c r="Y1029" i="1" s="1"/>
  <c r="T1029" i="1"/>
  <c r="Z1029" i="1" s="1"/>
  <c r="O1030" i="1"/>
  <c r="U1030" i="1" s="1"/>
  <c r="P1030" i="1"/>
  <c r="Q1030" i="1"/>
  <c r="W1030" i="1" s="1"/>
  <c r="R1030" i="1"/>
  <c r="X1030" i="1" s="1"/>
  <c r="S1030" i="1"/>
  <c r="Y1030" i="1" s="1"/>
  <c r="T1030" i="1"/>
  <c r="Z1030" i="1" s="1"/>
  <c r="O1031" i="1"/>
  <c r="U1031" i="1" s="1"/>
  <c r="P1031" i="1"/>
  <c r="Q1031" i="1"/>
  <c r="W1031" i="1" s="1"/>
  <c r="R1031" i="1"/>
  <c r="X1031" i="1" s="1"/>
  <c r="S1031" i="1"/>
  <c r="Y1031" i="1" s="1"/>
  <c r="T1031" i="1"/>
  <c r="Z1031" i="1" s="1"/>
  <c r="O1032" i="1"/>
  <c r="U1032" i="1" s="1"/>
  <c r="P1032" i="1"/>
  <c r="Q1032" i="1"/>
  <c r="W1032" i="1" s="1"/>
  <c r="R1032" i="1"/>
  <c r="X1032" i="1" s="1"/>
  <c r="S1032" i="1"/>
  <c r="Y1032" i="1" s="1"/>
  <c r="T1032" i="1"/>
  <c r="Z1032" i="1" s="1"/>
  <c r="O1033" i="1"/>
  <c r="U1033" i="1" s="1"/>
  <c r="P1033" i="1"/>
  <c r="Q1033" i="1"/>
  <c r="R1033" i="1"/>
  <c r="X1033" i="1" s="1"/>
  <c r="S1033" i="1"/>
  <c r="Y1033" i="1" s="1"/>
  <c r="T1033" i="1"/>
  <c r="Z1033" i="1" s="1"/>
  <c r="O1034" i="1"/>
  <c r="U1034" i="1" s="1"/>
  <c r="P1034" i="1"/>
  <c r="Q1034" i="1"/>
  <c r="R1034" i="1"/>
  <c r="X1034" i="1" s="1"/>
  <c r="S1034" i="1"/>
  <c r="Y1034" i="1" s="1"/>
  <c r="T1034" i="1"/>
  <c r="Z1034" i="1" s="1"/>
  <c r="O1035" i="1"/>
  <c r="U1035" i="1" s="1"/>
  <c r="P1035" i="1"/>
  <c r="Q1035" i="1"/>
  <c r="W1035" i="1" s="1"/>
  <c r="R1035" i="1"/>
  <c r="X1035" i="1" s="1"/>
  <c r="S1035" i="1"/>
  <c r="Y1035" i="1" s="1"/>
  <c r="T1035" i="1"/>
  <c r="Z1035" i="1" s="1"/>
  <c r="O1036" i="1"/>
  <c r="U1036" i="1" s="1"/>
  <c r="P1036" i="1"/>
  <c r="Q1036" i="1"/>
  <c r="R1036" i="1"/>
  <c r="X1036" i="1" s="1"/>
  <c r="S1036" i="1"/>
  <c r="Y1036" i="1" s="1"/>
  <c r="T1036" i="1"/>
  <c r="Z1036" i="1" s="1"/>
  <c r="O1037" i="1"/>
  <c r="U1037" i="1" s="1"/>
  <c r="P1037" i="1"/>
  <c r="Q1037" i="1"/>
  <c r="R1037" i="1"/>
  <c r="X1037" i="1" s="1"/>
  <c r="S1037" i="1"/>
  <c r="Y1037" i="1" s="1"/>
  <c r="T1037" i="1"/>
  <c r="Z1037" i="1" s="1"/>
  <c r="O1038" i="1"/>
  <c r="U1038" i="1" s="1"/>
  <c r="P1038" i="1"/>
  <c r="Q1038" i="1"/>
  <c r="R1038" i="1"/>
  <c r="X1038" i="1" s="1"/>
  <c r="S1038" i="1"/>
  <c r="Y1038" i="1" s="1"/>
  <c r="T1038" i="1"/>
  <c r="Z1038" i="1" s="1"/>
  <c r="O1039" i="1"/>
  <c r="U1039" i="1" s="1"/>
  <c r="P1039" i="1"/>
  <c r="Q1039" i="1"/>
  <c r="R1039" i="1"/>
  <c r="S1039" i="1"/>
  <c r="Y1039" i="1" s="1"/>
  <c r="T1039" i="1"/>
  <c r="Z1039" i="1" s="1"/>
  <c r="O1040" i="1"/>
  <c r="U1040" i="1" s="1"/>
  <c r="P1040" i="1"/>
  <c r="Q1040" i="1"/>
  <c r="R1040" i="1"/>
  <c r="X1040" i="1" s="1"/>
  <c r="S1040" i="1"/>
  <c r="Y1040" i="1" s="1"/>
  <c r="T1040" i="1"/>
  <c r="Z1040" i="1" s="1"/>
  <c r="O1041" i="1"/>
  <c r="U1041" i="1" s="1"/>
  <c r="P1041" i="1"/>
  <c r="Q1041" i="1"/>
  <c r="R1041" i="1"/>
  <c r="X1041" i="1" s="1"/>
  <c r="S1041" i="1"/>
  <c r="Y1041" i="1" s="1"/>
  <c r="T1041" i="1"/>
  <c r="Z1041" i="1" s="1"/>
  <c r="O1042" i="1"/>
  <c r="U1042" i="1" s="1"/>
  <c r="P1042" i="1"/>
  <c r="Q1042" i="1"/>
  <c r="R1042" i="1"/>
  <c r="X1042" i="1" s="1"/>
  <c r="S1042" i="1"/>
  <c r="Y1042" i="1" s="1"/>
  <c r="T1042" i="1"/>
  <c r="Z1042" i="1" s="1"/>
  <c r="O1043" i="1"/>
  <c r="U1043" i="1" s="1"/>
  <c r="P1043" i="1"/>
  <c r="Q1043" i="1"/>
  <c r="W1043" i="1" s="1"/>
  <c r="R1043" i="1"/>
  <c r="X1043" i="1" s="1"/>
  <c r="S1043" i="1"/>
  <c r="Y1043" i="1" s="1"/>
  <c r="T1043" i="1"/>
  <c r="Z1043" i="1" s="1"/>
  <c r="O1044" i="1"/>
  <c r="U1044" i="1" s="1"/>
  <c r="P1044" i="1"/>
  <c r="Q1044" i="1"/>
  <c r="W1044" i="1" s="1"/>
  <c r="R1044" i="1"/>
  <c r="X1044" i="1" s="1"/>
  <c r="S1044" i="1"/>
  <c r="Y1044" i="1" s="1"/>
  <c r="T1044" i="1"/>
  <c r="Z1044" i="1" s="1"/>
  <c r="O1045" i="1"/>
  <c r="U1045" i="1" s="1"/>
  <c r="P1045" i="1"/>
  <c r="Q1045" i="1"/>
  <c r="W1045" i="1" s="1"/>
  <c r="R1045" i="1"/>
  <c r="X1045" i="1" s="1"/>
  <c r="S1045" i="1"/>
  <c r="Y1045" i="1" s="1"/>
  <c r="T1045" i="1"/>
  <c r="Z1045" i="1" s="1"/>
  <c r="O1046" i="1"/>
  <c r="U1046" i="1" s="1"/>
  <c r="P1046" i="1"/>
  <c r="Q1046" i="1"/>
  <c r="R1046" i="1"/>
  <c r="X1046" i="1" s="1"/>
  <c r="S1046" i="1"/>
  <c r="Y1046" i="1" s="1"/>
  <c r="T1046" i="1"/>
  <c r="Z1046" i="1" s="1"/>
  <c r="O1047" i="1"/>
  <c r="U1047" i="1" s="1"/>
  <c r="P1047" i="1"/>
  <c r="Q1047" i="1"/>
  <c r="R1047" i="1"/>
  <c r="X1047" i="1" s="1"/>
  <c r="S1047" i="1"/>
  <c r="Y1047" i="1" s="1"/>
  <c r="T1047" i="1"/>
  <c r="Z1047" i="1" s="1"/>
  <c r="O1048" i="1"/>
  <c r="U1048" i="1" s="1"/>
  <c r="P1048" i="1"/>
  <c r="Q1048" i="1"/>
  <c r="R1048" i="1"/>
  <c r="X1048" i="1" s="1"/>
  <c r="S1048" i="1"/>
  <c r="Y1048" i="1" s="1"/>
  <c r="T1048" i="1"/>
  <c r="Z1048" i="1" s="1"/>
  <c r="O1049" i="1"/>
  <c r="U1049" i="1" s="1"/>
  <c r="P1049" i="1"/>
  <c r="Q1049" i="1"/>
  <c r="R1049" i="1"/>
  <c r="S1049" i="1"/>
  <c r="T1049" i="1"/>
  <c r="Z1049" i="1" s="1"/>
  <c r="O1050" i="1"/>
  <c r="U1050" i="1" s="1"/>
  <c r="P1050" i="1"/>
  <c r="Q1050" i="1"/>
  <c r="R1050" i="1"/>
  <c r="S1050" i="1"/>
  <c r="Y1050" i="1" s="1"/>
  <c r="T1050" i="1"/>
  <c r="Z1050" i="1" s="1"/>
  <c r="O1051" i="1"/>
  <c r="U1051" i="1" s="1"/>
  <c r="P1051" i="1"/>
  <c r="Q1051" i="1"/>
  <c r="R1051" i="1"/>
  <c r="S1051" i="1"/>
  <c r="Y1051" i="1" s="1"/>
  <c r="T1051" i="1"/>
  <c r="Z1051" i="1" s="1"/>
  <c r="O1052" i="1"/>
  <c r="U1052" i="1" s="1"/>
  <c r="P1052" i="1"/>
  <c r="Q1052" i="1"/>
  <c r="W1052" i="1" s="1"/>
  <c r="R1052" i="1"/>
  <c r="X1052" i="1" s="1"/>
  <c r="S1052" i="1"/>
  <c r="Y1052" i="1" s="1"/>
  <c r="T1052" i="1"/>
  <c r="Z1052" i="1" s="1"/>
  <c r="O1053" i="1"/>
  <c r="U1053" i="1" s="1"/>
  <c r="P1053" i="1"/>
  <c r="Q1053" i="1"/>
  <c r="R1053" i="1"/>
  <c r="X1053" i="1" s="1"/>
  <c r="S1053" i="1"/>
  <c r="Y1053" i="1" s="1"/>
  <c r="T1053" i="1"/>
  <c r="Z1053" i="1" s="1"/>
  <c r="O1054" i="1"/>
  <c r="U1054" i="1" s="1"/>
  <c r="P1054" i="1"/>
  <c r="Q1054" i="1"/>
  <c r="R1054" i="1"/>
  <c r="X1054" i="1" s="1"/>
  <c r="S1054" i="1"/>
  <c r="Y1054" i="1" s="1"/>
  <c r="T1054" i="1"/>
  <c r="Z1054" i="1" s="1"/>
  <c r="O1055" i="1"/>
  <c r="U1055" i="1" s="1"/>
  <c r="P1055" i="1"/>
  <c r="Q1055" i="1"/>
  <c r="R1055" i="1"/>
  <c r="S1055" i="1"/>
  <c r="Y1055" i="1" s="1"/>
  <c r="T1055" i="1"/>
  <c r="Z1055" i="1" s="1"/>
  <c r="O1056" i="1"/>
  <c r="U1056" i="1" s="1"/>
  <c r="P1056" i="1"/>
  <c r="Q1056" i="1"/>
  <c r="R1056" i="1"/>
  <c r="S1056" i="1"/>
  <c r="T1056" i="1"/>
  <c r="Z1056" i="1" s="1"/>
  <c r="O1057" i="1"/>
  <c r="U1057" i="1" s="1"/>
  <c r="P1057" i="1"/>
  <c r="Q1057" i="1"/>
  <c r="R1057" i="1"/>
  <c r="X1057" i="1" s="1"/>
  <c r="S1057" i="1"/>
  <c r="Y1057" i="1" s="1"/>
  <c r="T1057" i="1"/>
  <c r="Z1057" i="1" s="1"/>
  <c r="O1058" i="1"/>
  <c r="U1058" i="1" s="1"/>
  <c r="P1058" i="1"/>
  <c r="Q1058" i="1"/>
  <c r="R1058" i="1"/>
  <c r="X1058" i="1" s="1"/>
  <c r="S1058" i="1"/>
  <c r="Y1058" i="1" s="1"/>
  <c r="T1058" i="1"/>
  <c r="Z1058" i="1" s="1"/>
  <c r="O1059" i="1"/>
  <c r="U1059" i="1" s="1"/>
  <c r="P1059" i="1"/>
  <c r="Q1059" i="1"/>
  <c r="W1059" i="1" s="1"/>
  <c r="R1059" i="1"/>
  <c r="X1059" i="1" s="1"/>
  <c r="S1059" i="1"/>
  <c r="Y1059" i="1" s="1"/>
  <c r="T1059" i="1"/>
  <c r="Z1059" i="1" s="1"/>
  <c r="O1060" i="1"/>
  <c r="U1060" i="1" s="1"/>
  <c r="P1060" i="1"/>
  <c r="Q1060" i="1"/>
  <c r="W1060" i="1" s="1"/>
  <c r="R1060" i="1"/>
  <c r="X1060" i="1" s="1"/>
  <c r="S1060" i="1"/>
  <c r="Y1060" i="1" s="1"/>
  <c r="T1060" i="1"/>
  <c r="Z1060" i="1" s="1"/>
  <c r="O1061" i="1"/>
  <c r="U1061" i="1" s="1"/>
  <c r="P1061" i="1"/>
  <c r="Q1061" i="1"/>
  <c r="W1061" i="1" s="1"/>
  <c r="R1061" i="1"/>
  <c r="X1061" i="1" s="1"/>
  <c r="S1061" i="1"/>
  <c r="Y1061" i="1" s="1"/>
  <c r="T1061" i="1"/>
  <c r="Z1061" i="1" s="1"/>
  <c r="O1062" i="1"/>
  <c r="U1062" i="1" s="1"/>
  <c r="P1062" i="1"/>
  <c r="Q1062" i="1"/>
  <c r="R1062" i="1"/>
  <c r="X1062" i="1" s="1"/>
  <c r="S1062" i="1"/>
  <c r="Y1062" i="1" s="1"/>
  <c r="T1062" i="1"/>
  <c r="Z1062" i="1" s="1"/>
  <c r="O1063" i="1"/>
  <c r="U1063" i="1" s="1"/>
  <c r="P1063" i="1"/>
  <c r="Q1063" i="1"/>
  <c r="R1063" i="1"/>
  <c r="S1063" i="1"/>
  <c r="Y1063" i="1" s="1"/>
  <c r="T1063" i="1"/>
  <c r="Z1063" i="1" s="1"/>
  <c r="O1064" i="1"/>
  <c r="U1064" i="1" s="1"/>
  <c r="P1064" i="1"/>
  <c r="Q1064" i="1"/>
  <c r="W1064" i="1" s="1"/>
  <c r="R1064" i="1"/>
  <c r="X1064" i="1" s="1"/>
  <c r="S1064" i="1"/>
  <c r="Y1064" i="1" s="1"/>
  <c r="T1064" i="1"/>
  <c r="Z1064" i="1" s="1"/>
  <c r="O1065" i="1"/>
  <c r="U1065" i="1" s="1"/>
  <c r="P1065" i="1"/>
  <c r="Q1065" i="1"/>
  <c r="R1065" i="1"/>
  <c r="S1065" i="1"/>
  <c r="T1065" i="1"/>
  <c r="Z1065" i="1" s="1"/>
  <c r="O1066" i="1"/>
  <c r="U1066" i="1" s="1"/>
  <c r="P1066" i="1"/>
  <c r="Q1066" i="1"/>
  <c r="R1066" i="1"/>
  <c r="X1066" i="1" s="1"/>
  <c r="S1066" i="1"/>
  <c r="Y1066" i="1" s="1"/>
  <c r="T1066" i="1"/>
  <c r="Z1066" i="1" s="1"/>
  <c r="O1067" i="1"/>
  <c r="U1067" i="1" s="1"/>
  <c r="P1067" i="1"/>
  <c r="Q1067" i="1"/>
  <c r="R1067" i="1"/>
  <c r="X1067" i="1" s="1"/>
  <c r="S1067" i="1"/>
  <c r="Y1067" i="1" s="1"/>
  <c r="T1067" i="1"/>
  <c r="Z1067" i="1" s="1"/>
  <c r="O1068" i="1"/>
  <c r="U1068" i="1" s="1"/>
  <c r="P1068" i="1"/>
  <c r="Q1068" i="1"/>
  <c r="R1068" i="1"/>
  <c r="S1068" i="1"/>
  <c r="Y1068" i="1" s="1"/>
  <c r="T1068" i="1"/>
  <c r="Z1068" i="1" s="1"/>
  <c r="O1069" i="1"/>
  <c r="U1069" i="1" s="1"/>
  <c r="P1069" i="1"/>
  <c r="Q1069" i="1"/>
  <c r="R1069" i="1"/>
  <c r="X1069" i="1" s="1"/>
  <c r="S1069" i="1"/>
  <c r="Y1069" i="1" s="1"/>
  <c r="T1069" i="1"/>
  <c r="Z1069" i="1" s="1"/>
  <c r="O1070" i="1"/>
  <c r="U1070" i="1" s="1"/>
  <c r="P1070" i="1"/>
  <c r="Q1070" i="1"/>
  <c r="R1070" i="1"/>
  <c r="X1070" i="1" s="1"/>
  <c r="S1070" i="1"/>
  <c r="Y1070" i="1" s="1"/>
  <c r="T1070" i="1"/>
  <c r="Z1070" i="1" s="1"/>
  <c r="O1071" i="1"/>
  <c r="U1071" i="1" s="1"/>
  <c r="P1071" i="1"/>
  <c r="Q1071" i="1"/>
  <c r="R1071" i="1"/>
  <c r="X1071" i="1" s="1"/>
  <c r="S1071" i="1"/>
  <c r="Y1071" i="1" s="1"/>
  <c r="T1071" i="1"/>
  <c r="Z1071" i="1" s="1"/>
  <c r="O1072" i="1"/>
  <c r="U1072" i="1" s="1"/>
  <c r="P1072" i="1"/>
  <c r="Q1072" i="1"/>
  <c r="W1072" i="1" s="1"/>
  <c r="R1072" i="1"/>
  <c r="X1072" i="1" s="1"/>
  <c r="S1072" i="1"/>
  <c r="Y1072" i="1" s="1"/>
  <c r="T1072" i="1"/>
  <c r="Z1072" i="1" s="1"/>
  <c r="O1073" i="1"/>
  <c r="U1073" i="1" s="1"/>
  <c r="P1073" i="1"/>
  <c r="Q1073" i="1"/>
  <c r="R1073" i="1"/>
  <c r="X1073" i="1" s="1"/>
  <c r="S1073" i="1"/>
  <c r="Y1073" i="1" s="1"/>
  <c r="T1073" i="1"/>
  <c r="Z1073" i="1" s="1"/>
  <c r="O1074" i="1"/>
  <c r="U1074" i="1" s="1"/>
  <c r="P1074" i="1"/>
  <c r="Q1074" i="1"/>
  <c r="R1074" i="1"/>
  <c r="X1074" i="1" s="1"/>
  <c r="S1074" i="1"/>
  <c r="Y1074" i="1" s="1"/>
  <c r="T1074" i="1"/>
  <c r="Z1074" i="1" s="1"/>
  <c r="O1075" i="1"/>
  <c r="U1075" i="1" s="1"/>
  <c r="P1075" i="1"/>
  <c r="Q1075" i="1"/>
  <c r="W1075" i="1" s="1"/>
  <c r="R1075" i="1"/>
  <c r="X1075" i="1" s="1"/>
  <c r="S1075" i="1"/>
  <c r="Y1075" i="1" s="1"/>
  <c r="T1075" i="1"/>
  <c r="Z1075" i="1" s="1"/>
  <c r="O1076" i="1"/>
  <c r="U1076" i="1" s="1"/>
  <c r="P1076" i="1"/>
  <c r="Q1076" i="1"/>
  <c r="W1076" i="1" s="1"/>
  <c r="R1076" i="1"/>
  <c r="X1076" i="1" s="1"/>
  <c r="S1076" i="1"/>
  <c r="Y1076" i="1" s="1"/>
  <c r="T1076" i="1"/>
  <c r="Z1076" i="1" s="1"/>
  <c r="O1077" i="1"/>
  <c r="U1077" i="1" s="1"/>
  <c r="P1077" i="1"/>
  <c r="Q1077" i="1"/>
  <c r="W1077" i="1" s="1"/>
  <c r="R1077" i="1"/>
  <c r="X1077" i="1" s="1"/>
  <c r="S1077" i="1"/>
  <c r="Y1077" i="1" s="1"/>
  <c r="T1077" i="1"/>
  <c r="Z1077" i="1" s="1"/>
  <c r="O1078" i="1"/>
  <c r="U1078" i="1" s="1"/>
  <c r="P1078" i="1"/>
  <c r="Q1078" i="1"/>
  <c r="W1078" i="1" s="1"/>
  <c r="R1078" i="1"/>
  <c r="X1078" i="1" s="1"/>
  <c r="S1078" i="1"/>
  <c r="Y1078" i="1" s="1"/>
  <c r="T1078" i="1"/>
  <c r="Z1078" i="1" s="1"/>
  <c r="O1079" i="1"/>
  <c r="U1079" i="1" s="1"/>
  <c r="P1079" i="1"/>
  <c r="Q1079" i="1"/>
  <c r="W1079" i="1" s="1"/>
  <c r="R1079" i="1"/>
  <c r="X1079" i="1" s="1"/>
  <c r="S1079" i="1"/>
  <c r="Y1079" i="1" s="1"/>
  <c r="T1079" i="1"/>
  <c r="Z1079" i="1" s="1"/>
  <c r="O1080" i="1"/>
  <c r="U1080" i="1" s="1"/>
  <c r="P1080" i="1"/>
  <c r="Q1080" i="1"/>
  <c r="R1080" i="1"/>
  <c r="S1080" i="1"/>
  <c r="Y1080" i="1" s="1"/>
  <c r="T1080" i="1"/>
  <c r="Z1080" i="1" s="1"/>
  <c r="O1081" i="1"/>
  <c r="U1081" i="1" s="1"/>
  <c r="P1081" i="1"/>
  <c r="Q1081" i="1"/>
  <c r="R1081" i="1"/>
  <c r="S1081" i="1"/>
  <c r="Y1081" i="1" s="1"/>
  <c r="T1081" i="1"/>
  <c r="Z1081" i="1" s="1"/>
  <c r="O1082" i="1"/>
  <c r="U1082" i="1" s="1"/>
  <c r="P1082" i="1"/>
  <c r="Q1082" i="1"/>
  <c r="R1082" i="1"/>
  <c r="S1082" i="1"/>
  <c r="Y1082" i="1" s="1"/>
  <c r="T1082" i="1"/>
  <c r="Z1082" i="1" s="1"/>
  <c r="O1083" i="1"/>
  <c r="U1083" i="1" s="1"/>
  <c r="P1083" i="1"/>
  <c r="Q1083" i="1"/>
  <c r="W1083" i="1" s="1"/>
  <c r="R1083" i="1"/>
  <c r="X1083" i="1" s="1"/>
  <c r="S1083" i="1"/>
  <c r="Y1083" i="1" s="1"/>
  <c r="T1083" i="1"/>
  <c r="Z1083" i="1" s="1"/>
  <c r="O1084" i="1"/>
  <c r="U1084" i="1" s="1"/>
  <c r="P1084" i="1"/>
  <c r="Q1084" i="1"/>
  <c r="R1084" i="1"/>
  <c r="X1084" i="1" s="1"/>
  <c r="S1084" i="1"/>
  <c r="Y1084" i="1" s="1"/>
  <c r="T1084" i="1"/>
  <c r="Z1084" i="1" s="1"/>
  <c r="O1085" i="1"/>
  <c r="U1085" i="1" s="1"/>
  <c r="P1085" i="1"/>
  <c r="Q1085" i="1"/>
  <c r="R1085" i="1"/>
  <c r="X1085" i="1" s="1"/>
  <c r="S1085" i="1"/>
  <c r="Y1085" i="1" s="1"/>
  <c r="T1085" i="1"/>
  <c r="Z1085" i="1" s="1"/>
  <c r="O1086" i="1"/>
  <c r="U1086" i="1" s="1"/>
  <c r="P1086" i="1"/>
  <c r="Q1086" i="1"/>
  <c r="R1086" i="1"/>
  <c r="S1086" i="1"/>
  <c r="Y1086" i="1" s="1"/>
  <c r="T1086" i="1"/>
  <c r="Z1086" i="1" s="1"/>
  <c r="O1087" i="1"/>
  <c r="U1087" i="1" s="1"/>
  <c r="P1087" i="1"/>
  <c r="Q1087" i="1"/>
  <c r="R1087" i="1"/>
  <c r="X1087" i="1" s="1"/>
  <c r="S1087" i="1"/>
  <c r="Y1087" i="1" s="1"/>
  <c r="T1087" i="1"/>
  <c r="Z1087" i="1" s="1"/>
  <c r="O1088" i="1"/>
  <c r="U1088" i="1" s="1"/>
  <c r="P1088" i="1"/>
  <c r="Q1088" i="1"/>
  <c r="W1088" i="1" s="1"/>
  <c r="R1088" i="1"/>
  <c r="X1088" i="1" s="1"/>
  <c r="S1088" i="1"/>
  <c r="Y1088" i="1" s="1"/>
  <c r="T1088" i="1"/>
  <c r="Z1088" i="1" s="1"/>
  <c r="O1089" i="1"/>
  <c r="U1089" i="1" s="1"/>
  <c r="P1089" i="1"/>
  <c r="Q1089" i="1"/>
  <c r="R1089" i="1"/>
  <c r="X1089" i="1" s="1"/>
  <c r="S1089" i="1"/>
  <c r="Y1089" i="1" s="1"/>
  <c r="T1089" i="1"/>
  <c r="Z1089" i="1" s="1"/>
  <c r="O1090" i="1"/>
  <c r="U1090" i="1" s="1"/>
  <c r="P1090" i="1"/>
  <c r="Q1090" i="1"/>
  <c r="R1090" i="1"/>
  <c r="X1090" i="1" s="1"/>
  <c r="S1090" i="1"/>
  <c r="Y1090" i="1" s="1"/>
  <c r="T1090" i="1"/>
  <c r="Z1090" i="1" s="1"/>
  <c r="O1091" i="1"/>
  <c r="U1091" i="1" s="1"/>
  <c r="P1091" i="1"/>
  <c r="Q1091" i="1"/>
  <c r="R1091" i="1"/>
  <c r="X1091" i="1" s="1"/>
  <c r="S1091" i="1"/>
  <c r="Y1091" i="1" s="1"/>
  <c r="T1091" i="1"/>
  <c r="Z1091" i="1" s="1"/>
  <c r="O1092" i="1"/>
  <c r="U1092" i="1" s="1"/>
  <c r="P1092" i="1"/>
  <c r="Q1092" i="1"/>
  <c r="R1092" i="1"/>
  <c r="S1092" i="1"/>
  <c r="T1092" i="1"/>
  <c r="Z1092" i="1" s="1"/>
  <c r="O1093" i="1"/>
  <c r="U1093" i="1" s="1"/>
  <c r="P1093" i="1"/>
  <c r="Q1093" i="1"/>
  <c r="W1093" i="1" s="1"/>
  <c r="R1093" i="1"/>
  <c r="X1093" i="1" s="1"/>
  <c r="S1093" i="1"/>
  <c r="Y1093" i="1" s="1"/>
  <c r="T1093" i="1"/>
  <c r="Z1093" i="1" s="1"/>
  <c r="O1094" i="1"/>
  <c r="U1094" i="1" s="1"/>
  <c r="P1094" i="1"/>
  <c r="Q1094" i="1"/>
  <c r="W1094" i="1" s="1"/>
  <c r="R1094" i="1"/>
  <c r="X1094" i="1" s="1"/>
  <c r="S1094" i="1"/>
  <c r="Y1094" i="1" s="1"/>
  <c r="T1094" i="1"/>
  <c r="Z1094" i="1" s="1"/>
  <c r="O1095" i="1"/>
  <c r="U1095" i="1" s="1"/>
  <c r="P1095" i="1"/>
  <c r="Q1095" i="1"/>
  <c r="R1095" i="1"/>
  <c r="X1095" i="1" s="1"/>
  <c r="S1095" i="1"/>
  <c r="Y1095" i="1" s="1"/>
  <c r="T1095" i="1"/>
  <c r="Z1095" i="1" s="1"/>
  <c r="O1096" i="1"/>
  <c r="U1096" i="1" s="1"/>
  <c r="P1096" i="1"/>
  <c r="Q1096" i="1"/>
  <c r="R1096" i="1"/>
  <c r="X1096" i="1" s="1"/>
  <c r="S1096" i="1"/>
  <c r="Y1096" i="1" s="1"/>
  <c r="T1096" i="1"/>
  <c r="Z1096" i="1" s="1"/>
  <c r="O1097" i="1"/>
  <c r="U1097" i="1" s="1"/>
  <c r="P1097" i="1"/>
  <c r="Q1097" i="1"/>
  <c r="R1097" i="1"/>
  <c r="X1097" i="1" s="1"/>
  <c r="S1097" i="1"/>
  <c r="Y1097" i="1" s="1"/>
  <c r="T1097" i="1"/>
  <c r="Z1097" i="1" s="1"/>
  <c r="O1098" i="1"/>
  <c r="U1098" i="1" s="1"/>
  <c r="P1098" i="1"/>
  <c r="Q1098" i="1"/>
  <c r="R1098" i="1"/>
  <c r="X1098" i="1" s="1"/>
  <c r="S1098" i="1"/>
  <c r="Y1098" i="1" s="1"/>
  <c r="T1098" i="1"/>
  <c r="Z1098" i="1" s="1"/>
  <c r="O1099" i="1"/>
  <c r="U1099" i="1" s="1"/>
  <c r="P1099" i="1"/>
  <c r="Q1099" i="1"/>
  <c r="W1099" i="1" s="1"/>
  <c r="R1099" i="1"/>
  <c r="X1099" i="1" s="1"/>
  <c r="S1099" i="1"/>
  <c r="Y1099" i="1" s="1"/>
  <c r="T1099" i="1"/>
  <c r="Z1099" i="1" s="1"/>
  <c r="O1100" i="1"/>
  <c r="U1100" i="1" s="1"/>
  <c r="P1100" i="1"/>
  <c r="Q1100" i="1"/>
  <c r="R1100" i="1"/>
  <c r="S1100" i="1"/>
  <c r="Y1100" i="1" s="1"/>
  <c r="T1100" i="1"/>
  <c r="Z1100" i="1" s="1"/>
  <c r="O1101" i="1"/>
  <c r="U1101" i="1" s="1"/>
  <c r="P1101" i="1"/>
  <c r="Q1101" i="1"/>
  <c r="R1101" i="1"/>
  <c r="X1101" i="1" s="1"/>
  <c r="S1101" i="1"/>
  <c r="Y1101" i="1" s="1"/>
  <c r="T1101" i="1"/>
  <c r="Z1101" i="1" s="1"/>
  <c r="O1102" i="1"/>
  <c r="U1102" i="1" s="1"/>
  <c r="P1102" i="1"/>
  <c r="Q1102" i="1"/>
  <c r="R1102" i="1"/>
  <c r="S1102" i="1"/>
  <c r="Y1102" i="1" s="1"/>
  <c r="T1102" i="1"/>
  <c r="Z1102" i="1" s="1"/>
  <c r="O1103" i="1"/>
  <c r="U1103" i="1" s="1"/>
  <c r="P1103" i="1"/>
  <c r="Q1103" i="1"/>
  <c r="W1103" i="1" s="1"/>
  <c r="R1103" i="1"/>
  <c r="X1103" i="1" s="1"/>
  <c r="S1103" i="1"/>
  <c r="Y1103" i="1" s="1"/>
  <c r="T1103" i="1"/>
  <c r="Z1103" i="1" s="1"/>
  <c r="O1104" i="1"/>
  <c r="U1104" i="1" s="1"/>
  <c r="P1104" i="1"/>
  <c r="Q1104" i="1"/>
  <c r="R1104" i="1"/>
  <c r="X1104" i="1" s="1"/>
  <c r="S1104" i="1"/>
  <c r="Y1104" i="1" s="1"/>
  <c r="T1104" i="1"/>
  <c r="Z1104" i="1" s="1"/>
  <c r="O1105" i="1"/>
  <c r="U1105" i="1" s="1"/>
  <c r="P1105" i="1"/>
  <c r="Q1105" i="1"/>
  <c r="R1105" i="1"/>
  <c r="X1105" i="1" s="1"/>
  <c r="S1105" i="1"/>
  <c r="Y1105" i="1" s="1"/>
  <c r="T1105" i="1"/>
  <c r="Z1105" i="1" s="1"/>
  <c r="O1106" i="1"/>
  <c r="U1106" i="1" s="1"/>
  <c r="P1106" i="1"/>
  <c r="Q1106" i="1"/>
  <c r="W1106" i="1" s="1"/>
  <c r="R1106" i="1"/>
  <c r="X1106" i="1" s="1"/>
  <c r="S1106" i="1"/>
  <c r="Y1106" i="1" s="1"/>
  <c r="T1106" i="1"/>
  <c r="Z1106" i="1" s="1"/>
  <c r="O1107" i="1"/>
  <c r="U1107" i="1" s="1"/>
  <c r="P1107" i="1"/>
  <c r="Q1107" i="1"/>
  <c r="R1107" i="1"/>
  <c r="S1107" i="1"/>
  <c r="Y1107" i="1" s="1"/>
  <c r="T1107" i="1"/>
  <c r="Z1107" i="1" s="1"/>
  <c r="O1108" i="1"/>
  <c r="U1108" i="1" s="1"/>
  <c r="P1108" i="1"/>
  <c r="Q1108" i="1"/>
  <c r="R1108" i="1"/>
  <c r="X1108" i="1" s="1"/>
  <c r="S1108" i="1"/>
  <c r="Y1108" i="1" s="1"/>
  <c r="T1108" i="1"/>
  <c r="Z1108" i="1" s="1"/>
  <c r="O1109" i="1"/>
  <c r="U1109" i="1" s="1"/>
  <c r="P1109" i="1"/>
  <c r="Q1109" i="1"/>
  <c r="R1109" i="1"/>
  <c r="X1109" i="1" s="1"/>
  <c r="S1109" i="1"/>
  <c r="Y1109" i="1" s="1"/>
  <c r="T1109" i="1"/>
  <c r="Z1109" i="1" s="1"/>
  <c r="O1110" i="1"/>
  <c r="U1110" i="1" s="1"/>
  <c r="P1110" i="1"/>
  <c r="Q1110" i="1"/>
  <c r="W1110" i="1" s="1"/>
  <c r="R1110" i="1"/>
  <c r="X1110" i="1" s="1"/>
  <c r="S1110" i="1"/>
  <c r="Y1110" i="1" s="1"/>
  <c r="T1110" i="1"/>
  <c r="Z1110" i="1" s="1"/>
  <c r="O1111" i="1"/>
  <c r="U1111" i="1" s="1"/>
  <c r="P1111" i="1"/>
  <c r="Q1111" i="1"/>
  <c r="R1111" i="1"/>
  <c r="X1111" i="1" s="1"/>
  <c r="S1111" i="1"/>
  <c r="Y1111" i="1" s="1"/>
  <c r="T1111" i="1"/>
  <c r="Z1111" i="1" s="1"/>
  <c r="O1112" i="1"/>
  <c r="U1112" i="1" s="1"/>
  <c r="P1112" i="1"/>
  <c r="Q1112" i="1"/>
  <c r="R1112" i="1"/>
  <c r="S1112" i="1"/>
  <c r="Y1112" i="1" s="1"/>
  <c r="T1112" i="1"/>
  <c r="Z1112" i="1" s="1"/>
  <c r="O1113" i="1"/>
  <c r="U1113" i="1" s="1"/>
  <c r="P1113" i="1"/>
  <c r="Q1113" i="1"/>
  <c r="R1113" i="1"/>
  <c r="X1113" i="1" s="1"/>
  <c r="S1113" i="1"/>
  <c r="Y1113" i="1" s="1"/>
  <c r="T1113" i="1"/>
  <c r="Z1113" i="1" s="1"/>
  <c r="O1114" i="1"/>
  <c r="U1114" i="1" s="1"/>
  <c r="P1114" i="1"/>
  <c r="Q1114" i="1"/>
  <c r="R1114" i="1"/>
  <c r="X1114" i="1" s="1"/>
  <c r="S1114" i="1"/>
  <c r="Y1114" i="1" s="1"/>
  <c r="T1114" i="1"/>
  <c r="Z1114" i="1" s="1"/>
  <c r="O1115" i="1"/>
  <c r="U1115" i="1" s="1"/>
  <c r="P1115" i="1"/>
  <c r="Q1115" i="1"/>
  <c r="R1115" i="1"/>
  <c r="X1115" i="1" s="1"/>
  <c r="S1115" i="1"/>
  <c r="Y1115" i="1" s="1"/>
  <c r="T1115" i="1"/>
  <c r="Z1115" i="1" s="1"/>
  <c r="O1116" i="1"/>
  <c r="U1116" i="1" s="1"/>
  <c r="P1116" i="1"/>
  <c r="Q1116" i="1"/>
  <c r="R1116" i="1"/>
  <c r="S1116" i="1"/>
  <c r="T1116" i="1"/>
  <c r="Z1116" i="1" s="1"/>
  <c r="O1117" i="1"/>
  <c r="U1117" i="1" s="1"/>
  <c r="P1117" i="1"/>
  <c r="Q1117" i="1"/>
  <c r="W1117" i="1" s="1"/>
  <c r="R1117" i="1"/>
  <c r="X1117" i="1" s="1"/>
  <c r="S1117" i="1"/>
  <c r="Y1117" i="1" s="1"/>
  <c r="T1117" i="1"/>
  <c r="Z1117" i="1" s="1"/>
  <c r="O1118" i="1"/>
  <c r="U1118" i="1" s="1"/>
  <c r="P1118" i="1"/>
  <c r="Q1118" i="1"/>
  <c r="W1118" i="1" s="1"/>
  <c r="R1118" i="1"/>
  <c r="X1118" i="1" s="1"/>
  <c r="S1118" i="1"/>
  <c r="Y1118" i="1" s="1"/>
  <c r="T1118" i="1"/>
  <c r="Z1118" i="1" s="1"/>
  <c r="O1119" i="1"/>
  <c r="U1119" i="1" s="1"/>
  <c r="P1119" i="1"/>
  <c r="Q1119" i="1"/>
  <c r="R1119" i="1"/>
  <c r="X1119" i="1" s="1"/>
  <c r="S1119" i="1"/>
  <c r="Y1119" i="1" s="1"/>
  <c r="T1119" i="1"/>
  <c r="Z1119" i="1" s="1"/>
  <c r="O1120" i="1"/>
  <c r="U1120" i="1" s="1"/>
  <c r="P1120" i="1"/>
  <c r="Q1120" i="1"/>
  <c r="R1120" i="1"/>
  <c r="S1120" i="1"/>
  <c r="Y1120" i="1" s="1"/>
  <c r="T1120" i="1"/>
  <c r="Z1120" i="1" s="1"/>
  <c r="O1121" i="1"/>
  <c r="U1121" i="1" s="1"/>
  <c r="P1121" i="1"/>
  <c r="Q1121" i="1"/>
  <c r="R1121" i="1"/>
  <c r="S1121" i="1"/>
  <c r="Y1121" i="1" s="1"/>
  <c r="T1121" i="1"/>
  <c r="Z1121" i="1" s="1"/>
  <c r="O1122" i="1"/>
  <c r="U1122" i="1" s="1"/>
  <c r="P1122" i="1"/>
  <c r="Q1122" i="1"/>
  <c r="R1122" i="1"/>
  <c r="S1122" i="1"/>
  <c r="Y1122" i="1" s="1"/>
  <c r="T1122" i="1"/>
  <c r="Z1122" i="1" s="1"/>
  <c r="O1123" i="1"/>
  <c r="U1123" i="1" s="1"/>
  <c r="P1123" i="1"/>
  <c r="Q1123" i="1"/>
  <c r="R1123" i="1"/>
  <c r="X1123" i="1" s="1"/>
  <c r="S1123" i="1"/>
  <c r="Y1123" i="1" s="1"/>
  <c r="T1123" i="1"/>
  <c r="Z1123" i="1" s="1"/>
  <c r="O1124" i="1"/>
  <c r="U1124" i="1" s="1"/>
  <c r="P1124" i="1"/>
  <c r="Q1124" i="1"/>
  <c r="R1124" i="1"/>
  <c r="X1124" i="1" s="1"/>
  <c r="S1124" i="1"/>
  <c r="Y1124" i="1" s="1"/>
  <c r="T1124" i="1"/>
  <c r="Z1124" i="1" s="1"/>
  <c r="O1125" i="1"/>
  <c r="U1125" i="1" s="1"/>
  <c r="P1125" i="1"/>
  <c r="Q1125" i="1"/>
  <c r="R1125" i="1"/>
  <c r="S1125" i="1"/>
  <c r="Y1125" i="1" s="1"/>
  <c r="T1125" i="1"/>
  <c r="Z1125" i="1" s="1"/>
  <c r="O1126" i="1"/>
  <c r="U1126" i="1" s="1"/>
  <c r="P1126" i="1"/>
  <c r="Q1126" i="1"/>
  <c r="W1126" i="1" s="1"/>
  <c r="R1126" i="1"/>
  <c r="X1126" i="1" s="1"/>
  <c r="S1126" i="1"/>
  <c r="Y1126" i="1" s="1"/>
  <c r="T1126" i="1"/>
  <c r="Z1126" i="1" s="1"/>
  <c r="O1127" i="1"/>
  <c r="U1127" i="1" s="1"/>
  <c r="P1127" i="1"/>
  <c r="Q1127" i="1"/>
  <c r="R1127" i="1"/>
  <c r="S1127" i="1"/>
  <c r="T1127" i="1"/>
  <c r="O1128" i="1"/>
  <c r="U1128" i="1" s="1"/>
  <c r="P1128" i="1"/>
  <c r="Q1128" i="1"/>
  <c r="R1128" i="1"/>
  <c r="S1128" i="1"/>
  <c r="Y1128" i="1" s="1"/>
  <c r="T1128" i="1"/>
  <c r="Z1128" i="1" s="1"/>
  <c r="O1129" i="1"/>
  <c r="U1129" i="1" s="1"/>
  <c r="P1129" i="1"/>
  <c r="Q1129" i="1"/>
  <c r="R1129" i="1"/>
  <c r="X1129" i="1" s="1"/>
  <c r="S1129" i="1"/>
  <c r="Y1129" i="1" s="1"/>
  <c r="T1129" i="1"/>
  <c r="Z1129" i="1" s="1"/>
  <c r="O1130" i="1"/>
  <c r="U1130" i="1" s="1"/>
  <c r="P1130" i="1"/>
  <c r="Q1130" i="1"/>
  <c r="W1130" i="1" s="1"/>
  <c r="R1130" i="1"/>
  <c r="X1130" i="1" s="1"/>
  <c r="S1130" i="1"/>
  <c r="Y1130" i="1" s="1"/>
  <c r="T1130" i="1"/>
  <c r="Z1130" i="1" s="1"/>
  <c r="O1131" i="1"/>
  <c r="U1131" i="1" s="1"/>
  <c r="P1131" i="1"/>
  <c r="Q1131" i="1"/>
  <c r="R1131" i="1"/>
  <c r="X1131" i="1" s="1"/>
  <c r="S1131" i="1"/>
  <c r="Y1131" i="1" s="1"/>
  <c r="T1131" i="1"/>
  <c r="Z1131" i="1" s="1"/>
  <c r="O1132" i="1"/>
  <c r="U1132" i="1" s="1"/>
  <c r="P1132" i="1"/>
  <c r="Q1132" i="1"/>
  <c r="W1132" i="1" s="1"/>
  <c r="R1132" i="1"/>
  <c r="X1132" i="1" s="1"/>
  <c r="S1132" i="1"/>
  <c r="Y1132" i="1" s="1"/>
  <c r="T1132" i="1"/>
  <c r="Z1132" i="1" s="1"/>
  <c r="O1133" i="1"/>
  <c r="U1133" i="1" s="1"/>
  <c r="P1133" i="1"/>
  <c r="Q1133" i="1"/>
  <c r="R1133" i="1"/>
  <c r="X1133" i="1" s="1"/>
  <c r="S1133" i="1"/>
  <c r="Y1133" i="1" s="1"/>
  <c r="T1133" i="1"/>
  <c r="Z1133" i="1" s="1"/>
  <c r="O1134" i="1"/>
  <c r="U1134" i="1" s="1"/>
  <c r="P1134" i="1"/>
  <c r="Q1134" i="1"/>
  <c r="R1134" i="1"/>
  <c r="S1134" i="1"/>
  <c r="Y1134" i="1" s="1"/>
  <c r="T1134" i="1"/>
  <c r="Z1134" i="1" s="1"/>
  <c r="O1135" i="1"/>
  <c r="U1135" i="1" s="1"/>
  <c r="P1135" i="1"/>
  <c r="Q1135" i="1"/>
  <c r="R1135" i="1"/>
  <c r="S1135" i="1"/>
  <c r="Y1135" i="1" s="1"/>
  <c r="T1135" i="1"/>
  <c r="Z1135" i="1" s="1"/>
  <c r="O1136" i="1"/>
  <c r="U1136" i="1" s="1"/>
  <c r="P1136" i="1"/>
  <c r="Q1136" i="1"/>
  <c r="W1136" i="1" s="1"/>
  <c r="R1136" i="1"/>
  <c r="X1136" i="1" s="1"/>
  <c r="S1136" i="1"/>
  <c r="Y1136" i="1" s="1"/>
  <c r="T1136" i="1"/>
  <c r="Z1136" i="1" s="1"/>
  <c r="O1137" i="1"/>
  <c r="U1137" i="1" s="1"/>
  <c r="P1137" i="1"/>
  <c r="Q1137" i="1"/>
  <c r="R1137" i="1"/>
  <c r="S1137" i="1"/>
  <c r="Y1137" i="1" s="1"/>
  <c r="T1137" i="1"/>
  <c r="Z1137" i="1" s="1"/>
  <c r="O1138" i="1"/>
  <c r="U1138" i="1" s="1"/>
  <c r="P1138" i="1"/>
  <c r="Q1138" i="1"/>
  <c r="R1138" i="1"/>
  <c r="X1138" i="1" s="1"/>
  <c r="S1138" i="1"/>
  <c r="Y1138" i="1" s="1"/>
  <c r="T1138" i="1"/>
  <c r="Z1138" i="1" s="1"/>
  <c r="O1139" i="1"/>
  <c r="U1139" i="1" s="1"/>
  <c r="P1139" i="1"/>
  <c r="Q1139" i="1"/>
  <c r="W1139" i="1" s="1"/>
  <c r="R1139" i="1"/>
  <c r="X1139" i="1" s="1"/>
  <c r="S1139" i="1"/>
  <c r="Y1139" i="1" s="1"/>
  <c r="T1139" i="1"/>
  <c r="Z1139" i="1" s="1"/>
  <c r="O1140" i="1"/>
  <c r="U1140" i="1" s="1"/>
  <c r="P1140" i="1"/>
  <c r="Q1140" i="1"/>
  <c r="R1140" i="1"/>
  <c r="X1140" i="1" s="1"/>
  <c r="S1140" i="1"/>
  <c r="Y1140" i="1" s="1"/>
  <c r="T1140" i="1"/>
  <c r="Z1140" i="1" s="1"/>
  <c r="O1141" i="1"/>
  <c r="U1141" i="1" s="1"/>
  <c r="P1141" i="1"/>
  <c r="Q1141" i="1"/>
  <c r="W1141" i="1" s="1"/>
  <c r="R1141" i="1"/>
  <c r="X1141" i="1" s="1"/>
  <c r="S1141" i="1"/>
  <c r="Y1141" i="1" s="1"/>
  <c r="T1141" i="1"/>
  <c r="Z1141" i="1" s="1"/>
  <c r="O1142" i="1"/>
  <c r="U1142" i="1" s="1"/>
  <c r="P1142" i="1"/>
  <c r="Q1142" i="1"/>
  <c r="W1142" i="1" s="1"/>
  <c r="R1142" i="1"/>
  <c r="X1142" i="1" s="1"/>
  <c r="S1142" i="1"/>
  <c r="Y1142" i="1" s="1"/>
  <c r="T1142" i="1"/>
  <c r="Z1142" i="1" s="1"/>
  <c r="O1143" i="1"/>
  <c r="U1143" i="1" s="1"/>
  <c r="P1143" i="1"/>
  <c r="Q1143" i="1"/>
  <c r="R1143" i="1"/>
  <c r="X1143" i="1" s="1"/>
  <c r="S1143" i="1"/>
  <c r="Y1143" i="1" s="1"/>
  <c r="T1143" i="1"/>
  <c r="Z1143" i="1" s="1"/>
  <c r="O1144" i="1"/>
  <c r="U1144" i="1" s="1"/>
  <c r="P1144" i="1"/>
  <c r="Q1144" i="1"/>
  <c r="W1144" i="1" s="1"/>
  <c r="R1144" i="1"/>
  <c r="X1144" i="1" s="1"/>
  <c r="S1144" i="1"/>
  <c r="Y1144" i="1" s="1"/>
  <c r="T1144" i="1"/>
  <c r="Z1144" i="1" s="1"/>
  <c r="O1145" i="1"/>
  <c r="U1145" i="1" s="1"/>
  <c r="P1145" i="1"/>
  <c r="Q1145" i="1"/>
  <c r="R1145" i="1"/>
  <c r="S1145" i="1"/>
  <c r="Y1145" i="1" s="1"/>
  <c r="T1145" i="1"/>
  <c r="Z1145" i="1" s="1"/>
  <c r="O1146" i="1"/>
  <c r="U1146" i="1" s="1"/>
  <c r="P1146" i="1"/>
  <c r="Q1146" i="1"/>
  <c r="R1146" i="1"/>
  <c r="X1146" i="1" s="1"/>
  <c r="S1146" i="1"/>
  <c r="Y1146" i="1" s="1"/>
  <c r="T1146" i="1"/>
  <c r="Z1146" i="1" s="1"/>
  <c r="O1147" i="1"/>
  <c r="U1147" i="1" s="1"/>
  <c r="P1147" i="1"/>
  <c r="Q1147" i="1"/>
  <c r="R1147" i="1"/>
  <c r="X1147" i="1" s="1"/>
  <c r="S1147" i="1"/>
  <c r="Y1147" i="1" s="1"/>
  <c r="T1147" i="1"/>
  <c r="Z1147" i="1" s="1"/>
  <c r="O1148" i="1"/>
  <c r="U1148" i="1" s="1"/>
  <c r="P1148" i="1"/>
  <c r="Q1148" i="1"/>
  <c r="R1148" i="1"/>
  <c r="X1148" i="1" s="1"/>
  <c r="S1148" i="1"/>
  <c r="Y1148" i="1" s="1"/>
  <c r="T1148" i="1"/>
  <c r="Z1148" i="1" s="1"/>
  <c r="O1149" i="1"/>
  <c r="U1149" i="1" s="1"/>
  <c r="P1149" i="1"/>
  <c r="Q1149" i="1"/>
  <c r="W1149" i="1" s="1"/>
  <c r="R1149" i="1"/>
  <c r="X1149" i="1" s="1"/>
  <c r="S1149" i="1"/>
  <c r="Y1149" i="1" s="1"/>
  <c r="T1149" i="1"/>
  <c r="Z1149" i="1" s="1"/>
  <c r="O1150" i="1"/>
  <c r="U1150" i="1" s="1"/>
  <c r="P1150" i="1"/>
  <c r="Q1150" i="1"/>
  <c r="R1150" i="1"/>
  <c r="X1150" i="1" s="1"/>
  <c r="S1150" i="1"/>
  <c r="Y1150" i="1" s="1"/>
  <c r="T1150" i="1"/>
  <c r="Z1150" i="1" s="1"/>
  <c r="O1151" i="1"/>
  <c r="U1151" i="1" s="1"/>
  <c r="P1151" i="1"/>
  <c r="Q1151" i="1"/>
  <c r="W1151" i="1" s="1"/>
  <c r="R1151" i="1"/>
  <c r="X1151" i="1" s="1"/>
  <c r="S1151" i="1"/>
  <c r="Y1151" i="1" s="1"/>
  <c r="T1151" i="1"/>
  <c r="Z1151" i="1" s="1"/>
  <c r="O1152" i="1"/>
  <c r="U1152" i="1" s="1"/>
  <c r="P1152" i="1"/>
  <c r="Q1152" i="1"/>
  <c r="R1152" i="1"/>
  <c r="X1152" i="1" s="1"/>
  <c r="S1152" i="1"/>
  <c r="Y1152" i="1" s="1"/>
  <c r="T1152" i="1"/>
  <c r="Z1152" i="1" s="1"/>
  <c r="O1153" i="1"/>
  <c r="U1153" i="1" s="1"/>
  <c r="P1153" i="1"/>
  <c r="Q1153" i="1"/>
  <c r="R1153" i="1"/>
  <c r="X1153" i="1" s="1"/>
  <c r="S1153" i="1"/>
  <c r="Y1153" i="1" s="1"/>
  <c r="T1153" i="1"/>
  <c r="Z1153" i="1" s="1"/>
  <c r="O1154" i="1"/>
  <c r="U1154" i="1" s="1"/>
  <c r="P1154" i="1"/>
  <c r="Q1154" i="1"/>
  <c r="R1154" i="1"/>
  <c r="X1154" i="1" s="1"/>
  <c r="S1154" i="1"/>
  <c r="Y1154" i="1" s="1"/>
  <c r="T1154" i="1"/>
  <c r="Z1154" i="1" s="1"/>
  <c r="O1155" i="1"/>
  <c r="U1155" i="1" s="1"/>
  <c r="P1155" i="1"/>
  <c r="Q1155" i="1"/>
  <c r="R1155" i="1"/>
  <c r="X1155" i="1" s="1"/>
  <c r="S1155" i="1"/>
  <c r="Y1155" i="1" s="1"/>
  <c r="T1155" i="1"/>
  <c r="Z1155" i="1" s="1"/>
  <c r="O1156" i="1"/>
  <c r="U1156" i="1" s="1"/>
  <c r="P1156" i="1"/>
  <c r="Q1156" i="1"/>
  <c r="R1156" i="1"/>
  <c r="X1156" i="1" s="1"/>
  <c r="S1156" i="1"/>
  <c r="Y1156" i="1" s="1"/>
  <c r="T1156" i="1"/>
  <c r="Z1156" i="1" s="1"/>
  <c r="O1157" i="1"/>
  <c r="U1157" i="1" s="1"/>
  <c r="P1157" i="1"/>
  <c r="Q1157" i="1"/>
  <c r="R1157" i="1"/>
  <c r="X1157" i="1" s="1"/>
  <c r="S1157" i="1"/>
  <c r="Y1157" i="1" s="1"/>
  <c r="T1157" i="1"/>
  <c r="Z1157" i="1" s="1"/>
  <c r="O1158" i="1"/>
  <c r="U1158" i="1" s="1"/>
  <c r="P1158" i="1"/>
  <c r="Q1158" i="1"/>
  <c r="R1158" i="1"/>
  <c r="X1158" i="1" s="1"/>
  <c r="S1158" i="1"/>
  <c r="Y1158" i="1" s="1"/>
  <c r="T1158" i="1"/>
  <c r="Z1158" i="1" s="1"/>
  <c r="O1159" i="1"/>
  <c r="U1159" i="1" s="1"/>
  <c r="P1159" i="1"/>
  <c r="Q1159" i="1"/>
  <c r="R1159" i="1"/>
  <c r="S1159" i="1"/>
  <c r="Y1159" i="1" s="1"/>
  <c r="T1159" i="1"/>
  <c r="Z1159" i="1" s="1"/>
  <c r="O1160" i="1"/>
  <c r="U1160" i="1" s="1"/>
  <c r="P1160" i="1"/>
  <c r="Q1160" i="1"/>
  <c r="R1160" i="1"/>
  <c r="X1160" i="1" s="1"/>
  <c r="S1160" i="1"/>
  <c r="Y1160" i="1" s="1"/>
  <c r="T1160" i="1"/>
  <c r="Z1160" i="1" s="1"/>
  <c r="O1161" i="1"/>
  <c r="U1161" i="1" s="1"/>
  <c r="P1161" i="1"/>
  <c r="Q1161" i="1"/>
  <c r="R1161" i="1"/>
  <c r="X1161" i="1" s="1"/>
  <c r="S1161" i="1"/>
  <c r="Y1161" i="1" s="1"/>
  <c r="T1161" i="1"/>
  <c r="Z1161" i="1" s="1"/>
  <c r="O1162" i="1"/>
  <c r="U1162" i="1" s="1"/>
  <c r="P1162" i="1"/>
  <c r="Q1162" i="1"/>
  <c r="R1162" i="1"/>
  <c r="X1162" i="1" s="1"/>
  <c r="S1162" i="1"/>
  <c r="Y1162" i="1" s="1"/>
  <c r="T1162" i="1"/>
  <c r="Z1162" i="1" s="1"/>
  <c r="O1163" i="1"/>
  <c r="U1163" i="1" s="1"/>
  <c r="P1163" i="1"/>
  <c r="Q1163" i="1"/>
  <c r="W1163" i="1" s="1"/>
  <c r="R1163" i="1"/>
  <c r="X1163" i="1" s="1"/>
  <c r="S1163" i="1"/>
  <c r="Y1163" i="1" s="1"/>
  <c r="T1163" i="1"/>
  <c r="Z1163" i="1" s="1"/>
  <c r="O1164" i="1"/>
  <c r="U1164" i="1" s="1"/>
  <c r="P1164" i="1"/>
  <c r="Q1164" i="1"/>
  <c r="R1164" i="1"/>
  <c r="S1164" i="1"/>
  <c r="Y1164" i="1" s="1"/>
  <c r="T1164" i="1"/>
  <c r="Z1164" i="1" s="1"/>
  <c r="O1165" i="1"/>
  <c r="U1165" i="1" s="1"/>
  <c r="P1165" i="1"/>
  <c r="Q1165" i="1"/>
  <c r="R1165" i="1"/>
  <c r="X1165" i="1" s="1"/>
  <c r="S1165" i="1"/>
  <c r="Y1165" i="1" s="1"/>
  <c r="T1165" i="1"/>
  <c r="Z1165" i="1" s="1"/>
  <c r="O1166" i="1"/>
  <c r="U1166" i="1" s="1"/>
  <c r="P1166" i="1"/>
  <c r="Q1166" i="1"/>
  <c r="W1166" i="1" s="1"/>
  <c r="R1166" i="1"/>
  <c r="X1166" i="1" s="1"/>
  <c r="S1166" i="1"/>
  <c r="Y1166" i="1" s="1"/>
  <c r="T1166" i="1"/>
  <c r="Z1166" i="1" s="1"/>
  <c r="O1167" i="1"/>
  <c r="U1167" i="1" s="1"/>
  <c r="P1167" i="1"/>
  <c r="Q1167" i="1"/>
  <c r="R1167" i="1"/>
  <c r="X1167" i="1" s="1"/>
  <c r="S1167" i="1"/>
  <c r="Y1167" i="1" s="1"/>
  <c r="T1167" i="1"/>
  <c r="Z1167" i="1" s="1"/>
  <c r="O1168" i="1"/>
  <c r="U1168" i="1" s="1"/>
  <c r="P1168" i="1"/>
  <c r="Q1168" i="1"/>
  <c r="R1168" i="1"/>
  <c r="X1168" i="1" s="1"/>
  <c r="S1168" i="1"/>
  <c r="Y1168" i="1" s="1"/>
  <c r="T1168" i="1"/>
  <c r="Z1168" i="1" s="1"/>
  <c r="O1169" i="1"/>
  <c r="U1169" i="1" s="1"/>
  <c r="P1169" i="1"/>
  <c r="Q1169" i="1"/>
  <c r="W1169" i="1" s="1"/>
  <c r="R1169" i="1"/>
  <c r="X1169" i="1" s="1"/>
  <c r="S1169" i="1"/>
  <c r="Y1169" i="1" s="1"/>
  <c r="T1169" i="1"/>
  <c r="Z1169" i="1" s="1"/>
  <c r="O1170" i="1"/>
  <c r="U1170" i="1" s="1"/>
  <c r="P1170" i="1"/>
  <c r="Q1170" i="1"/>
  <c r="W1170" i="1" s="1"/>
  <c r="R1170" i="1"/>
  <c r="X1170" i="1" s="1"/>
  <c r="S1170" i="1"/>
  <c r="Y1170" i="1" s="1"/>
  <c r="T1170" i="1"/>
  <c r="Z1170" i="1" s="1"/>
  <c r="O1171" i="1"/>
  <c r="U1171" i="1" s="1"/>
  <c r="P1171" i="1"/>
  <c r="Q1171" i="1"/>
  <c r="R1171" i="1"/>
  <c r="X1171" i="1" s="1"/>
  <c r="S1171" i="1"/>
  <c r="Y1171" i="1" s="1"/>
  <c r="T1171" i="1"/>
  <c r="Z1171" i="1" s="1"/>
  <c r="O1172" i="1"/>
  <c r="U1172" i="1" s="1"/>
  <c r="P1172" i="1"/>
  <c r="Q1172" i="1"/>
  <c r="R1172" i="1"/>
  <c r="X1172" i="1" s="1"/>
  <c r="S1172" i="1"/>
  <c r="Y1172" i="1" s="1"/>
  <c r="T1172" i="1"/>
  <c r="Z1172" i="1" s="1"/>
  <c r="O1173" i="1"/>
  <c r="U1173" i="1" s="1"/>
  <c r="P1173" i="1"/>
  <c r="Q1173" i="1"/>
  <c r="W1173" i="1" s="1"/>
  <c r="R1173" i="1"/>
  <c r="X1173" i="1" s="1"/>
  <c r="S1173" i="1"/>
  <c r="Y1173" i="1" s="1"/>
  <c r="T1173" i="1"/>
  <c r="Z1173" i="1" s="1"/>
  <c r="O1174" i="1"/>
  <c r="U1174" i="1" s="1"/>
  <c r="P1174" i="1"/>
  <c r="Q1174" i="1"/>
  <c r="R1174" i="1"/>
  <c r="X1174" i="1" s="1"/>
  <c r="S1174" i="1"/>
  <c r="Y1174" i="1" s="1"/>
  <c r="T1174" i="1"/>
  <c r="Z1174" i="1" s="1"/>
  <c r="O1175" i="1"/>
  <c r="U1175" i="1" s="1"/>
  <c r="P1175" i="1"/>
  <c r="Q1175" i="1"/>
  <c r="W1175" i="1" s="1"/>
  <c r="R1175" i="1"/>
  <c r="X1175" i="1" s="1"/>
  <c r="S1175" i="1"/>
  <c r="Y1175" i="1" s="1"/>
  <c r="T1175" i="1"/>
  <c r="Z1175" i="1" s="1"/>
  <c r="O1176" i="1"/>
  <c r="U1176" i="1" s="1"/>
  <c r="P1176" i="1"/>
  <c r="Q1176" i="1"/>
  <c r="R1176" i="1"/>
  <c r="S1176" i="1"/>
  <c r="Y1176" i="1" s="1"/>
  <c r="T1176" i="1"/>
  <c r="Z1176" i="1" s="1"/>
  <c r="O1177" i="1"/>
  <c r="U1177" i="1" s="1"/>
  <c r="P1177" i="1"/>
  <c r="Q1177" i="1"/>
  <c r="R1177" i="1"/>
  <c r="X1177" i="1" s="1"/>
  <c r="S1177" i="1"/>
  <c r="Y1177" i="1" s="1"/>
  <c r="T1177" i="1"/>
  <c r="Z1177" i="1" s="1"/>
  <c r="O1178" i="1"/>
  <c r="U1178" i="1" s="1"/>
  <c r="P1178" i="1"/>
  <c r="Q1178" i="1"/>
  <c r="R1178" i="1"/>
  <c r="S1178" i="1"/>
  <c r="Y1178" i="1" s="1"/>
  <c r="T1178" i="1"/>
  <c r="Z1178" i="1" s="1"/>
  <c r="O1179" i="1"/>
  <c r="U1179" i="1" s="1"/>
  <c r="P1179" i="1"/>
  <c r="Q1179" i="1"/>
  <c r="R1179" i="1"/>
  <c r="S1179" i="1"/>
  <c r="T1179" i="1"/>
  <c r="O1180" i="1"/>
  <c r="U1180" i="1" s="1"/>
  <c r="P1180" i="1"/>
  <c r="Q1180" i="1"/>
  <c r="R1180" i="1"/>
  <c r="S1180" i="1"/>
  <c r="Y1180" i="1" s="1"/>
  <c r="T1180" i="1"/>
  <c r="Z1180" i="1" s="1"/>
  <c r="O1181" i="1"/>
  <c r="U1181" i="1" s="1"/>
  <c r="P1181" i="1"/>
  <c r="Q1181" i="1"/>
  <c r="W1181" i="1" s="1"/>
  <c r="R1181" i="1"/>
  <c r="X1181" i="1" s="1"/>
  <c r="S1181" i="1"/>
  <c r="Y1181" i="1" s="1"/>
  <c r="T1181" i="1"/>
  <c r="Z1181" i="1" s="1"/>
  <c r="O1182" i="1"/>
  <c r="U1182" i="1" s="1"/>
  <c r="P1182" i="1"/>
  <c r="Q1182" i="1"/>
  <c r="R1182" i="1"/>
  <c r="X1182" i="1" s="1"/>
  <c r="S1182" i="1"/>
  <c r="Y1182" i="1" s="1"/>
  <c r="T1182" i="1"/>
  <c r="Z1182" i="1" s="1"/>
  <c r="O1183" i="1"/>
  <c r="U1183" i="1" s="1"/>
  <c r="P1183" i="1"/>
  <c r="Q1183" i="1"/>
  <c r="W1183" i="1" s="1"/>
  <c r="R1183" i="1"/>
  <c r="X1183" i="1" s="1"/>
  <c r="S1183" i="1"/>
  <c r="Y1183" i="1" s="1"/>
  <c r="T1183" i="1"/>
  <c r="Z1183" i="1" s="1"/>
  <c r="O1184" i="1"/>
  <c r="U1184" i="1" s="1"/>
  <c r="P1184" i="1"/>
  <c r="Q1184" i="1"/>
  <c r="W1184" i="1" s="1"/>
  <c r="R1184" i="1"/>
  <c r="X1184" i="1" s="1"/>
  <c r="S1184" i="1"/>
  <c r="Y1184" i="1" s="1"/>
  <c r="T1184" i="1"/>
  <c r="Z1184" i="1" s="1"/>
  <c r="O1185" i="1"/>
  <c r="U1185" i="1" s="1"/>
  <c r="P1185" i="1"/>
  <c r="Q1185" i="1"/>
  <c r="R1185" i="1"/>
  <c r="S1185" i="1"/>
  <c r="Y1185" i="1" s="1"/>
  <c r="T1185" i="1"/>
  <c r="Z1185" i="1" s="1"/>
  <c r="O1186" i="1"/>
  <c r="U1186" i="1" s="1"/>
  <c r="P1186" i="1"/>
  <c r="Q1186" i="1"/>
  <c r="R1186" i="1"/>
  <c r="X1186" i="1" s="1"/>
  <c r="S1186" i="1"/>
  <c r="Y1186" i="1" s="1"/>
  <c r="T1186" i="1"/>
  <c r="Z1186" i="1" s="1"/>
  <c r="O1187" i="1"/>
  <c r="U1187" i="1" s="1"/>
  <c r="P1187" i="1"/>
  <c r="Q1187" i="1"/>
  <c r="R1187" i="1"/>
  <c r="X1187" i="1" s="1"/>
  <c r="S1187" i="1"/>
  <c r="Y1187" i="1" s="1"/>
  <c r="T1187" i="1"/>
  <c r="Z1187" i="1" s="1"/>
  <c r="O1188" i="1"/>
  <c r="U1188" i="1" s="1"/>
  <c r="P1188" i="1"/>
  <c r="Q1188" i="1"/>
  <c r="R1188" i="1"/>
  <c r="X1188" i="1" s="1"/>
  <c r="S1188" i="1"/>
  <c r="Y1188" i="1" s="1"/>
  <c r="T1188" i="1"/>
  <c r="Z1188" i="1" s="1"/>
  <c r="O1189" i="1"/>
  <c r="U1189" i="1" s="1"/>
  <c r="P1189" i="1"/>
  <c r="Q1189" i="1"/>
  <c r="W1189" i="1" s="1"/>
  <c r="R1189" i="1"/>
  <c r="X1189" i="1" s="1"/>
  <c r="S1189" i="1"/>
  <c r="Y1189" i="1" s="1"/>
  <c r="T1189" i="1"/>
  <c r="Z1189" i="1" s="1"/>
  <c r="O1190" i="1"/>
  <c r="U1190" i="1" s="1"/>
  <c r="P1190" i="1"/>
  <c r="Q1190" i="1"/>
  <c r="R1190" i="1"/>
  <c r="X1190" i="1" s="1"/>
  <c r="S1190" i="1"/>
  <c r="Y1190" i="1" s="1"/>
  <c r="T1190" i="1"/>
  <c r="Z1190" i="1" s="1"/>
  <c r="O1191" i="1"/>
  <c r="U1191" i="1" s="1"/>
  <c r="P1191" i="1"/>
  <c r="Q1191" i="1"/>
  <c r="R1191" i="1"/>
  <c r="X1191" i="1" s="1"/>
  <c r="S1191" i="1"/>
  <c r="Y1191" i="1" s="1"/>
  <c r="T1191" i="1"/>
  <c r="Z1191" i="1" s="1"/>
  <c r="O1192" i="1"/>
  <c r="U1192" i="1" s="1"/>
  <c r="P1192" i="1"/>
  <c r="Q1192" i="1"/>
  <c r="R1192" i="1"/>
  <c r="S1192" i="1"/>
  <c r="T1192" i="1"/>
  <c r="Z1192" i="1" s="1"/>
  <c r="O1193" i="1"/>
  <c r="U1193" i="1" s="1"/>
  <c r="P1193" i="1"/>
  <c r="Q1193" i="1"/>
  <c r="W1193" i="1" s="1"/>
  <c r="R1193" i="1"/>
  <c r="X1193" i="1" s="1"/>
  <c r="S1193" i="1"/>
  <c r="Y1193" i="1" s="1"/>
  <c r="T1193" i="1"/>
  <c r="Z1193" i="1" s="1"/>
  <c r="O1194" i="1"/>
  <c r="U1194" i="1" s="1"/>
  <c r="P1194" i="1"/>
  <c r="Q1194" i="1"/>
  <c r="W1194" i="1" s="1"/>
  <c r="R1194" i="1"/>
  <c r="X1194" i="1" s="1"/>
  <c r="S1194" i="1"/>
  <c r="Y1194" i="1" s="1"/>
  <c r="T1194" i="1"/>
  <c r="Z1194" i="1" s="1"/>
  <c r="O1195" i="1"/>
  <c r="U1195" i="1" s="1"/>
  <c r="P1195" i="1"/>
  <c r="Q1195" i="1"/>
  <c r="R1195" i="1"/>
  <c r="S1195" i="1"/>
  <c r="T1195" i="1"/>
  <c r="Z1195" i="1" s="1"/>
  <c r="O1196" i="1"/>
  <c r="U1196" i="1" s="1"/>
  <c r="P1196" i="1"/>
  <c r="Q1196" i="1"/>
  <c r="R1196" i="1"/>
  <c r="S1196" i="1"/>
  <c r="Y1196" i="1" s="1"/>
  <c r="T1196" i="1"/>
  <c r="Z1196" i="1" s="1"/>
  <c r="O1197" i="1"/>
  <c r="U1197" i="1" s="1"/>
  <c r="P1197" i="1"/>
  <c r="Q1197" i="1"/>
  <c r="R1197" i="1"/>
  <c r="X1197" i="1" s="1"/>
  <c r="S1197" i="1"/>
  <c r="Y1197" i="1" s="1"/>
  <c r="T1197" i="1"/>
  <c r="Z1197" i="1" s="1"/>
  <c r="O1198" i="1"/>
  <c r="U1198" i="1" s="1"/>
  <c r="P1198" i="1"/>
  <c r="Q1198" i="1"/>
  <c r="R1198" i="1"/>
  <c r="X1198" i="1" s="1"/>
  <c r="S1198" i="1"/>
  <c r="Y1198" i="1" s="1"/>
  <c r="T1198" i="1"/>
  <c r="Z1198" i="1" s="1"/>
  <c r="O1199" i="1"/>
  <c r="U1199" i="1" s="1"/>
  <c r="P1199" i="1"/>
  <c r="Q1199" i="1"/>
  <c r="R1199" i="1"/>
  <c r="S1199" i="1"/>
  <c r="Y1199" i="1" s="1"/>
  <c r="T1199" i="1"/>
  <c r="Z1199" i="1" s="1"/>
  <c r="O1200" i="1"/>
  <c r="U1200" i="1" s="1"/>
  <c r="P1200" i="1"/>
  <c r="Q1200" i="1"/>
  <c r="R1200" i="1"/>
  <c r="S1200" i="1"/>
  <c r="Y1200" i="1" s="1"/>
  <c r="T1200" i="1"/>
  <c r="Z1200" i="1" s="1"/>
  <c r="O1201" i="1"/>
  <c r="U1201" i="1" s="1"/>
  <c r="P1201" i="1"/>
  <c r="Q1201" i="1"/>
  <c r="W1201" i="1" s="1"/>
  <c r="R1201" i="1"/>
  <c r="X1201" i="1" s="1"/>
  <c r="S1201" i="1"/>
  <c r="Y1201" i="1" s="1"/>
  <c r="T1201" i="1"/>
  <c r="Z1201" i="1" s="1"/>
  <c r="O1202" i="1"/>
  <c r="U1202" i="1" s="1"/>
  <c r="P1202" i="1"/>
  <c r="Q1202" i="1"/>
  <c r="W1202" i="1" s="1"/>
  <c r="R1202" i="1"/>
  <c r="X1202" i="1" s="1"/>
  <c r="S1202" i="1"/>
  <c r="Y1202" i="1" s="1"/>
  <c r="T1202" i="1"/>
  <c r="Z1202" i="1" s="1"/>
  <c r="O1203" i="1"/>
  <c r="U1203" i="1" s="1"/>
  <c r="P1203" i="1"/>
  <c r="Q1203" i="1"/>
  <c r="R1203" i="1"/>
  <c r="X1203" i="1" s="1"/>
  <c r="S1203" i="1"/>
  <c r="Y1203" i="1" s="1"/>
  <c r="T1203" i="1"/>
  <c r="Z1203" i="1" s="1"/>
  <c r="O1204" i="1"/>
  <c r="U1204" i="1" s="1"/>
  <c r="P1204" i="1"/>
  <c r="Q1204" i="1"/>
  <c r="R1204" i="1"/>
  <c r="X1204" i="1" s="1"/>
  <c r="S1204" i="1"/>
  <c r="Y1204" i="1" s="1"/>
  <c r="T1204" i="1"/>
  <c r="Z1204" i="1" s="1"/>
  <c r="O1205" i="1"/>
  <c r="U1205" i="1" s="1"/>
  <c r="P1205" i="1"/>
  <c r="Q1205" i="1"/>
  <c r="R1205" i="1"/>
  <c r="X1205" i="1" s="1"/>
  <c r="S1205" i="1"/>
  <c r="Y1205" i="1" s="1"/>
  <c r="T1205" i="1"/>
  <c r="Z1205" i="1" s="1"/>
  <c r="O1206" i="1"/>
  <c r="U1206" i="1" s="1"/>
  <c r="P1206" i="1"/>
  <c r="Q1206" i="1"/>
  <c r="R1206" i="1"/>
  <c r="S1206" i="1"/>
  <c r="Y1206" i="1" s="1"/>
  <c r="T1206" i="1"/>
  <c r="Z1206" i="1" s="1"/>
  <c r="O1207" i="1"/>
  <c r="U1207" i="1" s="1"/>
  <c r="P1207" i="1"/>
  <c r="Q1207" i="1"/>
  <c r="R1207" i="1"/>
  <c r="S1207" i="1"/>
  <c r="Y1207" i="1" s="1"/>
  <c r="T1207" i="1"/>
  <c r="Z1207" i="1" s="1"/>
  <c r="O1208" i="1"/>
  <c r="U1208" i="1" s="1"/>
  <c r="P1208" i="1"/>
  <c r="Q1208" i="1"/>
  <c r="W1208" i="1" s="1"/>
  <c r="R1208" i="1"/>
  <c r="X1208" i="1" s="1"/>
  <c r="S1208" i="1"/>
  <c r="Y1208" i="1" s="1"/>
  <c r="T1208" i="1"/>
  <c r="Z1208" i="1" s="1"/>
  <c r="O1209" i="1"/>
  <c r="U1209" i="1" s="1"/>
  <c r="P1209" i="1"/>
  <c r="Q1209" i="1"/>
  <c r="R1209" i="1"/>
  <c r="X1209" i="1" s="1"/>
  <c r="S1209" i="1"/>
  <c r="Y1209" i="1" s="1"/>
  <c r="T1209" i="1"/>
  <c r="Z1209" i="1" s="1"/>
  <c r="O1210" i="1"/>
  <c r="U1210" i="1" s="1"/>
  <c r="P1210" i="1"/>
  <c r="Q1210" i="1"/>
  <c r="R1210" i="1"/>
  <c r="X1210" i="1" s="1"/>
  <c r="S1210" i="1"/>
  <c r="Y1210" i="1" s="1"/>
  <c r="T1210" i="1"/>
  <c r="Z1210" i="1" s="1"/>
  <c r="O1211" i="1"/>
  <c r="U1211" i="1" s="1"/>
  <c r="P1211" i="1"/>
  <c r="Q1211" i="1"/>
  <c r="R1211" i="1"/>
  <c r="X1211" i="1" s="1"/>
  <c r="S1211" i="1"/>
  <c r="Y1211" i="1" s="1"/>
  <c r="T1211" i="1"/>
  <c r="Z1211" i="1" s="1"/>
  <c r="O1212" i="1"/>
  <c r="U1212" i="1" s="1"/>
  <c r="P1212" i="1"/>
  <c r="Q1212" i="1"/>
  <c r="R1212" i="1"/>
  <c r="S1212" i="1"/>
  <c r="Y1212" i="1" s="1"/>
  <c r="T1212" i="1"/>
  <c r="Z1212" i="1" s="1"/>
  <c r="O1213" i="1"/>
  <c r="U1213" i="1" s="1"/>
  <c r="P1213" i="1"/>
  <c r="Q1213" i="1"/>
  <c r="W1213" i="1" s="1"/>
  <c r="R1213" i="1"/>
  <c r="X1213" i="1" s="1"/>
  <c r="S1213" i="1"/>
  <c r="Y1213" i="1" s="1"/>
  <c r="T1213" i="1"/>
  <c r="Z1213" i="1" s="1"/>
  <c r="O1214" i="1"/>
  <c r="U1214" i="1" s="1"/>
  <c r="P1214" i="1"/>
  <c r="Q1214" i="1"/>
  <c r="W1214" i="1" s="1"/>
  <c r="R1214" i="1"/>
  <c r="X1214" i="1" s="1"/>
  <c r="S1214" i="1"/>
  <c r="Y1214" i="1" s="1"/>
  <c r="T1214" i="1"/>
  <c r="Z1214" i="1" s="1"/>
  <c r="O1215" i="1"/>
  <c r="U1215" i="1" s="1"/>
  <c r="P1215" i="1"/>
  <c r="Q1215" i="1"/>
  <c r="R1215" i="1"/>
  <c r="X1215" i="1" s="1"/>
  <c r="S1215" i="1"/>
  <c r="Y1215" i="1" s="1"/>
  <c r="T1215" i="1"/>
  <c r="Z1215" i="1" s="1"/>
  <c r="O1216" i="1"/>
  <c r="U1216" i="1" s="1"/>
  <c r="P1216" i="1"/>
  <c r="Q1216" i="1"/>
  <c r="R1216" i="1"/>
  <c r="S1216" i="1"/>
  <c r="Y1216" i="1" s="1"/>
  <c r="T1216" i="1"/>
  <c r="Z1216" i="1" s="1"/>
  <c r="O1217" i="1"/>
  <c r="U1217" i="1" s="1"/>
  <c r="P1217" i="1"/>
  <c r="Q1217" i="1"/>
  <c r="W1217" i="1" s="1"/>
  <c r="R1217" i="1"/>
  <c r="X1217" i="1" s="1"/>
  <c r="S1217" i="1"/>
  <c r="Y1217" i="1" s="1"/>
  <c r="T1217" i="1"/>
  <c r="Z1217" i="1" s="1"/>
  <c r="O1218" i="1"/>
  <c r="U1218" i="1" s="1"/>
  <c r="P1218" i="1"/>
  <c r="Q1218" i="1"/>
  <c r="R1218" i="1"/>
  <c r="S1218" i="1"/>
  <c r="T1218" i="1"/>
  <c r="Z1218" i="1" s="1"/>
  <c r="O1219" i="1"/>
  <c r="U1219" i="1" s="1"/>
  <c r="P1219" i="1"/>
  <c r="Q1219" i="1"/>
  <c r="R1219" i="1"/>
  <c r="X1219" i="1" s="1"/>
  <c r="S1219" i="1"/>
  <c r="Y1219" i="1" s="1"/>
  <c r="T1219" i="1"/>
  <c r="Z1219" i="1" s="1"/>
  <c r="O1220" i="1"/>
  <c r="U1220" i="1" s="1"/>
  <c r="P1220" i="1"/>
  <c r="Q1220" i="1"/>
  <c r="R1220" i="1"/>
  <c r="X1220" i="1" s="1"/>
  <c r="S1220" i="1"/>
  <c r="Y1220" i="1" s="1"/>
  <c r="T1220" i="1"/>
  <c r="Z1220" i="1" s="1"/>
  <c r="O1221" i="1"/>
  <c r="U1221" i="1" s="1"/>
  <c r="P1221" i="1"/>
  <c r="Q1221" i="1"/>
  <c r="R1221" i="1"/>
  <c r="X1221" i="1" s="1"/>
  <c r="S1221" i="1"/>
  <c r="Y1221" i="1" s="1"/>
  <c r="T1221" i="1"/>
  <c r="Z1221" i="1" s="1"/>
  <c r="O1222" i="1"/>
  <c r="U1222" i="1" s="1"/>
  <c r="P1222" i="1"/>
  <c r="Q1222" i="1"/>
  <c r="W1222" i="1" s="1"/>
  <c r="R1222" i="1"/>
  <c r="X1222" i="1" s="1"/>
  <c r="S1222" i="1"/>
  <c r="Y1222" i="1" s="1"/>
  <c r="T1222" i="1"/>
  <c r="Z1222" i="1" s="1"/>
  <c r="O1223" i="1"/>
  <c r="U1223" i="1" s="1"/>
  <c r="P1223" i="1"/>
  <c r="Q1223" i="1"/>
  <c r="R1223" i="1"/>
  <c r="X1223" i="1" s="1"/>
  <c r="S1223" i="1"/>
  <c r="Y1223" i="1" s="1"/>
  <c r="T1223" i="1"/>
  <c r="Z1223" i="1" s="1"/>
  <c r="O1224" i="1"/>
  <c r="U1224" i="1" s="1"/>
  <c r="P1224" i="1"/>
  <c r="Q1224" i="1"/>
  <c r="W1224" i="1" s="1"/>
  <c r="R1224" i="1"/>
  <c r="X1224" i="1" s="1"/>
  <c r="S1224" i="1"/>
  <c r="Y1224" i="1" s="1"/>
  <c r="T1224" i="1"/>
  <c r="Z1224" i="1" s="1"/>
  <c r="O1225" i="1"/>
  <c r="U1225" i="1" s="1"/>
  <c r="P1225" i="1"/>
  <c r="Q1225" i="1"/>
  <c r="R1225" i="1"/>
  <c r="S1225" i="1"/>
  <c r="Y1225" i="1" s="1"/>
  <c r="T1225" i="1"/>
  <c r="Z1225" i="1" s="1"/>
  <c r="O1226" i="1"/>
  <c r="U1226" i="1" s="1"/>
  <c r="P1226" i="1"/>
  <c r="Q1226" i="1"/>
  <c r="R1226" i="1"/>
  <c r="S1226" i="1"/>
  <c r="Y1226" i="1" s="1"/>
  <c r="T1226" i="1"/>
  <c r="Z1226" i="1" s="1"/>
  <c r="O1227" i="1"/>
  <c r="U1227" i="1" s="1"/>
  <c r="P1227" i="1"/>
  <c r="Q1227" i="1"/>
  <c r="W1227" i="1" s="1"/>
  <c r="R1227" i="1"/>
  <c r="X1227" i="1" s="1"/>
  <c r="S1227" i="1"/>
  <c r="Y1227" i="1" s="1"/>
  <c r="T1227" i="1"/>
  <c r="Z1227" i="1" s="1"/>
  <c r="O1228" i="1"/>
  <c r="U1228" i="1" s="1"/>
  <c r="P1228" i="1"/>
  <c r="Q1228" i="1"/>
  <c r="W1228" i="1" s="1"/>
  <c r="R1228" i="1"/>
  <c r="X1228" i="1" s="1"/>
  <c r="S1228" i="1"/>
  <c r="Y1228" i="1" s="1"/>
  <c r="T1228" i="1"/>
  <c r="Z1228" i="1" s="1"/>
  <c r="O1229" i="1"/>
  <c r="U1229" i="1" s="1"/>
  <c r="P1229" i="1"/>
  <c r="Q1229" i="1"/>
  <c r="R1229" i="1"/>
  <c r="X1229" i="1" s="1"/>
  <c r="S1229" i="1"/>
  <c r="Y1229" i="1" s="1"/>
  <c r="T1229" i="1"/>
  <c r="Z1229" i="1" s="1"/>
  <c r="O1230" i="1"/>
  <c r="U1230" i="1" s="1"/>
  <c r="P1230" i="1"/>
  <c r="Q1230" i="1"/>
  <c r="W1230" i="1" s="1"/>
  <c r="R1230" i="1"/>
  <c r="X1230" i="1" s="1"/>
  <c r="S1230" i="1"/>
  <c r="Y1230" i="1" s="1"/>
  <c r="T1230" i="1"/>
  <c r="Z1230" i="1" s="1"/>
  <c r="O1231" i="1"/>
  <c r="U1231" i="1" s="1"/>
  <c r="P1231" i="1"/>
  <c r="Q1231" i="1"/>
  <c r="W1231" i="1" s="1"/>
  <c r="R1231" i="1"/>
  <c r="X1231" i="1" s="1"/>
  <c r="S1231" i="1"/>
  <c r="Y1231" i="1" s="1"/>
  <c r="T1231" i="1"/>
  <c r="Z1231" i="1" s="1"/>
  <c r="O1232" i="1"/>
  <c r="U1232" i="1" s="1"/>
  <c r="P1232" i="1"/>
  <c r="V1232" i="1" s="1"/>
  <c r="Q1232" i="1"/>
  <c r="W1232" i="1" s="1"/>
  <c r="R1232" i="1"/>
  <c r="X1232" i="1" s="1"/>
  <c r="S1232" i="1"/>
  <c r="Y1232" i="1" s="1"/>
  <c r="T1232" i="1"/>
  <c r="Z1232" i="1" s="1"/>
  <c r="O1233" i="1"/>
  <c r="U1233" i="1" s="1"/>
  <c r="P1233" i="1"/>
  <c r="Q1233" i="1"/>
  <c r="R1233" i="1"/>
  <c r="S1233" i="1"/>
  <c r="Y1233" i="1" s="1"/>
  <c r="T1233" i="1"/>
  <c r="Z1233" i="1" s="1"/>
  <c r="O1234" i="1"/>
  <c r="U1234" i="1" s="1"/>
  <c r="P1234" i="1"/>
  <c r="Q1234" i="1"/>
  <c r="R1234" i="1"/>
  <c r="X1234" i="1" s="1"/>
  <c r="S1234" i="1"/>
  <c r="Y1234" i="1" s="1"/>
  <c r="T1234" i="1"/>
  <c r="Z1234" i="1" s="1"/>
  <c r="O1235" i="1"/>
  <c r="U1235" i="1" s="1"/>
  <c r="P1235" i="1"/>
  <c r="Q1235" i="1"/>
  <c r="W1235" i="1" s="1"/>
  <c r="R1235" i="1"/>
  <c r="X1235" i="1" s="1"/>
  <c r="S1235" i="1"/>
  <c r="Y1235" i="1" s="1"/>
  <c r="T1235" i="1"/>
  <c r="Z1235" i="1" s="1"/>
  <c r="O1236" i="1"/>
  <c r="U1236" i="1" s="1"/>
  <c r="P1236" i="1"/>
  <c r="Q1236" i="1"/>
  <c r="W1236" i="1" s="1"/>
  <c r="R1236" i="1"/>
  <c r="X1236" i="1" s="1"/>
  <c r="S1236" i="1"/>
  <c r="Y1236" i="1" s="1"/>
  <c r="T1236" i="1"/>
  <c r="Z1236" i="1" s="1"/>
  <c r="O1237" i="1"/>
  <c r="U1237" i="1" s="1"/>
  <c r="P1237" i="1"/>
  <c r="Q1237" i="1"/>
  <c r="W1237" i="1" s="1"/>
  <c r="R1237" i="1"/>
  <c r="X1237" i="1" s="1"/>
  <c r="S1237" i="1"/>
  <c r="Y1237" i="1" s="1"/>
  <c r="T1237" i="1"/>
  <c r="Z1237" i="1" s="1"/>
  <c r="O1238" i="1"/>
  <c r="U1238" i="1" s="1"/>
  <c r="P1238" i="1"/>
  <c r="Q1238" i="1"/>
  <c r="R1238" i="1"/>
  <c r="X1238" i="1" s="1"/>
  <c r="S1238" i="1"/>
  <c r="Y1238" i="1" s="1"/>
  <c r="T1238" i="1"/>
  <c r="Z1238" i="1" s="1"/>
  <c r="O1239" i="1"/>
  <c r="U1239" i="1" s="1"/>
  <c r="P1239" i="1"/>
  <c r="Q1239" i="1"/>
  <c r="R1239" i="1"/>
  <c r="S1239" i="1"/>
  <c r="Y1239" i="1" s="1"/>
  <c r="T1239" i="1"/>
  <c r="Z1239" i="1" s="1"/>
  <c r="O1240" i="1"/>
  <c r="U1240" i="1" s="1"/>
  <c r="P1240" i="1"/>
  <c r="Q1240" i="1"/>
  <c r="R1240" i="1"/>
  <c r="X1240" i="1" s="1"/>
  <c r="S1240" i="1"/>
  <c r="Y1240" i="1" s="1"/>
  <c r="T1240" i="1"/>
  <c r="Z1240" i="1" s="1"/>
  <c r="O1241" i="1"/>
  <c r="U1241" i="1" s="1"/>
  <c r="P1241" i="1"/>
  <c r="Q1241" i="1"/>
  <c r="R1241" i="1"/>
  <c r="X1241" i="1" s="1"/>
  <c r="S1241" i="1"/>
  <c r="Y1241" i="1" s="1"/>
  <c r="T1241" i="1"/>
  <c r="Z1241" i="1" s="1"/>
  <c r="O1242" i="1"/>
  <c r="U1242" i="1" s="1"/>
  <c r="P1242" i="1"/>
  <c r="Q1242" i="1"/>
  <c r="R1242" i="1"/>
  <c r="X1242" i="1" s="1"/>
  <c r="S1242" i="1"/>
  <c r="Y1242" i="1" s="1"/>
  <c r="T1242" i="1"/>
  <c r="Z1242" i="1" s="1"/>
  <c r="O1243" i="1"/>
  <c r="U1243" i="1" s="1"/>
  <c r="P1243" i="1"/>
  <c r="Q1243" i="1"/>
  <c r="R1243" i="1"/>
  <c r="S1243" i="1"/>
  <c r="T1243" i="1"/>
  <c r="Z1243" i="1" s="1"/>
  <c r="O1244" i="1"/>
  <c r="U1244" i="1" s="1"/>
  <c r="P1244" i="1"/>
  <c r="Q1244" i="1"/>
  <c r="R1244" i="1"/>
  <c r="S1244" i="1"/>
  <c r="Y1244" i="1" s="1"/>
  <c r="T1244" i="1"/>
  <c r="Z1244" i="1" s="1"/>
  <c r="O1245" i="1"/>
  <c r="U1245" i="1" s="1"/>
  <c r="P1245" i="1"/>
  <c r="Q1245" i="1"/>
  <c r="W1245" i="1" s="1"/>
  <c r="R1245" i="1"/>
  <c r="X1245" i="1" s="1"/>
  <c r="S1245" i="1"/>
  <c r="Y1245" i="1" s="1"/>
  <c r="T1245" i="1"/>
  <c r="Z1245" i="1" s="1"/>
  <c r="O1246" i="1"/>
  <c r="U1246" i="1" s="1"/>
  <c r="P1246" i="1"/>
  <c r="Q1246" i="1"/>
  <c r="R1246" i="1"/>
  <c r="S1246" i="1"/>
  <c r="T1246" i="1"/>
  <c r="Z1246" i="1" s="1"/>
  <c r="O1247" i="1"/>
  <c r="U1247" i="1" s="1"/>
  <c r="P1247" i="1"/>
  <c r="Q1247" i="1"/>
  <c r="W1247" i="1" s="1"/>
  <c r="R1247" i="1"/>
  <c r="X1247" i="1" s="1"/>
  <c r="S1247" i="1"/>
  <c r="Y1247" i="1" s="1"/>
  <c r="T1247" i="1"/>
  <c r="Z1247" i="1" s="1"/>
  <c r="O1248" i="1"/>
  <c r="U1248" i="1" s="1"/>
  <c r="P1248" i="1"/>
  <c r="Q1248" i="1"/>
  <c r="W1248" i="1" s="1"/>
  <c r="R1248" i="1"/>
  <c r="X1248" i="1" s="1"/>
  <c r="S1248" i="1"/>
  <c r="Y1248" i="1" s="1"/>
  <c r="T1248" i="1"/>
  <c r="Z1248" i="1" s="1"/>
  <c r="O1249" i="1"/>
  <c r="U1249" i="1" s="1"/>
  <c r="P1249" i="1"/>
  <c r="Q1249" i="1"/>
  <c r="W1249" i="1" s="1"/>
  <c r="R1249" i="1"/>
  <c r="X1249" i="1" s="1"/>
  <c r="S1249" i="1"/>
  <c r="Y1249" i="1" s="1"/>
  <c r="T1249" i="1"/>
  <c r="Z1249" i="1" s="1"/>
  <c r="O1250" i="1"/>
  <c r="U1250" i="1" s="1"/>
  <c r="P1250" i="1"/>
  <c r="Q1250" i="1"/>
  <c r="R1250" i="1"/>
  <c r="X1250" i="1" s="1"/>
  <c r="S1250" i="1"/>
  <c r="Y1250" i="1" s="1"/>
  <c r="T1250" i="1"/>
  <c r="Z1250" i="1" s="1"/>
  <c r="O1251" i="1"/>
  <c r="U1251" i="1" s="1"/>
  <c r="P1251" i="1"/>
  <c r="Q1251" i="1"/>
  <c r="R1251" i="1"/>
  <c r="S1251" i="1"/>
  <c r="T1251" i="1"/>
  <c r="Z1251" i="1" s="1"/>
  <c r="O1252" i="1"/>
  <c r="U1252" i="1" s="1"/>
  <c r="P1252" i="1"/>
  <c r="Q1252" i="1"/>
  <c r="R1252" i="1"/>
  <c r="X1252" i="1" s="1"/>
  <c r="S1252" i="1"/>
  <c r="Y1252" i="1" s="1"/>
  <c r="T1252" i="1"/>
  <c r="Z1252" i="1" s="1"/>
  <c r="O1253" i="1"/>
  <c r="U1253" i="1" s="1"/>
  <c r="P1253" i="1"/>
  <c r="Q1253" i="1"/>
  <c r="R1253" i="1"/>
  <c r="S1253" i="1"/>
  <c r="Y1253" i="1" s="1"/>
  <c r="T1253" i="1"/>
  <c r="Z1253" i="1" s="1"/>
  <c r="O1254" i="1"/>
  <c r="U1254" i="1" s="1"/>
  <c r="P1254" i="1"/>
  <c r="Q1254" i="1"/>
  <c r="R1254" i="1"/>
  <c r="S1254" i="1"/>
  <c r="Y1254" i="1" s="1"/>
  <c r="T1254" i="1"/>
  <c r="Z1254" i="1" s="1"/>
  <c r="O1255" i="1"/>
  <c r="U1255" i="1" s="1"/>
  <c r="P1255" i="1"/>
  <c r="Q1255" i="1"/>
  <c r="R1255" i="1"/>
  <c r="S1255" i="1"/>
  <c r="Y1255" i="1" s="1"/>
  <c r="T1255" i="1"/>
  <c r="Z1255" i="1" s="1"/>
  <c r="O1256" i="1"/>
  <c r="U1256" i="1" s="1"/>
  <c r="P1256" i="1"/>
  <c r="Q1256" i="1"/>
  <c r="R1256" i="1"/>
  <c r="S1256" i="1"/>
  <c r="Y1256" i="1" s="1"/>
  <c r="T1256" i="1"/>
  <c r="Z1256" i="1" s="1"/>
  <c r="O1257" i="1"/>
  <c r="U1257" i="1" s="1"/>
  <c r="P1257" i="1"/>
  <c r="Q1257" i="1"/>
  <c r="R1257" i="1"/>
  <c r="S1257" i="1"/>
  <c r="T1257" i="1"/>
  <c r="Z1257" i="1" s="1"/>
  <c r="O1258" i="1"/>
  <c r="U1258" i="1" s="1"/>
  <c r="P1258" i="1"/>
  <c r="Q1258" i="1"/>
  <c r="R1258" i="1"/>
  <c r="X1258" i="1" s="1"/>
  <c r="S1258" i="1"/>
  <c r="Y1258" i="1" s="1"/>
  <c r="T1258" i="1"/>
  <c r="Z1258" i="1" s="1"/>
  <c r="O1259" i="1"/>
  <c r="U1259" i="1" s="1"/>
  <c r="P1259" i="1"/>
  <c r="Q1259" i="1"/>
  <c r="R1259" i="1"/>
  <c r="X1259" i="1" s="1"/>
  <c r="S1259" i="1"/>
  <c r="Y1259" i="1" s="1"/>
  <c r="T1259" i="1"/>
  <c r="Z1259" i="1" s="1"/>
  <c r="O1260" i="1"/>
  <c r="U1260" i="1" s="1"/>
  <c r="P1260" i="1"/>
  <c r="Q1260" i="1"/>
  <c r="R1260" i="1"/>
  <c r="X1260" i="1" s="1"/>
  <c r="S1260" i="1"/>
  <c r="Y1260" i="1" s="1"/>
  <c r="T1260" i="1"/>
  <c r="Z1260" i="1" s="1"/>
  <c r="O1261" i="1"/>
  <c r="U1261" i="1" s="1"/>
  <c r="P1261" i="1"/>
  <c r="Q1261" i="1"/>
  <c r="R1261" i="1"/>
  <c r="S1261" i="1"/>
  <c r="T1261" i="1"/>
  <c r="Z1261" i="1" s="1"/>
  <c r="O1262" i="1"/>
  <c r="U1262" i="1" s="1"/>
  <c r="P1262" i="1"/>
  <c r="Q1262" i="1"/>
  <c r="W1262" i="1" s="1"/>
  <c r="R1262" i="1"/>
  <c r="X1262" i="1" s="1"/>
  <c r="S1262" i="1"/>
  <c r="Y1262" i="1" s="1"/>
  <c r="T1262" i="1"/>
  <c r="Z1262" i="1" s="1"/>
  <c r="O1263" i="1"/>
  <c r="U1263" i="1" s="1"/>
  <c r="P1263" i="1"/>
  <c r="Q1263" i="1"/>
  <c r="R1263" i="1"/>
  <c r="S1263" i="1"/>
  <c r="Y1263" i="1" s="1"/>
  <c r="T1263" i="1"/>
  <c r="Z1263" i="1" s="1"/>
  <c r="O1264" i="1"/>
  <c r="U1264" i="1" s="1"/>
  <c r="P1264" i="1"/>
  <c r="Q1264" i="1"/>
  <c r="R1264" i="1"/>
  <c r="X1264" i="1" s="1"/>
  <c r="S1264" i="1"/>
  <c r="Y1264" i="1" s="1"/>
  <c r="T1264" i="1"/>
  <c r="Z1264" i="1" s="1"/>
  <c r="O1265" i="1"/>
  <c r="U1265" i="1" s="1"/>
  <c r="P1265" i="1"/>
  <c r="Q1265" i="1"/>
  <c r="R1265" i="1"/>
  <c r="X1265" i="1" s="1"/>
  <c r="S1265" i="1"/>
  <c r="Y1265" i="1" s="1"/>
  <c r="T1265" i="1"/>
  <c r="Z1265" i="1" s="1"/>
  <c r="O1266" i="1"/>
  <c r="U1266" i="1" s="1"/>
  <c r="P1266" i="1"/>
  <c r="Q1266" i="1"/>
  <c r="W1266" i="1" s="1"/>
  <c r="R1266" i="1"/>
  <c r="X1266" i="1" s="1"/>
  <c r="S1266" i="1"/>
  <c r="Y1266" i="1" s="1"/>
  <c r="T1266" i="1"/>
  <c r="Z1266" i="1" s="1"/>
  <c r="O1267" i="1"/>
  <c r="U1267" i="1" s="1"/>
  <c r="P1267" i="1"/>
  <c r="Q1267" i="1"/>
  <c r="R1267" i="1"/>
  <c r="S1267" i="1"/>
  <c r="Y1267" i="1" s="1"/>
  <c r="T1267" i="1"/>
  <c r="Z1267" i="1" s="1"/>
  <c r="O1268" i="1"/>
  <c r="U1268" i="1" s="1"/>
  <c r="P1268" i="1"/>
  <c r="Q1268" i="1"/>
  <c r="R1268" i="1"/>
  <c r="X1268" i="1" s="1"/>
  <c r="S1268" i="1"/>
  <c r="Y1268" i="1" s="1"/>
  <c r="T1268" i="1"/>
  <c r="Z1268" i="1" s="1"/>
  <c r="O1269" i="1"/>
  <c r="U1269" i="1" s="1"/>
  <c r="P1269" i="1"/>
  <c r="Q1269" i="1"/>
  <c r="R1269" i="1"/>
  <c r="X1269" i="1" s="1"/>
  <c r="S1269" i="1"/>
  <c r="Y1269" i="1" s="1"/>
  <c r="T1269" i="1"/>
  <c r="Z1269" i="1" s="1"/>
  <c r="O1270" i="1"/>
  <c r="U1270" i="1" s="1"/>
  <c r="P1270" i="1"/>
  <c r="Q1270" i="1"/>
  <c r="W1270" i="1" s="1"/>
  <c r="R1270" i="1"/>
  <c r="X1270" i="1" s="1"/>
  <c r="S1270" i="1"/>
  <c r="Y1270" i="1" s="1"/>
  <c r="T1270" i="1"/>
  <c r="Z1270" i="1" s="1"/>
  <c r="O1271" i="1"/>
  <c r="U1271" i="1" s="1"/>
  <c r="P1271" i="1"/>
  <c r="Q1271" i="1"/>
  <c r="R1271" i="1"/>
  <c r="S1271" i="1"/>
  <c r="Y1271" i="1" s="1"/>
  <c r="T1271" i="1"/>
  <c r="Z1271" i="1" s="1"/>
  <c r="O1272" i="1"/>
  <c r="U1272" i="1" s="1"/>
  <c r="P1272" i="1"/>
  <c r="Q1272" i="1"/>
  <c r="R1272" i="1"/>
  <c r="X1272" i="1" s="1"/>
  <c r="S1272" i="1"/>
  <c r="Y1272" i="1" s="1"/>
  <c r="T1272" i="1"/>
  <c r="Z1272" i="1" s="1"/>
  <c r="O1273" i="1"/>
  <c r="U1273" i="1" s="1"/>
  <c r="P1273" i="1"/>
  <c r="Q1273" i="1"/>
  <c r="W1273" i="1" s="1"/>
  <c r="R1273" i="1"/>
  <c r="X1273" i="1" s="1"/>
  <c r="S1273" i="1"/>
  <c r="Y1273" i="1" s="1"/>
  <c r="T1273" i="1"/>
  <c r="Z1273" i="1" s="1"/>
  <c r="O1274" i="1"/>
  <c r="U1274" i="1" s="1"/>
  <c r="P1274" i="1"/>
  <c r="Q1274" i="1"/>
  <c r="R1274" i="1"/>
  <c r="S1274" i="1"/>
  <c r="Y1274" i="1" s="1"/>
  <c r="T1274" i="1"/>
  <c r="Z1274" i="1" s="1"/>
  <c r="O1275" i="1"/>
  <c r="U1275" i="1" s="1"/>
  <c r="P1275" i="1"/>
  <c r="Q1275" i="1"/>
  <c r="R1275" i="1"/>
  <c r="S1275" i="1"/>
  <c r="Y1275" i="1" s="1"/>
  <c r="T1275" i="1"/>
  <c r="Z1275" i="1" s="1"/>
  <c r="O1276" i="1"/>
  <c r="U1276" i="1" s="1"/>
  <c r="P1276" i="1"/>
  <c r="Q1276" i="1"/>
  <c r="R1276" i="1"/>
  <c r="X1276" i="1" s="1"/>
  <c r="S1276" i="1"/>
  <c r="Y1276" i="1" s="1"/>
  <c r="T1276" i="1"/>
  <c r="Z1276" i="1" s="1"/>
  <c r="O1277" i="1"/>
  <c r="U1277" i="1" s="1"/>
  <c r="P1277" i="1"/>
  <c r="Q1277" i="1"/>
  <c r="R1277" i="1"/>
  <c r="S1277" i="1"/>
  <c r="Y1277" i="1" s="1"/>
  <c r="T1277" i="1"/>
  <c r="Z1277" i="1" s="1"/>
  <c r="O1278" i="1"/>
  <c r="U1278" i="1" s="1"/>
  <c r="P1278" i="1"/>
  <c r="Q1278" i="1"/>
  <c r="R1278" i="1"/>
  <c r="X1278" i="1" s="1"/>
  <c r="S1278" i="1"/>
  <c r="Y1278" i="1" s="1"/>
  <c r="T1278" i="1"/>
  <c r="Z1278" i="1" s="1"/>
  <c r="O1279" i="1"/>
  <c r="U1279" i="1" s="1"/>
  <c r="P1279" i="1"/>
  <c r="Q1279" i="1"/>
  <c r="R1279" i="1"/>
  <c r="X1279" i="1" s="1"/>
  <c r="S1279" i="1"/>
  <c r="Y1279" i="1" s="1"/>
  <c r="T1279" i="1"/>
  <c r="Z1279" i="1" s="1"/>
  <c r="O1280" i="1"/>
  <c r="U1280" i="1" s="1"/>
  <c r="P1280" i="1"/>
  <c r="Q1280" i="1"/>
  <c r="W1280" i="1" s="1"/>
  <c r="R1280" i="1"/>
  <c r="X1280" i="1" s="1"/>
  <c r="S1280" i="1"/>
  <c r="Y1280" i="1" s="1"/>
  <c r="T1280" i="1"/>
  <c r="Z1280" i="1" s="1"/>
  <c r="O1281" i="1"/>
  <c r="U1281" i="1" s="1"/>
  <c r="P1281" i="1"/>
  <c r="Q1281" i="1"/>
  <c r="R1281" i="1"/>
  <c r="X1281" i="1" s="1"/>
  <c r="S1281" i="1"/>
  <c r="Y1281" i="1" s="1"/>
  <c r="T1281" i="1"/>
  <c r="Z1281" i="1" s="1"/>
  <c r="O1282" i="1"/>
  <c r="U1282" i="1" s="1"/>
  <c r="P1282" i="1"/>
  <c r="Q1282" i="1"/>
  <c r="R1282" i="1"/>
  <c r="S1282" i="1"/>
  <c r="T1282" i="1"/>
  <c r="O1283" i="1"/>
  <c r="U1283" i="1" s="1"/>
  <c r="P1283" i="1"/>
  <c r="Q1283" i="1"/>
  <c r="W1283" i="1" s="1"/>
  <c r="R1283" i="1"/>
  <c r="X1283" i="1" s="1"/>
  <c r="S1283" i="1"/>
  <c r="Y1283" i="1" s="1"/>
  <c r="T1283" i="1"/>
  <c r="Z1283" i="1" s="1"/>
  <c r="O1284" i="1"/>
  <c r="U1284" i="1" s="1"/>
  <c r="P1284" i="1"/>
  <c r="Q1284" i="1"/>
  <c r="R1284" i="1"/>
  <c r="X1284" i="1" s="1"/>
  <c r="S1284" i="1"/>
  <c r="Y1284" i="1" s="1"/>
  <c r="T1284" i="1"/>
  <c r="Z1284" i="1" s="1"/>
  <c r="O1285" i="1"/>
  <c r="U1285" i="1" s="1"/>
  <c r="P1285" i="1"/>
  <c r="Q1285" i="1"/>
  <c r="R1285" i="1"/>
  <c r="S1285" i="1"/>
  <c r="Y1285" i="1" s="1"/>
  <c r="T1285" i="1"/>
  <c r="Z1285" i="1" s="1"/>
  <c r="O1286" i="1"/>
  <c r="U1286" i="1" s="1"/>
  <c r="P1286" i="1"/>
  <c r="Q1286" i="1"/>
  <c r="W1286" i="1" s="1"/>
  <c r="R1286" i="1"/>
  <c r="X1286" i="1" s="1"/>
  <c r="S1286" i="1"/>
  <c r="Y1286" i="1" s="1"/>
  <c r="T1286" i="1"/>
  <c r="Z1286" i="1" s="1"/>
  <c r="O1287" i="1"/>
  <c r="U1287" i="1" s="1"/>
  <c r="P1287" i="1"/>
  <c r="Q1287" i="1"/>
  <c r="R1287" i="1"/>
  <c r="S1287" i="1"/>
  <c r="Y1287" i="1" s="1"/>
  <c r="T1287" i="1"/>
  <c r="Z1287" i="1" s="1"/>
  <c r="O1288" i="1"/>
  <c r="U1288" i="1" s="1"/>
  <c r="P1288" i="1"/>
  <c r="Q1288" i="1"/>
  <c r="R1288" i="1"/>
  <c r="S1288" i="1"/>
  <c r="Y1288" i="1" s="1"/>
  <c r="T1288" i="1"/>
  <c r="Z1288" i="1" s="1"/>
  <c r="O1289" i="1"/>
  <c r="U1289" i="1" s="1"/>
  <c r="P1289" i="1"/>
  <c r="Q1289" i="1"/>
  <c r="R1289" i="1"/>
  <c r="S1289" i="1"/>
  <c r="Y1289" i="1" s="1"/>
  <c r="T1289" i="1"/>
  <c r="Z1289" i="1" s="1"/>
  <c r="O1290" i="1"/>
  <c r="U1290" i="1" s="1"/>
  <c r="P1290" i="1"/>
  <c r="Q1290" i="1"/>
  <c r="R1290" i="1"/>
  <c r="X1290" i="1" s="1"/>
  <c r="S1290" i="1"/>
  <c r="Y1290" i="1" s="1"/>
  <c r="T1290" i="1"/>
  <c r="Z1290" i="1" s="1"/>
  <c r="O1291" i="1"/>
  <c r="U1291" i="1" s="1"/>
  <c r="P1291" i="1"/>
  <c r="Q1291" i="1"/>
  <c r="W1291" i="1" s="1"/>
  <c r="R1291" i="1"/>
  <c r="X1291" i="1" s="1"/>
  <c r="S1291" i="1"/>
  <c r="Y1291" i="1" s="1"/>
  <c r="T1291" i="1"/>
  <c r="Z1291" i="1" s="1"/>
  <c r="O1292" i="1"/>
  <c r="U1292" i="1" s="1"/>
  <c r="P1292" i="1"/>
  <c r="Q1292" i="1"/>
  <c r="R1292" i="1"/>
  <c r="X1292" i="1" s="1"/>
  <c r="S1292" i="1"/>
  <c r="Y1292" i="1" s="1"/>
  <c r="T1292" i="1"/>
  <c r="Z1292" i="1" s="1"/>
  <c r="O1293" i="1"/>
  <c r="U1293" i="1" s="1"/>
  <c r="P1293" i="1"/>
  <c r="Q1293" i="1"/>
  <c r="R1293" i="1"/>
  <c r="S1293" i="1"/>
  <c r="Y1293" i="1" s="1"/>
  <c r="T1293" i="1"/>
  <c r="Z1293" i="1" s="1"/>
  <c r="O1294" i="1"/>
  <c r="U1294" i="1" s="1"/>
  <c r="P1294" i="1"/>
  <c r="Q1294" i="1"/>
  <c r="R1294" i="1"/>
  <c r="X1294" i="1" s="1"/>
  <c r="S1294" i="1"/>
  <c r="Y1294" i="1" s="1"/>
  <c r="T1294" i="1"/>
  <c r="Z1294" i="1" s="1"/>
  <c r="O1295" i="1"/>
  <c r="U1295" i="1" s="1"/>
  <c r="P1295" i="1"/>
  <c r="Q1295" i="1"/>
  <c r="R1295" i="1"/>
  <c r="S1295" i="1"/>
  <c r="Y1295" i="1" s="1"/>
  <c r="T1295" i="1"/>
  <c r="Z1295" i="1" s="1"/>
  <c r="O1296" i="1"/>
  <c r="U1296" i="1" s="1"/>
  <c r="P1296" i="1"/>
  <c r="Q1296" i="1"/>
  <c r="R1296" i="1"/>
  <c r="X1296" i="1" s="1"/>
  <c r="S1296" i="1"/>
  <c r="Y1296" i="1" s="1"/>
  <c r="T1296" i="1"/>
  <c r="Z1296" i="1" s="1"/>
  <c r="O1297" i="1"/>
  <c r="U1297" i="1" s="1"/>
  <c r="P1297" i="1"/>
  <c r="Q1297" i="1"/>
  <c r="R1297" i="1"/>
  <c r="X1297" i="1" s="1"/>
  <c r="S1297" i="1"/>
  <c r="Y1297" i="1" s="1"/>
  <c r="T1297" i="1"/>
  <c r="Z1297" i="1" s="1"/>
  <c r="O1298" i="1"/>
  <c r="U1298" i="1" s="1"/>
  <c r="P1298" i="1"/>
  <c r="Q1298" i="1"/>
  <c r="R1298" i="1"/>
  <c r="S1298" i="1"/>
  <c r="Y1298" i="1" s="1"/>
  <c r="T1298" i="1"/>
  <c r="Z1298" i="1" s="1"/>
  <c r="O1299" i="1"/>
  <c r="U1299" i="1" s="1"/>
  <c r="P1299" i="1"/>
  <c r="Q1299" i="1"/>
  <c r="W1299" i="1" s="1"/>
  <c r="R1299" i="1"/>
  <c r="X1299" i="1" s="1"/>
  <c r="S1299" i="1"/>
  <c r="Y1299" i="1" s="1"/>
  <c r="T1299" i="1"/>
  <c r="Z1299" i="1" s="1"/>
  <c r="O1300" i="1"/>
  <c r="U1300" i="1" s="1"/>
  <c r="P1300" i="1"/>
  <c r="Q1300" i="1"/>
  <c r="W1300" i="1" s="1"/>
  <c r="R1300" i="1"/>
  <c r="X1300" i="1" s="1"/>
  <c r="S1300" i="1"/>
  <c r="Y1300" i="1" s="1"/>
  <c r="T1300" i="1"/>
  <c r="Z1300" i="1" s="1"/>
  <c r="O1301" i="1"/>
  <c r="U1301" i="1" s="1"/>
  <c r="P1301" i="1"/>
  <c r="Q1301" i="1"/>
  <c r="R1301" i="1"/>
  <c r="X1301" i="1" s="1"/>
  <c r="S1301" i="1"/>
  <c r="Y1301" i="1" s="1"/>
  <c r="T1301" i="1"/>
  <c r="Z1301" i="1" s="1"/>
  <c r="O1302" i="1"/>
  <c r="U1302" i="1" s="1"/>
  <c r="P1302" i="1"/>
  <c r="Q1302" i="1"/>
  <c r="R1302" i="1"/>
  <c r="X1302" i="1" s="1"/>
  <c r="S1302" i="1"/>
  <c r="Y1302" i="1" s="1"/>
  <c r="T1302" i="1"/>
  <c r="Z1302" i="1" s="1"/>
  <c r="O1303" i="1"/>
  <c r="U1303" i="1" s="1"/>
  <c r="P1303" i="1"/>
  <c r="Q1303" i="1"/>
  <c r="W1303" i="1" s="1"/>
  <c r="R1303" i="1"/>
  <c r="X1303" i="1" s="1"/>
  <c r="S1303" i="1"/>
  <c r="Y1303" i="1" s="1"/>
  <c r="T1303" i="1"/>
  <c r="Z1303" i="1" s="1"/>
  <c r="O1304" i="1"/>
  <c r="U1304" i="1" s="1"/>
  <c r="P1304" i="1"/>
  <c r="Q1304" i="1"/>
  <c r="W1304" i="1" s="1"/>
  <c r="R1304" i="1"/>
  <c r="X1304" i="1" s="1"/>
  <c r="S1304" i="1"/>
  <c r="Y1304" i="1" s="1"/>
  <c r="T1304" i="1"/>
  <c r="Z1304" i="1" s="1"/>
  <c r="O1305" i="1"/>
  <c r="U1305" i="1" s="1"/>
  <c r="P1305" i="1"/>
  <c r="Q1305" i="1"/>
  <c r="R1305" i="1"/>
  <c r="S1305" i="1"/>
  <c r="T1305" i="1"/>
  <c r="Z1305" i="1" s="1"/>
  <c r="O1306" i="1"/>
  <c r="U1306" i="1" s="1"/>
  <c r="P1306" i="1"/>
  <c r="Q1306" i="1"/>
  <c r="R1306" i="1"/>
  <c r="S1306" i="1"/>
  <c r="Y1306" i="1" s="1"/>
  <c r="T1306" i="1"/>
  <c r="Z1306" i="1" s="1"/>
  <c r="O1307" i="1"/>
  <c r="U1307" i="1" s="1"/>
  <c r="P1307" i="1"/>
  <c r="Q1307" i="1"/>
  <c r="W1307" i="1" s="1"/>
  <c r="R1307" i="1"/>
  <c r="X1307" i="1" s="1"/>
  <c r="S1307" i="1"/>
  <c r="Y1307" i="1" s="1"/>
  <c r="T1307" i="1"/>
  <c r="Z1307" i="1" s="1"/>
  <c r="O1308" i="1"/>
  <c r="U1308" i="1" s="1"/>
  <c r="P1308" i="1"/>
  <c r="Q1308" i="1"/>
  <c r="W1308" i="1" s="1"/>
  <c r="R1308" i="1"/>
  <c r="X1308" i="1" s="1"/>
  <c r="S1308" i="1"/>
  <c r="Y1308" i="1" s="1"/>
  <c r="T1308" i="1"/>
  <c r="Z1308" i="1" s="1"/>
  <c r="O1309" i="1"/>
  <c r="U1309" i="1" s="1"/>
  <c r="P1309" i="1"/>
  <c r="Q1309" i="1"/>
  <c r="W1309" i="1" s="1"/>
  <c r="R1309" i="1"/>
  <c r="X1309" i="1" s="1"/>
  <c r="S1309" i="1"/>
  <c r="Y1309" i="1" s="1"/>
  <c r="T1309" i="1"/>
  <c r="Z1309" i="1" s="1"/>
  <c r="O1310" i="1"/>
  <c r="U1310" i="1" s="1"/>
  <c r="P1310" i="1"/>
  <c r="Q1310" i="1"/>
  <c r="R1310" i="1"/>
  <c r="X1310" i="1" s="1"/>
  <c r="S1310" i="1"/>
  <c r="Y1310" i="1" s="1"/>
  <c r="T1310" i="1"/>
  <c r="Z1310" i="1" s="1"/>
  <c r="O1311" i="1"/>
  <c r="U1311" i="1" s="1"/>
  <c r="P1311" i="1"/>
  <c r="Q1311" i="1"/>
  <c r="R1311" i="1"/>
  <c r="X1311" i="1" s="1"/>
  <c r="S1311" i="1"/>
  <c r="Y1311" i="1" s="1"/>
  <c r="T1311" i="1"/>
  <c r="Z1311" i="1" s="1"/>
  <c r="O1312" i="1"/>
  <c r="U1312" i="1" s="1"/>
  <c r="P1312" i="1"/>
  <c r="Q1312" i="1"/>
  <c r="R1312" i="1"/>
  <c r="S1312" i="1"/>
  <c r="Y1312" i="1" s="1"/>
  <c r="T1312" i="1"/>
  <c r="Z1312" i="1" s="1"/>
  <c r="O1313" i="1"/>
  <c r="U1313" i="1" s="1"/>
  <c r="P1313" i="1"/>
  <c r="Q1313" i="1"/>
  <c r="R1313" i="1"/>
  <c r="X1313" i="1" s="1"/>
  <c r="S1313" i="1"/>
  <c r="Y1313" i="1" s="1"/>
  <c r="T1313" i="1"/>
  <c r="Z1313" i="1" s="1"/>
  <c r="O1314" i="1"/>
  <c r="U1314" i="1" s="1"/>
  <c r="P1314" i="1"/>
  <c r="Q1314" i="1"/>
  <c r="W1314" i="1" s="1"/>
  <c r="R1314" i="1"/>
  <c r="X1314" i="1" s="1"/>
  <c r="S1314" i="1"/>
  <c r="Y1314" i="1" s="1"/>
  <c r="T1314" i="1"/>
  <c r="Z1314" i="1" s="1"/>
  <c r="O1315" i="1"/>
  <c r="U1315" i="1" s="1"/>
  <c r="P1315" i="1"/>
  <c r="Q1315" i="1"/>
  <c r="R1315" i="1"/>
  <c r="S1315" i="1"/>
  <c r="Y1315" i="1" s="1"/>
  <c r="T1315" i="1"/>
  <c r="Z1315" i="1" s="1"/>
  <c r="O1316" i="1"/>
  <c r="U1316" i="1" s="1"/>
  <c r="P1316" i="1"/>
  <c r="Q1316" i="1"/>
  <c r="W1316" i="1" s="1"/>
  <c r="R1316" i="1"/>
  <c r="X1316" i="1" s="1"/>
  <c r="S1316" i="1"/>
  <c r="Y1316" i="1" s="1"/>
  <c r="T1316" i="1"/>
  <c r="Z1316" i="1" s="1"/>
  <c r="O1317" i="1"/>
  <c r="U1317" i="1" s="1"/>
  <c r="P1317" i="1"/>
  <c r="Q1317" i="1"/>
  <c r="R1317" i="1"/>
  <c r="X1317" i="1" s="1"/>
  <c r="S1317" i="1"/>
  <c r="Y1317" i="1" s="1"/>
  <c r="T1317" i="1"/>
  <c r="Z1317" i="1" s="1"/>
  <c r="O1318" i="1"/>
  <c r="U1318" i="1" s="1"/>
  <c r="P1318" i="1"/>
  <c r="Q1318" i="1"/>
  <c r="W1318" i="1" s="1"/>
  <c r="R1318" i="1"/>
  <c r="X1318" i="1" s="1"/>
  <c r="S1318" i="1"/>
  <c r="Y1318" i="1" s="1"/>
  <c r="T1318" i="1"/>
  <c r="Z1318" i="1" s="1"/>
  <c r="O1319" i="1"/>
  <c r="U1319" i="1" s="1"/>
  <c r="P1319" i="1"/>
  <c r="Q1319" i="1"/>
  <c r="R1319" i="1"/>
  <c r="X1319" i="1" s="1"/>
  <c r="S1319" i="1"/>
  <c r="Y1319" i="1" s="1"/>
  <c r="T1319" i="1"/>
  <c r="Z1319" i="1" s="1"/>
  <c r="O1320" i="1"/>
  <c r="U1320" i="1" s="1"/>
  <c r="P1320" i="1"/>
  <c r="Q1320" i="1"/>
  <c r="R1320" i="1"/>
  <c r="S1320" i="1"/>
  <c r="Y1320" i="1" s="1"/>
  <c r="T1320" i="1"/>
  <c r="Z1320" i="1" s="1"/>
  <c r="O1321" i="1"/>
  <c r="U1321" i="1" s="1"/>
  <c r="P1321" i="1"/>
  <c r="Q1321" i="1"/>
  <c r="R1321" i="1"/>
  <c r="X1321" i="1" s="1"/>
  <c r="S1321" i="1"/>
  <c r="Y1321" i="1" s="1"/>
  <c r="T1321" i="1"/>
  <c r="Z1321" i="1" s="1"/>
  <c r="O1322" i="1"/>
  <c r="U1322" i="1" s="1"/>
  <c r="P1322" i="1"/>
  <c r="Q1322" i="1"/>
  <c r="R1322" i="1"/>
  <c r="X1322" i="1" s="1"/>
  <c r="S1322" i="1"/>
  <c r="Y1322" i="1" s="1"/>
  <c r="T1322" i="1"/>
  <c r="Z1322" i="1" s="1"/>
  <c r="O1323" i="1"/>
  <c r="U1323" i="1" s="1"/>
  <c r="P1323" i="1"/>
  <c r="Q1323" i="1"/>
  <c r="R1323" i="1"/>
  <c r="X1323" i="1" s="1"/>
  <c r="S1323" i="1"/>
  <c r="Y1323" i="1" s="1"/>
  <c r="T1323" i="1"/>
  <c r="Z1323" i="1" s="1"/>
  <c r="O1324" i="1"/>
  <c r="U1324" i="1" s="1"/>
  <c r="P1324" i="1"/>
  <c r="Q1324" i="1"/>
  <c r="W1324" i="1" s="1"/>
  <c r="R1324" i="1"/>
  <c r="X1324" i="1" s="1"/>
  <c r="S1324" i="1"/>
  <c r="Y1324" i="1" s="1"/>
  <c r="T1324" i="1"/>
  <c r="Z1324" i="1" s="1"/>
  <c r="O1325" i="1"/>
  <c r="U1325" i="1" s="1"/>
  <c r="P1325" i="1"/>
  <c r="Q1325" i="1"/>
  <c r="W1325" i="1" s="1"/>
  <c r="R1325" i="1"/>
  <c r="X1325" i="1" s="1"/>
  <c r="S1325" i="1"/>
  <c r="Y1325" i="1" s="1"/>
  <c r="T1325" i="1"/>
  <c r="Z1325" i="1" s="1"/>
  <c r="O1326" i="1"/>
  <c r="U1326" i="1" s="1"/>
  <c r="P1326" i="1"/>
  <c r="Q1326" i="1"/>
  <c r="R1326" i="1"/>
  <c r="X1326" i="1" s="1"/>
  <c r="S1326" i="1"/>
  <c r="Y1326" i="1" s="1"/>
  <c r="T1326" i="1"/>
  <c r="Z1326" i="1" s="1"/>
  <c r="O1327" i="1"/>
  <c r="U1327" i="1" s="1"/>
  <c r="P1327" i="1"/>
  <c r="Q1327" i="1"/>
  <c r="R1327" i="1"/>
  <c r="X1327" i="1" s="1"/>
  <c r="S1327" i="1"/>
  <c r="Y1327" i="1" s="1"/>
  <c r="T1327" i="1"/>
  <c r="Z1327" i="1" s="1"/>
  <c r="O1328" i="1"/>
  <c r="U1328" i="1" s="1"/>
  <c r="P1328" i="1"/>
  <c r="Q1328" i="1"/>
  <c r="R1328" i="1"/>
  <c r="X1328" i="1" s="1"/>
  <c r="S1328" i="1"/>
  <c r="Y1328" i="1" s="1"/>
  <c r="T1328" i="1"/>
  <c r="Z1328" i="1" s="1"/>
  <c r="O1329" i="1"/>
  <c r="U1329" i="1" s="1"/>
  <c r="P1329" i="1"/>
  <c r="Q1329" i="1"/>
  <c r="R1329" i="1"/>
  <c r="X1329" i="1" s="1"/>
  <c r="S1329" i="1"/>
  <c r="Y1329" i="1" s="1"/>
  <c r="T1329" i="1"/>
  <c r="Z1329" i="1" s="1"/>
  <c r="O1330" i="1"/>
  <c r="U1330" i="1" s="1"/>
  <c r="P1330" i="1"/>
  <c r="Q1330" i="1"/>
  <c r="R1330" i="1"/>
  <c r="X1330" i="1" s="1"/>
  <c r="S1330" i="1"/>
  <c r="Y1330" i="1" s="1"/>
  <c r="T1330" i="1"/>
  <c r="Z1330" i="1" s="1"/>
  <c r="O1331" i="1"/>
  <c r="U1331" i="1" s="1"/>
  <c r="P1331" i="1"/>
  <c r="Q1331" i="1"/>
  <c r="R1331" i="1"/>
  <c r="X1331" i="1" s="1"/>
  <c r="S1331" i="1"/>
  <c r="Y1331" i="1" s="1"/>
  <c r="T1331" i="1"/>
  <c r="Z1331" i="1" s="1"/>
  <c r="O1332" i="1"/>
  <c r="U1332" i="1" s="1"/>
  <c r="P1332" i="1"/>
  <c r="Q1332" i="1"/>
  <c r="W1332" i="1" s="1"/>
  <c r="R1332" i="1"/>
  <c r="X1332" i="1" s="1"/>
  <c r="S1332" i="1"/>
  <c r="Y1332" i="1" s="1"/>
  <c r="T1332" i="1"/>
  <c r="Z1332" i="1" s="1"/>
  <c r="O1333" i="1"/>
  <c r="U1333" i="1" s="1"/>
  <c r="P1333" i="1"/>
  <c r="Q1333" i="1"/>
  <c r="W1333" i="1" s="1"/>
  <c r="R1333" i="1"/>
  <c r="X1333" i="1" s="1"/>
  <c r="S1333" i="1"/>
  <c r="Y1333" i="1" s="1"/>
  <c r="T1333" i="1"/>
  <c r="Z1333" i="1" s="1"/>
  <c r="O1334" i="1"/>
  <c r="U1334" i="1" s="1"/>
  <c r="P1334" i="1"/>
  <c r="Q1334" i="1"/>
  <c r="R1334" i="1"/>
  <c r="S1334" i="1"/>
  <c r="T1334" i="1"/>
  <c r="O1335" i="1"/>
  <c r="U1335" i="1" s="1"/>
  <c r="P1335" i="1"/>
  <c r="Q1335" i="1"/>
  <c r="R1335" i="1"/>
  <c r="S1335" i="1"/>
  <c r="Y1335" i="1" s="1"/>
  <c r="T1335" i="1"/>
  <c r="Z1335" i="1" s="1"/>
  <c r="O1336" i="1"/>
  <c r="U1336" i="1" s="1"/>
  <c r="P1336" i="1"/>
  <c r="Q1336" i="1"/>
  <c r="R1336" i="1"/>
  <c r="S1336" i="1"/>
  <c r="Y1336" i="1" s="1"/>
  <c r="T1336" i="1"/>
  <c r="Z1336" i="1" s="1"/>
  <c r="O1337" i="1"/>
  <c r="U1337" i="1" s="1"/>
  <c r="P1337" i="1"/>
  <c r="Q1337" i="1"/>
  <c r="R1337" i="1"/>
  <c r="S1337" i="1"/>
  <c r="Y1337" i="1" s="1"/>
  <c r="T1337" i="1"/>
  <c r="Z1337" i="1" s="1"/>
  <c r="O1338" i="1"/>
  <c r="U1338" i="1" s="1"/>
  <c r="P1338" i="1"/>
  <c r="Q1338" i="1"/>
  <c r="R1338" i="1"/>
  <c r="X1338" i="1" s="1"/>
  <c r="S1338" i="1"/>
  <c r="Y1338" i="1" s="1"/>
  <c r="T1338" i="1"/>
  <c r="Z1338" i="1" s="1"/>
  <c r="O1339" i="1"/>
  <c r="U1339" i="1" s="1"/>
  <c r="P1339" i="1"/>
  <c r="Q1339" i="1"/>
  <c r="R1339" i="1"/>
  <c r="X1339" i="1" s="1"/>
  <c r="S1339" i="1"/>
  <c r="Y1339" i="1" s="1"/>
  <c r="T1339" i="1"/>
  <c r="Z1339" i="1" s="1"/>
  <c r="O1340" i="1"/>
  <c r="U1340" i="1" s="1"/>
  <c r="P1340" i="1"/>
  <c r="Q1340" i="1"/>
  <c r="R1340" i="1"/>
  <c r="X1340" i="1" s="1"/>
  <c r="S1340" i="1"/>
  <c r="Y1340" i="1" s="1"/>
  <c r="T1340" i="1"/>
  <c r="Z1340" i="1" s="1"/>
  <c r="O1341" i="1"/>
  <c r="U1341" i="1" s="1"/>
  <c r="P1341" i="1"/>
  <c r="Q1341" i="1"/>
  <c r="R1341" i="1"/>
  <c r="S1341" i="1"/>
  <c r="Y1341" i="1" s="1"/>
  <c r="T1341" i="1"/>
  <c r="Z1341" i="1" s="1"/>
  <c r="O1342" i="1"/>
  <c r="U1342" i="1" s="1"/>
  <c r="P1342" i="1"/>
  <c r="Q1342" i="1"/>
  <c r="W1342" i="1" s="1"/>
  <c r="R1342" i="1"/>
  <c r="X1342" i="1" s="1"/>
  <c r="S1342" i="1"/>
  <c r="Y1342" i="1" s="1"/>
  <c r="T1342" i="1"/>
  <c r="Z1342" i="1" s="1"/>
  <c r="O1343" i="1"/>
  <c r="U1343" i="1" s="1"/>
  <c r="P1343" i="1"/>
  <c r="Q1343" i="1"/>
  <c r="W1343" i="1" s="1"/>
  <c r="R1343" i="1"/>
  <c r="X1343" i="1" s="1"/>
  <c r="S1343" i="1"/>
  <c r="Y1343" i="1" s="1"/>
  <c r="T1343" i="1"/>
  <c r="Z1343" i="1" s="1"/>
  <c r="O1344" i="1"/>
  <c r="U1344" i="1" s="1"/>
  <c r="P1344" i="1"/>
  <c r="Q1344" i="1"/>
  <c r="R1344" i="1"/>
  <c r="S1344" i="1"/>
  <c r="Y1344" i="1" s="1"/>
  <c r="T1344" i="1"/>
  <c r="Z1344" i="1" s="1"/>
  <c r="O1345" i="1"/>
  <c r="U1345" i="1" s="1"/>
  <c r="P1345" i="1"/>
  <c r="Q1345" i="1"/>
  <c r="W1345" i="1" s="1"/>
  <c r="R1345" i="1"/>
  <c r="X1345" i="1" s="1"/>
  <c r="S1345" i="1"/>
  <c r="Y1345" i="1" s="1"/>
  <c r="T1345" i="1"/>
  <c r="Z1345" i="1" s="1"/>
  <c r="O1346" i="1"/>
  <c r="U1346" i="1" s="1"/>
  <c r="P1346" i="1"/>
  <c r="Q1346" i="1"/>
  <c r="R1346" i="1"/>
  <c r="X1346" i="1" s="1"/>
  <c r="S1346" i="1"/>
  <c r="Y1346" i="1" s="1"/>
  <c r="T1346" i="1"/>
  <c r="Z1346" i="1" s="1"/>
  <c r="O1347" i="1"/>
  <c r="U1347" i="1" s="1"/>
  <c r="P1347" i="1"/>
  <c r="Q1347" i="1"/>
  <c r="R1347" i="1"/>
  <c r="S1347" i="1"/>
  <c r="Y1347" i="1" s="1"/>
  <c r="T1347" i="1"/>
  <c r="Z1347" i="1" s="1"/>
  <c r="O1348" i="1"/>
  <c r="U1348" i="1" s="1"/>
  <c r="P1348" i="1"/>
  <c r="Q1348" i="1"/>
  <c r="W1348" i="1" s="1"/>
  <c r="R1348" i="1"/>
  <c r="X1348" i="1" s="1"/>
  <c r="S1348" i="1"/>
  <c r="Y1348" i="1" s="1"/>
  <c r="T1348" i="1"/>
  <c r="Z1348" i="1" s="1"/>
  <c r="O1349" i="1"/>
  <c r="U1349" i="1" s="1"/>
  <c r="P1349" i="1"/>
  <c r="Q1349" i="1"/>
  <c r="R1349" i="1"/>
  <c r="S1349" i="1"/>
  <c r="Y1349" i="1" s="1"/>
  <c r="T1349" i="1"/>
  <c r="Z1349" i="1" s="1"/>
  <c r="O1350" i="1"/>
  <c r="U1350" i="1" s="1"/>
  <c r="P1350" i="1"/>
  <c r="Q1350" i="1"/>
  <c r="R1350" i="1"/>
  <c r="X1350" i="1" s="1"/>
  <c r="S1350" i="1"/>
  <c r="Y1350" i="1" s="1"/>
  <c r="T1350" i="1"/>
  <c r="Z1350" i="1" s="1"/>
  <c r="O1351" i="1"/>
  <c r="U1351" i="1" s="1"/>
  <c r="P1351" i="1"/>
  <c r="Q1351" i="1"/>
  <c r="W1351" i="1" s="1"/>
  <c r="R1351" i="1"/>
  <c r="X1351" i="1" s="1"/>
  <c r="S1351" i="1"/>
  <c r="Y1351" i="1" s="1"/>
  <c r="T1351" i="1"/>
  <c r="Z1351" i="1" s="1"/>
  <c r="O1352" i="1"/>
  <c r="U1352" i="1" s="1"/>
  <c r="P1352" i="1"/>
  <c r="Q1352" i="1"/>
  <c r="W1352" i="1" s="1"/>
  <c r="R1352" i="1"/>
  <c r="X1352" i="1" s="1"/>
  <c r="S1352" i="1"/>
  <c r="Y1352" i="1" s="1"/>
  <c r="T1352" i="1"/>
  <c r="Z1352" i="1" s="1"/>
  <c r="O1353" i="1"/>
  <c r="U1353" i="1" s="1"/>
  <c r="P1353" i="1"/>
  <c r="Q1353" i="1"/>
  <c r="R1353" i="1"/>
  <c r="X1353" i="1" s="1"/>
  <c r="S1353" i="1"/>
  <c r="Y1353" i="1" s="1"/>
  <c r="T1353" i="1"/>
  <c r="Z1353" i="1" s="1"/>
  <c r="O1354" i="1"/>
  <c r="U1354" i="1" s="1"/>
  <c r="P1354" i="1"/>
  <c r="Q1354" i="1"/>
  <c r="W1354" i="1" s="1"/>
  <c r="R1354" i="1"/>
  <c r="X1354" i="1" s="1"/>
  <c r="S1354" i="1"/>
  <c r="Y1354" i="1" s="1"/>
  <c r="T1354" i="1"/>
  <c r="Z1354" i="1" s="1"/>
  <c r="O1355" i="1"/>
  <c r="U1355" i="1" s="1"/>
  <c r="P1355" i="1"/>
  <c r="Q1355" i="1"/>
  <c r="R1355" i="1"/>
  <c r="X1355" i="1" s="1"/>
  <c r="S1355" i="1"/>
  <c r="Y1355" i="1" s="1"/>
  <c r="T1355" i="1"/>
  <c r="Z1355" i="1" s="1"/>
  <c r="O1356" i="1"/>
  <c r="U1356" i="1" s="1"/>
  <c r="P1356" i="1"/>
  <c r="Q1356" i="1"/>
  <c r="R1356" i="1"/>
  <c r="X1356" i="1" s="1"/>
  <c r="S1356" i="1"/>
  <c r="Y1356" i="1" s="1"/>
  <c r="T1356" i="1"/>
  <c r="Z1356" i="1" s="1"/>
  <c r="O1357" i="1"/>
  <c r="U1357" i="1" s="1"/>
  <c r="P1357" i="1"/>
  <c r="Q1357" i="1"/>
  <c r="R1357" i="1"/>
  <c r="X1357" i="1" s="1"/>
  <c r="S1357" i="1"/>
  <c r="Y1357" i="1" s="1"/>
  <c r="T1357" i="1"/>
  <c r="Z1357" i="1" s="1"/>
  <c r="O1358" i="1"/>
  <c r="U1358" i="1" s="1"/>
  <c r="P1358" i="1"/>
  <c r="Q1358" i="1"/>
  <c r="R1358" i="1"/>
  <c r="X1358" i="1" s="1"/>
  <c r="S1358" i="1"/>
  <c r="Y1358" i="1" s="1"/>
  <c r="T1358" i="1"/>
  <c r="Z1358" i="1" s="1"/>
  <c r="O1359" i="1"/>
  <c r="U1359" i="1" s="1"/>
  <c r="P1359" i="1"/>
  <c r="Q1359" i="1"/>
  <c r="R1359" i="1"/>
  <c r="S1359" i="1"/>
  <c r="Y1359" i="1" s="1"/>
  <c r="T1359" i="1"/>
  <c r="Z1359" i="1" s="1"/>
  <c r="O1360" i="1"/>
  <c r="U1360" i="1" s="1"/>
  <c r="P1360" i="1"/>
  <c r="Q1360" i="1"/>
  <c r="R1360" i="1"/>
  <c r="X1360" i="1" s="1"/>
  <c r="S1360" i="1"/>
  <c r="Y1360" i="1" s="1"/>
  <c r="T1360" i="1"/>
  <c r="Z1360" i="1" s="1"/>
  <c r="O1361" i="1"/>
  <c r="U1361" i="1" s="1"/>
  <c r="P1361" i="1"/>
  <c r="Q1361" i="1"/>
  <c r="R1361" i="1"/>
  <c r="X1361" i="1" s="1"/>
  <c r="S1361" i="1"/>
  <c r="Y1361" i="1" s="1"/>
  <c r="T1361" i="1"/>
  <c r="Z1361" i="1" s="1"/>
  <c r="O1362" i="1"/>
  <c r="U1362" i="1" s="1"/>
  <c r="P1362" i="1"/>
  <c r="Q1362" i="1"/>
  <c r="R1362" i="1"/>
  <c r="S1362" i="1"/>
  <c r="T1362" i="1"/>
  <c r="Z1362" i="1" s="1"/>
  <c r="O1363" i="1"/>
  <c r="U1363" i="1" s="1"/>
  <c r="P1363" i="1"/>
  <c r="Q1363" i="1"/>
  <c r="R1363" i="1"/>
  <c r="S1363" i="1"/>
  <c r="Y1363" i="1" s="1"/>
  <c r="T1363" i="1"/>
  <c r="Z1363" i="1" s="1"/>
  <c r="O1364" i="1"/>
  <c r="U1364" i="1" s="1"/>
  <c r="P1364" i="1"/>
  <c r="Q1364" i="1"/>
  <c r="R1364" i="1"/>
  <c r="S1364" i="1"/>
  <c r="Y1364" i="1" s="1"/>
  <c r="T1364" i="1"/>
  <c r="Z1364" i="1" s="1"/>
  <c r="O1365" i="1"/>
  <c r="U1365" i="1" s="1"/>
  <c r="P1365" i="1"/>
  <c r="Q1365" i="1"/>
  <c r="R1365" i="1"/>
  <c r="S1365" i="1"/>
  <c r="T1365" i="1"/>
  <c r="Z1365" i="1" s="1"/>
  <c r="O1366" i="1"/>
  <c r="U1366" i="1" s="1"/>
  <c r="P1366" i="1"/>
  <c r="Q1366" i="1"/>
  <c r="R1366" i="1"/>
  <c r="S1366" i="1"/>
  <c r="Y1366" i="1" s="1"/>
  <c r="T1366" i="1"/>
  <c r="Z1366" i="1" s="1"/>
  <c r="O1367" i="1"/>
  <c r="U1367" i="1" s="1"/>
  <c r="P1367" i="1"/>
  <c r="Q1367" i="1"/>
  <c r="R1367" i="1"/>
  <c r="X1367" i="1" s="1"/>
  <c r="S1367" i="1"/>
  <c r="Y1367" i="1" s="1"/>
  <c r="T1367" i="1"/>
  <c r="Z1367" i="1" s="1"/>
  <c r="O1368" i="1"/>
  <c r="U1368" i="1" s="1"/>
  <c r="P1368" i="1"/>
  <c r="Q1368" i="1"/>
  <c r="R1368" i="1"/>
  <c r="S1368" i="1"/>
  <c r="Y1368" i="1" s="1"/>
  <c r="T1368" i="1"/>
  <c r="Z1368" i="1" s="1"/>
  <c r="O1369" i="1"/>
  <c r="U1369" i="1" s="1"/>
  <c r="P1369" i="1"/>
  <c r="Q1369" i="1"/>
  <c r="R1369" i="1"/>
  <c r="X1369" i="1" s="1"/>
  <c r="S1369" i="1"/>
  <c r="Y1369" i="1" s="1"/>
  <c r="T1369" i="1"/>
  <c r="Z1369" i="1" s="1"/>
  <c r="O1370" i="1"/>
  <c r="U1370" i="1" s="1"/>
  <c r="P1370" i="1"/>
  <c r="Q1370" i="1"/>
  <c r="R1370" i="1"/>
  <c r="S1370" i="1"/>
  <c r="Y1370" i="1" s="1"/>
  <c r="T1370" i="1"/>
  <c r="Z1370" i="1" s="1"/>
  <c r="O1371" i="1"/>
  <c r="U1371" i="1" s="1"/>
  <c r="P1371" i="1"/>
  <c r="Q1371" i="1"/>
  <c r="R1371" i="1"/>
  <c r="X1371" i="1" s="1"/>
  <c r="S1371" i="1"/>
  <c r="Y1371" i="1" s="1"/>
  <c r="T1371" i="1"/>
  <c r="Z1371" i="1" s="1"/>
  <c r="O1372" i="1"/>
  <c r="U1372" i="1" s="1"/>
  <c r="P1372" i="1"/>
  <c r="Q1372" i="1"/>
  <c r="W1372" i="1" s="1"/>
  <c r="R1372" i="1"/>
  <c r="X1372" i="1" s="1"/>
  <c r="S1372" i="1"/>
  <c r="Y1372" i="1" s="1"/>
  <c r="T1372" i="1"/>
  <c r="Z1372" i="1" s="1"/>
  <c r="O1373" i="1"/>
  <c r="U1373" i="1" s="1"/>
  <c r="P1373" i="1"/>
  <c r="Q1373" i="1"/>
  <c r="W1373" i="1" s="1"/>
  <c r="R1373" i="1"/>
  <c r="X1373" i="1" s="1"/>
  <c r="S1373" i="1"/>
  <c r="Y1373" i="1" s="1"/>
  <c r="T1373" i="1"/>
  <c r="Z1373" i="1" s="1"/>
  <c r="O1374" i="1"/>
  <c r="U1374" i="1" s="1"/>
  <c r="P1374" i="1"/>
  <c r="Q1374" i="1"/>
  <c r="R1374" i="1"/>
  <c r="X1374" i="1" s="1"/>
  <c r="S1374" i="1"/>
  <c r="Y1374" i="1" s="1"/>
  <c r="T1374" i="1"/>
  <c r="Z1374" i="1" s="1"/>
  <c r="O1375" i="1"/>
  <c r="U1375" i="1" s="1"/>
  <c r="P1375" i="1"/>
  <c r="Q1375" i="1"/>
  <c r="R1375" i="1"/>
  <c r="X1375" i="1" s="1"/>
  <c r="S1375" i="1"/>
  <c r="Y1375" i="1" s="1"/>
  <c r="T1375" i="1"/>
  <c r="Z1375" i="1" s="1"/>
  <c r="O1376" i="1"/>
  <c r="U1376" i="1" s="1"/>
  <c r="P1376" i="1"/>
  <c r="Q1376" i="1"/>
  <c r="R1376" i="1"/>
  <c r="S1376" i="1"/>
  <c r="Y1376" i="1" s="1"/>
  <c r="T1376" i="1"/>
  <c r="Z1376" i="1" s="1"/>
  <c r="O1377" i="1"/>
  <c r="U1377" i="1" s="1"/>
  <c r="P1377" i="1"/>
  <c r="Q1377" i="1"/>
  <c r="W1377" i="1" s="1"/>
  <c r="R1377" i="1"/>
  <c r="X1377" i="1" s="1"/>
  <c r="S1377" i="1"/>
  <c r="Y1377" i="1" s="1"/>
  <c r="T1377" i="1"/>
  <c r="Z1377" i="1" s="1"/>
  <c r="O1378" i="1"/>
  <c r="U1378" i="1" s="1"/>
  <c r="P1378" i="1"/>
  <c r="Q1378" i="1"/>
  <c r="R1378" i="1"/>
  <c r="X1378" i="1" s="1"/>
  <c r="S1378" i="1"/>
  <c r="Y1378" i="1" s="1"/>
  <c r="T1378" i="1"/>
  <c r="Z1378" i="1" s="1"/>
  <c r="O1379" i="1"/>
  <c r="U1379" i="1" s="1"/>
  <c r="P1379" i="1"/>
  <c r="Q1379" i="1"/>
  <c r="R1379" i="1"/>
  <c r="S1379" i="1"/>
  <c r="Y1379" i="1" s="1"/>
  <c r="T1379" i="1"/>
  <c r="Z1379" i="1" s="1"/>
  <c r="O1380" i="1"/>
  <c r="U1380" i="1" s="1"/>
  <c r="P1380" i="1"/>
  <c r="Q1380" i="1"/>
  <c r="R1380" i="1"/>
  <c r="X1380" i="1" s="1"/>
  <c r="S1380" i="1"/>
  <c r="Y1380" i="1" s="1"/>
  <c r="T1380" i="1"/>
  <c r="Z1380" i="1" s="1"/>
  <c r="O1381" i="1"/>
  <c r="U1381" i="1" s="1"/>
  <c r="P1381" i="1"/>
  <c r="Q1381" i="1"/>
  <c r="W1381" i="1" s="1"/>
  <c r="R1381" i="1"/>
  <c r="X1381" i="1" s="1"/>
  <c r="S1381" i="1"/>
  <c r="Y1381" i="1" s="1"/>
  <c r="T1381" i="1"/>
  <c r="Z1381" i="1" s="1"/>
  <c r="O1382" i="1"/>
  <c r="U1382" i="1" s="1"/>
  <c r="P1382" i="1"/>
  <c r="Q1382" i="1"/>
  <c r="W1382" i="1" s="1"/>
  <c r="R1382" i="1"/>
  <c r="X1382" i="1" s="1"/>
  <c r="S1382" i="1"/>
  <c r="Y1382" i="1" s="1"/>
  <c r="T1382" i="1"/>
  <c r="Z1382" i="1" s="1"/>
  <c r="O1383" i="1"/>
  <c r="U1383" i="1" s="1"/>
  <c r="P1383" i="1"/>
  <c r="Q1383" i="1"/>
  <c r="R1383" i="1"/>
  <c r="X1383" i="1" s="1"/>
  <c r="S1383" i="1"/>
  <c r="Y1383" i="1" s="1"/>
  <c r="T1383" i="1"/>
  <c r="Z1383" i="1" s="1"/>
  <c r="O1384" i="1"/>
  <c r="U1384" i="1" s="1"/>
  <c r="P1384" i="1"/>
  <c r="Q1384" i="1"/>
  <c r="R1384" i="1"/>
  <c r="X1384" i="1" s="1"/>
  <c r="S1384" i="1"/>
  <c r="Y1384" i="1" s="1"/>
  <c r="T1384" i="1"/>
  <c r="Z1384" i="1" s="1"/>
  <c r="O1385" i="1"/>
  <c r="U1385" i="1" s="1"/>
  <c r="P1385" i="1"/>
  <c r="Q1385" i="1"/>
  <c r="W1385" i="1" s="1"/>
  <c r="R1385" i="1"/>
  <c r="X1385" i="1" s="1"/>
  <c r="S1385" i="1"/>
  <c r="Y1385" i="1" s="1"/>
  <c r="T1385" i="1"/>
  <c r="Z1385" i="1" s="1"/>
  <c r="O1386" i="1"/>
  <c r="U1386" i="1" s="1"/>
  <c r="P1386" i="1"/>
  <c r="Q1386" i="1"/>
  <c r="R1386" i="1"/>
  <c r="S1386" i="1"/>
  <c r="Y1386" i="1" s="1"/>
  <c r="T1386" i="1"/>
  <c r="Z1386" i="1" s="1"/>
  <c r="O1387" i="1"/>
  <c r="U1387" i="1" s="1"/>
  <c r="P1387" i="1"/>
  <c r="Q1387" i="1"/>
  <c r="W1387" i="1" s="1"/>
  <c r="R1387" i="1"/>
  <c r="X1387" i="1" s="1"/>
  <c r="S1387" i="1"/>
  <c r="Y1387" i="1" s="1"/>
  <c r="T1387" i="1"/>
  <c r="Z1387" i="1" s="1"/>
  <c r="O1388" i="1"/>
  <c r="U1388" i="1" s="1"/>
  <c r="P1388" i="1"/>
  <c r="Q1388" i="1"/>
  <c r="R1388" i="1"/>
  <c r="X1388" i="1" s="1"/>
  <c r="S1388" i="1"/>
  <c r="Y1388" i="1" s="1"/>
  <c r="T1388" i="1"/>
  <c r="Z1388" i="1" s="1"/>
  <c r="O1389" i="1"/>
  <c r="U1389" i="1" s="1"/>
  <c r="P1389" i="1"/>
  <c r="Q1389" i="1"/>
  <c r="W1389" i="1" s="1"/>
  <c r="R1389" i="1"/>
  <c r="X1389" i="1" s="1"/>
  <c r="S1389" i="1"/>
  <c r="Y1389" i="1" s="1"/>
  <c r="T1389" i="1"/>
  <c r="Z1389" i="1" s="1"/>
  <c r="O1390" i="1"/>
  <c r="U1390" i="1" s="1"/>
  <c r="P1390" i="1"/>
  <c r="Q1390" i="1"/>
  <c r="R1390" i="1"/>
  <c r="X1390" i="1" s="1"/>
  <c r="S1390" i="1"/>
  <c r="Y1390" i="1" s="1"/>
  <c r="T1390" i="1"/>
  <c r="Z1390" i="1" s="1"/>
  <c r="O1391" i="1"/>
  <c r="U1391" i="1" s="1"/>
  <c r="P1391" i="1"/>
  <c r="Q1391" i="1"/>
  <c r="R1391" i="1"/>
  <c r="X1391" i="1" s="1"/>
  <c r="S1391" i="1"/>
  <c r="Y1391" i="1" s="1"/>
  <c r="T1391" i="1"/>
  <c r="Z1391" i="1" s="1"/>
  <c r="O1392" i="1"/>
  <c r="U1392" i="1" s="1"/>
  <c r="P1392" i="1"/>
  <c r="Q1392" i="1"/>
  <c r="W1392" i="1" s="1"/>
  <c r="R1392" i="1"/>
  <c r="X1392" i="1" s="1"/>
  <c r="S1392" i="1"/>
  <c r="Y1392" i="1" s="1"/>
  <c r="T1392" i="1"/>
  <c r="Z1392" i="1" s="1"/>
  <c r="O1393" i="1"/>
  <c r="U1393" i="1" s="1"/>
  <c r="P1393" i="1"/>
  <c r="Q1393" i="1"/>
  <c r="W1393" i="1" s="1"/>
  <c r="R1393" i="1"/>
  <c r="X1393" i="1" s="1"/>
  <c r="S1393" i="1"/>
  <c r="Y1393" i="1" s="1"/>
  <c r="T1393" i="1"/>
  <c r="Z1393" i="1" s="1"/>
  <c r="O1394" i="1"/>
  <c r="U1394" i="1" s="1"/>
  <c r="P1394" i="1"/>
  <c r="Q1394" i="1"/>
  <c r="R1394" i="1"/>
  <c r="X1394" i="1" s="1"/>
  <c r="S1394" i="1"/>
  <c r="Y1394" i="1" s="1"/>
  <c r="T1394" i="1"/>
  <c r="Z1394" i="1" s="1"/>
  <c r="O1395" i="1"/>
  <c r="U1395" i="1" s="1"/>
  <c r="P1395" i="1"/>
  <c r="Q1395" i="1"/>
  <c r="R1395" i="1"/>
  <c r="X1395" i="1" s="1"/>
  <c r="S1395" i="1"/>
  <c r="Y1395" i="1" s="1"/>
  <c r="T1395" i="1"/>
  <c r="Z1395" i="1" s="1"/>
  <c r="O1396" i="1"/>
  <c r="U1396" i="1" s="1"/>
  <c r="P1396" i="1"/>
  <c r="Q1396" i="1"/>
  <c r="W1396" i="1" s="1"/>
  <c r="R1396" i="1"/>
  <c r="X1396" i="1" s="1"/>
  <c r="S1396" i="1"/>
  <c r="Y1396" i="1" s="1"/>
  <c r="T1396" i="1"/>
  <c r="Z1396" i="1" s="1"/>
  <c r="O1397" i="1"/>
  <c r="U1397" i="1" s="1"/>
  <c r="P1397" i="1"/>
  <c r="Q1397" i="1"/>
  <c r="W1397" i="1" s="1"/>
  <c r="R1397" i="1"/>
  <c r="X1397" i="1" s="1"/>
  <c r="S1397" i="1"/>
  <c r="Y1397" i="1" s="1"/>
  <c r="T1397" i="1"/>
  <c r="Z1397" i="1" s="1"/>
  <c r="O1398" i="1"/>
  <c r="U1398" i="1" s="1"/>
  <c r="P1398" i="1"/>
  <c r="Q1398" i="1"/>
  <c r="R1398" i="1"/>
  <c r="X1398" i="1" s="1"/>
  <c r="S1398" i="1"/>
  <c r="Y1398" i="1" s="1"/>
  <c r="T1398" i="1"/>
  <c r="Z1398" i="1" s="1"/>
  <c r="O1399" i="1"/>
  <c r="U1399" i="1" s="1"/>
  <c r="P1399" i="1"/>
  <c r="Q1399" i="1"/>
  <c r="R1399" i="1"/>
  <c r="S1399" i="1"/>
  <c r="Y1399" i="1" s="1"/>
  <c r="T1399" i="1"/>
  <c r="Z1399" i="1" s="1"/>
  <c r="O1400" i="1"/>
  <c r="U1400" i="1" s="1"/>
  <c r="P1400" i="1"/>
  <c r="Q1400" i="1"/>
  <c r="R1400" i="1"/>
  <c r="X1400" i="1" s="1"/>
  <c r="S1400" i="1"/>
  <c r="Y1400" i="1" s="1"/>
  <c r="T1400" i="1"/>
  <c r="Z1400" i="1" s="1"/>
  <c r="O1401" i="1"/>
  <c r="U1401" i="1" s="1"/>
  <c r="P1401" i="1"/>
  <c r="Q1401" i="1"/>
  <c r="R1401" i="1"/>
  <c r="S1401" i="1"/>
  <c r="Y1401" i="1" s="1"/>
  <c r="T1401" i="1"/>
  <c r="Z1401" i="1" s="1"/>
  <c r="O1402" i="1"/>
  <c r="U1402" i="1" s="1"/>
  <c r="P1402" i="1"/>
  <c r="Q1402" i="1"/>
  <c r="R1402" i="1"/>
  <c r="X1402" i="1" s="1"/>
  <c r="S1402" i="1"/>
  <c r="Y1402" i="1" s="1"/>
  <c r="T1402" i="1"/>
  <c r="Z1402" i="1" s="1"/>
  <c r="O1403" i="1"/>
  <c r="U1403" i="1" s="1"/>
  <c r="P1403" i="1"/>
  <c r="Q1403" i="1"/>
  <c r="R1403" i="1"/>
  <c r="X1403" i="1" s="1"/>
  <c r="S1403" i="1"/>
  <c r="Y1403" i="1" s="1"/>
  <c r="T1403" i="1"/>
  <c r="Z1403" i="1" s="1"/>
  <c r="O1404" i="1"/>
  <c r="U1404" i="1" s="1"/>
  <c r="P1404" i="1"/>
  <c r="Q1404" i="1"/>
  <c r="W1404" i="1" s="1"/>
  <c r="R1404" i="1"/>
  <c r="X1404" i="1" s="1"/>
  <c r="S1404" i="1"/>
  <c r="Y1404" i="1" s="1"/>
  <c r="T1404" i="1"/>
  <c r="Z1404" i="1" s="1"/>
  <c r="O1405" i="1"/>
  <c r="U1405" i="1" s="1"/>
  <c r="P1405" i="1"/>
  <c r="Q1405" i="1"/>
  <c r="W1405" i="1" s="1"/>
  <c r="R1405" i="1"/>
  <c r="X1405" i="1" s="1"/>
  <c r="S1405" i="1"/>
  <c r="Y1405" i="1" s="1"/>
  <c r="T1405" i="1"/>
  <c r="Z1405" i="1" s="1"/>
  <c r="O1406" i="1"/>
  <c r="U1406" i="1" s="1"/>
  <c r="P1406" i="1"/>
  <c r="Q1406" i="1"/>
  <c r="R1406" i="1"/>
  <c r="X1406" i="1" s="1"/>
  <c r="S1406" i="1"/>
  <c r="Y1406" i="1" s="1"/>
  <c r="T1406" i="1"/>
  <c r="Z1406" i="1" s="1"/>
  <c r="O1407" i="1"/>
  <c r="U1407" i="1" s="1"/>
  <c r="P1407" i="1"/>
  <c r="Q1407" i="1"/>
  <c r="W1407" i="1" s="1"/>
  <c r="R1407" i="1"/>
  <c r="X1407" i="1" s="1"/>
  <c r="S1407" i="1"/>
  <c r="Y1407" i="1" s="1"/>
  <c r="T1407" i="1"/>
  <c r="Z1407" i="1" s="1"/>
  <c r="O1408" i="1"/>
  <c r="U1408" i="1" s="1"/>
  <c r="P1408" i="1"/>
  <c r="Q1408" i="1"/>
  <c r="R1408" i="1"/>
  <c r="S1408" i="1"/>
  <c r="Y1408" i="1" s="1"/>
  <c r="T1408" i="1"/>
  <c r="Z1408" i="1" s="1"/>
  <c r="O1409" i="1"/>
  <c r="U1409" i="1" s="1"/>
  <c r="P1409" i="1"/>
  <c r="Q1409" i="1"/>
  <c r="R1409" i="1"/>
  <c r="X1409" i="1" s="1"/>
  <c r="S1409" i="1"/>
  <c r="Y1409" i="1" s="1"/>
  <c r="T1409" i="1"/>
  <c r="Z1409" i="1" s="1"/>
  <c r="O1410" i="1"/>
  <c r="U1410" i="1" s="1"/>
  <c r="P1410" i="1"/>
  <c r="Q1410" i="1"/>
  <c r="R1410" i="1"/>
  <c r="X1410" i="1" s="1"/>
  <c r="S1410" i="1"/>
  <c r="Y1410" i="1" s="1"/>
  <c r="T1410" i="1"/>
  <c r="Z1410" i="1" s="1"/>
  <c r="O1411" i="1"/>
  <c r="U1411" i="1" s="1"/>
  <c r="P1411" i="1"/>
  <c r="Q1411" i="1"/>
  <c r="R1411" i="1"/>
  <c r="X1411" i="1" s="1"/>
  <c r="S1411" i="1"/>
  <c r="Y1411" i="1" s="1"/>
  <c r="T1411" i="1"/>
  <c r="Z1411" i="1" s="1"/>
  <c r="O1412" i="1"/>
  <c r="U1412" i="1" s="1"/>
  <c r="P1412" i="1"/>
  <c r="Q1412" i="1"/>
  <c r="R1412" i="1"/>
  <c r="X1412" i="1" s="1"/>
  <c r="S1412" i="1"/>
  <c r="Y1412" i="1" s="1"/>
  <c r="T1412" i="1"/>
  <c r="Z1412" i="1" s="1"/>
  <c r="O1413" i="1"/>
  <c r="U1413" i="1" s="1"/>
  <c r="P1413" i="1"/>
  <c r="Q1413" i="1"/>
  <c r="R1413" i="1"/>
  <c r="X1413" i="1" s="1"/>
  <c r="S1413" i="1"/>
  <c r="Y1413" i="1" s="1"/>
  <c r="T1413" i="1"/>
  <c r="Z1413" i="1" s="1"/>
  <c r="O1414" i="1"/>
  <c r="U1414" i="1" s="1"/>
  <c r="P1414" i="1"/>
  <c r="Q1414" i="1"/>
  <c r="R1414" i="1"/>
  <c r="X1414" i="1" s="1"/>
  <c r="S1414" i="1"/>
  <c r="Y1414" i="1" s="1"/>
  <c r="T1414" i="1"/>
  <c r="Z1414" i="1" s="1"/>
  <c r="O1415" i="1"/>
  <c r="U1415" i="1" s="1"/>
  <c r="P1415" i="1"/>
  <c r="Q1415" i="1"/>
  <c r="W1415" i="1" s="1"/>
  <c r="R1415" i="1"/>
  <c r="X1415" i="1" s="1"/>
  <c r="S1415" i="1"/>
  <c r="Y1415" i="1" s="1"/>
  <c r="T1415" i="1"/>
  <c r="Z1415" i="1" s="1"/>
  <c r="O1416" i="1"/>
  <c r="U1416" i="1" s="1"/>
  <c r="P1416" i="1"/>
  <c r="Q1416" i="1"/>
  <c r="R1416" i="1"/>
  <c r="X1416" i="1" s="1"/>
  <c r="S1416" i="1"/>
  <c r="Y1416" i="1" s="1"/>
  <c r="T1416" i="1"/>
  <c r="Z1416" i="1" s="1"/>
  <c r="O1417" i="1"/>
  <c r="U1417" i="1" s="1"/>
  <c r="P1417" i="1"/>
  <c r="V1417" i="1" s="1"/>
  <c r="Q1417" i="1"/>
  <c r="W1417" i="1" s="1"/>
  <c r="R1417" i="1"/>
  <c r="X1417" i="1" s="1"/>
  <c r="S1417" i="1"/>
  <c r="Y1417" i="1" s="1"/>
  <c r="T1417" i="1"/>
  <c r="Z1417" i="1" s="1"/>
  <c r="O1418" i="1"/>
  <c r="U1418" i="1" s="1"/>
  <c r="P1418" i="1"/>
  <c r="Q1418" i="1"/>
  <c r="R1418" i="1"/>
  <c r="X1418" i="1" s="1"/>
  <c r="S1418" i="1"/>
  <c r="Y1418" i="1" s="1"/>
  <c r="T1418" i="1"/>
  <c r="Z1418" i="1" s="1"/>
  <c r="O1419" i="1"/>
  <c r="U1419" i="1" s="1"/>
  <c r="P1419" i="1"/>
  <c r="Q1419" i="1"/>
  <c r="R1419" i="1"/>
  <c r="S1419" i="1"/>
  <c r="T1419" i="1"/>
  <c r="Z1419" i="1" s="1"/>
  <c r="O1420" i="1"/>
  <c r="U1420" i="1" s="1"/>
  <c r="P1420" i="1"/>
  <c r="Q1420" i="1"/>
  <c r="W1420" i="1" s="1"/>
  <c r="R1420" i="1"/>
  <c r="X1420" i="1" s="1"/>
  <c r="S1420" i="1"/>
  <c r="Y1420" i="1" s="1"/>
  <c r="T1420" i="1"/>
  <c r="Z1420" i="1" s="1"/>
  <c r="O1421" i="1"/>
  <c r="U1421" i="1" s="1"/>
  <c r="P1421" i="1"/>
  <c r="Q1421" i="1"/>
  <c r="R1421" i="1"/>
  <c r="X1421" i="1" s="1"/>
  <c r="S1421" i="1"/>
  <c r="Y1421" i="1" s="1"/>
  <c r="T1421" i="1"/>
  <c r="Z1421" i="1" s="1"/>
  <c r="O1422" i="1"/>
  <c r="U1422" i="1" s="1"/>
  <c r="P1422" i="1"/>
  <c r="Q1422" i="1"/>
  <c r="R1422" i="1"/>
  <c r="X1422" i="1" s="1"/>
  <c r="S1422" i="1"/>
  <c r="Y1422" i="1" s="1"/>
  <c r="T1422" i="1"/>
  <c r="Z1422" i="1" s="1"/>
  <c r="O1423" i="1"/>
  <c r="U1423" i="1" s="1"/>
  <c r="P1423" i="1"/>
  <c r="Q1423" i="1"/>
  <c r="W1423" i="1" s="1"/>
  <c r="R1423" i="1"/>
  <c r="X1423" i="1" s="1"/>
  <c r="S1423" i="1"/>
  <c r="Y1423" i="1" s="1"/>
  <c r="T1423" i="1"/>
  <c r="Z1423" i="1" s="1"/>
  <c r="O1424" i="1"/>
  <c r="U1424" i="1" s="1"/>
  <c r="P1424" i="1"/>
  <c r="Q1424" i="1"/>
  <c r="R1424" i="1"/>
  <c r="S1424" i="1"/>
  <c r="T1424" i="1"/>
  <c r="O1425" i="1"/>
  <c r="U1425" i="1" s="1"/>
  <c r="P1425" i="1"/>
  <c r="Q1425" i="1"/>
  <c r="W1425" i="1" s="1"/>
  <c r="R1425" i="1"/>
  <c r="X1425" i="1" s="1"/>
  <c r="S1425" i="1"/>
  <c r="Y1425" i="1" s="1"/>
  <c r="T1425" i="1"/>
  <c r="Z1425" i="1" s="1"/>
  <c r="O1426" i="1"/>
  <c r="U1426" i="1" s="1"/>
  <c r="P1426" i="1"/>
  <c r="Q1426" i="1"/>
  <c r="R1426" i="1"/>
  <c r="X1426" i="1" s="1"/>
  <c r="S1426" i="1"/>
  <c r="Y1426" i="1" s="1"/>
  <c r="T1426" i="1"/>
  <c r="Z1426" i="1" s="1"/>
  <c r="O1427" i="1"/>
  <c r="U1427" i="1" s="1"/>
  <c r="P1427" i="1"/>
  <c r="Q1427" i="1"/>
  <c r="R1427" i="1"/>
  <c r="X1427" i="1" s="1"/>
  <c r="S1427" i="1"/>
  <c r="Y1427" i="1" s="1"/>
  <c r="T1427" i="1"/>
  <c r="Z1427" i="1" s="1"/>
  <c r="O1428" i="1"/>
  <c r="U1428" i="1" s="1"/>
  <c r="P1428" i="1"/>
  <c r="Q1428" i="1"/>
  <c r="R1428" i="1"/>
  <c r="X1428" i="1" s="1"/>
  <c r="S1428" i="1"/>
  <c r="Y1428" i="1" s="1"/>
  <c r="T1428" i="1"/>
  <c r="Z1428" i="1" s="1"/>
  <c r="O1429" i="1"/>
  <c r="U1429" i="1" s="1"/>
  <c r="P1429" i="1"/>
  <c r="Q1429" i="1"/>
  <c r="R1429" i="1"/>
  <c r="X1429" i="1" s="1"/>
  <c r="S1429" i="1"/>
  <c r="Y1429" i="1" s="1"/>
  <c r="T1429" i="1"/>
  <c r="Z1429" i="1" s="1"/>
  <c r="O1430" i="1"/>
  <c r="U1430" i="1" s="1"/>
  <c r="P1430" i="1"/>
  <c r="Q1430" i="1"/>
  <c r="R1430" i="1"/>
  <c r="X1430" i="1" s="1"/>
  <c r="S1430" i="1"/>
  <c r="Y1430" i="1" s="1"/>
  <c r="T1430" i="1"/>
  <c r="Z1430" i="1" s="1"/>
  <c r="O1431" i="1"/>
  <c r="U1431" i="1" s="1"/>
  <c r="P1431" i="1"/>
  <c r="Q1431" i="1"/>
  <c r="R1431" i="1"/>
  <c r="X1431" i="1" s="1"/>
  <c r="S1431" i="1"/>
  <c r="Y1431" i="1" s="1"/>
  <c r="T1431" i="1"/>
  <c r="Z1431" i="1" s="1"/>
  <c r="O1432" i="1"/>
  <c r="U1432" i="1" s="1"/>
  <c r="P1432" i="1"/>
  <c r="Q1432" i="1"/>
  <c r="R1432" i="1"/>
  <c r="X1432" i="1" s="1"/>
  <c r="S1432" i="1"/>
  <c r="Y1432" i="1" s="1"/>
  <c r="T1432" i="1"/>
  <c r="Z1432" i="1" s="1"/>
  <c r="O1433" i="1"/>
  <c r="U1433" i="1" s="1"/>
  <c r="P1433" i="1"/>
  <c r="Q1433" i="1"/>
  <c r="R1433" i="1"/>
  <c r="X1433" i="1" s="1"/>
  <c r="S1433" i="1"/>
  <c r="Y1433" i="1" s="1"/>
  <c r="T1433" i="1"/>
  <c r="Z1433" i="1" s="1"/>
  <c r="O1434" i="1"/>
  <c r="U1434" i="1" s="1"/>
  <c r="P1434" i="1"/>
  <c r="Q1434" i="1"/>
  <c r="R1434" i="1"/>
  <c r="X1434" i="1" s="1"/>
  <c r="S1434" i="1"/>
  <c r="Y1434" i="1" s="1"/>
  <c r="T1434" i="1"/>
  <c r="Z1434" i="1" s="1"/>
  <c r="O1435" i="1"/>
  <c r="U1435" i="1" s="1"/>
  <c r="P1435" i="1"/>
  <c r="Q1435" i="1"/>
  <c r="W1435" i="1" s="1"/>
  <c r="R1435" i="1"/>
  <c r="X1435" i="1" s="1"/>
  <c r="S1435" i="1"/>
  <c r="Y1435" i="1" s="1"/>
  <c r="T1435" i="1"/>
  <c r="Z1435" i="1" s="1"/>
  <c r="O1436" i="1"/>
  <c r="U1436" i="1" s="1"/>
  <c r="P1436" i="1"/>
  <c r="Q1436" i="1"/>
  <c r="R1436" i="1"/>
  <c r="X1436" i="1" s="1"/>
  <c r="S1436" i="1"/>
  <c r="Y1436" i="1" s="1"/>
  <c r="T1436" i="1"/>
  <c r="Z1436" i="1" s="1"/>
  <c r="O1437" i="1"/>
  <c r="U1437" i="1" s="1"/>
  <c r="P1437" i="1"/>
  <c r="Q1437" i="1"/>
  <c r="W1437" i="1" s="1"/>
  <c r="R1437" i="1"/>
  <c r="X1437" i="1" s="1"/>
  <c r="S1437" i="1"/>
  <c r="Y1437" i="1" s="1"/>
  <c r="T1437" i="1"/>
  <c r="Z1437" i="1" s="1"/>
  <c r="O1438" i="1"/>
  <c r="U1438" i="1" s="1"/>
  <c r="P1438" i="1"/>
  <c r="Q1438" i="1"/>
  <c r="R1438" i="1"/>
  <c r="S1438" i="1"/>
  <c r="Y1438" i="1" s="1"/>
  <c r="T1438" i="1"/>
  <c r="Z1438" i="1" s="1"/>
  <c r="O1439" i="1"/>
  <c r="U1439" i="1" s="1"/>
  <c r="P1439" i="1"/>
  <c r="Q1439" i="1"/>
  <c r="R1439" i="1"/>
  <c r="X1439" i="1" s="1"/>
  <c r="S1439" i="1"/>
  <c r="Y1439" i="1" s="1"/>
  <c r="T1439" i="1"/>
  <c r="Z1439" i="1" s="1"/>
  <c r="O1440" i="1"/>
  <c r="U1440" i="1" s="1"/>
  <c r="P1440" i="1"/>
  <c r="Q1440" i="1"/>
  <c r="R1440" i="1"/>
  <c r="S1440" i="1"/>
  <c r="T1440" i="1"/>
  <c r="Z1440" i="1" s="1"/>
  <c r="O1441" i="1"/>
  <c r="U1441" i="1" s="1"/>
  <c r="P1441" i="1"/>
  <c r="Q1441" i="1"/>
  <c r="R1441" i="1"/>
  <c r="X1441" i="1" s="1"/>
  <c r="S1441" i="1"/>
  <c r="Y1441" i="1" s="1"/>
  <c r="T1441" i="1"/>
  <c r="Z1441" i="1" s="1"/>
  <c r="O1442" i="1"/>
  <c r="U1442" i="1" s="1"/>
  <c r="P1442" i="1"/>
  <c r="Q1442" i="1"/>
  <c r="R1442" i="1"/>
  <c r="S1442" i="1"/>
  <c r="Y1442" i="1" s="1"/>
  <c r="T1442" i="1"/>
  <c r="Z1442" i="1" s="1"/>
  <c r="O1443" i="1"/>
  <c r="U1443" i="1" s="1"/>
  <c r="P1443" i="1"/>
  <c r="Q1443" i="1"/>
  <c r="R1443" i="1"/>
  <c r="X1443" i="1" s="1"/>
  <c r="S1443" i="1"/>
  <c r="Y1443" i="1" s="1"/>
  <c r="T1443" i="1"/>
  <c r="Z1443" i="1" s="1"/>
  <c r="O1444" i="1"/>
  <c r="U1444" i="1" s="1"/>
  <c r="P1444" i="1"/>
  <c r="Q1444" i="1"/>
  <c r="R1444" i="1"/>
  <c r="S1444" i="1"/>
  <c r="Y1444" i="1" s="1"/>
  <c r="T1444" i="1"/>
  <c r="Z1444" i="1" s="1"/>
  <c r="O1445" i="1"/>
  <c r="U1445" i="1" s="1"/>
  <c r="P1445" i="1"/>
  <c r="Q1445" i="1"/>
  <c r="R1445" i="1"/>
  <c r="X1445" i="1" s="1"/>
  <c r="S1445" i="1"/>
  <c r="Y1445" i="1" s="1"/>
  <c r="T1445" i="1"/>
  <c r="Z1445" i="1" s="1"/>
  <c r="O1446" i="1"/>
  <c r="U1446" i="1" s="1"/>
  <c r="P1446" i="1"/>
  <c r="Q1446" i="1"/>
  <c r="R1446" i="1"/>
  <c r="X1446" i="1" s="1"/>
  <c r="S1446" i="1"/>
  <c r="Y1446" i="1" s="1"/>
  <c r="T1446" i="1"/>
  <c r="Z1446" i="1" s="1"/>
  <c r="O1447" i="1"/>
  <c r="U1447" i="1" s="1"/>
  <c r="P1447" i="1"/>
  <c r="Q1447" i="1"/>
  <c r="R1447" i="1"/>
  <c r="X1447" i="1" s="1"/>
  <c r="S1447" i="1"/>
  <c r="Y1447" i="1" s="1"/>
  <c r="T1447" i="1"/>
  <c r="Z1447" i="1" s="1"/>
  <c r="O1448" i="1"/>
  <c r="U1448" i="1" s="1"/>
  <c r="P1448" i="1"/>
  <c r="Q1448" i="1"/>
  <c r="R1448" i="1"/>
  <c r="S1448" i="1"/>
  <c r="T1448" i="1"/>
  <c r="Z1448" i="1" s="1"/>
  <c r="O1449" i="1"/>
  <c r="U1449" i="1" s="1"/>
  <c r="P1449" i="1"/>
  <c r="Q1449" i="1"/>
  <c r="R1449" i="1"/>
  <c r="X1449" i="1" s="1"/>
  <c r="S1449" i="1"/>
  <c r="Y1449" i="1" s="1"/>
  <c r="T1449" i="1"/>
  <c r="Z1449" i="1" s="1"/>
  <c r="O1450" i="1"/>
  <c r="U1450" i="1" s="1"/>
  <c r="P1450" i="1"/>
  <c r="Q1450" i="1"/>
  <c r="W1450" i="1" s="1"/>
  <c r="R1450" i="1"/>
  <c r="X1450" i="1" s="1"/>
  <c r="S1450" i="1"/>
  <c r="Y1450" i="1" s="1"/>
  <c r="T1450" i="1"/>
  <c r="Z1450" i="1" s="1"/>
  <c r="O1451" i="1"/>
  <c r="U1451" i="1" s="1"/>
  <c r="P1451" i="1"/>
  <c r="Q1451" i="1"/>
  <c r="R1451" i="1"/>
  <c r="X1451" i="1" s="1"/>
  <c r="S1451" i="1"/>
  <c r="Y1451" i="1" s="1"/>
  <c r="T1451" i="1"/>
  <c r="Z1451" i="1" s="1"/>
  <c r="O1452" i="1"/>
  <c r="U1452" i="1" s="1"/>
  <c r="P1452" i="1"/>
  <c r="Q1452" i="1"/>
  <c r="R1452" i="1"/>
  <c r="X1452" i="1" s="1"/>
  <c r="S1452" i="1"/>
  <c r="Y1452" i="1" s="1"/>
  <c r="T1452" i="1"/>
  <c r="Z1452" i="1" s="1"/>
  <c r="O1453" i="1"/>
  <c r="U1453" i="1" s="1"/>
  <c r="P1453" i="1"/>
  <c r="Q1453" i="1"/>
  <c r="R1453" i="1"/>
  <c r="X1453" i="1" s="1"/>
  <c r="S1453" i="1"/>
  <c r="Y1453" i="1" s="1"/>
  <c r="T1453" i="1"/>
  <c r="Z1453" i="1" s="1"/>
  <c r="O1454" i="1"/>
  <c r="U1454" i="1" s="1"/>
  <c r="P1454" i="1"/>
  <c r="Q1454" i="1"/>
  <c r="W1454" i="1" s="1"/>
  <c r="R1454" i="1"/>
  <c r="X1454" i="1" s="1"/>
  <c r="S1454" i="1"/>
  <c r="Y1454" i="1" s="1"/>
  <c r="T1454" i="1"/>
  <c r="Z1454" i="1" s="1"/>
  <c r="O1455" i="1"/>
  <c r="U1455" i="1" s="1"/>
  <c r="P1455" i="1"/>
  <c r="Q1455" i="1"/>
  <c r="R1455" i="1"/>
  <c r="S1455" i="1"/>
  <c r="Y1455" i="1" s="1"/>
  <c r="T1455" i="1"/>
  <c r="Z1455" i="1" s="1"/>
  <c r="O1456" i="1"/>
  <c r="U1456" i="1" s="1"/>
  <c r="P1456" i="1"/>
  <c r="Q1456" i="1"/>
  <c r="W1456" i="1" s="1"/>
  <c r="R1456" i="1"/>
  <c r="X1456" i="1" s="1"/>
  <c r="S1456" i="1"/>
  <c r="Y1456" i="1" s="1"/>
  <c r="T1456" i="1"/>
  <c r="Z1456" i="1" s="1"/>
  <c r="O1457" i="1"/>
  <c r="U1457" i="1" s="1"/>
  <c r="P1457" i="1"/>
  <c r="Q1457" i="1"/>
  <c r="W1457" i="1" s="1"/>
  <c r="R1457" i="1"/>
  <c r="X1457" i="1" s="1"/>
  <c r="S1457" i="1"/>
  <c r="Y1457" i="1" s="1"/>
  <c r="T1457" i="1"/>
  <c r="Z1457" i="1" s="1"/>
  <c r="O1458" i="1"/>
  <c r="U1458" i="1" s="1"/>
  <c r="P1458" i="1"/>
  <c r="Q1458" i="1"/>
  <c r="R1458" i="1"/>
  <c r="S1458" i="1"/>
  <c r="Y1458" i="1" s="1"/>
  <c r="T1458" i="1"/>
  <c r="Z1458" i="1" s="1"/>
  <c r="O1459" i="1"/>
  <c r="U1459" i="1" s="1"/>
  <c r="P1459" i="1"/>
  <c r="Q1459" i="1"/>
  <c r="R1459" i="1"/>
  <c r="X1459" i="1" s="1"/>
  <c r="S1459" i="1"/>
  <c r="Y1459" i="1" s="1"/>
  <c r="T1459" i="1"/>
  <c r="Z1459" i="1" s="1"/>
  <c r="O1460" i="1"/>
  <c r="U1460" i="1" s="1"/>
  <c r="P1460" i="1"/>
  <c r="Q1460" i="1"/>
  <c r="R1460" i="1"/>
  <c r="X1460" i="1" s="1"/>
  <c r="S1460" i="1"/>
  <c r="Y1460" i="1" s="1"/>
  <c r="T1460" i="1"/>
  <c r="Z1460" i="1" s="1"/>
  <c r="O1461" i="1"/>
  <c r="U1461" i="1" s="1"/>
  <c r="P1461" i="1"/>
  <c r="Q1461" i="1"/>
  <c r="W1461" i="1" s="1"/>
  <c r="R1461" i="1"/>
  <c r="X1461" i="1" s="1"/>
  <c r="S1461" i="1"/>
  <c r="Y1461" i="1" s="1"/>
  <c r="T1461" i="1"/>
  <c r="Z1461" i="1" s="1"/>
  <c r="O1462" i="1"/>
  <c r="U1462" i="1" s="1"/>
  <c r="P1462" i="1"/>
  <c r="Q1462" i="1"/>
  <c r="R1462" i="1"/>
  <c r="X1462" i="1" s="1"/>
  <c r="S1462" i="1"/>
  <c r="Y1462" i="1" s="1"/>
  <c r="T1462" i="1"/>
  <c r="Z1462" i="1" s="1"/>
  <c r="O1463" i="1"/>
  <c r="U1463" i="1" s="1"/>
  <c r="P1463" i="1"/>
  <c r="Q1463" i="1"/>
  <c r="W1463" i="1" s="1"/>
  <c r="R1463" i="1"/>
  <c r="X1463" i="1" s="1"/>
  <c r="S1463" i="1"/>
  <c r="Y1463" i="1" s="1"/>
  <c r="T1463" i="1"/>
  <c r="Z1463" i="1" s="1"/>
  <c r="O1464" i="1"/>
  <c r="U1464" i="1" s="1"/>
  <c r="P1464" i="1"/>
  <c r="Q1464" i="1"/>
  <c r="R1464" i="1"/>
  <c r="X1464" i="1" s="1"/>
  <c r="S1464" i="1"/>
  <c r="Y1464" i="1" s="1"/>
  <c r="T1464" i="1"/>
  <c r="Z1464" i="1" s="1"/>
  <c r="O1465" i="1"/>
  <c r="U1465" i="1" s="1"/>
  <c r="P1465" i="1"/>
  <c r="Q1465" i="1"/>
  <c r="R1465" i="1"/>
  <c r="S1465" i="1"/>
  <c r="Y1465" i="1" s="1"/>
  <c r="T1465" i="1"/>
  <c r="Z1465" i="1" s="1"/>
  <c r="O1466" i="1"/>
  <c r="U1466" i="1" s="1"/>
  <c r="P1466" i="1"/>
  <c r="Q1466" i="1"/>
  <c r="R1466" i="1"/>
  <c r="S1466" i="1"/>
  <c r="T1466" i="1"/>
  <c r="Z1466" i="1" s="1"/>
  <c r="O1467" i="1"/>
  <c r="U1467" i="1" s="1"/>
  <c r="P1467" i="1"/>
  <c r="Q1467" i="1"/>
  <c r="R1467" i="1"/>
  <c r="X1467" i="1" s="1"/>
  <c r="S1467" i="1"/>
  <c r="Y1467" i="1" s="1"/>
  <c r="T1467" i="1"/>
  <c r="Z1467" i="1" s="1"/>
  <c r="O1468" i="1"/>
  <c r="U1468" i="1" s="1"/>
  <c r="P1468" i="1"/>
  <c r="Q1468" i="1"/>
  <c r="R1468" i="1"/>
  <c r="S1468" i="1"/>
  <c r="Y1468" i="1" s="1"/>
  <c r="T1468" i="1"/>
  <c r="Z1468" i="1" s="1"/>
  <c r="O1469" i="1"/>
  <c r="U1469" i="1" s="1"/>
  <c r="P1469" i="1"/>
  <c r="Q1469" i="1"/>
  <c r="W1469" i="1" s="1"/>
  <c r="R1469" i="1"/>
  <c r="X1469" i="1" s="1"/>
  <c r="S1469" i="1"/>
  <c r="Y1469" i="1" s="1"/>
  <c r="T1469" i="1"/>
  <c r="Z1469" i="1" s="1"/>
  <c r="O1470" i="1"/>
  <c r="U1470" i="1" s="1"/>
  <c r="P1470" i="1"/>
  <c r="Q1470" i="1"/>
  <c r="R1470" i="1"/>
  <c r="S1470" i="1"/>
  <c r="Y1470" i="1" s="1"/>
  <c r="T1470" i="1"/>
  <c r="Z1470" i="1" s="1"/>
  <c r="O1471" i="1"/>
  <c r="U1471" i="1" s="1"/>
  <c r="P1471" i="1"/>
  <c r="Q1471" i="1"/>
  <c r="W1471" i="1" s="1"/>
  <c r="R1471" i="1"/>
  <c r="X1471" i="1" s="1"/>
  <c r="S1471" i="1"/>
  <c r="Y1471" i="1" s="1"/>
  <c r="T1471" i="1"/>
  <c r="Z1471" i="1" s="1"/>
  <c r="O1472" i="1"/>
  <c r="U1472" i="1" s="1"/>
  <c r="P1472" i="1"/>
  <c r="Q1472" i="1"/>
  <c r="R1472" i="1"/>
  <c r="S1472" i="1"/>
  <c r="Y1472" i="1" s="1"/>
  <c r="T1472" i="1"/>
  <c r="Z1472" i="1" s="1"/>
  <c r="O1473" i="1"/>
  <c r="U1473" i="1" s="1"/>
  <c r="P1473" i="1"/>
  <c r="Q1473" i="1"/>
  <c r="R1473" i="1"/>
  <c r="S1473" i="1"/>
  <c r="Y1473" i="1" s="1"/>
  <c r="T1473" i="1"/>
  <c r="Z1473" i="1" s="1"/>
  <c r="O1474" i="1"/>
  <c r="U1474" i="1" s="1"/>
  <c r="P1474" i="1"/>
  <c r="Q1474" i="1"/>
  <c r="W1474" i="1" s="1"/>
  <c r="R1474" i="1"/>
  <c r="X1474" i="1" s="1"/>
  <c r="S1474" i="1"/>
  <c r="Y1474" i="1" s="1"/>
  <c r="T1474" i="1"/>
  <c r="Z1474" i="1" s="1"/>
  <c r="O1475" i="1"/>
  <c r="U1475" i="1" s="1"/>
  <c r="P1475" i="1"/>
  <c r="Q1475" i="1"/>
  <c r="R1475" i="1"/>
  <c r="X1475" i="1" s="1"/>
  <c r="S1475" i="1"/>
  <c r="Y1475" i="1" s="1"/>
  <c r="T1475" i="1"/>
  <c r="Z1475" i="1" s="1"/>
  <c r="O1476" i="1"/>
  <c r="U1476" i="1" s="1"/>
  <c r="P1476" i="1"/>
  <c r="Q1476" i="1"/>
  <c r="W1476" i="1" s="1"/>
  <c r="R1476" i="1"/>
  <c r="X1476" i="1" s="1"/>
  <c r="S1476" i="1"/>
  <c r="Y1476" i="1" s="1"/>
  <c r="T1476" i="1"/>
  <c r="Z1476" i="1" s="1"/>
  <c r="O1477" i="1"/>
  <c r="U1477" i="1" s="1"/>
  <c r="P1477" i="1"/>
  <c r="Q1477" i="1"/>
  <c r="R1477" i="1"/>
  <c r="X1477" i="1" s="1"/>
  <c r="S1477" i="1"/>
  <c r="Y1477" i="1" s="1"/>
  <c r="T1477" i="1"/>
  <c r="Z1477" i="1" s="1"/>
  <c r="O1478" i="1"/>
  <c r="U1478" i="1" s="1"/>
  <c r="P1478" i="1"/>
  <c r="Q1478" i="1"/>
  <c r="R1478" i="1"/>
  <c r="S1478" i="1"/>
  <c r="Y1478" i="1" s="1"/>
  <c r="T1478" i="1"/>
  <c r="Z1478" i="1" s="1"/>
  <c r="O1479" i="1"/>
  <c r="U1479" i="1" s="1"/>
  <c r="P1479" i="1"/>
  <c r="Q1479" i="1"/>
  <c r="R1479" i="1"/>
  <c r="X1479" i="1" s="1"/>
  <c r="S1479" i="1"/>
  <c r="Y1479" i="1" s="1"/>
  <c r="T1479" i="1"/>
  <c r="Z1479" i="1" s="1"/>
  <c r="O1480" i="1"/>
  <c r="U1480" i="1" s="1"/>
  <c r="P1480" i="1"/>
  <c r="Q1480" i="1"/>
  <c r="W1480" i="1" s="1"/>
  <c r="R1480" i="1"/>
  <c r="X1480" i="1" s="1"/>
  <c r="S1480" i="1"/>
  <c r="Y1480" i="1" s="1"/>
  <c r="T1480" i="1"/>
  <c r="Z1480" i="1" s="1"/>
  <c r="O1481" i="1"/>
  <c r="U1481" i="1" s="1"/>
  <c r="P1481" i="1"/>
  <c r="Q1481" i="1"/>
  <c r="R1481" i="1"/>
  <c r="S1481" i="1"/>
  <c r="Y1481" i="1" s="1"/>
  <c r="T1481" i="1"/>
  <c r="Z1481" i="1" s="1"/>
  <c r="O1482" i="1"/>
  <c r="U1482" i="1" s="1"/>
  <c r="P1482" i="1"/>
  <c r="Q1482" i="1"/>
  <c r="W1482" i="1" s="1"/>
  <c r="R1482" i="1"/>
  <c r="X1482" i="1" s="1"/>
  <c r="S1482" i="1"/>
  <c r="Y1482" i="1" s="1"/>
  <c r="T1482" i="1"/>
  <c r="Z1482" i="1" s="1"/>
  <c r="O1483" i="1"/>
  <c r="U1483" i="1" s="1"/>
  <c r="P1483" i="1"/>
  <c r="Q1483" i="1"/>
  <c r="W1483" i="1" s="1"/>
  <c r="R1483" i="1"/>
  <c r="X1483" i="1" s="1"/>
  <c r="S1483" i="1"/>
  <c r="Y1483" i="1" s="1"/>
  <c r="T1483" i="1"/>
  <c r="Z1483" i="1" s="1"/>
  <c r="O1484" i="1"/>
  <c r="U1484" i="1" s="1"/>
  <c r="P1484" i="1"/>
  <c r="Q1484" i="1"/>
  <c r="R1484" i="1"/>
  <c r="S1484" i="1"/>
  <c r="T1484" i="1"/>
  <c r="Z1484" i="1" s="1"/>
  <c r="O1485" i="1"/>
  <c r="U1485" i="1" s="1"/>
  <c r="P1485" i="1"/>
  <c r="Q1485" i="1"/>
  <c r="W1485" i="1" s="1"/>
  <c r="R1485" i="1"/>
  <c r="X1485" i="1" s="1"/>
  <c r="S1485" i="1"/>
  <c r="Y1485" i="1" s="1"/>
  <c r="T1485" i="1"/>
  <c r="Z1485" i="1" s="1"/>
  <c r="O1486" i="1"/>
  <c r="U1486" i="1" s="1"/>
  <c r="P1486" i="1"/>
  <c r="Q1486" i="1"/>
  <c r="R1486" i="1"/>
  <c r="S1486" i="1"/>
  <c r="Y1486" i="1" s="1"/>
  <c r="T1486" i="1"/>
  <c r="Z1486" i="1" s="1"/>
  <c r="O1487" i="1"/>
  <c r="U1487" i="1" s="1"/>
  <c r="P1487" i="1"/>
  <c r="Q1487" i="1"/>
  <c r="R1487" i="1"/>
  <c r="X1487" i="1" s="1"/>
  <c r="S1487" i="1"/>
  <c r="Y1487" i="1" s="1"/>
  <c r="T1487" i="1"/>
  <c r="Z1487" i="1" s="1"/>
  <c r="O1488" i="1"/>
  <c r="U1488" i="1" s="1"/>
  <c r="P1488" i="1"/>
  <c r="Q1488" i="1"/>
  <c r="R1488" i="1"/>
  <c r="S1488" i="1"/>
  <c r="Y1488" i="1" s="1"/>
  <c r="T1488" i="1"/>
  <c r="Z1488" i="1" s="1"/>
  <c r="O1489" i="1"/>
  <c r="U1489" i="1" s="1"/>
  <c r="P1489" i="1"/>
  <c r="Q1489" i="1"/>
  <c r="W1489" i="1" s="1"/>
  <c r="R1489" i="1"/>
  <c r="X1489" i="1" s="1"/>
  <c r="S1489" i="1"/>
  <c r="Y1489" i="1" s="1"/>
  <c r="T1489" i="1"/>
  <c r="Z1489" i="1" s="1"/>
  <c r="O1490" i="1"/>
  <c r="U1490" i="1" s="1"/>
  <c r="P1490" i="1"/>
  <c r="Q1490" i="1"/>
  <c r="W1490" i="1" s="1"/>
  <c r="R1490" i="1"/>
  <c r="X1490" i="1" s="1"/>
  <c r="S1490" i="1"/>
  <c r="Y1490" i="1" s="1"/>
  <c r="T1490" i="1"/>
  <c r="Z1490" i="1" s="1"/>
  <c r="O1491" i="1"/>
  <c r="U1491" i="1" s="1"/>
  <c r="P1491" i="1"/>
  <c r="Q1491" i="1"/>
  <c r="R1491" i="1"/>
  <c r="X1491" i="1" s="1"/>
  <c r="S1491" i="1"/>
  <c r="Y1491" i="1" s="1"/>
  <c r="T1491" i="1"/>
  <c r="Z1491" i="1" s="1"/>
  <c r="O1492" i="1"/>
  <c r="U1492" i="1" s="1"/>
  <c r="P1492" i="1"/>
  <c r="Q1492" i="1"/>
  <c r="W1492" i="1" s="1"/>
  <c r="R1492" i="1"/>
  <c r="X1492" i="1" s="1"/>
  <c r="S1492" i="1"/>
  <c r="Y1492" i="1" s="1"/>
  <c r="T1492" i="1"/>
  <c r="Z1492" i="1" s="1"/>
  <c r="O1493" i="1"/>
  <c r="U1493" i="1" s="1"/>
  <c r="P1493" i="1"/>
  <c r="Q1493" i="1"/>
  <c r="R1493" i="1"/>
  <c r="X1493" i="1" s="1"/>
  <c r="S1493" i="1"/>
  <c r="Y1493" i="1" s="1"/>
  <c r="T1493" i="1"/>
  <c r="Z1493" i="1" s="1"/>
  <c r="O1494" i="1"/>
  <c r="U1494" i="1" s="1"/>
  <c r="P1494" i="1"/>
  <c r="Q1494" i="1"/>
  <c r="R1494" i="1"/>
  <c r="X1494" i="1" s="1"/>
  <c r="S1494" i="1"/>
  <c r="Y1494" i="1" s="1"/>
  <c r="T1494" i="1"/>
  <c r="Z1494" i="1" s="1"/>
  <c r="O1495" i="1"/>
  <c r="U1495" i="1" s="1"/>
  <c r="P1495" i="1"/>
  <c r="Q1495" i="1"/>
  <c r="R1495" i="1"/>
  <c r="X1495" i="1" s="1"/>
  <c r="S1495" i="1"/>
  <c r="Y1495" i="1" s="1"/>
  <c r="T1495" i="1"/>
  <c r="Z1495" i="1" s="1"/>
  <c r="O1496" i="1"/>
  <c r="U1496" i="1" s="1"/>
  <c r="P1496" i="1"/>
  <c r="Q1496" i="1"/>
  <c r="W1496" i="1" s="1"/>
  <c r="R1496" i="1"/>
  <c r="X1496" i="1" s="1"/>
  <c r="S1496" i="1"/>
  <c r="Y1496" i="1" s="1"/>
  <c r="T1496" i="1"/>
  <c r="Z1496" i="1" s="1"/>
  <c r="O1497" i="1"/>
  <c r="U1497" i="1" s="1"/>
  <c r="P1497" i="1"/>
  <c r="Q1497" i="1"/>
  <c r="R1497" i="1"/>
  <c r="X1497" i="1" s="1"/>
  <c r="S1497" i="1"/>
  <c r="Y1497" i="1" s="1"/>
  <c r="T1497" i="1"/>
  <c r="Z1497" i="1" s="1"/>
  <c r="O1498" i="1"/>
  <c r="U1498" i="1" s="1"/>
  <c r="P1498" i="1"/>
  <c r="Q1498" i="1"/>
  <c r="R1498" i="1"/>
  <c r="X1498" i="1" s="1"/>
  <c r="S1498" i="1"/>
  <c r="Y1498" i="1" s="1"/>
  <c r="T1498" i="1"/>
  <c r="Z1498" i="1" s="1"/>
  <c r="O1499" i="1"/>
  <c r="U1499" i="1" s="1"/>
  <c r="P1499" i="1"/>
  <c r="Q1499" i="1"/>
  <c r="R1499" i="1"/>
  <c r="S1499" i="1"/>
  <c r="Y1499" i="1" s="1"/>
  <c r="T1499" i="1"/>
  <c r="Z1499" i="1" s="1"/>
  <c r="O1500" i="1"/>
  <c r="U1500" i="1" s="1"/>
  <c r="P1500" i="1"/>
  <c r="Q1500" i="1"/>
  <c r="W1500" i="1" s="1"/>
  <c r="R1500" i="1"/>
  <c r="X1500" i="1" s="1"/>
  <c r="S1500" i="1"/>
  <c r="Y1500" i="1" s="1"/>
  <c r="T1500" i="1"/>
  <c r="Z1500" i="1" s="1"/>
  <c r="O1501" i="1"/>
  <c r="U1501" i="1" s="1"/>
  <c r="P1501" i="1"/>
  <c r="Q1501" i="1"/>
  <c r="R1501" i="1"/>
  <c r="S1501" i="1"/>
  <c r="Y1501" i="1" s="1"/>
  <c r="T1501" i="1"/>
  <c r="Z1501" i="1" s="1"/>
  <c r="O1502" i="1"/>
  <c r="U1502" i="1" s="1"/>
  <c r="P1502" i="1"/>
  <c r="Q1502" i="1"/>
  <c r="W1502" i="1" s="1"/>
  <c r="R1502" i="1"/>
  <c r="X1502" i="1" s="1"/>
  <c r="S1502" i="1"/>
  <c r="Y1502" i="1" s="1"/>
  <c r="T1502" i="1"/>
  <c r="Z1502" i="1" s="1"/>
  <c r="O1503" i="1"/>
  <c r="U1503" i="1" s="1"/>
  <c r="P1503" i="1"/>
  <c r="Q1503" i="1"/>
  <c r="R1503" i="1"/>
  <c r="X1503" i="1" s="1"/>
  <c r="S1503" i="1"/>
  <c r="Y1503" i="1" s="1"/>
  <c r="T1503" i="1"/>
  <c r="Z1503" i="1" s="1"/>
  <c r="O1504" i="1"/>
  <c r="U1504" i="1" s="1"/>
  <c r="P1504" i="1"/>
  <c r="Q1504" i="1"/>
  <c r="R1504" i="1"/>
  <c r="S1504" i="1"/>
  <c r="Y1504" i="1" s="1"/>
  <c r="T1504" i="1"/>
  <c r="Z1504" i="1" s="1"/>
  <c r="O1505" i="1"/>
  <c r="U1505" i="1" s="1"/>
  <c r="P1505" i="1"/>
  <c r="Q1505" i="1"/>
  <c r="R1505" i="1"/>
  <c r="X1505" i="1" s="1"/>
  <c r="S1505" i="1"/>
  <c r="Y1505" i="1" s="1"/>
  <c r="T1505" i="1"/>
  <c r="Z1505" i="1" s="1"/>
  <c r="O1506" i="1"/>
  <c r="U1506" i="1" s="1"/>
  <c r="P1506" i="1"/>
  <c r="Q1506" i="1"/>
  <c r="R1506" i="1"/>
  <c r="X1506" i="1" s="1"/>
  <c r="S1506" i="1"/>
  <c r="Y1506" i="1" s="1"/>
  <c r="T1506" i="1"/>
  <c r="Z1506" i="1" s="1"/>
  <c r="O1507" i="1"/>
  <c r="U1507" i="1" s="1"/>
  <c r="P1507" i="1"/>
  <c r="Q1507" i="1"/>
  <c r="R1507" i="1"/>
  <c r="X1507" i="1" s="1"/>
  <c r="S1507" i="1"/>
  <c r="Y1507" i="1" s="1"/>
  <c r="T1507" i="1"/>
  <c r="Z1507" i="1" s="1"/>
  <c r="O1508" i="1"/>
  <c r="U1508" i="1" s="1"/>
  <c r="P1508" i="1"/>
  <c r="Q1508" i="1"/>
  <c r="R1508" i="1"/>
  <c r="X1508" i="1" s="1"/>
  <c r="S1508" i="1"/>
  <c r="Y1508" i="1" s="1"/>
  <c r="T1508" i="1"/>
  <c r="Z1508" i="1" s="1"/>
  <c r="O1509" i="1"/>
  <c r="U1509" i="1" s="1"/>
  <c r="P1509" i="1"/>
  <c r="Q1509" i="1"/>
  <c r="R1509" i="1"/>
  <c r="X1509" i="1" s="1"/>
  <c r="S1509" i="1"/>
  <c r="Y1509" i="1" s="1"/>
  <c r="T1509" i="1"/>
  <c r="Z1509" i="1" s="1"/>
  <c r="O1510" i="1"/>
  <c r="U1510" i="1" s="1"/>
  <c r="P1510" i="1"/>
  <c r="Q1510" i="1"/>
  <c r="R1510" i="1"/>
  <c r="S1510" i="1"/>
  <c r="Y1510" i="1" s="1"/>
  <c r="T1510" i="1"/>
  <c r="Z1510" i="1" s="1"/>
  <c r="O1511" i="1"/>
  <c r="U1511" i="1" s="1"/>
  <c r="P1511" i="1"/>
  <c r="Q1511" i="1"/>
  <c r="R1511" i="1"/>
  <c r="X1511" i="1" s="1"/>
  <c r="S1511" i="1"/>
  <c r="Y1511" i="1" s="1"/>
  <c r="T1511" i="1"/>
  <c r="Z1511" i="1" s="1"/>
  <c r="O1512" i="1"/>
  <c r="U1512" i="1" s="1"/>
  <c r="P1512" i="1"/>
  <c r="Q1512" i="1"/>
  <c r="R1512" i="1"/>
  <c r="X1512" i="1" s="1"/>
  <c r="S1512" i="1"/>
  <c r="Y1512" i="1" s="1"/>
  <c r="T1512" i="1"/>
  <c r="Z1512" i="1" s="1"/>
  <c r="O1513" i="1"/>
  <c r="U1513" i="1" s="1"/>
  <c r="P1513" i="1"/>
  <c r="Q1513" i="1"/>
  <c r="W1513" i="1" s="1"/>
  <c r="R1513" i="1"/>
  <c r="X1513" i="1" s="1"/>
  <c r="S1513" i="1"/>
  <c r="Y1513" i="1" s="1"/>
  <c r="T1513" i="1"/>
  <c r="Z1513" i="1" s="1"/>
  <c r="O1514" i="1"/>
  <c r="U1514" i="1" s="1"/>
  <c r="P1514" i="1"/>
  <c r="Q1514" i="1"/>
  <c r="W1514" i="1" s="1"/>
  <c r="R1514" i="1"/>
  <c r="X1514" i="1" s="1"/>
  <c r="S1514" i="1"/>
  <c r="Y1514" i="1" s="1"/>
  <c r="T1514" i="1"/>
  <c r="Z1514" i="1" s="1"/>
  <c r="O1515" i="1"/>
  <c r="U1515" i="1" s="1"/>
  <c r="P1515" i="1"/>
  <c r="Q1515" i="1"/>
  <c r="R1515" i="1"/>
  <c r="X1515" i="1" s="1"/>
  <c r="S1515" i="1"/>
  <c r="Y1515" i="1" s="1"/>
  <c r="T1515" i="1"/>
  <c r="Z1515" i="1" s="1"/>
  <c r="O1516" i="1"/>
  <c r="U1516" i="1" s="1"/>
  <c r="P1516" i="1"/>
  <c r="Q1516" i="1"/>
  <c r="R1516" i="1"/>
  <c r="S1516" i="1"/>
  <c r="Y1516" i="1" s="1"/>
  <c r="T1516" i="1"/>
  <c r="Z1516" i="1" s="1"/>
  <c r="O1517" i="1"/>
  <c r="U1517" i="1" s="1"/>
  <c r="P1517" i="1"/>
  <c r="Q1517" i="1"/>
  <c r="W1517" i="1" s="1"/>
  <c r="R1517" i="1"/>
  <c r="X1517" i="1" s="1"/>
  <c r="S1517" i="1"/>
  <c r="Y1517" i="1" s="1"/>
  <c r="T1517" i="1"/>
  <c r="Z1517" i="1" s="1"/>
  <c r="O1518" i="1"/>
  <c r="U1518" i="1" s="1"/>
  <c r="P1518" i="1"/>
  <c r="Q1518" i="1"/>
  <c r="W1518" i="1" s="1"/>
  <c r="R1518" i="1"/>
  <c r="X1518" i="1" s="1"/>
  <c r="S1518" i="1"/>
  <c r="Y1518" i="1" s="1"/>
  <c r="T1518" i="1"/>
  <c r="Z1518" i="1" s="1"/>
  <c r="O1519" i="1"/>
  <c r="U1519" i="1" s="1"/>
  <c r="P1519" i="1"/>
  <c r="Q1519" i="1"/>
  <c r="W1519" i="1" s="1"/>
  <c r="R1519" i="1"/>
  <c r="X1519" i="1" s="1"/>
  <c r="S1519" i="1"/>
  <c r="Y1519" i="1" s="1"/>
  <c r="T1519" i="1"/>
  <c r="Z1519" i="1" s="1"/>
  <c r="O1520" i="1"/>
  <c r="U1520" i="1" s="1"/>
  <c r="P1520" i="1"/>
  <c r="Q1520" i="1"/>
  <c r="R1520" i="1"/>
  <c r="X1520" i="1" s="1"/>
  <c r="S1520" i="1"/>
  <c r="Y1520" i="1" s="1"/>
  <c r="T1520" i="1"/>
  <c r="Z1520" i="1" s="1"/>
  <c r="O1521" i="1"/>
  <c r="U1521" i="1" s="1"/>
  <c r="P1521" i="1"/>
  <c r="Q1521" i="1"/>
  <c r="R1521" i="1"/>
  <c r="X1521" i="1" s="1"/>
  <c r="S1521" i="1"/>
  <c r="Y1521" i="1" s="1"/>
  <c r="T1521" i="1"/>
  <c r="Z1521" i="1" s="1"/>
  <c r="O1522" i="1"/>
  <c r="U1522" i="1" s="1"/>
  <c r="P1522" i="1"/>
  <c r="Q1522" i="1"/>
  <c r="W1522" i="1" s="1"/>
  <c r="R1522" i="1"/>
  <c r="X1522" i="1" s="1"/>
  <c r="S1522" i="1"/>
  <c r="Y1522" i="1" s="1"/>
  <c r="T1522" i="1"/>
  <c r="Z1522" i="1" s="1"/>
  <c r="O1523" i="1"/>
  <c r="U1523" i="1" s="1"/>
  <c r="P1523" i="1"/>
  <c r="Q1523" i="1"/>
  <c r="R1523" i="1"/>
  <c r="X1523" i="1" s="1"/>
  <c r="S1523" i="1"/>
  <c r="Y1523" i="1" s="1"/>
  <c r="T1523" i="1"/>
  <c r="Z1523" i="1" s="1"/>
  <c r="O1524" i="1"/>
  <c r="U1524" i="1" s="1"/>
  <c r="P1524" i="1"/>
  <c r="Q1524" i="1"/>
  <c r="W1524" i="1" s="1"/>
  <c r="R1524" i="1"/>
  <c r="X1524" i="1" s="1"/>
  <c r="S1524" i="1"/>
  <c r="Y1524" i="1" s="1"/>
  <c r="T1524" i="1"/>
  <c r="Z1524" i="1" s="1"/>
  <c r="O1525" i="1"/>
  <c r="U1525" i="1" s="1"/>
  <c r="P1525" i="1"/>
  <c r="Q1525" i="1"/>
  <c r="W1525" i="1" s="1"/>
  <c r="R1525" i="1"/>
  <c r="X1525" i="1" s="1"/>
  <c r="S1525" i="1"/>
  <c r="Y1525" i="1" s="1"/>
  <c r="T1525" i="1"/>
  <c r="Z1525" i="1" s="1"/>
  <c r="O1526" i="1"/>
  <c r="U1526" i="1" s="1"/>
  <c r="P1526" i="1"/>
  <c r="V1526" i="1" s="1"/>
  <c r="Q1526" i="1"/>
  <c r="W1526" i="1" s="1"/>
  <c r="R1526" i="1"/>
  <c r="X1526" i="1" s="1"/>
  <c r="S1526" i="1"/>
  <c r="Y1526" i="1" s="1"/>
  <c r="T1526" i="1"/>
  <c r="Z1526" i="1" s="1"/>
  <c r="O1527" i="1"/>
  <c r="U1527" i="1" s="1"/>
  <c r="P1527" i="1"/>
  <c r="Q1527" i="1"/>
  <c r="R1527" i="1"/>
  <c r="X1527" i="1" s="1"/>
  <c r="S1527" i="1"/>
  <c r="Y1527" i="1" s="1"/>
  <c r="T1527" i="1"/>
  <c r="Z1527" i="1" s="1"/>
  <c r="O1528" i="1"/>
  <c r="U1528" i="1" s="1"/>
  <c r="P1528" i="1"/>
  <c r="Q1528" i="1"/>
  <c r="R1528" i="1"/>
  <c r="X1528" i="1" s="1"/>
  <c r="S1528" i="1"/>
  <c r="Y1528" i="1" s="1"/>
  <c r="T1528" i="1"/>
  <c r="Z1528" i="1" s="1"/>
  <c r="O1529" i="1"/>
  <c r="U1529" i="1" s="1"/>
  <c r="P1529" i="1"/>
  <c r="Q1529" i="1"/>
  <c r="W1529" i="1" s="1"/>
  <c r="R1529" i="1"/>
  <c r="X1529" i="1" s="1"/>
  <c r="S1529" i="1"/>
  <c r="Y1529" i="1" s="1"/>
  <c r="T1529" i="1"/>
  <c r="Z1529" i="1" s="1"/>
  <c r="O1530" i="1"/>
  <c r="U1530" i="1" s="1"/>
  <c r="P1530" i="1"/>
  <c r="Q1530" i="1"/>
  <c r="R1530" i="1"/>
  <c r="S1530" i="1"/>
  <c r="Y1530" i="1" s="1"/>
  <c r="T1530" i="1"/>
  <c r="Z1530" i="1" s="1"/>
  <c r="O1531" i="1"/>
  <c r="U1531" i="1" s="1"/>
  <c r="P1531" i="1"/>
  <c r="Q1531" i="1"/>
  <c r="R1531" i="1"/>
  <c r="S1531" i="1"/>
  <c r="Y1531" i="1" s="1"/>
  <c r="T1531" i="1"/>
  <c r="Z1531" i="1" s="1"/>
  <c r="O1532" i="1"/>
  <c r="U1532" i="1" s="1"/>
  <c r="P1532" i="1"/>
  <c r="Q1532" i="1"/>
  <c r="R1532" i="1"/>
  <c r="S1532" i="1"/>
  <c r="Y1532" i="1" s="1"/>
  <c r="T1532" i="1"/>
  <c r="Z1532" i="1" s="1"/>
  <c r="O1533" i="1"/>
  <c r="U1533" i="1" s="1"/>
  <c r="P1533" i="1"/>
  <c r="Q1533" i="1"/>
  <c r="R1533" i="1"/>
  <c r="X1533" i="1" s="1"/>
  <c r="S1533" i="1"/>
  <c r="Y1533" i="1" s="1"/>
  <c r="T1533" i="1"/>
  <c r="Z1533" i="1" s="1"/>
  <c r="O1534" i="1"/>
  <c r="U1534" i="1" s="1"/>
  <c r="P1534" i="1"/>
  <c r="Q1534" i="1"/>
  <c r="W1534" i="1" s="1"/>
  <c r="R1534" i="1"/>
  <c r="X1534" i="1" s="1"/>
  <c r="S1534" i="1"/>
  <c r="Y1534" i="1" s="1"/>
  <c r="T1534" i="1"/>
  <c r="Z1534" i="1" s="1"/>
  <c r="O1535" i="1"/>
  <c r="U1535" i="1" s="1"/>
  <c r="P1535" i="1"/>
  <c r="Q1535" i="1"/>
  <c r="W1535" i="1" s="1"/>
  <c r="R1535" i="1"/>
  <c r="X1535" i="1" s="1"/>
  <c r="S1535" i="1"/>
  <c r="Y1535" i="1" s="1"/>
  <c r="T1535" i="1"/>
  <c r="Z1535" i="1" s="1"/>
  <c r="O1536" i="1"/>
  <c r="U1536" i="1" s="1"/>
  <c r="P1536" i="1"/>
  <c r="Q1536" i="1"/>
  <c r="R1536" i="1"/>
  <c r="S1536" i="1"/>
  <c r="T1536" i="1"/>
  <c r="O1537" i="1"/>
  <c r="U1537" i="1" s="1"/>
  <c r="P1537" i="1"/>
  <c r="Q1537" i="1"/>
  <c r="W1537" i="1" s="1"/>
  <c r="R1537" i="1"/>
  <c r="X1537" i="1" s="1"/>
  <c r="S1537" i="1"/>
  <c r="Y1537" i="1" s="1"/>
  <c r="T1537" i="1"/>
  <c r="Z1537" i="1" s="1"/>
  <c r="O1538" i="1"/>
  <c r="U1538" i="1" s="1"/>
  <c r="P1538" i="1"/>
  <c r="Q1538" i="1"/>
  <c r="R1538" i="1"/>
  <c r="X1538" i="1" s="1"/>
  <c r="S1538" i="1"/>
  <c r="Y1538" i="1" s="1"/>
  <c r="T1538" i="1"/>
  <c r="Z1538" i="1" s="1"/>
  <c r="O1539" i="1"/>
  <c r="U1539" i="1" s="1"/>
  <c r="P1539" i="1"/>
  <c r="Q1539" i="1"/>
  <c r="R1539" i="1"/>
  <c r="X1539" i="1" s="1"/>
  <c r="S1539" i="1"/>
  <c r="Y1539" i="1" s="1"/>
  <c r="T1539" i="1"/>
  <c r="Z1539" i="1" s="1"/>
  <c r="O1540" i="1"/>
  <c r="U1540" i="1" s="1"/>
  <c r="P1540" i="1"/>
  <c r="Q1540" i="1"/>
  <c r="W1540" i="1" s="1"/>
  <c r="R1540" i="1"/>
  <c r="X1540" i="1" s="1"/>
  <c r="S1540" i="1"/>
  <c r="Y1540" i="1" s="1"/>
  <c r="T1540" i="1"/>
  <c r="Z1540" i="1" s="1"/>
  <c r="O1541" i="1"/>
  <c r="U1541" i="1" s="1"/>
  <c r="P1541" i="1"/>
  <c r="Q1541" i="1"/>
  <c r="R1541" i="1"/>
  <c r="S1541" i="1"/>
  <c r="Y1541" i="1" s="1"/>
  <c r="T1541" i="1"/>
  <c r="Z1541" i="1" s="1"/>
  <c r="O1542" i="1"/>
  <c r="U1542" i="1" s="1"/>
  <c r="P1542" i="1"/>
  <c r="Q1542" i="1"/>
  <c r="W1542" i="1" s="1"/>
  <c r="R1542" i="1"/>
  <c r="X1542" i="1" s="1"/>
  <c r="S1542" i="1"/>
  <c r="Y1542" i="1" s="1"/>
  <c r="T1542" i="1"/>
  <c r="Z1542" i="1" s="1"/>
  <c r="O1543" i="1"/>
  <c r="U1543" i="1" s="1"/>
  <c r="P1543" i="1"/>
  <c r="Q1543" i="1"/>
  <c r="R1543" i="1"/>
  <c r="S1543" i="1"/>
  <c r="Y1543" i="1" s="1"/>
  <c r="T1543" i="1"/>
  <c r="Z1543" i="1" s="1"/>
  <c r="O1544" i="1"/>
  <c r="U1544" i="1" s="1"/>
  <c r="P1544" i="1"/>
  <c r="Q1544" i="1"/>
  <c r="W1544" i="1" s="1"/>
  <c r="R1544" i="1"/>
  <c r="X1544" i="1" s="1"/>
  <c r="S1544" i="1"/>
  <c r="Y1544" i="1" s="1"/>
  <c r="T1544" i="1"/>
  <c r="Z1544" i="1" s="1"/>
  <c r="O1545" i="1"/>
  <c r="U1545" i="1" s="1"/>
  <c r="P1545" i="1"/>
  <c r="Q1545" i="1"/>
  <c r="R1545" i="1"/>
  <c r="X1545" i="1" s="1"/>
  <c r="S1545" i="1"/>
  <c r="Y1545" i="1" s="1"/>
  <c r="T1545" i="1"/>
  <c r="Z1545" i="1" s="1"/>
  <c r="O1546" i="1"/>
  <c r="U1546" i="1" s="1"/>
  <c r="P1546" i="1"/>
  <c r="Q1546" i="1"/>
  <c r="R1546" i="1"/>
  <c r="S1546" i="1"/>
  <c r="Y1546" i="1" s="1"/>
  <c r="T1546" i="1"/>
  <c r="Z1546" i="1" s="1"/>
  <c r="O1547" i="1"/>
  <c r="U1547" i="1" s="1"/>
  <c r="P1547" i="1"/>
  <c r="Q1547" i="1"/>
  <c r="R1547" i="1"/>
  <c r="X1547" i="1" s="1"/>
  <c r="S1547" i="1"/>
  <c r="Y1547" i="1" s="1"/>
  <c r="T1547" i="1"/>
  <c r="Z1547" i="1" s="1"/>
  <c r="O1548" i="1"/>
  <c r="U1548" i="1" s="1"/>
  <c r="P1548" i="1"/>
  <c r="Q1548" i="1"/>
  <c r="R1548" i="1"/>
  <c r="X1548" i="1" s="1"/>
  <c r="S1548" i="1"/>
  <c r="Y1548" i="1" s="1"/>
  <c r="T1548" i="1"/>
  <c r="Z1548" i="1" s="1"/>
  <c r="O1549" i="1"/>
  <c r="U1549" i="1" s="1"/>
  <c r="P1549" i="1"/>
  <c r="Q1549" i="1"/>
  <c r="R1549" i="1"/>
  <c r="S1549" i="1"/>
  <c r="Y1549" i="1" s="1"/>
  <c r="T1549" i="1"/>
  <c r="Z1549" i="1" s="1"/>
  <c r="O1550" i="1"/>
  <c r="U1550" i="1" s="1"/>
  <c r="P1550" i="1"/>
  <c r="Q1550" i="1"/>
  <c r="R1550" i="1"/>
  <c r="X1550" i="1" s="1"/>
  <c r="S1550" i="1"/>
  <c r="Y1550" i="1" s="1"/>
  <c r="T1550" i="1"/>
  <c r="Z1550" i="1" s="1"/>
  <c r="O1551" i="1"/>
  <c r="U1551" i="1" s="1"/>
  <c r="P1551" i="1"/>
  <c r="Q1551" i="1"/>
  <c r="R1551" i="1"/>
  <c r="S1551" i="1"/>
  <c r="Y1551" i="1" s="1"/>
  <c r="T1551" i="1"/>
  <c r="Z1551" i="1" s="1"/>
  <c r="O1552" i="1"/>
  <c r="U1552" i="1" s="1"/>
  <c r="P1552" i="1"/>
  <c r="Q1552" i="1"/>
  <c r="W1552" i="1" s="1"/>
  <c r="R1552" i="1"/>
  <c r="X1552" i="1" s="1"/>
  <c r="S1552" i="1"/>
  <c r="Y1552" i="1" s="1"/>
  <c r="T1552" i="1"/>
  <c r="Z1552" i="1" s="1"/>
  <c r="O1553" i="1"/>
  <c r="U1553" i="1" s="1"/>
  <c r="P1553" i="1"/>
  <c r="Q1553" i="1"/>
  <c r="R1553" i="1"/>
  <c r="X1553" i="1" s="1"/>
  <c r="S1553" i="1"/>
  <c r="Y1553" i="1" s="1"/>
  <c r="T1553" i="1"/>
  <c r="Z1553" i="1" s="1"/>
  <c r="O1554" i="1"/>
  <c r="U1554" i="1" s="1"/>
  <c r="P1554" i="1"/>
  <c r="Q1554" i="1"/>
  <c r="W1554" i="1" s="1"/>
  <c r="R1554" i="1"/>
  <c r="X1554" i="1" s="1"/>
  <c r="S1554" i="1"/>
  <c r="Y1554" i="1" s="1"/>
  <c r="T1554" i="1"/>
  <c r="Z1554" i="1" s="1"/>
  <c r="O1555" i="1"/>
  <c r="U1555" i="1" s="1"/>
  <c r="P1555" i="1"/>
  <c r="Q1555" i="1"/>
  <c r="R1555" i="1"/>
  <c r="X1555" i="1" s="1"/>
  <c r="S1555" i="1"/>
  <c r="Y1555" i="1" s="1"/>
  <c r="T1555" i="1"/>
  <c r="Z1555" i="1" s="1"/>
  <c r="O1556" i="1"/>
  <c r="U1556" i="1" s="1"/>
  <c r="P1556" i="1"/>
  <c r="Q1556" i="1"/>
  <c r="R1556" i="1"/>
  <c r="S1556" i="1"/>
  <c r="Y1556" i="1" s="1"/>
  <c r="T1556" i="1"/>
  <c r="Z1556" i="1" s="1"/>
  <c r="O1557" i="1"/>
  <c r="U1557" i="1" s="1"/>
  <c r="P1557" i="1"/>
  <c r="Q1557" i="1"/>
  <c r="R1557" i="1"/>
  <c r="X1557" i="1" s="1"/>
  <c r="S1557" i="1"/>
  <c r="Y1557" i="1" s="1"/>
  <c r="T1557" i="1"/>
  <c r="Z1557" i="1" s="1"/>
  <c r="O1558" i="1"/>
  <c r="U1558" i="1" s="1"/>
  <c r="P1558" i="1"/>
  <c r="Q1558" i="1"/>
  <c r="R1558" i="1"/>
  <c r="X1558" i="1" s="1"/>
  <c r="S1558" i="1"/>
  <c r="Y1558" i="1" s="1"/>
  <c r="T1558" i="1"/>
  <c r="Z1558" i="1" s="1"/>
  <c r="O1559" i="1"/>
  <c r="U1559" i="1" s="1"/>
  <c r="P1559" i="1"/>
  <c r="Q1559" i="1"/>
  <c r="W1559" i="1" s="1"/>
  <c r="R1559" i="1"/>
  <c r="X1559" i="1" s="1"/>
  <c r="S1559" i="1"/>
  <c r="Y1559" i="1" s="1"/>
  <c r="T1559" i="1"/>
  <c r="Z1559" i="1" s="1"/>
  <c r="O1560" i="1"/>
  <c r="U1560" i="1" s="1"/>
  <c r="P1560" i="1"/>
  <c r="Q1560" i="1"/>
  <c r="R1560" i="1"/>
  <c r="X1560" i="1" s="1"/>
  <c r="S1560" i="1"/>
  <c r="Y1560" i="1" s="1"/>
  <c r="T1560" i="1"/>
  <c r="Z1560" i="1" s="1"/>
  <c r="O1561" i="1"/>
  <c r="U1561" i="1" s="1"/>
  <c r="P1561" i="1"/>
  <c r="Q1561" i="1"/>
  <c r="R1561" i="1"/>
  <c r="X1561" i="1" s="1"/>
  <c r="S1561" i="1"/>
  <c r="Y1561" i="1" s="1"/>
  <c r="T1561" i="1"/>
  <c r="Z1561" i="1" s="1"/>
  <c r="O1562" i="1"/>
  <c r="U1562" i="1" s="1"/>
  <c r="P1562" i="1"/>
  <c r="Q1562" i="1"/>
  <c r="R1562" i="1"/>
  <c r="S1562" i="1"/>
  <c r="Y1562" i="1" s="1"/>
  <c r="T1562" i="1"/>
  <c r="Z1562" i="1" s="1"/>
  <c r="O1563" i="1"/>
  <c r="U1563" i="1" s="1"/>
  <c r="P1563" i="1"/>
  <c r="Q1563" i="1"/>
  <c r="W1563" i="1" s="1"/>
  <c r="R1563" i="1"/>
  <c r="X1563" i="1" s="1"/>
  <c r="S1563" i="1"/>
  <c r="Y1563" i="1" s="1"/>
  <c r="T1563" i="1"/>
  <c r="Z1563" i="1" s="1"/>
  <c r="O1564" i="1"/>
  <c r="U1564" i="1" s="1"/>
  <c r="P1564" i="1"/>
  <c r="Q1564" i="1"/>
  <c r="R1564" i="1"/>
  <c r="X1564" i="1" s="1"/>
  <c r="S1564" i="1"/>
  <c r="Y1564" i="1" s="1"/>
  <c r="T1564" i="1"/>
  <c r="Z1564" i="1" s="1"/>
  <c r="O1565" i="1"/>
  <c r="U1565" i="1" s="1"/>
  <c r="P1565" i="1"/>
  <c r="Q1565" i="1"/>
  <c r="R1565" i="1"/>
  <c r="X1565" i="1" s="1"/>
  <c r="S1565" i="1"/>
  <c r="Y1565" i="1" s="1"/>
  <c r="T1565" i="1"/>
  <c r="Z1565" i="1" s="1"/>
  <c r="O1566" i="1"/>
  <c r="U1566" i="1" s="1"/>
  <c r="P1566" i="1"/>
  <c r="Q1566" i="1"/>
  <c r="W1566" i="1" s="1"/>
  <c r="R1566" i="1"/>
  <c r="X1566" i="1" s="1"/>
  <c r="S1566" i="1"/>
  <c r="Y1566" i="1" s="1"/>
  <c r="T1566" i="1"/>
  <c r="Z1566" i="1" s="1"/>
  <c r="O1567" i="1"/>
  <c r="U1567" i="1" s="1"/>
  <c r="P1567" i="1"/>
  <c r="Q1567" i="1"/>
  <c r="R1567" i="1"/>
  <c r="X1567" i="1" s="1"/>
  <c r="S1567" i="1"/>
  <c r="Y1567" i="1" s="1"/>
  <c r="T1567" i="1"/>
  <c r="Z1567" i="1" s="1"/>
  <c r="O1568" i="1"/>
  <c r="U1568" i="1" s="1"/>
  <c r="P1568" i="1"/>
  <c r="Q1568" i="1"/>
  <c r="R1568" i="1"/>
  <c r="S1568" i="1"/>
  <c r="Y1568" i="1" s="1"/>
  <c r="T1568" i="1"/>
  <c r="Z1568" i="1" s="1"/>
  <c r="O1569" i="1"/>
  <c r="U1569" i="1" s="1"/>
  <c r="P1569" i="1"/>
  <c r="Q1569" i="1"/>
  <c r="W1569" i="1" s="1"/>
  <c r="R1569" i="1"/>
  <c r="X1569" i="1" s="1"/>
  <c r="S1569" i="1"/>
  <c r="Y1569" i="1" s="1"/>
  <c r="T1569" i="1"/>
  <c r="Z1569" i="1" s="1"/>
  <c r="O1570" i="1"/>
  <c r="U1570" i="1" s="1"/>
  <c r="P1570" i="1"/>
  <c r="Q1570" i="1"/>
  <c r="W1570" i="1" s="1"/>
  <c r="R1570" i="1"/>
  <c r="X1570" i="1" s="1"/>
  <c r="S1570" i="1"/>
  <c r="Y1570" i="1" s="1"/>
  <c r="T1570" i="1"/>
  <c r="Z1570" i="1" s="1"/>
  <c r="O1571" i="1"/>
  <c r="U1571" i="1" s="1"/>
  <c r="P1571" i="1"/>
  <c r="Q1571" i="1"/>
  <c r="R1571" i="1"/>
  <c r="S1571" i="1"/>
  <c r="Y1571" i="1" s="1"/>
  <c r="T1571" i="1"/>
  <c r="Z1571" i="1" s="1"/>
  <c r="O1572" i="1"/>
  <c r="U1572" i="1" s="1"/>
  <c r="P1572" i="1"/>
  <c r="Q1572" i="1"/>
  <c r="R1572" i="1"/>
  <c r="X1572" i="1" s="1"/>
  <c r="S1572" i="1"/>
  <c r="Y1572" i="1" s="1"/>
  <c r="T1572" i="1"/>
  <c r="Z1572" i="1" s="1"/>
  <c r="O1573" i="1"/>
  <c r="U1573" i="1" s="1"/>
  <c r="P1573" i="1"/>
  <c r="Q1573" i="1"/>
  <c r="R1573" i="1"/>
  <c r="X1573" i="1" s="1"/>
  <c r="S1573" i="1"/>
  <c r="Y1573" i="1" s="1"/>
  <c r="T1573" i="1"/>
  <c r="Z1573" i="1" s="1"/>
  <c r="O1574" i="1"/>
  <c r="U1574" i="1" s="1"/>
  <c r="P1574" i="1"/>
  <c r="Q1574" i="1"/>
  <c r="R1574" i="1"/>
  <c r="S1574" i="1"/>
  <c r="Y1574" i="1" s="1"/>
  <c r="T1574" i="1"/>
  <c r="Z1574" i="1" s="1"/>
  <c r="O1575" i="1"/>
  <c r="U1575" i="1" s="1"/>
  <c r="P1575" i="1"/>
  <c r="V1575" i="1" s="1"/>
  <c r="Q1575" i="1"/>
  <c r="W1575" i="1" s="1"/>
  <c r="R1575" i="1"/>
  <c r="X1575" i="1" s="1"/>
  <c r="S1575" i="1"/>
  <c r="Y1575" i="1" s="1"/>
  <c r="T1575" i="1"/>
  <c r="Z1575" i="1" s="1"/>
  <c r="O1576" i="1"/>
  <c r="U1576" i="1" s="1"/>
  <c r="P1576" i="1"/>
  <c r="Q1576" i="1"/>
  <c r="R1576" i="1"/>
  <c r="S1576" i="1"/>
  <c r="Y1576" i="1" s="1"/>
  <c r="T1576" i="1"/>
  <c r="Z1576" i="1" s="1"/>
  <c r="O1577" i="1"/>
  <c r="U1577" i="1" s="1"/>
  <c r="P1577" i="1"/>
  <c r="Q1577" i="1"/>
  <c r="W1577" i="1" s="1"/>
  <c r="R1577" i="1"/>
  <c r="X1577" i="1" s="1"/>
  <c r="S1577" i="1"/>
  <c r="Y1577" i="1" s="1"/>
  <c r="T1577" i="1"/>
  <c r="Z1577" i="1" s="1"/>
  <c r="O1578" i="1"/>
  <c r="U1578" i="1" s="1"/>
  <c r="P1578" i="1"/>
  <c r="Q1578" i="1"/>
  <c r="R1578" i="1"/>
  <c r="X1578" i="1" s="1"/>
  <c r="S1578" i="1"/>
  <c r="Y1578" i="1" s="1"/>
  <c r="T1578" i="1"/>
  <c r="Z1578" i="1" s="1"/>
  <c r="O1579" i="1"/>
  <c r="U1579" i="1" s="1"/>
  <c r="P1579" i="1"/>
  <c r="Q1579" i="1"/>
  <c r="R1579" i="1"/>
  <c r="X1579" i="1" s="1"/>
  <c r="S1579" i="1"/>
  <c r="Y1579" i="1" s="1"/>
  <c r="T1579" i="1"/>
  <c r="Z1579" i="1" s="1"/>
  <c r="O1580" i="1"/>
  <c r="U1580" i="1" s="1"/>
  <c r="P1580" i="1"/>
  <c r="Q1580" i="1"/>
  <c r="R1580" i="1"/>
  <c r="X1580" i="1" s="1"/>
  <c r="S1580" i="1"/>
  <c r="Y1580" i="1" s="1"/>
  <c r="T1580" i="1"/>
  <c r="Z1580" i="1" s="1"/>
  <c r="O1581" i="1"/>
  <c r="U1581" i="1" s="1"/>
  <c r="P1581" i="1"/>
  <c r="Q1581" i="1"/>
  <c r="R1581" i="1"/>
  <c r="X1581" i="1" s="1"/>
  <c r="S1581" i="1"/>
  <c r="Y1581" i="1" s="1"/>
  <c r="T1581" i="1"/>
  <c r="Z1581" i="1" s="1"/>
  <c r="O1582" i="1"/>
  <c r="U1582" i="1" s="1"/>
  <c r="P1582" i="1"/>
  <c r="Q1582" i="1"/>
  <c r="R1582" i="1"/>
  <c r="S1582" i="1"/>
  <c r="Y1582" i="1" s="1"/>
  <c r="T1582" i="1"/>
  <c r="Z1582" i="1" s="1"/>
  <c r="O1583" i="1"/>
  <c r="U1583" i="1" s="1"/>
  <c r="P1583" i="1"/>
  <c r="Q1583" i="1"/>
  <c r="R1583" i="1"/>
  <c r="S1583" i="1"/>
  <c r="Y1583" i="1" s="1"/>
  <c r="T1583" i="1"/>
  <c r="Z1583" i="1" s="1"/>
  <c r="O1584" i="1"/>
  <c r="U1584" i="1" s="1"/>
  <c r="P1584" i="1"/>
  <c r="Q1584" i="1"/>
  <c r="R1584" i="1"/>
  <c r="X1584" i="1" s="1"/>
  <c r="S1584" i="1"/>
  <c r="Y1584" i="1" s="1"/>
  <c r="T1584" i="1"/>
  <c r="Z1584" i="1" s="1"/>
  <c r="O1585" i="1"/>
  <c r="U1585" i="1" s="1"/>
  <c r="P1585" i="1"/>
  <c r="Q1585" i="1"/>
  <c r="W1585" i="1" s="1"/>
  <c r="R1585" i="1"/>
  <c r="X1585" i="1" s="1"/>
  <c r="S1585" i="1"/>
  <c r="Y1585" i="1" s="1"/>
  <c r="T1585" i="1"/>
  <c r="Z1585" i="1" s="1"/>
  <c r="O1586" i="1"/>
  <c r="U1586" i="1" s="1"/>
  <c r="P1586" i="1"/>
  <c r="Q1586" i="1"/>
  <c r="W1586" i="1" s="1"/>
  <c r="R1586" i="1"/>
  <c r="X1586" i="1" s="1"/>
  <c r="S1586" i="1"/>
  <c r="Y1586" i="1" s="1"/>
  <c r="T1586" i="1"/>
  <c r="Z1586" i="1" s="1"/>
  <c r="O1587" i="1"/>
  <c r="U1587" i="1" s="1"/>
  <c r="P1587" i="1"/>
  <c r="Q1587" i="1"/>
  <c r="W1587" i="1" s="1"/>
  <c r="R1587" i="1"/>
  <c r="X1587" i="1" s="1"/>
  <c r="S1587" i="1"/>
  <c r="Y1587" i="1" s="1"/>
  <c r="T1587" i="1"/>
  <c r="Z1587" i="1" s="1"/>
  <c r="O1588" i="1"/>
  <c r="U1588" i="1" s="1"/>
  <c r="P1588" i="1"/>
  <c r="Q1588" i="1"/>
  <c r="R1588" i="1"/>
  <c r="X1588" i="1" s="1"/>
  <c r="S1588" i="1"/>
  <c r="Y1588" i="1" s="1"/>
  <c r="T1588" i="1"/>
  <c r="Z1588" i="1" s="1"/>
  <c r="O1589" i="1"/>
  <c r="U1589" i="1" s="1"/>
  <c r="P1589" i="1"/>
  <c r="Q1589" i="1"/>
  <c r="R1589" i="1"/>
  <c r="X1589" i="1" s="1"/>
  <c r="S1589" i="1"/>
  <c r="Y1589" i="1" s="1"/>
  <c r="T1589" i="1"/>
  <c r="Z1589" i="1" s="1"/>
  <c r="O1590" i="1"/>
  <c r="U1590" i="1" s="1"/>
  <c r="P1590" i="1"/>
  <c r="Q1590" i="1"/>
  <c r="W1590" i="1" s="1"/>
  <c r="R1590" i="1"/>
  <c r="X1590" i="1" s="1"/>
  <c r="S1590" i="1"/>
  <c r="Y1590" i="1" s="1"/>
  <c r="T1590" i="1"/>
  <c r="Z1590" i="1" s="1"/>
  <c r="O1591" i="1"/>
  <c r="U1591" i="1" s="1"/>
  <c r="P1591" i="1"/>
  <c r="Q1591" i="1"/>
  <c r="W1591" i="1" s="1"/>
  <c r="R1591" i="1"/>
  <c r="X1591" i="1" s="1"/>
  <c r="S1591" i="1"/>
  <c r="Y1591" i="1" s="1"/>
  <c r="T1591" i="1"/>
  <c r="Z1591" i="1" s="1"/>
  <c r="O1592" i="1"/>
  <c r="U1592" i="1" s="1"/>
  <c r="P1592" i="1"/>
  <c r="Q1592" i="1"/>
  <c r="W1592" i="1" s="1"/>
  <c r="R1592" i="1"/>
  <c r="X1592" i="1" s="1"/>
  <c r="S1592" i="1"/>
  <c r="Y1592" i="1" s="1"/>
  <c r="T1592" i="1"/>
  <c r="Z1592" i="1" s="1"/>
  <c r="O1593" i="1"/>
  <c r="U1593" i="1" s="1"/>
  <c r="P1593" i="1"/>
  <c r="Q1593" i="1"/>
  <c r="W1593" i="1" s="1"/>
  <c r="R1593" i="1"/>
  <c r="X1593" i="1" s="1"/>
  <c r="S1593" i="1"/>
  <c r="Y1593" i="1" s="1"/>
  <c r="T1593" i="1"/>
  <c r="Z1593" i="1" s="1"/>
  <c r="O1594" i="1"/>
  <c r="U1594" i="1" s="1"/>
  <c r="P1594" i="1"/>
  <c r="Q1594" i="1"/>
  <c r="R1594" i="1"/>
  <c r="S1594" i="1"/>
  <c r="Y1594" i="1" s="1"/>
  <c r="T1594" i="1"/>
  <c r="Z1594" i="1" s="1"/>
  <c r="O1595" i="1"/>
  <c r="U1595" i="1" s="1"/>
  <c r="P1595" i="1"/>
  <c r="Q1595" i="1"/>
  <c r="R1595" i="1"/>
  <c r="X1595" i="1" s="1"/>
  <c r="S1595" i="1"/>
  <c r="Y1595" i="1" s="1"/>
  <c r="T1595" i="1"/>
  <c r="Z1595" i="1" s="1"/>
  <c r="O1596" i="1"/>
  <c r="U1596" i="1" s="1"/>
  <c r="P1596" i="1"/>
  <c r="Q1596" i="1"/>
  <c r="R1596" i="1"/>
  <c r="S1596" i="1"/>
  <c r="Y1596" i="1" s="1"/>
  <c r="T1596" i="1"/>
  <c r="Z1596" i="1" s="1"/>
  <c r="O1597" i="1"/>
  <c r="U1597" i="1" s="1"/>
  <c r="P1597" i="1"/>
  <c r="Q1597" i="1"/>
  <c r="W1597" i="1" s="1"/>
  <c r="R1597" i="1"/>
  <c r="X1597" i="1" s="1"/>
  <c r="S1597" i="1"/>
  <c r="Y1597" i="1" s="1"/>
  <c r="T1597" i="1"/>
  <c r="Z1597" i="1" s="1"/>
  <c r="O1598" i="1"/>
  <c r="U1598" i="1" s="1"/>
  <c r="P1598" i="1"/>
  <c r="Q1598" i="1"/>
  <c r="R1598" i="1"/>
  <c r="S1598" i="1"/>
  <c r="Y1598" i="1" s="1"/>
  <c r="T1598" i="1"/>
  <c r="Z1598" i="1" s="1"/>
  <c r="O1599" i="1"/>
  <c r="U1599" i="1" s="1"/>
  <c r="P1599" i="1"/>
  <c r="Q1599" i="1"/>
  <c r="R1599" i="1"/>
  <c r="X1599" i="1" s="1"/>
  <c r="S1599" i="1"/>
  <c r="Y1599" i="1" s="1"/>
  <c r="T1599" i="1"/>
  <c r="Z1599" i="1" s="1"/>
  <c r="O1600" i="1"/>
  <c r="U1600" i="1" s="1"/>
  <c r="P1600" i="1"/>
  <c r="Q1600" i="1"/>
  <c r="R1600" i="1"/>
  <c r="X1600" i="1" s="1"/>
  <c r="S1600" i="1"/>
  <c r="Y1600" i="1" s="1"/>
  <c r="T1600" i="1"/>
  <c r="Z1600" i="1" s="1"/>
  <c r="O1601" i="1"/>
  <c r="U1601" i="1" s="1"/>
  <c r="P1601" i="1"/>
  <c r="Q1601" i="1"/>
  <c r="W1601" i="1" s="1"/>
  <c r="R1601" i="1"/>
  <c r="X1601" i="1" s="1"/>
  <c r="S1601" i="1"/>
  <c r="Y1601" i="1" s="1"/>
  <c r="T1601" i="1"/>
  <c r="Z1601" i="1" s="1"/>
  <c r="O1602" i="1"/>
  <c r="U1602" i="1" s="1"/>
  <c r="P1602" i="1"/>
  <c r="Q1602" i="1"/>
  <c r="R1602" i="1"/>
  <c r="S1602" i="1"/>
  <c r="T1602" i="1"/>
  <c r="Z1602" i="1" s="1"/>
  <c r="O1603" i="1"/>
  <c r="U1603" i="1" s="1"/>
  <c r="P1603" i="1"/>
  <c r="Q1603" i="1"/>
  <c r="R1603" i="1"/>
  <c r="X1603" i="1" s="1"/>
  <c r="S1603" i="1"/>
  <c r="Y1603" i="1" s="1"/>
  <c r="T1603" i="1"/>
  <c r="Z1603" i="1" s="1"/>
  <c r="O1604" i="1"/>
  <c r="U1604" i="1" s="1"/>
  <c r="P1604" i="1"/>
  <c r="Q1604" i="1"/>
  <c r="R1604" i="1"/>
  <c r="X1604" i="1" s="1"/>
  <c r="S1604" i="1"/>
  <c r="Y1604" i="1" s="1"/>
  <c r="T1604" i="1"/>
  <c r="Z1604" i="1" s="1"/>
  <c r="O1605" i="1"/>
  <c r="U1605" i="1" s="1"/>
  <c r="P1605" i="1"/>
  <c r="Q1605" i="1"/>
  <c r="R1605" i="1"/>
  <c r="S1605" i="1"/>
  <c r="Y1605" i="1" s="1"/>
  <c r="T1605" i="1"/>
  <c r="Z1605" i="1" s="1"/>
  <c r="O1606" i="1"/>
  <c r="U1606" i="1" s="1"/>
  <c r="P1606" i="1"/>
  <c r="Q1606" i="1"/>
  <c r="R1606" i="1"/>
  <c r="X1606" i="1" s="1"/>
  <c r="S1606" i="1"/>
  <c r="Y1606" i="1" s="1"/>
  <c r="T1606" i="1"/>
  <c r="Z1606" i="1" s="1"/>
  <c r="O1607" i="1"/>
  <c r="U1607" i="1" s="1"/>
  <c r="P1607" i="1"/>
  <c r="Q1607" i="1"/>
  <c r="W1607" i="1" s="1"/>
  <c r="R1607" i="1"/>
  <c r="X1607" i="1" s="1"/>
  <c r="S1607" i="1"/>
  <c r="Y1607" i="1" s="1"/>
  <c r="T1607" i="1"/>
  <c r="Z1607" i="1" s="1"/>
  <c r="O1608" i="1"/>
  <c r="U1608" i="1" s="1"/>
  <c r="P1608" i="1"/>
  <c r="Q1608" i="1"/>
  <c r="R1608" i="1"/>
  <c r="S1608" i="1"/>
  <c r="Y1608" i="1" s="1"/>
  <c r="T1608" i="1"/>
  <c r="Z1608" i="1" s="1"/>
  <c r="O1609" i="1"/>
  <c r="U1609" i="1" s="1"/>
  <c r="P1609" i="1"/>
  <c r="Q1609" i="1"/>
  <c r="R1609" i="1"/>
  <c r="S1609" i="1"/>
  <c r="Y1609" i="1" s="1"/>
  <c r="T1609" i="1"/>
  <c r="Z1609" i="1" s="1"/>
  <c r="O1610" i="1"/>
  <c r="U1610" i="1" s="1"/>
  <c r="P1610" i="1"/>
  <c r="Q1610" i="1"/>
  <c r="R1610" i="1"/>
  <c r="X1610" i="1" s="1"/>
  <c r="S1610" i="1"/>
  <c r="Y1610" i="1" s="1"/>
  <c r="T1610" i="1"/>
  <c r="Z1610" i="1" s="1"/>
  <c r="O1611" i="1"/>
  <c r="U1611" i="1" s="1"/>
  <c r="P1611" i="1"/>
  <c r="Q1611" i="1"/>
  <c r="R1611" i="1"/>
  <c r="X1611" i="1" s="1"/>
  <c r="S1611" i="1"/>
  <c r="Y1611" i="1" s="1"/>
  <c r="T1611" i="1"/>
  <c r="Z1611" i="1" s="1"/>
  <c r="O1612" i="1"/>
  <c r="U1612" i="1" s="1"/>
  <c r="P1612" i="1"/>
  <c r="Q1612" i="1"/>
  <c r="R1612" i="1"/>
  <c r="S1612" i="1"/>
  <c r="Y1612" i="1" s="1"/>
  <c r="T1612" i="1"/>
  <c r="Z1612" i="1" s="1"/>
  <c r="O1613" i="1"/>
  <c r="U1613" i="1" s="1"/>
  <c r="P1613" i="1"/>
  <c r="Q1613" i="1"/>
  <c r="W1613" i="1" s="1"/>
  <c r="R1613" i="1"/>
  <c r="X1613" i="1" s="1"/>
  <c r="S1613" i="1"/>
  <c r="Y1613" i="1" s="1"/>
  <c r="T1613" i="1"/>
  <c r="Z1613" i="1" s="1"/>
  <c r="O1614" i="1"/>
  <c r="U1614" i="1" s="1"/>
  <c r="P1614" i="1"/>
  <c r="Q1614" i="1"/>
  <c r="R1614" i="1"/>
  <c r="S1614" i="1"/>
  <c r="Y1614" i="1" s="1"/>
  <c r="T1614" i="1"/>
  <c r="Z1614" i="1" s="1"/>
  <c r="O1615" i="1"/>
  <c r="U1615" i="1" s="1"/>
  <c r="P1615" i="1"/>
  <c r="Q1615" i="1"/>
  <c r="W1615" i="1" s="1"/>
  <c r="R1615" i="1"/>
  <c r="X1615" i="1" s="1"/>
  <c r="S1615" i="1"/>
  <c r="Y1615" i="1" s="1"/>
  <c r="T1615" i="1"/>
  <c r="Z1615" i="1" s="1"/>
  <c r="O1616" i="1"/>
  <c r="U1616" i="1" s="1"/>
  <c r="P1616" i="1"/>
  <c r="Q1616" i="1"/>
  <c r="R1616" i="1"/>
  <c r="X1616" i="1" s="1"/>
  <c r="S1616" i="1"/>
  <c r="Y1616" i="1" s="1"/>
  <c r="T1616" i="1"/>
  <c r="Z1616" i="1" s="1"/>
  <c r="O1617" i="1"/>
  <c r="U1617" i="1" s="1"/>
  <c r="P1617" i="1"/>
  <c r="Q1617" i="1"/>
  <c r="R1617" i="1"/>
  <c r="X1617" i="1" s="1"/>
  <c r="S1617" i="1"/>
  <c r="Y1617" i="1" s="1"/>
  <c r="T1617" i="1"/>
  <c r="Z1617" i="1" s="1"/>
  <c r="O1618" i="1"/>
  <c r="U1618" i="1" s="1"/>
  <c r="P1618" i="1"/>
  <c r="Q1618" i="1"/>
  <c r="W1618" i="1" s="1"/>
  <c r="R1618" i="1"/>
  <c r="X1618" i="1" s="1"/>
  <c r="S1618" i="1"/>
  <c r="Y1618" i="1" s="1"/>
  <c r="T1618" i="1"/>
  <c r="Z1618" i="1" s="1"/>
  <c r="O1619" i="1"/>
  <c r="U1619" i="1" s="1"/>
  <c r="P1619" i="1"/>
  <c r="Q1619" i="1"/>
  <c r="R1619" i="1"/>
  <c r="S1619" i="1"/>
  <c r="Y1619" i="1" s="1"/>
  <c r="T1619" i="1"/>
  <c r="Z1619" i="1" s="1"/>
  <c r="O1620" i="1"/>
  <c r="U1620" i="1" s="1"/>
  <c r="P1620" i="1"/>
  <c r="Q1620" i="1"/>
  <c r="R1620" i="1"/>
  <c r="S1620" i="1"/>
  <c r="Y1620" i="1" s="1"/>
  <c r="T1620" i="1"/>
  <c r="Z1620" i="1" s="1"/>
  <c r="O1621" i="1"/>
  <c r="U1621" i="1" s="1"/>
  <c r="P1621" i="1"/>
  <c r="Q1621" i="1"/>
  <c r="W1621" i="1" s="1"/>
  <c r="R1621" i="1"/>
  <c r="X1621" i="1" s="1"/>
  <c r="S1621" i="1"/>
  <c r="Y1621" i="1" s="1"/>
  <c r="T1621" i="1"/>
  <c r="Z1621" i="1" s="1"/>
  <c r="O1622" i="1"/>
  <c r="U1622" i="1" s="1"/>
  <c r="P1622" i="1"/>
  <c r="Q1622" i="1"/>
  <c r="R1622" i="1"/>
  <c r="X1622" i="1" s="1"/>
  <c r="S1622" i="1"/>
  <c r="Y1622" i="1" s="1"/>
  <c r="T1622" i="1"/>
  <c r="Z1622" i="1" s="1"/>
  <c r="O1623" i="1"/>
  <c r="U1623" i="1" s="1"/>
  <c r="P1623" i="1"/>
  <c r="Q1623" i="1"/>
  <c r="R1623" i="1"/>
  <c r="X1623" i="1" s="1"/>
  <c r="S1623" i="1"/>
  <c r="Y1623" i="1" s="1"/>
  <c r="T1623" i="1"/>
  <c r="Z1623" i="1" s="1"/>
  <c r="O1624" i="1"/>
  <c r="U1624" i="1" s="1"/>
  <c r="P1624" i="1"/>
  <c r="Q1624" i="1"/>
  <c r="R1624" i="1"/>
  <c r="X1624" i="1" s="1"/>
  <c r="S1624" i="1"/>
  <c r="Y1624" i="1" s="1"/>
  <c r="T1624" i="1"/>
  <c r="Z1624" i="1" s="1"/>
  <c r="O1625" i="1"/>
  <c r="U1625" i="1" s="1"/>
  <c r="P1625" i="1"/>
  <c r="Q1625" i="1"/>
  <c r="R1625" i="1"/>
  <c r="S1625" i="1"/>
  <c r="Y1625" i="1" s="1"/>
  <c r="T1625" i="1"/>
  <c r="Z1625" i="1" s="1"/>
  <c r="O1626" i="1"/>
  <c r="U1626" i="1" s="1"/>
  <c r="P1626" i="1"/>
  <c r="Q1626" i="1"/>
  <c r="R1626" i="1"/>
  <c r="S1626" i="1"/>
  <c r="T1626" i="1"/>
  <c r="Z1626" i="1" s="1"/>
  <c r="O1627" i="1"/>
  <c r="U1627" i="1" s="1"/>
  <c r="P1627" i="1"/>
  <c r="Q1627" i="1"/>
  <c r="W1627" i="1" s="1"/>
  <c r="R1627" i="1"/>
  <c r="X1627" i="1" s="1"/>
  <c r="S1627" i="1"/>
  <c r="Y1627" i="1" s="1"/>
  <c r="T1627" i="1"/>
  <c r="Z1627" i="1" s="1"/>
  <c r="O1628" i="1"/>
  <c r="U1628" i="1" s="1"/>
  <c r="P1628" i="1"/>
  <c r="Q1628" i="1"/>
  <c r="R1628" i="1"/>
  <c r="X1628" i="1" s="1"/>
  <c r="S1628" i="1"/>
  <c r="Y1628" i="1" s="1"/>
  <c r="T1628" i="1"/>
  <c r="Z1628" i="1" s="1"/>
  <c r="O1629" i="1"/>
  <c r="U1629" i="1" s="1"/>
  <c r="P1629" i="1"/>
  <c r="Q1629" i="1"/>
  <c r="R1629" i="1"/>
  <c r="X1629" i="1" s="1"/>
  <c r="S1629" i="1"/>
  <c r="Y1629" i="1" s="1"/>
  <c r="T1629" i="1"/>
  <c r="Z1629" i="1" s="1"/>
  <c r="O1630" i="1"/>
  <c r="U1630" i="1" s="1"/>
  <c r="P1630" i="1"/>
  <c r="Q1630" i="1"/>
  <c r="R1630" i="1"/>
  <c r="X1630" i="1" s="1"/>
  <c r="S1630" i="1"/>
  <c r="Y1630" i="1" s="1"/>
  <c r="T1630" i="1"/>
  <c r="Z1630" i="1" s="1"/>
  <c r="O1631" i="1"/>
  <c r="U1631" i="1" s="1"/>
  <c r="P1631" i="1"/>
  <c r="Q1631" i="1"/>
  <c r="W1631" i="1" s="1"/>
  <c r="R1631" i="1"/>
  <c r="X1631" i="1" s="1"/>
  <c r="S1631" i="1"/>
  <c r="Y1631" i="1" s="1"/>
  <c r="T1631" i="1"/>
  <c r="Z1631" i="1" s="1"/>
  <c r="O1632" i="1"/>
  <c r="U1632" i="1" s="1"/>
  <c r="P1632" i="1"/>
  <c r="Q1632" i="1"/>
  <c r="R1632" i="1"/>
  <c r="S1632" i="1"/>
  <c r="T1632" i="1"/>
  <c r="O1633" i="1"/>
  <c r="U1633" i="1" s="1"/>
  <c r="P1633" i="1"/>
  <c r="Q1633" i="1"/>
  <c r="W1633" i="1" s="1"/>
  <c r="R1633" i="1"/>
  <c r="X1633" i="1" s="1"/>
  <c r="S1633" i="1"/>
  <c r="Y1633" i="1" s="1"/>
  <c r="T1633" i="1"/>
  <c r="Z1633" i="1" s="1"/>
  <c r="O1634" i="1"/>
  <c r="U1634" i="1" s="1"/>
  <c r="P1634" i="1"/>
  <c r="Q1634" i="1"/>
  <c r="R1634" i="1"/>
  <c r="S1634" i="1"/>
  <c r="T1634" i="1"/>
  <c r="Z1634" i="1" s="1"/>
  <c r="O1635" i="1"/>
  <c r="U1635" i="1" s="1"/>
  <c r="P1635" i="1"/>
  <c r="Q1635" i="1"/>
  <c r="R1635" i="1"/>
  <c r="S1635" i="1"/>
  <c r="Y1635" i="1" s="1"/>
  <c r="T1635" i="1"/>
  <c r="Z1635" i="1" s="1"/>
  <c r="O1636" i="1"/>
  <c r="U1636" i="1" s="1"/>
  <c r="P1636" i="1"/>
  <c r="Q1636" i="1"/>
  <c r="R1636" i="1"/>
  <c r="S1636" i="1"/>
  <c r="T1636" i="1"/>
  <c r="Z1636" i="1" s="1"/>
  <c r="O1637" i="1"/>
  <c r="U1637" i="1" s="1"/>
  <c r="P1637" i="1"/>
  <c r="Q1637" i="1"/>
  <c r="R1637" i="1"/>
  <c r="S1637" i="1"/>
  <c r="Y1637" i="1" s="1"/>
  <c r="T1637" i="1"/>
  <c r="Z1637" i="1" s="1"/>
  <c r="O1638" i="1"/>
  <c r="U1638" i="1" s="1"/>
  <c r="P1638" i="1"/>
  <c r="Q1638" i="1"/>
  <c r="W1638" i="1" s="1"/>
  <c r="R1638" i="1"/>
  <c r="X1638" i="1" s="1"/>
  <c r="S1638" i="1"/>
  <c r="Y1638" i="1" s="1"/>
  <c r="T1638" i="1"/>
  <c r="Z1638" i="1" s="1"/>
  <c r="O1639" i="1"/>
  <c r="U1639" i="1" s="1"/>
  <c r="P1639" i="1"/>
  <c r="Q1639" i="1"/>
  <c r="R1639" i="1"/>
  <c r="X1639" i="1" s="1"/>
  <c r="S1639" i="1"/>
  <c r="Y1639" i="1" s="1"/>
  <c r="T1639" i="1"/>
  <c r="Z1639" i="1" s="1"/>
  <c r="O1640" i="1"/>
  <c r="U1640" i="1" s="1"/>
  <c r="P1640" i="1"/>
  <c r="Q1640" i="1"/>
  <c r="R1640" i="1"/>
  <c r="S1640" i="1"/>
  <c r="Y1640" i="1" s="1"/>
  <c r="T1640" i="1"/>
  <c r="Z1640" i="1" s="1"/>
  <c r="O1641" i="1"/>
  <c r="U1641" i="1" s="1"/>
  <c r="P1641" i="1"/>
  <c r="Q1641" i="1"/>
  <c r="R1641" i="1"/>
  <c r="X1641" i="1" s="1"/>
  <c r="S1641" i="1"/>
  <c r="Y1641" i="1" s="1"/>
  <c r="T1641" i="1"/>
  <c r="Z1641" i="1" s="1"/>
  <c r="O1642" i="1"/>
  <c r="U1642" i="1" s="1"/>
  <c r="P1642" i="1"/>
  <c r="Q1642" i="1"/>
  <c r="R1642" i="1"/>
  <c r="X1642" i="1" s="1"/>
  <c r="S1642" i="1"/>
  <c r="Y1642" i="1" s="1"/>
  <c r="T1642" i="1"/>
  <c r="Z1642" i="1" s="1"/>
  <c r="O1643" i="1"/>
  <c r="U1643" i="1" s="1"/>
  <c r="P1643" i="1"/>
  <c r="Q1643" i="1"/>
  <c r="R1643" i="1"/>
  <c r="X1643" i="1" s="1"/>
  <c r="S1643" i="1"/>
  <c r="Y1643" i="1" s="1"/>
  <c r="T1643" i="1"/>
  <c r="Z1643" i="1" s="1"/>
  <c r="O1644" i="1"/>
  <c r="U1644" i="1" s="1"/>
  <c r="P1644" i="1"/>
  <c r="Q1644" i="1"/>
  <c r="W1644" i="1" s="1"/>
  <c r="R1644" i="1"/>
  <c r="X1644" i="1" s="1"/>
  <c r="S1644" i="1"/>
  <c r="Y1644" i="1" s="1"/>
  <c r="T1644" i="1"/>
  <c r="Z1644" i="1" s="1"/>
  <c r="O1645" i="1"/>
  <c r="U1645" i="1" s="1"/>
  <c r="P1645" i="1"/>
  <c r="Q1645" i="1"/>
  <c r="R1645" i="1"/>
  <c r="S1645" i="1"/>
  <c r="Y1645" i="1" s="1"/>
  <c r="T1645" i="1"/>
  <c r="Z1645" i="1" s="1"/>
  <c r="O1646" i="1"/>
  <c r="U1646" i="1" s="1"/>
  <c r="P1646" i="1"/>
  <c r="Q1646" i="1"/>
  <c r="R1646" i="1"/>
  <c r="X1646" i="1" s="1"/>
  <c r="S1646" i="1"/>
  <c r="Y1646" i="1" s="1"/>
  <c r="T1646" i="1"/>
  <c r="Z1646" i="1" s="1"/>
  <c r="O1647" i="1"/>
  <c r="U1647" i="1" s="1"/>
  <c r="P1647" i="1"/>
  <c r="Q1647" i="1"/>
  <c r="W1647" i="1" s="1"/>
  <c r="R1647" i="1"/>
  <c r="X1647" i="1" s="1"/>
  <c r="S1647" i="1"/>
  <c r="Y1647" i="1" s="1"/>
  <c r="T1647" i="1"/>
  <c r="Z1647" i="1" s="1"/>
  <c r="O1648" i="1"/>
  <c r="U1648" i="1" s="1"/>
  <c r="P1648" i="1"/>
  <c r="Q1648" i="1"/>
  <c r="R1648" i="1"/>
  <c r="X1648" i="1" s="1"/>
  <c r="S1648" i="1"/>
  <c r="Y1648" i="1" s="1"/>
  <c r="T1648" i="1"/>
  <c r="Z1648" i="1" s="1"/>
  <c r="O1649" i="1"/>
  <c r="U1649" i="1" s="1"/>
  <c r="P1649" i="1"/>
  <c r="Q1649" i="1"/>
  <c r="R1649" i="1"/>
  <c r="S1649" i="1"/>
  <c r="Y1649" i="1" s="1"/>
  <c r="T1649" i="1"/>
  <c r="Z1649" i="1" s="1"/>
  <c r="O1650" i="1"/>
  <c r="U1650" i="1" s="1"/>
  <c r="P1650" i="1"/>
  <c r="Q1650" i="1"/>
  <c r="R1650" i="1"/>
  <c r="X1650" i="1" s="1"/>
  <c r="S1650" i="1"/>
  <c r="Y1650" i="1" s="1"/>
  <c r="T1650" i="1"/>
  <c r="Z1650" i="1" s="1"/>
  <c r="O1651" i="1"/>
  <c r="U1651" i="1" s="1"/>
  <c r="P1651" i="1"/>
  <c r="Q1651" i="1"/>
  <c r="R1651" i="1"/>
  <c r="X1651" i="1" s="1"/>
  <c r="S1651" i="1"/>
  <c r="Y1651" i="1" s="1"/>
  <c r="T1651" i="1"/>
  <c r="Z1651" i="1" s="1"/>
  <c r="O1652" i="1"/>
  <c r="U1652" i="1" s="1"/>
  <c r="P1652" i="1"/>
  <c r="Q1652" i="1"/>
  <c r="R1652" i="1"/>
  <c r="X1652" i="1" s="1"/>
  <c r="S1652" i="1"/>
  <c r="Y1652" i="1" s="1"/>
  <c r="T1652" i="1"/>
  <c r="Z1652" i="1" s="1"/>
  <c r="O1653" i="1"/>
  <c r="U1653" i="1" s="1"/>
  <c r="P1653" i="1"/>
  <c r="Q1653" i="1"/>
  <c r="R1653" i="1"/>
  <c r="S1653" i="1"/>
  <c r="Y1653" i="1" s="1"/>
  <c r="T1653" i="1"/>
  <c r="Z1653" i="1" s="1"/>
  <c r="O1654" i="1"/>
  <c r="U1654" i="1" s="1"/>
  <c r="P1654" i="1"/>
  <c r="Q1654" i="1"/>
  <c r="W1654" i="1" s="1"/>
  <c r="R1654" i="1"/>
  <c r="X1654" i="1" s="1"/>
  <c r="S1654" i="1"/>
  <c r="Y1654" i="1" s="1"/>
  <c r="T1654" i="1"/>
  <c r="Z1654" i="1" s="1"/>
  <c r="O1655" i="1"/>
  <c r="U1655" i="1" s="1"/>
  <c r="P1655" i="1"/>
  <c r="Q1655" i="1"/>
  <c r="W1655" i="1" s="1"/>
  <c r="R1655" i="1"/>
  <c r="X1655" i="1" s="1"/>
  <c r="S1655" i="1"/>
  <c r="Y1655" i="1" s="1"/>
  <c r="T1655" i="1"/>
  <c r="Z1655" i="1" s="1"/>
  <c r="O1656" i="1"/>
  <c r="U1656" i="1" s="1"/>
  <c r="P1656" i="1"/>
  <c r="Q1656" i="1"/>
  <c r="W1656" i="1" s="1"/>
  <c r="R1656" i="1"/>
  <c r="X1656" i="1" s="1"/>
  <c r="S1656" i="1"/>
  <c r="Y1656" i="1" s="1"/>
  <c r="T1656" i="1"/>
  <c r="Z1656" i="1" s="1"/>
  <c r="O1657" i="1"/>
  <c r="U1657" i="1" s="1"/>
  <c r="P1657" i="1"/>
  <c r="Q1657" i="1"/>
  <c r="W1657" i="1" s="1"/>
  <c r="R1657" i="1"/>
  <c r="X1657" i="1" s="1"/>
  <c r="S1657" i="1"/>
  <c r="Y1657" i="1" s="1"/>
  <c r="T1657" i="1"/>
  <c r="Z1657" i="1" s="1"/>
  <c r="O1658" i="1"/>
  <c r="U1658" i="1" s="1"/>
  <c r="P1658" i="1"/>
  <c r="Q1658" i="1"/>
  <c r="R1658" i="1"/>
  <c r="S1658" i="1"/>
  <c r="Y1658" i="1" s="1"/>
  <c r="T1658" i="1"/>
  <c r="Z1658" i="1" s="1"/>
  <c r="O1659" i="1"/>
  <c r="U1659" i="1" s="1"/>
  <c r="P1659" i="1"/>
  <c r="Q1659" i="1"/>
  <c r="R1659" i="1"/>
  <c r="X1659" i="1" s="1"/>
  <c r="S1659" i="1"/>
  <c r="Y1659" i="1" s="1"/>
  <c r="T1659" i="1"/>
  <c r="Z1659" i="1" s="1"/>
  <c r="O1660" i="1"/>
  <c r="U1660" i="1" s="1"/>
  <c r="P1660" i="1"/>
  <c r="Q1660" i="1"/>
  <c r="R1660" i="1"/>
  <c r="S1660" i="1"/>
  <c r="Y1660" i="1" s="1"/>
  <c r="T1660" i="1"/>
  <c r="Z1660" i="1" s="1"/>
  <c r="O1661" i="1"/>
  <c r="U1661" i="1" s="1"/>
  <c r="P1661" i="1"/>
  <c r="Q1661" i="1"/>
  <c r="R1661" i="1"/>
  <c r="S1661" i="1"/>
  <c r="T1661" i="1"/>
  <c r="Z1661" i="1" s="1"/>
  <c r="O1662" i="1"/>
  <c r="U1662" i="1" s="1"/>
  <c r="P1662" i="1"/>
  <c r="Q1662" i="1"/>
  <c r="W1662" i="1" s="1"/>
  <c r="R1662" i="1"/>
  <c r="X1662" i="1" s="1"/>
  <c r="S1662" i="1"/>
  <c r="Y1662" i="1" s="1"/>
  <c r="T1662" i="1"/>
  <c r="Z1662" i="1" s="1"/>
  <c r="O1663" i="1"/>
  <c r="U1663" i="1" s="1"/>
  <c r="P1663" i="1"/>
  <c r="Q1663" i="1"/>
  <c r="R1663" i="1"/>
  <c r="X1663" i="1" s="1"/>
  <c r="S1663" i="1"/>
  <c r="Y1663" i="1" s="1"/>
  <c r="T1663" i="1"/>
  <c r="Z1663" i="1" s="1"/>
  <c r="O1664" i="1"/>
  <c r="U1664" i="1" s="1"/>
  <c r="P1664" i="1"/>
  <c r="Q1664" i="1"/>
  <c r="W1664" i="1" s="1"/>
  <c r="R1664" i="1"/>
  <c r="X1664" i="1" s="1"/>
  <c r="S1664" i="1"/>
  <c r="Y1664" i="1" s="1"/>
  <c r="T1664" i="1"/>
  <c r="Z1664" i="1" s="1"/>
  <c r="O1665" i="1"/>
  <c r="U1665" i="1" s="1"/>
  <c r="P1665" i="1"/>
  <c r="Q1665" i="1"/>
  <c r="R1665" i="1"/>
  <c r="X1665" i="1" s="1"/>
  <c r="S1665" i="1"/>
  <c r="Y1665" i="1" s="1"/>
  <c r="T1665" i="1"/>
  <c r="Z1665" i="1" s="1"/>
  <c r="O1666" i="1"/>
  <c r="U1666" i="1" s="1"/>
  <c r="P1666" i="1"/>
  <c r="Q1666" i="1"/>
  <c r="R1666" i="1"/>
  <c r="S1666" i="1"/>
  <c r="T1666" i="1"/>
  <c r="Z1666" i="1" s="1"/>
  <c r="O1667" i="1"/>
  <c r="U1667" i="1" s="1"/>
  <c r="P1667" i="1"/>
  <c r="Q1667" i="1"/>
  <c r="W1667" i="1" s="1"/>
  <c r="R1667" i="1"/>
  <c r="X1667" i="1" s="1"/>
  <c r="S1667" i="1"/>
  <c r="Y1667" i="1" s="1"/>
  <c r="T1667" i="1"/>
  <c r="Z1667" i="1" s="1"/>
  <c r="O1668" i="1"/>
  <c r="U1668" i="1" s="1"/>
  <c r="P1668" i="1"/>
  <c r="Q1668" i="1"/>
  <c r="R1668" i="1"/>
  <c r="X1668" i="1" s="1"/>
  <c r="S1668" i="1"/>
  <c r="Y1668" i="1" s="1"/>
  <c r="T1668" i="1"/>
  <c r="Z1668" i="1" s="1"/>
  <c r="O1669" i="1"/>
  <c r="U1669" i="1" s="1"/>
  <c r="P1669" i="1"/>
  <c r="Q1669" i="1"/>
  <c r="W1669" i="1" s="1"/>
  <c r="R1669" i="1"/>
  <c r="X1669" i="1" s="1"/>
  <c r="S1669" i="1"/>
  <c r="Y1669" i="1" s="1"/>
  <c r="T1669" i="1"/>
  <c r="Z1669" i="1" s="1"/>
  <c r="O1670" i="1"/>
  <c r="U1670" i="1" s="1"/>
  <c r="P1670" i="1"/>
  <c r="Q1670" i="1"/>
  <c r="R1670" i="1"/>
  <c r="X1670" i="1" s="1"/>
  <c r="S1670" i="1"/>
  <c r="Y1670" i="1" s="1"/>
  <c r="T1670" i="1"/>
  <c r="Z1670" i="1" s="1"/>
  <c r="O1671" i="1"/>
  <c r="U1671" i="1" s="1"/>
  <c r="P1671" i="1"/>
  <c r="Q1671" i="1"/>
  <c r="W1671" i="1" s="1"/>
  <c r="R1671" i="1"/>
  <c r="X1671" i="1" s="1"/>
  <c r="S1671" i="1"/>
  <c r="Y1671" i="1" s="1"/>
  <c r="T1671" i="1"/>
  <c r="Z1671" i="1" s="1"/>
  <c r="O1672" i="1"/>
  <c r="U1672" i="1" s="1"/>
  <c r="P1672" i="1"/>
  <c r="Q1672" i="1"/>
  <c r="R1672" i="1"/>
  <c r="X1672" i="1" s="1"/>
  <c r="S1672" i="1"/>
  <c r="Y1672" i="1" s="1"/>
  <c r="T1672" i="1"/>
  <c r="Z1672" i="1" s="1"/>
  <c r="O1673" i="1"/>
  <c r="U1673" i="1" s="1"/>
  <c r="P1673" i="1"/>
  <c r="Q1673" i="1"/>
  <c r="R1673" i="1"/>
  <c r="S1673" i="1"/>
  <c r="Y1673" i="1" s="1"/>
  <c r="T1673" i="1"/>
  <c r="Z1673" i="1" s="1"/>
  <c r="O1674" i="1"/>
  <c r="U1674" i="1" s="1"/>
  <c r="P1674" i="1"/>
  <c r="Q1674" i="1"/>
  <c r="W1674" i="1" s="1"/>
  <c r="R1674" i="1"/>
  <c r="X1674" i="1" s="1"/>
  <c r="S1674" i="1"/>
  <c r="Y1674" i="1" s="1"/>
  <c r="T1674" i="1"/>
  <c r="Z1674" i="1" s="1"/>
  <c r="O1675" i="1"/>
  <c r="U1675" i="1" s="1"/>
  <c r="P1675" i="1"/>
  <c r="Q1675" i="1"/>
  <c r="R1675" i="1"/>
  <c r="S1675" i="1"/>
  <c r="T1675" i="1"/>
  <c r="Z1675" i="1" s="1"/>
  <c r="O1676" i="1"/>
  <c r="U1676" i="1" s="1"/>
  <c r="P1676" i="1"/>
  <c r="Q1676" i="1"/>
  <c r="W1676" i="1" s="1"/>
  <c r="R1676" i="1"/>
  <c r="X1676" i="1" s="1"/>
  <c r="S1676" i="1"/>
  <c r="Y1676" i="1" s="1"/>
  <c r="T1676" i="1"/>
  <c r="Z1676" i="1" s="1"/>
  <c r="O1677" i="1"/>
  <c r="U1677" i="1" s="1"/>
  <c r="P1677" i="1"/>
  <c r="Q1677" i="1"/>
  <c r="R1677" i="1"/>
  <c r="X1677" i="1" s="1"/>
  <c r="S1677" i="1"/>
  <c r="Y1677" i="1" s="1"/>
  <c r="T1677" i="1"/>
  <c r="Z1677" i="1" s="1"/>
  <c r="O1678" i="1"/>
  <c r="U1678" i="1" s="1"/>
  <c r="P1678" i="1"/>
  <c r="Q1678" i="1"/>
  <c r="R1678" i="1"/>
  <c r="S1678" i="1"/>
  <c r="Y1678" i="1" s="1"/>
  <c r="T1678" i="1"/>
  <c r="Z1678" i="1" s="1"/>
  <c r="O1679" i="1"/>
  <c r="U1679" i="1" s="1"/>
  <c r="P1679" i="1"/>
  <c r="Q1679" i="1"/>
  <c r="R1679" i="1"/>
  <c r="X1679" i="1" s="1"/>
  <c r="S1679" i="1"/>
  <c r="Y1679" i="1" s="1"/>
  <c r="T1679" i="1"/>
  <c r="Z1679" i="1" s="1"/>
  <c r="O1680" i="1"/>
  <c r="U1680" i="1" s="1"/>
  <c r="P1680" i="1"/>
  <c r="Q1680" i="1"/>
  <c r="R1680" i="1"/>
  <c r="S1680" i="1"/>
  <c r="Y1680" i="1" s="1"/>
  <c r="T1680" i="1"/>
  <c r="Z1680" i="1" s="1"/>
  <c r="O1681" i="1"/>
  <c r="U1681" i="1" s="1"/>
  <c r="P1681" i="1"/>
  <c r="Q1681" i="1"/>
  <c r="W1681" i="1" s="1"/>
  <c r="R1681" i="1"/>
  <c r="X1681" i="1" s="1"/>
  <c r="S1681" i="1"/>
  <c r="Y1681" i="1" s="1"/>
  <c r="T1681" i="1"/>
  <c r="Z1681" i="1" s="1"/>
  <c r="O1682" i="1"/>
  <c r="U1682" i="1" s="1"/>
  <c r="P1682" i="1"/>
  <c r="Q1682" i="1"/>
  <c r="W1682" i="1" s="1"/>
  <c r="R1682" i="1"/>
  <c r="X1682" i="1" s="1"/>
  <c r="S1682" i="1"/>
  <c r="Y1682" i="1" s="1"/>
  <c r="T1682" i="1"/>
  <c r="Z1682" i="1" s="1"/>
  <c r="O1683" i="1"/>
  <c r="U1683" i="1" s="1"/>
  <c r="P1683" i="1"/>
  <c r="Q1683" i="1"/>
  <c r="W1683" i="1" s="1"/>
  <c r="R1683" i="1"/>
  <c r="X1683" i="1" s="1"/>
  <c r="S1683" i="1"/>
  <c r="Y1683" i="1" s="1"/>
  <c r="T1683" i="1"/>
  <c r="Z1683" i="1" s="1"/>
  <c r="O1684" i="1"/>
  <c r="U1684" i="1" s="1"/>
  <c r="P1684" i="1"/>
  <c r="Q1684" i="1"/>
  <c r="W1684" i="1" s="1"/>
  <c r="R1684" i="1"/>
  <c r="X1684" i="1" s="1"/>
  <c r="S1684" i="1"/>
  <c r="Y1684" i="1" s="1"/>
  <c r="T1684" i="1"/>
  <c r="Z1684" i="1" s="1"/>
  <c r="O1685" i="1"/>
  <c r="U1685" i="1" s="1"/>
  <c r="P1685" i="1"/>
  <c r="Q1685" i="1"/>
  <c r="R1685" i="1"/>
  <c r="X1685" i="1" s="1"/>
  <c r="S1685" i="1"/>
  <c r="Y1685" i="1" s="1"/>
  <c r="T1685" i="1"/>
  <c r="Z1685" i="1" s="1"/>
  <c r="O1686" i="1"/>
  <c r="U1686" i="1" s="1"/>
  <c r="P1686" i="1"/>
  <c r="Q1686" i="1"/>
  <c r="R1686" i="1"/>
  <c r="X1686" i="1" s="1"/>
  <c r="S1686" i="1"/>
  <c r="Y1686" i="1" s="1"/>
  <c r="T1686" i="1"/>
  <c r="Z1686" i="1" s="1"/>
  <c r="O1687" i="1"/>
  <c r="U1687" i="1" s="1"/>
  <c r="P1687" i="1"/>
  <c r="Q1687" i="1"/>
  <c r="R1687" i="1"/>
  <c r="X1687" i="1" s="1"/>
  <c r="S1687" i="1"/>
  <c r="Y1687" i="1" s="1"/>
  <c r="T1687" i="1"/>
  <c r="Z1687" i="1" s="1"/>
  <c r="O1688" i="1"/>
  <c r="U1688" i="1" s="1"/>
  <c r="P1688" i="1"/>
  <c r="Q1688" i="1"/>
  <c r="W1688" i="1" s="1"/>
  <c r="R1688" i="1"/>
  <c r="X1688" i="1" s="1"/>
  <c r="S1688" i="1"/>
  <c r="Y1688" i="1" s="1"/>
  <c r="T1688" i="1"/>
  <c r="Z1688" i="1" s="1"/>
  <c r="O1689" i="1"/>
  <c r="U1689" i="1" s="1"/>
  <c r="P1689" i="1"/>
  <c r="Q1689" i="1"/>
  <c r="R1689" i="1"/>
  <c r="X1689" i="1" s="1"/>
  <c r="S1689" i="1"/>
  <c r="Y1689" i="1" s="1"/>
  <c r="T1689" i="1"/>
  <c r="Z1689" i="1" s="1"/>
  <c r="O1690" i="1"/>
  <c r="U1690" i="1" s="1"/>
  <c r="P1690" i="1"/>
  <c r="Q1690" i="1"/>
  <c r="R1690" i="1"/>
  <c r="X1690" i="1" s="1"/>
  <c r="S1690" i="1"/>
  <c r="Y1690" i="1" s="1"/>
  <c r="T1690" i="1"/>
  <c r="Z1690" i="1" s="1"/>
  <c r="O1691" i="1"/>
  <c r="U1691" i="1" s="1"/>
  <c r="P1691" i="1"/>
  <c r="Q1691" i="1"/>
  <c r="W1691" i="1" s="1"/>
  <c r="R1691" i="1"/>
  <c r="X1691" i="1" s="1"/>
  <c r="S1691" i="1"/>
  <c r="Y1691" i="1" s="1"/>
  <c r="T1691" i="1"/>
  <c r="Z1691" i="1" s="1"/>
  <c r="O1692" i="1"/>
  <c r="U1692" i="1" s="1"/>
  <c r="P1692" i="1"/>
  <c r="Q1692" i="1"/>
  <c r="R1692" i="1"/>
  <c r="S1692" i="1"/>
  <c r="T1692" i="1"/>
  <c r="Z1692" i="1" s="1"/>
  <c r="O1693" i="1"/>
  <c r="U1693" i="1" s="1"/>
  <c r="P1693" i="1"/>
  <c r="Q1693" i="1"/>
  <c r="R1693" i="1"/>
  <c r="X1693" i="1" s="1"/>
  <c r="S1693" i="1"/>
  <c r="Y1693" i="1" s="1"/>
  <c r="T1693" i="1"/>
  <c r="Z1693" i="1" s="1"/>
  <c r="O1694" i="1"/>
  <c r="U1694" i="1" s="1"/>
  <c r="P1694" i="1"/>
  <c r="Q1694" i="1"/>
  <c r="R1694" i="1"/>
  <c r="X1694" i="1" s="1"/>
  <c r="S1694" i="1"/>
  <c r="Y1694" i="1" s="1"/>
  <c r="T1694" i="1"/>
  <c r="Z1694" i="1" s="1"/>
  <c r="O1695" i="1"/>
  <c r="U1695" i="1" s="1"/>
  <c r="P1695" i="1"/>
  <c r="Q1695" i="1"/>
  <c r="R1695" i="1"/>
  <c r="X1695" i="1" s="1"/>
  <c r="S1695" i="1"/>
  <c r="Y1695" i="1" s="1"/>
  <c r="T1695" i="1"/>
  <c r="Z1695" i="1" s="1"/>
  <c r="O1696" i="1"/>
  <c r="U1696" i="1" s="1"/>
  <c r="P1696" i="1"/>
  <c r="Q1696" i="1"/>
  <c r="R1696" i="1"/>
  <c r="S1696" i="1"/>
  <c r="T1696" i="1"/>
  <c r="Z1696" i="1" s="1"/>
  <c r="O1697" i="1"/>
  <c r="U1697" i="1" s="1"/>
  <c r="P1697" i="1"/>
  <c r="Q1697" i="1"/>
  <c r="W1697" i="1" s="1"/>
  <c r="R1697" i="1"/>
  <c r="X1697" i="1" s="1"/>
  <c r="S1697" i="1"/>
  <c r="Y1697" i="1" s="1"/>
  <c r="T1697" i="1"/>
  <c r="Z1697" i="1" s="1"/>
  <c r="O1698" i="1"/>
  <c r="U1698" i="1" s="1"/>
  <c r="P1698" i="1"/>
  <c r="Q1698" i="1"/>
  <c r="R1698" i="1"/>
  <c r="S1698" i="1"/>
  <c r="T1698" i="1"/>
  <c r="Z1698" i="1" s="1"/>
  <c r="O1699" i="1"/>
  <c r="U1699" i="1" s="1"/>
  <c r="P1699" i="1"/>
  <c r="Q1699" i="1"/>
  <c r="R1699" i="1"/>
  <c r="X1699" i="1" s="1"/>
  <c r="S1699" i="1"/>
  <c r="Y1699" i="1" s="1"/>
  <c r="T1699" i="1"/>
  <c r="Z1699" i="1" s="1"/>
  <c r="O1700" i="1"/>
  <c r="U1700" i="1" s="1"/>
  <c r="P1700" i="1"/>
  <c r="Q1700" i="1"/>
  <c r="R1700" i="1"/>
  <c r="X1700" i="1" s="1"/>
  <c r="S1700" i="1"/>
  <c r="Y1700" i="1" s="1"/>
  <c r="T1700" i="1"/>
  <c r="Z1700" i="1" s="1"/>
  <c r="O1701" i="1"/>
  <c r="U1701" i="1" s="1"/>
  <c r="P1701" i="1"/>
  <c r="Q1701" i="1"/>
  <c r="R1701" i="1"/>
  <c r="X1701" i="1" s="1"/>
  <c r="S1701" i="1"/>
  <c r="Y1701" i="1" s="1"/>
  <c r="T1701" i="1"/>
  <c r="Z1701" i="1" s="1"/>
  <c r="O1702" i="1"/>
  <c r="U1702" i="1" s="1"/>
  <c r="P1702" i="1"/>
  <c r="Q1702" i="1"/>
  <c r="R1702" i="1"/>
  <c r="S1702" i="1"/>
  <c r="Y1702" i="1" s="1"/>
  <c r="T1702" i="1"/>
  <c r="Z1702" i="1" s="1"/>
  <c r="O1703" i="1"/>
  <c r="U1703" i="1" s="1"/>
  <c r="P1703" i="1"/>
  <c r="Q1703" i="1"/>
  <c r="R1703" i="1"/>
  <c r="S1703" i="1"/>
  <c r="Y1703" i="1" s="1"/>
  <c r="T1703" i="1"/>
  <c r="Z1703" i="1" s="1"/>
  <c r="O1704" i="1"/>
  <c r="U1704" i="1" s="1"/>
  <c r="P1704" i="1"/>
  <c r="Q1704" i="1"/>
  <c r="R1704" i="1"/>
  <c r="S1704" i="1"/>
  <c r="Y1704" i="1" s="1"/>
  <c r="T1704" i="1"/>
  <c r="Z1704" i="1" s="1"/>
  <c r="O1705" i="1"/>
  <c r="U1705" i="1" s="1"/>
  <c r="P1705" i="1"/>
  <c r="Q1705" i="1"/>
  <c r="W1705" i="1" s="1"/>
  <c r="R1705" i="1"/>
  <c r="X1705" i="1" s="1"/>
  <c r="S1705" i="1"/>
  <c r="Y1705" i="1" s="1"/>
  <c r="T1705" i="1"/>
  <c r="Z1705" i="1" s="1"/>
  <c r="O1706" i="1"/>
  <c r="U1706" i="1" s="1"/>
  <c r="P1706" i="1"/>
  <c r="Q1706" i="1"/>
  <c r="W1706" i="1" s="1"/>
  <c r="R1706" i="1"/>
  <c r="X1706" i="1" s="1"/>
  <c r="S1706" i="1"/>
  <c r="Y1706" i="1" s="1"/>
  <c r="T1706" i="1"/>
  <c r="Z1706" i="1" s="1"/>
  <c r="O1707" i="1"/>
  <c r="U1707" i="1" s="1"/>
  <c r="P1707" i="1"/>
  <c r="Q1707" i="1"/>
  <c r="R1707" i="1"/>
  <c r="X1707" i="1" s="1"/>
  <c r="S1707" i="1"/>
  <c r="Y1707" i="1" s="1"/>
  <c r="T1707" i="1"/>
  <c r="Z1707" i="1" s="1"/>
  <c r="O1708" i="1"/>
  <c r="U1708" i="1" s="1"/>
  <c r="P1708" i="1"/>
  <c r="Q1708" i="1"/>
  <c r="R1708" i="1"/>
  <c r="S1708" i="1"/>
  <c r="T1708" i="1"/>
  <c r="Z1708" i="1" s="1"/>
  <c r="O1709" i="1"/>
  <c r="U1709" i="1" s="1"/>
  <c r="P1709" i="1"/>
  <c r="Q1709" i="1"/>
  <c r="W1709" i="1" s="1"/>
  <c r="R1709" i="1"/>
  <c r="X1709" i="1" s="1"/>
  <c r="S1709" i="1"/>
  <c r="Y1709" i="1" s="1"/>
  <c r="T1709" i="1"/>
  <c r="Z1709" i="1" s="1"/>
  <c r="O1710" i="1"/>
  <c r="U1710" i="1" s="1"/>
  <c r="P1710" i="1"/>
  <c r="Q1710" i="1"/>
  <c r="R1710" i="1"/>
  <c r="S1710" i="1"/>
  <c r="Y1710" i="1" s="1"/>
  <c r="T1710" i="1"/>
  <c r="Z1710" i="1" s="1"/>
  <c r="O1711" i="1"/>
  <c r="U1711" i="1" s="1"/>
  <c r="P1711" i="1"/>
  <c r="Q1711" i="1"/>
  <c r="R1711" i="1"/>
  <c r="X1711" i="1" s="1"/>
  <c r="S1711" i="1"/>
  <c r="Y1711" i="1" s="1"/>
  <c r="T1711" i="1"/>
  <c r="Z1711" i="1" s="1"/>
  <c r="O1712" i="1"/>
  <c r="U1712" i="1" s="1"/>
  <c r="P1712" i="1"/>
  <c r="Q1712" i="1"/>
  <c r="W1712" i="1" s="1"/>
  <c r="R1712" i="1"/>
  <c r="X1712" i="1" s="1"/>
  <c r="S1712" i="1"/>
  <c r="Y1712" i="1" s="1"/>
  <c r="T1712" i="1"/>
  <c r="Z1712" i="1" s="1"/>
  <c r="O1713" i="1"/>
  <c r="U1713" i="1" s="1"/>
  <c r="P1713" i="1"/>
  <c r="Q1713" i="1"/>
  <c r="R1713" i="1"/>
  <c r="X1713" i="1" s="1"/>
  <c r="S1713" i="1"/>
  <c r="Y1713" i="1" s="1"/>
  <c r="T1713" i="1"/>
  <c r="Z1713" i="1" s="1"/>
  <c r="O1714" i="1"/>
  <c r="U1714" i="1" s="1"/>
  <c r="P1714" i="1"/>
  <c r="Q1714" i="1"/>
  <c r="W1714" i="1" s="1"/>
  <c r="R1714" i="1"/>
  <c r="X1714" i="1" s="1"/>
  <c r="S1714" i="1"/>
  <c r="Y1714" i="1" s="1"/>
  <c r="T1714" i="1"/>
  <c r="Z1714" i="1" s="1"/>
  <c r="O1715" i="1"/>
  <c r="U1715" i="1" s="1"/>
  <c r="P1715" i="1"/>
  <c r="Q1715" i="1"/>
  <c r="R1715" i="1"/>
  <c r="X1715" i="1" s="1"/>
  <c r="S1715" i="1"/>
  <c r="Y1715" i="1" s="1"/>
  <c r="T1715" i="1"/>
  <c r="Z1715" i="1" s="1"/>
  <c r="O1716" i="1"/>
  <c r="U1716" i="1" s="1"/>
  <c r="P1716" i="1"/>
  <c r="Q1716" i="1"/>
  <c r="W1716" i="1" s="1"/>
  <c r="R1716" i="1"/>
  <c r="X1716" i="1" s="1"/>
  <c r="S1716" i="1"/>
  <c r="Y1716" i="1" s="1"/>
  <c r="T1716" i="1"/>
  <c r="Z1716" i="1" s="1"/>
  <c r="O1717" i="1"/>
  <c r="U1717" i="1" s="1"/>
  <c r="P1717" i="1"/>
  <c r="Q1717" i="1"/>
  <c r="R1717" i="1"/>
  <c r="X1717" i="1" s="1"/>
  <c r="S1717" i="1"/>
  <c r="Y1717" i="1" s="1"/>
  <c r="T1717" i="1"/>
  <c r="Z1717" i="1" s="1"/>
  <c r="O1718" i="1"/>
  <c r="U1718" i="1" s="1"/>
  <c r="P1718" i="1"/>
  <c r="Q1718" i="1"/>
  <c r="W1718" i="1" s="1"/>
  <c r="R1718" i="1"/>
  <c r="X1718" i="1" s="1"/>
  <c r="S1718" i="1"/>
  <c r="Y1718" i="1" s="1"/>
  <c r="T1718" i="1"/>
  <c r="Z1718" i="1" s="1"/>
  <c r="O1719" i="1"/>
  <c r="U1719" i="1" s="1"/>
  <c r="P1719" i="1"/>
  <c r="Q1719" i="1"/>
  <c r="R1719" i="1"/>
  <c r="X1719" i="1" s="1"/>
  <c r="S1719" i="1"/>
  <c r="Y1719" i="1" s="1"/>
  <c r="T1719" i="1"/>
  <c r="Z1719" i="1" s="1"/>
  <c r="O1720" i="1"/>
  <c r="U1720" i="1" s="1"/>
  <c r="P1720" i="1"/>
  <c r="Q1720" i="1"/>
  <c r="R1720" i="1"/>
  <c r="S1720" i="1"/>
  <c r="Y1720" i="1" s="1"/>
  <c r="T1720" i="1"/>
  <c r="Z1720" i="1" s="1"/>
  <c r="O1721" i="1"/>
  <c r="U1721" i="1" s="1"/>
  <c r="P1721" i="1"/>
  <c r="Q1721" i="1"/>
  <c r="R1721" i="1"/>
  <c r="X1721" i="1" s="1"/>
  <c r="S1721" i="1"/>
  <c r="Y1721" i="1" s="1"/>
  <c r="T1721" i="1"/>
  <c r="Z1721" i="1" s="1"/>
  <c r="O1722" i="1"/>
  <c r="U1722" i="1" s="1"/>
  <c r="P1722" i="1"/>
  <c r="Q1722" i="1"/>
  <c r="R1722" i="1"/>
  <c r="X1722" i="1" s="1"/>
  <c r="S1722" i="1"/>
  <c r="Y1722" i="1" s="1"/>
  <c r="T1722" i="1"/>
  <c r="Z1722" i="1" s="1"/>
  <c r="O1723" i="1"/>
  <c r="U1723" i="1" s="1"/>
  <c r="P1723" i="1"/>
  <c r="Q1723" i="1"/>
  <c r="R1723" i="1"/>
  <c r="X1723" i="1" s="1"/>
  <c r="S1723" i="1"/>
  <c r="Y1723" i="1" s="1"/>
  <c r="T1723" i="1"/>
  <c r="Z1723" i="1" s="1"/>
  <c r="O1724" i="1"/>
  <c r="U1724" i="1" s="1"/>
  <c r="P1724" i="1"/>
  <c r="Q1724" i="1"/>
  <c r="W1724" i="1" s="1"/>
  <c r="R1724" i="1"/>
  <c r="X1724" i="1" s="1"/>
  <c r="S1724" i="1"/>
  <c r="Y1724" i="1" s="1"/>
  <c r="T1724" i="1"/>
  <c r="Z1724" i="1" s="1"/>
  <c r="O1725" i="1"/>
  <c r="U1725" i="1" s="1"/>
  <c r="P1725" i="1"/>
  <c r="Q1725" i="1"/>
  <c r="R1725" i="1"/>
  <c r="X1725" i="1" s="1"/>
  <c r="S1725" i="1"/>
  <c r="Y1725" i="1" s="1"/>
  <c r="T1725" i="1"/>
  <c r="Z1725" i="1" s="1"/>
  <c r="O1726" i="1"/>
  <c r="U1726" i="1" s="1"/>
  <c r="P1726" i="1"/>
  <c r="Q1726" i="1"/>
  <c r="R1726" i="1"/>
  <c r="X1726" i="1" s="1"/>
  <c r="S1726" i="1"/>
  <c r="Y1726" i="1" s="1"/>
  <c r="T1726" i="1"/>
  <c r="Z1726" i="1" s="1"/>
  <c r="O1727" i="1"/>
  <c r="U1727" i="1" s="1"/>
  <c r="P1727" i="1"/>
  <c r="Q1727" i="1"/>
  <c r="R1727" i="1"/>
  <c r="X1727" i="1" s="1"/>
  <c r="S1727" i="1"/>
  <c r="Y1727" i="1" s="1"/>
  <c r="T1727" i="1"/>
  <c r="Z1727" i="1" s="1"/>
  <c r="O1728" i="1"/>
  <c r="U1728" i="1" s="1"/>
  <c r="P1728" i="1"/>
  <c r="Q1728" i="1"/>
  <c r="R1728" i="1"/>
  <c r="X1728" i="1" s="1"/>
  <c r="S1728" i="1"/>
  <c r="Y1728" i="1" s="1"/>
  <c r="T1728" i="1"/>
  <c r="Z1728" i="1" s="1"/>
  <c r="O1729" i="1"/>
  <c r="U1729" i="1" s="1"/>
  <c r="P1729" i="1"/>
  <c r="Q1729" i="1"/>
  <c r="W1729" i="1" s="1"/>
  <c r="R1729" i="1"/>
  <c r="X1729" i="1" s="1"/>
  <c r="S1729" i="1"/>
  <c r="Y1729" i="1" s="1"/>
  <c r="T1729" i="1"/>
  <c r="Z1729" i="1" s="1"/>
  <c r="O1730" i="1"/>
  <c r="U1730" i="1" s="1"/>
  <c r="P1730" i="1"/>
  <c r="Q1730" i="1"/>
  <c r="R1730" i="1"/>
  <c r="X1730" i="1" s="1"/>
  <c r="S1730" i="1"/>
  <c r="Y1730" i="1" s="1"/>
  <c r="T1730" i="1"/>
  <c r="Z1730" i="1" s="1"/>
  <c r="O1731" i="1"/>
  <c r="U1731" i="1" s="1"/>
  <c r="P1731" i="1"/>
  <c r="Q1731" i="1"/>
  <c r="R1731" i="1"/>
  <c r="S1731" i="1"/>
  <c r="Y1731" i="1" s="1"/>
  <c r="T1731" i="1"/>
  <c r="Z1731" i="1" s="1"/>
  <c r="O1732" i="1"/>
  <c r="U1732" i="1" s="1"/>
  <c r="P1732" i="1"/>
  <c r="Q1732" i="1"/>
  <c r="R1732" i="1"/>
  <c r="S1732" i="1"/>
  <c r="Y1732" i="1" s="1"/>
  <c r="T1732" i="1"/>
  <c r="Z1732" i="1" s="1"/>
  <c r="O1733" i="1"/>
  <c r="U1733" i="1" s="1"/>
  <c r="P1733" i="1"/>
  <c r="Q1733" i="1"/>
  <c r="W1733" i="1" s="1"/>
  <c r="R1733" i="1"/>
  <c r="X1733" i="1" s="1"/>
  <c r="S1733" i="1"/>
  <c r="Y1733" i="1" s="1"/>
  <c r="T1733" i="1"/>
  <c r="Z1733" i="1" s="1"/>
  <c r="O1734" i="1"/>
  <c r="U1734" i="1" s="1"/>
  <c r="P1734" i="1"/>
  <c r="Q1734" i="1"/>
  <c r="R1734" i="1"/>
  <c r="X1734" i="1" s="1"/>
  <c r="S1734" i="1"/>
  <c r="Y1734" i="1" s="1"/>
  <c r="T1734" i="1"/>
  <c r="Z1734" i="1" s="1"/>
  <c r="O1735" i="1"/>
  <c r="U1735" i="1" s="1"/>
  <c r="P1735" i="1"/>
  <c r="Q1735" i="1"/>
  <c r="R1735" i="1"/>
  <c r="X1735" i="1" s="1"/>
  <c r="S1735" i="1"/>
  <c r="Y1735" i="1" s="1"/>
  <c r="T1735" i="1"/>
  <c r="Z1735" i="1" s="1"/>
  <c r="O1736" i="1"/>
  <c r="U1736" i="1" s="1"/>
  <c r="P1736" i="1"/>
  <c r="Q1736" i="1"/>
  <c r="R1736" i="1"/>
  <c r="X1736" i="1" s="1"/>
  <c r="S1736" i="1"/>
  <c r="Y1736" i="1" s="1"/>
  <c r="T1736" i="1"/>
  <c r="Z1736" i="1" s="1"/>
  <c r="O1737" i="1"/>
  <c r="U1737" i="1" s="1"/>
  <c r="P1737" i="1"/>
  <c r="Q1737" i="1"/>
  <c r="R1737" i="1"/>
  <c r="S1737" i="1"/>
  <c r="T1737" i="1"/>
  <c r="Z1737" i="1" s="1"/>
  <c r="O1738" i="1"/>
  <c r="U1738" i="1" s="1"/>
  <c r="P1738" i="1"/>
  <c r="Q1738" i="1"/>
  <c r="R1738" i="1"/>
  <c r="S1738" i="1"/>
  <c r="Y1738" i="1" s="1"/>
  <c r="T1738" i="1"/>
  <c r="Z1738" i="1" s="1"/>
  <c r="O1739" i="1"/>
  <c r="U1739" i="1" s="1"/>
  <c r="P1739" i="1"/>
  <c r="Q1739" i="1"/>
  <c r="W1739" i="1" s="1"/>
  <c r="R1739" i="1"/>
  <c r="X1739" i="1" s="1"/>
  <c r="S1739" i="1"/>
  <c r="Y1739" i="1" s="1"/>
  <c r="T1739" i="1"/>
  <c r="Z1739" i="1" s="1"/>
  <c r="O1740" i="1"/>
  <c r="U1740" i="1" s="1"/>
  <c r="P1740" i="1"/>
  <c r="Q1740" i="1"/>
  <c r="W1740" i="1" s="1"/>
  <c r="R1740" i="1"/>
  <c r="X1740" i="1" s="1"/>
  <c r="S1740" i="1"/>
  <c r="Y1740" i="1" s="1"/>
  <c r="T1740" i="1"/>
  <c r="Z1740" i="1" s="1"/>
  <c r="O1741" i="1"/>
  <c r="U1741" i="1" s="1"/>
  <c r="P1741" i="1"/>
  <c r="Q1741" i="1"/>
  <c r="R1741" i="1"/>
  <c r="X1741" i="1" s="1"/>
  <c r="S1741" i="1"/>
  <c r="Y1741" i="1" s="1"/>
  <c r="T1741" i="1"/>
  <c r="Z1741" i="1" s="1"/>
  <c r="O1742" i="1"/>
  <c r="U1742" i="1" s="1"/>
  <c r="P1742" i="1"/>
  <c r="Q1742" i="1"/>
  <c r="R1742" i="1"/>
  <c r="X1742" i="1" s="1"/>
  <c r="S1742" i="1"/>
  <c r="Y1742" i="1" s="1"/>
  <c r="T1742" i="1"/>
  <c r="Z1742" i="1" s="1"/>
  <c r="O1743" i="1"/>
  <c r="U1743" i="1" s="1"/>
  <c r="P1743" i="1"/>
  <c r="Q1743" i="1"/>
  <c r="W1743" i="1" s="1"/>
  <c r="R1743" i="1"/>
  <c r="X1743" i="1" s="1"/>
  <c r="S1743" i="1"/>
  <c r="Y1743" i="1" s="1"/>
  <c r="T1743" i="1"/>
  <c r="Z1743" i="1" s="1"/>
  <c r="O1744" i="1"/>
  <c r="U1744" i="1" s="1"/>
  <c r="P1744" i="1"/>
  <c r="Q1744" i="1"/>
  <c r="R1744" i="1"/>
  <c r="X1744" i="1" s="1"/>
  <c r="S1744" i="1"/>
  <c r="Y1744" i="1" s="1"/>
  <c r="T1744" i="1"/>
  <c r="Z1744" i="1" s="1"/>
  <c r="O1745" i="1"/>
  <c r="U1745" i="1" s="1"/>
  <c r="P1745" i="1"/>
  <c r="Q1745" i="1"/>
  <c r="W1745" i="1" s="1"/>
  <c r="R1745" i="1"/>
  <c r="X1745" i="1" s="1"/>
  <c r="S1745" i="1"/>
  <c r="Y1745" i="1" s="1"/>
  <c r="T1745" i="1"/>
  <c r="Z1745" i="1" s="1"/>
  <c r="O1746" i="1"/>
  <c r="U1746" i="1" s="1"/>
  <c r="P1746" i="1"/>
  <c r="Q1746" i="1"/>
  <c r="R1746" i="1"/>
  <c r="S1746" i="1"/>
  <c r="T1746" i="1"/>
  <c r="Z1746" i="1" s="1"/>
  <c r="O1747" i="1"/>
  <c r="U1747" i="1" s="1"/>
  <c r="P1747" i="1"/>
  <c r="Q1747" i="1"/>
  <c r="R1747" i="1"/>
  <c r="X1747" i="1" s="1"/>
  <c r="S1747" i="1"/>
  <c r="Y1747" i="1" s="1"/>
  <c r="T1747" i="1"/>
  <c r="Z1747" i="1" s="1"/>
  <c r="O1748" i="1"/>
  <c r="U1748" i="1" s="1"/>
  <c r="P1748" i="1"/>
  <c r="Q1748" i="1"/>
  <c r="R1748" i="1"/>
  <c r="S1748" i="1"/>
  <c r="T1748" i="1"/>
  <c r="O1749" i="1"/>
  <c r="U1749" i="1" s="1"/>
  <c r="P1749" i="1"/>
  <c r="Q1749" i="1"/>
  <c r="R1749" i="1"/>
  <c r="X1749" i="1" s="1"/>
  <c r="S1749" i="1"/>
  <c r="Y1749" i="1" s="1"/>
  <c r="T1749" i="1"/>
  <c r="Z1749" i="1" s="1"/>
  <c r="O1750" i="1"/>
  <c r="U1750" i="1" s="1"/>
  <c r="P1750" i="1"/>
  <c r="Q1750" i="1"/>
  <c r="W1750" i="1" s="1"/>
  <c r="R1750" i="1"/>
  <c r="X1750" i="1" s="1"/>
  <c r="S1750" i="1"/>
  <c r="Y1750" i="1" s="1"/>
  <c r="T1750" i="1"/>
  <c r="Z1750" i="1" s="1"/>
  <c r="O1751" i="1"/>
  <c r="U1751" i="1" s="1"/>
  <c r="P1751" i="1"/>
  <c r="Q1751" i="1"/>
  <c r="R1751" i="1"/>
  <c r="X1751" i="1" s="1"/>
  <c r="S1751" i="1"/>
  <c r="Y1751" i="1" s="1"/>
  <c r="T1751" i="1"/>
  <c r="Z1751" i="1" s="1"/>
  <c r="O1752" i="1"/>
  <c r="U1752" i="1" s="1"/>
  <c r="P1752" i="1"/>
  <c r="Q1752" i="1"/>
  <c r="W1752" i="1" s="1"/>
  <c r="R1752" i="1"/>
  <c r="X1752" i="1" s="1"/>
  <c r="S1752" i="1"/>
  <c r="Y1752" i="1" s="1"/>
  <c r="T1752" i="1"/>
  <c r="Z1752" i="1" s="1"/>
  <c r="O1753" i="1"/>
  <c r="U1753" i="1" s="1"/>
  <c r="P1753" i="1"/>
  <c r="Q1753" i="1"/>
  <c r="R1753" i="1"/>
  <c r="X1753" i="1" s="1"/>
  <c r="S1753" i="1"/>
  <c r="Y1753" i="1" s="1"/>
  <c r="T1753" i="1"/>
  <c r="Z1753" i="1" s="1"/>
  <c r="O1754" i="1"/>
  <c r="U1754" i="1" s="1"/>
  <c r="P1754" i="1"/>
  <c r="Q1754" i="1"/>
  <c r="R1754" i="1"/>
  <c r="X1754" i="1" s="1"/>
  <c r="S1754" i="1"/>
  <c r="Y1754" i="1" s="1"/>
  <c r="T1754" i="1"/>
  <c r="Z1754" i="1" s="1"/>
  <c r="O1755" i="1"/>
  <c r="U1755" i="1" s="1"/>
  <c r="P1755" i="1"/>
  <c r="Q1755" i="1"/>
  <c r="R1755" i="1"/>
  <c r="X1755" i="1" s="1"/>
  <c r="S1755" i="1"/>
  <c r="Y1755" i="1" s="1"/>
  <c r="T1755" i="1"/>
  <c r="Z1755" i="1" s="1"/>
  <c r="O1756" i="1"/>
  <c r="U1756" i="1" s="1"/>
  <c r="P1756" i="1"/>
  <c r="Q1756" i="1"/>
  <c r="R1756" i="1"/>
  <c r="S1756" i="1"/>
  <c r="T1756" i="1"/>
  <c r="Z1756" i="1" s="1"/>
  <c r="O1757" i="1"/>
  <c r="U1757" i="1" s="1"/>
  <c r="P1757" i="1"/>
  <c r="Q1757" i="1"/>
  <c r="R1757" i="1"/>
  <c r="X1757" i="1" s="1"/>
  <c r="S1757" i="1"/>
  <c r="Y1757" i="1" s="1"/>
  <c r="T1757" i="1"/>
  <c r="Z1757" i="1" s="1"/>
  <c r="O1758" i="1"/>
  <c r="U1758" i="1" s="1"/>
  <c r="P1758" i="1"/>
  <c r="Q1758" i="1"/>
  <c r="R1758" i="1"/>
  <c r="X1758" i="1" s="1"/>
  <c r="S1758" i="1"/>
  <c r="Y1758" i="1" s="1"/>
  <c r="T1758" i="1"/>
  <c r="Z1758" i="1" s="1"/>
  <c r="O1759" i="1"/>
  <c r="U1759" i="1" s="1"/>
  <c r="P1759" i="1"/>
  <c r="Q1759" i="1"/>
  <c r="R1759" i="1"/>
  <c r="X1759" i="1" s="1"/>
  <c r="S1759" i="1"/>
  <c r="Y1759" i="1" s="1"/>
  <c r="T1759" i="1"/>
  <c r="Z1759" i="1" s="1"/>
  <c r="O1760" i="1"/>
  <c r="U1760" i="1" s="1"/>
  <c r="P1760" i="1"/>
  <c r="Q1760" i="1"/>
  <c r="R1760" i="1"/>
  <c r="X1760" i="1" s="1"/>
  <c r="S1760" i="1"/>
  <c r="Y1760" i="1" s="1"/>
  <c r="T1760" i="1"/>
  <c r="Z1760" i="1" s="1"/>
  <c r="O1761" i="1"/>
  <c r="U1761" i="1" s="1"/>
  <c r="P1761" i="1"/>
  <c r="Q1761" i="1"/>
  <c r="R1761" i="1"/>
  <c r="S1761" i="1"/>
  <c r="T1761" i="1"/>
  <c r="O1762" i="1"/>
  <c r="U1762" i="1" s="1"/>
  <c r="P1762" i="1"/>
  <c r="Q1762" i="1"/>
  <c r="R1762" i="1"/>
  <c r="X1762" i="1" s="1"/>
  <c r="S1762" i="1"/>
  <c r="Y1762" i="1" s="1"/>
  <c r="T1762" i="1"/>
  <c r="Z1762" i="1" s="1"/>
  <c r="O1763" i="1"/>
  <c r="U1763" i="1" s="1"/>
  <c r="P1763" i="1"/>
  <c r="Q1763" i="1"/>
  <c r="W1763" i="1" s="1"/>
  <c r="R1763" i="1"/>
  <c r="X1763" i="1" s="1"/>
  <c r="S1763" i="1"/>
  <c r="Y1763" i="1" s="1"/>
  <c r="T1763" i="1"/>
  <c r="Z1763" i="1" s="1"/>
  <c r="O1764" i="1"/>
  <c r="U1764" i="1" s="1"/>
  <c r="P1764" i="1"/>
  <c r="Q1764" i="1"/>
  <c r="W1764" i="1" s="1"/>
  <c r="R1764" i="1"/>
  <c r="X1764" i="1" s="1"/>
  <c r="S1764" i="1"/>
  <c r="Y1764" i="1" s="1"/>
  <c r="T1764" i="1"/>
  <c r="Z1764" i="1" s="1"/>
  <c r="O1765" i="1"/>
  <c r="U1765" i="1" s="1"/>
  <c r="P1765" i="1"/>
  <c r="Q1765" i="1"/>
  <c r="R1765" i="1"/>
  <c r="X1765" i="1" s="1"/>
  <c r="S1765" i="1"/>
  <c r="Y1765" i="1" s="1"/>
  <c r="T1765" i="1"/>
  <c r="Z1765" i="1" s="1"/>
  <c r="O1766" i="1"/>
  <c r="U1766" i="1" s="1"/>
  <c r="P1766" i="1"/>
  <c r="Q1766" i="1"/>
  <c r="R1766" i="1"/>
  <c r="S1766" i="1"/>
  <c r="Y1766" i="1" s="1"/>
  <c r="T1766" i="1"/>
  <c r="Z1766" i="1" s="1"/>
  <c r="O1767" i="1"/>
  <c r="U1767" i="1" s="1"/>
  <c r="P1767" i="1"/>
  <c r="Q1767" i="1"/>
  <c r="R1767" i="1"/>
  <c r="S1767" i="1"/>
  <c r="T1767" i="1"/>
  <c r="Z1767" i="1" s="1"/>
  <c r="O1768" i="1"/>
  <c r="U1768" i="1" s="1"/>
  <c r="P1768" i="1"/>
  <c r="Q1768" i="1"/>
  <c r="W1768" i="1" s="1"/>
  <c r="R1768" i="1"/>
  <c r="X1768" i="1" s="1"/>
  <c r="S1768" i="1"/>
  <c r="Y1768" i="1" s="1"/>
  <c r="T1768" i="1"/>
  <c r="Z1768" i="1" s="1"/>
  <c r="O1769" i="1"/>
  <c r="U1769" i="1" s="1"/>
  <c r="P1769" i="1"/>
  <c r="Q1769" i="1"/>
  <c r="R1769" i="1"/>
  <c r="S1769" i="1"/>
  <c r="Y1769" i="1" s="1"/>
  <c r="T1769" i="1"/>
  <c r="Z1769" i="1" s="1"/>
  <c r="O1770" i="1"/>
  <c r="U1770" i="1" s="1"/>
  <c r="P1770" i="1"/>
  <c r="Q1770" i="1"/>
  <c r="W1770" i="1" s="1"/>
  <c r="R1770" i="1"/>
  <c r="X1770" i="1" s="1"/>
  <c r="S1770" i="1"/>
  <c r="Y1770" i="1" s="1"/>
  <c r="T1770" i="1"/>
  <c r="Z1770" i="1" s="1"/>
  <c r="O1771" i="1"/>
  <c r="U1771" i="1" s="1"/>
  <c r="P1771" i="1"/>
  <c r="Q1771" i="1"/>
  <c r="W1771" i="1" s="1"/>
  <c r="R1771" i="1"/>
  <c r="X1771" i="1" s="1"/>
  <c r="S1771" i="1"/>
  <c r="Y1771" i="1" s="1"/>
  <c r="T1771" i="1"/>
  <c r="Z1771" i="1" s="1"/>
  <c r="O1772" i="1"/>
  <c r="U1772" i="1" s="1"/>
  <c r="P1772" i="1"/>
  <c r="Q1772" i="1"/>
  <c r="R1772" i="1"/>
  <c r="S1772" i="1"/>
  <c r="Y1772" i="1" s="1"/>
  <c r="T1772" i="1"/>
  <c r="Z1772" i="1" s="1"/>
  <c r="O1773" i="1"/>
  <c r="U1773" i="1" s="1"/>
  <c r="P1773" i="1"/>
  <c r="Q1773" i="1"/>
  <c r="R1773" i="1"/>
  <c r="X1773" i="1" s="1"/>
  <c r="S1773" i="1"/>
  <c r="Y1773" i="1" s="1"/>
  <c r="T1773" i="1"/>
  <c r="Z1773" i="1" s="1"/>
  <c r="O1774" i="1"/>
  <c r="U1774" i="1" s="1"/>
  <c r="P1774" i="1"/>
  <c r="Q1774" i="1"/>
  <c r="R1774" i="1"/>
  <c r="S1774" i="1"/>
  <c r="Y1774" i="1" s="1"/>
  <c r="T1774" i="1"/>
  <c r="Z1774" i="1" s="1"/>
  <c r="O1775" i="1"/>
  <c r="U1775" i="1" s="1"/>
  <c r="P1775" i="1"/>
  <c r="Q1775" i="1"/>
  <c r="W1775" i="1" s="1"/>
  <c r="R1775" i="1"/>
  <c r="X1775" i="1" s="1"/>
  <c r="S1775" i="1"/>
  <c r="Y1775" i="1" s="1"/>
  <c r="T1775" i="1"/>
  <c r="Z1775" i="1" s="1"/>
  <c r="O1776" i="1"/>
  <c r="U1776" i="1" s="1"/>
  <c r="P1776" i="1"/>
  <c r="Q1776" i="1"/>
  <c r="R1776" i="1"/>
  <c r="X1776" i="1" s="1"/>
  <c r="S1776" i="1"/>
  <c r="Y1776" i="1" s="1"/>
  <c r="T1776" i="1"/>
  <c r="Z1776" i="1" s="1"/>
  <c r="O1777" i="1"/>
  <c r="U1777" i="1" s="1"/>
  <c r="P1777" i="1"/>
  <c r="Q1777" i="1"/>
  <c r="R1777" i="1"/>
  <c r="X1777" i="1" s="1"/>
  <c r="S1777" i="1"/>
  <c r="Y1777" i="1" s="1"/>
  <c r="T1777" i="1"/>
  <c r="Z1777" i="1" s="1"/>
  <c r="O1778" i="1"/>
  <c r="U1778" i="1" s="1"/>
  <c r="P1778" i="1"/>
  <c r="Q1778" i="1"/>
  <c r="R1778" i="1"/>
  <c r="S1778" i="1"/>
  <c r="Y1778" i="1" s="1"/>
  <c r="T1778" i="1"/>
  <c r="Z1778" i="1" s="1"/>
  <c r="O1779" i="1"/>
  <c r="U1779" i="1" s="1"/>
  <c r="P1779" i="1"/>
  <c r="Q1779" i="1"/>
  <c r="R1779" i="1"/>
  <c r="X1779" i="1" s="1"/>
  <c r="S1779" i="1"/>
  <c r="Y1779" i="1" s="1"/>
  <c r="T1779" i="1"/>
  <c r="Z1779" i="1" s="1"/>
  <c r="O1780" i="1"/>
  <c r="U1780" i="1" s="1"/>
  <c r="P1780" i="1"/>
  <c r="Q1780" i="1"/>
  <c r="R1780" i="1"/>
  <c r="X1780" i="1" s="1"/>
  <c r="S1780" i="1"/>
  <c r="Y1780" i="1" s="1"/>
  <c r="T1780" i="1"/>
  <c r="Z1780" i="1" s="1"/>
  <c r="O1781" i="1"/>
  <c r="U1781" i="1" s="1"/>
  <c r="P1781" i="1"/>
  <c r="Q1781" i="1"/>
  <c r="R1781" i="1"/>
  <c r="X1781" i="1" s="1"/>
  <c r="S1781" i="1"/>
  <c r="Y1781" i="1" s="1"/>
  <c r="T1781" i="1"/>
  <c r="Z1781" i="1" s="1"/>
  <c r="O1782" i="1"/>
  <c r="U1782" i="1" s="1"/>
  <c r="P1782" i="1"/>
  <c r="Q1782" i="1"/>
  <c r="W1782" i="1" s="1"/>
  <c r="R1782" i="1"/>
  <c r="X1782" i="1" s="1"/>
  <c r="S1782" i="1"/>
  <c r="Y1782" i="1" s="1"/>
  <c r="T1782" i="1"/>
  <c r="Z1782" i="1" s="1"/>
  <c r="O1783" i="1"/>
  <c r="U1783" i="1" s="1"/>
  <c r="P1783" i="1"/>
  <c r="Q1783" i="1"/>
  <c r="W1783" i="1" s="1"/>
  <c r="R1783" i="1"/>
  <c r="X1783" i="1" s="1"/>
  <c r="S1783" i="1"/>
  <c r="Y1783" i="1" s="1"/>
  <c r="T1783" i="1"/>
  <c r="Z1783" i="1" s="1"/>
  <c r="O1784" i="1"/>
  <c r="U1784" i="1" s="1"/>
  <c r="P1784" i="1"/>
  <c r="Q1784" i="1"/>
  <c r="W1784" i="1" s="1"/>
  <c r="R1784" i="1"/>
  <c r="X1784" i="1" s="1"/>
  <c r="S1784" i="1"/>
  <c r="Y1784" i="1" s="1"/>
  <c r="T1784" i="1"/>
  <c r="Z1784" i="1" s="1"/>
  <c r="O1785" i="1"/>
  <c r="U1785" i="1" s="1"/>
  <c r="P1785" i="1"/>
  <c r="Q1785" i="1"/>
  <c r="R1785" i="1"/>
  <c r="S1785" i="1"/>
  <c r="Y1785" i="1" s="1"/>
  <c r="T1785" i="1"/>
  <c r="Z1785" i="1" s="1"/>
  <c r="O1786" i="1"/>
  <c r="U1786" i="1" s="1"/>
  <c r="P1786" i="1"/>
  <c r="Q1786" i="1"/>
  <c r="R1786" i="1"/>
  <c r="X1786" i="1" s="1"/>
  <c r="S1786" i="1"/>
  <c r="Y1786" i="1" s="1"/>
  <c r="T1786" i="1"/>
  <c r="Z1786" i="1" s="1"/>
  <c r="O1787" i="1"/>
  <c r="U1787" i="1" s="1"/>
  <c r="P1787" i="1"/>
  <c r="Q1787" i="1"/>
  <c r="R1787" i="1"/>
  <c r="S1787" i="1"/>
  <c r="T1787" i="1"/>
  <c r="Z1787" i="1" s="1"/>
  <c r="O1788" i="1"/>
  <c r="U1788" i="1" s="1"/>
  <c r="P1788" i="1"/>
  <c r="Q1788" i="1"/>
  <c r="R1788" i="1"/>
  <c r="X1788" i="1" s="1"/>
  <c r="S1788" i="1"/>
  <c r="Y1788" i="1" s="1"/>
  <c r="T1788" i="1"/>
  <c r="Z1788" i="1" s="1"/>
  <c r="O1789" i="1"/>
  <c r="U1789" i="1" s="1"/>
  <c r="P1789" i="1"/>
  <c r="Q1789" i="1"/>
  <c r="R1789" i="1"/>
  <c r="S1789" i="1"/>
  <c r="T1789" i="1"/>
  <c r="Z1789" i="1" s="1"/>
  <c r="O1790" i="1"/>
  <c r="U1790" i="1" s="1"/>
  <c r="P1790" i="1"/>
  <c r="Q1790" i="1"/>
  <c r="W1790" i="1" s="1"/>
  <c r="R1790" i="1"/>
  <c r="X1790" i="1" s="1"/>
  <c r="S1790" i="1"/>
  <c r="Y1790" i="1" s="1"/>
  <c r="T1790" i="1"/>
  <c r="Z1790" i="1" s="1"/>
  <c r="O1791" i="1"/>
  <c r="U1791" i="1" s="1"/>
  <c r="P1791" i="1"/>
  <c r="Q1791" i="1"/>
  <c r="W1791" i="1" s="1"/>
  <c r="R1791" i="1"/>
  <c r="X1791" i="1" s="1"/>
  <c r="S1791" i="1"/>
  <c r="Y1791" i="1" s="1"/>
  <c r="T1791" i="1"/>
  <c r="Z1791" i="1" s="1"/>
  <c r="O1792" i="1"/>
  <c r="U1792" i="1" s="1"/>
  <c r="P1792" i="1"/>
  <c r="Q1792" i="1"/>
  <c r="R1792" i="1"/>
  <c r="S1792" i="1"/>
  <c r="Y1792" i="1" s="1"/>
  <c r="T1792" i="1"/>
  <c r="Z1792" i="1" s="1"/>
  <c r="O1793" i="1"/>
  <c r="U1793" i="1" s="1"/>
  <c r="P1793" i="1"/>
  <c r="Q1793" i="1"/>
  <c r="W1793" i="1" s="1"/>
  <c r="R1793" i="1"/>
  <c r="X1793" i="1" s="1"/>
  <c r="S1793" i="1"/>
  <c r="Y1793" i="1" s="1"/>
  <c r="T1793" i="1"/>
  <c r="Z1793" i="1" s="1"/>
  <c r="O1794" i="1"/>
  <c r="U1794" i="1" s="1"/>
  <c r="P1794" i="1"/>
  <c r="Q1794" i="1"/>
  <c r="R1794" i="1"/>
  <c r="X1794" i="1" s="1"/>
  <c r="S1794" i="1"/>
  <c r="Y1794" i="1" s="1"/>
  <c r="T1794" i="1"/>
  <c r="Z1794" i="1" s="1"/>
  <c r="O1795" i="1"/>
  <c r="U1795" i="1" s="1"/>
  <c r="P1795" i="1"/>
  <c r="Q1795" i="1"/>
  <c r="R1795" i="1"/>
  <c r="X1795" i="1" s="1"/>
  <c r="S1795" i="1"/>
  <c r="Y1795" i="1" s="1"/>
  <c r="T1795" i="1"/>
  <c r="Z1795" i="1" s="1"/>
  <c r="O1796" i="1"/>
  <c r="U1796" i="1" s="1"/>
  <c r="P1796" i="1"/>
  <c r="Q1796" i="1"/>
  <c r="R1796" i="1"/>
  <c r="X1796" i="1" s="1"/>
  <c r="S1796" i="1"/>
  <c r="Y1796" i="1" s="1"/>
  <c r="T1796" i="1"/>
  <c r="Z1796" i="1" s="1"/>
  <c r="O1797" i="1"/>
  <c r="U1797" i="1" s="1"/>
  <c r="P1797" i="1"/>
  <c r="Q1797" i="1"/>
  <c r="R1797" i="1"/>
  <c r="S1797" i="1"/>
  <c r="Y1797" i="1" s="1"/>
  <c r="T1797" i="1"/>
  <c r="Z1797" i="1" s="1"/>
  <c r="O1798" i="1"/>
  <c r="U1798" i="1" s="1"/>
  <c r="P1798" i="1"/>
  <c r="Q1798" i="1"/>
  <c r="W1798" i="1" s="1"/>
  <c r="R1798" i="1"/>
  <c r="X1798" i="1" s="1"/>
  <c r="S1798" i="1"/>
  <c r="Y1798" i="1" s="1"/>
  <c r="T1798" i="1"/>
  <c r="Z1798" i="1" s="1"/>
  <c r="O1799" i="1"/>
  <c r="U1799" i="1" s="1"/>
  <c r="P1799" i="1"/>
  <c r="Q1799" i="1"/>
  <c r="R1799" i="1"/>
  <c r="S1799" i="1"/>
  <c r="T1799" i="1"/>
  <c r="Z1799" i="1" s="1"/>
  <c r="O1800" i="1"/>
  <c r="U1800" i="1" s="1"/>
  <c r="P1800" i="1"/>
  <c r="Q1800" i="1"/>
  <c r="R1800" i="1"/>
  <c r="S1800" i="1"/>
  <c r="Y1800" i="1" s="1"/>
  <c r="T1800" i="1"/>
  <c r="Z1800" i="1" s="1"/>
  <c r="O1801" i="1"/>
  <c r="U1801" i="1" s="1"/>
  <c r="P1801" i="1"/>
  <c r="Q1801" i="1"/>
  <c r="R1801" i="1"/>
  <c r="S1801" i="1"/>
  <c r="Y1801" i="1" s="1"/>
  <c r="T1801" i="1"/>
  <c r="Z1801" i="1" s="1"/>
  <c r="O1802" i="1"/>
  <c r="U1802" i="1" s="1"/>
  <c r="P1802" i="1"/>
  <c r="Q1802" i="1"/>
  <c r="R1802" i="1"/>
  <c r="S1802" i="1"/>
  <c r="Y1802" i="1" s="1"/>
  <c r="T1802" i="1"/>
  <c r="Z1802" i="1" s="1"/>
  <c r="O1803" i="1"/>
  <c r="U1803" i="1" s="1"/>
  <c r="P1803" i="1"/>
  <c r="Q1803" i="1"/>
  <c r="R1803" i="1"/>
  <c r="X1803" i="1" s="1"/>
  <c r="S1803" i="1"/>
  <c r="Y1803" i="1" s="1"/>
  <c r="T1803" i="1"/>
  <c r="Z1803" i="1" s="1"/>
  <c r="O1804" i="1"/>
  <c r="U1804" i="1" s="1"/>
  <c r="P1804" i="1"/>
  <c r="Q1804" i="1"/>
  <c r="R1804" i="1"/>
  <c r="X1804" i="1" s="1"/>
  <c r="S1804" i="1"/>
  <c r="Y1804" i="1" s="1"/>
  <c r="T1804" i="1"/>
  <c r="Z1804" i="1" s="1"/>
  <c r="O1805" i="1"/>
  <c r="U1805" i="1" s="1"/>
  <c r="P1805" i="1"/>
  <c r="Q1805" i="1"/>
  <c r="R1805" i="1"/>
  <c r="S1805" i="1"/>
  <c r="Y1805" i="1" s="1"/>
  <c r="T1805" i="1"/>
  <c r="Z1805" i="1" s="1"/>
  <c r="O1806" i="1"/>
  <c r="U1806" i="1" s="1"/>
  <c r="P1806" i="1"/>
  <c r="Q1806" i="1"/>
  <c r="R1806" i="1"/>
  <c r="X1806" i="1" s="1"/>
  <c r="S1806" i="1"/>
  <c r="Y1806" i="1" s="1"/>
  <c r="T1806" i="1"/>
  <c r="Z1806" i="1" s="1"/>
  <c r="O1807" i="1"/>
  <c r="U1807" i="1" s="1"/>
  <c r="P1807" i="1"/>
  <c r="Q1807" i="1"/>
  <c r="W1807" i="1" s="1"/>
  <c r="R1807" i="1"/>
  <c r="X1807" i="1" s="1"/>
  <c r="S1807" i="1"/>
  <c r="Y1807" i="1" s="1"/>
  <c r="T1807" i="1"/>
  <c r="Z1807" i="1" s="1"/>
  <c r="O1808" i="1"/>
  <c r="U1808" i="1" s="1"/>
  <c r="P1808" i="1"/>
  <c r="Q1808" i="1"/>
  <c r="R1808" i="1"/>
  <c r="S1808" i="1"/>
  <c r="Y1808" i="1" s="1"/>
  <c r="T1808" i="1"/>
  <c r="Z1808" i="1" s="1"/>
  <c r="O1809" i="1"/>
  <c r="U1809" i="1" s="1"/>
  <c r="P1809" i="1"/>
  <c r="Q1809" i="1"/>
  <c r="R1809" i="1"/>
  <c r="X1809" i="1" s="1"/>
  <c r="S1809" i="1"/>
  <c r="Y1809" i="1" s="1"/>
  <c r="T1809" i="1"/>
  <c r="Z1809" i="1" s="1"/>
  <c r="O1810" i="1"/>
  <c r="U1810" i="1" s="1"/>
  <c r="P1810" i="1"/>
  <c r="Q1810" i="1"/>
  <c r="W1810" i="1" s="1"/>
  <c r="R1810" i="1"/>
  <c r="X1810" i="1" s="1"/>
  <c r="S1810" i="1"/>
  <c r="Y1810" i="1" s="1"/>
  <c r="T1810" i="1"/>
  <c r="Z1810" i="1" s="1"/>
  <c r="O1811" i="1"/>
  <c r="U1811" i="1" s="1"/>
  <c r="P1811" i="1"/>
  <c r="Q1811" i="1"/>
  <c r="R1811" i="1"/>
  <c r="S1811" i="1"/>
  <c r="Y1811" i="1" s="1"/>
  <c r="T1811" i="1"/>
  <c r="Z1811" i="1" s="1"/>
  <c r="O1812" i="1"/>
  <c r="U1812" i="1" s="1"/>
  <c r="P1812" i="1"/>
  <c r="Q1812" i="1"/>
  <c r="R1812" i="1"/>
  <c r="X1812" i="1" s="1"/>
  <c r="S1812" i="1"/>
  <c r="Y1812" i="1" s="1"/>
  <c r="T1812" i="1"/>
  <c r="Z1812" i="1" s="1"/>
  <c r="O1813" i="1"/>
  <c r="U1813" i="1" s="1"/>
  <c r="P1813" i="1"/>
  <c r="Q1813" i="1"/>
  <c r="R1813" i="1"/>
  <c r="X1813" i="1" s="1"/>
  <c r="S1813" i="1"/>
  <c r="Y1813" i="1" s="1"/>
  <c r="T1813" i="1"/>
  <c r="Z1813" i="1" s="1"/>
  <c r="O1814" i="1"/>
  <c r="U1814" i="1" s="1"/>
  <c r="P1814" i="1"/>
  <c r="Q1814" i="1"/>
  <c r="W1814" i="1" s="1"/>
  <c r="R1814" i="1"/>
  <c r="X1814" i="1" s="1"/>
  <c r="S1814" i="1"/>
  <c r="Y1814" i="1" s="1"/>
  <c r="T1814" i="1"/>
  <c r="Z1814" i="1" s="1"/>
  <c r="O1815" i="1"/>
  <c r="U1815" i="1" s="1"/>
  <c r="P1815" i="1"/>
  <c r="Q1815" i="1"/>
  <c r="R1815" i="1"/>
  <c r="S1815" i="1"/>
  <c r="Y1815" i="1" s="1"/>
  <c r="T1815" i="1"/>
  <c r="Z1815" i="1" s="1"/>
  <c r="O1816" i="1"/>
  <c r="U1816" i="1" s="1"/>
  <c r="P1816" i="1"/>
  <c r="Q1816" i="1"/>
  <c r="W1816" i="1" s="1"/>
  <c r="R1816" i="1"/>
  <c r="X1816" i="1" s="1"/>
  <c r="S1816" i="1"/>
  <c r="Y1816" i="1" s="1"/>
  <c r="T1816" i="1"/>
  <c r="Z1816" i="1" s="1"/>
  <c r="O1817" i="1"/>
  <c r="U1817" i="1" s="1"/>
  <c r="P1817" i="1"/>
  <c r="Q1817" i="1"/>
  <c r="R1817" i="1"/>
  <c r="S1817" i="1"/>
  <c r="Y1817" i="1" s="1"/>
  <c r="T1817" i="1"/>
  <c r="Z1817" i="1" s="1"/>
  <c r="O1818" i="1"/>
  <c r="U1818" i="1" s="1"/>
  <c r="P1818" i="1"/>
  <c r="Q1818" i="1"/>
  <c r="R1818" i="1"/>
  <c r="X1818" i="1" s="1"/>
  <c r="S1818" i="1"/>
  <c r="Y1818" i="1" s="1"/>
  <c r="T1818" i="1"/>
  <c r="Z1818" i="1" s="1"/>
  <c r="O1819" i="1"/>
  <c r="U1819" i="1" s="1"/>
  <c r="P1819" i="1"/>
  <c r="Q1819" i="1"/>
  <c r="R1819" i="1"/>
  <c r="S1819" i="1"/>
  <c r="Y1819" i="1" s="1"/>
  <c r="T1819" i="1"/>
  <c r="Z1819" i="1" s="1"/>
  <c r="O1820" i="1"/>
  <c r="U1820" i="1" s="1"/>
  <c r="P1820" i="1"/>
  <c r="Q1820" i="1"/>
  <c r="W1820" i="1" s="1"/>
  <c r="R1820" i="1"/>
  <c r="X1820" i="1" s="1"/>
  <c r="S1820" i="1"/>
  <c r="Y1820" i="1" s="1"/>
  <c r="T1820" i="1"/>
  <c r="Z1820" i="1" s="1"/>
  <c r="O1821" i="1"/>
  <c r="U1821" i="1" s="1"/>
  <c r="P1821" i="1"/>
  <c r="Q1821" i="1"/>
  <c r="W1821" i="1" s="1"/>
  <c r="R1821" i="1"/>
  <c r="X1821" i="1" s="1"/>
  <c r="S1821" i="1"/>
  <c r="Y1821" i="1" s="1"/>
  <c r="T1821" i="1"/>
  <c r="Z1821" i="1" s="1"/>
  <c r="O1822" i="1"/>
  <c r="U1822" i="1" s="1"/>
  <c r="P1822" i="1"/>
  <c r="Q1822" i="1"/>
  <c r="R1822" i="1"/>
  <c r="X1822" i="1" s="1"/>
  <c r="S1822" i="1"/>
  <c r="Y1822" i="1" s="1"/>
  <c r="T1822" i="1"/>
  <c r="Z1822" i="1" s="1"/>
  <c r="O1823" i="1"/>
  <c r="U1823" i="1" s="1"/>
  <c r="P1823" i="1"/>
  <c r="Q1823" i="1"/>
  <c r="R1823" i="1"/>
  <c r="X1823" i="1" s="1"/>
  <c r="S1823" i="1"/>
  <c r="Y1823" i="1" s="1"/>
  <c r="T1823" i="1"/>
  <c r="Z1823" i="1" s="1"/>
  <c r="O1824" i="1"/>
  <c r="U1824" i="1" s="1"/>
  <c r="P1824" i="1"/>
  <c r="Q1824" i="1"/>
  <c r="R1824" i="1"/>
  <c r="S1824" i="1"/>
  <c r="T1824" i="1"/>
  <c r="O1825" i="1"/>
  <c r="U1825" i="1" s="1"/>
  <c r="P1825" i="1"/>
  <c r="Q1825" i="1"/>
  <c r="R1825" i="1"/>
  <c r="S1825" i="1"/>
  <c r="Y1825" i="1" s="1"/>
  <c r="T1825" i="1"/>
  <c r="Z1825" i="1" s="1"/>
  <c r="O1826" i="1"/>
  <c r="U1826" i="1" s="1"/>
  <c r="P1826" i="1"/>
  <c r="Q1826" i="1"/>
  <c r="R1826" i="1"/>
  <c r="X1826" i="1" s="1"/>
  <c r="S1826" i="1"/>
  <c r="Y1826" i="1" s="1"/>
  <c r="T1826" i="1"/>
  <c r="Z1826" i="1" s="1"/>
  <c r="O1827" i="1"/>
  <c r="U1827" i="1" s="1"/>
  <c r="P1827" i="1"/>
  <c r="Q1827" i="1"/>
  <c r="R1827" i="1"/>
  <c r="S1827" i="1"/>
  <c r="Y1827" i="1" s="1"/>
  <c r="T1827" i="1"/>
  <c r="Z1827" i="1" s="1"/>
  <c r="O1828" i="1"/>
  <c r="U1828" i="1" s="1"/>
  <c r="P1828" i="1"/>
  <c r="Q1828" i="1"/>
  <c r="R1828" i="1"/>
  <c r="X1828" i="1" s="1"/>
  <c r="S1828" i="1"/>
  <c r="Y1828" i="1" s="1"/>
  <c r="T1828" i="1"/>
  <c r="Z1828" i="1" s="1"/>
  <c r="O1829" i="1"/>
  <c r="U1829" i="1" s="1"/>
  <c r="P1829" i="1"/>
  <c r="Q1829" i="1"/>
  <c r="R1829" i="1"/>
  <c r="X1829" i="1" s="1"/>
  <c r="S1829" i="1"/>
  <c r="Y1829" i="1" s="1"/>
  <c r="T1829" i="1"/>
  <c r="Z1829" i="1" s="1"/>
  <c r="O1830" i="1"/>
  <c r="U1830" i="1" s="1"/>
  <c r="P1830" i="1"/>
  <c r="Q1830" i="1"/>
  <c r="R1830" i="1"/>
  <c r="X1830" i="1" s="1"/>
  <c r="S1830" i="1"/>
  <c r="Y1830" i="1" s="1"/>
  <c r="T1830" i="1"/>
  <c r="Z1830" i="1" s="1"/>
  <c r="O1831" i="1"/>
  <c r="U1831" i="1" s="1"/>
  <c r="P1831" i="1"/>
  <c r="Q1831" i="1"/>
  <c r="R1831" i="1"/>
  <c r="X1831" i="1" s="1"/>
  <c r="S1831" i="1"/>
  <c r="Y1831" i="1" s="1"/>
  <c r="T1831" i="1"/>
  <c r="Z1831" i="1" s="1"/>
  <c r="O1832" i="1"/>
  <c r="U1832" i="1" s="1"/>
  <c r="P1832" i="1"/>
  <c r="Q1832" i="1"/>
  <c r="R1832" i="1"/>
  <c r="X1832" i="1" s="1"/>
  <c r="S1832" i="1"/>
  <c r="Y1832" i="1" s="1"/>
  <c r="T1832" i="1"/>
  <c r="Z1832" i="1" s="1"/>
  <c r="O1833" i="1"/>
  <c r="U1833" i="1" s="1"/>
  <c r="P1833" i="1"/>
  <c r="Q1833" i="1"/>
  <c r="R1833" i="1"/>
  <c r="S1833" i="1"/>
  <c r="Y1833" i="1" s="1"/>
  <c r="T1833" i="1"/>
  <c r="Z1833" i="1" s="1"/>
  <c r="O1834" i="1"/>
  <c r="U1834" i="1" s="1"/>
  <c r="P1834" i="1"/>
  <c r="Q1834" i="1"/>
  <c r="R1834" i="1"/>
  <c r="S1834" i="1"/>
  <c r="Y1834" i="1" s="1"/>
  <c r="T1834" i="1"/>
  <c r="Z1834" i="1" s="1"/>
  <c r="O1835" i="1"/>
  <c r="U1835" i="1" s="1"/>
  <c r="P1835" i="1"/>
  <c r="Q1835" i="1"/>
  <c r="R1835" i="1"/>
  <c r="X1835" i="1" s="1"/>
  <c r="S1835" i="1"/>
  <c r="Y1835" i="1" s="1"/>
  <c r="T1835" i="1"/>
  <c r="Z1835" i="1" s="1"/>
  <c r="O1836" i="1"/>
  <c r="U1836" i="1" s="1"/>
  <c r="P1836" i="1"/>
  <c r="Q1836" i="1"/>
  <c r="W1836" i="1" s="1"/>
  <c r="R1836" i="1"/>
  <c r="X1836" i="1" s="1"/>
  <c r="S1836" i="1"/>
  <c r="Y1836" i="1" s="1"/>
  <c r="T1836" i="1"/>
  <c r="Z1836" i="1" s="1"/>
  <c r="O1837" i="1"/>
  <c r="U1837" i="1" s="1"/>
  <c r="P1837" i="1"/>
  <c r="Q1837" i="1"/>
  <c r="R1837" i="1"/>
  <c r="X1837" i="1" s="1"/>
  <c r="S1837" i="1"/>
  <c r="Y1837" i="1" s="1"/>
  <c r="T1837" i="1"/>
  <c r="Z1837" i="1" s="1"/>
  <c r="O1838" i="1"/>
  <c r="U1838" i="1" s="1"/>
  <c r="P1838" i="1"/>
  <c r="Q1838" i="1"/>
  <c r="R1838" i="1"/>
  <c r="X1838" i="1" s="1"/>
  <c r="S1838" i="1"/>
  <c r="Y1838" i="1" s="1"/>
  <c r="T1838" i="1"/>
  <c r="Z1838" i="1" s="1"/>
  <c r="O1839" i="1"/>
  <c r="U1839" i="1" s="1"/>
  <c r="P1839" i="1"/>
  <c r="Q1839" i="1"/>
  <c r="R1839" i="1"/>
  <c r="X1839" i="1" s="1"/>
  <c r="S1839" i="1"/>
  <c r="Y1839" i="1" s="1"/>
  <c r="T1839" i="1"/>
  <c r="Z1839" i="1" s="1"/>
  <c r="O1840" i="1"/>
  <c r="U1840" i="1" s="1"/>
  <c r="P1840" i="1"/>
  <c r="Q1840" i="1"/>
  <c r="R1840" i="1"/>
  <c r="X1840" i="1" s="1"/>
  <c r="S1840" i="1"/>
  <c r="Y1840" i="1" s="1"/>
  <c r="T1840" i="1"/>
  <c r="Z1840" i="1" s="1"/>
  <c r="O1841" i="1"/>
  <c r="U1841" i="1" s="1"/>
  <c r="P1841" i="1"/>
  <c r="Q1841" i="1"/>
  <c r="R1841" i="1"/>
  <c r="S1841" i="1"/>
  <c r="Y1841" i="1" s="1"/>
  <c r="T1841" i="1"/>
  <c r="Z1841" i="1" s="1"/>
  <c r="O1842" i="1"/>
  <c r="U1842" i="1" s="1"/>
  <c r="P1842" i="1"/>
  <c r="Q1842" i="1"/>
  <c r="W1842" i="1" s="1"/>
  <c r="R1842" i="1"/>
  <c r="X1842" i="1" s="1"/>
  <c r="S1842" i="1"/>
  <c r="Y1842" i="1" s="1"/>
  <c r="T1842" i="1"/>
  <c r="Z1842" i="1" s="1"/>
  <c r="O1843" i="1"/>
  <c r="U1843" i="1" s="1"/>
  <c r="P1843" i="1"/>
  <c r="Q1843" i="1"/>
  <c r="W1843" i="1" s="1"/>
  <c r="R1843" i="1"/>
  <c r="X1843" i="1" s="1"/>
  <c r="S1843" i="1"/>
  <c r="Y1843" i="1" s="1"/>
  <c r="T1843" i="1"/>
  <c r="Z1843" i="1" s="1"/>
  <c r="O1844" i="1"/>
  <c r="U1844" i="1" s="1"/>
  <c r="P1844" i="1"/>
  <c r="Q1844" i="1"/>
  <c r="R1844" i="1"/>
  <c r="X1844" i="1" s="1"/>
  <c r="S1844" i="1"/>
  <c r="Y1844" i="1" s="1"/>
  <c r="T1844" i="1"/>
  <c r="Z1844" i="1" s="1"/>
  <c r="O1845" i="1"/>
  <c r="U1845" i="1" s="1"/>
  <c r="P1845" i="1"/>
  <c r="Q1845" i="1"/>
  <c r="W1845" i="1" s="1"/>
  <c r="R1845" i="1"/>
  <c r="X1845" i="1" s="1"/>
  <c r="S1845" i="1"/>
  <c r="Y1845" i="1" s="1"/>
  <c r="T1845" i="1"/>
  <c r="Z1845" i="1" s="1"/>
  <c r="O1846" i="1"/>
  <c r="U1846" i="1" s="1"/>
  <c r="P1846" i="1"/>
  <c r="Q1846" i="1"/>
  <c r="R1846" i="1"/>
  <c r="S1846" i="1"/>
  <c r="Y1846" i="1" s="1"/>
  <c r="T1846" i="1"/>
  <c r="Z1846" i="1" s="1"/>
  <c r="O1847" i="1"/>
  <c r="U1847" i="1" s="1"/>
  <c r="P1847" i="1"/>
  <c r="Q1847" i="1"/>
  <c r="W1847" i="1" s="1"/>
  <c r="R1847" i="1"/>
  <c r="X1847" i="1" s="1"/>
  <c r="S1847" i="1"/>
  <c r="Y1847" i="1" s="1"/>
  <c r="T1847" i="1"/>
  <c r="Z1847" i="1" s="1"/>
  <c r="O1848" i="1"/>
  <c r="U1848" i="1" s="1"/>
  <c r="P1848" i="1"/>
  <c r="Q1848" i="1"/>
  <c r="R1848" i="1"/>
  <c r="S1848" i="1"/>
  <c r="Y1848" i="1" s="1"/>
  <c r="T1848" i="1"/>
  <c r="Z1848" i="1" s="1"/>
  <c r="O1849" i="1"/>
  <c r="U1849" i="1" s="1"/>
  <c r="P1849" i="1"/>
  <c r="Q1849" i="1"/>
  <c r="R1849" i="1"/>
  <c r="X1849" i="1" s="1"/>
  <c r="S1849" i="1"/>
  <c r="Y1849" i="1" s="1"/>
  <c r="T1849" i="1"/>
  <c r="Z1849" i="1" s="1"/>
  <c r="O1850" i="1"/>
  <c r="U1850" i="1" s="1"/>
  <c r="P1850" i="1"/>
  <c r="Q1850" i="1"/>
  <c r="R1850" i="1"/>
  <c r="S1850" i="1"/>
  <c r="Y1850" i="1" s="1"/>
  <c r="T1850" i="1"/>
  <c r="Z1850" i="1" s="1"/>
  <c r="O1851" i="1"/>
  <c r="U1851" i="1" s="1"/>
  <c r="P1851" i="1"/>
  <c r="Q1851" i="1"/>
  <c r="W1851" i="1" s="1"/>
  <c r="R1851" i="1"/>
  <c r="X1851" i="1" s="1"/>
  <c r="S1851" i="1"/>
  <c r="Y1851" i="1" s="1"/>
  <c r="T1851" i="1"/>
  <c r="Z1851" i="1" s="1"/>
  <c r="O1852" i="1"/>
  <c r="U1852" i="1" s="1"/>
  <c r="P1852" i="1"/>
  <c r="Q1852" i="1"/>
  <c r="R1852" i="1"/>
  <c r="X1852" i="1" s="1"/>
  <c r="S1852" i="1"/>
  <c r="Y1852" i="1" s="1"/>
  <c r="T1852" i="1"/>
  <c r="Z1852" i="1" s="1"/>
  <c r="O1853" i="1"/>
  <c r="U1853" i="1" s="1"/>
  <c r="P1853" i="1"/>
  <c r="Q1853" i="1"/>
  <c r="R1853" i="1"/>
  <c r="X1853" i="1" s="1"/>
  <c r="S1853" i="1"/>
  <c r="Y1853" i="1" s="1"/>
  <c r="T1853" i="1"/>
  <c r="Z1853" i="1" s="1"/>
  <c r="O1854" i="1"/>
  <c r="U1854" i="1" s="1"/>
  <c r="P1854" i="1"/>
  <c r="Q1854" i="1"/>
  <c r="R1854" i="1"/>
  <c r="S1854" i="1"/>
  <c r="Y1854" i="1" s="1"/>
  <c r="T1854" i="1"/>
  <c r="Z1854" i="1" s="1"/>
  <c r="O1855" i="1"/>
  <c r="U1855" i="1" s="1"/>
  <c r="P1855" i="1"/>
  <c r="Q1855" i="1"/>
  <c r="R1855" i="1"/>
  <c r="X1855" i="1" s="1"/>
  <c r="S1855" i="1"/>
  <c r="Y1855" i="1" s="1"/>
  <c r="T1855" i="1"/>
  <c r="Z1855" i="1" s="1"/>
  <c r="O1856" i="1"/>
  <c r="U1856" i="1" s="1"/>
  <c r="P1856" i="1"/>
  <c r="Q1856" i="1"/>
  <c r="R1856" i="1"/>
  <c r="X1856" i="1" s="1"/>
  <c r="S1856" i="1"/>
  <c r="Y1856" i="1" s="1"/>
  <c r="T1856" i="1"/>
  <c r="Z1856" i="1" s="1"/>
  <c r="O1857" i="1"/>
  <c r="U1857" i="1" s="1"/>
  <c r="P1857" i="1"/>
  <c r="Q1857" i="1"/>
  <c r="W1857" i="1" s="1"/>
  <c r="R1857" i="1"/>
  <c r="X1857" i="1" s="1"/>
  <c r="S1857" i="1"/>
  <c r="Y1857" i="1" s="1"/>
  <c r="T1857" i="1"/>
  <c r="Z1857" i="1" s="1"/>
  <c r="O1858" i="1"/>
  <c r="U1858" i="1" s="1"/>
  <c r="P1858" i="1"/>
  <c r="Q1858" i="1"/>
  <c r="R1858" i="1"/>
  <c r="X1858" i="1" s="1"/>
  <c r="S1858" i="1"/>
  <c r="Y1858" i="1" s="1"/>
  <c r="T1858" i="1"/>
  <c r="Z1858" i="1" s="1"/>
  <c r="O1859" i="1"/>
  <c r="U1859" i="1" s="1"/>
  <c r="P1859" i="1"/>
  <c r="Q1859" i="1"/>
  <c r="R1859" i="1"/>
  <c r="X1859" i="1" s="1"/>
  <c r="S1859" i="1"/>
  <c r="Y1859" i="1" s="1"/>
  <c r="T1859" i="1"/>
  <c r="Z1859" i="1" s="1"/>
  <c r="O1860" i="1"/>
  <c r="U1860" i="1" s="1"/>
  <c r="P1860" i="1"/>
  <c r="Q1860" i="1"/>
  <c r="R1860" i="1"/>
  <c r="X1860" i="1" s="1"/>
  <c r="S1860" i="1"/>
  <c r="Y1860" i="1" s="1"/>
  <c r="T1860" i="1"/>
  <c r="Z1860" i="1" s="1"/>
  <c r="O1861" i="1"/>
  <c r="U1861" i="1" s="1"/>
  <c r="P1861" i="1"/>
  <c r="Q1861" i="1"/>
  <c r="R1861" i="1"/>
  <c r="X1861" i="1" s="1"/>
  <c r="S1861" i="1"/>
  <c r="Y1861" i="1" s="1"/>
  <c r="T1861" i="1"/>
  <c r="Z1861" i="1" s="1"/>
  <c r="O1862" i="1"/>
  <c r="U1862" i="1" s="1"/>
  <c r="P1862" i="1"/>
  <c r="Q1862" i="1"/>
  <c r="R1862" i="1"/>
  <c r="S1862" i="1"/>
  <c r="T1862" i="1"/>
  <c r="Z1862" i="1" s="1"/>
  <c r="O1863" i="1"/>
  <c r="U1863" i="1" s="1"/>
  <c r="P1863" i="1"/>
  <c r="Q1863" i="1"/>
  <c r="R1863" i="1"/>
  <c r="S1863" i="1"/>
  <c r="Y1863" i="1" s="1"/>
  <c r="T1863" i="1"/>
  <c r="Z1863" i="1" s="1"/>
  <c r="O1864" i="1"/>
  <c r="U1864" i="1" s="1"/>
  <c r="P1864" i="1"/>
  <c r="Q1864" i="1"/>
  <c r="R1864" i="1"/>
  <c r="X1864" i="1" s="1"/>
  <c r="S1864" i="1"/>
  <c r="Y1864" i="1" s="1"/>
  <c r="T1864" i="1"/>
  <c r="Z1864" i="1" s="1"/>
  <c r="O1865" i="1"/>
  <c r="U1865" i="1" s="1"/>
  <c r="P1865" i="1"/>
  <c r="Q1865" i="1"/>
  <c r="R1865" i="1"/>
  <c r="X1865" i="1" s="1"/>
  <c r="S1865" i="1"/>
  <c r="Y1865" i="1" s="1"/>
  <c r="T1865" i="1"/>
  <c r="Z1865" i="1" s="1"/>
  <c r="O1866" i="1"/>
  <c r="U1866" i="1" s="1"/>
  <c r="P1866" i="1"/>
  <c r="Q1866" i="1"/>
  <c r="R1866" i="1"/>
  <c r="S1866" i="1"/>
  <c r="Y1866" i="1" s="1"/>
  <c r="T1866" i="1"/>
  <c r="Z1866" i="1" s="1"/>
  <c r="O1867" i="1"/>
  <c r="U1867" i="1" s="1"/>
  <c r="P1867" i="1"/>
  <c r="Q1867" i="1"/>
  <c r="R1867" i="1"/>
  <c r="X1867" i="1" s="1"/>
  <c r="S1867" i="1"/>
  <c r="Y1867" i="1" s="1"/>
  <c r="T1867" i="1"/>
  <c r="Z1867" i="1" s="1"/>
  <c r="O1868" i="1"/>
  <c r="U1868" i="1" s="1"/>
  <c r="P1868" i="1"/>
  <c r="Q1868" i="1"/>
  <c r="W1868" i="1" s="1"/>
  <c r="R1868" i="1"/>
  <c r="X1868" i="1" s="1"/>
  <c r="S1868" i="1"/>
  <c r="Y1868" i="1" s="1"/>
  <c r="T1868" i="1"/>
  <c r="Z1868" i="1" s="1"/>
  <c r="O1869" i="1"/>
  <c r="U1869" i="1" s="1"/>
  <c r="P1869" i="1"/>
  <c r="Q1869" i="1"/>
  <c r="R1869" i="1"/>
  <c r="S1869" i="1"/>
  <c r="Y1869" i="1" s="1"/>
  <c r="T1869" i="1"/>
  <c r="Z1869" i="1" s="1"/>
  <c r="O1870" i="1"/>
  <c r="U1870" i="1" s="1"/>
  <c r="P1870" i="1"/>
  <c r="Q1870" i="1"/>
  <c r="R1870" i="1"/>
  <c r="S1870" i="1"/>
  <c r="Y1870" i="1" s="1"/>
  <c r="T1870" i="1"/>
  <c r="Z1870" i="1" s="1"/>
  <c r="O1871" i="1"/>
  <c r="U1871" i="1" s="1"/>
  <c r="P1871" i="1"/>
  <c r="Q1871" i="1"/>
  <c r="R1871" i="1"/>
  <c r="X1871" i="1" s="1"/>
  <c r="S1871" i="1"/>
  <c r="Y1871" i="1" s="1"/>
  <c r="T1871" i="1"/>
  <c r="Z1871" i="1" s="1"/>
  <c r="O1872" i="1"/>
  <c r="U1872" i="1" s="1"/>
  <c r="P1872" i="1"/>
  <c r="Q1872" i="1"/>
  <c r="W1872" i="1" s="1"/>
  <c r="R1872" i="1"/>
  <c r="X1872" i="1" s="1"/>
  <c r="S1872" i="1"/>
  <c r="Y1872" i="1" s="1"/>
  <c r="T1872" i="1"/>
  <c r="Z1872" i="1" s="1"/>
  <c r="O1873" i="1"/>
  <c r="U1873" i="1" s="1"/>
  <c r="P1873" i="1"/>
  <c r="Q1873" i="1"/>
  <c r="R1873" i="1"/>
  <c r="S1873" i="1"/>
  <c r="Y1873" i="1" s="1"/>
  <c r="T1873" i="1"/>
  <c r="Z1873" i="1" s="1"/>
  <c r="O1874" i="1"/>
  <c r="U1874" i="1" s="1"/>
  <c r="P1874" i="1"/>
  <c r="Q1874" i="1"/>
  <c r="W1874" i="1" s="1"/>
  <c r="R1874" i="1"/>
  <c r="X1874" i="1" s="1"/>
  <c r="S1874" i="1"/>
  <c r="Y1874" i="1" s="1"/>
  <c r="T1874" i="1"/>
  <c r="Z1874" i="1" s="1"/>
  <c r="O1875" i="1"/>
  <c r="U1875" i="1" s="1"/>
  <c r="P1875" i="1"/>
  <c r="Q1875" i="1"/>
  <c r="R1875" i="1"/>
  <c r="S1875" i="1"/>
  <c r="T1875" i="1"/>
  <c r="Z1875" i="1" s="1"/>
  <c r="O1876" i="1"/>
  <c r="U1876" i="1" s="1"/>
  <c r="P1876" i="1"/>
  <c r="Q1876" i="1"/>
  <c r="R1876" i="1"/>
  <c r="X1876" i="1" s="1"/>
  <c r="S1876" i="1"/>
  <c r="Y1876" i="1" s="1"/>
  <c r="T1876" i="1"/>
  <c r="Z1876" i="1" s="1"/>
  <c r="O1877" i="1"/>
  <c r="U1877" i="1" s="1"/>
  <c r="P1877" i="1"/>
  <c r="Q1877" i="1"/>
  <c r="R1877" i="1"/>
  <c r="S1877" i="1"/>
  <c r="Y1877" i="1" s="1"/>
  <c r="T1877" i="1"/>
  <c r="Z1877" i="1" s="1"/>
  <c r="O1878" i="1"/>
  <c r="U1878" i="1" s="1"/>
  <c r="P1878" i="1"/>
  <c r="Q1878" i="1"/>
  <c r="W1878" i="1" s="1"/>
  <c r="R1878" i="1"/>
  <c r="X1878" i="1" s="1"/>
  <c r="S1878" i="1"/>
  <c r="Y1878" i="1" s="1"/>
  <c r="T1878" i="1"/>
  <c r="Z1878" i="1" s="1"/>
  <c r="O1879" i="1"/>
  <c r="U1879" i="1" s="1"/>
  <c r="P1879" i="1"/>
  <c r="Q1879" i="1"/>
  <c r="R1879" i="1"/>
  <c r="S1879" i="1"/>
  <c r="Y1879" i="1" s="1"/>
  <c r="T1879" i="1"/>
  <c r="Z1879" i="1" s="1"/>
  <c r="O1880" i="1"/>
  <c r="U1880" i="1" s="1"/>
  <c r="P1880" i="1"/>
  <c r="Q1880" i="1"/>
  <c r="R1880" i="1"/>
  <c r="S1880" i="1"/>
  <c r="T1880" i="1"/>
  <c r="O1881" i="1"/>
  <c r="U1881" i="1" s="1"/>
  <c r="P1881" i="1"/>
  <c r="Q1881" i="1"/>
  <c r="R1881" i="1"/>
  <c r="S1881" i="1"/>
  <c r="Y1881" i="1" s="1"/>
  <c r="T1881" i="1"/>
  <c r="Z1881" i="1" s="1"/>
  <c r="O1882" i="1"/>
  <c r="U1882" i="1" s="1"/>
  <c r="P1882" i="1"/>
  <c r="Q1882" i="1"/>
  <c r="R1882" i="1"/>
  <c r="X1882" i="1" s="1"/>
  <c r="S1882" i="1"/>
  <c r="Y1882" i="1" s="1"/>
  <c r="T1882" i="1"/>
  <c r="Z1882" i="1" s="1"/>
  <c r="O1883" i="1"/>
  <c r="U1883" i="1" s="1"/>
  <c r="P1883" i="1"/>
  <c r="Q1883" i="1"/>
  <c r="W1883" i="1" s="1"/>
  <c r="R1883" i="1"/>
  <c r="X1883" i="1" s="1"/>
  <c r="S1883" i="1"/>
  <c r="Y1883" i="1" s="1"/>
  <c r="T1883" i="1"/>
  <c r="Z1883" i="1" s="1"/>
  <c r="O1884" i="1"/>
  <c r="U1884" i="1" s="1"/>
  <c r="P1884" i="1"/>
  <c r="Q1884" i="1"/>
  <c r="W1884" i="1" s="1"/>
  <c r="R1884" i="1"/>
  <c r="X1884" i="1" s="1"/>
  <c r="S1884" i="1"/>
  <c r="Y1884" i="1" s="1"/>
  <c r="T1884" i="1"/>
  <c r="Z1884" i="1" s="1"/>
  <c r="O1885" i="1"/>
  <c r="U1885" i="1" s="1"/>
  <c r="P1885" i="1"/>
  <c r="Q1885" i="1"/>
  <c r="R1885" i="1"/>
  <c r="X1885" i="1" s="1"/>
  <c r="S1885" i="1"/>
  <c r="Y1885" i="1" s="1"/>
  <c r="T1885" i="1"/>
  <c r="Z1885" i="1" s="1"/>
  <c r="O1886" i="1"/>
  <c r="U1886" i="1" s="1"/>
  <c r="P1886" i="1"/>
  <c r="Q1886" i="1"/>
  <c r="R1886" i="1"/>
  <c r="X1886" i="1" s="1"/>
  <c r="S1886" i="1"/>
  <c r="Y1886" i="1" s="1"/>
  <c r="T1886" i="1"/>
  <c r="Z1886" i="1" s="1"/>
  <c r="O1887" i="1"/>
  <c r="U1887" i="1" s="1"/>
  <c r="P1887" i="1"/>
  <c r="Q1887" i="1"/>
  <c r="W1887" i="1" s="1"/>
  <c r="R1887" i="1"/>
  <c r="X1887" i="1" s="1"/>
  <c r="S1887" i="1"/>
  <c r="Y1887" i="1" s="1"/>
  <c r="T1887" i="1"/>
  <c r="Z1887" i="1" s="1"/>
  <c r="O1888" i="1"/>
  <c r="U1888" i="1" s="1"/>
  <c r="P1888" i="1"/>
  <c r="Q1888" i="1"/>
  <c r="W1888" i="1" s="1"/>
  <c r="R1888" i="1"/>
  <c r="X1888" i="1" s="1"/>
  <c r="S1888" i="1"/>
  <c r="Y1888" i="1" s="1"/>
  <c r="T1888" i="1"/>
  <c r="Z1888" i="1" s="1"/>
  <c r="O1889" i="1"/>
  <c r="U1889" i="1" s="1"/>
  <c r="P1889" i="1"/>
  <c r="Q1889" i="1"/>
  <c r="R1889" i="1"/>
  <c r="S1889" i="1"/>
  <c r="Y1889" i="1" s="1"/>
  <c r="T1889" i="1"/>
  <c r="Z1889" i="1" s="1"/>
  <c r="O1890" i="1"/>
  <c r="U1890" i="1" s="1"/>
  <c r="P1890" i="1"/>
  <c r="Q1890" i="1"/>
  <c r="R1890" i="1"/>
  <c r="X1890" i="1" s="1"/>
  <c r="S1890" i="1"/>
  <c r="Y1890" i="1" s="1"/>
  <c r="T1890" i="1"/>
  <c r="Z1890" i="1" s="1"/>
  <c r="O1891" i="1"/>
  <c r="U1891" i="1" s="1"/>
  <c r="P1891" i="1"/>
  <c r="Q1891" i="1"/>
  <c r="R1891" i="1"/>
  <c r="S1891" i="1"/>
  <c r="Y1891" i="1" s="1"/>
  <c r="T1891" i="1"/>
  <c r="Z1891" i="1" s="1"/>
  <c r="O1892" i="1"/>
  <c r="U1892" i="1" s="1"/>
  <c r="P1892" i="1"/>
  <c r="Q1892" i="1"/>
  <c r="W1892" i="1" s="1"/>
  <c r="R1892" i="1"/>
  <c r="X1892" i="1" s="1"/>
  <c r="S1892" i="1"/>
  <c r="Y1892" i="1" s="1"/>
  <c r="T1892" i="1"/>
  <c r="Z1892" i="1" s="1"/>
  <c r="O1893" i="1"/>
  <c r="U1893" i="1" s="1"/>
  <c r="P1893" i="1"/>
  <c r="Q1893" i="1"/>
  <c r="R1893" i="1"/>
  <c r="S1893" i="1"/>
  <c r="T1893" i="1"/>
  <c r="Z1893" i="1" s="1"/>
  <c r="O1894" i="1"/>
  <c r="U1894" i="1" s="1"/>
  <c r="P1894" i="1"/>
  <c r="Q1894" i="1"/>
  <c r="W1894" i="1" s="1"/>
  <c r="R1894" i="1"/>
  <c r="X1894" i="1" s="1"/>
  <c r="S1894" i="1"/>
  <c r="Y1894" i="1" s="1"/>
  <c r="T1894" i="1"/>
  <c r="Z1894" i="1" s="1"/>
  <c r="O1895" i="1"/>
  <c r="U1895" i="1" s="1"/>
  <c r="P1895" i="1"/>
  <c r="Q1895" i="1"/>
  <c r="W1895" i="1" s="1"/>
  <c r="R1895" i="1"/>
  <c r="X1895" i="1" s="1"/>
  <c r="S1895" i="1"/>
  <c r="Y1895" i="1" s="1"/>
  <c r="T1895" i="1"/>
  <c r="Z1895" i="1" s="1"/>
  <c r="O1896" i="1"/>
  <c r="U1896" i="1" s="1"/>
  <c r="P1896" i="1"/>
  <c r="Q1896" i="1"/>
  <c r="R1896" i="1"/>
  <c r="S1896" i="1"/>
  <c r="T1896" i="1"/>
  <c r="Z1896" i="1" s="1"/>
  <c r="O1897" i="1"/>
  <c r="U1897" i="1" s="1"/>
  <c r="P1897" i="1"/>
  <c r="Q1897" i="1"/>
  <c r="W1897" i="1" s="1"/>
  <c r="R1897" i="1"/>
  <c r="X1897" i="1" s="1"/>
  <c r="S1897" i="1"/>
  <c r="Y1897" i="1" s="1"/>
  <c r="T1897" i="1"/>
  <c r="Z1897" i="1" s="1"/>
  <c r="O1898" i="1"/>
  <c r="U1898" i="1" s="1"/>
  <c r="P1898" i="1"/>
  <c r="Q1898" i="1"/>
  <c r="R1898" i="1"/>
  <c r="X1898" i="1" s="1"/>
  <c r="S1898" i="1"/>
  <c r="Y1898" i="1" s="1"/>
  <c r="T1898" i="1"/>
  <c r="Z1898" i="1" s="1"/>
  <c r="O1899" i="1"/>
  <c r="U1899" i="1" s="1"/>
  <c r="P1899" i="1"/>
  <c r="Q1899" i="1"/>
  <c r="R1899" i="1"/>
  <c r="S1899" i="1"/>
  <c r="Y1899" i="1" s="1"/>
  <c r="T1899" i="1"/>
  <c r="Z1899" i="1" s="1"/>
  <c r="O1900" i="1"/>
  <c r="U1900" i="1" s="1"/>
  <c r="P1900" i="1"/>
  <c r="Q1900" i="1"/>
  <c r="W1900" i="1" s="1"/>
  <c r="R1900" i="1"/>
  <c r="X1900" i="1" s="1"/>
  <c r="S1900" i="1"/>
  <c r="Y1900" i="1" s="1"/>
  <c r="T1900" i="1"/>
  <c r="Z1900" i="1" s="1"/>
  <c r="O1901" i="1"/>
  <c r="U1901" i="1" s="1"/>
  <c r="P1901" i="1"/>
  <c r="Q1901" i="1"/>
  <c r="R1901" i="1"/>
  <c r="X1901" i="1" s="1"/>
  <c r="S1901" i="1"/>
  <c r="Y1901" i="1" s="1"/>
  <c r="T1901" i="1"/>
  <c r="Z1901" i="1" s="1"/>
  <c r="O1902" i="1"/>
  <c r="U1902" i="1" s="1"/>
  <c r="P1902" i="1"/>
  <c r="Q1902" i="1"/>
  <c r="R1902" i="1"/>
  <c r="X1902" i="1" s="1"/>
  <c r="S1902" i="1"/>
  <c r="Y1902" i="1" s="1"/>
  <c r="T1902" i="1"/>
  <c r="Z1902" i="1" s="1"/>
  <c r="O1903" i="1"/>
  <c r="U1903" i="1" s="1"/>
  <c r="P1903" i="1"/>
  <c r="Q1903" i="1"/>
  <c r="R1903" i="1"/>
  <c r="S1903" i="1"/>
  <c r="T1903" i="1"/>
  <c r="Z1903" i="1" s="1"/>
  <c r="O1904" i="1"/>
  <c r="U1904" i="1" s="1"/>
  <c r="P1904" i="1"/>
  <c r="Q1904" i="1"/>
  <c r="R1904" i="1"/>
  <c r="X1904" i="1" s="1"/>
  <c r="S1904" i="1"/>
  <c r="Y1904" i="1" s="1"/>
  <c r="T1904" i="1"/>
  <c r="Z1904" i="1" s="1"/>
  <c r="O1905" i="1"/>
  <c r="U1905" i="1" s="1"/>
  <c r="P1905" i="1"/>
  <c r="Q1905" i="1"/>
  <c r="R1905" i="1"/>
  <c r="X1905" i="1" s="1"/>
  <c r="S1905" i="1"/>
  <c r="Y1905" i="1" s="1"/>
  <c r="T1905" i="1"/>
  <c r="Z1905" i="1" s="1"/>
  <c r="O1906" i="1"/>
  <c r="U1906" i="1" s="1"/>
  <c r="P1906" i="1"/>
  <c r="Q1906" i="1"/>
  <c r="R1906" i="1"/>
  <c r="X1906" i="1" s="1"/>
  <c r="S1906" i="1"/>
  <c r="Y1906" i="1" s="1"/>
  <c r="T1906" i="1"/>
  <c r="Z1906" i="1" s="1"/>
  <c r="O1907" i="1"/>
  <c r="U1907" i="1" s="1"/>
  <c r="P1907" i="1"/>
  <c r="Q1907" i="1"/>
  <c r="R1907" i="1"/>
  <c r="X1907" i="1" s="1"/>
  <c r="S1907" i="1"/>
  <c r="Y1907" i="1" s="1"/>
  <c r="T1907" i="1"/>
  <c r="Z1907" i="1" s="1"/>
  <c r="O1908" i="1"/>
  <c r="U1908" i="1" s="1"/>
  <c r="P1908" i="1"/>
  <c r="Q1908" i="1"/>
  <c r="R1908" i="1"/>
  <c r="X1908" i="1" s="1"/>
  <c r="S1908" i="1"/>
  <c r="Y1908" i="1" s="1"/>
  <c r="T1908" i="1"/>
  <c r="Z1908" i="1" s="1"/>
  <c r="O1909" i="1"/>
  <c r="U1909" i="1" s="1"/>
  <c r="P1909" i="1"/>
  <c r="Q1909" i="1"/>
  <c r="R1909" i="1"/>
  <c r="X1909" i="1" s="1"/>
  <c r="S1909" i="1"/>
  <c r="Y1909" i="1" s="1"/>
  <c r="T1909" i="1"/>
  <c r="Z1909" i="1" s="1"/>
  <c r="O1910" i="1"/>
  <c r="U1910" i="1" s="1"/>
  <c r="P1910" i="1"/>
  <c r="Q1910" i="1"/>
  <c r="W1910" i="1" s="1"/>
  <c r="R1910" i="1"/>
  <c r="X1910" i="1" s="1"/>
  <c r="S1910" i="1"/>
  <c r="Y1910" i="1" s="1"/>
  <c r="T1910" i="1"/>
  <c r="Z1910" i="1" s="1"/>
  <c r="O1911" i="1"/>
  <c r="U1911" i="1" s="1"/>
  <c r="P1911" i="1"/>
  <c r="Q1911" i="1"/>
  <c r="W1911" i="1" s="1"/>
  <c r="R1911" i="1"/>
  <c r="X1911" i="1" s="1"/>
  <c r="S1911" i="1"/>
  <c r="Y1911" i="1" s="1"/>
  <c r="T1911" i="1"/>
  <c r="Z1911" i="1" s="1"/>
  <c r="O1912" i="1"/>
  <c r="U1912" i="1" s="1"/>
  <c r="P1912" i="1"/>
  <c r="Q1912" i="1"/>
  <c r="R1912" i="1"/>
  <c r="X1912" i="1" s="1"/>
  <c r="S1912" i="1"/>
  <c r="Y1912" i="1" s="1"/>
  <c r="T1912" i="1"/>
  <c r="Z1912" i="1" s="1"/>
  <c r="O1913" i="1"/>
  <c r="U1913" i="1" s="1"/>
  <c r="P1913" i="1"/>
  <c r="Q1913" i="1"/>
  <c r="W1913" i="1" s="1"/>
  <c r="R1913" i="1"/>
  <c r="X1913" i="1" s="1"/>
  <c r="S1913" i="1"/>
  <c r="Y1913" i="1" s="1"/>
  <c r="T1913" i="1"/>
  <c r="Z1913" i="1" s="1"/>
  <c r="O1914" i="1"/>
  <c r="U1914" i="1" s="1"/>
  <c r="P1914" i="1"/>
  <c r="Q1914" i="1"/>
  <c r="W1914" i="1" s="1"/>
  <c r="R1914" i="1"/>
  <c r="X1914" i="1" s="1"/>
  <c r="S1914" i="1"/>
  <c r="Y1914" i="1" s="1"/>
  <c r="T1914" i="1"/>
  <c r="Z1914" i="1" s="1"/>
  <c r="O1915" i="1"/>
  <c r="U1915" i="1" s="1"/>
  <c r="P1915" i="1"/>
  <c r="Q1915" i="1"/>
  <c r="R1915" i="1"/>
  <c r="X1915" i="1" s="1"/>
  <c r="S1915" i="1"/>
  <c r="Y1915" i="1" s="1"/>
  <c r="T1915" i="1"/>
  <c r="Z1915" i="1" s="1"/>
  <c r="O1916" i="1"/>
  <c r="U1916" i="1" s="1"/>
  <c r="P1916" i="1"/>
  <c r="Q1916" i="1"/>
  <c r="W1916" i="1" s="1"/>
  <c r="R1916" i="1"/>
  <c r="X1916" i="1" s="1"/>
  <c r="S1916" i="1"/>
  <c r="Y1916" i="1" s="1"/>
  <c r="T1916" i="1"/>
  <c r="Z1916" i="1" s="1"/>
  <c r="O1917" i="1"/>
  <c r="U1917" i="1" s="1"/>
  <c r="P1917" i="1"/>
  <c r="Q1917" i="1"/>
  <c r="R1917" i="1"/>
  <c r="S1917" i="1"/>
  <c r="T1917" i="1"/>
  <c r="Z1917" i="1" s="1"/>
  <c r="O1918" i="1"/>
  <c r="U1918" i="1" s="1"/>
  <c r="P1918" i="1"/>
  <c r="Q1918" i="1"/>
  <c r="R1918" i="1"/>
  <c r="S1918" i="1"/>
  <c r="Y1918" i="1" s="1"/>
  <c r="T1918" i="1"/>
  <c r="Z1918" i="1" s="1"/>
  <c r="O1919" i="1"/>
  <c r="U1919" i="1" s="1"/>
  <c r="P1919" i="1"/>
  <c r="Q1919" i="1"/>
  <c r="R1919" i="1"/>
  <c r="S1919" i="1"/>
  <c r="T1919" i="1"/>
  <c r="Z1919" i="1" s="1"/>
  <c r="O1920" i="1"/>
  <c r="U1920" i="1" s="1"/>
  <c r="P1920" i="1"/>
  <c r="Q1920" i="1"/>
  <c r="R1920" i="1"/>
  <c r="X1920" i="1" s="1"/>
  <c r="S1920" i="1"/>
  <c r="Y1920" i="1" s="1"/>
  <c r="T1920" i="1"/>
  <c r="Z1920" i="1" s="1"/>
  <c r="O1921" i="1"/>
  <c r="U1921" i="1" s="1"/>
  <c r="P1921" i="1"/>
  <c r="Q1921" i="1"/>
  <c r="W1921" i="1" s="1"/>
  <c r="R1921" i="1"/>
  <c r="X1921" i="1" s="1"/>
  <c r="S1921" i="1"/>
  <c r="Y1921" i="1" s="1"/>
  <c r="T1921" i="1"/>
  <c r="Z1921" i="1" s="1"/>
  <c r="O1922" i="1"/>
  <c r="U1922" i="1" s="1"/>
  <c r="P1922" i="1"/>
  <c r="Q1922" i="1"/>
  <c r="R1922" i="1"/>
  <c r="X1922" i="1" s="1"/>
  <c r="S1922" i="1"/>
  <c r="Y1922" i="1" s="1"/>
  <c r="T1922" i="1"/>
  <c r="Z1922" i="1" s="1"/>
  <c r="O1923" i="1"/>
  <c r="U1923" i="1" s="1"/>
  <c r="P1923" i="1"/>
  <c r="Q1923" i="1"/>
  <c r="R1923" i="1"/>
  <c r="X1923" i="1" s="1"/>
  <c r="S1923" i="1"/>
  <c r="Y1923" i="1" s="1"/>
  <c r="T1923" i="1"/>
  <c r="Z1923" i="1" s="1"/>
  <c r="O1924" i="1"/>
  <c r="U1924" i="1" s="1"/>
  <c r="P1924" i="1"/>
  <c r="Q1924" i="1"/>
  <c r="R1924" i="1"/>
  <c r="S1924" i="1"/>
  <c r="Y1924" i="1" s="1"/>
  <c r="T1924" i="1"/>
  <c r="Z1924" i="1" s="1"/>
  <c r="O1925" i="1"/>
  <c r="U1925" i="1" s="1"/>
  <c r="P1925" i="1"/>
  <c r="Q1925" i="1"/>
  <c r="R1925" i="1"/>
  <c r="X1925" i="1" s="1"/>
  <c r="S1925" i="1"/>
  <c r="Y1925" i="1" s="1"/>
  <c r="T1925" i="1"/>
  <c r="Z1925" i="1" s="1"/>
  <c r="O1926" i="1"/>
  <c r="U1926" i="1" s="1"/>
  <c r="P1926" i="1"/>
  <c r="Q1926" i="1"/>
  <c r="R1926" i="1"/>
  <c r="X1926" i="1" s="1"/>
  <c r="S1926" i="1"/>
  <c r="Y1926" i="1" s="1"/>
  <c r="T1926" i="1"/>
  <c r="Z1926" i="1" s="1"/>
  <c r="O1927" i="1"/>
  <c r="U1927" i="1" s="1"/>
  <c r="P1927" i="1"/>
  <c r="Q1927" i="1"/>
  <c r="R1927" i="1"/>
  <c r="X1927" i="1" s="1"/>
  <c r="S1927" i="1"/>
  <c r="Y1927" i="1" s="1"/>
  <c r="T1927" i="1"/>
  <c r="Z1927" i="1" s="1"/>
  <c r="O1928" i="1"/>
  <c r="U1928" i="1" s="1"/>
  <c r="P1928" i="1"/>
  <c r="Q1928" i="1"/>
  <c r="R1928" i="1"/>
  <c r="S1928" i="1"/>
  <c r="Y1928" i="1" s="1"/>
  <c r="T1928" i="1"/>
  <c r="Z1928" i="1" s="1"/>
  <c r="O1929" i="1"/>
  <c r="U1929" i="1" s="1"/>
  <c r="P1929" i="1"/>
  <c r="Q1929" i="1"/>
  <c r="R1929" i="1"/>
  <c r="X1929" i="1" s="1"/>
  <c r="S1929" i="1"/>
  <c r="Y1929" i="1" s="1"/>
  <c r="T1929" i="1"/>
  <c r="Z1929" i="1" s="1"/>
  <c r="O1930" i="1"/>
  <c r="U1930" i="1" s="1"/>
  <c r="P1930" i="1"/>
  <c r="Q1930" i="1"/>
  <c r="R1930" i="1"/>
  <c r="X1930" i="1" s="1"/>
  <c r="S1930" i="1"/>
  <c r="Y1930" i="1" s="1"/>
  <c r="T1930" i="1"/>
  <c r="Z1930" i="1" s="1"/>
  <c r="O1931" i="1"/>
  <c r="U1931" i="1" s="1"/>
  <c r="P1931" i="1"/>
  <c r="Q1931" i="1"/>
  <c r="R1931" i="1"/>
  <c r="X1931" i="1" s="1"/>
  <c r="S1931" i="1"/>
  <c r="Y1931" i="1" s="1"/>
  <c r="T1931" i="1"/>
  <c r="Z1931" i="1" s="1"/>
  <c r="O1932" i="1"/>
  <c r="U1932" i="1" s="1"/>
  <c r="P1932" i="1"/>
  <c r="Q1932" i="1"/>
  <c r="R1932" i="1"/>
  <c r="S1932" i="1"/>
  <c r="Y1932" i="1" s="1"/>
  <c r="T1932" i="1"/>
  <c r="Z1932" i="1" s="1"/>
  <c r="O1933" i="1"/>
  <c r="U1933" i="1" s="1"/>
  <c r="P1933" i="1"/>
  <c r="Q1933" i="1"/>
  <c r="R1933" i="1"/>
  <c r="S1933" i="1"/>
  <c r="Y1933" i="1" s="1"/>
  <c r="T1933" i="1"/>
  <c r="Z1933" i="1" s="1"/>
  <c r="O1934" i="1"/>
  <c r="U1934" i="1" s="1"/>
  <c r="P1934" i="1"/>
  <c r="Q1934" i="1"/>
  <c r="R1934" i="1"/>
  <c r="X1934" i="1" s="1"/>
  <c r="S1934" i="1"/>
  <c r="Y1934" i="1" s="1"/>
  <c r="T1934" i="1"/>
  <c r="Z1934" i="1" s="1"/>
  <c r="O1935" i="1"/>
  <c r="U1935" i="1" s="1"/>
  <c r="P1935" i="1"/>
  <c r="Q1935" i="1"/>
  <c r="R1935" i="1"/>
  <c r="X1935" i="1" s="1"/>
  <c r="S1935" i="1"/>
  <c r="Y1935" i="1" s="1"/>
  <c r="T1935" i="1"/>
  <c r="Z1935" i="1" s="1"/>
  <c r="O1936" i="1"/>
  <c r="U1936" i="1" s="1"/>
  <c r="P1936" i="1"/>
  <c r="Q1936" i="1"/>
  <c r="R1936" i="1"/>
  <c r="X1936" i="1" s="1"/>
  <c r="S1936" i="1"/>
  <c r="Y1936" i="1" s="1"/>
  <c r="T1936" i="1"/>
  <c r="Z1936" i="1" s="1"/>
  <c r="O1937" i="1"/>
  <c r="U1937" i="1" s="1"/>
  <c r="P1937" i="1"/>
  <c r="Q1937" i="1"/>
  <c r="R1937" i="1"/>
  <c r="S1937" i="1"/>
  <c r="Y1937" i="1" s="1"/>
  <c r="T1937" i="1"/>
  <c r="Z1937" i="1" s="1"/>
  <c r="O1938" i="1"/>
  <c r="U1938" i="1" s="1"/>
  <c r="P1938" i="1"/>
  <c r="Q1938" i="1"/>
  <c r="R1938" i="1"/>
  <c r="S1938" i="1"/>
  <c r="Y1938" i="1" s="1"/>
  <c r="T1938" i="1"/>
  <c r="Z1938" i="1" s="1"/>
  <c r="O1939" i="1"/>
  <c r="U1939" i="1" s="1"/>
  <c r="P1939" i="1"/>
  <c r="Q1939" i="1"/>
  <c r="R1939" i="1"/>
  <c r="X1939" i="1" s="1"/>
  <c r="S1939" i="1"/>
  <c r="Y1939" i="1" s="1"/>
  <c r="T1939" i="1"/>
  <c r="Z1939" i="1" s="1"/>
  <c r="O1940" i="1"/>
  <c r="U1940" i="1" s="1"/>
  <c r="P1940" i="1"/>
  <c r="Q1940" i="1"/>
  <c r="R1940" i="1"/>
  <c r="X1940" i="1" s="1"/>
  <c r="S1940" i="1"/>
  <c r="Y1940" i="1" s="1"/>
  <c r="T1940" i="1"/>
  <c r="Z1940" i="1" s="1"/>
  <c r="O1941" i="1"/>
  <c r="U1941" i="1" s="1"/>
  <c r="P1941" i="1"/>
  <c r="Q1941" i="1"/>
  <c r="W1941" i="1" s="1"/>
  <c r="R1941" i="1"/>
  <c r="X1941" i="1" s="1"/>
  <c r="S1941" i="1"/>
  <c r="Y1941" i="1" s="1"/>
  <c r="T1941" i="1"/>
  <c r="Z1941" i="1" s="1"/>
  <c r="O1942" i="1"/>
  <c r="U1942" i="1" s="1"/>
  <c r="P1942" i="1"/>
  <c r="Q1942" i="1"/>
  <c r="R1942" i="1"/>
  <c r="X1942" i="1" s="1"/>
  <c r="S1942" i="1"/>
  <c r="Y1942" i="1" s="1"/>
  <c r="T1942" i="1"/>
  <c r="Z1942" i="1" s="1"/>
  <c r="O1943" i="1"/>
  <c r="U1943" i="1" s="1"/>
  <c r="P1943" i="1"/>
  <c r="Q1943" i="1"/>
  <c r="R1943" i="1"/>
  <c r="X1943" i="1" s="1"/>
  <c r="S1943" i="1"/>
  <c r="Y1943" i="1" s="1"/>
  <c r="T1943" i="1"/>
  <c r="Z1943" i="1" s="1"/>
  <c r="O1944" i="1"/>
  <c r="U1944" i="1" s="1"/>
  <c r="P1944" i="1"/>
  <c r="Q1944" i="1"/>
  <c r="R1944" i="1"/>
  <c r="S1944" i="1"/>
  <c r="Y1944" i="1" s="1"/>
  <c r="T1944" i="1"/>
  <c r="Z1944" i="1" s="1"/>
  <c r="O1945" i="1"/>
  <c r="U1945" i="1" s="1"/>
  <c r="P1945" i="1"/>
  <c r="Q1945" i="1"/>
  <c r="R1945" i="1"/>
  <c r="X1945" i="1" s="1"/>
  <c r="S1945" i="1"/>
  <c r="Y1945" i="1" s="1"/>
  <c r="T1945" i="1"/>
  <c r="Z1945" i="1" s="1"/>
  <c r="O1946" i="1"/>
  <c r="U1946" i="1" s="1"/>
  <c r="P1946" i="1"/>
  <c r="Q1946" i="1"/>
  <c r="W1946" i="1" s="1"/>
  <c r="R1946" i="1"/>
  <c r="X1946" i="1" s="1"/>
  <c r="S1946" i="1"/>
  <c r="Y1946" i="1" s="1"/>
  <c r="T1946" i="1"/>
  <c r="Z1946" i="1" s="1"/>
  <c r="O1947" i="1"/>
  <c r="U1947" i="1" s="1"/>
  <c r="P1947" i="1"/>
  <c r="Q1947" i="1"/>
  <c r="R1947" i="1"/>
  <c r="S1947" i="1"/>
  <c r="Y1947" i="1" s="1"/>
  <c r="T1947" i="1"/>
  <c r="Z1947" i="1" s="1"/>
  <c r="O1948" i="1"/>
  <c r="U1948" i="1" s="1"/>
  <c r="P1948" i="1"/>
  <c r="Q1948" i="1"/>
  <c r="R1948" i="1"/>
  <c r="X1948" i="1" s="1"/>
  <c r="S1948" i="1"/>
  <c r="Y1948" i="1" s="1"/>
  <c r="T1948" i="1"/>
  <c r="Z1948" i="1" s="1"/>
  <c r="O1949" i="1"/>
  <c r="U1949" i="1" s="1"/>
  <c r="P1949" i="1"/>
  <c r="Q1949" i="1"/>
  <c r="R1949" i="1"/>
  <c r="X1949" i="1" s="1"/>
  <c r="S1949" i="1"/>
  <c r="Y1949" i="1" s="1"/>
  <c r="T1949" i="1"/>
  <c r="Z1949" i="1" s="1"/>
  <c r="O1950" i="1"/>
  <c r="U1950" i="1" s="1"/>
  <c r="P1950" i="1"/>
  <c r="Q1950" i="1"/>
  <c r="R1950" i="1"/>
  <c r="S1950" i="1"/>
  <c r="Y1950" i="1" s="1"/>
  <c r="T1950" i="1"/>
  <c r="Z1950" i="1" s="1"/>
  <c r="O1951" i="1"/>
  <c r="U1951" i="1" s="1"/>
  <c r="P1951" i="1"/>
  <c r="Q1951" i="1"/>
  <c r="R1951" i="1"/>
  <c r="S1951" i="1"/>
  <c r="Y1951" i="1" s="1"/>
  <c r="T1951" i="1"/>
  <c r="Z1951" i="1" s="1"/>
  <c r="O1952" i="1"/>
  <c r="U1952" i="1" s="1"/>
  <c r="P1952" i="1"/>
  <c r="Q1952" i="1"/>
  <c r="R1952" i="1"/>
  <c r="X1952" i="1" s="1"/>
  <c r="S1952" i="1"/>
  <c r="Y1952" i="1" s="1"/>
  <c r="T1952" i="1"/>
  <c r="Z1952" i="1" s="1"/>
  <c r="O1953" i="1"/>
  <c r="U1953" i="1" s="1"/>
  <c r="P1953" i="1"/>
  <c r="Q1953" i="1"/>
  <c r="R1953" i="1"/>
  <c r="S1953" i="1"/>
  <c r="Y1953" i="1" s="1"/>
  <c r="T1953" i="1"/>
  <c r="Z1953" i="1" s="1"/>
  <c r="O1954" i="1"/>
  <c r="U1954" i="1" s="1"/>
  <c r="P1954" i="1"/>
  <c r="Q1954" i="1"/>
  <c r="R1954" i="1"/>
  <c r="X1954" i="1" s="1"/>
  <c r="S1954" i="1"/>
  <c r="Y1954" i="1" s="1"/>
  <c r="T1954" i="1"/>
  <c r="Z1954" i="1" s="1"/>
  <c r="O1955" i="1"/>
  <c r="U1955" i="1" s="1"/>
  <c r="P1955" i="1"/>
  <c r="Q1955" i="1"/>
  <c r="R1955" i="1"/>
  <c r="S1955" i="1"/>
  <c r="Y1955" i="1" s="1"/>
  <c r="T1955" i="1"/>
  <c r="Z1955" i="1" s="1"/>
  <c r="O1956" i="1"/>
  <c r="U1956" i="1" s="1"/>
  <c r="P1956" i="1"/>
  <c r="Q1956" i="1"/>
  <c r="R1956" i="1"/>
  <c r="X1956" i="1" s="1"/>
  <c r="S1956" i="1"/>
  <c r="Y1956" i="1" s="1"/>
  <c r="T1956" i="1"/>
  <c r="Z1956" i="1" s="1"/>
  <c r="O1957" i="1"/>
  <c r="U1957" i="1" s="1"/>
  <c r="P1957" i="1"/>
  <c r="Q1957" i="1"/>
  <c r="R1957" i="1"/>
  <c r="S1957" i="1"/>
  <c r="Y1957" i="1" s="1"/>
  <c r="T1957" i="1"/>
  <c r="Z1957" i="1" s="1"/>
  <c r="O1958" i="1"/>
  <c r="U1958" i="1" s="1"/>
  <c r="P1958" i="1"/>
  <c r="Q1958" i="1"/>
  <c r="W1958" i="1" s="1"/>
  <c r="R1958" i="1"/>
  <c r="X1958" i="1" s="1"/>
  <c r="S1958" i="1"/>
  <c r="Y1958" i="1" s="1"/>
  <c r="T1958" i="1"/>
  <c r="Z1958" i="1" s="1"/>
  <c r="O1959" i="1"/>
  <c r="U1959" i="1" s="1"/>
  <c r="P1959" i="1"/>
  <c r="Q1959" i="1"/>
  <c r="W1959" i="1" s="1"/>
  <c r="R1959" i="1"/>
  <c r="X1959" i="1" s="1"/>
  <c r="S1959" i="1"/>
  <c r="Y1959" i="1" s="1"/>
  <c r="T1959" i="1"/>
  <c r="Z1959" i="1" s="1"/>
  <c r="O1960" i="1"/>
  <c r="U1960" i="1" s="1"/>
  <c r="P1960" i="1"/>
  <c r="Q1960" i="1"/>
  <c r="W1960" i="1" s="1"/>
  <c r="R1960" i="1"/>
  <c r="X1960" i="1" s="1"/>
  <c r="S1960" i="1"/>
  <c r="Y1960" i="1" s="1"/>
  <c r="T1960" i="1"/>
  <c r="Z1960" i="1" s="1"/>
  <c r="O1961" i="1"/>
  <c r="U1961" i="1" s="1"/>
  <c r="P1961" i="1"/>
  <c r="Q1961" i="1"/>
  <c r="R1961" i="1"/>
  <c r="X1961" i="1" s="1"/>
  <c r="S1961" i="1"/>
  <c r="Y1961" i="1" s="1"/>
  <c r="T1961" i="1"/>
  <c r="Z1961" i="1" s="1"/>
  <c r="O1962" i="1"/>
  <c r="U1962" i="1" s="1"/>
  <c r="P1962" i="1"/>
  <c r="Q1962" i="1"/>
  <c r="R1962" i="1"/>
  <c r="X1962" i="1" s="1"/>
  <c r="S1962" i="1"/>
  <c r="Y1962" i="1" s="1"/>
  <c r="T1962" i="1"/>
  <c r="Z1962" i="1" s="1"/>
  <c r="O1963" i="1"/>
  <c r="U1963" i="1" s="1"/>
  <c r="P1963" i="1"/>
  <c r="Q1963" i="1"/>
  <c r="R1963" i="1"/>
  <c r="X1963" i="1" s="1"/>
  <c r="S1963" i="1"/>
  <c r="Y1963" i="1" s="1"/>
  <c r="T1963" i="1"/>
  <c r="Z1963" i="1" s="1"/>
  <c r="O1964" i="1"/>
  <c r="U1964" i="1" s="1"/>
  <c r="P1964" i="1"/>
  <c r="Q1964" i="1"/>
  <c r="R1964" i="1"/>
  <c r="X1964" i="1" s="1"/>
  <c r="S1964" i="1"/>
  <c r="Y1964" i="1" s="1"/>
  <c r="T1964" i="1"/>
  <c r="Z1964" i="1" s="1"/>
  <c r="O1965" i="1"/>
  <c r="U1965" i="1" s="1"/>
  <c r="P1965" i="1"/>
  <c r="Q1965" i="1"/>
  <c r="W1965" i="1" s="1"/>
  <c r="R1965" i="1"/>
  <c r="X1965" i="1" s="1"/>
  <c r="S1965" i="1"/>
  <c r="Y1965" i="1" s="1"/>
  <c r="T1965" i="1"/>
  <c r="Z1965" i="1" s="1"/>
  <c r="O1966" i="1"/>
  <c r="U1966" i="1" s="1"/>
  <c r="P1966" i="1"/>
  <c r="Q1966" i="1"/>
  <c r="R1966" i="1"/>
  <c r="S1966" i="1"/>
  <c r="Y1966" i="1" s="1"/>
  <c r="T1966" i="1"/>
  <c r="Z1966" i="1" s="1"/>
  <c r="O1967" i="1"/>
  <c r="U1967" i="1" s="1"/>
  <c r="P1967" i="1"/>
  <c r="Q1967" i="1"/>
  <c r="W1967" i="1" s="1"/>
  <c r="R1967" i="1"/>
  <c r="X1967" i="1" s="1"/>
  <c r="S1967" i="1"/>
  <c r="Y1967" i="1" s="1"/>
  <c r="T1967" i="1"/>
  <c r="Z1967" i="1" s="1"/>
  <c r="O1968" i="1"/>
  <c r="U1968" i="1" s="1"/>
  <c r="P1968" i="1"/>
  <c r="Q1968" i="1"/>
  <c r="W1968" i="1" s="1"/>
  <c r="R1968" i="1"/>
  <c r="X1968" i="1" s="1"/>
  <c r="S1968" i="1"/>
  <c r="Y1968" i="1" s="1"/>
  <c r="T1968" i="1"/>
  <c r="Z1968" i="1" s="1"/>
  <c r="O1969" i="1"/>
  <c r="U1969" i="1" s="1"/>
  <c r="P1969" i="1"/>
  <c r="Q1969" i="1"/>
  <c r="R1969" i="1"/>
  <c r="S1969" i="1"/>
  <c r="T1969" i="1"/>
  <c r="O1970" i="1"/>
  <c r="U1970" i="1" s="1"/>
  <c r="P1970" i="1"/>
  <c r="Q1970" i="1"/>
  <c r="R1970" i="1"/>
  <c r="X1970" i="1" s="1"/>
  <c r="S1970" i="1"/>
  <c r="Y1970" i="1" s="1"/>
  <c r="T1970" i="1"/>
  <c r="Z1970" i="1" s="1"/>
  <c r="O1971" i="1"/>
  <c r="U1971" i="1" s="1"/>
  <c r="P1971" i="1"/>
  <c r="Q1971" i="1"/>
  <c r="R1971" i="1"/>
  <c r="X1971" i="1" s="1"/>
  <c r="S1971" i="1"/>
  <c r="Y1971" i="1" s="1"/>
  <c r="T1971" i="1"/>
  <c r="Z1971" i="1" s="1"/>
  <c r="O1972" i="1"/>
  <c r="U1972" i="1" s="1"/>
  <c r="P1972" i="1"/>
  <c r="Q1972" i="1"/>
  <c r="R1972" i="1"/>
  <c r="S1972" i="1"/>
  <c r="Y1972" i="1" s="1"/>
  <c r="T1972" i="1"/>
  <c r="Z1972" i="1" s="1"/>
  <c r="O1973" i="1"/>
  <c r="U1973" i="1" s="1"/>
  <c r="P1973" i="1"/>
  <c r="Q1973" i="1"/>
  <c r="R1973" i="1"/>
  <c r="X1973" i="1" s="1"/>
  <c r="S1973" i="1"/>
  <c r="Y1973" i="1" s="1"/>
  <c r="T1973" i="1"/>
  <c r="Z1973" i="1" s="1"/>
  <c r="O1974" i="1"/>
  <c r="U1974" i="1" s="1"/>
  <c r="P1974" i="1"/>
  <c r="Q1974" i="1"/>
  <c r="R1974" i="1"/>
  <c r="S1974" i="1"/>
  <c r="T1974" i="1"/>
  <c r="Z1974" i="1" s="1"/>
  <c r="O1975" i="1"/>
  <c r="U1975" i="1" s="1"/>
  <c r="P1975" i="1"/>
  <c r="Q1975" i="1"/>
  <c r="R1975" i="1"/>
  <c r="S1975" i="1"/>
  <c r="T1975" i="1"/>
  <c r="Z1975" i="1" s="1"/>
  <c r="O1976" i="1"/>
  <c r="U1976" i="1" s="1"/>
  <c r="P1976" i="1"/>
  <c r="Q1976" i="1"/>
  <c r="W1976" i="1" s="1"/>
  <c r="R1976" i="1"/>
  <c r="X1976" i="1" s="1"/>
  <c r="S1976" i="1"/>
  <c r="Y1976" i="1" s="1"/>
  <c r="T1976" i="1"/>
  <c r="Z1976" i="1" s="1"/>
  <c r="O1977" i="1"/>
  <c r="U1977" i="1" s="1"/>
  <c r="P1977" i="1"/>
  <c r="Q1977" i="1"/>
  <c r="R1977" i="1"/>
  <c r="X1977" i="1" s="1"/>
  <c r="S1977" i="1"/>
  <c r="Y1977" i="1" s="1"/>
  <c r="T1977" i="1"/>
  <c r="Z1977" i="1" s="1"/>
  <c r="O1978" i="1"/>
  <c r="U1978" i="1" s="1"/>
  <c r="P1978" i="1"/>
  <c r="Q1978" i="1"/>
  <c r="R1978" i="1"/>
  <c r="S1978" i="1"/>
  <c r="Y1978" i="1" s="1"/>
  <c r="T1978" i="1"/>
  <c r="Z1978" i="1" s="1"/>
  <c r="O1979" i="1"/>
  <c r="U1979" i="1" s="1"/>
  <c r="P1979" i="1"/>
  <c r="Q1979" i="1"/>
  <c r="R1979" i="1"/>
  <c r="X1979" i="1" s="1"/>
  <c r="S1979" i="1"/>
  <c r="Y1979" i="1" s="1"/>
  <c r="T1979" i="1"/>
  <c r="Z1979" i="1" s="1"/>
  <c r="O1980" i="1"/>
  <c r="U1980" i="1" s="1"/>
  <c r="P1980" i="1"/>
  <c r="Q1980" i="1"/>
  <c r="R1980" i="1"/>
  <c r="S1980" i="1"/>
  <c r="Y1980" i="1" s="1"/>
  <c r="T1980" i="1"/>
  <c r="Z1980" i="1" s="1"/>
  <c r="O1981" i="1"/>
  <c r="U1981" i="1" s="1"/>
  <c r="P1981" i="1"/>
  <c r="Q1981" i="1"/>
  <c r="R1981" i="1"/>
  <c r="X1981" i="1" s="1"/>
  <c r="S1981" i="1"/>
  <c r="Y1981" i="1" s="1"/>
  <c r="T1981" i="1"/>
  <c r="Z1981" i="1" s="1"/>
  <c r="O1982" i="1"/>
  <c r="U1982" i="1" s="1"/>
  <c r="P1982" i="1"/>
  <c r="Q1982" i="1"/>
  <c r="R1982" i="1"/>
  <c r="X1982" i="1" s="1"/>
  <c r="S1982" i="1"/>
  <c r="Y1982" i="1" s="1"/>
  <c r="T1982" i="1"/>
  <c r="Z1982" i="1" s="1"/>
  <c r="O1983" i="1"/>
  <c r="U1983" i="1" s="1"/>
  <c r="P1983" i="1"/>
  <c r="Q1983" i="1"/>
  <c r="W1983" i="1" s="1"/>
  <c r="R1983" i="1"/>
  <c r="X1983" i="1" s="1"/>
  <c r="S1983" i="1"/>
  <c r="Y1983" i="1" s="1"/>
  <c r="T1983" i="1"/>
  <c r="Z1983" i="1" s="1"/>
  <c r="O1984" i="1"/>
  <c r="U1984" i="1" s="1"/>
  <c r="P1984" i="1"/>
  <c r="Q1984" i="1"/>
  <c r="R1984" i="1"/>
  <c r="X1984" i="1" s="1"/>
  <c r="S1984" i="1"/>
  <c r="Y1984" i="1" s="1"/>
  <c r="T1984" i="1"/>
  <c r="Z1984" i="1" s="1"/>
  <c r="O1985" i="1"/>
  <c r="U1985" i="1" s="1"/>
  <c r="P1985" i="1"/>
  <c r="Q1985" i="1"/>
  <c r="R1985" i="1"/>
  <c r="S1985" i="1"/>
  <c r="T1985" i="1"/>
  <c r="Z1985" i="1" s="1"/>
  <c r="O1986" i="1"/>
  <c r="U1986" i="1" s="1"/>
  <c r="P1986" i="1"/>
  <c r="Q1986" i="1"/>
  <c r="R1986" i="1"/>
  <c r="X1986" i="1" s="1"/>
  <c r="S1986" i="1"/>
  <c r="Y1986" i="1" s="1"/>
  <c r="T1986" i="1"/>
  <c r="Z1986" i="1" s="1"/>
  <c r="O1987" i="1"/>
  <c r="U1987" i="1" s="1"/>
  <c r="P1987" i="1"/>
  <c r="Q1987" i="1"/>
  <c r="R1987" i="1"/>
  <c r="S1987" i="1"/>
  <c r="T1987" i="1"/>
  <c r="Z1987" i="1" s="1"/>
  <c r="O1988" i="1"/>
  <c r="U1988" i="1" s="1"/>
  <c r="P1988" i="1"/>
  <c r="Q1988" i="1"/>
  <c r="R1988" i="1"/>
  <c r="X1988" i="1" s="1"/>
  <c r="S1988" i="1"/>
  <c r="Y1988" i="1" s="1"/>
  <c r="T1988" i="1"/>
  <c r="Z1988" i="1" s="1"/>
  <c r="O1989" i="1"/>
  <c r="U1989" i="1" s="1"/>
  <c r="P1989" i="1"/>
  <c r="Q1989" i="1"/>
  <c r="R1989" i="1"/>
  <c r="S1989" i="1"/>
  <c r="T1989" i="1"/>
  <c r="Z1989" i="1" s="1"/>
  <c r="O1990" i="1"/>
  <c r="U1990" i="1" s="1"/>
  <c r="P1990" i="1"/>
  <c r="Q1990" i="1"/>
  <c r="R1990" i="1"/>
  <c r="S1990" i="1"/>
  <c r="Y1990" i="1" s="1"/>
  <c r="T1990" i="1"/>
  <c r="Z1990" i="1" s="1"/>
  <c r="O1991" i="1"/>
  <c r="U1991" i="1" s="1"/>
  <c r="P1991" i="1"/>
  <c r="Q1991" i="1"/>
  <c r="W1991" i="1" s="1"/>
  <c r="R1991" i="1"/>
  <c r="X1991" i="1" s="1"/>
  <c r="S1991" i="1"/>
  <c r="Y1991" i="1" s="1"/>
  <c r="T1991" i="1"/>
  <c r="Z1991" i="1" s="1"/>
  <c r="O1992" i="1"/>
  <c r="U1992" i="1" s="1"/>
  <c r="P1992" i="1"/>
  <c r="Q1992" i="1"/>
  <c r="W1992" i="1" s="1"/>
  <c r="R1992" i="1"/>
  <c r="X1992" i="1" s="1"/>
  <c r="S1992" i="1"/>
  <c r="Y1992" i="1" s="1"/>
  <c r="T1992" i="1"/>
  <c r="Z1992" i="1" s="1"/>
  <c r="O1993" i="1"/>
  <c r="U1993" i="1" s="1"/>
  <c r="P1993" i="1"/>
  <c r="Q1993" i="1"/>
  <c r="R1993" i="1"/>
  <c r="S1993" i="1"/>
  <c r="T1993" i="1"/>
  <c r="Z1993" i="1" s="1"/>
  <c r="O1994" i="1"/>
  <c r="U1994" i="1" s="1"/>
  <c r="P1994" i="1"/>
  <c r="Q1994" i="1"/>
  <c r="R1994" i="1"/>
  <c r="X1994" i="1" s="1"/>
  <c r="S1994" i="1"/>
  <c r="Y1994" i="1" s="1"/>
  <c r="T1994" i="1"/>
  <c r="Z1994" i="1" s="1"/>
  <c r="O1995" i="1"/>
  <c r="U1995" i="1" s="1"/>
  <c r="P1995" i="1"/>
  <c r="Q1995" i="1"/>
  <c r="R1995" i="1"/>
  <c r="X1995" i="1" s="1"/>
  <c r="S1995" i="1"/>
  <c r="Y1995" i="1" s="1"/>
  <c r="T1995" i="1"/>
  <c r="Z1995" i="1" s="1"/>
  <c r="O1996" i="1"/>
  <c r="U1996" i="1" s="1"/>
  <c r="P1996" i="1"/>
  <c r="Q1996" i="1"/>
  <c r="R1996" i="1"/>
  <c r="X1996" i="1" s="1"/>
  <c r="S1996" i="1"/>
  <c r="Y1996" i="1" s="1"/>
  <c r="T1996" i="1"/>
  <c r="Z1996" i="1" s="1"/>
  <c r="O1997" i="1"/>
  <c r="U1997" i="1" s="1"/>
  <c r="P1997" i="1"/>
  <c r="Q1997" i="1"/>
  <c r="R1997" i="1"/>
  <c r="X1997" i="1" s="1"/>
  <c r="S1997" i="1"/>
  <c r="Y1997" i="1" s="1"/>
  <c r="T1997" i="1"/>
  <c r="Z1997" i="1" s="1"/>
  <c r="O1998" i="1"/>
  <c r="U1998" i="1" s="1"/>
  <c r="P1998" i="1"/>
  <c r="Q1998" i="1"/>
  <c r="W1998" i="1" s="1"/>
  <c r="R1998" i="1"/>
  <c r="X1998" i="1" s="1"/>
  <c r="S1998" i="1"/>
  <c r="Y1998" i="1" s="1"/>
  <c r="T1998" i="1"/>
  <c r="Z1998" i="1" s="1"/>
  <c r="O1999" i="1"/>
  <c r="U1999" i="1" s="1"/>
  <c r="P1999" i="1"/>
  <c r="Q1999" i="1"/>
  <c r="R1999" i="1"/>
  <c r="S1999" i="1"/>
  <c r="Y1999" i="1" s="1"/>
  <c r="T1999" i="1"/>
  <c r="Z1999" i="1" s="1"/>
  <c r="O2000" i="1"/>
  <c r="U2000" i="1" s="1"/>
  <c r="P2000" i="1"/>
  <c r="Q2000" i="1"/>
  <c r="R2000" i="1"/>
  <c r="S2000" i="1"/>
  <c r="Y2000" i="1" s="1"/>
  <c r="T2000" i="1"/>
  <c r="Z2000" i="1" s="1"/>
  <c r="O2001" i="1"/>
  <c r="U2001" i="1" s="1"/>
  <c r="P2001" i="1"/>
  <c r="Q2001" i="1"/>
  <c r="R2001" i="1"/>
  <c r="X2001" i="1" s="1"/>
  <c r="S2001" i="1"/>
  <c r="Y2001" i="1" s="1"/>
  <c r="T2001" i="1"/>
  <c r="Z2001" i="1" s="1"/>
  <c r="O2002" i="1"/>
  <c r="U2002" i="1" s="1"/>
  <c r="P2002" i="1"/>
  <c r="Q2002" i="1"/>
  <c r="R2002" i="1"/>
  <c r="X2002" i="1" s="1"/>
  <c r="S2002" i="1"/>
  <c r="Y2002" i="1" s="1"/>
  <c r="T2002" i="1"/>
  <c r="Z2002" i="1" s="1"/>
  <c r="O2003" i="1"/>
  <c r="U2003" i="1" s="1"/>
  <c r="P2003" i="1"/>
  <c r="Q2003" i="1"/>
  <c r="R2003" i="1"/>
  <c r="X2003" i="1" s="1"/>
  <c r="S2003" i="1"/>
  <c r="Y2003" i="1" s="1"/>
  <c r="T2003" i="1"/>
  <c r="Z2003" i="1" s="1"/>
  <c r="O2004" i="1"/>
  <c r="U2004" i="1" s="1"/>
  <c r="P2004" i="1"/>
  <c r="Q2004" i="1"/>
  <c r="R2004" i="1"/>
  <c r="X2004" i="1" s="1"/>
  <c r="S2004" i="1"/>
  <c r="Y2004" i="1" s="1"/>
  <c r="T2004" i="1"/>
  <c r="Z2004" i="1" s="1"/>
  <c r="O2005" i="1"/>
  <c r="U2005" i="1" s="1"/>
  <c r="P2005" i="1"/>
  <c r="Q2005" i="1"/>
  <c r="R2005" i="1"/>
  <c r="X2005" i="1" s="1"/>
  <c r="S2005" i="1"/>
  <c r="Y2005" i="1" s="1"/>
  <c r="T2005" i="1"/>
  <c r="Z2005" i="1" s="1"/>
  <c r="O2006" i="1"/>
  <c r="U2006" i="1" s="1"/>
  <c r="P2006" i="1"/>
  <c r="Q2006" i="1"/>
  <c r="R2006" i="1"/>
  <c r="S2006" i="1"/>
  <c r="T2006" i="1"/>
  <c r="O2007" i="1"/>
  <c r="U2007" i="1" s="1"/>
  <c r="P2007" i="1"/>
  <c r="Q2007" i="1"/>
  <c r="W2007" i="1" s="1"/>
  <c r="R2007" i="1"/>
  <c r="X2007" i="1" s="1"/>
  <c r="S2007" i="1"/>
  <c r="Y2007" i="1" s="1"/>
  <c r="T2007" i="1"/>
  <c r="Z2007" i="1" s="1"/>
  <c r="O2008" i="1"/>
  <c r="U2008" i="1" s="1"/>
  <c r="P2008" i="1"/>
  <c r="Q2008" i="1"/>
  <c r="R2008" i="1"/>
  <c r="X2008" i="1" s="1"/>
  <c r="S2008" i="1"/>
  <c r="Y2008" i="1" s="1"/>
  <c r="T2008" i="1"/>
  <c r="Z2008" i="1" s="1"/>
  <c r="O2009" i="1"/>
  <c r="U2009" i="1" s="1"/>
  <c r="P2009" i="1"/>
  <c r="Q2009" i="1"/>
  <c r="R2009" i="1"/>
  <c r="X2009" i="1" s="1"/>
  <c r="S2009" i="1"/>
  <c r="Y2009" i="1" s="1"/>
  <c r="T2009" i="1"/>
  <c r="Z2009" i="1" s="1"/>
  <c r="O2010" i="1"/>
  <c r="U2010" i="1" s="1"/>
  <c r="P2010" i="1"/>
  <c r="Q2010" i="1"/>
  <c r="R2010" i="1"/>
  <c r="X2010" i="1" s="1"/>
  <c r="S2010" i="1"/>
  <c r="Y2010" i="1" s="1"/>
  <c r="T2010" i="1"/>
  <c r="Z2010" i="1" s="1"/>
  <c r="O2011" i="1"/>
  <c r="U2011" i="1" s="1"/>
  <c r="P2011" i="1"/>
  <c r="Q2011" i="1"/>
  <c r="R2011" i="1"/>
  <c r="X2011" i="1" s="1"/>
  <c r="S2011" i="1"/>
  <c r="Y2011" i="1" s="1"/>
  <c r="T2011" i="1"/>
  <c r="Z2011" i="1" s="1"/>
  <c r="O2012" i="1"/>
  <c r="U2012" i="1" s="1"/>
  <c r="P2012" i="1"/>
  <c r="Q2012" i="1"/>
  <c r="W2012" i="1" s="1"/>
  <c r="R2012" i="1"/>
  <c r="X2012" i="1" s="1"/>
  <c r="S2012" i="1"/>
  <c r="Y2012" i="1" s="1"/>
  <c r="T2012" i="1"/>
  <c r="Z2012" i="1" s="1"/>
  <c r="O2013" i="1"/>
  <c r="U2013" i="1" s="1"/>
  <c r="P2013" i="1"/>
  <c r="Q2013" i="1"/>
  <c r="R2013" i="1"/>
  <c r="X2013" i="1" s="1"/>
  <c r="S2013" i="1"/>
  <c r="Y2013" i="1" s="1"/>
  <c r="T2013" i="1"/>
  <c r="Z2013" i="1" s="1"/>
  <c r="O2014" i="1"/>
  <c r="U2014" i="1" s="1"/>
  <c r="P2014" i="1"/>
  <c r="Q2014" i="1"/>
  <c r="W2014" i="1" s="1"/>
  <c r="R2014" i="1"/>
  <c r="X2014" i="1" s="1"/>
  <c r="S2014" i="1"/>
  <c r="Y2014" i="1" s="1"/>
  <c r="T2014" i="1"/>
  <c r="Z2014" i="1" s="1"/>
  <c r="O2015" i="1"/>
  <c r="U2015" i="1" s="1"/>
  <c r="P2015" i="1"/>
  <c r="Q2015" i="1"/>
  <c r="R2015" i="1"/>
  <c r="X2015" i="1" s="1"/>
  <c r="S2015" i="1"/>
  <c r="Y2015" i="1" s="1"/>
  <c r="T2015" i="1"/>
  <c r="Z2015" i="1" s="1"/>
  <c r="O2016" i="1"/>
  <c r="U2016" i="1" s="1"/>
  <c r="P2016" i="1"/>
  <c r="Q2016" i="1"/>
  <c r="W2016" i="1" s="1"/>
  <c r="R2016" i="1"/>
  <c r="X2016" i="1" s="1"/>
  <c r="S2016" i="1"/>
  <c r="Y2016" i="1" s="1"/>
  <c r="T2016" i="1"/>
  <c r="Z2016" i="1" s="1"/>
  <c r="O2017" i="1"/>
  <c r="U2017" i="1" s="1"/>
  <c r="P2017" i="1"/>
  <c r="Q2017" i="1"/>
  <c r="R2017" i="1"/>
  <c r="X2017" i="1" s="1"/>
  <c r="S2017" i="1"/>
  <c r="Y2017" i="1" s="1"/>
  <c r="T2017" i="1"/>
  <c r="Z2017" i="1" s="1"/>
  <c r="O2018" i="1"/>
  <c r="U2018" i="1" s="1"/>
  <c r="P2018" i="1"/>
  <c r="Q2018" i="1"/>
  <c r="R2018" i="1"/>
  <c r="X2018" i="1" s="1"/>
  <c r="S2018" i="1"/>
  <c r="Y2018" i="1" s="1"/>
  <c r="T2018" i="1"/>
  <c r="Z2018" i="1" s="1"/>
  <c r="O2019" i="1"/>
  <c r="U2019" i="1" s="1"/>
  <c r="P2019" i="1"/>
  <c r="Q2019" i="1"/>
  <c r="R2019" i="1"/>
  <c r="S2019" i="1"/>
  <c r="T2019" i="1"/>
  <c r="Z2019" i="1" s="1"/>
  <c r="O2020" i="1"/>
  <c r="U2020" i="1" s="1"/>
  <c r="P2020" i="1"/>
  <c r="Q2020" i="1"/>
  <c r="W2020" i="1" s="1"/>
  <c r="R2020" i="1"/>
  <c r="X2020" i="1" s="1"/>
  <c r="S2020" i="1"/>
  <c r="Y2020" i="1" s="1"/>
  <c r="T2020" i="1"/>
  <c r="Z2020" i="1" s="1"/>
  <c r="O2021" i="1"/>
  <c r="U2021" i="1" s="1"/>
  <c r="P2021" i="1"/>
  <c r="Q2021" i="1"/>
  <c r="W2021" i="1" s="1"/>
  <c r="R2021" i="1"/>
  <c r="X2021" i="1" s="1"/>
  <c r="S2021" i="1"/>
  <c r="Y2021" i="1" s="1"/>
  <c r="T2021" i="1"/>
  <c r="Z2021" i="1" s="1"/>
  <c r="O2022" i="1"/>
  <c r="U2022" i="1" s="1"/>
  <c r="P2022" i="1"/>
  <c r="Q2022" i="1"/>
  <c r="W2022" i="1" s="1"/>
  <c r="R2022" i="1"/>
  <c r="X2022" i="1" s="1"/>
  <c r="S2022" i="1"/>
  <c r="Y2022" i="1" s="1"/>
  <c r="T2022" i="1"/>
  <c r="Z2022" i="1" s="1"/>
  <c r="O2023" i="1"/>
  <c r="U2023" i="1" s="1"/>
  <c r="P2023" i="1"/>
  <c r="Q2023" i="1"/>
  <c r="W2023" i="1" s="1"/>
  <c r="R2023" i="1"/>
  <c r="X2023" i="1" s="1"/>
  <c r="S2023" i="1"/>
  <c r="Y2023" i="1" s="1"/>
  <c r="T2023" i="1"/>
  <c r="Z2023" i="1" s="1"/>
  <c r="O2024" i="1"/>
  <c r="U2024" i="1" s="1"/>
  <c r="P2024" i="1"/>
  <c r="Q2024" i="1"/>
  <c r="R2024" i="1"/>
  <c r="S2024" i="1"/>
  <c r="Y2024" i="1" s="1"/>
  <c r="T2024" i="1"/>
  <c r="Z2024" i="1" s="1"/>
  <c r="O2025" i="1"/>
  <c r="U2025" i="1" s="1"/>
  <c r="P2025" i="1"/>
  <c r="Q2025" i="1"/>
  <c r="R2025" i="1"/>
  <c r="X2025" i="1" s="1"/>
  <c r="S2025" i="1"/>
  <c r="Y2025" i="1" s="1"/>
  <c r="T2025" i="1"/>
  <c r="Z2025" i="1" s="1"/>
  <c r="O2026" i="1"/>
  <c r="U2026" i="1" s="1"/>
  <c r="P2026" i="1"/>
  <c r="Q2026" i="1"/>
  <c r="R2026" i="1"/>
  <c r="X2026" i="1" s="1"/>
  <c r="S2026" i="1"/>
  <c r="Y2026" i="1" s="1"/>
  <c r="T2026" i="1"/>
  <c r="Z2026" i="1" s="1"/>
  <c r="O2027" i="1"/>
  <c r="U2027" i="1" s="1"/>
  <c r="P2027" i="1"/>
  <c r="Q2027" i="1"/>
  <c r="R2027" i="1"/>
  <c r="S2027" i="1"/>
  <c r="Y2027" i="1" s="1"/>
  <c r="T2027" i="1"/>
  <c r="Z2027" i="1" s="1"/>
  <c r="O2028" i="1"/>
  <c r="U2028" i="1" s="1"/>
  <c r="P2028" i="1"/>
  <c r="Q2028" i="1"/>
  <c r="R2028" i="1"/>
  <c r="S2028" i="1"/>
  <c r="Y2028" i="1" s="1"/>
  <c r="T2028" i="1"/>
  <c r="Z2028" i="1" s="1"/>
  <c r="O2029" i="1"/>
  <c r="U2029" i="1" s="1"/>
  <c r="P2029" i="1"/>
  <c r="Q2029" i="1"/>
  <c r="W2029" i="1" s="1"/>
  <c r="R2029" i="1"/>
  <c r="X2029" i="1" s="1"/>
  <c r="S2029" i="1"/>
  <c r="Y2029" i="1" s="1"/>
  <c r="T2029" i="1"/>
  <c r="Z2029" i="1" s="1"/>
  <c r="O2030" i="1"/>
  <c r="U2030" i="1" s="1"/>
  <c r="P2030" i="1"/>
  <c r="Q2030" i="1"/>
  <c r="R2030" i="1"/>
  <c r="X2030" i="1" s="1"/>
  <c r="S2030" i="1"/>
  <c r="Y2030" i="1" s="1"/>
  <c r="T2030" i="1"/>
  <c r="Z2030" i="1" s="1"/>
  <c r="O2031" i="1"/>
  <c r="U2031" i="1" s="1"/>
  <c r="P2031" i="1"/>
  <c r="Q2031" i="1"/>
  <c r="W2031" i="1" s="1"/>
  <c r="R2031" i="1"/>
  <c r="X2031" i="1" s="1"/>
  <c r="S2031" i="1"/>
  <c r="Y2031" i="1" s="1"/>
  <c r="T2031" i="1"/>
  <c r="Z2031" i="1" s="1"/>
  <c r="O2032" i="1"/>
  <c r="U2032" i="1" s="1"/>
  <c r="P2032" i="1"/>
  <c r="Q2032" i="1"/>
  <c r="R2032" i="1"/>
  <c r="X2032" i="1" s="1"/>
  <c r="S2032" i="1"/>
  <c r="Y2032" i="1" s="1"/>
  <c r="T2032" i="1"/>
  <c r="Z2032" i="1" s="1"/>
  <c r="O2033" i="1"/>
  <c r="U2033" i="1" s="1"/>
  <c r="P2033" i="1"/>
  <c r="Q2033" i="1"/>
  <c r="R2033" i="1"/>
  <c r="X2033" i="1" s="1"/>
  <c r="S2033" i="1"/>
  <c r="Y2033" i="1" s="1"/>
  <c r="T2033" i="1"/>
  <c r="Z2033" i="1" s="1"/>
  <c r="O2034" i="1"/>
  <c r="U2034" i="1" s="1"/>
  <c r="P2034" i="1"/>
  <c r="Q2034" i="1"/>
  <c r="R2034" i="1"/>
  <c r="X2034" i="1" s="1"/>
  <c r="S2034" i="1"/>
  <c r="Y2034" i="1" s="1"/>
  <c r="T2034" i="1"/>
  <c r="Z2034" i="1" s="1"/>
  <c r="O2035" i="1"/>
  <c r="U2035" i="1" s="1"/>
  <c r="P2035" i="1"/>
  <c r="Q2035" i="1"/>
  <c r="R2035" i="1"/>
  <c r="X2035" i="1" s="1"/>
  <c r="S2035" i="1"/>
  <c r="Y2035" i="1" s="1"/>
  <c r="T2035" i="1"/>
  <c r="Z2035" i="1" s="1"/>
  <c r="O2036" i="1"/>
  <c r="U2036" i="1" s="1"/>
  <c r="P2036" i="1"/>
  <c r="Q2036" i="1"/>
  <c r="R2036" i="1"/>
  <c r="X2036" i="1" s="1"/>
  <c r="S2036" i="1"/>
  <c r="Y2036" i="1" s="1"/>
  <c r="T2036" i="1"/>
  <c r="Z2036" i="1" s="1"/>
  <c r="O2037" i="1"/>
  <c r="U2037" i="1" s="1"/>
  <c r="P2037" i="1"/>
  <c r="Q2037" i="1"/>
  <c r="W2037" i="1" s="1"/>
  <c r="R2037" i="1"/>
  <c r="X2037" i="1" s="1"/>
  <c r="S2037" i="1"/>
  <c r="Y2037" i="1" s="1"/>
  <c r="T2037" i="1"/>
  <c r="Z2037" i="1" s="1"/>
  <c r="O2038" i="1"/>
  <c r="U2038" i="1" s="1"/>
  <c r="P2038" i="1"/>
  <c r="Q2038" i="1"/>
  <c r="R2038" i="1"/>
  <c r="S2038" i="1"/>
  <c r="Y2038" i="1" s="1"/>
  <c r="T2038" i="1"/>
  <c r="Z2038" i="1" s="1"/>
  <c r="O2039" i="1"/>
  <c r="U2039" i="1" s="1"/>
  <c r="P2039" i="1"/>
  <c r="Q2039" i="1"/>
  <c r="R2039" i="1"/>
  <c r="S2039" i="1"/>
  <c r="Y2039" i="1" s="1"/>
  <c r="T2039" i="1"/>
  <c r="Z2039" i="1" s="1"/>
  <c r="O2040" i="1"/>
  <c r="U2040" i="1" s="1"/>
  <c r="P2040" i="1"/>
  <c r="Q2040" i="1"/>
  <c r="R2040" i="1"/>
  <c r="X2040" i="1" s="1"/>
  <c r="S2040" i="1"/>
  <c r="Y2040" i="1" s="1"/>
  <c r="T2040" i="1"/>
  <c r="Z2040" i="1" s="1"/>
  <c r="O2041" i="1"/>
  <c r="U2041" i="1" s="1"/>
  <c r="P2041" i="1"/>
  <c r="Q2041" i="1"/>
  <c r="R2041" i="1"/>
  <c r="S2041" i="1"/>
  <c r="T2041" i="1"/>
  <c r="Z2041" i="1" s="1"/>
  <c r="O2042" i="1"/>
  <c r="U2042" i="1" s="1"/>
  <c r="P2042" i="1"/>
  <c r="Q2042" i="1"/>
  <c r="R2042" i="1"/>
  <c r="X2042" i="1" s="1"/>
  <c r="S2042" i="1"/>
  <c r="Y2042" i="1" s="1"/>
  <c r="T2042" i="1"/>
  <c r="Z2042" i="1" s="1"/>
  <c r="O2043" i="1"/>
  <c r="U2043" i="1" s="1"/>
  <c r="P2043" i="1"/>
  <c r="Q2043" i="1"/>
  <c r="R2043" i="1"/>
  <c r="X2043" i="1" s="1"/>
  <c r="S2043" i="1"/>
  <c r="Y2043" i="1" s="1"/>
  <c r="T2043" i="1"/>
  <c r="Z2043" i="1" s="1"/>
  <c r="O2044" i="1"/>
  <c r="U2044" i="1" s="1"/>
  <c r="P2044" i="1"/>
  <c r="Q2044" i="1"/>
  <c r="W2044" i="1" s="1"/>
  <c r="R2044" i="1"/>
  <c r="X2044" i="1" s="1"/>
  <c r="S2044" i="1"/>
  <c r="Y2044" i="1" s="1"/>
  <c r="T2044" i="1"/>
  <c r="Z2044" i="1" s="1"/>
  <c r="O2045" i="1"/>
  <c r="U2045" i="1" s="1"/>
  <c r="P2045" i="1"/>
  <c r="Q2045" i="1"/>
  <c r="R2045" i="1"/>
  <c r="S2045" i="1"/>
  <c r="Y2045" i="1" s="1"/>
  <c r="T2045" i="1"/>
  <c r="Z2045" i="1" s="1"/>
  <c r="O2046" i="1"/>
  <c r="U2046" i="1" s="1"/>
  <c r="P2046" i="1"/>
  <c r="Q2046" i="1"/>
  <c r="R2046" i="1"/>
  <c r="X2046" i="1" s="1"/>
  <c r="S2046" i="1"/>
  <c r="Y2046" i="1" s="1"/>
  <c r="T2046" i="1"/>
  <c r="Z2046" i="1" s="1"/>
  <c r="O2047" i="1"/>
  <c r="U2047" i="1" s="1"/>
  <c r="P2047" i="1"/>
  <c r="Q2047" i="1"/>
  <c r="R2047" i="1"/>
  <c r="X2047" i="1" s="1"/>
  <c r="S2047" i="1"/>
  <c r="Y2047" i="1" s="1"/>
  <c r="T2047" i="1"/>
  <c r="Z2047" i="1" s="1"/>
  <c r="O2048" i="1"/>
  <c r="U2048" i="1" s="1"/>
  <c r="P2048" i="1"/>
  <c r="Q2048" i="1"/>
  <c r="W2048" i="1" s="1"/>
  <c r="R2048" i="1"/>
  <c r="X2048" i="1" s="1"/>
  <c r="S2048" i="1"/>
  <c r="Y2048" i="1" s="1"/>
  <c r="T2048" i="1"/>
  <c r="Z2048" i="1" s="1"/>
  <c r="O2049" i="1"/>
  <c r="U2049" i="1" s="1"/>
  <c r="P2049" i="1"/>
  <c r="Q2049" i="1"/>
  <c r="W2049" i="1" s="1"/>
  <c r="R2049" i="1"/>
  <c r="X2049" i="1" s="1"/>
  <c r="S2049" i="1"/>
  <c r="Y2049" i="1" s="1"/>
  <c r="T2049" i="1"/>
  <c r="Z2049" i="1" s="1"/>
  <c r="O2050" i="1"/>
  <c r="U2050" i="1" s="1"/>
  <c r="P2050" i="1"/>
  <c r="Q2050" i="1"/>
  <c r="R2050" i="1"/>
  <c r="X2050" i="1" s="1"/>
  <c r="S2050" i="1"/>
  <c r="Y2050" i="1" s="1"/>
  <c r="T2050" i="1"/>
  <c r="Z2050" i="1" s="1"/>
  <c r="O2051" i="1"/>
  <c r="U2051" i="1" s="1"/>
  <c r="P2051" i="1"/>
  <c r="Q2051" i="1"/>
  <c r="W2051" i="1" s="1"/>
  <c r="R2051" i="1"/>
  <c r="X2051" i="1" s="1"/>
  <c r="S2051" i="1"/>
  <c r="Y2051" i="1" s="1"/>
  <c r="T2051" i="1"/>
  <c r="Z2051" i="1" s="1"/>
  <c r="O2052" i="1"/>
  <c r="U2052" i="1" s="1"/>
  <c r="P2052" i="1"/>
  <c r="Q2052" i="1"/>
  <c r="R2052" i="1"/>
  <c r="S2052" i="1"/>
  <c r="T2052" i="1"/>
  <c r="Z2052" i="1" s="1"/>
  <c r="O2053" i="1"/>
  <c r="U2053" i="1" s="1"/>
  <c r="P2053" i="1"/>
  <c r="Q2053" i="1"/>
  <c r="W2053" i="1" s="1"/>
  <c r="R2053" i="1"/>
  <c r="X2053" i="1" s="1"/>
  <c r="S2053" i="1"/>
  <c r="Y2053" i="1" s="1"/>
  <c r="T2053" i="1"/>
  <c r="Z2053" i="1" s="1"/>
  <c r="O2054" i="1"/>
  <c r="U2054" i="1" s="1"/>
  <c r="P2054" i="1"/>
  <c r="Q2054" i="1"/>
  <c r="W2054" i="1" s="1"/>
  <c r="R2054" i="1"/>
  <c r="X2054" i="1" s="1"/>
  <c r="S2054" i="1"/>
  <c r="Y2054" i="1" s="1"/>
  <c r="T2054" i="1"/>
  <c r="Z2054" i="1" s="1"/>
  <c r="O2055" i="1"/>
  <c r="U2055" i="1" s="1"/>
  <c r="P2055" i="1"/>
  <c r="Q2055" i="1"/>
  <c r="R2055" i="1"/>
  <c r="X2055" i="1" s="1"/>
  <c r="S2055" i="1"/>
  <c r="Y2055" i="1" s="1"/>
  <c r="T2055" i="1"/>
  <c r="Z2055" i="1" s="1"/>
  <c r="O2056" i="1"/>
  <c r="U2056" i="1" s="1"/>
  <c r="P2056" i="1"/>
  <c r="Q2056" i="1"/>
  <c r="R2056" i="1"/>
  <c r="S2056" i="1"/>
  <c r="Y2056" i="1" s="1"/>
  <c r="T2056" i="1"/>
  <c r="Z2056" i="1" s="1"/>
  <c r="O2057" i="1"/>
  <c r="U2057" i="1" s="1"/>
  <c r="P2057" i="1"/>
  <c r="Q2057" i="1"/>
  <c r="R2057" i="1"/>
  <c r="X2057" i="1" s="1"/>
  <c r="S2057" i="1"/>
  <c r="Y2057" i="1" s="1"/>
  <c r="T2057" i="1"/>
  <c r="Z2057" i="1" s="1"/>
  <c r="O2058" i="1"/>
  <c r="U2058" i="1" s="1"/>
  <c r="P2058" i="1"/>
  <c r="Q2058" i="1"/>
  <c r="W2058" i="1" s="1"/>
  <c r="R2058" i="1"/>
  <c r="X2058" i="1" s="1"/>
  <c r="S2058" i="1"/>
  <c r="Y2058" i="1" s="1"/>
  <c r="T2058" i="1"/>
  <c r="Z2058" i="1" s="1"/>
  <c r="O2059" i="1"/>
  <c r="U2059" i="1" s="1"/>
  <c r="P2059" i="1"/>
  <c r="Q2059" i="1"/>
  <c r="R2059" i="1"/>
  <c r="X2059" i="1" s="1"/>
  <c r="S2059" i="1"/>
  <c r="Y2059" i="1" s="1"/>
  <c r="T2059" i="1"/>
  <c r="Z2059" i="1" s="1"/>
  <c r="O2060" i="1"/>
  <c r="U2060" i="1" s="1"/>
  <c r="P2060" i="1"/>
  <c r="Q2060" i="1"/>
  <c r="W2060" i="1" s="1"/>
  <c r="R2060" i="1"/>
  <c r="X2060" i="1" s="1"/>
  <c r="S2060" i="1"/>
  <c r="Y2060" i="1" s="1"/>
  <c r="T2060" i="1"/>
  <c r="Z2060" i="1" s="1"/>
  <c r="O2061" i="1"/>
  <c r="U2061" i="1" s="1"/>
  <c r="P2061" i="1"/>
  <c r="Q2061" i="1"/>
  <c r="W2061" i="1" s="1"/>
  <c r="R2061" i="1"/>
  <c r="X2061" i="1" s="1"/>
  <c r="S2061" i="1"/>
  <c r="Y2061" i="1" s="1"/>
  <c r="T2061" i="1"/>
  <c r="Z2061" i="1" s="1"/>
  <c r="O2062" i="1"/>
  <c r="U2062" i="1" s="1"/>
  <c r="P2062" i="1"/>
  <c r="Q2062" i="1"/>
  <c r="R2062" i="1"/>
  <c r="X2062" i="1" s="1"/>
  <c r="S2062" i="1"/>
  <c r="Y2062" i="1" s="1"/>
  <c r="T2062" i="1"/>
  <c r="Z2062" i="1" s="1"/>
  <c r="O2063" i="1"/>
  <c r="U2063" i="1" s="1"/>
  <c r="P2063" i="1"/>
  <c r="Q2063" i="1"/>
  <c r="R2063" i="1"/>
  <c r="X2063" i="1" s="1"/>
  <c r="S2063" i="1"/>
  <c r="Y2063" i="1" s="1"/>
  <c r="T2063" i="1"/>
  <c r="Z2063" i="1" s="1"/>
  <c r="O2064" i="1"/>
  <c r="U2064" i="1" s="1"/>
  <c r="P2064" i="1"/>
  <c r="Q2064" i="1"/>
  <c r="R2064" i="1"/>
  <c r="S2064" i="1"/>
  <c r="Y2064" i="1" s="1"/>
  <c r="T2064" i="1"/>
  <c r="Z2064" i="1" s="1"/>
  <c r="O2065" i="1"/>
  <c r="U2065" i="1" s="1"/>
  <c r="P2065" i="1"/>
  <c r="Q2065" i="1"/>
  <c r="R2065" i="1"/>
  <c r="S2065" i="1"/>
  <c r="Y2065" i="1" s="1"/>
  <c r="T2065" i="1"/>
  <c r="Z2065" i="1" s="1"/>
  <c r="O2066" i="1"/>
  <c r="U2066" i="1" s="1"/>
  <c r="P2066" i="1"/>
  <c r="Q2066" i="1"/>
  <c r="R2066" i="1"/>
  <c r="X2066" i="1" s="1"/>
  <c r="S2066" i="1"/>
  <c r="Y2066" i="1" s="1"/>
  <c r="T2066" i="1"/>
  <c r="Z2066" i="1" s="1"/>
  <c r="O2067" i="1"/>
  <c r="U2067" i="1" s="1"/>
  <c r="P2067" i="1"/>
  <c r="Q2067" i="1"/>
  <c r="W2067" i="1" s="1"/>
  <c r="R2067" i="1"/>
  <c r="X2067" i="1" s="1"/>
  <c r="S2067" i="1"/>
  <c r="Y2067" i="1" s="1"/>
  <c r="T2067" i="1"/>
  <c r="Z2067" i="1" s="1"/>
  <c r="O2068" i="1"/>
  <c r="U2068" i="1" s="1"/>
  <c r="P2068" i="1"/>
  <c r="Q2068" i="1"/>
  <c r="W2068" i="1" s="1"/>
  <c r="R2068" i="1"/>
  <c r="X2068" i="1" s="1"/>
  <c r="S2068" i="1"/>
  <c r="Y2068" i="1" s="1"/>
  <c r="T2068" i="1"/>
  <c r="Z2068" i="1" s="1"/>
  <c r="O2069" i="1"/>
  <c r="U2069" i="1" s="1"/>
  <c r="P2069" i="1"/>
  <c r="Q2069" i="1"/>
  <c r="R2069" i="1"/>
  <c r="X2069" i="1" s="1"/>
  <c r="S2069" i="1"/>
  <c r="Y2069" i="1" s="1"/>
  <c r="T2069" i="1"/>
  <c r="Z2069" i="1" s="1"/>
  <c r="O2070" i="1"/>
  <c r="U2070" i="1" s="1"/>
  <c r="P2070" i="1"/>
  <c r="Q2070" i="1"/>
  <c r="R2070" i="1"/>
  <c r="S2070" i="1"/>
  <c r="Y2070" i="1" s="1"/>
  <c r="T2070" i="1"/>
  <c r="Z2070" i="1" s="1"/>
  <c r="O2071" i="1"/>
  <c r="U2071" i="1" s="1"/>
  <c r="P2071" i="1"/>
  <c r="Q2071" i="1"/>
  <c r="R2071" i="1"/>
  <c r="X2071" i="1" s="1"/>
  <c r="S2071" i="1"/>
  <c r="Y2071" i="1" s="1"/>
  <c r="T2071" i="1"/>
  <c r="Z2071" i="1" s="1"/>
  <c r="O2072" i="1"/>
  <c r="U2072" i="1" s="1"/>
  <c r="P2072" i="1"/>
  <c r="Q2072" i="1"/>
  <c r="R2072" i="1"/>
  <c r="S2072" i="1"/>
  <c r="Y2072" i="1" s="1"/>
  <c r="T2072" i="1"/>
  <c r="Z2072" i="1" s="1"/>
  <c r="O2073" i="1"/>
  <c r="U2073" i="1" s="1"/>
  <c r="P2073" i="1"/>
  <c r="Q2073" i="1"/>
  <c r="W2073" i="1" s="1"/>
  <c r="R2073" i="1"/>
  <c r="X2073" i="1" s="1"/>
  <c r="S2073" i="1"/>
  <c r="Y2073" i="1" s="1"/>
  <c r="T2073" i="1"/>
  <c r="Z2073" i="1" s="1"/>
  <c r="O2074" i="1"/>
  <c r="U2074" i="1" s="1"/>
  <c r="P2074" i="1"/>
  <c r="Q2074" i="1"/>
  <c r="R2074" i="1"/>
  <c r="X2074" i="1" s="1"/>
  <c r="S2074" i="1"/>
  <c r="Y2074" i="1" s="1"/>
  <c r="T2074" i="1"/>
  <c r="Z2074" i="1" s="1"/>
  <c r="O2075" i="1"/>
  <c r="U2075" i="1" s="1"/>
  <c r="P2075" i="1"/>
  <c r="Q2075" i="1"/>
  <c r="W2075" i="1" s="1"/>
  <c r="R2075" i="1"/>
  <c r="X2075" i="1" s="1"/>
  <c r="S2075" i="1"/>
  <c r="Y2075" i="1" s="1"/>
  <c r="T2075" i="1"/>
  <c r="Z2075" i="1" s="1"/>
  <c r="O2076" i="1"/>
  <c r="U2076" i="1" s="1"/>
  <c r="P2076" i="1"/>
  <c r="Q2076" i="1"/>
  <c r="R2076" i="1"/>
  <c r="S2076" i="1"/>
  <c r="Y2076" i="1" s="1"/>
  <c r="T2076" i="1"/>
  <c r="Z2076" i="1" s="1"/>
  <c r="O2077" i="1"/>
  <c r="U2077" i="1" s="1"/>
  <c r="P2077" i="1"/>
  <c r="Q2077" i="1"/>
  <c r="R2077" i="1"/>
  <c r="X2077" i="1" s="1"/>
  <c r="S2077" i="1"/>
  <c r="Y2077" i="1" s="1"/>
  <c r="T2077" i="1"/>
  <c r="Z2077" i="1" s="1"/>
  <c r="O2078" i="1"/>
  <c r="U2078" i="1" s="1"/>
  <c r="P2078" i="1"/>
  <c r="Q2078" i="1"/>
  <c r="R2078" i="1"/>
  <c r="X2078" i="1" s="1"/>
  <c r="S2078" i="1"/>
  <c r="Y2078" i="1" s="1"/>
  <c r="T2078" i="1"/>
  <c r="Z2078" i="1" s="1"/>
  <c r="O2079" i="1"/>
  <c r="U2079" i="1" s="1"/>
  <c r="P2079" i="1"/>
  <c r="Q2079" i="1"/>
  <c r="R2079" i="1"/>
  <c r="X2079" i="1" s="1"/>
  <c r="S2079" i="1"/>
  <c r="Y2079" i="1" s="1"/>
  <c r="T2079" i="1"/>
  <c r="Z2079" i="1" s="1"/>
  <c r="O2080" i="1"/>
  <c r="U2080" i="1" s="1"/>
  <c r="P2080" i="1"/>
  <c r="Q2080" i="1"/>
  <c r="W2080" i="1" s="1"/>
  <c r="R2080" i="1"/>
  <c r="X2080" i="1" s="1"/>
  <c r="S2080" i="1"/>
  <c r="Y2080" i="1" s="1"/>
  <c r="T2080" i="1"/>
  <c r="Z2080" i="1" s="1"/>
  <c r="O2081" i="1"/>
  <c r="U2081" i="1" s="1"/>
  <c r="P2081" i="1"/>
  <c r="Q2081" i="1"/>
  <c r="W2081" i="1" s="1"/>
  <c r="R2081" i="1"/>
  <c r="X2081" i="1" s="1"/>
  <c r="S2081" i="1"/>
  <c r="Y2081" i="1" s="1"/>
  <c r="T2081" i="1"/>
  <c r="Z2081" i="1" s="1"/>
  <c r="O2082" i="1"/>
  <c r="U2082" i="1" s="1"/>
  <c r="P2082" i="1"/>
  <c r="Q2082" i="1"/>
  <c r="R2082" i="1"/>
  <c r="S2082" i="1"/>
  <c r="Y2082" i="1" s="1"/>
  <c r="T2082" i="1"/>
  <c r="Z2082" i="1" s="1"/>
  <c r="O2083" i="1"/>
  <c r="U2083" i="1" s="1"/>
  <c r="P2083" i="1"/>
  <c r="Q2083" i="1"/>
  <c r="R2083" i="1"/>
  <c r="S2083" i="1"/>
  <c r="Y2083" i="1" s="1"/>
  <c r="T2083" i="1"/>
  <c r="Z2083" i="1" s="1"/>
  <c r="O2084" i="1"/>
  <c r="U2084" i="1" s="1"/>
  <c r="P2084" i="1"/>
  <c r="Q2084" i="1"/>
  <c r="R2084" i="1"/>
  <c r="X2084" i="1" s="1"/>
  <c r="S2084" i="1"/>
  <c r="Y2084" i="1" s="1"/>
  <c r="T2084" i="1"/>
  <c r="Z2084" i="1" s="1"/>
  <c r="O2085" i="1"/>
  <c r="U2085" i="1" s="1"/>
  <c r="P2085" i="1"/>
  <c r="Q2085" i="1"/>
  <c r="R2085" i="1"/>
  <c r="S2085" i="1"/>
  <c r="Y2085" i="1" s="1"/>
  <c r="T2085" i="1"/>
  <c r="Z2085" i="1" s="1"/>
  <c r="O2086" i="1"/>
  <c r="U2086" i="1" s="1"/>
  <c r="P2086" i="1"/>
  <c r="Q2086" i="1"/>
  <c r="R2086" i="1"/>
  <c r="X2086" i="1" s="1"/>
  <c r="S2086" i="1"/>
  <c r="Y2086" i="1" s="1"/>
  <c r="T2086" i="1"/>
  <c r="Z2086" i="1" s="1"/>
  <c r="O2087" i="1"/>
  <c r="U2087" i="1" s="1"/>
  <c r="P2087" i="1"/>
  <c r="Q2087" i="1"/>
  <c r="R2087" i="1"/>
  <c r="X2087" i="1" s="1"/>
  <c r="S2087" i="1"/>
  <c r="Y2087" i="1" s="1"/>
  <c r="T2087" i="1"/>
  <c r="Z2087" i="1" s="1"/>
  <c r="O2088" i="1"/>
  <c r="U2088" i="1" s="1"/>
  <c r="P2088" i="1"/>
  <c r="Q2088" i="1"/>
  <c r="R2088" i="1"/>
  <c r="X2088" i="1" s="1"/>
  <c r="S2088" i="1"/>
  <c r="Y2088" i="1" s="1"/>
  <c r="T2088" i="1"/>
  <c r="Z2088" i="1" s="1"/>
  <c r="O2089" i="1"/>
  <c r="U2089" i="1" s="1"/>
  <c r="P2089" i="1"/>
  <c r="Q2089" i="1"/>
  <c r="R2089" i="1"/>
  <c r="S2089" i="1"/>
  <c r="Y2089" i="1" s="1"/>
  <c r="T2089" i="1"/>
  <c r="Z2089" i="1" s="1"/>
  <c r="O2090" i="1"/>
  <c r="U2090" i="1" s="1"/>
  <c r="P2090" i="1"/>
  <c r="Q2090" i="1"/>
  <c r="W2090" i="1" s="1"/>
  <c r="R2090" i="1"/>
  <c r="X2090" i="1" s="1"/>
  <c r="S2090" i="1"/>
  <c r="Y2090" i="1" s="1"/>
  <c r="T2090" i="1"/>
  <c r="Z2090" i="1" s="1"/>
  <c r="O2091" i="1"/>
  <c r="U2091" i="1" s="1"/>
  <c r="P2091" i="1"/>
  <c r="Q2091" i="1"/>
  <c r="R2091" i="1"/>
  <c r="X2091" i="1" s="1"/>
  <c r="S2091" i="1"/>
  <c r="Y2091" i="1" s="1"/>
  <c r="T2091" i="1"/>
  <c r="Z2091" i="1" s="1"/>
  <c r="O2092" i="1"/>
  <c r="U2092" i="1" s="1"/>
  <c r="P2092" i="1"/>
  <c r="Q2092" i="1"/>
  <c r="R2092" i="1"/>
  <c r="S2092" i="1"/>
  <c r="Y2092" i="1" s="1"/>
  <c r="T2092" i="1"/>
  <c r="Z2092" i="1" s="1"/>
  <c r="O2093" i="1"/>
  <c r="U2093" i="1" s="1"/>
  <c r="P2093" i="1"/>
  <c r="Q2093" i="1"/>
  <c r="R2093" i="1"/>
  <c r="X2093" i="1" s="1"/>
  <c r="S2093" i="1"/>
  <c r="Y2093" i="1" s="1"/>
  <c r="T2093" i="1"/>
  <c r="Z2093" i="1" s="1"/>
  <c r="O2094" i="1"/>
  <c r="U2094" i="1" s="1"/>
  <c r="P2094" i="1"/>
  <c r="Q2094" i="1"/>
  <c r="R2094" i="1"/>
  <c r="S2094" i="1"/>
  <c r="T2094" i="1"/>
  <c r="O2095" i="1"/>
  <c r="U2095" i="1" s="1"/>
  <c r="P2095" i="1"/>
  <c r="Q2095" i="1"/>
  <c r="R2095" i="1"/>
  <c r="X2095" i="1" s="1"/>
  <c r="S2095" i="1"/>
  <c r="Y2095" i="1" s="1"/>
  <c r="T2095" i="1"/>
  <c r="Z2095" i="1" s="1"/>
  <c r="O2096" i="1"/>
  <c r="U2096" i="1" s="1"/>
  <c r="P2096" i="1"/>
  <c r="Q2096" i="1"/>
  <c r="R2096" i="1"/>
  <c r="S2096" i="1"/>
  <c r="Y2096" i="1" s="1"/>
  <c r="T2096" i="1"/>
  <c r="Z2096" i="1" s="1"/>
  <c r="O2097" i="1"/>
  <c r="U2097" i="1" s="1"/>
  <c r="P2097" i="1"/>
  <c r="Q2097" i="1"/>
  <c r="W2097" i="1" s="1"/>
  <c r="R2097" i="1"/>
  <c r="X2097" i="1" s="1"/>
  <c r="S2097" i="1"/>
  <c r="Y2097" i="1" s="1"/>
  <c r="T2097" i="1"/>
  <c r="Z2097" i="1" s="1"/>
  <c r="O2098" i="1"/>
  <c r="U2098" i="1" s="1"/>
  <c r="P2098" i="1"/>
  <c r="Q2098" i="1"/>
  <c r="R2098" i="1"/>
  <c r="X2098" i="1" s="1"/>
  <c r="S2098" i="1"/>
  <c r="Y2098" i="1" s="1"/>
  <c r="T2098" i="1"/>
  <c r="Z2098" i="1" s="1"/>
  <c r="O2099" i="1"/>
  <c r="U2099" i="1" s="1"/>
  <c r="P2099" i="1"/>
  <c r="Q2099" i="1"/>
  <c r="R2099" i="1"/>
  <c r="X2099" i="1" s="1"/>
  <c r="S2099" i="1"/>
  <c r="Y2099" i="1" s="1"/>
  <c r="T2099" i="1"/>
  <c r="Z2099" i="1" s="1"/>
  <c r="O2100" i="1"/>
  <c r="U2100" i="1" s="1"/>
  <c r="P2100" i="1"/>
  <c r="Q2100" i="1"/>
  <c r="R2100" i="1"/>
  <c r="X2100" i="1" s="1"/>
  <c r="S2100" i="1"/>
  <c r="Y2100" i="1" s="1"/>
  <c r="T2100" i="1"/>
  <c r="Z2100" i="1" s="1"/>
  <c r="O2101" i="1"/>
  <c r="U2101" i="1" s="1"/>
  <c r="P2101" i="1"/>
  <c r="Q2101" i="1"/>
  <c r="R2101" i="1"/>
  <c r="X2101" i="1" s="1"/>
  <c r="S2101" i="1"/>
  <c r="Y2101" i="1" s="1"/>
  <c r="T2101" i="1"/>
  <c r="Z2101" i="1" s="1"/>
  <c r="O2102" i="1"/>
  <c r="U2102" i="1" s="1"/>
  <c r="P2102" i="1"/>
  <c r="Q2102" i="1"/>
  <c r="W2102" i="1" s="1"/>
  <c r="R2102" i="1"/>
  <c r="X2102" i="1" s="1"/>
  <c r="S2102" i="1"/>
  <c r="Y2102" i="1" s="1"/>
  <c r="T2102" i="1"/>
  <c r="Z2102" i="1" s="1"/>
  <c r="O2103" i="1"/>
  <c r="U2103" i="1" s="1"/>
  <c r="P2103" i="1"/>
  <c r="Q2103" i="1"/>
  <c r="W2103" i="1" s="1"/>
  <c r="R2103" i="1"/>
  <c r="X2103" i="1" s="1"/>
  <c r="S2103" i="1"/>
  <c r="Y2103" i="1" s="1"/>
  <c r="T2103" i="1"/>
  <c r="Z2103" i="1" s="1"/>
  <c r="O2104" i="1"/>
  <c r="U2104" i="1" s="1"/>
  <c r="P2104" i="1"/>
  <c r="Q2104" i="1"/>
  <c r="R2104" i="1"/>
  <c r="X2104" i="1" s="1"/>
  <c r="S2104" i="1"/>
  <c r="Y2104" i="1" s="1"/>
  <c r="T2104" i="1"/>
  <c r="Z2104" i="1" s="1"/>
  <c r="O2105" i="1"/>
  <c r="U2105" i="1" s="1"/>
  <c r="P2105" i="1"/>
  <c r="Q2105" i="1"/>
  <c r="W2105" i="1" s="1"/>
  <c r="R2105" i="1"/>
  <c r="X2105" i="1" s="1"/>
  <c r="S2105" i="1"/>
  <c r="Y2105" i="1" s="1"/>
  <c r="T2105" i="1"/>
  <c r="Z2105" i="1" s="1"/>
  <c r="O2106" i="1"/>
  <c r="U2106" i="1" s="1"/>
  <c r="P2106" i="1"/>
  <c r="Q2106" i="1"/>
  <c r="R2106" i="1"/>
  <c r="S2106" i="1"/>
  <c r="Y2106" i="1" s="1"/>
  <c r="T2106" i="1"/>
  <c r="Z2106" i="1" s="1"/>
  <c r="O2107" i="1"/>
  <c r="U2107" i="1" s="1"/>
  <c r="P2107" i="1"/>
  <c r="Q2107" i="1"/>
  <c r="W2107" i="1" s="1"/>
  <c r="R2107" i="1"/>
  <c r="X2107" i="1" s="1"/>
  <c r="S2107" i="1"/>
  <c r="Y2107" i="1" s="1"/>
  <c r="T2107" i="1"/>
  <c r="Z2107" i="1" s="1"/>
  <c r="O2108" i="1"/>
  <c r="U2108" i="1" s="1"/>
  <c r="P2108" i="1"/>
  <c r="Q2108" i="1"/>
  <c r="R2108" i="1"/>
  <c r="X2108" i="1" s="1"/>
  <c r="S2108" i="1"/>
  <c r="Y2108" i="1" s="1"/>
  <c r="T2108" i="1"/>
  <c r="Z2108" i="1" s="1"/>
  <c r="O2109" i="1"/>
  <c r="U2109" i="1" s="1"/>
  <c r="P2109" i="1"/>
  <c r="Q2109" i="1"/>
  <c r="R2109" i="1"/>
  <c r="X2109" i="1" s="1"/>
  <c r="S2109" i="1"/>
  <c r="Y2109" i="1" s="1"/>
  <c r="T2109" i="1"/>
  <c r="Z2109" i="1" s="1"/>
  <c r="O2110" i="1"/>
  <c r="U2110" i="1" s="1"/>
  <c r="P2110" i="1"/>
  <c r="Q2110" i="1"/>
  <c r="R2110" i="1"/>
  <c r="X2110" i="1" s="1"/>
  <c r="S2110" i="1"/>
  <c r="Y2110" i="1" s="1"/>
  <c r="T2110" i="1"/>
  <c r="Z2110" i="1" s="1"/>
  <c r="O2111" i="1"/>
  <c r="U2111" i="1" s="1"/>
  <c r="P2111" i="1"/>
  <c r="Q2111" i="1"/>
  <c r="R2111" i="1"/>
  <c r="S2111" i="1"/>
  <c r="Y2111" i="1" s="1"/>
  <c r="T2111" i="1"/>
  <c r="Z2111" i="1" s="1"/>
  <c r="O2112" i="1"/>
  <c r="U2112" i="1" s="1"/>
  <c r="P2112" i="1"/>
  <c r="Q2112" i="1"/>
  <c r="W2112" i="1" s="1"/>
  <c r="R2112" i="1"/>
  <c r="X2112" i="1" s="1"/>
  <c r="S2112" i="1"/>
  <c r="Y2112" i="1" s="1"/>
  <c r="T2112" i="1"/>
  <c r="Z2112" i="1" s="1"/>
  <c r="O2113" i="1"/>
  <c r="U2113" i="1" s="1"/>
  <c r="P2113" i="1"/>
  <c r="Q2113" i="1"/>
  <c r="R2113" i="1"/>
  <c r="X2113" i="1" s="1"/>
  <c r="S2113" i="1"/>
  <c r="Y2113" i="1" s="1"/>
  <c r="T2113" i="1"/>
  <c r="Z2113" i="1" s="1"/>
  <c r="O2114" i="1"/>
  <c r="U2114" i="1" s="1"/>
  <c r="P2114" i="1"/>
  <c r="Q2114" i="1"/>
  <c r="R2114" i="1"/>
  <c r="S2114" i="1"/>
  <c r="Y2114" i="1" s="1"/>
  <c r="T2114" i="1"/>
  <c r="Z2114" i="1" s="1"/>
  <c r="O2115" i="1"/>
  <c r="U2115" i="1" s="1"/>
  <c r="P2115" i="1"/>
  <c r="Q2115" i="1"/>
  <c r="W2115" i="1" s="1"/>
  <c r="R2115" i="1"/>
  <c r="X2115" i="1" s="1"/>
  <c r="S2115" i="1"/>
  <c r="Y2115" i="1" s="1"/>
  <c r="T2115" i="1"/>
  <c r="Z2115" i="1" s="1"/>
  <c r="O2116" i="1"/>
  <c r="U2116" i="1" s="1"/>
  <c r="P2116" i="1"/>
  <c r="Q2116" i="1"/>
  <c r="R2116" i="1"/>
  <c r="X2116" i="1" s="1"/>
  <c r="S2116" i="1"/>
  <c r="Y2116" i="1" s="1"/>
  <c r="T2116" i="1"/>
  <c r="Z2116" i="1" s="1"/>
  <c r="O2117" i="1"/>
  <c r="U2117" i="1" s="1"/>
  <c r="P2117" i="1"/>
  <c r="Q2117" i="1"/>
  <c r="R2117" i="1"/>
  <c r="X2117" i="1" s="1"/>
  <c r="S2117" i="1"/>
  <c r="Y2117" i="1" s="1"/>
  <c r="T2117" i="1"/>
  <c r="Z2117" i="1" s="1"/>
  <c r="O2118" i="1"/>
  <c r="U2118" i="1" s="1"/>
  <c r="P2118" i="1"/>
  <c r="Q2118" i="1"/>
  <c r="W2118" i="1" s="1"/>
  <c r="R2118" i="1"/>
  <c r="X2118" i="1" s="1"/>
  <c r="S2118" i="1"/>
  <c r="Y2118" i="1" s="1"/>
  <c r="T2118" i="1"/>
  <c r="Z2118" i="1" s="1"/>
  <c r="O2119" i="1"/>
  <c r="U2119" i="1" s="1"/>
  <c r="P2119" i="1"/>
  <c r="Q2119" i="1"/>
  <c r="R2119" i="1"/>
  <c r="X2119" i="1" s="1"/>
  <c r="S2119" i="1"/>
  <c r="Y2119" i="1" s="1"/>
  <c r="T2119" i="1"/>
  <c r="Z2119" i="1" s="1"/>
  <c r="O2120" i="1"/>
  <c r="U2120" i="1" s="1"/>
  <c r="P2120" i="1"/>
  <c r="Q2120" i="1"/>
  <c r="R2120" i="1"/>
  <c r="X2120" i="1" s="1"/>
  <c r="S2120" i="1"/>
  <c r="Y2120" i="1" s="1"/>
  <c r="T2120" i="1"/>
  <c r="Z2120" i="1" s="1"/>
  <c r="O2121" i="1"/>
  <c r="U2121" i="1" s="1"/>
  <c r="P2121" i="1"/>
  <c r="Q2121" i="1"/>
  <c r="W2121" i="1" s="1"/>
  <c r="R2121" i="1"/>
  <c r="X2121" i="1" s="1"/>
  <c r="S2121" i="1"/>
  <c r="Y2121" i="1" s="1"/>
  <c r="T2121" i="1"/>
  <c r="Z2121" i="1" s="1"/>
  <c r="O2122" i="1"/>
  <c r="U2122" i="1" s="1"/>
  <c r="P2122" i="1"/>
  <c r="Q2122" i="1"/>
  <c r="W2122" i="1" s="1"/>
  <c r="R2122" i="1"/>
  <c r="X2122" i="1" s="1"/>
  <c r="S2122" i="1"/>
  <c r="Y2122" i="1" s="1"/>
  <c r="T2122" i="1"/>
  <c r="Z2122" i="1" s="1"/>
  <c r="O2123" i="1"/>
  <c r="U2123" i="1" s="1"/>
  <c r="P2123" i="1"/>
  <c r="Q2123" i="1"/>
  <c r="R2123" i="1"/>
  <c r="S2123" i="1"/>
  <c r="Y2123" i="1" s="1"/>
  <c r="T2123" i="1"/>
  <c r="Z2123" i="1" s="1"/>
  <c r="O2124" i="1"/>
  <c r="U2124" i="1" s="1"/>
  <c r="P2124" i="1"/>
  <c r="Q2124" i="1"/>
  <c r="R2124" i="1"/>
  <c r="X2124" i="1" s="1"/>
  <c r="S2124" i="1"/>
  <c r="Y2124" i="1" s="1"/>
  <c r="T2124" i="1"/>
  <c r="Z2124" i="1" s="1"/>
  <c r="O2125" i="1"/>
  <c r="U2125" i="1" s="1"/>
  <c r="P2125" i="1"/>
  <c r="Q2125" i="1"/>
  <c r="R2125" i="1"/>
  <c r="X2125" i="1" s="1"/>
  <c r="S2125" i="1"/>
  <c r="Y2125" i="1" s="1"/>
  <c r="T2125" i="1"/>
  <c r="Z2125" i="1" s="1"/>
  <c r="O2126" i="1"/>
  <c r="U2126" i="1" s="1"/>
  <c r="P2126" i="1"/>
  <c r="Q2126" i="1"/>
  <c r="W2126" i="1" s="1"/>
  <c r="R2126" i="1"/>
  <c r="X2126" i="1" s="1"/>
  <c r="S2126" i="1"/>
  <c r="Y2126" i="1" s="1"/>
  <c r="T2126" i="1"/>
  <c r="Z2126" i="1" s="1"/>
  <c r="O2127" i="1"/>
  <c r="U2127" i="1" s="1"/>
  <c r="P2127" i="1"/>
  <c r="Q2127" i="1"/>
  <c r="R2127" i="1"/>
  <c r="S2127" i="1"/>
  <c r="Y2127" i="1" s="1"/>
  <c r="T2127" i="1"/>
  <c r="Z2127" i="1" s="1"/>
  <c r="O2128" i="1"/>
  <c r="U2128" i="1" s="1"/>
  <c r="P2128" i="1"/>
  <c r="Q2128" i="1"/>
  <c r="R2128" i="1"/>
  <c r="S2128" i="1"/>
  <c r="Y2128" i="1" s="1"/>
  <c r="T2128" i="1"/>
  <c r="Z2128" i="1" s="1"/>
  <c r="O2129" i="1"/>
  <c r="U2129" i="1" s="1"/>
  <c r="P2129" i="1"/>
  <c r="Q2129" i="1"/>
  <c r="W2129" i="1" s="1"/>
  <c r="R2129" i="1"/>
  <c r="X2129" i="1" s="1"/>
  <c r="S2129" i="1"/>
  <c r="Y2129" i="1" s="1"/>
  <c r="T2129" i="1"/>
  <c r="Z2129" i="1" s="1"/>
  <c r="O2130" i="1"/>
  <c r="U2130" i="1" s="1"/>
  <c r="P2130" i="1"/>
  <c r="Q2130" i="1"/>
  <c r="R2130" i="1"/>
  <c r="X2130" i="1" s="1"/>
  <c r="S2130" i="1"/>
  <c r="Y2130" i="1" s="1"/>
  <c r="T2130" i="1"/>
  <c r="Z2130" i="1" s="1"/>
  <c r="O2131" i="1"/>
  <c r="U2131" i="1" s="1"/>
  <c r="P2131" i="1"/>
  <c r="Q2131" i="1"/>
  <c r="W2131" i="1" s="1"/>
  <c r="R2131" i="1"/>
  <c r="X2131" i="1" s="1"/>
  <c r="S2131" i="1"/>
  <c r="Y2131" i="1" s="1"/>
  <c r="T2131" i="1"/>
  <c r="Z2131" i="1" s="1"/>
  <c r="O2132" i="1"/>
  <c r="U2132" i="1" s="1"/>
  <c r="P2132" i="1"/>
  <c r="Q2132" i="1"/>
  <c r="W2132" i="1" s="1"/>
  <c r="R2132" i="1"/>
  <c r="X2132" i="1" s="1"/>
  <c r="S2132" i="1"/>
  <c r="Y2132" i="1" s="1"/>
  <c r="T2132" i="1"/>
  <c r="Z2132" i="1" s="1"/>
  <c r="O2133" i="1"/>
  <c r="U2133" i="1" s="1"/>
  <c r="P2133" i="1"/>
  <c r="Q2133" i="1"/>
  <c r="R2133" i="1"/>
  <c r="X2133" i="1" s="1"/>
  <c r="S2133" i="1"/>
  <c r="Y2133" i="1" s="1"/>
  <c r="T2133" i="1"/>
  <c r="Z2133" i="1" s="1"/>
  <c r="O2134" i="1"/>
  <c r="U2134" i="1" s="1"/>
  <c r="P2134" i="1"/>
  <c r="Q2134" i="1"/>
  <c r="R2134" i="1"/>
  <c r="X2134" i="1" s="1"/>
  <c r="S2134" i="1"/>
  <c r="Y2134" i="1" s="1"/>
  <c r="T2134" i="1"/>
  <c r="Z2134" i="1" s="1"/>
  <c r="O2135" i="1"/>
  <c r="U2135" i="1" s="1"/>
  <c r="P2135" i="1"/>
  <c r="Q2135" i="1"/>
  <c r="R2135" i="1"/>
  <c r="X2135" i="1" s="1"/>
  <c r="S2135" i="1"/>
  <c r="Y2135" i="1" s="1"/>
  <c r="T2135" i="1"/>
  <c r="Z2135" i="1" s="1"/>
  <c r="O2136" i="1"/>
  <c r="U2136" i="1" s="1"/>
  <c r="P2136" i="1"/>
  <c r="Q2136" i="1"/>
  <c r="R2136" i="1"/>
  <c r="S2136" i="1"/>
  <c r="Y2136" i="1" s="1"/>
  <c r="T2136" i="1"/>
  <c r="Z2136" i="1" s="1"/>
  <c r="O2137" i="1"/>
  <c r="U2137" i="1" s="1"/>
  <c r="P2137" i="1"/>
  <c r="Q2137" i="1"/>
  <c r="R2137" i="1"/>
  <c r="X2137" i="1" s="1"/>
  <c r="S2137" i="1"/>
  <c r="Y2137" i="1" s="1"/>
  <c r="T2137" i="1"/>
  <c r="Z2137" i="1" s="1"/>
  <c r="O2138" i="1"/>
  <c r="U2138" i="1" s="1"/>
  <c r="P2138" i="1"/>
  <c r="Q2138" i="1"/>
  <c r="R2138" i="1"/>
  <c r="X2138" i="1" s="1"/>
  <c r="S2138" i="1"/>
  <c r="Y2138" i="1" s="1"/>
  <c r="T2138" i="1"/>
  <c r="Z2138" i="1" s="1"/>
  <c r="O2139" i="1"/>
  <c r="U2139" i="1" s="1"/>
  <c r="P2139" i="1"/>
  <c r="Q2139" i="1"/>
  <c r="R2139" i="1"/>
  <c r="X2139" i="1" s="1"/>
  <c r="S2139" i="1"/>
  <c r="Y2139" i="1" s="1"/>
  <c r="T2139" i="1"/>
  <c r="Z2139" i="1" s="1"/>
  <c r="O2140" i="1"/>
  <c r="U2140" i="1" s="1"/>
  <c r="P2140" i="1"/>
  <c r="Q2140" i="1"/>
  <c r="R2140" i="1"/>
  <c r="S2140" i="1"/>
  <c r="Y2140" i="1" s="1"/>
  <c r="T2140" i="1"/>
  <c r="Z2140" i="1" s="1"/>
  <c r="O2141" i="1"/>
  <c r="U2141" i="1" s="1"/>
  <c r="P2141" i="1"/>
  <c r="Q2141" i="1"/>
  <c r="R2141" i="1"/>
  <c r="X2141" i="1" s="1"/>
  <c r="S2141" i="1"/>
  <c r="Y2141" i="1" s="1"/>
  <c r="T2141" i="1"/>
  <c r="Z2141" i="1" s="1"/>
  <c r="O2142" i="1"/>
  <c r="U2142" i="1" s="1"/>
  <c r="P2142" i="1"/>
  <c r="Q2142" i="1"/>
  <c r="R2142" i="1"/>
  <c r="S2142" i="1"/>
  <c r="T2142" i="1"/>
  <c r="Z2142" i="1" s="1"/>
  <c r="O2143" i="1"/>
  <c r="U2143" i="1" s="1"/>
  <c r="P2143" i="1"/>
  <c r="Q2143" i="1"/>
  <c r="W2143" i="1" s="1"/>
  <c r="R2143" i="1"/>
  <c r="X2143" i="1" s="1"/>
  <c r="S2143" i="1"/>
  <c r="Y2143" i="1" s="1"/>
  <c r="T2143" i="1"/>
  <c r="Z2143" i="1" s="1"/>
  <c r="O2144" i="1"/>
  <c r="U2144" i="1" s="1"/>
  <c r="P2144" i="1"/>
  <c r="Q2144" i="1"/>
  <c r="R2144" i="1"/>
  <c r="X2144" i="1" s="1"/>
  <c r="S2144" i="1"/>
  <c r="Y2144" i="1" s="1"/>
  <c r="T2144" i="1"/>
  <c r="Z2144" i="1" s="1"/>
  <c r="O2145" i="1"/>
  <c r="U2145" i="1" s="1"/>
  <c r="P2145" i="1"/>
  <c r="Q2145" i="1"/>
  <c r="R2145" i="1"/>
  <c r="X2145" i="1" s="1"/>
  <c r="S2145" i="1"/>
  <c r="Y2145" i="1" s="1"/>
  <c r="T2145" i="1"/>
  <c r="Z2145" i="1" s="1"/>
  <c r="O2146" i="1"/>
  <c r="U2146" i="1" s="1"/>
  <c r="P2146" i="1"/>
  <c r="Q2146" i="1"/>
  <c r="R2146" i="1"/>
  <c r="X2146" i="1" s="1"/>
  <c r="S2146" i="1"/>
  <c r="Y2146" i="1" s="1"/>
  <c r="T2146" i="1"/>
  <c r="Z2146" i="1" s="1"/>
  <c r="O2147" i="1"/>
  <c r="U2147" i="1" s="1"/>
  <c r="P2147" i="1"/>
  <c r="Q2147" i="1"/>
  <c r="R2147" i="1"/>
  <c r="S2147" i="1"/>
  <c r="Y2147" i="1" s="1"/>
  <c r="T2147" i="1"/>
  <c r="Z2147" i="1" s="1"/>
  <c r="O2148" i="1"/>
  <c r="U2148" i="1" s="1"/>
  <c r="P2148" i="1"/>
  <c r="Q2148" i="1"/>
  <c r="W2148" i="1" s="1"/>
  <c r="R2148" i="1"/>
  <c r="X2148" i="1" s="1"/>
  <c r="S2148" i="1"/>
  <c r="Y2148" i="1" s="1"/>
  <c r="T2148" i="1"/>
  <c r="Z2148" i="1" s="1"/>
  <c r="O2149" i="1"/>
  <c r="U2149" i="1" s="1"/>
  <c r="P2149" i="1"/>
  <c r="Q2149" i="1"/>
  <c r="R2149" i="1"/>
  <c r="X2149" i="1" s="1"/>
  <c r="S2149" i="1"/>
  <c r="Y2149" i="1" s="1"/>
  <c r="T2149" i="1"/>
  <c r="Z2149" i="1" s="1"/>
  <c r="O2150" i="1"/>
  <c r="U2150" i="1" s="1"/>
  <c r="P2150" i="1"/>
  <c r="Q2150" i="1"/>
  <c r="R2150" i="1"/>
  <c r="X2150" i="1" s="1"/>
  <c r="S2150" i="1"/>
  <c r="Y2150" i="1" s="1"/>
  <c r="T2150" i="1"/>
  <c r="Z2150" i="1" s="1"/>
  <c r="O2151" i="1"/>
  <c r="U2151" i="1" s="1"/>
  <c r="P2151" i="1"/>
  <c r="Q2151" i="1"/>
  <c r="R2151" i="1"/>
  <c r="X2151" i="1" s="1"/>
  <c r="S2151" i="1"/>
  <c r="Y2151" i="1" s="1"/>
  <c r="T2151" i="1"/>
  <c r="Z2151" i="1" s="1"/>
  <c r="O2152" i="1"/>
  <c r="U2152" i="1" s="1"/>
  <c r="P2152" i="1"/>
  <c r="Q2152" i="1"/>
  <c r="R2152" i="1"/>
  <c r="S2152" i="1"/>
  <c r="Y2152" i="1" s="1"/>
  <c r="T2152" i="1"/>
  <c r="Z2152" i="1" s="1"/>
  <c r="O2153" i="1"/>
  <c r="U2153" i="1" s="1"/>
  <c r="P2153" i="1"/>
  <c r="Q2153" i="1"/>
  <c r="R2153" i="1"/>
  <c r="X2153" i="1" s="1"/>
  <c r="S2153" i="1"/>
  <c r="Y2153" i="1" s="1"/>
  <c r="T2153" i="1"/>
  <c r="Z2153" i="1" s="1"/>
  <c r="O2154" i="1"/>
  <c r="U2154" i="1" s="1"/>
  <c r="P2154" i="1"/>
  <c r="Q2154" i="1"/>
  <c r="R2154" i="1"/>
  <c r="S2154" i="1"/>
  <c r="T2154" i="1"/>
  <c r="Z2154" i="1" s="1"/>
  <c r="O2155" i="1"/>
  <c r="U2155" i="1" s="1"/>
  <c r="P2155" i="1"/>
  <c r="Q2155" i="1"/>
  <c r="W2155" i="1" s="1"/>
  <c r="R2155" i="1"/>
  <c r="X2155" i="1" s="1"/>
  <c r="S2155" i="1"/>
  <c r="Y2155" i="1" s="1"/>
  <c r="T2155" i="1"/>
  <c r="Z2155" i="1" s="1"/>
  <c r="O2156" i="1"/>
  <c r="U2156" i="1" s="1"/>
  <c r="P2156" i="1"/>
  <c r="Q2156" i="1"/>
  <c r="W2156" i="1" s="1"/>
  <c r="R2156" i="1"/>
  <c r="X2156" i="1" s="1"/>
  <c r="S2156" i="1"/>
  <c r="Y2156" i="1" s="1"/>
  <c r="T2156" i="1"/>
  <c r="Z2156" i="1" s="1"/>
  <c r="O2157" i="1"/>
  <c r="U2157" i="1" s="1"/>
  <c r="P2157" i="1"/>
  <c r="Q2157" i="1"/>
  <c r="W2157" i="1" s="1"/>
  <c r="R2157" i="1"/>
  <c r="X2157" i="1" s="1"/>
  <c r="S2157" i="1"/>
  <c r="Y2157" i="1" s="1"/>
  <c r="T2157" i="1"/>
  <c r="Z2157" i="1" s="1"/>
  <c r="O2158" i="1"/>
  <c r="U2158" i="1" s="1"/>
  <c r="P2158" i="1"/>
  <c r="Q2158" i="1"/>
  <c r="R2158" i="1"/>
  <c r="X2158" i="1" s="1"/>
  <c r="S2158" i="1"/>
  <c r="Y2158" i="1" s="1"/>
  <c r="T2158" i="1"/>
  <c r="Z2158" i="1" s="1"/>
  <c r="O2159" i="1"/>
  <c r="U2159" i="1" s="1"/>
  <c r="P2159" i="1"/>
  <c r="Q2159" i="1"/>
  <c r="R2159" i="1"/>
  <c r="S2159" i="1"/>
  <c r="T2159" i="1"/>
  <c r="Z2159" i="1" s="1"/>
  <c r="O2160" i="1"/>
  <c r="U2160" i="1" s="1"/>
  <c r="P2160" i="1"/>
  <c r="Q2160" i="1"/>
  <c r="R2160" i="1"/>
  <c r="X2160" i="1" s="1"/>
  <c r="S2160" i="1"/>
  <c r="Y2160" i="1" s="1"/>
  <c r="T2160" i="1"/>
  <c r="Z2160" i="1" s="1"/>
  <c r="O2161" i="1"/>
  <c r="U2161" i="1" s="1"/>
  <c r="P2161" i="1"/>
  <c r="Q2161" i="1"/>
  <c r="W2161" i="1" s="1"/>
  <c r="R2161" i="1"/>
  <c r="X2161" i="1" s="1"/>
  <c r="S2161" i="1"/>
  <c r="Y2161" i="1" s="1"/>
  <c r="T2161" i="1"/>
  <c r="Z2161" i="1" s="1"/>
  <c r="O2162" i="1"/>
  <c r="U2162" i="1" s="1"/>
  <c r="P2162" i="1"/>
  <c r="Q2162" i="1"/>
  <c r="W2162" i="1" s="1"/>
  <c r="R2162" i="1"/>
  <c r="X2162" i="1" s="1"/>
  <c r="S2162" i="1"/>
  <c r="Y2162" i="1" s="1"/>
  <c r="T2162" i="1"/>
  <c r="Z2162" i="1" s="1"/>
  <c r="O2163" i="1"/>
  <c r="U2163" i="1" s="1"/>
  <c r="P2163" i="1"/>
  <c r="Q2163" i="1"/>
  <c r="W2163" i="1" s="1"/>
  <c r="R2163" i="1"/>
  <c r="X2163" i="1" s="1"/>
  <c r="S2163" i="1"/>
  <c r="Y2163" i="1" s="1"/>
  <c r="T2163" i="1"/>
  <c r="Z2163" i="1" s="1"/>
  <c r="O2164" i="1"/>
  <c r="U2164" i="1" s="1"/>
  <c r="P2164" i="1"/>
  <c r="Q2164" i="1"/>
  <c r="R2164" i="1"/>
  <c r="X2164" i="1" s="1"/>
  <c r="S2164" i="1"/>
  <c r="Y2164" i="1" s="1"/>
  <c r="T2164" i="1"/>
  <c r="Z2164" i="1" s="1"/>
  <c r="O2165" i="1"/>
  <c r="U2165" i="1" s="1"/>
  <c r="P2165" i="1"/>
  <c r="Q2165" i="1"/>
  <c r="R2165" i="1"/>
  <c r="S2165" i="1"/>
  <c r="T2165" i="1"/>
  <c r="Z2165" i="1" s="1"/>
  <c r="O2166" i="1"/>
  <c r="U2166" i="1" s="1"/>
  <c r="P2166" i="1"/>
  <c r="Q2166" i="1"/>
  <c r="R2166" i="1"/>
  <c r="S2166" i="1"/>
  <c r="Y2166" i="1" s="1"/>
  <c r="T2166" i="1"/>
  <c r="Z2166" i="1" s="1"/>
  <c r="O2167" i="1"/>
  <c r="U2167" i="1" s="1"/>
  <c r="P2167" i="1"/>
  <c r="Q2167" i="1"/>
  <c r="R2167" i="1"/>
  <c r="S2167" i="1"/>
  <c r="T2167" i="1"/>
  <c r="Z2167" i="1" s="1"/>
  <c r="O2168" i="1"/>
  <c r="U2168" i="1" s="1"/>
  <c r="P2168" i="1"/>
  <c r="Q2168" i="1"/>
  <c r="R2168" i="1"/>
  <c r="S2168" i="1"/>
  <c r="Y2168" i="1" s="1"/>
  <c r="T2168" i="1"/>
  <c r="Z2168" i="1" s="1"/>
  <c r="O2169" i="1"/>
  <c r="U2169" i="1" s="1"/>
  <c r="P2169" i="1"/>
  <c r="Q2169" i="1"/>
  <c r="R2169" i="1"/>
  <c r="S2169" i="1"/>
  <c r="T2169" i="1"/>
  <c r="Z2169" i="1" s="1"/>
  <c r="O2170" i="1"/>
  <c r="U2170" i="1" s="1"/>
  <c r="P2170" i="1"/>
  <c r="Q2170" i="1"/>
  <c r="R2170" i="1"/>
  <c r="X2170" i="1" s="1"/>
  <c r="S2170" i="1"/>
  <c r="Y2170" i="1" s="1"/>
  <c r="T2170" i="1"/>
  <c r="Z2170" i="1" s="1"/>
  <c r="O2171" i="1"/>
  <c r="U2171" i="1" s="1"/>
  <c r="P2171" i="1"/>
  <c r="Q2171" i="1"/>
  <c r="W2171" i="1" s="1"/>
  <c r="R2171" i="1"/>
  <c r="X2171" i="1" s="1"/>
  <c r="S2171" i="1"/>
  <c r="Y2171" i="1" s="1"/>
  <c r="T2171" i="1"/>
  <c r="Z2171" i="1" s="1"/>
  <c r="O2172" i="1"/>
  <c r="U2172" i="1" s="1"/>
  <c r="P2172" i="1"/>
  <c r="Q2172" i="1"/>
  <c r="R2172" i="1"/>
  <c r="S2172" i="1"/>
  <c r="Y2172" i="1" s="1"/>
  <c r="T2172" i="1"/>
  <c r="Z2172" i="1" s="1"/>
  <c r="O2173" i="1"/>
  <c r="U2173" i="1" s="1"/>
  <c r="P2173" i="1"/>
  <c r="Q2173" i="1"/>
  <c r="R2173" i="1"/>
  <c r="X2173" i="1" s="1"/>
  <c r="S2173" i="1"/>
  <c r="Y2173" i="1" s="1"/>
  <c r="T2173" i="1"/>
  <c r="Z2173" i="1" s="1"/>
  <c r="O2174" i="1"/>
  <c r="U2174" i="1" s="1"/>
  <c r="P2174" i="1"/>
  <c r="Q2174" i="1"/>
  <c r="R2174" i="1"/>
  <c r="S2174" i="1"/>
  <c r="Y2174" i="1" s="1"/>
  <c r="T2174" i="1"/>
  <c r="Z2174" i="1" s="1"/>
  <c r="O2175" i="1"/>
  <c r="U2175" i="1" s="1"/>
  <c r="P2175" i="1"/>
  <c r="Q2175" i="1"/>
  <c r="R2175" i="1"/>
  <c r="S2175" i="1"/>
  <c r="Y2175" i="1" s="1"/>
  <c r="T2175" i="1"/>
  <c r="Z2175" i="1" s="1"/>
  <c r="O2176" i="1"/>
  <c r="U2176" i="1" s="1"/>
  <c r="P2176" i="1"/>
  <c r="Q2176" i="1"/>
  <c r="R2176" i="1"/>
  <c r="X2176" i="1" s="1"/>
  <c r="S2176" i="1"/>
  <c r="Y2176" i="1" s="1"/>
  <c r="T2176" i="1"/>
  <c r="Z2176" i="1" s="1"/>
  <c r="O2177" i="1"/>
  <c r="U2177" i="1" s="1"/>
  <c r="P2177" i="1"/>
  <c r="Q2177" i="1"/>
  <c r="R2177" i="1"/>
  <c r="X2177" i="1" s="1"/>
  <c r="S2177" i="1"/>
  <c r="Y2177" i="1" s="1"/>
  <c r="T2177" i="1"/>
  <c r="Z2177" i="1" s="1"/>
  <c r="O2178" i="1"/>
  <c r="U2178" i="1" s="1"/>
  <c r="P2178" i="1"/>
  <c r="Q2178" i="1"/>
  <c r="R2178" i="1"/>
  <c r="X2178" i="1" s="1"/>
  <c r="S2178" i="1"/>
  <c r="Y2178" i="1" s="1"/>
  <c r="T2178" i="1"/>
  <c r="Z2178" i="1" s="1"/>
  <c r="O2179" i="1"/>
  <c r="U2179" i="1" s="1"/>
  <c r="P2179" i="1"/>
  <c r="Q2179" i="1"/>
  <c r="R2179" i="1"/>
  <c r="X2179" i="1" s="1"/>
  <c r="S2179" i="1"/>
  <c r="Y2179" i="1" s="1"/>
  <c r="T2179" i="1"/>
  <c r="Z2179" i="1" s="1"/>
  <c r="O2180" i="1"/>
  <c r="U2180" i="1" s="1"/>
  <c r="P2180" i="1"/>
  <c r="Q2180" i="1"/>
  <c r="R2180" i="1"/>
  <c r="S2180" i="1"/>
  <c r="Y2180" i="1" s="1"/>
  <c r="T2180" i="1"/>
  <c r="Z2180" i="1" s="1"/>
  <c r="O2181" i="1"/>
  <c r="U2181" i="1" s="1"/>
  <c r="P2181" i="1"/>
  <c r="Q2181" i="1"/>
  <c r="R2181" i="1"/>
  <c r="S2181" i="1"/>
  <c r="Y2181" i="1" s="1"/>
  <c r="T2181" i="1"/>
  <c r="Z2181" i="1" s="1"/>
  <c r="O2182" i="1"/>
  <c r="U2182" i="1" s="1"/>
  <c r="P2182" i="1"/>
  <c r="Q2182" i="1"/>
  <c r="W2182" i="1" s="1"/>
  <c r="R2182" i="1"/>
  <c r="X2182" i="1" s="1"/>
  <c r="S2182" i="1"/>
  <c r="Y2182" i="1" s="1"/>
  <c r="T2182" i="1"/>
  <c r="Z2182" i="1" s="1"/>
  <c r="O2183" i="1"/>
  <c r="U2183" i="1" s="1"/>
  <c r="P2183" i="1"/>
  <c r="Q2183" i="1"/>
  <c r="R2183" i="1"/>
  <c r="X2183" i="1" s="1"/>
  <c r="S2183" i="1"/>
  <c r="Y2183" i="1" s="1"/>
  <c r="T2183" i="1"/>
  <c r="Z2183" i="1" s="1"/>
  <c r="O2184" i="1"/>
  <c r="U2184" i="1" s="1"/>
  <c r="P2184" i="1"/>
  <c r="Q2184" i="1"/>
  <c r="R2184" i="1"/>
  <c r="S2184" i="1"/>
  <c r="Y2184" i="1" s="1"/>
  <c r="T2184" i="1"/>
  <c r="Z2184" i="1" s="1"/>
  <c r="O2185" i="1"/>
  <c r="U2185" i="1" s="1"/>
  <c r="P2185" i="1"/>
  <c r="Q2185" i="1"/>
  <c r="R2185" i="1"/>
  <c r="S2185" i="1"/>
  <c r="Y2185" i="1" s="1"/>
  <c r="T2185" i="1"/>
  <c r="Z2185" i="1" s="1"/>
  <c r="O2186" i="1"/>
  <c r="U2186" i="1" s="1"/>
  <c r="P2186" i="1"/>
  <c r="Q2186" i="1"/>
  <c r="R2186" i="1"/>
  <c r="X2186" i="1" s="1"/>
  <c r="S2186" i="1"/>
  <c r="Y2186" i="1" s="1"/>
  <c r="T2186" i="1"/>
  <c r="Z2186" i="1" s="1"/>
  <c r="O2187" i="1"/>
  <c r="U2187" i="1" s="1"/>
  <c r="P2187" i="1"/>
  <c r="Q2187" i="1"/>
  <c r="R2187" i="1"/>
  <c r="X2187" i="1" s="1"/>
  <c r="S2187" i="1"/>
  <c r="Y2187" i="1" s="1"/>
  <c r="T2187" i="1"/>
  <c r="Z2187" i="1" s="1"/>
  <c r="O2188" i="1"/>
  <c r="U2188" i="1" s="1"/>
  <c r="P2188" i="1"/>
  <c r="Q2188" i="1"/>
  <c r="R2188" i="1"/>
  <c r="S2188" i="1"/>
  <c r="Y2188" i="1" s="1"/>
  <c r="T2188" i="1"/>
  <c r="Z2188" i="1" s="1"/>
  <c r="O2189" i="1"/>
  <c r="U2189" i="1" s="1"/>
  <c r="P2189" i="1"/>
  <c r="Q2189" i="1"/>
  <c r="W2189" i="1" s="1"/>
  <c r="R2189" i="1"/>
  <c r="X2189" i="1" s="1"/>
  <c r="S2189" i="1"/>
  <c r="Y2189" i="1" s="1"/>
  <c r="T2189" i="1"/>
  <c r="Z2189" i="1" s="1"/>
  <c r="O2190" i="1"/>
  <c r="U2190" i="1" s="1"/>
  <c r="P2190" i="1"/>
  <c r="Q2190" i="1"/>
  <c r="R2190" i="1"/>
  <c r="X2190" i="1" s="1"/>
  <c r="S2190" i="1"/>
  <c r="Y2190" i="1" s="1"/>
  <c r="T2190" i="1"/>
  <c r="Z2190" i="1" s="1"/>
  <c r="O2191" i="1"/>
  <c r="U2191" i="1" s="1"/>
  <c r="P2191" i="1"/>
  <c r="Q2191" i="1"/>
  <c r="R2191" i="1"/>
  <c r="S2191" i="1"/>
  <c r="T2191" i="1"/>
  <c r="Z2191" i="1" s="1"/>
  <c r="O2192" i="1"/>
  <c r="U2192" i="1" s="1"/>
  <c r="P2192" i="1"/>
  <c r="Q2192" i="1"/>
  <c r="R2192" i="1"/>
  <c r="X2192" i="1" s="1"/>
  <c r="S2192" i="1"/>
  <c r="Y2192" i="1" s="1"/>
  <c r="T2192" i="1"/>
  <c r="Z2192" i="1" s="1"/>
  <c r="O2193" i="1"/>
  <c r="U2193" i="1" s="1"/>
  <c r="P2193" i="1"/>
  <c r="Q2193" i="1"/>
  <c r="R2193" i="1"/>
  <c r="S2193" i="1"/>
  <c r="Y2193" i="1" s="1"/>
  <c r="T2193" i="1"/>
  <c r="Z2193" i="1" s="1"/>
  <c r="O2194" i="1"/>
  <c r="U2194" i="1" s="1"/>
  <c r="P2194" i="1"/>
  <c r="Q2194" i="1"/>
  <c r="R2194" i="1"/>
  <c r="S2194" i="1"/>
  <c r="Y2194" i="1" s="1"/>
  <c r="T2194" i="1"/>
  <c r="Z2194" i="1" s="1"/>
  <c r="O2195" i="1"/>
  <c r="U2195" i="1" s="1"/>
  <c r="P2195" i="1"/>
  <c r="Q2195" i="1"/>
  <c r="R2195" i="1"/>
  <c r="S2195" i="1"/>
  <c r="Y2195" i="1" s="1"/>
  <c r="T2195" i="1"/>
  <c r="Z2195" i="1" s="1"/>
  <c r="O2196" i="1"/>
  <c r="U2196" i="1" s="1"/>
  <c r="P2196" i="1"/>
  <c r="Q2196" i="1"/>
  <c r="R2196" i="1"/>
  <c r="X2196" i="1" s="1"/>
  <c r="S2196" i="1"/>
  <c r="Y2196" i="1" s="1"/>
  <c r="T2196" i="1"/>
  <c r="Z2196" i="1" s="1"/>
  <c r="O2197" i="1"/>
  <c r="U2197" i="1" s="1"/>
  <c r="P2197" i="1"/>
  <c r="Q2197" i="1"/>
  <c r="R2197" i="1"/>
  <c r="S2197" i="1"/>
  <c r="Y2197" i="1" s="1"/>
  <c r="T2197" i="1"/>
  <c r="Z2197" i="1" s="1"/>
  <c r="O2198" i="1"/>
  <c r="U2198" i="1" s="1"/>
  <c r="P2198" i="1"/>
  <c r="Q2198" i="1"/>
  <c r="R2198" i="1"/>
  <c r="S2198" i="1"/>
  <c r="Y2198" i="1" s="1"/>
  <c r="T2198" i="1"/>
  <c r="Z2198" i="1" s="1"/>
  <c r="O2199" i="1"/>
  <c r="U2199" i="1" s="1"/>
  <c r="P2199" i="1"/>
  <c r="Q2199" i="1"/>
  <c r="R2199" i="1"/>
  <c r="S2199" i="1"/>
  <c r="Y2199" i="1" s="1"/>
  <c r="T2199" i="1"/>
  <c r="Z2199" i="1" s="1"/>
  <c r="O2200" i="1"/>
  <c r="U2200" i="1" s="1"/>
  <c r="P2200" i="1"/>
  <c r="Q2200" i="1"/>
  <c r="W2200" i="1" s="1"/>
  <c r="R2200" i="1"/>
  <c r="X2200" i="1" s="1"/>
  <c r="S2200" i="1"/>
  <c r="Y2200" i="1" s="1"/>
  <c r="T2200" i="1"/>
  <c r="Z2200" i="1" s="1"/>
  <c r="O2201" i="1"/>
  <c r="U2201" i="1" s="1"/>
  <c r="P2201" i="1"/>
  <c r="Q2201" i="1"/>
  <c r="W2201" i="1" s="1"/>
  <c r="R2201" i="1"/>
  <c r="X2201" i="1" s="1"/>
  <c r="S2201" i="1"/>
  <c r="Y2201" i="1" s="1"/>
  <c r="T2201" i="1"/>
  <c r="Z2201" i="1" s="1"/>
  <c r="O2202" i="1"/>
  <c r="U2202" i="1" s="1"/>
  <c r="P2202" i="1"/>
  <c r="Q2202" i="1"/>
  <c r="R2202" i="1"/>
  <c r="X2202" i="1" s="1"/>
  <c r="S2202" i="1"/>
  <c r="Y2202" i="1" s="1"/>
  <c r="T2202" i="1"/>
  <c r="Z2202" i="1" s="1"/>
  <c r="O2203" i="1"/>
  <c r="U2203" i="1" s="1"/>
  <c r="P2203" i="1"/>
  <c r="Q2203" i="1"/>
  <c r="W2203" i="1" s="1"/>
  <c r="R2203" i="1"/>
  <c r="X2203" i="1" s="1"/>
  <c r="S2203" i="1"/>
  <c r="Y2203" i="1" s="1"/>
  <c r="T2203" i="1"/>
  <c r="Z2203" i="1" s="1"/>
  <c r="O2204" i="1"/>
  <c r="U2204" i="1" s="1"/>
  <c r="P2204" i="1"/>
  <c r="Q2204" i="1"/>
  <c r="W2204" i="1" s="1"/>
  <c r="R2204" i="1"/>
  <c r="X2204" i="1" s="1"/>
  <c r="S2204" i="1"/>
  <c r="Y2204" i="1" s="1"/>
  <c r="T2204" i="1"/>
  <c r="Z2204" i="1" s="1"/>
  <c r="O2205" i="1"/>
  <c r="U2205" i="1" s="1"/>
  <c r="P2205" i="1"/>
  <c r="Q2205" i="1"/>
  <c r="R2205" i="1"/>
  <c r="X2205" i="1" s="1"/>
  <c r="S2205" i="1"/>
  <c r="Y2205" i="1" s="1"/>
  <c r="T2205" i="1"/>
  <c r="Z2205" i="1" s="1"/>
  <c r="O2206" i="1"/>
  <c r="U2206" i="1" s="1"/>
  <c r="P2206" i="1"/>
  <c r="Q2206" i="1"/>
  <c r="R2206" i="1"/>
  <c r="S2206" i="1"/>
  <c r="Y2206" i="1" s="1"/>
  <c r="T2206" i="1"/>
  <c r="Z2206" i="1" s="1"/>
  <c r="O2207" i="1"/>
  <c r="U2207" i="1" s="1"/>
  <c r="P2207" i="1"/>
  <c r="Q2207" i="1"/>
  <c r="R2207" i="1"/>
  <c r="X2207" i="1" s="1"/>
  <c r="S2207" i="1"/>
  <c r="Y2207" i="1" s="1"/>
  <c r="T2207" i="1"/>
  <c r="Z2207" i="1" s="1"/>
  <c r="O2208" i="1"/>
  <c r="U2208" i="1" s="1"/>
  <c r="P2208" i="1"/>
  <c r="Q2208" i="1"/>
  <c r="R2208" i="1"/>
  <c r="X2208" i="1" s="1"/>
  <c r="S2208" i="1"/>
  <c r="Y2208" i="1" s="1"/>
  <c r="T2208" i="1"/>
  <c r="Z2208" i="1" s="1"/>
  <c r="O2209" i="1"/>
  <c r="U2209" i="1" s="1"/>
  <c r="P2209" i="1"/>
  <c r="Q2209" i="1"/>
  <c r="W2209" i="1" s="1"/>
  <c r="R2209" i="1"/>
  <c r="X2209" i="1" s="1"/>
  <c r="S2209" i="1"/>
  <c r="Y2209" i="1" s="1"/>
  <c r="T2209" i="1"/>
  <c r="Z2209" i="1" s="1"/>
  <c r="O2210" i="1"/>
  <c r="U2210" i="1" s="1"/>
  <c r="P2210" i="1"/>
  <c r="Q2210" i="1"/>
  <c r="R2210" i="1"/>
  <c r="S2210" i="1"/>
  <c r="Y2210" i="1" s="1"/>
  <c r="T2210" i="1"/>
  <c r="Z2210" i="1" s="1"/>
  <c r="O2211" i="1"/>
  <c r="U2211" i="1" s="1"/>
  <c r="P2211" i="1"/>
  <c r="Q2211" i="1"/>
  <c r="R2211" i="1"/>
  <c r="X2211" i="1" s="1"/>
  <c r="S2211" i="1"/>
  <c r="Y2211" i="1" s="1"/>
  <c r="T2211" i="1"/>
  <c r="Z2211" i="1" s="1"/>
  <c r="O2212" i="1"/>
  <c r="U2212" i="1" s="1"/>
  <c r="P2212" i="1"/>
  <c r="Q2212" i="1"/>
  <c r="R2212" i="1"/>
  <c r="X2212" i="1" s="1"/>
  <c r="S2212" i="1"/>
  <c r="Y2212" i="1" s="1"/>
  <c r="T2212" i="1"/>
  <c r="Z2212" i="1" s="1"/>
  <c r="O2213" i="1"/>
  <c r="U2213" i="1" s="1"/>
  <c r="P2213" i="1"/>
  <c r="Q2213" i="1"/>
  <c r="R2213" i="1"/>
  <c r="X2213" i="1" s="1"/>
  <c r="S2213" i="1"/>
  <c r="Y2213" i="1" s="1"/>
  <c r="T2213" i="1"/>
  <c r="Z2213" i="1" s="1"/>
  <c r="O2214" i="1"/>
  <c r="U2214" i="1" s="1"/>
  <c r="P2214" i="1"/>
  <c r="Q2214" i="1"/>
  <c r="R2214" i="1"/>
  <c r="X2214" i="1" s="1"/>
  <c r="S2214" i="1"/>
  <c r="Y2214" i="1" s="1"/>
  <c r="T2214" i="1"/>
  <c r="Z2214" i="1" s="1"/>
  <c r="O2215" i="1"/>
  <c r="U2215" i="1" s="1"/>
  <c r="P2215" i="1"/>
  <c r="Q2215" i="1"/>
  <c r="R2215" i="1"/>
  <c r="S2215" i="1"/>
  <c r="Y2215" i="1" s="1"/>
  <c r="T2215" i="1"/>
  <c r="Z2215" i="1" s="1"/>
  <c r="O2216" i="1"/>
  <c r="U2216" i="1" s="1"/>
  <c r="P2216" i="1"/>
  <c r="Q2216" i="1"/>
  <c r="R2216" i="1"/>
  <c r="X2216" i="1" s="1"/>
  <c r="S2216" i="1"/>
  <c r="Y2216" i="1" s="1"/>
  <c r="T2216" i="1"/>
  <c r="Z2216" i="1" s="1"/>
  <c r="O2217" i="1"/>
  <c r="U2217" i="1" s="1"/>
  <c r="P2217" i="1"/>
  <c r="Q2217" i="1"/>
  <c r="R2217" i="1"/>
  <c r="X2217" i="1" s="1"/>
  <c r="S2217" i="1"/>
  <c r="Y2217" i="1" s="1"/>
  <c r="T2217" i="1"/>
  <c r="Z2217" i="1" s="1"/>
  <c r="O2218" i="1"/>
  <c r="U2218" i="1" s="1"/>
  <c r="P2218" i="1"/>
  <c r="Q2218" i="1"/>
  <c r="W2218" i="1" s="1"/>
  <c r="R2218" i="1"/>
  <c r="X2218" i="1" s="1"/>
  <c r="S2218" i="1"/>
  <c r="Y2218" i="1" s="1"/>
  <c r="T2218" i="1"/>
  <c r="Z2218" i="1" s="1"/>
  <c r="O2219" i="1"/>
  <c r="U2219" i="1" s="1"/>
  <c r="P2219" i="1"/>
  <c r="Q2219" i="1"/>
  <c r="W2219" i="1" s="1"/>
  <c r="R2219" i="1"/>
  <c r="X2219" i="1" s="1"/>
  <c r="S2219" i="1"/>
  <c r="Y2219" i="1" s="1"/>
  <c r="T2219" i="1"/>
  <c r="Z2219" i="1" s="1"/>
  <c r="O2220" i="1"/>
  <c r="U2220" i="1" s="1"/>
  <c r="P2220" i="1"/>
  <c r="Q2220" i="1"/>
  <c r="R2220" i="1"/>
  <c r="X2220" i="1" s="1"/>
  <c r="S2220" i="1"/>
  <c r="Y2220" i="1" s="1"/>
  <c r="T2220" i="1"/>
  <c r="Z2220" i="1" s="1"/>
  <c r="O2221" i="1"/>
  <c r="U2221" i="1" s="1"/>
  <c r="P2221" i="1"/>
  <c r="Q2221" i="1"/>
  <c r="W2221" i="1" s="1"/>
  <c r="R2221" i="1"/>
  <c r="X2221" i="1" s="1"/>
  <c r="S2221" i="1"/>
  <c r="Y2221" i="1" s="1"/>
  <c r="T2221" i="1"/>
  <c r="Z2221" i="1" s="1"/>
  <c r="O2222" i="1"/>
  <c r="U2222" i="1" s="1"/>
  <c r="P2222" i="1"/>
  <c r="Q2222" i="1"/>
  <c r="R2222" i="1"/>
  <c r="X2222" i="1" s="1"/>
  <c r="S2222" i="1"/>
  <c r="Y2222" i="1" s="1"/>
  <c r="T2222" i="1"/>
  <c r="Z2222" i="1" s="1"/>
  <c r="O2223" i="1"/>
  <c r="U2223" i="1" s="1"/>
  <c r="P2223" i="1"/>
  <c r="Q2223" i="1"/>
  <c r="R2223" i="1"/>
  <c r="S2223" i="1"/>
  <c r="Y2223" i="1" s="1"/>
  <c r="T2223" i="1"/>
  <c r="Z2223" i="1" s="1"/>
  <c r="O2224" i="1"/>
  <c r="U2224" i="1" s="1"/>
  <c r="P2224" i="1"/>
  <c r="Q2224" i="1"/>
  <c r="R2224" i="1"/>
  <c r="X2224" i="1" s="1"/>
  <c r="S2224" i="1"/>
  <c r="Y2224" i="1" s="1"/>
  <c r="T2224" i="1"/>
  <c r="Z2224" i="1" s="1"/>
  <c r="O2225" i="1"/>
  <c r="U2225" i="1" s="1"/>
  <c r="P2225" i="1"/>
  <c r="Q2225" i="1"/>
  <c r="R2225" i="1"/>
  <c r="X2225" i="1" s="1"/>
  <c r="S2225" i="1"/>
  <c r="Y2225" i="1" s="1"/>
  <c r="T2225" i="1"/>
  <c r="Z2225" i="1" s="1"/>
  <c r="O2226" i="1"/>
  <c r="U2226" i="1" s="1"/>
  <c r="P2226" i="1"/>
  <c r="Q2226" i="1"/>
  <c r="R2226" i="1"/>
  <c r="S2226" i="1"/>
  <c r="Y2226" i="1" s="1"/>
  <c r="T2226" i="1"/>
  <c r="Z2226" i="1" s="1"/>
  <c r="O2227" i="1"/>
  <c r="U2227" i="1" s="1"/>
  <c r="P2227" i="1"/>
  <c r="Q2227" i="1"/>
  <c r="R2227" i="1"/>
  <c r="X2227" i="1" s="1"/>
  <c r="S2227" i="1"/>
  <c r="Y2227" i="1" s="1"/>
  <c r="T2227" i="1"/>
  <c r="Z2227" i="1" s="1"/>
  <c r="O2228" i="1"/>
  <c r="U2228" i="1" s="1"/>
  <c r="P2228" i="1"/>
  <c r="Q2228" i="1"/>
  <c r="R2228" i="1"/>
  <c r="S2228" i="1"/>
  <c r="Y2228" i="1" s="1"/>
  <c r="T2228" i="1"/>
  <c r="Z2228" i="1" s="1"/>
  <c r="O2229" i="1"/>
  <c r="U2229" i="1" s="1"/>
  <c r="P2229" i="1"/>
  <c r="Q2229" i="1"/>
  <c r="R2229" i="1"/>
  <c r="X2229" i="1" s="1"/>
  <c r="S2229" i="1"/>
  <c r="Y2229" i="1" s="1"/>
  <c r="T2229" i="1"/>
  <c r="Z2229" i="1" s="1"/>
  <c r="O2230" i="1"/>
  <c r="U2230" i="1" s="1"/>
  <c r="P2230" i="1"/>
  <c r="Q2230" i="1"/>
  <c r="R2230" i="1"/>
  <c r="X2230" i="1" s="1"/>
  <c r="S2230" i="1"/>
  <c r="Y2230" i="1" s="1"/>
  <c r="T2230" i="1"/>
  <c r="Z2230" i="1" s="1"/>
  <c r="O2231" i="1"/>
  <c r="U2231" i="1" s="1"/>
  <c r="P2231" i="1"/>
  <c r="Q2231" i="1"/>
  <c r="R2231" i="1"/>
  <c r="X2231" i="1" s="1"/>
  <c r="S2231" i="1"/>
  <c r="Y2231" i="1" s="1"/>
  <c r="T2231" i="1"/>
  <c r="Z2231" i="1" s="1"/>
  <c r="O2232" i="1"/>
  <c r="U2232" i="1" s="1"/>
  <c r="P2232" i="1"/>
  <c r="Q2232" i="1"/>
  <c r="R2232" i="1"/>
  <c r="S2232" i="1"/>
  <c r="Y2232" i="1" s="1"/>
  <c r="T2232" i="1"/>
  <c r="Z2232" i="1" s="1"/>
  <c r="O2233" i="1"/>
  <c r="U2233" i="1" s="1"/>
  <c r="P2233" i="1"/>
  <c r="Q2233" i="1"/>
  <c r="R2233" i="1"/>
  <c r="X2233" i="1" s="1"/>
  <c r="S2233" i="1"/>
  <c r="Y2233" i="1" s="1"/>
  <c r="T2233" i="1"/>
  <c r="Z2233" i="1" s="1"/>
  <c r="O2234" i="1"/>
  <c r="U2234" i="1" s="1"/>
  <c r="P2234" i="1"/>
  <c r="Q2234" i="1"/>
  <c r="R2234" i="1"/>
  <c r="X2234" i="1" s="1"/>
  <c r="S2234" i="1"/>
  <c r="Y2234" i="1" s="1"/>
  <c r="T2234" i="1"/>
  <c r="Z2234" i="1" s="1"/>
  <c r="O2235" i="1"/>
  <c r="U2235" i="1" s="1"/>
  <c r="P2235" i="1"/>
  <c r="Q2235" i="1"/>
  <c r="R2235" i="1"/>
  <c r="X2235" i="1" s="1"/>
  <c r="S2235" i="1"/>
  <c r="Y2235" i="1" s="1"/>
  <c r="T2235" i="1"/>
  <c r="Z2235" i="1" s="1"/>
  <c r="O2236" i="1"/>
  <c r="U2236" i="1" s="1"/>
  <c r="P2236" i="1"/>
  <c r="Q2236" i="1"/>
  <c r="R2236" i="1"/>
  <c r="S2236" i="1"/>
  <c r="Y2236" i="1" s="1"/>
  <c r="T2236" i="1"/>
  <c r="Z2236" i="1" s="1"/>
  <c r="O2237" i="1"/>
  <c r="U2237" i="1" s="1"/>
  <c r="P2237" i="1"/>
  <c r="Q2237" i="1"/>
  <c r="R2237" i="1"/>
  <c r="X2237" i="1" s="1"/>
  <c r="S2237" i="1"/>
  <c r="Y2237" i="1" s="1"/>
  <c r="T2237" i="1"/>
  <c r="Z2237" i="1" s="1"/>
  <c r="O2238" i="1"/>
  <c r="U2238" i="1" s="1"/>
  <c r="P2238" i="1"/>
  <c r="Q2238" i="1"/>
  <c r="R2238" i="1"/>
  <c r="X2238" i="1" s="1"/>
  <c r="S2238" i="1"/>
  <c r="Y2238" i="1" s="1"/>
  <c r="T2238" i="1"/>
  <c r="Z2238" i="1" s="1"/>
  <c r="O2239" i="1"/>
  <c r="U2239" i="1" s="1"/>
  <c r="P2239" i="1"/>
  <c r="Q2239" i="1"/>
  <c r="W2239" i="1" s="1"/>
  <c r="R2239" i="1"/>
  <c r="X2239" i="1" s="1"/>
  <c r="S2239" i="1"/>
  <c r="Y2239" i="1" s="1"/>
  <c r="T2239" i="1"/>
  <c r="Z2239" i="1" s="1"/>
  <c r="O2240" i="1"/>
  <c r="U2240" i="1" s="1"/>
  <c r="P2240" i="1"/>
  <c r="Q2240" i="1"/>
  <c r="R2240" i="1"/>
  <c r="S2240" i="1"/>
  <c r="T2240" i="1"/>
  <c r="Z2240" i="1" s="1"/>
  <c r="O2241" i="1"/>
  <c r="U2241" i="1" s="1"/>
  <c r="P2241" i="1"/>
  <c r="Q2241" i="1"/>
  <c r="R2241" i="1"/>
  <c r="S2241" i="1"/>
  <c r="Y2241" i="1" s="1"/>
  <c r="T2241" i="1"/>
  <c r="Z2241" i="1" s="1"/>
  <c r="O2242" i="1"/>
  <c r="U2242" i="1" s="1"/>
  <c r="P2242" i="1"/>
  <c r="Q2242" i="1"/>
  <c r="R2242" i="1"/>
  <c r="X2242" i="1" s="1"/>
  <c r="S2242" i="1"/>
  <c r="Y2242" i="1" s="1"/>
  <c r="T2242" i="1"/>
  <c r="Z2242" i="1" s="1"/>
  <c r="O2243" i="1"/>
  <c r="U2243" i="1" s="1"/>
  <c r="P2243" i="1"/>
  <c r="Q2243" i="1"/>
  <c r="R2243" i="1"/>
  <c r="X2243" i="1" s="1"/>
  <c r="S2243" i="1"/>
  <c r="Y2243" i="1" s="1"/>
  <c r="T2243" i="1"/>
  <c r="Z2243" i="1" s="1"/>
  <c r="O2244" i="1"/>
  <c r="U2244" i="1" s="1"/>
  <c r="P2244" i="1"/>
  <c r="Q2244" i="1"/>
  <c r="R2244" i="1"/>
  <c r="S2244" i="1"/>
  <c r="Y2244" i="1" s="1"/>
  <c r="T2244" i="1"/>
  <c r="Z2244" i="1" s="1"/>
  <c r="O2245" i="1"/>
  <c r="U2245" i="1" s="1"/>
  <c r="P2245" i="1"/>
  <c r="Q2245" i="1"/>
  <c r="W2245" i="1" s="1"/>
  <c r="R2245" i="1"/>
  <c r="X2245" i="1" s="1"/>
  <c r="S2245" i="1"/>
  <c r="Y2245" i="1" s="1"/>
  <c r="T2245" i="1"/>
  <c r="Z2245" i="1" s="1"/>
  <c r="O2246" i="1"/>
  <c r="U2246" i="1" s="1"/>
  <c r="P2246" i="1"/>
  <c r="Q2246" i="1"/>
  <c r="R2246" i="1"/>
  <c r="S2246" i="1"/>
  <c r="Y2246" i="1" s="1"/>
  <c r="T2246" i="1"/>
  <c r="Z2246" i="1" s="1"/>
  <c r="O2247" i="1"/>
  <c r="U2247" i="1" s="1"/>
  <c r="P2247" i="1"/>
  <c r="Q2247" i="1"/>
  <c r="W2247" i="1" s="1"/>
  <c r="R2247" i="1"/>
  <c r="X2247" i="1" s="1"/>
  <c r="S2247" i="1"/>
  <c r="Y2247" i="1" s="1"/>
  <c r="T2247" i="1"/>
  <c r="Z2247" i="1" s="1"/>
  <c r="O2248" i="1"/>
  <c r="U2248" i="1" s="1"/>
  <c r="P2248" i="1"/>
  <c r="Q2248" i="1"/>
  <c r="R2248" i="1"/>
  <c r="X2248" i="1" s="1"/>
  <c r="S2248" i="1"/>
  <c r="Y2248" i="1" s="1"/>
  <c r="T2248" i="1"/>
  <c r="Z2248" i="1" s="1"/>
  <c r="O2249" i="1"/>
  <c r="U2249" i="1" s="1"/>
  <c r="P2249" i="1"/>
  <c r="Q2249" i="1"/>
  <c r="W2249" i="1" s="1"/>
  <c r="R2249" i="1"/>
  <c r="X2249" i="1" s="1"/>
  <c r="S2249" i="1"/>
  <c r="Y2249" i="1" s="1"/>
  <c r="T2249" i="1"/>
  <c r="Z2249" i="1" s="1"/>
  <c r="O2250" i="1"/>
  <c r="U2250" i="1" s="1"/>
  <c r="P2250" i="1"/>
  <c r="Q2250" i="1"/>
  <c r="R2250" i="1"/>
  <c r="X2250" i="1" s="1"/>
  <c r="S2250" i="1"/>
  <c r="Y2250" i="1" s="1"/>
  <c r="T2250" i="1"/>
  <c r="Z2250" i="1" s="1"/>
  <c r="O2251" i="1"/>
  <c r="U2251" i="1" s="1"/>
  <c r="P2251" i="1"/>
  <c r="Q2251" i="1"/>
  <c r="R2251" i="1"/>
  <c r="S2251" i="1"/>
  <c r="T2251" i="1"/>
  <c r="Z2251" i="1" s="1"/>
  <c r="O2252" i="1"/>
  <c r="U2252" i="1" s="1"/>
  <c r="P2252" i="1"/>
  <c r="Q2252" i="1"/>
  <c r="R2252" i="1"/>
  <c r="S2252" i="1"/>
  <c r="T2252" i="1"/>
  <c r="O2253" i="1"/>
  <c r="U2253" i="1" s="1"/>
  <c r="P2253" i="1"/>
  <c r="Q2253" i="1"/>
  <c r="W2253" i="1" s="1"/>
  <c r="R2253" i="1"/>
  <c r="X2253" i="1" s="1"/>
  <c r="S2253" i="1"/>
  <c r="Y2253" i="1" s="1"/>
  <c r="T2253" i="1"/>
  <c r="Z2253" i="1" s="1"/>
  <c r="O2254" i="1"/>
  <c r="U2254" i="1" s="1"/>
  <c r="P2254" i="1"/>
  <c r="Q2254" i="1"/>
  <c r="W2254" i="1" s="1"/>
  <c r="R2254" i="1"/>
  <c r="X2254" i="1" s="1"/>
  <c r="S2254" i="1"/>
  <c r="Y2254" i="1" s="1"/>
  <c r="T2254" i="1"/>
  <c r="Z2254" i="1" s="1"/>
  <c r="O2255" i="1"/>
  <c r="U2255" i="1" s="1"/>
  <c r="P2255" i="1"/>
  <c r="Q2255" i="1"/>
  <c r="R2255" i="1"/>
  <c r="S2255" i="1"/>
  <c r="T2255" i="1"/>
  <c r="Z2255" i="1" s="1"/>
  <c r="O2256" i="1"/>
  <c r="U2256" i="1" s="1"/>
  <c r="P2256" i="1"/>
  <c r="Q2256" i="1"/>
  <c r="R2256" i="1"/>
  <c r="S2256" i="1"/>
  <c r="Y2256" i="1" s="1"/>
  <c r="T2256" i="1"/>
  <c r="Z2256" i="1" s="1"/>
  <c r="O2257" i="1"/>
  <c r="U2257" i="1" s="1"/>
  <c r="P2257" i="1"/>
  <c r="Q2257" i="1"/>
  <c r="R2257" i="1"/>
  <c r="S2257" i="1"/>
  <c r="Y2257" i="1" s="1"/>
  <c r="T2257" i="1"/>
  <c r="Z2257" i="1" s="1"/>
  <c r="O2258" i="1"/>
  <c r="U2258" i="1" s="1"/>
  <c r="P2258" i="1"/>
  <c r="Q2258" i="1"/>
  <c r="R2258" i="1"/>
  <c r="X2258" i="1" s="1"/>
  <c r="S2258" i="1"/>
  <c r="Y2258" i="1" s="1"/>
  <c r="T2258" i="1"/>
  <c r="Z2258" i="1" s="1"/>
  <c r="O2259" i="1"/>
  <c r="U2259" i="1" s="1"/>
  <c r="P2259" i="1"/>
  <c r="Q2259" i="1"/>
  <c r="R2259" i="1"/>
  <c r="S2259" i="1"/>
  <c r="Y2259" i="1" s="1"/>
  <c r="T2259" i="1"/>
  <c r="Z2259" i="1" s="1"/>
  <c r="O2260" i="1"/>
  <c r="U2260" i="1" s="1"/>
  <c r="P2260" i="1"/>
  <c r="Q2260" i="1"/>
  <c r="R2260" i="1"/>
  <c r="S2260" i="1"/>
  <c r="Y2260" i="1" s="1"/>
  <c r="T2260" i="1"/>
  <c r="Z2260" i="1" s="1"/>
  <c r="O2261" i="1"/>
  <c r="U2261" i="1" s="1"/>
  <c r="P2261" i="1"/>
  <c r="Q2261" i="1"/>
  <c r="R2261" i="1"/>
  <c r="S2261" i="1"/>
  <c r="Y2261" i="1" s="1"/>
  <c r="T2261" i="1"/>
  <c r="Z2261" i="1" s="1"/>
  <c r="O2262" i="1"/>
  <c r="U2262" i="1" s="1"/>
  <c r="P2262" i="1"/>
  <c r="Q2262" i="1"/>
  <c r="R2262" i="1"/>
  <c r="X2262" i="1" s="1"/>
  <c r="S2262" i="1"/>
  <c r="Y2262" i="1" s="1"/>
  <c r="T2262" i="1"/>
  <c r="Z2262" i="1" s="1"/>
  <c r="O2263" i="1"/>
  <c r="U2263" i="1" s="1"/>
  <c r="P2263" i="1"/>
  <c r="Q2263" i="1"/>
  <c r="R2263" i="1"/>
  <c r="X2263" i="1" s="1"/>
  <c r="S2263" i="1"/>
  <c r="Y2263" i="1" s="1"/>
  <c r="T2263" i="1"/>
  <c r="Z2263" i="1" s="1"/>
  <c r="O2264" i="1"/>
  <c r="U2264" i="1" s="1"/>
  <c r="P2264" i="1"/>
  <c r="Q2264" i="1"/>
  <c r="R2264" i="1"/>
  <c r="X2264" i="1" s="1"/>
  <c r="S2264" i="1"/>
  <c r="Y2264" i="1" s="1"/>
  <c r="T2264" i="1"/>
  <c r="Z2264" i="1" s="1"/>
  <c r="O2265" i="1"/>
  <c r="U2265" i="1" s="1"/>
  <c r="P2265" i="1"/>
  <c r="Q2265" i="1"/>
  <c r="R2265" i="1"/>
  <c r="X2265" i="1" s="1"/>
  <c r="S2265" i="1"/>
  <c r="Y2265" i="1" s="1"/>
  <c r="T2265" i="1"/>
  <c r="Z2265" i="1" s="1"/>
  <c r="O2266" i="1"/>
  <c r="U2266" i="1" s="1"/>
  <c r="P2266" i="1"/>
  <c r="Q2266" i="1"/>
  <c r="R2266" i="1"/>
  <c r="X2266" i="1" s="1"/>
  <c r="S2266" i="1"/>
  <c r="Y2266" i="1" s="1"/>
  <c r="T2266" i="1"/>
  <c r="Z2266" i="1" s="1"/>
  <c r="O2267" i="1"/>
  <c r="U2267" i="1" s="1"/>
  <c r="P2267" i="1"/>
  <c r="Q2267" i="1"/>
  <c r="W2267" i="1" s="1"/>
  <c r="R2267" i="1"/>
  <c r="X2267" i="1" s="1"/>
  <c r="S2267" i="1"/>
  <c r="Y2267" i="1" s="1"/>
  <c r="T2267" i="1"/>
  <c r="Z2267" i="1" s="1"/>
  <c r="O2268" i="1"/>
  <c r="U2268" i="1" s="1"/>
  <c r="P2268" i="1"/>
  <c r="Q2268" i="1"/>
  <c r="W2268" i="1" s="1"/>
  <c r="R2268" i="1"/>
  <c r="X2268" i="1" s="1"/>
  <c r="S2268" i="1"/>
  <c r="Y2268" i="1" s="1"/>
  <c r="T2268" i="1"/>
  <c r="Z2268" i="1" s="1"/>
  <c r="O2269" i="1"/>
  <c r="U2269" i="1" s="1"/>
  <c r="P2269" i="1"/>
  <c r="Q2269" i="1"/>
  <c r="R2269" i="1"/>
  <c r="X2269" i="1" s="1"/>
  <c r="S2269" i="1"/>
  <c r="Y2269" i="1" s="1"/>
  <c r="T2269" i="1"/>
  <c r="Z2269" i="1" s="1"/>
  <c r="O2270" i="1"/>
  <c r="U2270" i="1" s="1"/>
  <c r="P2270" i="1"/>
  <c r="Q2270" i="1"/>
  <c r="R2270" i="1"/>
  <c r="X2270" i="1" s="1"/>
  <c r="S2270" i="1"/>
  <c r="Y2270" i="1" s="1"/>
  <c r="T2270" i="1"/>
  <c r="Z2270" i="1" s="1"/>
  <c r="O2271" i="1"/>
  <c r="U2271" i="1" s="1"/>
  <c r="P2271" i="1"/>
  <c r="Q2271" i="1"/>
  <c r="R2271" i="1"/>
  <c r="S2271" i="1"/>
  <c r="Y2271" i="1" s="1"/>
  <c r="T2271" i="1"/>
  <c r="Z2271" i="1" s="1"/>
  <c r="O2272" i="1"/>
  <c r="U2272" i="1" s="1"/>
  <c r="P2272" i="1"/>
  <c r="Q2272" i="1"/>
  <c r="R2272" i="1"/>
  <c r="X2272" i="1" s="1"/>
  <c r="S2272" i="1"/>
  <c r="Y2272" i="1" s="1"/>
  <c r="T2272" i="1"/>
  <c r="Z2272" i="1" s="1"/>
  <c r="O2273" i="1"/>
  <c r="U2273" i="1" s="1"/>
  <c r="P2273" i="1"/>
  <c r="Q2273" i="1"/>
  <c r="R2273" i="1"/>
  <c r="X2273" i="1" s="1"/>
  <c r="S2273" i="1"/>
  <c r="Y2273" i="1" s="1"/>
  <c r="T2273" i="1"/>
  <c r="Z2273" i="1" s="1"/>
  <c r="O2274" i="1"/>
  <c r="U2274" i="1" s="1"/>
  <c r="P2274" i="1"/>
  <c r="Q2274" i="1"/>
  <c r="R2274" i="1"/>
  <c r="S2274" i="1"/>
  <c r="T2274" i="1"/>
  <c r="Z2274" i="1" s="1"/>
  <c r="O2275" i="1"/>
  <c r="U2275" i="1" s="1"/>
  <c r="P2275" i="1"/>
  <c r="Q2275" i="1"/>
  <c r="W2275" i="1" s="1"/>
  <c r="R2275" i="1"/>
  <c r="X2275" i="1" s="1"/>
  <c r="S2275" i="1"/>
  <c r="Y2275" i="1" s="1"/>
  <c r="T2275" i="1"/>
  <c r="Z2275" i="1" s="1"/>
  <c r="O2276" i="1"/>
  <c r="U2276" i="1" s="1"/>
  <c r="P2276" i="1"/>
  <c r="Q2276" i="1"/>
  <c r="W2276" i="1" s="1"/>
  <c r="R2276" i="1"/>
  <c r="X2276" i="1" s="1"/>
  <c r="S2276" i="1"/>
  <c r="Y2276" i="1" s="1"/>
  <c r="T2276" i="1"/>
  <c r="Z2276" i="1" s="1"/>
  <c r="O2277" i="1"/>
  <c r="U2277" i="1" s="1"/>
  <c r="P2277" i="1"/>
  <c r="Q2277" i="1"/>
  <c r="W2277" i="1" s="1"/>
  <c r="R2277" i="1"/>
  <c r="X2277" i="1" s="1"/>
  <c r="S2277" i="1"/>
  <c r="Y2277" i="1" s="1"/>
  <c r="T2277" i="1"/>
  <c r="Z2277" i="1" s="1"/>
  <c r="O2278" i="1"/>
  <c r="U2278" i="1" s="1"/>
  <c r="P2278" i="1"/>
  <c r="Q2278" i="1"/>
  <c r="W2278" i="1" s="1"/>
  <c r="R2278" i="1"/>
  <c r="X2278" i="1" s="1"/>
  <c r="S2278" i="1"/>
  <c r="Y2278" i="1" s="1"/>
  <c r="T2278" i="1"/>
  <c r="Z2278" i="1" s="1"/>
  <c r="O2279" i="1"/>
  <c r="U2279" i="1" s="1"/>
  <c r="P2279" i="1"/>
  <c r="Q2279" i="1"/>
  <c r="R2279" i="1"/>
  <c r="X2279" i="1" s="1"/>
  <c r="S2279" i="1"/>
  <c r="Y2279" i="1" s="1"/>
  <c r="T2279" i="1"/>
  <c r="Z2279" i="1" s="1"/>
  <c r="O2280" i="1"/>
  <c r="U2280" i="1" s="1"/>
  <c r="P2280" i="1"/>
  <c r="Q2280" i="1"/>
  <c r="R2280" i="1"/>
  <c r="S2280" i="1"/>
  <c r="Y2280" i="1" s="1"/>
  <c r="T2280" i="1"/>
  <c r="Z2280" i="1" s="1"/>
  <c r="O2281" i="1"/>
  <c r="U2281" i="1" s="1"/>
  <c r="P2281" i="1"/>
  <c r="Q2281" i="1"/>
  <c r="R2281" i="1"/>
  <c r="X2281" i="1" s="1"/>
  <c r="S2281" i="1"/>
  <c r="Y2281" i="1" s="1"/>
  <c r="T2281" i="1"/>
  <c r="Z2281" i="1" s="1"/>
  <c r="O2282" i="1"/>
  <c r="U2282" i="1" s="1"/>
  <c r="P2282" i="1"/>
  <c r="Q2282" i="1"/>
  <c r="R2282" i="1"/>
  <c r="X2282" i="1" s="1"/>
  <c r="S2282" i="1"/>
  <c r="Y2282" i="1" s="1"/>
  <c r="T2282" i="1"/>
  <c r="Z2282" i="1" s="1"/>
  <c r="O2283" i="1"/>
  <c r="U2283" i="1" s="1"/>
  <c r="P2283" i="1"/>
  <c r="Q2283" i="1"/>
  <c r="R2283" i="1"/>
  <c r="S2283" i="1"/>
  <c r="Y2283" i="1" s="1"/>
  <c r="T2283" i="1"/>
  <c r="Z2283" i="1" s="1"/>
  <c r="O2284" i="1"/>
  <c r="U2284" i="1" s="1"/>
  <c r="P2284" i="1"/>
  <c r="Q2284" i="1"/>
  <c r="R2284" i="1"/>
  <c r="S2284" i="1"/>
  <c r="Y2284" i="1" s="1"/>
  <c r="T2284" i="1"/>
  <c r="Z2284" i="1" s="1"/>
  <c r="O2285" i="1"/>
  <c r="U2285" i="1" s="1"/>
  <c r="P2285" i="1"/>
  <c r="Q2285" i="1"/>
  <c r="R2285" i="1"/>
  <c r="X2285" i="1" s="1"/>
  <c r="S2285" i="1"/>
  <c r="Y2285" i="1" s="1"/>
  <c r="T2285" i="1"/>
  <c r="Z2285" i="1" s="1"/>
  <c r="O2286" i="1"/>
  <c r="U2286" i="1" s="1"/>
  <c r="P2286" i="1"/>
  <c r="Q2286" i="1"/>
  <c r="R2286" i="1"/>
  <c r="X2286" i="1" s="1"/>
  <c r="S2286" i="1"/>
  <c r="Y2286" i="1" s="1"/>
  <c r="T2286" i="1"/>
  <c r="Z2286" i="1" s="1"/>
  <c r="O2287" i="1"/>
  <c r="U2287" i="1" s="1"/>
  <c r="P2287" i="1"/>
  <c r="Q2287" i="1"/>
  <c r="R2287" i="1"/>
  <c r="X2287" i="1" s="1"/>
  <c r="S2287" i="1"/>
  <c r="Y2287" i="1" s="1"/>
  <c r="T2287" i="1"/>
  <c r="Z2287" i="1" s="1"/>
  <c r="O2288" i="1"/>
  <c r="U2288" i="1" s="1"/>
  <c r="P2288" i="1"/>
  <c r="Q2288" i="1"/>
  <c r="W2288" i="1" s="1"/>
  <c r="R2288" i="1"/>
  <c r="X2288" i="1" s="1"/>
  <c r="S2288" i="1"/>
  <c r="Y2288" i="1" s="1"/>
  <c r="T2288" i="1"/>
  <c r="Z2288" i="1" s="1"/>
  <c r="O2289" i="1"/>
  <c r="U2289" i="1" s="1"/>
  <c r="P2289" i="1"/>
  <c r="Q2289" i="1"/>
  <c r="W2289" i="1" s="1"/>
  <c r="R2289" i="1"/>
  <c r="X2289" i="1" s="1"/>
  <c r="S2289" i="1"/>
  <c r="Y2289" i="1" s="1"/>
  <c r="T2289" i="1"/>
  <c r="Z2289" i="1" s="1"/>
  <c r="O2290" i="1"/>
  <c r="U2290" i="1" s="1"/>
  <c r="P2290" i="1"/>
  <c r="Q2290" i="1"/>
  <c r="R2290" i="1"/>
  <c r="S2290" i="1"/>
  <c r="Y2290" i="1" s="1"/>
  <c r="T2290" i="1"/>
  <c r="Z2290" i="1" s="1"/>
  <c r="O2291" i="1"/>
  <c r="U2291" i="1" s="1"/>
  <c r="P2291" i="1"/>
  <c r="Q2291" i="1"/>
  <c r="R2291" i="1"/>
  <c r="S2291" i="1"/>
  <c r="Y2291" i="1" s="1"/>
  <c r="T2291" i="1"/>
  <c r="Z2291" i="1" s="1"/>
  <c r="O2292" i="1"/>
  <c r="U2292" i="1" s="1"/>
  <c r="P2292" i="1"/>
  <c r="Q2292" i="1"/>
  <c r="R2292" i="1"/>
  <c r="X2292" i="1" s="1"/>
  <c r="S2292" i="1"/>
  <c r="Y2292" i="1" s="1"/>
  <c r="T2292" i="1"/>
  <c r="Z2292" i="1" s="1"/>
  <c r="O2293" i="1"/>
  <c r="U2293" i="1" s="1"/>
  <c r="P2293" i="1"/>
  <c r="Q2293" i="1"/>
  <c r="R2293" i="1"/>
  <c r="X2293" i="1" s="1"/>
  <c r="S2293" i="1"/>
  <c r="Y2293" i="1" s="1"/>
  <c r="T2293" i="1"/>
  <c r="Z2293" i="1" s="1"/>
  <c r="O2294" i="1"/>
  <c r="U2294" i="1" s="1"/>
  <c r="P2294" i="1"/>
  <c r="Q2294" i="1"/>
  <c r="R2294" i="1"/>
  <c r="X2294" i="1" s="1"/>
  <c r="S2294" i="1"/>
  <c r="Y2294" i="1" s="1"/>
  <c r="T2294" i="1"/>
  <c r="Z2294" i="1" s="1"/>
  <c r="O2295" i="1"/>
  <c r="U2295" i="1" s="1"/>
  <c r="P2295" i="1"/>
  <c r="Q2295" i="1"/>
  <c r="R2295" i="1"/>
  <c r="S2295" i="1"/>
  <c r="Y2295" i="1" s="1"/>
  <c r="T2295" i="1"/>
  <c r="Z2295" i="1" s="1"/>
  <c r="O2296" i="1"/>
  <c r="U2296" i="1" s="1"/>
  <c r="P2296" i="1"/>
  <c r="Q2296" i="1"/>
  <c r="R2296" i="1"/>
  <c r="S2296" i="1"/>
  <c r="Y2296" i="1" s="1"/>
  <c r="T2296" i="1"/>
  <c r="Z2296" i="1" s="1"/>
  <c r="O2297" i="1"/>
  <c r="U2297" i="1" s="1"/>
  <c r="P2297" i="1"/>
  <c r="Q2297" i="1"/>
  <c r="R2297" i="1"/>
  <c r="X2297" i="1" s="1"/>
  <c r="S2297" i="1"/>
  <c r="Y2297" i="1" s="1"/>
  <c r="T2297" i="1"/>
  <c r="Z2297" i="1" s="1"/>
  <c r="O2298" i="1"/>
  <c r="U2298" i="1" s="1"/>
  <c r="P2298" i="1"/>
  <c r="Q2298" i="1"/>
  <c r="W2298" i="1" s="1"/>
  <c r="R2298" i="1"/>
  <c r="X2298" i="1" s="1"/>
  <c r="S2298" i="1"/>
  <c r="Y2298" i="1" s="1"/>
  <c r="T2298" i="1"/>
  <c r="Z2298" i="1" s="1"/>
  <c r="O2299" i="1"/>
  <c r="U2299" i="1" s="1"/>
  <c r="P2299" i="1"/>
  <c r="Q2299" i="1"/>
  <c r="R2299" i="1"/>
  <c r="X2299" i="1" s="1"/>
  <c r="S2299" i="1"/>
  <c r="Y2299" i="1" s="1"/>
  <c r="T2299" i="1"/>
  <c r="Z2299" i="1" s="1"/>
  <c r="O2300" i="1"/>
  <c r="U2300" i="1" s="1"/>
  <c r="P2300" i="1"/>
  <c r="Q2300" i="1"/>
  <c r="W2300" i="1" s="1"/>
  <c r="R2300" i="1"/>
  <c r="X2300" i="1" s="1"/>
  <c r="S2300" i="1"/>
  <c r="Y2300" i="1" s="1"/>
  <c r="T2300" i="1"/>
  <c r="Z2300" i="1" s="1"/>
  <c r="O2301" i="1"/>
  <c r="U2301" i="1" s="1"/>
  <c r="P2301" i="1"/>
  <c r="Q2301" i="1"/>
  <c r="W2301" i="1" s="1"/>
  <c r="R2301" i="1"/>
  <c r="X2301" i="1" s="1"/>
  <c r="S2301" i="1"/>
  <c r="Y2301" i="1" s="1"/>
  <c r="T2301" i="1"/>
  <c r="Z2301" i="1" s="1"/>
  <c r="O2302" i="1"/>
  <c r="U2302" i="1" s="1"/>
  <c r="P2302" i="1"/>
  <c r="Q2302" i="1"/>
  <c r="W2302" i="1" s="1"/>
  <c r="R2302" i="1"/>
  <c r="X2302" i="1" s="1"/>
  <c r="S2302" i="1"/>
  <c r="Y2302" i="1" s="1"/>
  <c r="T2302" i="1"/>
  <c r="Z2302" i="1" s="1"/>
  <c r="O2303" i="1"/>
  <c r="U2303" i="1" s="1"/>
  <c r="P2303" i="1"/>
  <c r="Q2303" i="1"/>
  <c r="R2303" i="1"/>
  <c r="X2303" i="1" s="1"/>
  <c r="S2303" i="1"/>
  <c r="Y2303" i="1" s="1"/>
  <c r="T2303" i="1"/>
  <c r="Z2303" i="1" s="1"/>
  <c r="O2304" i="1"/>
  <c r="U2304" i="1" s="1"/>
  <c r="P2304" i="1"/>
  <c r="Q2304" i="1"/>
  <c r="W2304" i="1" s="1"/>
  <c r="R2304" i="1"/>
  <c r="X2304" i="1" s="1"/>
  <c r="S2304" i="1"/>
  <c r="Y2304" i="1" s="1"/>
  <c r="T2304" i="1"/>
  <c r="Z2304" i="1" s="1"/>
  <c r="O2305" i="1"/>
  <c r="U2305" i="1" s="1"/>
  <c r="P2305" i="1"/>
  <c r="Q2305" i="1"/>
  <c r="R2305" i="1"/>
  <c r="X2305" i="1" s="1"/>
  <c r="S2305" i="1"/>
  <c r="Y2305" i="1" s="1"/>
  <c r="T2305" i="1"/>
  <c r="Z2305" i="1" s="1"/>
  <c r="O2306" i="1"/>
  <c r="U2306" i="1" s="1"/>
  <c r="P2306" i="1"/>
  <c r="Q2306" i="1"/>
  <c r="R2306" i="1"/>
  <c r="S2306" i="1"/>
  <c r="Y2306" i="1" s="1"/>
  <c r="T2306" i="1"/>
  <c r="Z2306" i="1" s="1"/>
  <c r="O2307" i="1"/>
  <c r="U2307" i="1" s="1"/>
  <c r="P2307" i="1"/>
  <c r="Q2307" i="1"/>
  <c r="R2307" i="1"/>
  <c r="X2307" i="1" s="1"/>
  <c r="S2307" i="1"/>
  <c r="Y2307" i="1" s="1"/>
  <c r="T2307" i="1"/>
  <c r="Z2307" i="1" s="1"/>
  <c r="O2308" i="1"/>
  <c r="U2308" i="1" s="1"/>
  <c r="P2308" i="1"/>
  <c r="Q2308" i="1"/>
  <c r="R2308" i="1"/>
  <c r="S2308" i="1"/>
  <c r="Y2308" i="1" s="1"/>
  <c r="T2308" i="1"/>
  <c r="Z2308" i="1" s="1"/>
  <c r="O2309" i="1"/>
  <c r="U2309" i="1" s="1"/>
  <c r="P2309" i="1"/>
  <c r="Q2309" i="1"/>
  <c r="W2309" i="1" s="1"/>
  <c r="R2309" i="1"/>
  <c r="X2309" i="1" s="1"/>
  <c r="S2309" i="1"/>
  <c r="Y2309" i="1" s="1"/>
  <c r="T2309" i="1"/>
  <c r="Z2309" i="1" s="1"/>
  <c r="O2310" i="1"/>
  <c r="U2310" i="1" s="1"/>
  <c r="P2310" i="1"/>
  <c r="Q2310" i="1"/>
  <c r="R2310" i="1"/>
  <c r="X2310" i="1" s="1"/>
  <c r="S2310" i="1"/>
  <c r="Y2310" i="1" s="1"/>
  <c r="T2310" i="1"/>
  <c r="Z2310" i="1" s="1"/>
  <c r="O2311" i="1"/>
  <c r="U2311" i="1" s="1"/>
  <c r="P2311" i="1"/>
  <c r="Q2311" i="1"/>
  <c r="R2311" i="1"/>
  <c r="X2311" i="1" s="1"/>
  <c r="S2311" i="1"/>
  <c r="Y2311" i="1" s="1"/>
  <c r="T2311" i="1"/>
  <c r="Z2311" i="1" s="1"/>
  <c r="O2312" i="1"/>
  <c r="U2312" i="1" s="1"/>
  <c r="P2312" i="1"/>
  <c r="Q2312" i="1"/>
  <c r="R2312" i="1"/>
  <c r="X2312" i="1" s="1"/>
  <c r="S2312" i="1"/>
  <c r="Y2312" i="1" s="1"/>
  <c r="T2312" i="1"/>
  <c r="Z2312" i="1" s="1"/>
  <c r="O2313" i="1"/>
  <c r="U2313" i="1" s="1"/>
  <c r="P2313" i="1"/>
  <c r="Q2313" i="1"/>
  <c r="R2313" i="1"/>
  <c r="X2313" i="1" s="1"/>
  <c r="S2313" i="1"/>
  <c r="Y2313" i="1" s="1"/>
  <c r="T2313" i="1"/>
  <c r="Z2313" i="1" s="1"/>
  <c r="O2314" i="1"/>
  <c r="U2314" i="1" s="1"/>
  <c r="P2314" i="1"/>
  <c r="Q2314" i="1"/>
  <c r="W2314" i="1" s="1"/>
  <c r="R2314" i="1"/>
  <c r="X2314" i="1" s="1"/>
  <c r="S2314" i="1"/>
  <c r="Y2314" i="1" s="1"/>
  <c r="T2314" i="1"/>
  <c r="Z2314" i="1" s="1"/>
  <c r="O2315" i="1"/>
  <c r="U2315" i="1" s="1"/>
  <c r="P2315" i="1"/>
  <c r="Q2315" i="1"/>
  <c r="W2315" i="1" s="1"/>
  <c r="R2315" i="1"/>
  <c r="X2315" i="1" s="1"/>
  <c r="S2315" i="1"/>
  <c r="Y2315" i="1" s="1"/>
  <c r="T2315" i="1"/>
  <c r="Z2315" i="1" s="1"/>
  <c r="O2316" i="1"/>
  <c r="U2316" i="1" s="1"/>
  <c r="P2316" i="1"/>
  <c r="Q2316" i="1"/>
  <c r="R2316" i="1"/>
  <c r="X2316" i="1" s="1"/>
  <c r="S2316" i="1"/>
  <c r="Y2316" i="1" s="1"/>
  <c r="T2316" i="1"/>
  <c r="Z2316" i="1" s="1"/>
  <c r="O2317" i="1"/>
  <c r="U2317" i="1" s="1"/>
  <c r="P2317" i="1"/>
  <c r="Q2317" i="1"/>
  <c r="W2317" i="1" s="1"/>
  <c r="R2317" i="1"/>
  <c r="X2317" i="1" s="1"/>
  <c r="S2317" i="1"/>
  <c r="Y2317" i="1" s="1"/>
  <c r="T2317" i="1"/>
  <c r="Z2317" i="1" s="1"/>
  <c r="O2318" i="1"/>
  <c r="U2318" i="1" s="1"/>
  <c r="P2318" i="1"/>
  <c r="Q2318" i="1"/>
  <c r="R2318" i="1"/>
  <c r="X2318" i="1" s="1"/>
  <c r="S2318" i="1"/>
  <c r="Y2318" i="1" s="1"/>
  <c r="T2318" i="1"/>
  <c r="Z2318" i="1" s="1"/>
  <c r="O2319" i="1"/>
  <c r="U2319" i="1" s="1"/>
  <c r="P2319" i="1"/>
  <c r="Q2319" i="1"/>
  <c r="R2319" i="1"/>
  <c r="S2319" i="1"/>
  <c r="Y2319" i="1" s="1"/>
  <c r="T2319" i="1"/>
  <c r="Z2319" i="1" s="1"/>
  <c r="O2320" i="1"/>
  <c r="U2320" i="1" s="1"/>
  <c r="P2320" i="1"/>
  <c r="Q2320" i="1"/>
  <c r="R2320" i="1"/>
  <c r="X2320" i="1" s="1"/>
  <c r="S2320" i="1"/>
  <c r="Y2320" i="1" s="1"/>
  <c r="T2320" i="1"/>
  <c r="Z2320" i="1" s="1"/>
  <c r="O2321" i="1"/>
  <c r="U2321" i="1" s="1"/>
  <c r="P2321" i="1"/>
  <c r="Q2321" i="1"/>
  <c r="R2321" i="1"/>
  <c r="X2321" i="1" s="1"/>
  <c r="S2321" i="1"/>
  <c r="Y2321" i="1" s="1"/>
  <c r="T2321" i="1"/>
  <c r="Z2321" i="1" s="1"/>
  <c r="O2322" i="1"/>
  <c r="U2322" i="1" s="1"/>
  <c r="P2322" i="1"/>
  <c r="Q2322" i="1"/>
  <c r="R2322" i="1"/>
  <c r="X2322" i="1" s="1"/>
  <c r="S2322" i="1"/>
  <c r="Y2322" i="1" s="1"/>
  <c r="T2322" i="1"/>
  <c r="Z2322" i="1" s="1"/>
  <c r="O2323" i="1"/>
  <c r="U2323" i="1" s="1"/>
  <c r="P2323" i="1"/>
  <c r="Q2323" i="1"/>
  <c r="R2323" i="1"/>
  <c r="S2323" i="1"/>
  <c r="Y2323" i="1" s="1"/>
  <c r="T2323" i="1"/>
  <c r="Z2323" i="1" s="1"/>
  <c r="O2324" i="1"/>
  <c r="U2324" i="1" s="1"/>
  <c r="P2324" i="1"/>
  <c r="Q2324" i="1"/>
  <c r="W2324" i="1" s="1"/>
  <c r="R2324" i="1"/>
  <c r="X2324" i="1" s="1"/>
  <c r="S2324" i="1"/>
  <c r="Y2324" i="1" s="1"/>
  <c r="T2324" i="1"/>
  <c r="Z2324" i="1" s="1"/>
  <c r="O2325" i="1"/>
  <c r="U2325" i="1" s="1"/>
  <c r="P2325" i="1"/>
  <c r="Q2325" i="1"/>
  <c r="R2325" i="1"/>
  <c r="X2325" i="1" s="1"/>
  <c r="S2325" i="1"/>
  <c r="Y2325" i="1" s="1"/>
  <c r="T2325" i="1"/>
  <c r="Z2325" i="1" s="1"/>
  <c r="O2326" i="1"/>
  <c r="U2326" i="1" s="1"/>
  <c r="P2326" i="1"/>
  <c r="Q2326" i="1"/>
  <c r="R2326" i="1"/>
  <c r="S2326" i="1"/>
  <c r="Y2326" i="1" s="1"/>
  <c r="T2326" i="1"/>
  <c r="Z2326" i="1" s="1"/>
  <c r="O2327" i="1"/>
  <c r="U2327" i="1" s="1"/>
  <c r="P2327" i="1"/>
  <c r="Q2327" i="1"/>
  <c r="R2327" i="1"/>
  <c r="X2327" i="1" s="1"/>
  <c r="S2327" i="1"/>
  <c r="Y2327" i="1" s="1"/>
  <c r="T2327" i="1"/>
  <c r="Z2327" i="1" s="1"/>
  <c r="O2328" i="1"/>
  <c r="U2328" i="1" s="1"/>
  <c r="P2328" i="1"/>
  <c r="Q2328" i="1"/>
  <c r="R2328" i="1"/>
  <c r="S2328" i="1"/>
  <c r="Y2328" i="1" s="1"/>
  <c r="T2328" i="1"/>
  <c r="Z2328" i="1" s="1"/>
  <c r="O2329" i="1"/>
  <c r="U2329" i="1" s="1"/>
  <c r="P2329" i="1"/>
  <c r="Q2329" i="1"/>
  <c r="W2329" i="1" s="1"/>
  <c r="R2329" i="1"/>
  <c r="X2329" i="1" s="1"/>
  <c r="S2329" i="1"/>
  <c r="Y2329" i="1" s="1"/>
  <c r="T2329" i="1"/>
  <c r="Z2329" i="1" s="1"/>
  <c r="O2330" i="1"/>
  <c r="U2330" i="1" s="1"/>
  <c r="P2330" i="1"/>
  <c r="Q2330" i="1"/>
  <c r="W2330" i="1" s="1"/>
  <c r="R2330" i="1"/>
  <c r="X2330" i="1" s="1"/>
  <c r="S2330" i="1"/>
  <c r="Y2330" i="1" s="1"/>
  <c r="T2330" i="1"/>
  <c r="Z2330" i="1" s="1"/>
  <c r="O2331" i="1"/>
  <c r="U2331" i="1" s="1"/>
  <c r="P2331" i="1"/>
  <c r="Q2331" i="1"/>
  <c r="R2331" i="1"/>
  <c r="X2331" i="1" s="1"/>
  <c r="S2331" i="1"/>
  <c r="Y2331" i="1" s="1"/>
  <c r="T2331" i="1"/>
  <c r="Z2331" i="1" s="1"/>
  <c r="O2332" i="1"/>
  <c r="U2332" i="1" s="1"/>
  <c r="P2332" i="1"/>
  <c r="Q2332" i="1"/>
  <c r="W2332" i="1" s="1"/>
  <c r="R2332" i="1"/>
  <c r="X2332" i="1" s="1"/>
  <c r="S2332" i="1"/>
  <c r="Y2332" i="1" s="1"/>
  <c r="T2332" i="1"/>
  <c r="Z2332" i="1" s="1"/>
  <c r="O2333" i="1"/>
  <c r="U2333" i="1" s="1"/>
  <c r="P2333" i="1"/>
  <c r="Q2333" i="1"/>
  <c r="R2333" i="1"/>
  <c r="S2333" i="1"/>
  <c r="Y2333" i="1" s="1"/>
  <c r="T2333" i="1"/>
  <c r="Z2333" i="1" s="1"/>
  <c r="O2334" i="1"/>
  <c r="U2334" i="1" s="1"/>
  <c r="P2334" i="1"/>
  <c r="Q2334" i="1"/>
  <c r="W2334" i="1" s="1"/>
  <c r="R2334" i="1"/>
  <c r="X2334" i="1" s="1"/>
  <c r="S2334" i="1"/>
  <c r="Y2334" i="1" s="1"/>
  <c r="T2334" i="1"/>
  <c r="Z2334" i="1" s="1"/>
  <c r="O2335" i="1"/>
  <c r="U2335" i="1" s="1"/>
  <c r="P2335" i="1"/>
  <c r="Q2335" i="1"/>
  <c r="R2335" i="1"/>
  <c r="X2335" i="1" s="1"/>
  <c r="S2335" i="1"/>
  <c r="Y2335" i="1" s="1"/>
  <c r="T2335" i="1"/>
  <c r="Z2335" i="1" s="1"/>
  <c r="O2336" i="1"/>
  <c r="U2336" i="1" s="1"/>
  <c r="P2336" i="1"/>
  <c r="Q2336" i="1"/>
  <c r="W2336" i="1" s="1"/>
  <c r="R2336" i="1"/>
  <c r="X2336" i="1" s="1"/>
  <c r="S2336" i="1"/>
  <c r="Y2336" i="1" s="1"/>
  <c r="T2336" i="1"/>
  <c r="Z2336" i="1" s="1"/>
  <c r="O2337" i="1"/>
  <c r="U2337" i="1" s="1"/>
  <c r="P2337" i="1"/>
  <c r="Q2337" i="1"/>
  <c r="W2337" i="1" s="1"/>
  <c r="R2337" i="1"/>
  <c r="X2337" i="1" s="1"/>
  <c r="S2337" i="1"/>
  <c r="Y2337" i="1" s="1"/>
  <c r="T2337" i="1"/>
  <c r="Z2337" i="1" s="1"/>
  <c r="O2338" i="1"/>
  <c r="U2338" i="1" s="1"/>
  <c r="P2338" i="1"/>
  <c r="Q2338" i="1"/>
  <c r="R2338" i="1"/>
  <c r="X2338" i="1" s="1"/>
  <c r="S2338" i="1"/>
  <c r="Y2338" i="1" s="1"/>
  <c r="T2338" i="1"/>
  <c r="Z2338" i="1" s="1"/>
  <c r="O2339" i="1"/>
  <c r="U2339" i="1" s="1"/>
  <c r="P2339" i="1"/>
  <c r="Q2339" i="1"/>
  <c r="R2339" i="1"/>
  <c r="S2339" i="1"/>
  <c r="Y2339" i="1" s="1"/>
  <c r="T2339" i="1"/>
  <c r="Z2339" i="1" s="1"/>
  <c r="O2340" i="1"/>
  <c r="U2340" i="1" s="1"/>
  <c r="P2340" i="1"/>
  <c r="Q2340" i="1"/>
  <c r="R2340" i="1"/>
  <c r="S2340" i="1"/>
  <c r="Y2340" i="1" s="1"/>
  <c r="T2340" i="1"/>
  <c r="Z2340" i="1" s="1"/>
  <c r="O2341" i="1"/>
  <c r="U2341" i="1" s="1"/>
  <c r="P2341" i="1"/>
  <c r="Q2341" i="1"/>
  <c r="R2341" i="1"/>
  <c r="X2341" i="1" s="1"/>
  <c r="S2341" i="1"/>
  <c r="Y2341" i="1" s="1"/>
  <c r="T2341" i="1"/>
  <c r="Z2341" i="1" s="1"/>
  <c r="O2342" i="1"/>
  <c r="U2342" i="1" s="1"/>
  <c r="P2342" i="1"/>
  <c r="Q2342" i="1"/>
  <c r="R2342" i="1"/>
  <c r="S2342" i="1"/>
  <c r="T2342" i="1"/>
  <c r="Z2342" i="1" s="1"/>
  <c r="O2343" i="1"/>
  <c r="U2343" i="1" s="1"/>
  <c r="P2343" i="1"/>
  <c r="Q2343" i="1"/>
  <c r="R2343" i="1"/>
  <c r="S2343" i="1"/>
  <c r="Y2343" i="1" s="1"/>
  <c r="T2343" i="1"/>
  <c r="Z2343" i="1" s="1"/>
  <c r="O2344" i="1"/>
  <c r="U2344" i="1" s="1"/>
  <c r="P2344" i="1"/>
  <c r="Q2344" i="1"/>
  <c r="R2344" i="1"/>
  <c r="X2344" i="1" s="1"/>
  <c r="S2344" i="1"/>
  <c r="Y2344" i="1" s="1"/>
  <c r="T2344" i="1"/>
  <c r="Z2344" i="1" s="1"/>
  <c r="O2345" i="1"/>
  <c r="U2345" i="1" s="1"/>
  <c r="P2345" i="1"/>
  <c r="Q2345" i="1"/>
  <c r="R2345" i="1"/>
  <c r="X2345" i="1" s="1"/>
  <c r="S2345" i="1"/>
  <c r="Y2345" i="1" s="1"/>
  <c r="T2345" i="1"/>
  <c r="Z2345" i="1" s="1"/>
  <c r="O2346" i="1"/>
  <c r="U2346" i="1" s="1"/>
  <c r="P2346" i="1"/>
  <c r="Q2346" i="1"/>
  <c r="W2346" i="1" s="1"/>
  <c r="R2346" i="1"/>
  <c r="X2346" i="1" s="1"/>
  <c r="S2346" i="1"/>
  <c r="Y2346" i="1" s="1"/>
  <c r="T2346" i="1"/>
  <c r="Z2346" i="1" s="1"/>
  <c r="O2347" i="1"/>
  <c r="U2347" i="1" s="1"/>
  <c r="P2347" i="1"/>
  <c r="Q2347" i="1"/>
  <c r="W2347" i="1" s="1"/>
  <c r="R2347" i="1"/>
  <c r="X2347" i="1" s="1"/>
  <c r="S2347" i="1"/>
  <c r="Y2347" i="1" s="1"/>
  <c r="T2347" i="1"/>
  <c r="Z2347" i="1" s="1"/>
  <c r="O2348" i="1"/>
  <c r="U2348" i="1" s="1"/>
  <c r="P2348" i="1"/>
  <c r="Q2348" i="1"/>
  <c r="R2348" i="1"/>
  <c r="S2348" i="1"/>
  <c r="T2348" i="1"/>
  <c r="Z2348" i="1" s="1"/>
  <c r="O2349" i="1"/>
  <c r="U2349" i="1" s="1"/>
  <c r="P2349" i="1"/>
  <c r="Q2349" i="1"/>
  <c r="W2349" i="1" s="1"/>
  <c r="R2349" i="1"/>
  <c r="X2349" i="1" s="1"/>
  <c r="S2349" i="1"/>
  <c r="Y2349" i="1" s="1"/>
  <c r="T2349" i="1"/>
  <c r="Z2349" i="1" s="1"/>
  <c r="O2350" i="1"/>
  <c r="U2350" i="1" s="1"/>
  <c r="P2350" i="1"/>
  <c r="Q2350" i="1"/>
  <c r="R2350" i="1"/>
  <c r="X2350" i="1" s="1"/>
  <c r="S2350" i="1"/>
  <c r="Y2350" i="1" s="1"/>
  <c r="T2350" i="1"/>
  <c r="Z2350" i="1" s="1"/>
  <c r="O2351" i="1"/>
  <c r="U2351" i="1" s="1"/>
  <c r="P2351" i="1"/>
  <c r="Q2351" i="1"/>
  <c r="R2351" i="1"/>
  <c r="X2351" i="1" s="1"/>
  <c r="S2351" i="1"/>
  <c r="Y2351" i="1" s="1"/>
  <c r="T2351" i="1"/>
  <c r="Z2351" i="1" s="1"/>
  <c r="O2352" i="1"/>
  <c r="U2352" i="1" s="1"/>
  <c r="P2352" i="1"/>
  <c r="Q2352" i="1"/>
  <c r="R2352" i="1"/>
  <c r="X2352" i="1" s="1"/>
  <c r="S2352" i="1"/>
  <c r="Y2352" i="1" s="1"/>
  <c r="T2352" i="1"/>
  <c r="Z2352" i="1" s="1"/>
  <c r="O2353" i="1"/>
  <c r="U2353" i="1" s="1"/>
  <c r="P2353" i="1"/>
  <c r="Q2353" i="1"/>
  <c r="R2353" i="1"/>
  <c r="S2353" i="1"/>
  <c r="T2353" i="1"/>
  <c r="Z2353" i="1" s="1"/>
  <c r="O2354" i="1"/>
  <c r="U2354" i="1" s="1"/>
  <c r="P2354" i="1"/>
  <c r="Q2354" i="1"/>
  <c r="W2354" i="1" s="1"/>
  <c r="R2354" i="1"/>
  <c r="X2354" i="1" s="1"/>
  <c r="S2354" i="1"/>
  <c r="Y2354" i="1" s="1"/>
  <c r="T2354" i="1"/>
  <c r="Z2354" i="1" s="1"/>
  <c r="O2355" i="1"/>
  <c r="U2355" i="1" s="1"/>
  <c r="P2355" i="1"/>
  <c r="Q2355" i="1"/>
  <c r="R2355" i="1"/>
  <c r="X2355" i="1" s="1"/>
  <c r="S2355" i="1"/>
  <c r="Y2355" i="1" s="1"/>
  <c r="T2355" i="1"/>
  <c r="Z2355" i="1" s="1"/>
  <c r="O2356" i="1"/>
  <c r="U2356" i="1" s="1"/>
  <c r="P2356" i="1"/>
  <c r="Q2356" i="1"/>
  <c r="R2356" i="1"/>
  <c r="S2356" i="1"/>
  <c r="Y2356" i="1" s="1"/>
  <c r="T2356" i="1"/>
  <c r="Z2356" i="1" s="1"/>
  <c r="O2357" i="1"/>
  <c r="U2357" i="1" s="1"/>
  <c r="P2357" i="1"/>
  <c r="Q2357" i="1"/>
  <c r="W2357" i="1" s="1"/>
  <c r="R2357" i="1"/>
  <c r="X2357" i="1" s="1"/>
  <c r="S2357" i="1"/>
  <c r="Y2357" i="1" s="1"/>
  <c r="T2357" i="1"/>
  <c r="Z2357" i="1" s="1"/>
  <c r="O2358" i="1"/>
  <c r="U2358" i="1" s="1"/>
  <c r="P2358" i="1"/>
  <c r="Q2358" i="1"/>
  <c r="W2358" i="1" s="1"/>
  <c r="R2358" i="1"/>
  <c r="X2358" i="1" s="1"/>
  <c r="S2358" i="1"/>
  <c r="Y2358" i="1" s="1"/>
  <c r="T2358" i="1"/>
  <c r="Z2358" i="1" s="1"/>
  <c r="O2359" i="1"/>
  <c r="U2359" i="1" s="1"/>
  <c r="P2359" i="1"/>
  <c r="Q2359" i="1"/>
  <c r="R2359" i="1"/>
  <c r="S2359" i="1"/>
  <c r="Y2359" i="1" s="1"/>
  <c r="T2359" i="1"/>
  <c r="Z2359" i="1" s="1"/>
  <c r="O2360" i="1"/>
  <c r="U2360" i="1" s="1"/>
  <c r="P2360" i="1"/>
  <c r="Q2360" i="1"/>
  <c r="W2360" i="1" s="1"/>
  <c r="R2360" i="1"/>
  <c r="X2360" i="1" s="1"/>
  <c r="S2360" i="1"/>
  <c r="Y2360" i="1" s="1"/>
  <c r="T2360" i="1"/>
  <c r="Z2360" i="1" s="1"/>
  <c r="O2361" i="1"/>
  <c r="U2361" i="1" s="1"/>
  <c r="P2361" i="1"/>
  <c r="Q2361" i="1"/>
  <c r="R2361" i="1"/>
  <c r="S2361" i="1"/>
  <c r="Y2361" i="1" s="1"/>
  <c r="T2361" i="1"/>
  <c r="Z2361" i="1" s="1"/>
  <c r="O2362" i="1"/>
  <c r="U2362" i="1" s="1"/>
  <c r="P2362" i="1"/>
  <c r="Q2362" i="1"/>
  <c r="R2362" i="1"/>
  <c r="X2362" i="1" s="1"/>
  <c r="S2362" i="1"/>
  <c r="Y2362" i="1" s="1"/>
  <c r="T2362" i="1"/>
  <c r="Z2362" i="1" s="1"/>
  <c r="O2363" i="1"/>
  <c r="U2363" i="1" s="1"/>
  <c r="P2363" i="1"/>
  <c r="Q2363" i="1"/>
  <c r="R2363" i="1"/>
  <c r="X2363" i="1" s="1"/>
  <c r="S2363" i="1"/>
  <c r="Y2363" i="1" s="1"/>
  <c r="T2363" i="1"/>
  <c r="Z2363" i="1" s="1"/>
  <c r="O2364" i="1"/>
  <c r="U2364" i="1" s="1"/>
  <c r="P2364" i="1"/>
  <c r="Q2364" i="1"/>
  <c r="W2364" i="1" s="1"/>
  <c r="R2364" i="1"/>
  <c r="X2364" i="1" s="1"/>
  <c r="S2364" i="1"/>
  <c r="Y2364" i="1" s="1"/>
  <c r="T2364" i="1"/>
  <c r="Z2364" i="1" s="1"/>
  <c r="O2365" i="1"/>
  <c r="U2365" i="1" s="1"/>
  <c r="P2365" i="1"/>
  <c r="Q2365" i="1"/>
  <c r="R2365" i="1"/>
  <c r="S2365" i="1"/>
  <c r="T2365" i="1"/>
  <c r="Z2365" i="1" s="1"/>
  <c r="O2366" i="1"/>
  <c r="U2366" i="1" s="1"/>
  <c r="P2366" i="1"/>
  <c r="Q2366" i="1"/>
  <c r="W2366" i="1" s="1"/>
  <c r="R2366" i="1"/>
  <c r="X2366" i="1" s="1"/>
  <c r="S2366" i="1"/>
  <c r="Y2366" i="1" s="1"/>
  <c r="T2366" i="1"/>
  <c r="Z2366" i="1" s="1"/>
  <c r="O2367" i="1"/>
  <c r="U2367" i="1" s="1"/>
  <c r="P2367" i="1"/>
  <c r="Q2367" i="1"/>
  <c r="R2367" i="1"/>
  <c r="X2367" i="1" s="1"/>
  <c r="S2367" i="1"/>
  <c r="Y2367" i="1" s="1"/>
  <c r="T2367" i="1"/>
  <c r="Z2367" i="1" s="1"/>
  <c r="O2368" i="1"/>
  <c r="U2368" i="1" s="1"/>
  <c r="P2368" i="1"/>
  <c r="Q2368" i="1"/>
  <c r="R2368" i="1"/>
  <c r="X2368" i="1" s="1"/>
  <c r="S2368" i="1"/>
  <c r="Y2368" i="1" s="1"/>
  <c r="T2368" i="1"/>
  <c r="Z2368" i="1" s="1"/>
  <c r="O2369" i="1"/>
  <c r="U2369" i="1" s="1"/>
  <c r="P2369" i="1"/>
  <c r="Q2369" i="1"/>
  <c r="R2369" i="1"/>
  <c r="X2369" i="1" s="1"/>
  <c r="S2369" i="1"/>
  <c r="Y2369" i="1" s="1"/>
  <c r="T2369" i="1"/>
  <c r="Z2369" i="1" s="1"/>
  <c r="O2370" i="1"/>
  <c r="U2370" i="1" s="1"/>
  <c r="P2370" i="1"/>
  <c r="Q2370" i="1"/>
  <c r="R2370" i="1"/>
  <c r="S2370" i="1"/>
  <c r="T2370" i="1"/>
  <c r="Z2370" i="1" s="1"/>
  <c r="O2371" i="1"/>
  <c r="U2371" i="1" s="1"/>
  <c r="P2371" i="1"/>
  <c r="Q2371" i="1"/>
  <c r="W2371" i="1" s="1"/>
  <c r="R2371" i="1"/>
  <c r="X2371" i="1" s="1"/>
  <c r="S2371" i="1"/>
  <c r="Y2371" i="1" s="1"/>
  <c r="T2371" i="1"/>
  <c r="Z2371" i="1" s="1"/>
  <c r="O2372" i="1"/>
  <c r="U2372" i="1" s="1"/>
  <c r="P2372" i="1"/>
  <c r="Q2372" i="1"/>
  <c r="R2372" i="1"/>
  <c r="S2372" i="1"/>
  <c r="Y2372" i="1" s="1"/>
  <c r="T2372" i="1"/>
  <c r="Z2372" i="1" s="1"/>
  <c r="O2373" i="1"/>
  <c r="U2373" i="1" s="1"/>
  <c r="P2373" i="1"/>
  <c r="Q2373" i="1"/>
  <c r="R2373" i="1"/>
  <c r="X2373" i="1" s="1"/>
  <c r="S2373" i="1"/>
  <c r="Y2373" i="1" s="1"/>
  <c r="T2373" i="1"/>
  <c r="Z2373" i="1" s="1"/>
  <c r="O2374" i="1"/>
  <c r="U2374" i="1" s="1"/>
  <c r="P2374" i="1"/>
  <c r="Q2374" i="1"/>
  <c r="R2374" i="1"/>
  <c r="X2374" i="1" s="1"/>
  <c r="S2374" i="1"/>
  <c r="Y2374" i="1" s="1"/>
  <c r="T2374" i="1"/>
  <c r="Z2374" i="1" s="1"/>
  <c r="O2375" i="1"/>
  <c r="U2375" i="1" s="1"/>
  <c r="P2375" i="1"/>
  <c r="Q2375" i="1"/>
  <c r="R2375" i="1"/>
  <c r="X2375" i="1" s="1"/>
  <c r="S2375" i="1"/>
  <c r="Y2375" i="1" s="1"/>
  <c r="T2375" i="1"/>
  <c r="Z2375" i="1" s="1"/>
  <c r="O2376" i="1"/>
  <c r="U2376" i="1" s="1"/>
  <c r="P2376" i="1"/>
  <c r="Q2376" i="1"/>
  <c r="R2376" i="1"/>
  <c r="X2376" i="1" s="1"/>
  <c r="S2376" i="1"/>
  <c r="Y2376" i="1" s="1"/>
  <c r="T2376" i="1"/>
  <c r="Z2376" i="1" s="1"/>
  <c r="O2377" i="1"/>
  <c r="U2377" i="1" s="1"/>
  <c r="P2377" i="1"/>
  <c r="Q2377" i="1"/>
  <c r="R2377" i="1"/>
  <c r="S2377" i="1"/>
  <c r="Y2377" i="1" s="1"/>
  <c r="T2377" i="1"/>
  <c r="Z2377" i="1" s="1"/>
  <c r="O2378" i="1"/>
  <c r="U2378" i="1" s="1"/>
  <c r="P2378" i="1"/>
  <c r="Q2378" i="1"/>
  <c r="W2378" i="1" s="1"/>
  <c r="R2378" i="1"/>
  <c r="X2378" i="1" s="1"/>
  <c r="S2378" i="1"/>
  <c r="Y2378" i="1" s="1"/>
  <c r="T2378" i="1"/>
  <c r="Z2378" i="1" s="1"/>
  <c r="O2379" i="1"/>
  <c r="U2379" i="1" s="1"/>
  <c r="P2379" i="1"/>
  <c r="Q2379" i="1"/>
  <c r="R2379" i="1"/>
  <c r="S2379" i="1"/>
  <c r="Y2379" i="1" s="1"/>
  <c r="T2379" i="1"/>
  <c r="Z2379" i="1" s="1"/>
  <c r="O2380" i="1"/>
  <c r="U2380" i="1" s="1"/>
  <c r="P2380" i="1"/>
  <c r="Q2380" i="1"/>
  <c r="W2380" i="1" s="1"/>
  <c r="R2380" i="1"/>
  <c r="X2380" i="1" s="1"/>
  <c r="S2380" i="1"/>
  <c r="Y2380" i="1" s="1"/>
  <c r="T2380" i="1"/>
  <c r="Z2380" i="1" s="1"/>
  <c r="O2381" i="1"/>
  <c r="U2381" i="1" s="1"/>
  <c r="P2381" i="1"/>
  <c r="Q2381" i="1"/>
  <c r="W2381" i="1" s="1"/>
  <c r="R2381" i="1"/>
  <c r="X2381" i="1" s="1"/>
  <c r="S2381" i="1"/>
  <c r="Y2381" i="1" s="1"/>
  <c r="T2381" i="1"/>
  <c r="Z2381" i="1" s="1"/>
  <c r="O2382" i="1"/>
  <c r="U2382" i="1" s="1"/>
  <c r="P2382" i="1"/>
  <c r="Q2382" i="1"/>
  <c r="R2382" i="1"/>
  <c r="S2382" i="1"/>
  <c r="Y2382" i="1" s="1"/>
  <c r="T2382" i="1"/>
  <c r="Z2382" i="1" s="1"/>
  <c r="O2383" i="1"/>
  <c r="U2383" i="1" s="1"/>
  <c r="P2383" i="1"/>
  <c r="Q2383" i="1"/>
  <c r="R2383" i="1"/>
  <c r="X2383" i="1" s="1"/>
  <c r="S2383" i="1"/>
  <c r="Y2383" i="1" s="1"/>
  <c r="T2383" i="1"/>
  <c r="Z2383" i="1" s="1"/>
  <c r="O2384" i="1"/>
  <c r="U2384" i="1" s="1"/>
  <c r="P2384" i="1"/>
  <c r="Q2384" i="1"/>
  <c r="W2384" i="1" s="1"/>
  <c r="R2384" i="1"/>
  <c r="X2384" i="1" s="1"/>
  <c r="S2384" i="1"/>
  <c r="Y2384" i="1" s="1"/>
  <c r="T2384" i="1"/>
  <c r="Z2384" i="1" s="1"/>
  <c r="O2385" i="1"/>
  <c r="U2385" i="1" s="1"/>
  <c r="P2385" i="1"/>
  <c r="Q2385" i="1"/>
  <c r="R2385" i="1"/>
  <c r="X2385" i="1" s="1"/>
  <c r="S2385" i="1"/>
  <c r="Y2385" i="1" s="1"/>
  <c r="T2385" i="1"/>
  <c r="Z2385" i="1" s="1"/>
  <c r="O2386" i="1"/>
  <c r="U2386" i="1" s="1"/>
  <c r="P2386" i="1"/>
  <c r="Q2386" i="1"/>
  <c r="R2386" i="1"/>
  <c r="X2386" i="1" s="1"/>
  <c r="S2386" i="1"/>
  <c r="Y2386" i="1" s="1"/>
  <c r="T2386" i="1"/>
  <c r="Z2386" i="1" s="1"/>
  <c r="O2387" i="1"/>
  <c r="U2387" i="1" s="1"/>
  <c r="P2387" i="1"/>
  <c r="Q2387" i="1"/>
  <c r="R2387" i="1"/>
  <c r="S2387" i="1"/>
  <c r="T2387" i="1"/>
  <c r="Z2387" i="1" s="1"/>
  <c r="O2388" i="1"/>
  <c r="U2388" i="1" s="1"/>
  <c r="P2388" i="1"/>
  <c r="Q2388" i="1"/>
  <c r="R2388" i="1"/>
  <c r="X2388" i="1" s="1"/>
  <c r="S2388" i="1"/>
  <c r="Y2388" i="1" s="1"/>
  <c r="T2388" i="1"/>
  <c r="Z2388" i="1" s="1"/>
  <c r="O2389" i="1"/>
  <c r="U2389" i="1" s="1"/>
  <c r="P2389" i="1"/>
  <c r="Q2389" i="1"/>
  <c r="R2389" i="1"/>
  <c r="X2389" i="1" s="1"/>
  <c r="S2389" i="1"/>
  <c r="Y2389" i="1" s="1"/>
  <c r="T2389" i="1"/>
  <c r="Z2389" i="1" s="1"/>
  <c r="O2390" i="1"/>
  <c r="U2390" i="1" s="1"/>
  <c r="P2390" i="1"/>
  <c r="Q2390" i="1"/>
  <c r="W2390" i="1" s="1"/>
  <c r="R2390" i="1"/>
  <c r="X2390" i="1" s="1"/>
  <c r="S2390" i="1"/>
  <c r="Y2390" i="1" s="1"/>
  <c r="T2390" i="1"/>
  <c r="Z2390" i="1" s="1"/>
  <c r="O2391" i="1"/>
  <c r="U2391" i="1" s="1"/>
  <c r="P2391" i="1"/>
  <c r="Q2391" i="1"/>
  <c r="W2391" i="1" s="1"/>
  <c r="R2391" i="1"/>
  <c r="X2391" i="1" s="1"/>
  <c r="S2391" i="1"/>
  <c r="Y2391" i="1" s="1"/>
  <c r="T2391" i="1"/>
  <c r="Z2391" i="1" s="1"/>
  <c r="O2392" i="1"/>
  <c r="U2392" i="1" s="1"/>
  <c r="P2392" i="1"/>
  <c r="Q2392" i="1"/>
  <c r="R2392" i="1"/>
  <c r="X2392" i="1" s="1"/>
  <c r="S2392" i="1"/>
  <c r="Y2392" i="1" s="1"/>
  <c r="T2392" i="1"/>
  <c r="Z2392" i="1" s="1"/>
  <c r="O2393" i="1"/>
  <c r="U2393" i="1" s="1"/>
  <c r="P2393" i="1"/>
  <c r="Q2393" i="1"/>
  <c r="R2393" i="1"/>
  <c r="S2393" i="1"/>
  <c r="Y2393" i="1" s="1"/>
  <c r="T2393" i="1"/>
  <c r="Z2393" i="1" s="1"/>
  <c r="O2394" i="1"/>
  <c r="U2394" i="1" s="1"/>
  <c r="P2394" i="1"/>
  <c r="Q2394" i="1"/>
  <c r="W2394" i="1" s="1"/>
  <c r="R2394" i="1"/>
  <c r="X2394" i="1" s="1"/>
  <c r="S2394" i="1"/>
  <c r="Y2394" i="1" s="1"/>
  <c r="T2394" i="1"/>
  <c r="Z2394" i="1" s="1"/>
  <c r="O2395" i="1"/>
  <c r="U2395" i="1" s="1"/>
  <c r="P2395" i="1"/>
  <c r="Q2395" i="1"/>
  <c r="R2395" i="1"/>
  <c r="X2395" i="1" s="1"/>
  <c r="S2395" i="1"/>
  <c r="Y2395" i="1" s="1"/>
  <c r="T2395" i="1"/>
  <c r="Z2395" i="1" s="1"/>
  <c r="O2396" i="1"/>
  <c r="U2396" i="1" s="1"/>
  <c r="P2396" i="1"/>
  <c r="Q2396" i="1"/>
  <c r="R2396" i="1"/>
  <c r="S2396" i="1"/>
  <c r="Y2396" i="1" s="1"/>
  <c r="T2396" i="1"/>
  <c r="Z2396" i="1" s="1"/>
  <c r="O2397" i="1"/>
  <c r="U2397" i="1" s="1"/>
  <c r="P2397" i="1"/>
  <c r="Q2397" i="1"/>
  <c r="R2397" i="1"/>
  <c r="X2397" i="1" s="1"/>
  <c r="S2397" i="1"/>
  <c r="Y2397" i="1" s="1"/>
  <c r="T2397" i="1"/>
  <c r="Z2397" i="1" s="1"/>
  <c r="O2398" i="1"/>
  <c r="U2398" i="1" s="1"/>
  <c r="P2398" i="1"/>
  <c r="Q2398" i="1"/>
  <c r="R2398" i="1"/>
  <c r="X2398" i="1" s="1"/>
  <c r="S2398" i="1"/>
  <c r="Y2398" i="1" s="1"/>
  <c r="T2398" i="1"/>
  <c r="Z2398" i="1" s="1"/>
  <c r="O2399" i="1"/>
  <c r="U2399" i="1" s="1"/>
  <c r="P2399" i="1"/>
  <c r="Q2399" i="1"/>
  <c r="R2399" i="1"/>
  <c r="X2399" i="1" s="1"/>
  <c r="S2399" i="1"/>
  <c r="Y2399" i="1" s="1"/>
  <c r="T2399" i="1"/>
  <c r="Z2399" i="1" s="1"/>
  <c r="O2400" i="1"/>
  <c r="U2400" i="1" s="1"/>
  <c r="P2400" i="1"/>
  <c r="Q2400" i="1"/>
  <c r="R2400" i="1"/>
  <c r="S2400" i="1"/>
  <c r="Y2400" i="1" s="1"/>
  <c r="T2400" i="1"/>
  <c r="Z2400" i="1" s="1"/>
  <c r="O2401" i="1"/>
  <c r="U2401" i="1" s="1"/>
  <c r="P2401" i="1"/>
  <c r="Q2401" i="1"/>
  <c r="R2401" i="1"/>
  <c r="X2401" i="1" s="1"/>
  <c r="S2401" i="1"/>
  <c r="Y2401" i="1" s="1"/>
  <c r="T2401" i="1"/>
  <c r="Z2401" i="1" s="1"/>
  <c r="O2402" i="1"/>
  <c r="U2402" i="1" s="1"/>
  <c r="P2402" i="1"/>
  <c r="Q2402" i="1"/>
  <c r="R2402" i="1"/>
  <c r="X2402" i="1" s="1"/>
  <c r="S2402" i="1"/>
  <c r="Y2402" i="1" s="1"/>
  <c r="T2402" i="1"/>
  <c r="Z2402" i="1" s="1"/>
  <c r="O2403" i="1"/>
  <c r="U2403" i="1" s="1"/>
  <c r="P2403" i="1"/>
  <c r="Q2403" i="1"/>
  <c r="R2403" i="1"/>
  <c r="X2403" i="1" s="1"/>
  <c r="S2403" i="1"/>
  <c r="Y2403" i="1" s="1"/>
  <c r="T2403" i="1"/>
  <c r="Z2403" i="1" s="1"/>
  <c r="O2404" i="1"/>
  <c r="U2404" i="1" s="1"/>
  <c r="P2404" i="1"/>
  <c r="Q2404" i="1"/>
  <c r="R2404" i="1"/>
  <c r="X2404" i="1" s="1"/>
  <c r="S2404" i="1"/>
  <c r="Y2404" i="1" s="1"/>
  <c r="T2404" i="1"/>
  <c r="Z2404" i="1" s="1"/>
  <c r="O2405" i="1"/>
  <c r="U2405" i="1" s="1"/>
  <c r="P2405" i="1"/>
  <c r="Q2405" i="1"/>
  <c r="R2405" i="1"/>
  <c r="S2405" i="1"/>
  <c r="T2405" i="1"/>
  <c r="O2406" i="1"/>
  <c r="U2406" i="1" s="1"/>
  <c r="P2406" i="1"/>
  <c r="Q2406" i="1"/>
  <c r="R2406" i="1"/>
  <c r="S2406" i="1"/>
  <c r="T2406" i="1"/>
  <c r="Z2406" i="1" s="1"/>
  <c r="O2407" i="1"/>
  <c r="U2407" i="1" s="1"/>
  <c r="P2407" i="1"/>
  <c r="Q2407" i="1"/>
  <c r="R2407" i="1"/>
  <c r="S2407" i="1"/>
  <c r="Y2407" i="1" s="1"/>
  <c r="T2407" i="1"/>
  <c r="Z2407" i="1" s="1"/>
  <c r="O2408" i="1"/>
  <c r="U2408" i="1" s="1"/>
  <c r="P2408" i="1"/>
  <c r="Q2408" i="1"/>
  <c r="W2408" i="1" s="1"/>
  <c r="R2408" i="1"/>
  <c r="X2408" i="1" s="1"/>
  <c r="S2408" i="1"/>
  <c r="Y2408" i="1" s="1"/>
  <c r="T2408" i="1"/>
  <c r="Z2408" i="1" s="1"/>
  <c r="O2409" i="1"/>
  <c r="U2409" i="1" s="1"/>
  <c r="P2409" i="1"/>
  <c r="Q2409" i="1"/>
  <c r="R2409" i="1"/>
  <c r="S2409" i="1"/>
  <c r="T2409" i="1"/>
  <c r="Z2409" i="1" s="1"/>
  <c r="O2410" i="1"/>
  <c r="U2410" i="1" s="1"/>
  <c r="P2410" i="1"/>
  <c r="Q2410" i="1"/>
  <c r="R2410" i="1"/>
  <c r="X2410" i="1" s="1"/>
  <c r="S2410" i="1"/>
  <c r="Y2410" i="1" s="1"/>
  <c r="T2410" i="1"/>
  <c r="Z2410" i="1" s="1"/>
  <c r="O2411" i="1"/>
  <c r="U2411" i="1" s="1"/>
  <c r="P2411" i="1"/>
  <c r="Q2411" i="1"/>
  <c r="W2411" i="1" s="1"/>
  <c r="R2411" i="1"/>
  <c r="X2411" i="1" s="1"/>
  <c r="S2411" i="1"/>
  <c r="Y2411" i="1" s="1"/>
  <c r="T2411" i="1"/>
  <c r="Z2411" i="1" s="1"/>
  <c r="O2412" i="1"/>
  <c r="U2412" i="1" s="1"/>
  <c r="P2412" i="1"/>
  <c r="Q2412" i="1"/>
  <c r="R2412" i="1"/>
  <c r="X2412" i="1" s="1"/>
  <c r="S2412" i="1"/>
  <c r="Y2412" i="1" s="1"/>
  <c r="T2412" i="1"/>
  <c r="Z2412" i="1" s="1"/>
  <c r="O2413" i="1"/>
  <c r="U2413" i="1" s="1"/>
  <c r="P2413" i="1"/>
  <c r="Q2413" i="1"/>
  <c r="R2413" i="1"/>
  <c r="S2413" i="1"/>
  <c r="T2413" i="1"/>
  <c r="Z2413" i="1" s="1"/>
  <c r="O2414" i="1"/>
  <c r="U2414" i="1" s="1"/>
  <c r="P2414" i="1"/>
  <c r="Q2414" i="1"/>
  <c r="R2414" i="1"/>
  <c r="X2414" i="1" s="1"/>
  <c r="S2414" i="1"/>
  <c r="Y2414" i="1" s="1"/>
  <c r="T2414" i="1"/>
  <c r="Z2414" i="1" s="1"/>
  <c r="O2415" i="1"/>
  <c r="U2415" i="1" s="1"/>
  <c r="P2415" i="1"/>
  <c r="Q2415" i="1"/>
  <c r="R2415" i="1"/>
  <c r="S2415" i="1"/>
  <c r="Y2415" i="1" s="1"/>
  <c r="T2415" i="1"/>
  <c r="Z2415" i="1" s="1"/>
  <c r="O2416" i="1"/>
  <c r="U2416" i="1" s="1"/>
  <c r="P2416" i="1"/>
  <c r="Q2416" i="1"/>
  <c r="R2416" i="1"/>
  <c r="X2416" i="1" s="1"/>
  <c r="S2416" i="1"/>
  <c r="Y2416" i="1" s="1"/>
  <c r="T2416" i="1"/>
  <c r="Z2416" i="1" s="1"/>
  <c r="O2417" i="1"/>
  <c r="U2417" i="1" s="1"/>
  <c r="P2417" i="1"/>
  <c r="Q2417" i="1"/>
  <c r="R2417" i="1"/>
  <c r="X2417" i="1" s="1"/>
  <c r="S2417" i="1"/>
  <c r="Y2417" i="1" s="1"/>
  <c r="T2417" i="1"/>
  <c r="Z2417" i="1" s="1"/>
  <c r="O2418" i="1"/>
  <c r="U2418" i="1" s="1"/>
  <c r="P2418" i="1"/>
  <c r="Q2418" i="1"/>
  <c r="R2418" i="1"/>
  <c r="S2418" i="1"/>
  <c r="Y2418" i="1" s="1"/>
  <c r="T2418" i="1"/>
  <c r="Z2418" i="1" s="1"/>
  <c r="O2419" i="1"/>
  <c r="U2419" i="1" s="1"/>
  <c r="P2419" i="1"/>
  <c r="Q2419" i="1"/>
  <c r="R2419" i="1"/>
  <c r="X2419" i="1" s="1"/>
  <c r="S2419" i="1"/>
  <c r="Y2419" i="1" s="1"/>
  <c r="T2419" i="1"/>
  <c r="Z2419" i="1" s="1"/>
  <c r="O2420" i="1"/>
  <c r="U2420" i="1" s="1"/>
  <c r="P2420" i="1"/>
  <c r="Q2420" i="1"/>
  <c r="R2420" i="1"/>
  <c r="X2420" i="1" s="1"/>
  <c r="S2420" i="1"/>
  <c r="Y2420" i="1" s="1"/>
  <c r="T2420" i="1"/>
  <c r="Z2420" i="1" s="1"/>
  <c r="O2421" i="1"/>
  <c r="U2421" i="1" s="1"/>
  <c r="P2421" i="1"/>
  <c r="Q2421" i="1"/>
  <c r="R2421" i="1"/>
  <c r="X2421" i="1" s="1"/>
  <c r="S2421" i="1"/>
  <c r="Y2421" i="1" s="1"/>
  <c r="T2421" i="1"/>
  <c r="Z2421" i="1" s="1"/>
  <c r="O2422" i="1"/>
  <c r="U2422" i="1" s="1"/>
  <c r="P2422" i="1"/>
  <c r="Q2422" i="1"/>
  <c r="W2422" i="1" s="1"/>
  <c r="R2422" i="1"/>
  <c r="X2422" i="1" s="1"/>
  <c r="S2422" i="1"/>
  <c r="Y2422" i="1" s="1"/>
  <c r="T2422" i="1"/>
  <c r="Z2422" i="1" s="1"/>
  <c r="O2423" i="1"/>
  <c r="U2423" i="1" s="1"/>
  <c r="P2423" i="1"/>
  <c r="Q2423" i="1"/>
  <c r="R2423" i="1"/>
  <c r="X2423" i="1" s="1"/>
  <c r="S2423" i="1"/>
  <c r="Y2423" i="1" s="1"/>
  <c r="T2423" i="1"/>
  <c r="Z2423" i="1" s="1"/>
  <c r="O2424" i="1"/>
  <c r="U2424" i="1" s="1"/>
  <c r="P2424" i="1"/>
  <c r="Q2424" i="1"/>
  <c r="R2424" i="1"/>
  <c r="X2424" i="1" s="1"/>
  <c r="S2424" i="1"/>
  <c r="Y2424" i="1" s="1"/>
  <c r="T2424" i="1"/>
  <c r="Z2424" i="1" s="1"/>
  <c r="O2425" i="1"/>
  <c r="U2425" i="1" s="1"/>
  <c r="P2425" i="1"/>
  <c r="Q2425" i="1"/>
  <c r="R2425" i="1"/>
  <c r="X2425" i="1" s="1"/>
  <c r="S2425" i="1"/>
  <c r="Y2425" i="1" s="1"/>
  <c r="T2425" i="1"/>
  <c r="Z2425" i="1" s="1"/>
  <c r="O2426" i="1"/>
  <c r="U2426" i="1" s="1"/>
  <c r="P2426" i="1"/>
  <c r="Q2426" i="1"/>
  <c r="W2426" i="1" s="1"/>
  <c r="R2426" i="1"/>
  <c r="X2426" i="1" s="1"/>
  <c r="S2426" i="1"/>
  <c r="Y2426" i="1" s="1"/>
  <c r="T2426" i="1"/>
  <c r="Z2426" i="1" s="1"/>
  <c r="O2427" i="1"/>
  <c r="U2427" i="1" s="1"/>
  <c r="P2427" i="1"/>
  <c r="Q2427" i="1"/>
  <c r="R2427" i="1"/>
  <c r="X2427" i="1" s="1"/>
  <c r="S2427" i="1"/>
  <c r="Y2427" i="1" s="1"/>
  <c r="T2427" i="1"/>
  <c r="Z2427" i="1" s="1"/>
  <c r="O2428" i="1"/>
  <c r="U2428" i="1" s="1"/>
  <c r="P2428" i="1"/>
  <c r="Q2428" i="1"/>
  <c r="R2428" i="1"/>
  <c r="S2428" i="1"/>
  <c r="Y2428" i="1" s="1"/>
  <c r="T2428" i="1"/>
  <c r="Z2428" i="1" s="1"/>
  <c r="O2429" i="1"/>
  <c r="U2429" i="1" s="1"/>
  <c r="P2429" i="1"/>
  <c r="Q2429" i="1"/>
  <c r="R2429" i="1"/>
  <c r="S2429" i="1"/>
  <c r="T2429" i="1"/>
  <c r="Z2429" i="1" s="1"/>
  <c r="O2430" i="1"/>
  <c r="U2430" i="1" s="1"/>
  <c r="P2430" i="1"/>
  <c r="Q2430" i="1"/>
  <c r="R2430" i="1"/>
  <c r="S2430" i="1"/>
  <c r="Y2430" i="1" s="1"/>
  <c r="T2430" i="1"/>
  <c r="Z2430" i="1" s="1"/>
  <c r="O2431" i="1"/>
  <c r="U2431" i="1" s="1"/>
  <c r="P2431" i="1"/>
  <c r="Q2431" i="1"/>
  <c r="R2431" i="1"/>
  <c r="X2431" i="1" s="1"/>
  <c r="S2431" i="1"/>
  <c r="Y2431" i="1" s="1"/>
  <c r="T2431" i="1"/>
  <c r="Z2431" i="1" s="1"/>
  <c r="O2432" i="1"/>
  <c r="U2432" i="1" s="1"/>
  <c r="P2432" i="1"/>
  <c r="Q2432" i="1"/>
  <c r="R2432" i="1"/>
  <c r="S2432" i="1"/>
  <c r="Y2432" i="1" s="1"/>
  <c r="T2432" i="1"/>
  <c r="Z2432" i="1" s="1"/>
  <c r="O2433" i="1"/>
  <c r="U2433" i="1" s="1"/>
  <c r="P2433" i="1"/>
  <c r="Q2433" i="1"/>
  <c r="R2433" i="1"/>
  <c r="X2433" i="1" s="1"/>
  <c r="S2433" i="1"/>
  <c r="Y2433" i="1" s="1"/>
  <c r="T2433" i="1"/>
  <c r="Z2433" i="1" s="1"/>
  <c r="O2434" i="1"/>
  <c r="U2434" i="1" s="1"/>
  <c r="P2434" i="1"/>
  <c r="Q2434" i="1"/>
  <c r="R2434" i="1"/>
  <c r="S2434" i="1"/>
  <c r="T2434" i="1"/>
  <c r="Z2434" i="1" s="1"/>
  <c r="O2435" i="1"/>
  <c r="U2435" i="1" s="1"/>
  <c r="P2435" i="1"/>
  <c r="Q2435" i="1"/>
  <c r="W2435" i="1" s="1"/>
  <c r="R2435" i="1"/>
  <c r="X2435" i="1" s="1"/>
  <c r="S2435" i="1"/>
  <c r="Y2435" i="1" s="1"/>
  <c r="T2435" i="1"/>
  <c r="Z2435" i="1" s="1"/>
  <c r="O2436" i="1"/>
  <c r="U2436" i="1" s="1"/>
  <c r="P2436" i="1"/>
  <c r="Q2436" i="1"/>
  <c r="W2436" i="1" s="1"/>
  <c r="R2436" i="1"/>
  <c r="X2436" i="1" s="1"/>
  <c r="S2436" i="1"/>
  <c r="Y2436" i="1" s="1"/>
  <c r="T2436" i="1"/>
  <c r="Z2436" i="1" s="1"/>
  <c r="O2437" i="1"/>
  <c r="U2437" i="1" s="1"/>
  <c r="P2437" i="1"/>
  <c r="Q2437" i="1"/>
  <c r="W2437" i="1" s="1"/>
  <c r="R2437" i="1"/>
  <c r="X2437" i="1" s="1"/>
  <c r="S2437" i="1"/>
  <c r="Y2437" i="1" s="1"/>
  <c r="T2437" i="1"/>
  <c r="Z2437" i="1" s="1"/>
  <c r="O2438" i="1"/>
  <c r="U2438" i="1" s="1"/>
  <c r="P2438" i="1"/>
  <c r="Q2438" i="1"/>
  <c r="W2438" i="1" s="1"/>
  <c r="R2438" i="1"/>
  <c r="X2438" i="1" s="1"/>
  <c r="S2438" i="1"/>
  <c r="Y2438" i="1" s="1"/>
  <c r="T2438" i="1"/>
  <c r="Z2438" i="1" s="1"/>
  <c r="O2439" i="1"/>
  <c r="U2439" i="1" s="1"/>
  <c r="P2439" i="1"/>
  <c r="Q2439" i="1"/>
  <c r="R2439" i="1"/>
  <c r="S2439" i="1"/>
  <c r="Y2439" i="1" s="1"/>
  <c r="T2439" i="1"/>
  <c r="Z2439" i="1" s="1"/>
  <c r="O2440" i="1"/>
  <c r="U2440" i="1" s="1"/>
  <c r="P2440" i="1"/>
  <c r="Q2440" i="1"/>
  <c r="R2440" i="1"/>
  <c r="X2440" i="1" s="1"/>
  <c r="S2440" i="1"/>
  <c r="Y2440" i="1" s="1"/>
  <c r="T2440" i="1"/>
  <c r="Z2440" i="1" s="1"/>
  <c r="O2441" i="1"/>
  <c r="U2441" i="1" s="1"/>
  <c r="P2441" i="1"/>
  <c r="Q2441" i="1"/>
  <c r="W2441" i="1" s="1"/>
  <c r="R2441" i="1"/>
  <c r="X2441" i="1" s="1"/>
  <c r="S2441" i="1"/>
  <c r="Y2441" i="1" s="1"/>
  <c r="T2441" i="1"/>
  <c r="Z2441" i="1" s="1"/>
  <c r="O2442" i="1"/>
  <c r="U2442" i="1" s="1"/>
  <c r="P2442" i="1"/>
  <c r="Q2442" i="1"/>
  <c r="R2442" i="1"/>
  <c r="S2442" i="1"/>
  <c r="Y2442" i="1" s="1"/>
  <c r="T2442" i="1"/>
  <c r="Z2442" i="1" s="1"/>
  <c r="O2443" i="1"/>
  <c r="U2443" i="1" s="1"/>
  <c r="P2443" i="1"/>
  <c r="Q2443" i="1"/>
  <c r="R2443" i="1"/>
  <c r="X2443" i="1" s="1"/>
  <c r="S2443" i="1"/>
  <c r="Y2443" i="1" s="1"/>
  <c r="T2443" i="1"/>
  <c r="Z2443" i="1" s="1"/>
  <c r="O2444" i="1"/>
  <c r="U2444" i="1" s="1"/>
  <c r="P2444" i="1"/>
  <c r="Q2444" i="1"/>
  <c r="R2444" i="1"/>
  <c r="S2444" i="1"/>
  <c r="Y2444" i="1" s="1"/>
  <c r="T2444" i="1"/>
  <c r="Z2444" i="1" s="1"/>
  <c r="O2445" i="1"/>
  <c r="U2445" i="1" s="1"/>
  <c r="P2445" i="1"/>
  <c r="Q2445" i="1"/>
  <c r="R2445" i="1"/>
  <c r="X2445" i="1" s="1"/>
  <c r="S2445" i="1"/>
  <c r="Y2445" i="1" s="1"/>
  <c r="T2445" i="1"/>
  <c r="Z2445" i="1" s="1"/>
  <c r="O2446" i="1"/>
  <c r="U2446" i="1" s="1"/>
  <c r="P2446" i="1"/>
  <c r="Q2446" i="1"/>
  <c r="R2446" i="1"/>
  <c r="X2446" i="1" s="1"/>
  <c r="S2446" i="1"/>
  <c r="Y2446" i="1" s="1"/>
  <c r="T2446" i="1"/>
  <c r="Z2446" i="1" s="1"/>
  <c r="O2447" i="1"/>
  <c r="U2447" i="1" s="1"/>
  <c r="P2447" i="1"/>
  <c r="Q2447" i="1"/>
  <c r="R2447" i="1"/>
  <c r="X2447" i="1" s="1"/>
  <c r="S2447" i="1"/>
  <c r="Y2447" i="1" s="1"/>
  <c r="T2447" i="1"/>
  <c r="Z2447" i="1" s="1"/>
  <c r="O2448" i="1"/>
  <c r="U2448" i="1" s="1"/>
  <c r="P2448" i="1"/>
  <c r="Q2448" i="1"/>
  <c r="R2448" i="1"/>
  <c r="X2448" i="1" s="1"/>
  <c r="S2448" i="1"/>
  <c r="Y2448" i="1" s="1"/>
  <c r="T2448" i="1"/>
  <c r="Z2448" i="1" s="1"/>
  <c r="O2449" i="1"/>
  <c r="U2449" i="1" s="1"/>
  <c r="P2449" i="1"/>
  <c r="Q2449" i="1"/>
  <c r="R2449" i="1"/>
  <c r="X2449" i="1" s="1"/>
  <c r="S2449" i="1"/>
  <c r="Y2449" i="1" s="1"/>
  <c r="T2449" i="1"/>
  <c r="Z2449" i="1" s="1"/>
  <c r="O2450" i="1"/>
  <c r="U2450" i="1" s="1"/>
  <c r="P2450" i="1"/>
  <c r="Q2450" i="1"/>
  <c r="R2450" i="1"/>
  <c r="X2450" i="1" s="1"/>
  <c r="S2450" i="1"/>
  <c r="Y2450" i="1" s="1"/>
  <c r="T2450" i="1"/>
  <c r="Z2450" i="1" s="1"/>
  <c r="O2451" i="1"/>
  <c r="U2451" i="1" s="1"/>
  <c r="P2451" i="1"/>
  <c r="Q2451" i="1"/>
  <c r="R2451" i="1"/>
  <c r="S2451" i="1"/>
  <c r="T2451" i="1"/>
  <c r="Z2451" i="1" s="1"/>
  <c r="O2452" i="1"/>
  <c r="U2452" i="1" s="1"/>
  <c r="P2452" i="1"/>
  <c r="Q2452" i="1"/>
  <c r="R2452" i="1"/>
  <c r="S2452" i="1"/>
  <c r="Y2452" i="1" s="1"/>
  <c r="T2452" i="1"/>
  <c r="Z2452" i="1" s="1"/>
  <c r="O2453" i="1"/>
  <c r="U2453" i="1" s="1"/>
  <c r="P2453" i="1"/>
  <c r="Q2453" i="1"/>
  <c r="W2453" i="1" s="1"/>
  <c r="R2453" i="1"/>
  <c r="X2453" i="1" s="1"/>
  <c r="S2453" i="1"/>
  <c r="Y2453" i="1" s="1"/>
  <c r="T2453" i="1"/>
  <c r="Z2453" i="1" s="1"/>
  <c r="O2454" i="1"/>
  <c r="U2454" i="1" s="1"/>
  <c r="P2454" i="1"/>
  <c r="Q2454" i="1"/>
  <c r="R2454" i="1"/>
  <c r="X2454" i="1" s="1"/>
  <c r="S2454" i="1"/>
  <c r="Y2454" i="1" s="1"/>
  <c r="T2454" i="1"/>
  <c r="Z2454" i="1" s="1"/>
  <c r="O2455" i="1"/>
  <c r="U2455" i="1" s="1"/>
  <c r="P2455" i="1"/>
  <c r="Q2455" i="1"/>
  <c r="R2455" i="1"/>
  <c r="S2455" i="1"/>
  <c r="Y2455" i="1" s="1"/>
  <c r="T2455" i="1"/>
  <c r="Z2455" i="1" s="1"/>
  <c r="O2456" i="1"/>
  <c r="U2456" i="1" s="1"/>
  <c r="P2456" i="1"/>
  <c r="Q2456" i="1"/>
  <c r="R2456" i="1"/>
  <c r="S2456" i="1"/>
  <c r="Y2456" i="1" s="1"/>
  <c r="T2456" i="1"/>
  <c r="Z2456" i="1" s="1"/>
  <c r="O2457" i="1"/>
  <c r="U2457" i="1" s="1"/>
  <c r="P2457" i="1"/>
  <c r="Q2457" i="1"/>
  <c r="W2457" i="1" s="1"/>
  <c r="R2457" i="1"/>
  <c r="X2457" i="1" s="1"/>
  <c r="S2457" i="1"/>
  <c r="Y2457" i="1" s="1"/>
  <c r="T2457" i="1"/>
  <c r="Z2457" i="1" s="1"/>
  <c r="O2458" i="1"/>
  <c r="U2458" i="1" s="1"/>
  <c r="P2458" i="1"/>
  <c r="Q2458" i="1"/>
  <c r="W2458" i="1" s="1"/>
  <c r="R2458" i="1"/>
  <c r="X2458" i="1" s="1"/>
  <c r="S2458" i="1"/>
  <c r="Y2458" i="1" s="1"/>
  <c r="T2458" i="1"/>
  <c r="Z2458" i="1" s="1"/>
  <c r="O2459" i="1"/>
  <c r="U2459" i="1" s="1"/>
  <c r="P2459" i="1"/>
  <c r="Q2459" i="1"/>
  <c r="R2459" i="1"/>
  <c r="X2459" i="1" s="1"/>
  <c r="S2459" i="1"/>
  <c r="Y2459" i="1" s="1"/>
  <c r="T2459" i="1"/>
  <c r="Z2459" i="1" s="1"/>
  <c r="O2460" i="1"/>
  <c r="U2460" i="1" s="1"/>
  <c r="P2460" i="1"/>
  <c r="Q2460" i="1"/>
  <c r="R2460" i="1"/>
  <c r="S2460" i="1"/>
  <c r="Y2460" i="1" s="1"/>
  <c r="T2460" i="1"/>
  <c r="Z2460" i="1" s="1"/>
  <c r="O2461" i="1"/>
  <c r="U2461" i="1" s="1"/>
  <c r="P2461" i="1"/>
  <c r="Q2461" i="1"/>
  <c r="R2461" i="1"/>
  <c r="S2461" i="1"/>
  <c r="Y2461" i="1" s="1"/>
  <c r="T2461" i="1"/>
  <c r="Z2461" i="1" s="1"/>
  <c r="O2462" i="1"/>
  <c r="U2462" i="1" s="1"/>
  <c r="P2462" i="1"/>
  <c r="Q2462" i="1"/>
  <c r="R2462" i="1"/>
  <c r="S2462" i="1"/>
  <c r="Y2462" i="1" s="1"/>
  <c r="T2462" i="1"/>
  <c r="Z2462" i="1" s="1"/>
  <c r="O2463" i="1"/>
  <c r="U2463" i="1" s="1"/>
  <c r="P2463" i="1"/>
  <c r="Q2463" i="1"/>
  <c r="R2463" i="1"/>
  <c r="S2463" i="1"/>
  <c r="Y2463" i="1" s="1"/>
  <c r="T2463" i="1"/>
  <c r="Z2463" i="1" s="1"/>
  <c r="O2464" i="1"/>
  <c r="U2464" i="1" s="1"/>
  <c r="P2464" i="1"/>
  <c r="Q2464" i="1"/>
  <c r="R2464" i="1"/>
  <c r="X2464" i="1" s="1"/>
  <c r="S2464" i="1"/>
  <c r="Y2464" i="1" s="1"/>
  <c r="T2464" i="1"/>
  <c r="Z2464" i="1" s="1"/>
  <c r="O2465" i="1"/>
  <c r="U2465" i="1" s="1"/>
  <c r="P2465" i="1"/>
  <c r="Q2465" i="1"/>
  <c r="R2465" i="1"/>
  <c r="X2465" i="1" s="1"/>
  <c r="S2465" i="1"/>
  <c r="Y2465" i="1" s="1"/>
  <c r="T2465" i="1"/>
  <c r="Z2465" i="1" s="1"/>
  <c r="O2466" i="1"/>
  <c r="U2466" i="1" s="1"/>
  <c r="P2466" i="1"/>
  <c r="Q2466" i="1"/>
  <c r="W2466" i="1" s="1"/>
  <c r="R2466" i="1"/>
  <c r="X2466" i="1" s="1"/>
  <c r="S2466" i="1"/>
  <c r="Y2466" i="1" s="1"/>
  <c r="T2466" i="1"/>
  <c r="Z2466" i="1" s="1"/>
  <c r="O2467" i="1"/>
  <c r="U2467" i="1" s="1"/>
  <c r="P2467" i="1"/>
  <c r="Q2467" i="1"/>
  <c r="R2467" i="1"/>
  <c r="X2467" i="1" s="1"/>
  <c r="S2467" i="1"/>
  <c r="Y2467" i="1" s="1"/>
  <c r="T2467" i="1"/>
  <c r="Z2467" i="1" s="1"/>
  <c r="O2468" i="1"/>
  <c r="U2468" i="1" s="1"/>
  <c r="P2468" i="1"/>
  <c r="Q2468" i="1"/>
  <c r="R2468" i="1"/>
  <c r="X2468" i="1" s="1"/>
  <c r="S2468" i="1"/>
  <c r="Y2468" i="1" s="1"/>
  <c r="T2468" i="1"/>
  <c r="Z2468" i="1" s="1"/>
  <c r="O2469" i="1"/>
  <c r="U2469" i="1" s="1"/>
  <c r="P2469" i="1"/>
  <c r="Q2469" i="1"/>
  <c r="R2469" i="1"/>
  <c r="X2469" i="1" s="1"/>
  <c r="S2469" i="1"/>
  <c r="Y2469" i="1" s="1"/>
  <c r="T2469" i="1"/>
  <c r="Z2469" i="1" s="1"/>
  <c r="O2470" i="1"/>
  <c r="U2470" i="1" s="1"/>
  <c r="P2470" i="1"/>
  <c r="Q2470" i="1"/>
  <c r="R2470" i="1"/>
  <c r="X2470" i="1" s="1"/>
  <c r="S2470" i="1"/>
  <c r="Y2470" i="1" s="1"/>
  <c r="T2470" i="1"/>
  <c r="Z2470" i="1" s="1"/>
  <c r="O2471" i="1"/>
  <c r="U2471" i="1" s="1"/>
  <c r="P2471" i="1"/>
  <c r="Q2471" i="1"/>
  <c r="W2471" i="1" s="1"/>
  <c r="R2471" i="1"/>
  <c r="X2471" i="1" s="1"/>
  <c r="S2471" i="1"/>
  <c r="Y2471" i="1" s="1"/>
  <c r="T2471" i="1"/>
  <c r="Z2471" i="1" s="1"/>
  <c r="O2472" i="1"/>
  <c r="U2472" i="1" s="1"/>
  <c r="P2472" i="1"/>
  <c r="Q2472" i="1"/>
  <c r="R2472" i="1"/>
  <c r="S2472" i="1"/>
  <c r="Y2472" i="1" s="1"/>
  <c r="T2472" i="1"/>
  <c r="Z2472" i="1" s="1"/>
  <c r="O2473" i="1"/>
  <c r="U2473" i="1" s="1"/>
  <c r="P2473" i="1"/>
  <c r="Q2473" i="1"/>
  <c r="R2473" i="1"/>
  <c r="S2473" i="1"/>
  <c r="Y2473" i="1" s="1"/>
  <c r="T2473" i="1"/>
  <c r="Z2473" i="1" s="1"/>
  <c r="O2474" i="1"/>
  <c r="U2474" i="1" s="1"/>
  <c r="P2474" i="1"/>
  <c r="Q2474" i="1"/>
  <c r="R2474" i="1"/>
  <c r="X2474" i="1" s="1"/>
  <c r="S2474" i="1"/>
  <c r="Y2474" i="1" s="1"/>
  <c r="T2474" i="1"/>
  <c r="Z2474" i="1" s="1"/>
  <c r="O2475" i="1"/>
  <c r="U2475" i="1" s="1"/>
  <c r="P2475" i="1"/>
  <c r="Q2475" i="1"/>
  <c r="R2475" i="1"/>
  <c r="S2475" i="1"/>
  <c r="T2475" i="1"/>
  <c r="Z2475" i="1" s="1"/>
  <c r="O2476" i="1"/>
  <c r="U2476" i="1" s="1"/>
  <c r="P2476" i="1"/>
  <c r="Q2476" i="1"/>
  <c r="R2476" i="1"/>
  <c r="X2476" i="1" s="1"/>
  <c r="S2476" i="1"/>
  <c r="Y2476" i="1" s="1"/>
  <c r="T2476" i="1"/>
  <c r="Z2476" i="1" s="1"/>
  <c r="O2477" i="1"/>
  <c r="U2477" i="1" s="1"/>
  <c r="P2477" i="1"/>
  <c r="Q2477" i="1"/>
  <c r="W2477" i="1" s="1"/>
  <c r="R2477" i="1"/>
  <c r="X2477" i="1" s="1"/>
  <c r="S2477" i="1"/>
  <c r="Y2477" i="1" s="1"/>
  <c r="T2477" i="1"/>
  <c r="Z2477" i="1" s="1"/>
  <c r="O2478" i="1"/>
  <c r="U2478" i="1" s="1"/>
  <c r="P2478" i="1"/>
  <c r="Q2478" i="1"/>
  <c r="R2478" i="1"/>
  <c r="S2478" i="1"/>
  <c r="Y2478" i="1" s="1"/>
  <c r="T2478" i="1"/>
  <c r="Z2478" i="1" s="1"/>
  <c r="O2479" i="1"/>
  <c r="U2479" i="1" s="1"/>
  <c r="P2479" i="1"/>
  <c r="Q2479" i="1"/>
  <c r="R2479" i="1"/>
  <c r="X2479" i="1" s="1"/>
  <c r="S2479" i="1"/>
  <c r="Y2479" i="1" s="1"/>
  <c r="T2479" i="1"/>
  <c r="Z2479" i="1" s="1"/>
  <c r="O2480" i="1"/>
  <c r="U2480" i="1" s="1"/>
  <c r="P2480" i="1"/>
  <c r="Q2480" i="1"/>
  <c r="R2480" i="1"/>
  <c r="X2480" i="1" s="1"/>
  <c r="S2480" i="1"/>
  <c r="Y2480" i="1" s="1"/>
  <c r="T2480" i="1"/>
  <c r="Z2480" i="1" s="1"/>
  <c r="O2481" i="1"/>
  <c r="U2481" i="1" s="1"/>
  <c r="P2481" i="1"/>
  <c r="Q2481" i="1"/>
  <c r="R2481" i="1"/>
  <c r="X2481" i="1" s="1"/>
  <c r="S2481" i="1"/>
  <c r="Y2481" i="1" s="1"/>
  <c r="T2481" i="1"/>
  <c r="Z2481" i="1" s="1"/>
  <c r="O2482" i="1"/>
  <c r="U2482" i="1" s="1"/>
  <c r="P2482" i="1"/>
  <c r="Q2482" i="1"/>
  <c r="W2482" i="1" s="1"/>
  <c r="R2482" i="1"/>
  <c r="X2482" i="1" s="1"/>
  <c r="S2482" i="1"/>
  <c r="Y2482" i="1" s="1"/>
  <c r="T2482" i="1"/>
  <c r="Z2482" i="1" s="1"/>
  <c r="O2483" i="1"/>
  <c r="U2483" i="1" s="1"/>
  <c r="P2483" i="1"/>
  <c r="Q2483" i="1"/>
  <c r="R2483" i="1"/>
  <c r="X2483" i="1" s="1"/>
  <c r="S2483" i="1"/>
  <c r="Y2483" i="1" s="1"/>
  <c r="T2483" i="1"/>
  <c r="Z2483" i="1" s="1"/>
  <c r="O2484" i="1"/>
  <c r="U2484" i="1" s="1"/>
  <c r="P2484" i="1"/>
  <c r="Q2484" i="1"/>
  <c r="W2484" i="1" s="1"/>
  <c r="R2484" i="1"/>
  <c r="X2484" i="1" s="1"/>
  <c r="S2484" i="1"/>
  <c r="Y2484" i="1" s="1"/>
  <c r="T2484" i="1"/>
  <c r="Z2484" i="1" s="1"/>
  <c r="O2485" i="1"/>
  <c r="U2485" i="1" s="1"/>
  <c r="P2485" i="1"/>
  <c r="Q2485" i="1"/>
  <c r="R2485" i="1"/>
  <c r="X2485" i="1" s="1"/>
  <c r="S2485" i="1"/>
  <c r="Y2485" i="1" s="1"/>
  <c r="T2485" i="1"/>
  <c r="Z2485" i="1" s="1"/>
  <c r="O2486" i="1"/>
  <c r="U2486" i="1" s="1"/>
  <c r="P2486" i="1"/>
  <c r="Q2486" i="1"/>
  <c r="R2486" i="1"/>
  <c r="X2486" i="1" s="1"/>
  <c r="S2486" i="1"/>
  <c r="Y2486" i="1" s="1"/>
  <c r="T2486" i="1"/>
  <c r="Z2486" i="1" s="1"/>
  <c r="O2487" i="1"/>
  <c r="U2487" i="1" s="1"/>
  <c r="P2487" i="1"/>
  <c r="Q2487" i="1"/>
  <c r="R2487" i="1"/>
  <c r="X2487" i="1" s="1"/>
  <c r="S2487" i="1"/>
  <c r="Y2487" i="1" s="1"/>
  <c r="T2487" i="1"/>
  <c r="Z2487" i="1" s="1"/>
  <c r="O2488" i="1"/>
  <c r="U2488" i="1" s="1"/>
  <c r="P2488" i="1"/>
  <c r="Q2488" i="1"/>
  <c r="R2488" i="1"/>
  <c r="X2488" i="1" s="1"/>
  <c r="S2488" i="1"/>
  <c r="Y2488" i="1" s="1"/>
  <c r="T2488" i="1"/>
  <c r="Z2488" i="1" s="1"/>
  <c r="O2489" i="1"/>
  <c r="U2489" i="1" s="1"/>
  <c r="P2489" i="1"/>
  <c r="Q2489" i="1"/>
  <c r="R2489" i="1"/>
  <c r="S2489" i="1"/>
  <c r="Y2489" i="1" s="1"/>
  <c r="T2489" i="1"/>
  <c r="Z2489" i="1" s="1"/>
  <c r="O2490" i="1"/>
  <c r="U2490" i="1" s="1"/>
  <c r="P2490" i="1"/>
  <c r="Q2490" i="1"/>
  <c r="R2490" i="1"/>
  <c r="X2490" i="1" s="1"/>
  <c r="S2490" i="1"/>
  <c r="Y2490" i="1" s="1"/>
  <c r="T2490" i="1"/>
  <c r="Z2490" i="1" s="1"/>
  <c r="O2491" i="1"/>
  <c r="U2491" i="1" s="1"/>
  <c r="P2491" i="1"/>
  <c r="Q2491" i="1"/>
  <c r="W2491" i="1" s="1"/>
  <c r="R2491" i="1"/>
  <c r="X2491" i="1" s="1"/>
  <c r="S2491" i="1"/>
  <c r="Y2491" i="1" s="1"/>
  <c r="T2491" i="1"/>
  <c r="Z2491" i="1" s="1"/>
  <c r="O2492" i="1"/>
  <c r="U2492" i="1" s="1"/>
  <c r="P2492" i="1"/>
  <c r="Q2492" i="1"/>
  <c r="R2492" i="1"/>
  <c r="X2492" i="1" s="1"/>
  <c r="S2492" i="1"/>
  <c r="Y2492" i="1" s="1"/>
  <c r="T2492" i="1"/>
  <c r="Z2492" i="1" s="1"/>
  <c r="O2493" i="1"/>
  <c r="U2493" i="1" s="1"/>
  <c r="P2493" i="1"/>
  <c r="Q2493" i="1"/>
  <c r="R2493" i="1"/>
  <c r="S2493" i="1"/>
  <c r="Y2493" i="1" s="1"/>
  <c r="T2493" i="1"/>
  <c r="Z2493" i="1" s="1"/>
  <c r="O2494" i="1"/>
  <c r="U2494" i="1" s="1"/>
  <c r="P2494" i="1"/>
  <c r="Q2494" i="1"/>
  <c r="R2494" i="1"/>
  <c r="S2494" i="1"/>
  <c r="Y2494" i="1" s="1"/>
  <c r="T2494" i="1"/>
  <c r="Z2494" i="1" s="1"/>
  <c r="O2495" i="1"/>
  <c r="U2495" i="1" s="1"/>
  <c r="P2495" i="1"/>
  <c r="Q2495" i="1"/>
  <c r="W2495" i="1" s="1"/>
  <c r="R2495" i="1"/>
  <c r="X2495" i="1" s="1"/>
  <c r="S2495" i="1"/>
  <c r="Y2495" i="1" s="1"/>
  <c r="T2495" i="1"/>
  <c r="Z2495" i="1" s="1"/>
  <c r="O2496" i="1"/>
  <c r="U2496" i="1" s="1"/>
  <c r="P2496" i="1"/>
  <c r="Q2496" i="1"/>
  <c r="W2496" i="1" s="1"/>
  <c r="R2496" i="1"/>
  <c r="X2496" i="1" s="1"/>
  <c r="S2496" i="1"/>
  <c r="Y2496" i="1" s="1"/>
  <c r="T2496" i="1"/>
  <c r="Z2496" i="1" s="1"/>
  <c r="O2497" i="1"/>
  <c r="U2497" i="1" s="1"/>
  <c r="P2497" i="1"/>
  <c r="Q2497" i="1"/>
  <c r="R2497" i="1"/>
  <c r="X2497" i="1" s="1"/>
  <c r="S2497" i="1"/>
  <c r="Y2497" i="1" s="1"/>
  <c r="T2497" i="1"/>
  <c r="Z2497" i="1" s="1"/>
  <c r="O2498" i="1"/>
  <c r="U2498" i="1" s="1"/>
  <c r="P2498" i="1"/>
  <c r="Q2498" i="1"/>
  <c r="R2498" i="1"/>
  <c r="S2498" i="1"/>
  <c r="Y2498" i="1" s="1"/>
  <c r="T2498" i="1"/>
  <c r="Z2498" i="1" s="1"/>
  <c r="O2499" i="1"/>
  <c r="U2499" i="1" s="1"/>
  <c r="P2499" i="1"/>
  <c r="Q2499" i="1"/>
  <c r="W2499" i="1" s="1"/>
  <c r="R2499" i="1"/>
  <c r="X2499" i="1" s="1"/>
  <c r="S2499" i="1"/>
  <c r="Y2499" i="1" s="1"/>
  <c r="T2499" i="1"/>
  <c r="Z2499" i="1" s="1"/>
  <c r="O2500" i="1"/>
  <c r="U2500" i="1" s="1"/>
  <c r="P2500" i="1"/>
  <c r="Q2500" i="1"/>
  <c r="R2500" i="1"/>
  <c r="X2500" i="1" s="1"/>
  <c r="S2500" i="1"/>
  <c r="Y2500" i="1" s="1"/>
  <c r="T2500" i="1"/>
  <c r="Z2500" i="1" s="1"/>
  <c r="O2501" i="1"/>
  <c r="U2501" i="1" s="1"/>
  <c r="P2501" i="1"/>
  <c r="Q2501" i="1"/>
  <c r="R2501" i="1"/>
  <c r="S2501" i="1"/>
  <c r="Y2501" i="1" s="1"/>
  <c r="T2501" i="1"/>
  <c r="Z2501" i="1" s="1"/>
  <c r="O2502" i="1"/>
  <c r="U2502" i="1" s="1"/>
  <c r="P2502" i="1"/>
  <c r="Q2502" i="1"/>
  <c r="R2502" i="1"/>
  <c r="S2502" i="1"/>
  <c r="Y2502" i="1" s="1"/>
  <c r="T2502" i="1"/>
  <c r="Z2502" i="1" s="1"/>
  <c r="O2503" i="1"/>
  <c r="U2503" i="1" s="1"/>
  <c r="P2503" i="1"/>
  <c r="Q2503" i="1"/>
  <c r="W2503" i="1" s="1"/>
  <c r="R2503" i="1"/>
  <c r="X2503" i="1" s="1"/>
  <c r="S2503" i="1"/>
  <c r="Y2503" i="1" s="1"/>
  <c r="T2503" i="1"/>
  <c r="Z2503" i="1" s="1"/>
  <c r="O2504" i="1"/>
  <c r="U2504" i="1" s="1"/>
  <c r="P2504" i="1"/>
  <c r="Q2504" i="1"/>
  <c r="W2504" i="1" s="1"/>
  <c r="R2504" i="1"/>
  <c r="X2504" i="1" s="1"/>
  <c r="S2504" i="1"/>
  <c r="Y2504" i="1" s="1"/>
  <c r="T2504" i="1"/>
  <c r="Z2504" i="1" s="1"/>
  <c r="O2505" i="1"/>
  <c r="U2505" i="1" s="1"/>
  <c r="P2505" i="1"/>
  <c r="Q2505" i="1"/>
  <c r="W2505" i="1" s="1"/>
  <c r="R2505" i="1"/>
  <c r="X2505" i="1" s="1"/>
  <c r="S2505" i="1"/>
  <c r="Y2505" i="1" s="1"/>
  <c r="T2505" i="1"/>
  <c r="Z2505" i="1" s="1"/>
  <c r="O2506" i="1"/>
  <c r="U2506" i="1" s="1"/>
  <c r="P2506" i="1"/>
  <c r="Q2506" i="1"/>
  <c r="R2506" i="1"/>
  <c r="X2506" i="1" s="1"/>
  <c r="S2506" i="1"/>
  <c r="Y2506" i="1" s="1"/>
  <c r="T2506" i="1"/>
  <c r="Z2506" i="1" s="1"/>
  <c r="O2507" i="1"/>
  <c r="U2507" i="1" s="1"/>
  <c r="P2507" i="1"/>
  <c r="Q2507" i="1"/>
  <c r="R2507" i="1"/>
  <c r="X2507" i="1" s="1"/>
  <c r="S2507" i="1"/>
  <c r="Y2507" i="1" s="1"/>
  <c r="T2507" i="1"/>
  <c r="Z2507" i="1" s="1"/>
  <c r="O2508" i="1"/>
  <c r="U2508" i="1" s="1"/>
  <c r="P2508" i="1"/>
  <c r="Q2508" i="1"/>
  <c r="R2508" i="1"/>
  <c r="S2508" i="1"/>
  <c r="T2508" i="1"/>
  <c r="O2509" i="1"/>
  <c r="U2509" i="1" s="1"/>
  <c r="P2509" i="1"/>
  <c r="Q2509" i="1"/>
  <c r="R2509" i="1"/>
  <c r="X2509" i="1" s="1"/>
  <c r="S2509" i="1"/>
  <c r="Y2509" i="1" s="1"/>
  <c r="T2509" i="1"/>
  <c r="Z2509" i="1" s="1"/>
  <c r="O2510" i="1"/>
  <c r="U2510" i="1" s="1"/>
  <c r="P2510" i="1"/>
  <c r="Q2510" i="1"/>
  <c r="W2510" i="1" s="1"/>
  <c r="R2510" i="1"/>
  <c r="X2510" i="1" s="1"/>
  <c r="S2510" i="1"/>
  <c r="Y2510" i="1" s="1"/>
  <c r="T2510" i="1"/>
  <c r="Z2510" i="1" s="1"/>
  <c r="O2511" i="1"/>
  <c r="U2511" i="1" s="1"/>
  <c r="P2511" i="1"/>
  <c r="Q2511" i="1"/>
  <c r="W2511" i="1" s="1"/>
  <c r="R2511" i="1"/>
  <c r="X2511" i="1" s="1"/>
  <c r="S2511" i="1"/>
  <c r="Y2511" i="1" s="1"/>
  <c r="T2511" i="1"/>
  <c r="Z2511" i="1" s="1"/>
  <c r="O2512" i="1"/>
  <c r="U2512" i="1" s="1"/>
  <c r="P2512" i="1"/>
  <c r="Q2512" i="1"/>
  <c r="R2512" i="1"/>
  <c r="S2512" i="1"/>
  <c r="Y2512" i="1" s="1"/>
  <c r="T2512" i="1"/>
  <c r="Z2512" i="1" s="1"/>
  <c r="O2513" i="1"/>
  <c r="U2513" i="1" s="1"/>
  <c r="P2513" i="1"/>
  <c r="Q2513" i="1"/>
  <c r="R2513" i="1"/>
  <c r="S2513" i="1"/>
  <c r="Y2513" i="1" s="1"/>
  <c r="T2513" i="1"/>
  <c r="Z2513" i="1" s="1"/>
  <c r="O2514" i="1"/>
  <c r="U2514" i="1" s="1"/>
  <c r="P2514" i="1"/>
  <c r="Q2514" i="1"/>
  <c r="W2514" i="1" s="1"/>
  <c r="R2514" i="1"/>
  <c r="X2514" i="1" s="1"/>
  <c r="S2514" i="1"/>
  <c r="Y2514" i="1" s="1"/>
  <c r="T2514" i="1"/>
  <c r="Z2514" i="1" s="1"/>
  <c r="O2515" i="1"/>
  <c r="U2515" i="1" s="1"/>
  <c r="P2515" i="1"/>
  <c r="Q2515" i="1"/>
  <c r="R2515" i="1"/>
  <c r="S2515" i="1"/>
  <c r="T2515" i="1"/>
  <c r="Z2515" i="1" s="1"/>
  <c r="O2516" i="1"/>
  <c r="U2516" i="1" s="1"/>
  <c r="P2516" i="1"/>
  <c r="Q2516" i="1"/>
  <c r="R2516" i="1"/>
  <c r="X2516" i="1" s="1"/>
  <c r="S2516" i="1"/>
  <c r="Y2516" i="1" s="1"/>
  <c r="T2516" i="1"/>
  <c r="Z2516" i="1" s="1"/>
  <c r="O2517" i="1"/>
  <c r="U2517" i="1" s="1"/>
  <c r="P2517" i="1"/>
  <c r="Q2517" i="1"/>
  <c r="R2517" i="1"/>
  <c r="S2517" i="1"/>
  <c r="Y2517" i="1" s="1"/>
  <c r="T2517" i="1"/>
  <c r="Z2517" i="1" s="1"/>
  <c r="O2518" i="1"/>
  <c r="U2518" i="1" s="1"/>
  <c r="P2518" i="1"/>
  <c r="Q2518" i="1"/>
  <c r="R2518" i="1"/>
  <c r="S2518" i="1"/>
  <c r="Y2518" i="1" s="1"/>
  <c r="T2518" i="1"/>
  <c r="Z2518" i="1" s="1"/>
  <c r="O2519" i="1"/>
  <c r="U2519" i="1" s="1"/>
  <c r="P2519" i="1"/>
  <c r="Q2519" i="1"/>
  <c r="R2519" i="1"/>
  <c r="X2519" i="1" s="1"/>
  <c r="S2519" i="1"/>
  <c r="Y2519" i="1" s="1"/>
  <c r="T2519" i="1"/>
  <c r="Z2519" i="1" s="1"/>
  <c r="O2520" i="1"/>
  <c r="U2520" i="1" s="1"/>
  <c r="P2520" i="1"/>
  <c r="Q2520" i="1"/>
  <c r="R2520" i="1"/>
  <c r="S2520" i="1"/>
  <c r="Y2520" i="1" s="1"/>
  <c r="T2520" i="1"/>
  <c r="Z2520" i="1" s="1"/>
  <c r="O2521" i="1"/>
  <c r="U2521" i="1" s="1"/>
  <c r="P2521" i="1"/>
  <c r="Q2521" i="1"/>
  <c r="R2521" i="1"/>
  <c r="X2521" i="1" s="1"/>
  <c r="S2521" i="1"/>
  <c r="Y2521" i="1" s="1"/>
  <c r="T2521" i="1"/>
  <c r="Z2521" i="1" s="1"/>
  <c r="O2522" i="1"/>
  <c r="U2522" i="1" s="1"/>
  <c r="P2522" i="1"/>
  <c r="Q2522" i="1"/>
  <c r="W2522" i="1" s="1"/>
  <c r="R2522" i="1"/>
  <c r="X2522" i="1" s="1"/>
  <c r="S2522" i="1"/>
  <c r="Y2522" i="1" s="1"/>
  <c r="T2522" i="1"/>
  <c r="Z2522" i="1" s="1"/>
  <c r="O2523" i="1"/>
  <c r="U2523" i="1" s="1"/>
  <c r="P2523" i="1"/>
  <c r="Q2523" i="1"/>
  <c r="R2523" i="1"/>
  <c r="S2523" i="1"/>
  <c r="T2523" i="1"/>
  <c r="Z2523" i="1" s="1"/>
  <c r="O2524" i="1"/>
  <c r="U2524" i="1" s="1"/>
  <c r="P2524" i="1"/>
  <c r="Q2524" i="1"/>
  <c r="R2524" i="1"/>
  <c r="S2524" i="1"/>
  <c r="Y2524" i="1" s="1"/>
  <c r="T2524" i="1"/>
  <c r="Z2524" i="1" s="1"/>
  <c r="O2525" i="1"/>
  <c r="U2525" i="1" s="1"/>
  <c r="P2525" i="1"/>
  <c r="Q2525" i="1"/>
  <c r="R2525" i="1"/>
  <c r="X2525" i="1" s="1"/>
  <c r="S2525" i="1"/>
  <c r="Y2525" i="1" s="1"/>
  <c r="T2525" i="1"/>
  <c r="Z2525" i="1" s="1"/>
  <c r="O2526" i="1"/>
  <c r="U2526" i="1" s="1"/>
  <c r="P2526" i="1"/>
  <c r="Q2526" i="1"/>
  <c r="R2526" i="1"/>
  <c r="S2526" i="1"/>
  <c r="Y2526" i="1" s="1"/>
  <c r="T2526" i="1"/>
  <c r="Z2526" i="1" s="1"/>
  <c r="O2527" i="1"/>
  <c r="U2527" i="1" s="1"/>
  <c r="P2527" i="1"/>
  <c r="Q2527" i="1"/>
  <c r="R2527" i="1"/>
  <c r="S2527" i="1"/>
  <c r="T2527" i="1"/>
  <c r="Z2527" i="1" s="1"/>
  <c r="O2528" i="1"/>
  <c r="U2528" i="1" s="1"/>
  <c r="P2528" i="1"/>
  <c r="Q2528" i="1"/>
  <c r="R2528" i="1"/>
  <c r="X2528" i="1" s="1"/>
  <c r="S2528" i="1"/>
  <c r="Y2528" i="1" s="1"/>
  <c r="T2528" i="1"/>
  <c r="Z2528" i="1" s="1"/>
  <c r="O2529" i="1"/>
  <c r="U2529" i="1" s="1"/>
  <c r="P2529" i="1"/>
  <c r="Q2529" i="1"/>
  <c r="R2529" i="1"/>
  <c r="X2529" i="1" s="1"/>
  <c r="S2529" i="1"/>
  <c r="Y2529" i="1" s="1"/>
  <c r="T2529" i="1"/>
  <c r="Z2529" i="1" s="1"/>
  <c r="O2530" i="1"/>
  <c r="U2530" i="1" s="1"/>
  <c r="P2530" i="1"/>
  <c r="Q2530" i="1"/>
  <c r="R2530" i="1"/>
  <c r="X2530" i="1" s="1"/>
  <c r="S2530" i="1"/>
  <c r="Y2530" i="1" s="1"/>
  <c r="T2530" i="1"/>
  <c r="Z2530" i="1" s="1"/>
  <c r="O2531" i="1"/>
  <c r="U2531" i="1" s="1"/>
  <c r="P2531" i="1"/>
  <c r="Q2531" i="1"/>
  <c r="R2531" i="1"/>
  <c r="X2531" i="1" s="1"/>
  <c r="S2531" i="1"/>
  <c r="Y2531" i="1" s="1"/>
  <c r="T2531" i="1"/>
  <c r="Z2531" i="1" s="1"/>
  <c r="O2532" i="1"/>
  <c r="U2532" i="1" s="1"/>
  <c r="P2532" i="1"/>
  <c r="Q2532" i="1"/>
  <c r="R2532" i="1"/>
  <c r="X2532" i="1" s="1"/>
  <c r="S2532" i="1"/>
  <c r="Y2532" i="1" s="1"/>
  <c r="T2532" i="1"/>
  <c r="Z2532" i="1" s="1"/>
  <c r="O2533" i="1"/>
  <c r="U2533" i="1" s="1"/>
  <c r="P2533" i="1"/>
  <c r="Q2533" i="1"/>
  <c r="R2533" i="1"/>
  <c r="X2533" i="1" s="1"/>
  <c r="S2533" i="1"/>
  <c r="Y2533" i="1" s="1"/>
  <c r="T2533" i="1"/>
  <c r="Z2533" i="1" s="1"/>
  <c r="O2534" i="1"/>
  <c r="U2534" i="1" s="1"/>
  <c r="P2534" i="1"/>
  <c r="Q2534" i="1"/>
  <c r="R2534" i="1"/>
  <c r="X2534" i="1" s="1"/>
  <c r="S2534" i="1"/>
  <c r="Y2534" i="1" s="1"/>
  <c r="T2534" i="1"/>
  <c r="Z2534" i="1" s="1"/>
  <c r="O2535" i="1"/>
  <c r="U2535" i="1" s="1"/>
  <c r="P2535" i="1"/>
  <c r="Q2535" i="1"/>
  <c r="R2535" i="1"/>
  <c r="S2535" i="1"/>
  <c r="Y2535" i="1" s="1"/>
  <c r="T2535" i="1"/>
  <c r="Z2535" i="1" s="1"/>
  <c r="O2536" i="1"/>
  <c r="U2536" i="1" s="1"/>
  <c r="P2536" i="1"/>
  <c r="Q2536" i="1"/>
  <c r="R2536" i="1"/>
  <c r="X2536" i="1" s="1"/>
  <c r="S2536" i="1"/>
  <c r="Y2536" i="1" s="1"/>
  <c r="T2536" i="1"/>
  <c r="Z2536" i="1" s="1"/>
  <c r="O2537" i="1"/>
  <c r="U2537" i="1" s="1"/>
  <c r="P2537" i="1"/>
  <c r="Q2537" i="1"/>
  <c r="R2537" i="1"/>
  <c r="X2537" i="1" s="1"/>
  <c r="S2537" i="1"/>
  <c r="Y2537" i="1" s="1"/>
  <c r="T2537" i="1"/>
  <c r="Z2537" i="1" s="1"/>
  <c r="O2538" i="1"/>
  <c r="U2538" i="1" s="1"/>
  <c r="P2538" i="1"/>
  <c r="Q2538" i="1"/>
  <c r="R2538" i="1"/>
  <c r="S2538" i="1"/>
  <c r="Y2538" i="1" s="1"/>
  <c r="T2538" i="1"/>
  <c r="Z2538" i="1" s="1"/>
  <c r="O2539" i="1"/>
  <c r="U2539" i="1" s="1"/>
  <c r="P2539" i="1"/>
  <c r="Q2539" i="1"/>
  <c r="R2539" i="1"/>
  <c r="X2539" i="1" s="1"/>
  <c r="S2539" i="1"/>
  <c r="Y2539" i="1" s="1"/>
  <c r="T2539" i="1"/>
  <c r="Z2539" i="1" s="1"/>
  <c r="O2540" i="1"/>
  <c r="U2540" i="1" s="1"/>
  <c r="P2540" i="1"/>
  <c r="Q2540" i="1"/>
  <c r="R2540" i="1"/>
  <c r="X2540" i="1" s="1"/>
  <c r="S2540" i="1"/>
  <c r="Y2540" i="1" s="1"/>
  <c r="T2540" i="1"/>
  <c r="Z2540" i="1" s="1"/>
  <c r="O2541" i="1"/>
  <c r="U2541" i="1" s="1"/>
  <c r="P2541" i="1"/>
  <c r="Q2541" i="1"/>
  <c r="R2541" i="1"/>
  <c r="S2541" i="1"/>
  <c r="Y2541" i="1" s="1"/>
  <c r="T2541" i="1"/>
  <c r="Z2541" i="1" s="1"/>
  <c r="O2542" i="1"/>
  <c r="U2542" i="1" s="1"/>
  <c r="P2542" i="1"/>
  <c r="Q2542" i="1"/>
  <c r="W2542" i="1" s="1"/>
  <c r="R2542" i="1"/>
  <c r="X2542" i="1" s="1"/>
  <c r="S2542" i="1"/>
  <c r="Y2542" i="1" s="1"/>
  <c r="T2542" i="1"/>
  <c r="Z2542" i="1" s="1"/>
  <c r="O2543" i="1"/>
  <c r="U2543" i="1" s="1"/>
  <c r="P2543" i="1"/>
  <c r="Q2543" i="1"/>
  <c r="R2543" i="1"/>
  <c r="S2543" i="1"/>
  <c r="T2543" i="1"/>
  <c r="Z2543" i="1" s="1"/>
  <c r="O2544" i="1"/>
  <c r="U2544" i="1" s="1"/>
  <c r="P2544" i="1"/>
  <c r="Q2544" i="1"/>
  <c r="R2544" i="1"/>
  <c r="S2544" i="1"/>
  <c r="T2544" i="1"/>
  <c r="Z2544" i="1" s="1"/>
  <c r="O2545" i="1"/>
  <c r="U2545" i="1" s="1"/>
  <c r="P2545" i="1"/>
  <c r="Q2545" i="1"/>
  <c r="W2545" i="1" s="1"/>
  <c r="R2545" i="1"/>
  <c r="X2545" i="1" s="1"/>
  <c r="S2545" i="1"/>
  <c r="Y2545" i="1" s="1"/>
  <c r="T2545" i="1"/>
  <c r="Z2545" i="1" s="1"/>
  <c r="O2546" i="1"/>
  <c r="U2546" i="1" s="1"/>
  <c r="P2546" i="1"/>
  <c r="Q2546" i="1"/>
  <c r="R2546" i="1"/>
  <c r="X2546" i="1" s="1"/>
  <c r="S2546" i="1"/>
  <c r="Y2546" i="1" s="1"/>
  <c r="T2546" i="1"/>
  <c r="Z2546" i="1" s="1"/>
  <c r="O2547" i="1"/>
  <c r="U2547" i="1" s="1"/>
  <c r="P2547" i="1"/>
  <c r="Q2547" i="1"/>
  <c r="R2547" i="1"/>
  <c r="S2547" i="1"/>
  <c r="Y2547" i="1" s="1"/>
  <c r="T2547" i="1"/>
  <c r="Z2547" i="1" s="1"/>
  <c r="O2548" i="1"/>
  <c r="U2548" i="1" s="1"/>
  <c r="P2548" i="1"/>
  <c r="Q2548" i="1"/>
  <c r="R2548" i="1"/>
  <c r="X2548" i="1" s="1"/>
  <c r="S2548" i="1"/>
  <c r="Y2548" i="1" s="1"/>
  <c r="T2548" i="1"/>
  <c r="Z2548" i="1" s="1"/>
  <c r="O2549" i="1"/>
  <c r="U2549" i="1" s="1"/>
  <c r="P2549" i="1"/>
  <c r="Q2549" i="1"/>
  <c r="R2549" i="1"/>
  <c r="S2549" i="1"/>
  <c r="Y2549" i="1" s="1"/>
  <c r="T2549" i="1"/>
  <c r="Z2549" i="1" s="1"/>
  <c r="O2550" i="1"/>
  <c r="U2550" i="1" s="1"/>
  <c r="P2550" i="1"/>
  <c r="Q2550" i="1"/>
  <c r="W2550" i="1" s="1"/>
  <c r="R2550" i="1"/>
  <c r="X2550" i="1" s="1"/>
  <c r="S2550" i="1"/>
  <c r="Y2550" i="1" s="1"/>
  <c r="T2550" i="1"/>
  <c r="Z2550" i="1" s="1"/>
  <c r="O2551" i="1"/>
  <c r="U2551" i="1" s="1"/>
  <c r="P2551" i="1"/>
  <c r="Q2551" i="1"/>
  <c r="R2551" i="1"/>
  <c r="S2551" i="1"/>
  <c r="Y2551" i="1" s="1"/>
  <c r="T2551" i="1"/>
  <c r="Z2551" i="1" s="1"/>
  <c r="O2552" i="1"/>
  <c r="U2552" i="1" s="1"/>
  <c r="P2552" i="1"/>
  <c r="Q2552" i="1"/>
  <c r="R2552" i="1"/>
  <c r="S2552" i="1"/>
  <c r="Y2552" i="1" s="1"/>
  <c r="T2552" i="1"/>
  <c r="Z2552" i="1" s="1"/>
  <c r="O2553" i="1"/>
  <c r="U2553" i="1" s="1"/>
  <c r="P2553" i="1"/>
  <c r="Q2553" i="1"/>
  <c r="R2553" i="1"/>
  <c r="X2553" i="1" s="1"/>
  <c r="S2553" i="1"/>
  <c r="Y2553" i="1" s="1"/>
  <c r="T2553" i="1"/>
  <c r="Z2553" i="1" s="1"/>
  <c r="O2554" i="1"/>
  <c r="U2554" i="1" s="1"/>
  <c r="P2554" i="1"/>
  <c r="Q2554" i="1"/>
  <c r="W2554" i="1" s="1"/>
  <c r="R2554" i="1"/>
  <c r="X2554" i="1" s="1"/>
  <c r="S2554" i="1"/>
  <c r="Y2554" i="1" s="1"/>
  <c r="T2554" i="1"/>
  <c r="Z2554" i="1" s="1"/>
  <c r="O2555" i="1"/>
  <c r="U2555" i="1" s="1"/>
  <c r="P2555" i="1"/>
  <c r="Q2555" i="1"/>
  <c r="R2555" i="1"/>
  <c r="X2555" i="1" s="1"/>
  <c r="S2555" i="1"/>
  <c r="Y2555" i="1" s="1"/>
  <c r="T2555" i="1"/>
  <c r="Z2555" i="1" s="1"/>
  <c r="O2556" i="1"/>
  <c r="U2556" i="1" s="1"/>
  <c r="P2556" i="1"/>
  <c r="Q2556" i="1"/>
  <c r="R2556" i="1"/>
  <c r="X2556" i="1" s="1"/>
  <c r="S2556" i="1"/>
  <c r="Y2556" i="1" s="1"/>
  <c r="T2556" i="1"/>
  <c r="Z2556" i="1" s="1"/>
  <c r="O2557" i="1"/>
  <c r="U2557" i="1" s="1"/>
  <c r="P2557" i="1"/>
  <c r="Q2557" i="1"/>
  <c r="R2557" i="1"/>
  <c r="X2557" i="1" s="1"/>
  <c r="S2557" i="1"/>
  <c r="Y2557" i="1" s="1"/>
  <c r="T2557" i="1"/>
  <c r="Z2557" i="1" s="1"/>
  <c r="O2558" i="1"/>
  <c r="U2558" i="1" s="1"/>
  <c r="P2558" i="1"/>
  <c r="Q2558" i="1"/>
  <c r="R2558" i="1"/>
  <c r="X2558" i="1" s="1"/>
  <c r="S2558" i="1"/>
  <c r="Y2558" i="1" s="1"/>
  <c r="T2558" i="1"/>
  <c r="Z2558" i="1" s="1"/>
  <c r="O2559" i="1"/>
  <c r="U2559" i="1" s="1"/>
  <c r="P2559" i="1"/>
  <c r="Q2559" i="1"/>
  <c r="R2559" i="1"/>
  <c r="X2559" i="1" s="1"/>
  <c r="S2559" i="1"/>
  <c r="Y2559" i="1" s="1"/>
  <c r="T2559" i="1"/>
  <c r="Z2559" i="1" s="1"/>
  <c r="O2560" i="1"/>
  <c r="U2560" i="1" s="1"/>
  <c r="P2560" i="1"/>
  <c r="Q2560" i="1"/>
  <c r="R2560" i="1"/>
  <c r="X2560" i="1" s="1"/>
  <c r="S2560" i="1"/>
  <c r="Y2560" i="1" s="1"/>
  <c r="T2560" i="1"/>
  <c r="Z2560" i="1" s="1"/>
  <c r="O2561" i="1"/>
  <c r="U2561" i="1" s="1"/>
  <c r="P2561" i="1"/>
  <c r="Q2561" i="1"/>
  <c r="R2561" i="1"/>
  <c r="X2561" i="1" s="1"/>
  <c r="S2561" i="1"/>
  <c r="Y2561" i="1" s="1"/>
  <c r="T2561" i="1"/>
  <c r="Z2561" i="1" s="1"/>
  <c r="O2562" i="1"/>
  <c r="U2562" i="1" s="1"/>
  <c r="P2562" i="1"/>
  <c r="Q2562" i="1"/>
  <c r="W2562" i="1" s="1"/>
  <c r="R2562" i="1"/>
  <c r="X2562" i="1" s="1"/>
  <c r="S2562" i="1"/>
  <c r="Y2562" i="1" s="1"/>
  <c r="T2562" i="1"/>
  <c r="Z2562" i="1" s="1"/>
  <c r="O2563" i="1"/>
  <c r="U2563" i="1" s="1"/>
  <c r="P2563" i="1"/>
  <c r="Q2563" i="1"/>
  <c r="R2563" i="1"/>
  <c r="X2563" i="1" s="1"/>
  <c r="S2563" i="1"/>
  <c r="Y2563" i="1" s="1"/>
  <c r="T2563" i="1"/>
  <c r="Z2563" i="1" s="1"/>
  <c r="O2564" i="1"/>
  <c r="U2564" i="1" s="1"/>
  <c r="P2564" i="1"/>
  <c r="Q2564" i="1"/>
  <c r="R2564" i="1"/>
  <c r="X2564" i="1" s="1"/>
  <c r="S2564" i="1"/>
  <c r="Y2564" i="1" s="1"/>
  <c r="T2564" i="1"/>
  <c r="Z2564" i="1" s="1"/>
  <c r="O2565" i="1"/>
  <c r="U2565" i="1" s="1"/>
  <c r="P2565" i="1"/>
  <c r="Q2565" i="1"/>
  <c r="R2565" i="1"/>
  <c r="S2565" i="1"/>
  <c r="Y2565" i="1" s="1"/>
  <c r="T2565" i="1"/>
  <c r="Z2565" i="1" s="1"/>
  <c r="O2566" i="1"/>
  <c r="U2566" i="1" s="1"/>
  <c r="P2566" i="1"/>
  <c r="Q2566" i="1"/>
  <c r="R2566" i="1"/>
  <c r="X2566" i="1" s="1"/>
  <c r="S2566" i="1"/>
  <c r="Y2566" i="1" s="1"/>
  <c r="T2566" i="1"/>
  <c r="Z2566" i="1" s="1"/>
  <c r="O2567" i="1"/>
  <c r="U2567" i="1" s="1"/>
  <c r="P2567" i="1"/>
  <c r="Q2567" i="1"/>
  <c r="W2567" i="1" s="1"/>
  <c r="R2567" i="1"/>
  <c r="X2567" i="1" s="1"/>
  <c r="S2567" i="1"/>
  <c r="Y2567" i="1" s="1"/>
  <c r="T2567" i="1"/>
  <c r="Z2567" i="1" s="1"/>
  <c r="O2568" i="1"/>
  <c r="U2568" i="1" s="1"/>
  <c r="P2568" i="1"/>
  <c r="Q2568" i="1"/>
  <c r="R2568" i="1"/>
  <c r="S2568" i="1"/>
  <c r="Y2568" i="1" s="1"/>
  <c r="T2568" i="1"/>
  <c r="Z2568" i="1" s="1"/>
  <c r="O2569" i="1"/>
  <c r="U2569" i="1" s="1"/>
  <c r="P2569" i="1"/>
  <c r="Q2569" i="1"/>
  <c r="R2569" i="1"/>
  <c r="S2569" i="1"/>
  <c r="Y2569" i="1" s="1"/>
  <c r="T2569" i="1"/>
  <c r="Z2569" i="1" s="1"/>
  <c r="O2570" i="1"/>
  <c r="U2570" i="1" s="1"/>
  <c r="P2570" i="1"/>
  <c r="Q2570" i="1"/>
  <c r="W2570" i="1" s="1"/>
  <c r="R2570" i="1"/>
  <c r="X2570" i="1" s="1"/>
  <c r="S2570" i="1"/>
  <c r="Y2570" i="1" s="1"/>
  <c r="T2570" i="1"/>
  <c r="Z2570" i="1" s="1"/>
  <c r="O2571" i="1"/>
  <c r="U2571" i="1" s="1"/>
  <c r="P2571" i="1"/>
  <c r="Q2571" i="1"/>
  <c r="R2571" i="1"/>
  <c r="X2571" i="1" s="1"/>
  <c r="S2571" i="1"/>
  <c r="Y2571" i="1" s="1"/>
  <c r="T2571" i="1"/>
  <c r="Z2571" i="1" s="1"/>
  <c r="O2572" i="1"/>
  <c r="U2572" i="1" s="1"/>
  <c r="P2572" i="1"/>
  <c r="Q2572" i="1"/>
  <c r="R2572" i="1"/>
  <c r="S2572" i="1"/>
  <c r="Y2572" i="1" s="1"/>
  <c r="T2572" i="1"/>
  <c r="Z2572" i="1" s="1"/>
  <c r="O2573" i="1"/>
  <c r="U2573" i="1" s="1"/>
  <c r="P2573" i="1"/>
  <c r="Q2573" i="1"/>
  <c r="R2573" i="1"/>
  <c r="X2573" i="1" s="1"/>
  <c r="S2573" i="1"/>
  <c r="Y2573" i="1" s="1"/>
  <c r="T2573" i="1"/>
  <c r="Z2573" i="1" s="1"/>
  <c r="O2574" i="1"/>
  <c r="U2574" i="1" s="1"/>
  <c r="P2574" i="1"/>
  <c r="Q2574" i="1"/>
  <c r="R2574" i="1"/>
  <c r="S2574" i="1"/>
  <c r="Y2574" i="1" s="1"/>
  <c r="T2574" i="1"/>
  <c r="Z2574" i="1" s="1"/>
  <c r="O2575" i="1"/>
  <c r="U2575" i="1" s="1"/>
  <c r="P2575" i="1"/>
  <c r="Q2575" i="1"/>
  <c r="R2575" i="1"/>
  <c r="X2575" i="1" s="1"/>
  <c r="S2575" i="1"/>
  <c r="Y2575" i="1" s="1"/>
  <c r="T2575" i="1"/>
  <c r="Z2575" i="1" s="1"/>
  <c r="O2576" i="1"/>
  <c r="U2576" i="1" s="1"/>
  <c r="P2576" i="1"/>
  <c r="Q2576" i="1"/>
  <c r="R2576" i="1"/>
  <c r="S2576" i="1"/>
  <c r="T2576" i="1"/>
  <c r="Z2576" i="1" s="1"/>
  <c r="O2577" i="1"/>
  <c r="U2577" i="1" s="1"/>
  <c r="P2577" i="1"/>
  <c r="Q2577" i="1"/>
  <c r="R2577" i="1"/>
  <c r="X2577" i="1" s="1"/>
  <c r="S2577" i="1"/>
  <c r="Y2577" i="1" s="1"/>
  <c r="T2577" i="1"/>
  <c r="Z2577" i="1" s="1"/>
  <c r="O2578" i="1"/>
  <c r="U2578" i="1" s="1"/>
  <c r="P2578" i="1"/>
  <c r="Q2578" i="1"/>
  <c r="R2578" i="1"/>
  <c r="X2578" i="1" s="1"/>
  <c r="S2578" i="1"/>
  <c r="Y2578" i="1" s="1"/>
  <c r="T2578" i="1"/>
  <c r="Z2578" i="1" s="1"/>
  <c r="O2579" i="1"/>
  <c r="U2579" i="1" s="1"/>
  <c r="P2579" i="1"/>
  <c r="Q2579" i="1"/>
  <c r="R2579" i="1"/>
  <c r="X2579" i="1" s="1"/>
  <c r="S2579" i="1"/>
  <c r="Y2579" i="1" s="1"/>
  <c r="T2579" i="1"/>
  <c r="Z2579" i="1" s="1"/>
  <c r="O2580" i="1"/>
  <c r="U2580" i="1" s="1"/>
  <c r="P2580" i="1"/>
  <c r="Q2580" i="1"/>
  <c r="W2580" i="1" s="1"/>
  <c r="R2580" i="1"/>
  <c r="X2580" i="1" s="1"/>
  <c r="S2580" i="1"/>
  <c r="Y2580" i="1" s="1"/>
  <c r="T2580" i="1"/>
  <c r="Z2580" i="1" s="1"/>
  <c r="O2581" i="1"/>
  <c r="U2581" i="1" s="1"/>
  <c r="P2581" i="1"/>
  <c r="Q2581" i="1"/>
  <c r="R2581" i="1"/>
  <c r="X2581" i="1" s="1"/>
  <c r="S2581" i="1"/>
  <c r="Y2581" i="1" s="1"/>
  <c r="T2581" i="1"/>
  <c r="Z2581" i="1" s="1"/>
  <c r="O2582" i="1"/>
  <c r="U2582" i="1" s="1"/>
  <c r="P2582" i="1"/>
  <c r="Q2582" i="1"/>
  <c r="W2582" i="1" s="1"/>
  <c r="R2582" i="1"/>
  <c r="X2582" i="1" s="1"/>
  <c r="S2582" i="1"/>
  <c r="Y2582" i="1" s="1"/>
  <c r="T2582" i="1"/>
  <c r="Z2582" i="1" s="1"/>
  <c r="O2583" i="1"/>
  <c r="U2583" i="1" s="1"/>
  <c r="P2583" i="1"/>
  <c r="Q2583" i="1"/>
  <c r="R2583" i="1"/>
  <c r="S2583" i="1"/>
  <c r="Y2583" i="1" s="1"/>
  <c r="T2583" i="1"/>
  <c r="Z2583" i="1" s="1"/>
  <c r="O2584" i="1"/>
  <c r="U2584" i="1" s="1"/>
  <c r="P2584" i="1"/>
  <c r="Q2584" i="1"/>
  <c r="R2584" i="1"/>
  <c r="X2584" i="1" s="1"/>
  <c r="S2584" i="1"/>
  <c r="Y2584" i="1" s="1"/>
  <c r="T2584" i="1"/>
  <c r="Z2584" i="1" s="1"/>
  <c r="O2585" i="1"/>
  <c r="U2585" i="1" s="1"/>
  <c r="P2585" i="1"/>
  <c r="Q2585" i="1"/>
  <c r="R2585" i="1"/>
  <c r="X2585" i="1" s="1"/>
  <c r="S2585" i="1"/>
  <c r="Y2585" i="1" s="1"/>
  <c r="T2585" i="1"/>
  <c r="Z2585" i="1" s="1"/>
  <c r="O2586" i="1"/>
  <c r="U2586" i="1" s="1"/>
  <c r="P2586" i="1"/>
  <c r="Q2586" i="1"/>
  <c r="R2586" i="1"/>
  <c r="X2586" i="1" s="1"/>
  <c r="S2586" i="1"/>
  <c r="Y2586" i="1" s="1"/>
  <c r="T2586" i="1"/>
  <c r="Z2586" i="1" s="1"/>
  <c r="O2587" i="1"/>
  <c r="U2587" i="1" s="1"/>
  <c r="P2587" i="1"/>
  <c r="Q2587" i="1"/>
  <c r="R2587" i="1"/>
  <c r="X2587" i="1" s="1"/>
  <c r="S2587" i="1"/>
  <c r="Y2587" i="1" s="1"/>
  <c r="T2587" i="1"/>
  <c r="Z2587" i="1" s="1"/>
  <c r="O2588" i="1"/>
  <c r="U2588" i="1" s="1"/>
  <c r="P2588" i="1"/>
  <c r="Q2588" i="1"/>
  <c r="W2588" i="1" s="1"/>
  <c r="R2588" i="1"/>
  <c r="X2588" i="1" s="1"/>
  <c r="S2588" i="1"/>
  <c r="Y2588" i="1" s="1"/>
  <c r="T2588" i="1"/>
  <c r="Z2588" i="1" s="1"/>
  <c r="O2589" i="1"/>
  <c r="U2589" i="1" s="1"/>
  <c r="P2589" i="1"/>
  <c r="Q2589" i="1"/>
  <c r="R2589" i="1"/>
  <c r="X2589" i="1" s="1"/>
  <c r="S2589" i="1"/>
  <c r="Y2589" i="1" s="1"/>
  <c r="T2589" i="1"/>
  <c r="Z2589" i="1" s="1"/>
  <c r="O2590" i="1"/>
  <c r="U2590" i="1" s="1"/>
  <c r="P2590" i="1"/>
  <c r="Q2590" i="1"/>
  <c r="R2590" i="1"/>
  <c r="S2590" i="1"/>
  <c r="Y2590" i="1" s="1"/>
  <c r="T2590" i="1"/>
  <c r="Z2590" i="1" s="1"/>
  <c r="O2591" i="1"/>
  <c r="U2591" i="1" s="1"/>
  <c r="P2591" i="1"/>
  <c r="Q2591" i="1"/>
  <c r="R2591" i="1"/>
  <c r="X2591" i="1" s="1"/>
  <c r="S2591" i="1"/>
  <c r="Y2591" i="1" s="1"/>
  <c r="T2591" i="1"/>
  <c r="Z2591" i="1" s="1"/>
  <c r="O2592" i="1"/>
  <c r="U2592" i="1" s="1"/>
  <c r="P2592" i="1"/>
  <c r="Q2592" i="1"/>
  <c r="W2592" i="1" s="1"/>
  <c r="R2592" i="1"/>
  <c r="X2592" i="1" s="1"/>
  <c r="S2592" i="1"/>
  <c r="Y2592" i="1" s="1"/>
  <c r="T2592" i="1"/>
  <c r="Z2592" i="1" s="1"/>
  <c r="O2593" i="1"/>
  <c r="U2593" i="1" s="1"/>
  <c r="P2593" i="1"/>
  <c r="Q2593" i="1"/>
  <c r="W2593" i="1" s="1"/>
  <c r="R2593" i="1"/>
  <c r="X2593" i="1" s="1"/>
  <c r="S2593" i="1"/>
  <c r="Y2593" i="1" s="1"/>
  <c r="T2593" i="1"/>
  <c r="Z2593" i="1" s="1"/>
  <c r="O2594" i="1"/>
  <c r="U2594" i="1" s="1"/>
  <c r="P2594" i="1"/>
  <c r="Q2594" i="1"/>
  <c r="R2594" i="1"/>
  <c r="X2594" i="1" s="1"/>
  <c r="S2594" i="1"/>
  <c r="Y2594" i="1" s="1"/>
  <c r="T2594" i="1"/>
  <c r="Z2594" i="1" s="1"/>
  <c r="O2595" i="1"/>
  <c r="U2595" i="1" s="1"/>
  <c r="P2595" i="1"/>
  <c r="Q2595" i="1"/>
  <c r="R2595" i="1"/>
  <c r="X2595" i="1" s="1"/>
  <c r="S2595" i="1"/>
  <c r="Y2595" i="1" s="1"/>
  <c r="T2595" i="1"/>
  <c r="Z2595" i="1" s="1"/>
  <c r="O2596" i="1"/>
  <c r="U2596" i="1" s="1"/>
  <c r="P2596" i="1"/>
  <c r="Q2596" i="1"/>
  <c r="R2596" i="1"/>
  <c r="S2596" i="1"/>
  <c r="Y2596" i="1" s="1"/>
  <c r="T2596" i="1"/>
  <c r="Z2596" i="1" s="1"/>
  <c r="O2597" i="1"/>
  <c r="U2597" i="1" s="1"/>
  <c r="P2597" i="1"/>
  <c r="Q2597" i="1"/>
  <c r="R2597" i="1"/>
  <c r="X2597" i="1" s="1"/>
  <c r="S2597" i="1"/>
  <c r="Y2597" i="1" s="1"/>
  <c r="T2597" i="1"/>
  <c r="Z2597" i="1" s="1"/>
  <c r="O2598" i="1"/>
  <c r="U2598" i="1" s="1"/>
  <c r="P2598" i="1"/>
  <c r="Q2598" i="1"/>
  <c r="R2598" i="1"/>
  <c r="X2598" i="1" s="1"/>
  <c r="S2598" i="1"/>
  <c r="Y2598" i="1" s="1"/>
  <c r="T2598" i="1"/>
  <c r="Z2598" i="1" s="1"/>
  <c r="O2599" i="1"/>
  <c r="U2599" i="1" s="1"/>
  <c r="P2599" i="1"/>
  <c r="Q2599" i="1"/>
  <c r="R2599" i="1"/>
  <c r="S2599" i="1"/>
  <c r="Y2599" i="1" s="1"/>
  <c r="T2599" i="1"/>
  <c r="Z2599" i="1" s="1"/>
  <c r="O2600" i="1"/>
  <c r="U2600" i="1" s="1"/>
  <c r="P2600" i="1"/>
  <c r="Q2600" i="1"/>
  <c r="R2600" i="1"/>
  <c r="X2600" i="1" s="1"/>
  <c r="S2600" i="1"/>
  <c r="Y2600" i="1" s="1"/>
  <c r="T2600" i="1"/>
  <c r="Z2600" i="1" s="1"/>
  <c r="O2601" i="1"/>
  <c r="U2601" i="1" s="1"/>
  <c r="P2601" i="1"/>
  <c r="Q2601" i="1"/>
  <c r="R2601" i="1"/>
  <c r="S2601" i="1"/>
  <c r="Y2601" i="1" s="1"/>
  <c r="T2601" i="1"/>
  <c r="Z2601" i="1" s="1"/>
  <c r="O2602" i="1"/>
  <c r="U2602" i="1" s="1"/>
  <c r="P2602" i="1"/>
  <c r="Q2602" i="1"/>
  <c r="W2602" i="1" s="1"/>
  <c r="R2602" i="1"/>
  <c r="X2602" i="1" s="1"/>
  <c r="S2602" i="1"/>
  <c r="Y2602" i="1" s="1"/>
  <c r="T2602" i="1"/>
  <c r="Z2602" i="1" s="1"/>
  <c r="O2603" i="1"/>
  <c r="U2603" i="1" s="1"/>
  <c r="P2603" i="1"/>
  <c r="Q2603" i="1"/>
  <c r="R2603" i="1"/>
  <c r="X2603" i="1" s="1"/>
  <c r="S2603" i="1"/>
  <c r="Y2603" i="1" s="1"/>
  <c r="T2603" i="1"/>
  <c r="Z2603" i="1" s="1"/>
  <c r="O2604" i="1"/>
  <c r="U2604" i="1" s="1"/>
  <c r="P2604" i="1"/>
  <c r="Q2604" i="1"/>
  <c r="W2604" i="1" s="1"/>
  <c r="R2604" i="1"/>
  <c r="X2604" i="1" s="1"/>
  <c r="S2604" i="1"/>
  <c r="Y2604" i="1" s="1"/>
  <c r="T2604" i="1"/>
  <c r="Z2604" i="1" s="1"/>
  <c r="O2605" i="1"/>
  <c r="U2605" i="1" s="1"/>
  <c r="P2605" i="1"/>
  <c r="Q2605" i="1"/>
  <c r="R2605" i="1"/>
  <c r="X2605" i="1" s="1"/>
  <c r="S2605" i="1"/>
  <c r="Y2605" i="1" s="1"/>
  <c r="T2605" i="1"/>
  <c r="Z2605" i="1" s="1"/>
  <c r="O2606" i="1"/>
  <c r="U2606" i="1" s="1"/>
  <c r="P2606" i="1"/>
  <c r="Q2606" i="1"/>
  <c r="R2606" i="1"/>
  <c r="X2606" i="1" s="1"/>
  <c r="S2606" i="1"/>
  <c r="Y2606" i="1" s="1"/>
  <c r="T2606" i="1"/>
  <c r="Z2606" i="1" s="1"/>
  <c r="O2607" i="1"/>
  <c r="U2607" i="1" s="1"/>
  <c r="P2607" i="1"/>
  <c r="Q2607" i="1"/>
  <c r="W2607" i="1" s="1"/>
  <c r="R2607" i="1"/>
  <c r="X2607" i="1" s="1"/>
  <c r="S2607" i="1"/>
  <c r="Y2607" i="1" s="1"/>
  <c r="T2607" i="1"/>
  <c r="Z2607" i="1" s="1"/>
  <c r="O2608" i="1"/>
  <c r="U2608" i="1" s="1"/>
  <c r="P2608" i="1"/>
  <c r="Q2608" i="1"/>
  <c r="R2608" i="1"/>
  <c r="X2608" i="1" s="1"/>
  <c r="S2608" i="1"/>
  <c r="Y2608" i="1" s="1"/>
  <c r="T2608" i="1"/>
  <c r="Z2608" i="1" s="1"/>
  <c r="O2609" i="1"/>
  <c r="U2609" i="1" s="1"/>
  <c r="P2609" i="1"/>
  <c r="Q2609" i="1"/>
  <c r="R2609" i="1"/>
  <c r="X2609" i="1" s="1"/>
  <c r="S2609" i="1"/>
  <c r="Y2609" i="1" s="1"/>
  <c r="T2609" i="1"/>
  <c r="Z2609" i="1" s="1"/>
  <c r="O2610" i="1"/>
  <c r="U2610" i="1" s="1"/>
  <c r="P2610" i="1"/>
  <c r="Q2610" i="1"/>
  <c r="R2610" i="1"/>
  <c r="X2610" i="1" s="1"/>
  <c r="S2610" i="1"/>
  <c r="Y2610" i="1" s="1"/>
  <c r="T2610" i="1"/>
  <c r="Z2610" i="1" s="1"/>
  <c r="O2611" i="1"/>
  <c r="U2611" i="1" s="1"/>
  <c r="P2611" i="1"/>
  <c r="Q2611" i="1"/>
  <c r="R2611" i="1"/>
  <c r="S2611" i="1"/>
  <c r="Y2611" i="1" s="1"/>
  <c r="T2611" i="1"/>
  <c r="Z2611" i="1" s="1"/>
  <c r="O2612" i="1"/>
  <c r="U2612" i="1" s="1"/>
  <c r="P2612" i="1"/>
  <c r="Q2612" i="1"/>
  <c r="R2612" i="1"/>
  <c r="X2612" i="1" s="1"/>
  <c r="S2612" i="1"/>
  <c r="Y2612" i="1" s="1"/>
  <c r="T2612" i="1"/>
  <c r="Z2612" i="1" s="1"/>
  <c r="O2613" i="1"/>
  <c r="U2613" i="1" s="1"/>
  <c r="P2613" i="1"/>
  <c r="Q2613" i="1"/>
  <c r="R2613" i="1"/>
  <c r="S2613" i="1"/>
  <c r="Y2613" i="1" s="1"/>
  <c r="T2613" i="1"/>
  <c r="Z2613" i="1" s="1"/>
  <c r="O2614" i="1"/>
  <c r="U2614" i="1" s="1"/>
  <c r="P2614" i="1"/>
  <c r="Q2614" i="1"/>
  <c r="R2614" i="1"/>
  <c r="X2614" i="1" s="1"/>
  <c r="S2614" i="1"/>
  <c r="Y2614" i="1" s="1"/>
  <c r="T2614" i="1"/>
  <c r="Z2614" i="1" s="1"/>
  <c r="O2615" i="1"/>
  <c r="U2615" i="1" s="1"/>
  <c r="P2615" i="1"/>
  <c r="Q2615" i="1"/>
  <c r="R2615" i="1"/>
  <c r="X2615" i="1" s="1"/>
  <c r="S2615" i="1"/>
  <c r="Y2615" i="1" s="1"/>
  <c r="T2615" i="1"/>
  <c r="Z2615" i="1" s="1"/>
  <c r="O2616" i="1"/>
  <c r="U2616" i="1" s="1"/>
  <c r="P2616" i="1"/>
  <c r="Q2616" i="1"/>
  <c r="R2616" i="1"/>
  <c r="X2616" i="1" s="1"/>
  <c r="S2616" i="1"/>
  <c r="Y2616" i="1" s="1"/>
  <c r="T2616" i="1"/>
  <c r="Z2616" i="1" s="1"/>
  <c r="O2617" i="1"/>
  <c r="U2617" i="1" s="1"/>
  <c r="P2617" i="1"/>
  <c r="Q2617" i="1"/>
  <c r="R2617" i="1"/>
  <c r="S2617" i="1"/>
  <c r="Y2617" i="1" s="1"/>
  <c r="T2617" i="1"/>
  <c r="Z2617" i="1" s="1"/>
  <c r="O2618" i="1"/>
  <c r="U2618" i="1" s="1"/>
  <c r="P2618" i="1"/>
  <c r="Q2618" i="1"/>
  <c r="R2618" i="1"/>
  <c r="X2618" i="1" s="1"/>
  <c r="S2618" i="1"/>
  <c r="Y2618" i="1" s="1"/>
  <c r="T2618" i="1"/>
  <c r="Z2618" i="1" s="1"/>
  <c r="O2619" i="1"/>
  <c r="U2619" i="1" s="1"/>
  <c r="P2619" i="1"/>
  <c r="Q2619" i="1"/>
  <c r="R2619" i="1"/>
  <c r="S2619" i="1"/>
  <c r="Y2619" i="1" s="1"/>
  <c r="T2619" i="1"/>
  <c r="Z2619" i="1" s="1"/>
  <c r="O2620" i="1"/>
  <c r="U2620" i="1" s="1"/>
  <c r="P2620" i="1"/>
  <c r="Q2620" i="1"/>
  <c r="R2620" i="1"/>
  <c r="S2620" i="1"/>
  <c r="Y2620" i="1" s="1"/>
  <c r="T2620" i="1"/>
  <c r="Z2620" i="1" s="1"/>
  <c r="O2621" i="1"/>
  <c r="U2621" i="1" s="1"/>
  <c r="P2621" i="1"/>
  <c r="Q2621" i="1"/>
  <c r="R2621" i="1"/>
  <c r="S2621" i="1"/>
  <c r="Y2621" i="1" s="1"/>
  <c r="T2621" i="1"/>
  <c r="Z2621" i="1" s="1"/>
  <c r="O2622" i="1"/>
  <c r="U2622" i="1" s="1"/>
  <c r="P2622" i="1"/>
  <c r="Q2622" i="1"/>
  <c r="R2622" i="1"/>
  <c r="X2622" i="1" s="1"/>
  <c r="S2622" i="1"/>
  <c r="Y2622" i="1" s="1"/>
  <c r="T2622" i="1"/>
  <c r="Z2622" i="1" s="1"/>
  <c r="O2623" i="1"/>
  <c r="U2623" i="1" s="1"/>
  <c r="P2623" i="1"/>
  <c r="Q2623" i="1"/>
  <c r="R2623" i="1"/>
  <c r="X2623" i="1" s="1"/>
  <c r="S2623" i="1"/>
  <c r="Y2623" i="1" s="1"/>
  <c r="T2623" i="1"/>
  <c r="Z2623" i="1" s="1"/>
  <c r="O2624" i="1"/>
  <c r="U2624" i="1" s="1"/>
  <c r="P2624" i="1"/>
  <c r="Q2624" i="1"/>
  <c r="R2624" i="1"/>
  <c r="X2624" i="1" s="1"/>
  <c r="S2624" i="1"/>
  <c r="Y2624" i="1" s="1"/>
  <c r="T2624" i="1"/>
  <c r="Z2624" i="1" s="1"/>
  <c r="O2625" i="1"/>
  <c r="U2625" i="1" s="1"/>
  <c r="P2625" i="1"/>
  <c r="Q2625" i="1"/>
  <c r="R2625" i="1"/>
  <c r="X2625" i="1" s="1"/>
  <c r="S2625" i="1"/>
  <c r="Y2625" i="1" s="1"/>
  <c r="T2625" i="1"/>
  <c r="Z2625" i="1" s="1"/>
  <c r="O2626" i="1"/>
  <c r="U2626" i="1" s="1"/>
  <c r="P2626" i="1"/>
  <c r="Q2626" i="1"/>
  <c r="R2626" i="1"/>
  <c r="S2626" i="1"/>
  <c r="Y2626" i="1" s="1"/>
  <c r="T2626" i="1"/>
  <c r="Z2626" i="1" s="1"/>
  <c r="O2627" i="1"/>
  <c r="U2627" i="1" s="1"/>
  <c r="P2627" i="1"/>
  <c r="Q2627" i="1"/>
  <c r="R2627" i="1"/>
  <c r="X2627" i="1" s="1"/>
  <c r="S2627" i="1"/>
  <c r="Y2627" i="1" s="1"/>
  <c r="T2627" i="1"/>
  <c r="Z2627" i="1" s="1"/>
  <c r="O2628" i="1"/>
  <c r="U2628" i="1" s="1"/>
  <c r="P2628" i="1"/>
  <c r="Q2628" i="1"/>
  <c r="R2628" i="1"/>
  <c r="X2628" i="1" s="1"/>
  <c r="S2628" i="1"/>
  <c r="Y2628" i="1" s="1"/>
  <c r="T2628" i="1"/>
  <c r="Z2628" i="1" s="1"/>
  <c r="O2629" i="1"/>
  <c r="U2629" i="1" s="1"/>
  <c r="P2629" i="1"/>
  <c r="Q2629" i="1"/>
  <c r="W2629" i="1" s="1"/>
  <c r="R2629" i="1"/>
  <c r="X2629" i="1" s="1"/>
  <c r="S2629" i="1"/>
  <c r="Y2629" i="1" s="1"/>
  <c r="T2629" i="1"/>
  <c r="Z2629" i="1" s="1"/>
  <c r="O2630" i="1"/>
  <c r="U2630" i="1" s="1"/>
  <c r="P2630" i="1"/>
  <c r="Q2630" i="1"/>
  <c r="R2630" i="1"/>
  <c r="X2630" i="1" s="1"/>
  <c r="S2630" i="1"/>
  <c r="Y2630" i="1" s="1"/>
  <c r="T2630" i="1"/>
  <c r="Z2630" i="1" s="1"/>
  <c r="O2631" i="1"/>
  <c r="U2631" i="1" s="1"/>
  <c r="P2631" i="1"/>
  <c r="Q2631" i="1"/>
  <c r="R2631" i="1"/>
  <c r="X2631" i="1" s="1"/>
  <c r="S2631" i="1"/>
  <c r="Y2631" i="1" s="1"/>
  <c r="T2631" i="1"/>
  <c r="Z2631" i="1" s="1"/>
  <c r="O2632" i="1"/>
  <c r="U2632" i="1" s="1"/>
  <c r="P2632" i="1"/>
  <c r="Q2632" i="1"/>
  <c r="W2632" i="1" s="1"/>
  <c r="R2632" i="1"/>
  <c r="X2632" i="1" s="1"/>
  <c r="S2632" i="1"/>
  <c r="Y2632" i="1" s="1"/>
  <c r="T2632" i="1"/>
  <c r="Z2632" i="1" s="1"/>
  <c r="O2633" i="1"/>
  <c r="U2633" i="1" s="1"/>
  <c r="P2633" i="1"/>
  <c r="Q2633" i="1"/>
  <c r="R2633" i="1"/>
  <c r="X2633" i="1" s="1"/>
  <c r="S2633" i="1"/>
  <c r="Y2633" i="1" s="1"/>
  <c r="T2633" i="1"/>
  <c r="Z2633" i="1" s="1"/>
  <c r="O2634" i="1"/>
  <c r="U2634" i="1" s="1"/>
  <c r="P2634" i="1"/>
  <c r="Q2634" i="1"/>
  <c r="R2634" i="1"/>
  <c r="S2634" i="1"/>
  <c r="Y2634" i="1" s="1"/>
  <c r="T2634" i="1"/>
  <c r="Z2634" i="1" s="1"/>
  <c r="O2635" i="1"/>
  <c r="U2635" i="1" s="1"/>
  <c r="P2635" i="1"/>
  <c r="Q2635" i="1"/>
  <c r="R2635" i="1"/>
  <c r="X2635" i="1" s="1"/>
  <c r="S2635" i="1"/>
  <c r="Y2635" i="1" s="1"/>
  <c r="T2635" i="1"/>
  <c r="Z2635" i="1" s="1"/>
  <c r="O2636" i="1"/>
  <c r="U2636" i="1" s="1"/>
  <c r="P2636" i="1"/>
  <c r="Q2636" i="1"/>
  <c r="R2636" i="1"/>
  <c r="X2636" i="1" s="1"/>
  <c r="S2636" i="1"/>
  <c r="Y2636" i="1" s="1"/>
  <c r="T2636" i="1"/>
  <c r="Z2636" i="1" s="1"/>
  <c r="O2637" i="1"/>
  <c r="U2637" i="1" s="1"/>
  <c r="P2637" i="1"/>
  <c r="Q2637" i="1"/>
  <c r="R2637" i="1"/>
  <c r="S2637" i="1"/>
  <c r="T2637" i="1"/>
  <c r="Z2637" i="1" s="1"/>
  <c r="O2638" i="1"/>
  <c r="U2638" i="1" s="1"/>
  <c r="P2638" i="1"/>
  <c r="Q2638" i="1"/>
  <c r="W2638" i="1" s="1"/>
  <c r="R2638" i="1"/>
  <c r="X2638" i="1" s="1"/>
  <c r="S2638" i="1"/>
  <c r="Y2638" i="1" s="1"/>
  <c r="T2638" i="1"/>
  <c r="Z2638" i="1" s="1"/>
  <c r="O2639" i="1"/>
  <c r="U2639" i="1" s="1"/>
  <c r="P2639" i="1"/>
  <c r="Q2639" i="1"/>
  <c r="R2639" i="1"/>
  <c r="S2639" i="1"/>
  <c r="Y2639" i="1" s="1"/>
  <c r="T2639" i="1"/>
  <c r="Z2639" i="1" s="1"/>
  <c r="O2640" i="1"/>
  <c r="U2640" i="1" s="1"/>
  <c r="P2640" i="1"/>
  <c r="Q2640" i="1"/>
  <c r="W2640" i="1" s="1"/>
  <c r="R2640" i="1"/>
  <c r="X2640" i="1" s="1"/>
  <c r="S2640" i="1"/>
  <c r="Y2640" i="1" s="1"/>
  <c r="T2640" i="1"/>
  <c r="Z2640" i="1" s="1"/>
  <c r="O2641" i="1"/>
  <c r="U2641" i="1" s="1"/>
  <c r="P2641" i="1"/>
  <c r="Q2641" i="1"/>
  <c r="R2641" i="1"/>
  <c r="S2641" i="1"/>
  <c r="Y2641" i="1" s="1"/>
  <c r="T2641" i="1"/>
  <c r="Z2641" i="1" s="1"/>
  <c r="O2642" i="1"/>
  <c r="U2642" i="1" s="1"/>
  <c r="P2642" i="1"/>
  <c r="Q2642" i="1"/>
  <c r="R2642" i="1"/>
  <c r="X2642" i="1" s="1"/>
  <c r="S2642" i="1"/>
  <c r="Y2642" i="1" s="1"/>
  <c r="T2642" i="1"/>
  <c r="Z2642" i="1" s="1"/>
  <c r="O2643" i="1"/>
  <c r="U2643" i="1" s="1"/>
  <c r="P2643" i="1"/>
  <c r="Q2643" i="1"/>
  <c r="R2643" i="1"/>
  <c r="S2643" i="1"/>
  <c r="Y2643" i="1" s="1"/>
  <c r="T2643" i="1"/>
  <c r="Z2643" i="1" s="1"/>
  <c r="O2644" i="1"/>
  <c r="U2644" i="1" s="1"/>
  <c r="P2644" i="1"/>
  <c r="Q2644" i="1"/>
  <c r="R2644" i="1"/>
  <c r="S2644" i="1"/>
  <c r="Y2644" i="1" s="1"/>
  <c r="T2644" i="1"/>
  <c r="Z2644" i="1" s="1"/>
  <c r="O2645" i="1"/>
  <c r="U2645" i="1" s="1"/>
  <c r="P2645" i="1"/>
  <c r="Q2645" i="1"/>
  <c r="R2645" i="1"/>
  <c r="X2645" i="1" s="1"/>
  <c r="S2645" i="1"/>
  <c r="Y2645" i="1" s="1"/>
  <c r="T2645" i="1"/>
  <c r="Z2645" i="1" s="1"/>
  <c r="O2646" i="1"/>
  <c r="U2646" i="1" s="1"/>
  <c r="P2646" i="1"/>
  <c r="Q2646" i="1"/>
  <c r="R2646" i="1"/>
  <c r="X2646" i="1" s="1"/>
  <c r="S2646" i="1"/>
  <c r="Y2646" i="1" s="1"/>
  <c r="T2646" i="1"/>
  <c r="Z2646" i="1" s="1"/>
  <c r="O2647" i="1"/>
  <c r="U2647" i="1" s="1"/>
  <c r="P2647" i="1"/>
  <c r="Q2647" i="1"/>
  <c r="R2647" i="1"/>
  <c r="S2647" i="1"/>
  <c r="Y2647" i="1" s="1"/>
  <c r="T2647" i="1"/>
  <c r="Z2647" i="1" s="1"/>
  <c r="O2648" i="1"/>
  <c r="U2648" i="1" s="1"/>
  <c r="P2648" i="1"/>
  <c r="Q2648" i="1"/>
  <c r="R2648" i="1"/>
  <c r="X2648" i="1" s="1"/>
  <c r="S2648" i="1"/>
  <c r="Y2648" i="1" s="1"/>
  <c r="T2648" i="1"/>
  <c r="Z2648" i="1" s="1"/>
  <c r="O2649" i="1"/>
  <c r="U2649" i="1" s="1"/>
  <c r="P2649" i="1"/>
  <c r="Q2649" i="1"/>
  <c r="W2649" i="1" s="1"/>
  <c r="R2649" i="1"/>
  <c r="X2649" i="1" s="1"/>
  <c r="S2649" i="1"/>
  <c r="Y2649" i="1" s="1"/>
  <c r="T2649" i="1"/>
  <c r="Z2649" i="1" s="1"/>
  <c r="O2650" i="1"/>
  <c r="U2650" i="1" s="1"/>
  <c r="P2650" i="1"/>
  <c r="Q2650" i="1"/>
  <c r="R2650" i="1"/>
  <c r="X2650" i="1" s="1"/>
  <c r="S2650" i="1"/>
  <c r="Y2650" i="1" s="1"/>
  <c r="T2650" i="1"/>
  <c r="Z2650" i="1" s="1"/>
  <c r="O2651" i="1"/>
  <c r="U2651" i="1" s="1"/>
  <c r="P2651" i="1"/>
  <c r="Q2651" i="1"/>
  <c r="R2651" i="1"/>
  <c r="S2651" i="1"/>
  <c r="Y2651" i="1" s="1"/>
  <c r="T2651" i="1"/>
  <c r="Z2651" i="1" s="1"/>
  <c r="O2652" i="1"/>
  <c r="U2652" i="1" s="1"/>
  <c r="P2652" i="1"/>
  <c r="Q2652" i="1"/>
  <c r="R2652" i="1"/>
  <c r="S2652" i="1"/>
  <c r="Y2652" i="1" s="1"/>
  <c r="T2652" i="1"/>
  <c r="Z2652" i="1" s="1"/>
  <c r="O2653" i="1"/>
  <c r="U2653" i="1" s="1"/>
  <c r="P2653" i="1"/>
  <c r="Q2653" i="1"/>
  <c r="R2653" i="1"/>
  <c r="S2653" i="1"/>
  <c r="Y2653" i="1" s="1"/>
  <c r="T2653" i="1"/>
  <c r="Z2653" i="1" s="1"/>
  <c r="O2654" i="1"/>
  <c r="U2654" i="1" s="1"/>
  <c r="P2654" i="1"/>
  <c r="Q2654" i="1"/>
  <c r="R2654" i="1"/>
  <c r="X2654" i="1" s="1"/>
  <c r="S2654" i="1"/>
  <c r="Y2654" i="1" s="1"/>
  <c r="T2654" i="1"/>
  <c r="Z2654" i="1" s="1"/>
  <c r="O2655" i="1"/>
  <c r="U2655" i="1" s="1"/>
  <c r="P2655" i="1"/>
  <c r="Q2655" i="1"/>
  <c r="R2655" i="1"/>
  <c r="X2655" i="1" s="1"/>
  <c r="S2655" i="1"/>
  <c r="Y2655" i="1" s="1"/>
  <c r="T2655" i="1"/>
  <c r="Z2655" i="1" s="1"/>
  <c r="O2656" i="1"/>
  <c r="U2656" i="1" s="1"/>
  <c r="P2656" i="1"/>
  <c r="Q2656" i="1"/>
  <c r="R2656" i="1"/>
  <c r="X2656" i="1" s="1"/>
  <c r="S2656" i="1"/>
  <c r="Y2656" i="1" s="1"/>
  <c r="T2656" i="1"/>
  <c r="Z2656" i="1" s="1"/>
  <c r="O2657" i="1"/>
  <c r="U2657" i="1" s="1"/>
  <c r="P2657" i="1"/>
  <c r="Q2657" i="1"/>
  <c r="R2657" i="1"/>
  <c r="X2657" i="1" s="1"/>
  <c r="S2657" i="1"/>
  <c r="Y2657" i="1" s="1"/>
  <c r="T2657" i="1"/>
  <c r="Z2657" i="1" s="1"/>
  <c r="O2658" i="1"/>
  <c r="U2658" i="1" s="1"/>
  <c r="P2658" i="1"/>
  <c r="Q2658" i="1"/>
  <c r="R2658" i="1"/>
  <c r="S2658" i="1"/>
  <c r="Y2658" i="1" s="1"/>
  <c r="T2658" i="1"/>
  <c r="Z2658" i="1" s="1"/>
  <c r="O2659" i="1"/>
  <c r="U2659" i="1" s="1"/>
  <c r="P2659" i="1"/>
  <c r="Q2659" i="1"/>
  <c r="R2659" i="1"/>
  <c r="S2659" i="1"/>
  <c r="Y2659" i="1" s="1"/>
  <c r="T2659" i="1"/>
  <c r="Z2659" i="1" s="1"/>
  <c r="O2660" i="1"/>
  <c r="U2660" i="1" s="1"/>
  <c r="P2660" i="1"/>
  <c r="Q2660" i="1"/>
  <c r="W2660" i="1" s="1"/>
  <c r="R2660" i="1"/>
  <c r="X2660" i="1" s="1"/>
  <c r="S2660" i="1"/>
  <c r="Y2660" i="1" s="1"/>
  <c r="T2660" i="1"/>
  <c r="Z2660" i="1" s="1"/>
  <c r="O2661" i="1"/>
  <c r="U2661" i="1" s="1"/>
  <c r="P2661" i="1"/>
  <c r="Q2661" i="1"/>
  <c r="R2661" i="1"/>
  <c r="X2661" i="1" s="1"/>
  <c r="S2661" i="1"/>
  <c r="Y2661" i="1" s="1"/>
  <c r="T2661" i="1"/>
  <c r="Z2661" i="1" s="1"/>
  <c r="O2662" i="1"/>
  <c r="U2662" i="1" s="1"/>
  <c r="P2662" i="1"/>
  <c r="Q2662" i="1"/>
  <c r="R2662" i="1"/>
  <c r="S2662" i="1"/>
  <c r="Y2662" i="1" s="1"/>
  <c r="T2662" i="1"/>
  <c r="Z2662" i="1" s="1"/>
  <c r="O2663" i="1"/>
  <c r="U2663" i="1" s="1"/>
  <c r="P2663" i="1"/>
  <c r="Q2663" i="1"/>
  <c r="R2663" i="1"/>
  <c r="X2663" i="1" s="1"/>
  <c r="S2663" i="1"/>
  <c r="Y2663" i="1" s="1"/>
  <c r="T2663" i="1"/>
  <c r="Z2663" i="1" s="1"/>
  <c r="O2664" i="1"/>
  <c r="U2664" i="1" s="1"/>
  <c r="P2664" i="1"/>
  <c r="Q2664" i="1"/>
  <c r="R2664" i="1"/>
  <c r="X2664" i="1" s="1"/>
  <c r="S2664" i="1"/>
  <c r="Y2664" i="1" s="1"/>
  <c r="T2664" i="1"/>
  <c r="Z2664" i="1" s="1"/>
  <c r="O2665" i="1"/>
  <c r="U2665" i="1" s="1"/>
  <c r="P2665" i="1"/>
  <c r="Q2665" i="1"/>
  <c r="R2665" i="1"/>
  <c r="S2665" i="1"/>
  <c r="Y2665" i="1" s="1"/>
  <c r="T2665" i="1"/>
  <c r="Z2665" i="1" s="1"/>
  <c r="O2666" i="1"/>
  <c r="U2666" i="1" s="1"/>
  <c r="P2666" i="1"/>
  <c r="Q2666" i="1"/>
  <c r="R2666" i="1"/>
  <c r="X2666" i="1" s="1"/>
  <c r="S2666" i="1"/>
  <c r="Y2666" i="1" s="1"/>
  <c r="T2666" i="1"/>
  <c r="Z2666" i="1" s="1"/>
  <c r="O2667" i="1"/>
  <c r="U2667" i="1" s="1"/>
  <c r="P2667" i="1"/>
  <c r="Q2667" i="1"/>
  <c r="R2667" i="1"/>
  <c r="S2667" i="1"/>
  <c r="Y2667" i="1" s="1"/>
  <c r="T2667" i="1"/>
  <c r="Z2667" i="1" s="1"/>
  <c r="O2668" i="1"/>
  <c r="U2668" i="1" s="1"/>
  <c r="P2668" i="1"/>
  <c r="Q2668" i="1"/>
  <c r="W2668" i="1" s="1"/>
  <c r="R2668" i="1"/>
  <c r="X2668" i="1" s="1"/>
  <c r="S2668" i="1"/>
  <c r="Y2668" i="1" s="1"/>
  <c r="T2668" i="1"/>
  <c r="Z2668" i="1" s="1"/>
  <c r="O2669" i="1"/>
  <c r="U2669" i="1" s="1"/>
  <c r="P2669" i="1"/>
  <c r="Q2669" i="1"/>
  <c r="R2669" i="1"/>
  <c r="X2669" i="1" s="1"/>
  <c r="S2669" i="1"/>
  <c r="Y2669" i="1" s="1"/>
  <c r="T2669" i="1"/>
  <c r="Z2669" i="1" s="1"/>
  <c r="O2670" i="1"/>
  <c r="U2670" i="1" s="1"/>
  <c r="P2670" i="1"/>
  <c r="Q2670" i="1"/>
  <c r="W2670" i="1" s="1"/>
  <c r="R2670" i="1"/>
  <c r="X2670" i="1" s="1"/>
  <c r="S2670" i="1"/>
  <c r="Y2670" i="1" s="1"/>
  <c r="T2670" i="1"/>
  <c r="Z2670" i="1" s="1"/>
  <c r="O2671" i="1"/>
  <c r="U2671" i="1" s="1"/>
  <c r="P2671" i="1"/>
  <c r="Q2671" i="1"/>
  <c r="W2671" i="1" s="1"/>
  <c r="R2671" i="1"/>
  <c r="X2671" i="1" s="1"/>
  <c r="S2671" i="1"/>
  <c r="Y2671" i="1" s="1"/>
  <c r="T2671" i="1"/>
  <c r="Z2671" i="1" s="1"/>
  <c r="O2672" i="1"/>
  <c r="U2672" i="1" s="1"/>
  <c r="P2672" i="1"/>
  <c r="Q2672" i="1"/>
  <c r="R2672" i="1"/>
  <c r="X2672" i="1" s="1"/>
  <c r="S2672" i="1"/>
  <c r="Y2672" i="1" s="1"/>
  <c r="T2672" i="1"/>
  <c r="Z2672" i="1" s="1"/>
  <c r="O2673" i="1"/>
  <c r="U2673" i="1" s="1"/>
  <c r="P2673" i="1"/>
  <c r="Q2673" i="1"/>
  <c r="R2673" i="1"/>
  <c r="X2673" i="1" s="1"/>
  <c r="S2673" i="1"/>
  <c r="Y2673" i="1" s="1"/>
  <c r="T2673" i="1"/>
  <c r="Z2673" i="1" s="1"/>
  <c r="O2674" i="1"/>
  <c r="U2674" i="1" s="1"/>
  <c r="P2674" i="1"/>
  <c r="Q2674" i="1"/>
  <c r="W2674" i="1" s="1"/>
  <c r="R2674" i="1"/>
  <c r="X2674" i="1" s="1"/>
  <c r="S2674" i="1"/>
  <c r="Y2674" i="1" s="1"/>
  <c r="T2674" i="1"/>
  <c r="Z2674" i="1" s="1"/>
  <c r="O2675" i="1"/>
  <c r="U2675" i="1" s="1"/>
  <c r="P2675" i="1"/>
  <c r="Q2675" i="1"/>
  <c r="R2675" i="1"/>
  <c r="X2675" i="1" s="1"/>
  <c r="S2675" i="1"/>
  <c r="Y2675" i="1" s="1"/>
  <c r="T2675" i="1"/>
  <c r="Z2675" i="1" s="1"/>
  <c r="O2676" i="1"/>
  <c r="U2676" i="1" s="1"/>
  <c r="P2676" i="1"/>
  <c r="Q2676" i="1"/>
  <c r="R2676" i="1"/>
  <c r="S2676" i="1"/>
  <c r="T2676" i="1"/>
  <c r="Z2676" i="1" s="1"/>
  <c r="O2677" i="1"/>
  <c r="U2677" i="1" s="1"/>
  <c r="P2677" i="1"/>
  <c r="Q2677" i="1"/>
  <c r="R2677" i="1"/>
  <c r="X2677" i="1" s="1"/>
  <c r="S2677" i="1"/>
  <c r="Y2677" i="1" s="1"/>
  <c r="T2677" i="1"/>
  <c r="Z2677" i="1" s="1"/>
  <c r="O2678" i="1"/>
  <c r="U2678" i="1" s="1"/>
  <c r="P2678" i="1"/>
  <c r="Q2678" i="1"/>
  <c r="R2678" i="1"/>
  <c r="X2678" i="1" s="1"/>
  <c r="S2678" i="1"/>
  <c r="Y2678" i="1" s="1"/>
  <c r="T2678" i="1"/>
  <c r="Z2678" i="1" s="1"/>
  <c r="O2679" i="1"/>
  <c r="U2679" i="1" s="1"/>
  <c r="P2679" i="1"/>
  <c r="Q2679" i="1"/>
  <c r="R2679" i="1"/>
  <c r="X2679" i="1" s="1"/>
  <c r="S2679" i="1"/>
  <c r="Y2679" i="1" s="1"/>
  <c r="T2679" i="1"/>
  <c r="Z2679" i="1" s="1"/>
  <c r="O2680" i="1"/>
  <c r="U2680" i="1" s="1"/>
  <c r="P2680" i="1"/>
  <c r="Q2680" i="1"/>
  <c r="R2680" i="1"/>
  <c r="S2680" i="1"/>
  <c r="Y2680" i="1" s="1"/>
  <c r="T2680" i="1"/>
  <c r="Z2680" i="1" s="1"/>
  <c r="O2681" i="1"/>
  <c r="U2681" i="1" s="1"/>
  <c r="P2681" i="1"/>
  <c r="Q2681" i="1"/>
  <c r="R2681" i="1"/>
  <c r="X2681" i="1" s="1"/>
  <c r="S2681" i="1"/>
  <c r="Y2681" i="1" s="1"/>
  <c r="T2681" i="1"/>
  <c r="Z2681" i="1" s="1"/>
  <c r="O2682" i="1"/>
  <c r="U2682" i="1" s="1"/>
  <c r="P2682" i="1"/>
  <c r="Q2682" i="1"/>
  <c r="W2682" i="1" s="1"/>
  <c r="R2682" i="1"/>
  <c r="X2682" i="1" s="1"/>
  <c r="S2682" i="1"/>
  <c r="Y2682" i="1" s="1"/>
  <c r="T2682" i="1"/>
  <c r="Z2682" i="1" s="1"/>
  <c r="O2683" i="1"/>
  <c r="U2683" i="1" s="1"/>
  <c r="P2683" i="1"/>
  <c r="Q2683" i="1"/>
  <c r="R2683" i="1"/>
  <c r="X2683" i="1" s="1"/>
  <c r="S2683" i="1"/>
  <c r="Y2683" i="1" s="1"/>
  <c r="T2683" i="1"/>
  <c r="Z2683" i="1" s="1"/>
  <c r="O2684" i="1"/>
  <c r="U2684" i="1" s="1"/>
  <c r="P2684" i="1"/>
  <c r="Q2684" i="1"/>
  <c r="R2684" i="1"/>
  <c r="S2684" i="1"/>
  <c r="Y2684" i="1" s="1"/>
  <c r="T2684" i="1"/>
  <c r="Z2684" i="1" s="1"/>
  <c r="O2685" i="1"/>
  <c r="U2685" i="1" s="1"/>
  <c r="P2685" i="1"/>
  <c r="Q2685" i="1"/>
  <c r="R2685" i="1"/>
  <c r="X2685" i="1" s="1"/>
  <c r="S2685" i="1"/>
  <c r="Y2685" i="1" s="1"/>
  <c r="T2685" i="1"/>
  <c r="Z2685" i="1" s="1"/>
  <c r="O2686" i="1"/>
  <c r="U2686" i="1" s="1"/>
  <c r="P2686" i="1"/>
  <c r="Q2686" i="1"/>
  <c r="R2686" i="1"/>
  <c r="X2686" i="1" s="1"/>
  <c r="S2686" i="1"/>
  <c r="Y2686" i="1" s="1"/>
  <c r="T2686" i="1"/>
  <c r="Z2686" i="1" s="1"/>
  <c r="O2687" i="1"/>
  <c r="U2687" i="1" s="1"/>
  <c r="P2687" i="1"/>
  <c r="Q2687" i="1"/>
  <c r="R2687" i="1"/>
  <c r="X2687" i="1" s="1"/>
  <c r="S2687" i="1"/>
  <c r="Y2687" i="1" s="1"/>
  <c r="T2687" i="1"/>
  <c r="Z2687" i="1" s="1"/>
  <c r="O2688" i="1"/>
  <c r="U2688" i="1" s="1"/>
  <c r="P2688" i="1"/>
  <c r="Q2688" i="1"/>
  <c r="R2688" i="1"/>
  <c r="S2688" i="1"/>
  <c r="Y2688" i="1" s="1"/>
  <c r="T2688" i="1"/>
  <c r="Z2688" i="1" s="1"/>
  <c r="O2689" i="1"/>
  <c r="U2689" i="1" s="1"/>
  <c r="P2689" i="1"/>
  <c r="Q2689" i="1"/>
  <c r="R2689" i="1"/>
  <c r="X2689" i="1" s="1"/>
  <c r="S2689" i="1"/>
  <c r="Y2689" i="1" s="1"/>
  <c r="T2689" i="1"/>
  <c r="Z2689" i="1" s="1"/>
  <c r="O2690" i="1"/>
  <c r="U2690" i="1" s="1"/>
  <c r="P2690" i="1"/>
  <c r="Q2690" i="1"/>
  <c r="R2690" i="1"/>
  <c r="S2690" i="1"/>
  <c r="Y2690" i="1" s="1"/>
  <c r="T2690" i="1"/>
  <c r="Z2690" i="1" s="1"/>
  <c r="O2691" i="1"/>
  <c r="U2691" i="1" s="1"/>
  <c r="P2691" i="1"/>
  <c r="Q2691" i="1"/>
  <c r="R2691" i="1"/>
  <c r="X2691" i="1" s="1"/>
  <c r="S2691" i="1"/>
  <c r="Y2691" i="1" s="1"/>
  <c r="T2691" i="1"/>
  <c r="Z2691" i="1" s="1"/>
  <c r="O2692" i="1"/>
  <c r="U2692" i="1" s="1"/>
  <c r="P2692" i="1"/>
  <c r="Q2692" i="1"/>
  <c r="R2692" i="1"/>
  <c r="X2692" i="1" s="1"/>
  <c r="S2692" i="1"/>
  <c r="Y2692" i="1" s="1"/>
  <c r="T2692" i="1"/>
  <c r="Z2692" i="1" s="1"/>
  <c r="O2693" i="1"/>
  <c r="U2693" i="1" s="1"/>
  <c r="P2693" i="1"/>
  <c r="Q2693" i="1"/>
  <c r="R2693" i="1"/>
  <c r="X2693" i="1" s="1"/>
  <c r="S2693" i="1"/>
  <c r="Y2693" i="1" s="1"/>
  <c r="T2693" i="1"/>
  <c r="Z2693" i="1" s="1"/>
  <c r="O2694" i="1"/>
  <c r="U2694" i="1" s="1"/>
  <c r="P2694" i="1"/>
  <c r="Q2694" i="1"/>
  <c r="R2694" i="1"/>
  <c r="S2694" i="1"/>
  <c r="T2694" i="1"/>
  <c r="Z2694" i="1" s="1"/>
  <c r="O2695" i="1"/>
  <c r="U2695" i="1" s="1"/>
  <c r="P2695" i="1"/>
  <c r="Q2695" i="1"/>
  <c r="R2695" i="1"/>
  <c r="S2695" i="1"/>
  <c r="Y2695" i="1" s="1"/>
  <c r="T2695" i="1"/>
  <c r="Z2695" i="1" s="1"/>
  <c r="O2696" i="1"/>
  <c r="U2696" i="1" s="1"/>
  <c r="P2696" i="1"/>
  <c r="Q2696" i="1"/>
  <c r="R2696" i="1"/>
  <c r="X2696" i="1" s="1"/>
  <c r="S2696" i="1"/>
  <c r="Y2696" i="1" s="1"/>
  <c r="T2696" i="1"/>
  <c r="Z2696" i="1" s="1"/>
  <c r="O2697" i="1"/>
  <c r="U2697" i="1" s="1"/>
  <c r="P2697" i="1"/>
  <c r="Q2697" i="1"/>
  <c r="R2697" i="1"/>
  <c r="X2697" i="1" s="1"/>
  <c r="S2697" i="1"/>
  <c r="Y2697" i="1" s="1"/>
  <c r="T2697" i="1"/>
  <c r="Z2697" i="1" s="1"/>
  <c r="O2698" i="1"/>
  <c r="U2698" i="1" s="1"/>
  <c r="P2698" i="1"/>
  <c r="Q2698" i="1"/>
  <c r="R2698" i="1"/>
  <c r="X2698" i="1" s="1"/>
  <c r="S2698" i="1"/>
  <c r="Y2698" i="1" s="1"/>
  <c r="T2698" i="1"/>
  <c r="Z2698" i="1" s="1"/>
  <c r="O2699" i="1"/>
  <c r="U2699" i="1" s="1"/>
  <c r="P2699" i="1"/>
  <c r="Q2699" i="1"/>
  <c r="R2699" i="1"/>
  <c r="X2699" i="1" s="1"/>
  <c r="S2699" i="1"/>
  <c r="Y2699" i="1" s="1"/>
  <c r="T2699" i="1"/>
  <c r="Z2699" i="1" s="1"/>
  <c r="O2700" i="1"/>
  <c r="U2700" i="1" s="1"/>
  <c r="P2700" i="1"/>
  <c r="Q2700" i="1"/>
  <c r="W2700" i="1" s="1"/>
  <c r="R2700" i="1"/>
  <c r="X2700" i="1" s="1"/>
  <c r="S2700" i="1"/>
  <c r="Y2700" i="1" s="1"/>
  <c r="T2700" i="1"/>
  <c r="Z2700" i="1" s="1"/>
  <c r="O2701" i="1"/>
  <c r="U2701" i="1" s="1"/>
  <c r="P2701" i="1"/>
  <c r="Q2701" i="1"/>
  <c r="R2701" i="1"/>
  <c r="S2701" i="1"/>
  <c r="T2701" i="1"/>
  <c r="O2702" i="1"/>
  <c r="U2702" i="1" s="1"/>
  <c r="P2702" i="1"/>
  <c r="Q2702" i="1"/>
  <c r="R2702" i="1"/>
  <c r="X2702" i="1" s="1"/>
  <c r="S2702" i="1"/>
  <c r="Y2702" i="1" s="1"/>
  <c r="T2702" i="1"/>
  <c r="Z2702" i="1" s="1"/>
  <c r="O2703" i="1"/>
  <c r="U2703" i="1" s="1"/>
  <c r="P2703" i="1"/>
  <c r="Q2703" i="1"/>
  <c r="R2703" i="1"/>
  <c r="X2703" i="1" s="1"/>
  <c r="S2703" i="1"/>
  <c r="Y2703" i="1" s="1"/>
  <c r="T2703" i="1"/>
  <c r="Z2703" i="1" s="1"/>
  <c r="O2704" i="1"/>
  <c r="U2704" i="1" s="1"/>
  <c r="P2704" i="1"/>
  <c r="Q2704" i="1"/>
  <c r="W2704" i="1" s="1"/>
  <c r="R2704" i="1"/>
  <c r="X2704" i="1" s="1"/>
  <c r="S2704" i="1"/>
  <c r="Y2704" i="1" s="1"/>
  <c r="T2704" i="1"/>
  <c r="Z2704" i="1" s="1"/>
  <c r="O2705" i="1"/>
  <c r="U2705" i="1" s="1"/>
  <c r="P2705" i="1"/>
  <c r="Q2705" i="1"/>
  <c r="R2705" i="1"/>
  <c r="X2705" i="1" s="1"/>
  <c r="S2705" i="1"/>
  <c r="Y2705" i="1" s="1"/>
  <c r="T2705" i="1"/>
  <c r="Z2705" i="1" s="1"/>
  <c r="O2706" i="1"/>
  <c r="U2706" i="1" s="1"/>
  <c r="P2706" i="1"/>
  <c r="Q2706" i="1"/>
  <c r="R2706" i="1"/>
  <c r="X2706" i="1" s="1"/>
  <c r="S2706" i="1"/>
  <c r="Y2706" i="1" s="1"/>
  <c r="T2706" i="1"/>
  <c r="Z2706" i="1" s="1"/>
  <c r="O2707" i="1"/>
  <c r="U2707" i="1" s="1"/>
  <c r="P2707" i="1"/>
  <c r="Q2707" i="1"/>
  <c r="R2707" i="1"/>
  <c r="S2707" i="1"/>
  <c r="Y2707" i="1" s="1"/>
  <c r="T2707" i="1"/>
  <c r="Z2707" i="1" s="1"/>
  <c r="O2708" i="1"/>
  <c r="U2708" i="1" s="1"/>
  <c r="P2708" i="1"/>
  <c r="Q2708" i="1"/>
  <c r="R2708" i="1"/>
  <c r="X2708" i="1" s="1"/>
  <c r="S2708" i="1"/>
  <c r="Y2708" i="1" s="1"/>
  <c r="T2708" i="1"/>
  <c r="Z2708" i="1" s="1"/>
  <c r="O2709" i="1"/>
  <c r="U2709" i="1" s="1"/>
  <c r="P2709" i="1"/>
  <c r="Q2709" i="1"/>
  <c r="R2709" i="1"/>
  <c r="S2709" i="1"/>
  <c r="Y2709" i="1" s="1"/>
  <c r="T2709" i="1"/>
  <c r="Z2709" i="1" s="1"/>
  <c r="O2710" i="1"/>
  <c r="U2710" i="1" s="1"/>
  <c r="P2710" i="1"/>
  <c r="Q2710" i="1"/>
  <c r="R2710" i="1"/>
  <c r="X2710" i="1" s="1"/>
  <c r="S2710" i="1"/>
  <c r="Y2710" i="1" s="1"/>
  <c r="T2710" i="1"/>
  <c r="Z2710" i="1" s="1"/>
  <c r="O2711" i="1"/>
  <c r="U2711" i="1" s="1"/>
  <c r="P2711" i="1"/>
  <c r="Q2711" i="1"/>
  <c r="R2711" i="1"/>
  <c r="X2711" i="1" s="1"/>
  <c r="S2711" i="1"/>
  <c r="Y2711" i="1" s="1"/>
  <c r="T2711" i="1"/>
  <c r="Z2711" i="1" s="1"/>
  <c r="O2712" i="1"/>
  <c r="U2712" i="1" s="1"/>
  <c r="P2712" i="1"/>
  <c r="Q2712" i="1"/>
  <c r="R2712" i="1"/>
  <c r="S2712" i="1"/>
  <c r="Y2712" i="1" s="1"/>
  <c r="T2712" i="1"/>
  <c r="Z2712" i="1" s="1"/>
  <c r="O2713" i="1"/>
  <c r="U2713" i="1" s="1"/>
  <c r="P2713" i="1"/>
  <c r="Q2713" i="1"/>
  <c r="W2713" i="1" s="1"/>
  <c r="R2713" i="1"/>
  <c r="X2713" i="1" s="1"/>
  <c r="S2713" i="1"/>
  <c r="Y2713" i="1" s="1"/>
  <c r="T2713" i="1"/>
  <c r="Z2713" i="1" s="1"/>
  <c r="O2714" i="1"/>
  <c r="U2714" i="1" s="1"/>
  <c r="P2714" i="1"/>
  <c r="Q2714" i="1"/>
  <c r="W2714" i="1" s="1"/>
  <c r="R2714" i="1"/>
  <c r="X2714" i="1" s="1"/>
  <c r="S2714" i="1"/>
  <c r="Y2714" i="1" s="1"/>
  <c r="T2714" i="1"/>
  <c r="Z2714" i="1" s="1"/>
  <c r="O2715" i="1"/>
  <c r="U2715" i="1" s="1"/>
  <c r="P2715" i="1"/>
  <c r="Q2715" i="1"/>
  <c r="R2715" i="1"/>
  <c r="X2715" i="1" s="1"/>
  <c r="S2715" i="1"/>
  <c r="Y2715" i="1" s="1"/>
  <c r="T2715" i="1"/>
  <c r="Z2715" i="1" s="1"/>
  <c r="O2716" i="1"/>
  <c r="U2716" i="1" s="1"/>
  <c r="P2716" i="1"/>
  <c r="Q2716" i="1"/>
  <c r="R2716" i="1"/>
  <c r="S2716" i="1"/>
  <c r="Y2716" i="1" s="1"/>
  <c r="T2716" i="1"/>
  <c r="Z2716" i="1" s="1"/>
  <c r="O2717" i="1"/>
  <c r="U2717" i="1" s="1"/>
  <c r="P2717" i="1"/>
  <c r="Q2717" i="1"/>
  <c r="R2717" i="1"/>
  <c r="X2717" i="1" s="1"/>
  <c r="S2717" i="1"/>
  <c r="Y2717" i="1" s="1"/>
  <c r="T2717" i="1"/>
  <c r="Z2717" i="1" s="1"/>
  <c r="O2718" i="1"/>
  <c r="U2718" i="1" s="1"/>
  <c r="P2718" i="1"/>
  <c r="Q2718" i="1"/>
  <c r="R2718" i="1"/>
  <c r="X2718" i="1" s="1"/>
  <c r="S2718" i="1"/>
  <c r="Y2718" i="1" s="1"/>
  <c r="T2718" i="1"/>
  <c r="Z2718" i="1" s="1"/>
  <c r="O2719" i="1"/>
  <c r="U2719" i="1" s="1"/>
  <c r="P2719" i="1"/>
  <c r="Q2719" i="1"/>
  <c r="R2719" i="1"/>
  <c r="X2719" i="1" s="1"/>
  <c r="S2719" i="1"/>
  <c r="Y2719" i="1" s="1"/>
  <c r="T2719" i="1"/>
  <c r="Z2719" i="1" s="1"/>
  <c r="O2720" i="1"/>
  <c r="U2720" i="1" s="1"/>
  <c r="P2720" i="1"/>
  <c r="Q2720" i="1"/>
  <c r="R2720" i="1"/>
  <c r="X2720" i="1" s="1"/>
  <c r="S2720" i="1"/>
  <c r="Y2720" i="1" s="1"/>
  <c r="T2720" i="1"/>
  <c r="Z2720" i="1" s="1"/>
  <c r="O2721" i="1"/>
  <c r="U2721" i="1" s="1"/>
  <c r="P2721" i="1"/>
  <c r="Q2721" i="1"/>
  <c r="R2721" i="1"/>
  <c r="S2721" i="1"/>
  <c r="Y2721" i="1" s="1"/>
  <c r="T2721" i="1"/>
  <c r="Z2721" i="1" s="1"/>
  <c r="O2722" i="1"/>
  <c r="U2722" i="1" s="1"/>
  <c r="P2722" i="1"/>
  <c r="Q2722" i="1"/>
  <c r="R2722" i="1"/>
  <c r="X2722" i="1" s="1"/>
  <c r="S2722" i="1"/>
  <c r="Y2722" i="1" s="1"/>
  <c r="T2722" i="1"/>
  <c r="Z2722" i="1" s="1"/>
  <c r="O2723" i="1"/>
  <c r="U2723" i="1" s="1"/>
  <c r="P2723" i="1"/>
  <c r="Q2723" i="1"/>
  <c r="W2723" i="1" s="1"/>
  <c r="R2723" i="1"/>
  <c r="X2723" i="1" s="1"/>
  <c r="S2723" i="1"/>
  <c r="Y2723" i="1" s="1"/>
  <c r="T2723" i="1"/>
  <c r="Z2723" i="1" s="1"/>
  <c r="O2724" i="1"/>
  <c r="U2724" i="1" s="1"/>
  <c r="P2724" i="1"/>
  <c r="Q2724" i="1"/>
  <c r="R2724" i="1"/>
  <c r="S2724" i="1"/>
  <c r="Y2724" i="1" s="1"/>
  <c r="T2724" i="1"/>
  <c r="Z2724" i="1" s="1"/>
  <c r="O2725" i="1"/>
  <c r="U2725" i="1" s="1"/>
  <c r="P2725" i="1"/>
  <c r="Q2725" i="1"/>
  <c r="W2725" i="1" s="1"/>
  <c r="R2725" i="1"/>
  <c r="X2725" i="1" s="1"/>
  <c r="S2725" i="1"/>
  <c r="Y2725" i="1" s="1"/>
  <c r="T2725" i="1"/>
  <c r="Z2725" i="1" s="1"/>
  <c r="O2726" i="1"/>
  <c r="U2726" i="1" s="1"/>
  <c r="P2726" i="1"/>
  <c r="Q2726" i="1"/>
  <c r="R2726" i="1"/>
  <c r="X2726" i="1" s="1"/>
  <c r="S2726" i="1"/>
  <c r="Y2726" i="1" s="1"/>
  <c r="T2726" i="1"/>
  <c r="Z2726" i="1" s="1"/>
  <c r="O2727" i="1"/>
  <c r="U2727" i="1" s="1"/>
  <c r="P2727" i="1"/>
  <c r="Q2727" i="1"/>
  <c r="W2727" i="1" s="1"/>
  <c r="R2727" i="1"/>
  <c r="X2727" i="1" s="1"/>
  <c r="S2727" i="1"/>
  <c r="Y2727" i="1" s="1"/>
  <c r="T2727" i="1"/>
  <c r="Z2727" i="1" s="1"/>
  <c r="O2728" i="1"/>
  <c r="U2728" i="1" s="1"/>
  <c r="P2728" i="1"/>
  <c r="Q2728" i="1"/>
  <c r="R2728" i="1"/>
  <c r="X2728" i="1" s="1"/>
  <c r="S2728" i="1"/>
  <c r="Y2728" i="1" s="1"/>
  <c r="T2728" i="1"/>
  <c r="Z2728" i="1" s="1"/>
  <c r="O2729" i="1"/>
  <c r="U2729" i="1" s="1"/>
  <c r="P2729" i="1"/>
  <c r="Q2729" i="1"/>
  <c r="R2729" i="1"/>
  <c r="S2729" i="1"/>
  <c r="Y2729" i="1" s="1"/>
  <c r="T2729" i="1"/>
  <c r="Z2729" i="1" s="1"/>
  <c r="O2730" i="1"/>
  <c r="U2730" i="1" s="1"/>
  <c r="P2730" i="1"/>
  <c r="Q2730" i="1"/>
  <c r="R2730" i="1"/>
  <c r="X2730" i="1" s="1"/>
  <c r="S2730" i="1"/>
  <c r="Y2730" i="1" s="1"/>
  <c r="T2730" i="1"/>
  <c r="Z2730" i="1" s="1"/>
  <c r="O2731" i="1"/>
  <c r="U2731" i="1" s="1"/>
  <c r="P2731" i="1"/>
  <c r="Q2731" i="1"/>
  <c r="R2731" i="1"/>
  <c r="S2731" i="1"/>
  <c r="T2731" i="1"/>
  <c r="Z2731" i="1" s="1"/>
  <c r="O2732" i="1"/>
  <c r="U2732" i="1" s="1"/>
  <c r="P2732" i="1"/>
  <c r="Q2732" i="1"/>
  <c r="W2732" i="1" s="1"/>
  <c r="R2732" i="1"/>
  <c r="X2732" i="1" s="1"/>
  <c r="S2732" i="1"/>
  <c r="Y2732" i="1" s="1"/>
  <c r="T2732" i="1"/>
  <c r="Z2732" i="1" s="1"/>
  <c r="O2733" i="1"/>
  <c r="U2733" i="1" s="1"/>
  <c r="P2733" i="1"/>
  <c r="Q2733" i="1"/>
  <c r="R2733" i="1"/>
  <c r="X2733" i="1" s="1"/>
  <c r="S2733" i="1"/>
  <c r="Y2733" i="1" s="1"/>
  <c r="T2733" i="1"/>
  <c r="Z2733" i="1" s="1"/>
  <c r="O2734" i="1"/>
  <c r="U2734" i="1" s="1"/>
  <c r="P2734" i="1"/>
  <c r="Q2734" i="1"/>
  <c r="W2734" i="1" s="1"/>
  <c r="R2734" i="1"/>
  <c r="X2734" i="1" s="1"/>
  <c r="S2734" i="1"/>
  <c r="Y2734" i="1" s="1"/>
  <c r="T2734" i="1"/>
  <c r="Z2734" i="1" s="1"/>
  <c r="O2735" i="1"/>
  <c r="U2735" i="1" s="1"/>
  <c r="P2735" i="1"/>
  <c r="Q2735" i="1"/>
  <c r="W2735" i="1" s="1"/>
  <c r="R2735" i="1"/>
  <c r="X2735" i="1" s="1"/>
  <c r="S2735" i="1"/>
  <c r="Y2735" i="1" s="1"/>
  <c r="T2735" i="1"/>
  <c r="Z2735" i="1" s="1"/>
  <c r="O2736" i="1"/>
  <c r="U2736" i="1" s="1"/>
  <c r="P2736" i="1"/>
  <c r="Q2736" i="1"/>
  <c r="W2736" i="1" s="1"/>
  <c r="R2736" i="1"/>
  <c r="X2736" i="1" s="1"/>
  <c r="S2736" i="1"/>
  <c r="Y2736" i="1" s="1"/>
  <c r="T2736" i="1"/>
  <c r="Z2736" i="1" s="1"/>
  <c r="O2737" i="1"/>
  <c r="U2737" i="1" s="1"/>
  <c r="P2737" i="1"/>
  <c r="Q2737" i="1"/>
  <c r="R2737" i="1"/>
  <c r="X2737" i="1" s="1"/>
  <c r="S2737" i="1"/>
  <c r="Y2737" i="1" s="1"/>
  <c r="T2737" i="1"/>
  <c r="Z2737" i="1" s="1"/>
  <c r="O2738" i="1"/>
  <c r="U2738" i="1" s="1"/>
  <c r="P2738" i="1"/>
  <c r="Q2738" i="1"/>
  <c r="R2738" i="1"/>
  <c r="X2738" i="1" s="1"/>
  <c r="S2738" i="1"/>
  <c r="Y2738" i="1" s="1"/>
  <c r="T2738" i="1"/>
  <c r="Z2738" i="1" s="1"/>
  <c r="O2739" i="1"/>
  <c r="U2739" i="1" s="1"/>
  <c r="P2739" i="1"/>
  <c r="Q2739" i="1"/>
  <c r="W2739" i="1" s="1"/>
  <c r="R2739" i="1"/>
  <c r="X2739" i="1" s="1"/>
  <c r="S2739" i="1"/>
  <c r="Y2739" i="1" s="1"/>
  <c r="T2739" i="1"/>
  <c r="Z2739" i="1" s="1"/>
  <c r="O2740" i="1"/>
  <c r="U2740" i="1" s="1"/>
  <c r="P2740" i="1"/>
  <c r="Q2740" i="1"/>
  <c r="R2740" i="1"/>
  <c r="X2740" i="1" s="1"/>
  <c r="S2740" i="1"/>
  <c r="Y2740" i="1" s="1"/>
  <c r="T2740" i="1"/>
  <c r="Z2740" i="1" s="1"/>
  <c r="O2741" i="1"/>
  <c r="U2741" i="1" s="1"/>
  <c r="P2741" i="1"/>
  <c r="Q2741" i="1"/>
  <c r="R2741" i="1"/>
  <c r="X2741" i="1" s="1"/>
  <c r="S2741" i="1"/>
  <c r="Y2741" i="1" s="1"/>
  <c r="T2741" i="1"/>
  <c r="Z2741" i="1" s="1"/>
  <c r="O2742" i="1"/>
  <c r="U2742" i="1" s="1"/>
  <c r="P2742" i="1"/>
  <c r="Q2742" i="1"/>
  <c r="R2742" i="1"/>
  <c r="X2742" i="1" s="1"/>
  <c r="S2742" i="1"/>
  <c r="Y2742" i="1" s="1"/>
  <c r="T2742" i="1"/>
  <c r="Z2742" i="1" s="1"/>
  <c r="O2743" i="1"/>
  <c r="U2743" i="1" s="1"/>
  <c r="P2743" i="1"/>
  <c r="Q2743" i="1"/>
  <c r="R2743" i="1"/>
  <c r="X2743" i="1" s="1"/>
  <c r="S2743" i="1"/>
  <c r="Y2743" i="1" s="1"/>
  <c r="T2743" i="1"/>
  <c r="Z2743" i="1" s="1"/>
  <c r="O2744" i="1"/>
  <c r="U2744" i="1" s="1"/>
  <c r="P2744" i="1"/>
  <c r="Q2744" i="1"/>
  <c r="R2744" i="1"/>
  <c r="X2744" i="1" s="1"/>
  <c r="S2744" i="1"/>
  <c r="Y2744" i="1" s="1"/>
  <c r="T2744" i="1"/>
  <c r="Z2744" i="1" s="1"/>
  <c r="O2745" i="1"/>
  <c r="U2745" i="1" s="1"/>
  <c r="P2745" i="1"/>
  <c r="Q2745" i="1"/>
  <c r="R2745" i="1"/>
  <c r="S2745" i="1"/>
  <c r="T2745" i="1"/>
  <c r="Z2745" i="1" s="1"/>
  <c r="O2746" i="1"/>
  <c r="U2746" i="1" s="1"/>
  <c r="P2746" i="1"/>
  <c r="V2746" i="1" s="1"/>
  <c r="Q2746" i="1"/>
  <c r="W2746" i="1" s="1"/>
  <c r="R2746" i="1"/>
  <c r="X2746" i="1" s="1"/>
  <c r="S2746" i="1"/>
  <c r="Y2746" i="1" s="1"/>
  <c r="T2746" i="1"/>
  <c r="Z2746" i="1" s="1"/>
  <c r="O2747" i="1"/>
  <c r="U2747" i="1" s="1"/>
  <c r="P2747" i="1"/>
  <c r="Q2747" i="1"/>
  <c r="R2747" i="1"/>
  <c r="X2747" i="1" s="1"/>
  <c r="S2747" i="1"/>
  <c r="Y2747" i="1" s="1"/>
  <c r="T2747" i="1"/>
  <c r="Z2747" i="1" s="1"/>
  <c r="O2748" i="1"/>
  <c r="U2748" i="1" s="1"/>
  <c r="P2748" i="1"/>
  <c r="Q2748" i="1"/>
  <c r="R2748" i="1"/>
  <c r="X2748" i="1" s="1"/>
  <c r="S2748" i="1"/>
  <c r="Y2748" i="1" s="1"/>
  <c r="T2748" i="1"/>
  <c r="Z2748" i="1" s="1"/>
  <c r="O2749" i="1"/>
  <c r="U2749" i="1" s="1"/>
  <c r="P2749" i="1"/>
  <c r="Q2749" i="1"/>
  <c r="R2749" i="1"/>
  <c r="S2749" i="1"/>
  <c r="Y2749" i="1" s="1"/>
  <c r="T2749" i="1"/>
  <c r="Z2749" i="1" s="1"/>
  <c r="O2750" i="1"/>
  <c r="U2750" i="1" s="1"/>
  <c r="P2750" i="1"/>
  <c r="Q2750" i="1"/>
  <c r="R2750" i="1"/>
  <c r="X2750" i="1" s="1"/>
  <c r="S2750" i="1"/>
  <c r="Y2750" i="1" s="1"/>
  <c r="T2750" i="1"/>
  <c r="Z2750" i="1" s="1"/>
  <c r="O2751" i="1"/>
  <c r="U2751" i="1" s="1"/>
  <c r="P2751" i="1"/>
  <c r="Q2751" i="1"/>
  <c r="R2751" i="1"/>
  <c r="S2751" i="1"/>
  <c r="Y2751" i="1" s="1"/>
  <c r="T2751" i="1"/>
  <c r="Z2751" i="1" s="1"/>
  <c r="O2752" i="1"/>
  <c r="U2752" i="1" s="1"/>
  <c r="P2752" i="1"/>
  <c r="Q2752" i="1"/>
  <c r="R2752" i="1"/>
  <c r="S2752" i="1"/>
  <c r="T2752" i="1"/>
  <c r="Z2752" i="1" s="1"/>
  <c r="O2753" i="1"/>
  <c r="U2753" i="1" s="1"/>
  <c r="P2753" i="1"/>
  <c r="Q2753" i="1"/>
  <c r="R2753" i="1"/>
  <c r="X2753" i="1" s="1"/>
  <c r="S2753" i="1"/>
  <c r="Y2753" i="1" s="1"/>
  <c r="T2753" i="1"/>
  <c r="Z2753" i="1" s="1"/>
  <c r="O2754" i="1"/>
  <c r="U2754" i="1" s="1"/>
  <c r="P2754" i="1"/>
  <c r="Q2754" i="1"/>
  <c r="W2754" i="1" s="1"/>
  <c r="R2754" i="1"/>
  <c r="X2754" i="1" s="1"/>
  <c r="S2754" i="1"/>
  <c r="Y2754" i="1" s="1"/>
  <c r="T2754" i="1"/>
  <c r="Z2754" i="1" s="1"/>
  <c r="O2755" i="1"/>
  <c r="U2755" i="1" s="1"/>
  <c r="P2755" i="1"/>
  <c r="Q2755" i="1"/>
  <c r="W2755" i="1" s="1"/>
  <c r="R2755" i="1"/>
  <c r="X2755" i="1" s="1"/>
  <c r="S2755" i="1"/>
  <c r="Y2755" i="1" s="1"/>
  <c r="T2755" i="1"/>
  <c r="Z2755" i="1" s="1"/>
  <c r="O2756" i="1"/>
  <c r="U2756" i="1" s="1"/>
  <c r="P2756" i="1"/>
  <c r="Q2756" i="1"/>
  <c r="R2756" i="1"/>
  <c r="X2756" i="1" s="1"/>
  <c r="S2756" i="1"/>
  <c r="Y2756" i="1" s="1"/>
  <c r="T2756" i="1"/>
  <c r="Z2756" i="1" s="1"/>
  <c r="O2757" i="1"/>
  <c r="U2757" i="1" s="1"/>
  <c r="P2757" i="1"/>
  <c r="Q2757" i="1"/>
  <c r="W2757" i="1" s="1"/>
  <c r="R2757" i="1"/>
  <c r="X2757" i="1" s="1"/>
  <c r="S2757" i="1"/>
  <c r="Y2757" i="1" s="1"/>
  <c r="T2757" i="1"/>
  <c r="Z2757" i="1" s="1"/>
  <c r="O2758" i="1"/>
  <c r="U2758" i="1" s="1"/>
  <c r="P2758" i="1"/>
  <c r="Q2758" i="1"/>
  <c r="W2758" i="1" s="1"/>
  <c r="R2758" i="1"/>
  <c r="X2758" i="1" s="1"/>
  <c r="S2758" i="1"/>
  <c r="Y2758" i="1" s="1"/>
  <c r="T2758" i="1"/>
  <c r="Z2758" i="1" s="1"/>
  <c r="O2759" i="1"/>
  <c r="U2759" i="1" s="1"/>
  <c r="P2759" i="1"/>
  <c r="Q2759" i="1"/>
  <c r="R2759" i="1"/>
  <c r="X2759" i="1" s="1"/>
  <c r="S2759" i="1"/>
  <c r="Y2759" i="1" s="1"/>
  <c r="T2759" i="1"/>
  <c r="Z2759" i="1" s="1"/>
  <c r="O2760" i="1"/>
  <c r="U2760" i="1" s="1"/>
  <c r="P2760" i="1"/>
  <c r="Q2760" i="1"/>
  <c r="R2760" i="1"/>
  <c r="X2760" i="1" s="1"/>
  <c r="S2760" i="1"/>
  <c r="Y2760" i="1" s="1"/>
  <c r="T2760" i="1"/>
  <c r="Z2760" i="1" s="1"/>
  <c r="O2761" i="1"/>
  <c r="U2761" i="1" s="1"/>
  <c r="P2761" i="1"/>
  <c r="Q2761" i="1"/>
  <c r="W2761" i="1" s="1"/>
  <c r="R2761" i="1"/>
  <c r="X2761" i="1" s="1"/>
  <c r="S2761" i="1"/>
  <c r="Y2761" i="1" s="1"/>
  <c r="T2761" i="1"/>
  <c r="Z2761" i="1" s="1"/>
  <c r="O2762" i="1"/>
  <c r="U2762" i="1" s="1"/>
  <c r="P2762" i="1"/>
  <c r="Q2762" i="1"/>
  <c r="R2762" i="1"/>
  <c r="S2762" i="1"/>
  <c r="Y2762" i="1" s="1"/>
  <c r="T2762" i="1"/>
  <c r="Z2762" i="1" s="1"/>
  <c r="O2763" i="1"/>
  <c r="U2763" i="1" s="1"/>
  <c r="P2763" i="1"/>
  <c r="Q2763" i="1"/>
  <c r="R2763" i="1"/>
  <c r="S2763" i="1"/>
  <c r="Y2763" i="1" s="1"/>
  <c r="T2763" i="1"/>
  <c r="Z2763" i="1" s="1"/>
  <c r="O2764" i="1"/>
  <c r="U2764" i="1" s="1"/>
  <c r="P2764" i="1"/>
  <c r="Q2764" i="1"/>
  <c r="R2764" i="1"/>
  <c r="S2764" i="1"/>
  <c r="Y2764" i="1" s="1"/>
  <c r="T2764" i="1"/>
  <c r="Z2764" i="1" s="1"/>
  <c r="O2765" i="1"/>
  <c r="U2765" i="1" s="1"/>
  <c r="P2765" i="1"/>
  <c r="Q2765" i="1"/>
  <c r="R2765" i="1"/>
  <c r="S2765" i="1"/>
  <c r="Y2765" i="1" s="1"/>
  <c r="T2765" i="1"/>
  <c r="Z2765" i="1" s="1"/>
  <c r="O2766" i="1"/>
  <c r="U2766" i="1" s="1"/>
  <c r="P2766" i="1"/>
  <c r="Q2766" i="1"/>
  <c r="R2766" i="1"/>
  <c r="X2766" i="1" s="1"/>
  <c r="S2766" i="1"/>
  <c r="Y2766" i="1" s="1"/>
  <c r="T2766" i="1"/>
  <c r="Z2766" i="1" s="1"/>
  <c r="O2767" i="1"/>
  <c r="U2767" i="1" s="1"/>
  <c r="P2767" i="1"/>
  <c r="Q2767" i="1"/>
  <c r="R2767" i="1"/>
  <c r="X2767" i="1" s="1"/>
  <c r="S2767" i="1"/>
  <c r="Y2767" i="1" s="1"/>
  <c r="T2767" i="1"/>
  <c r="Z2767" i="1" s="1"/>
  <c r="O2768" i="1"/>
  <c r="U2768" i="1" s="1"/>
  <c r="P2768" i="1"/>
  <c r="Q2768" i="1"/>
  <c r="R2768" i="1"/>
  <c r="S2768" i="1"/>
  <c r="T2768" i="1"/>
  <c r="Z2768" i="1" s="1"/>
  <c r="O2769" i="1"/>
  <c r="U2769" i="1" s="1"/>
  <c r="P2769" i="1"/>
  <c r="Q2769" i="1"/>
  <c r="R2769" i="1"/>
  <c r="S2769" i="1"/>
  <c r="Y2769" i="1" s="1"/>
  <c r="T2769" i="1"/>
  <c r="Z2769" i="1" s="1"/>
  <c r="O2770" i="1"/>
  <c r="U2770" i="1" s="1"/>
  <c r="P2770" i="1"/>
  <c r="Q2770" i="1"/>
  <c r="R2770" i="1"/>
  <c r="X2770" i="1" s="1"/>
  <c r="S2770" i="1"/>
  <c r="Y2770" i="1" s="1"/>
  <c r="T2770" i="1"/>
  <c r="Z2770" i="1" s="1"/>
  <c r="O2771" i="1"/>
  <c r="U2771" i="1" s="1"/>
  <c r="P2771" i="1"/>
  <c r="Q2771" i="1"/>
  <c r="R2771" i="1"/>
  <c r="S2771" i="1"/>
  <c r="Y2771" i="1" s="1"/>
  <c r="T2771" i="1"/>
  <c r="Z2771" i="1" s="1"/>
  <c r="O2772" i="1"/>
  <c r="U2772" i="1" s="1"/>
  <c r="P2772" i="1"/>
  <c r="Q2772" i="1"/>
  <c r="W2772" i="1" s="1"/>
  <c r="R2772" i="1"/>
  <c r="X2772" i="1" s="1"/>
  <c r="S2772" i="1"/>
  <c r="Y2772" i="1" s="1"/>
  <c r="T2772" i="1"/>
  <c r="Z2772" i="1" s="1"/>
  <c r="O2773" i="1"/>
  <c r="U2773" i="1" s="1"/>
  <c r="P2773" i="1"/>
  <c r="Q2773" i="1"/>
  <c r="R2773" i="1"/>
  <c r="S2773" i="1"/>
  <c r="Y2773" i="1" s="1"/>
  <c r="T2773" i="1"/>
  <c r="Z2773" i="1" s="1"/>
  <c r="O2774" i="1"/>
  <c r="U2774" i="1" s="1"/>
  <c r="P2774" i="1"/>
  <c r="Q2774" i="1"/>
  <c r="R2774" i="1"/>
  <c r="X2774" i="1" s="1"/>
  <c r="S2774" i="1"/>
  <c r="Y2774" i="1" s="1"/>
  <c r="T2774" i="1"/>
  <c r="Z2774" i="1" s="1"/>
  <c r="O2775" i="1"/>
  <c r="U2775" i="1" s="1"/>
  <c r="P2775" i="1"/>
  <c r="Q2775" i="1"/>
  <c r="R2775" i="1"/>
  <c r="X2775" i="1" s="1"/>
  <c r="S2775" i="1"/>
  <c r="Y2775" i="1" s="1"/>
  <c r="T2775" i="1"/>
  <c r="Z2775" i="1" s="1"/>
  <c r="O2776" i="1"/>
  <c r="U2776" i="1" s="1"/>
  <c r="P2776" i="1"/>
  <c r="Q2776" i="1"/>
  <c r="R2776" i="1"/>
  <c r="X2776" i="1" s="1"/>
  <c r="S2776" i="1"/>
  <c r="Y2776" i="1" s="1"/>
  <c r="T2776" i="1"/>
  <c r="Z2776" i="1" s="1"/>
  <c r="O2777" i="1"/>
  <c r="U2777" i="1" s="1"/>
  <c r="P2777" i="1"/>
  <c r="Q2777" i="1"/>
  <c r="R2777" i="1"/>
  <c r="X2777" i="1" s="1"/>
  <c r="S2777" i="1"/>
  <c r="Y2777" i="1" s="1"/>
  <c r="T2777" i="1"/>
  <c r="Z2777" i="1" s="1"/>
  <c r="O2778" i="1"/>
  <c r="U2778" i="1" s="1"/>
  <c r="P2778" i="1"/>
  <c r="Q2778" i="1"/>
  <c r="R2778" i="1"/>
  <c r="X2778" i="1" s="1"/>
  <c r="S2778" i="1"/>
  <c r="Y2778" i="1" s="1"/>
  <c r="T2778" i="1"/>
  <c r="Z2778" i="1" s="1"/>
  <c r="O2779" i="1"/>
  <c r="U2779" i="1" s="1"/>
  <c r="P2779" i="1"/>
  <c r="Q2779" i="1"/>
  <c r="R2779" i="1"/>
  <c r="X2779" i="1" s="1"/>
  <c r="S2779" i="1"/>
  <c r="Y2779" i="1" s="1"/>
  <c r="T2779" i="1"/>
  <c r="Z2779" i="1" s="1"/>
  <c r="O2780" i="1"/>
  <c r="U2780" i="1" s="1"/>
  <c r="P2780" i="1"/>
  <c r="Q2780" i="1"/>
  <c r="R2780" i="1"/>
  <c r="S2780" i="1"/>
  <c r="Y2780" i="1" s="1"/>
  <c r="T2780" i="1"/>
  <c r="Z2780" i="1" s="1"/>
  <c r="O2781" i="1"/>
  <c r="U2781" i="1" s="1"/>
  <c r="P2781" i="1"/>
  <c r="Q2781" i="1"/>
  <c r="W2781" i="1" s="1"/>
  <c r="R2781" i="1"/>
  <c r="X2781" i="1" s="1"/>
  <c r="S2781" i="1"/>
  <c r="Y2781" i="1" s="1"/>
  <c r="T2781" i="1"/>
  <c r="Z2781" i="1" s="1"/>
  <c r="O2782" i="1"/>
  <c r="U2782" i="1" s="1"/>
  <c r="P2782" i="1"/>
  <c r="Q2782" i="1"/>
  <c r="R2782" i="1"/>
  <c r="X2782" i="1" s="1"/>
  <c r="S2782" i="1"/>
  <c r="Y2782" i="1" s="1"/>
  <c r="T2782" i="1"/>
  <c r="Z2782" i="1" s="1"/>
  <c r="O2783" i="1"/>
  <c r="U2783" i="1" s="1"/>
  <c r="P2783" i="1"/>
  <c r="Q2783" i="1"/>
  <c r="W2783" i="1" s="1"/>
  <c r="R2783" i="1"/>
  <c r="X2783" i="1" s="1"/>
  <c r="S2783" i="1"/>
  <c r="Y2783" i="1" s="1"/>
  <c r="T2783" i="1"/>
  <c r="Z2783" i="1" s="1"/>
  <c r="O2784" i="1"/>
  <c r="U2784" i="1" s="1"/>
  <c r="P2784" i="1"/>
  <c r="Q2784" i="1"/>
  <c r="W2784" i="1" s="1"/>
  <c r="R2784" i="1"/>
  <c r="X2784" i="1" s="1"/>
  <c r="S2784" i="1"/>
  <c r="Y2784" i="1" s="1"/>
  <c r="T2784" i="1"/>
  <c r="Z2784" i="1" s="1"/>
  <c r="O2785" i="1"/>
  <c r="U2785" i="1" s="1"/>
  <c r="P2785" i="1"/>
  <c r="Q2785" i="1"/>
  <c r="R2785" i="1"/>
  <c r="S2785" i="1"/>
  <c r="Y2785" i="1" s="1"/>
  <c r="T2785" i="1"/>
  <c r="Z2785" i="1" s="1"/>
  <c r="O2786" i="1"/>
  <c r="U2786" i="1" s="1"/>
  <c r="P2786" i="1"/>
  <c r="Q2786" i="1"/>
  <c r="R2786" i="1"/>
  <c r="X2786" i="1" s="1"/>
  <c r="S2786" i="1"/>
  <c r="Y2786" i="1" s="1"/>
  <c r="T2786" i="1"/>
  <c r="Z2786" i="1" s="1"/>
  <c r="O2787" i="1"/>
  <c r="U2787" i="1" s="1"/>
  <c r="P2787" i="1"/>
  <c r="Q2787" i="1"/>
  <c r="W2787" i="1" s="1"/>
  <c r="R2787" i="1"/>
  <c r="X2787" i="1" s="1"/>
  <c r="S2787" i="1"/>
  <c r="Y2787" i="1" s="1"/>
  <c r="T2787" i="1"/>
  <c r="Z2787" i="1" s="1"/>
  <c r="O2788" i="1"/>
  <c r="U2788" i="1" s="1"/>
  <c r="P2788" i="1"/>
  <c r="Q2788" i="1"/>
  <c r="W2788" i="1" s="1"/>
  <c r="R2788" i="1"/>
  <c r="X2788" i="1" s="1"/>
  <c r="S2788" i="1"/>
  <c r="Y2788" i="1" s="1"/>
  <c r="T2788" i="1"/>
  <c r="Z2788" i="1" s="1"/>
  <c r="O2789" i="1"/>
  <c r="U2789" i="1" s="1"/>
  <c r="P2789" i="1"/>
  <c r="Q2789" i="1"/>
  <c r="R2789" i="1"/>
  <c r="S2789" i="1"/>
  <c r="Y2789" i="1" s="1"/>
  <c r="T2789" i="1"/>
  <c r="Z2789" i="1" s="1"/>
  <c r="O2790" i="1"/>
  <c r="U2790" i="1" s="1"/>
  <c r="P2790" i="1"/>
  <c r="Q2790" i="1"/>
  <c r="R2790" i="1"/>
  <c r="X2790" i="1" s="1"/>
  <c r="S2790" i="1"/>
  <c r="Y2790" i="1" s="1"/>
  <c r="T2790" i="1"/>
  <c r="Z2790" i="1" s="1"/>
  <c r="O2791" i="1"/>
  <c r="U2791" i="1" s="1"/>
  <c r="P2791" i="1"/>
  <c r="Q2791" i="1"/>
  <c r="R2791" i="1"/>
  <c r="X2791" i="1" s="1"/>
  <c r="S2791" i="1"/>
  <c r="Y2791" i="1" s="1"/>
  <c r="T2791" i="1"/>
  <c r="Z2791" i="1" s="1"/>
  <c r="O2792" i="1"/>
  <c r="U2792" i="1" s="1"/>
  <c r="P2792" i="1"/>
  <c r="Q2792" i="1"/>
  <c r="R2792" i="1"/>
  <c r="S2792" i="1"/>
  <c r="Y2792" i="1" s="1"/>
  <c r="T2792" i="1"/>
  <c r="Z2792" i="1" s="1"/>
  <c r="O2793" i="1"/>
  <c r="U2793" i="1" s="1"/>
  <c r="P2793" i="1"/>
  <c r="Q2793" i="1"/>
  <c r="R2793" i="1"/>
  <c r="S2793" i="1"/>
  <c r="Y2793" i="1" s="1"/>
  <c r="T2793" i="1"/>
  <c r="Z2793" i="1" s="1"/>
  <c r="O2794" i="1"/>
  <c r="U2794" i="1" s="1"/>
  <c r="P2794" i="1"/>
  <c r="Q2794" i="1"/>
  <c r="W2794" i="1" s="1"/>
  <c r="R2794" i="1"/>
  <c r="X2794" i="1" s="1"/>
  <c r="S2794" i="1"/>
  <c r="Y2794" i="1" s="1"/>
  <c r="T2794" i="1"/>
  <c r="Z2794" i="1" s="1"/>
  <c r="O2795" i="1"/>
  <c r="U2795" i="1" s="1"/>
  <c r="P2795" i="1"/>
  <c r="Q2795" i="1"/>
  <c r="R2795" i="1"/>
  <c r="S2795" i="1"/>
  <c r="T2795" i="1"/>
  <c r="Z2795" i="1" s="1"/>
  <c r="O2796" i="1"/>
  <c r="U2796" i="1" s="1"/>
  <c r="P2796" i="1"/>
  <c r="Q2796" i="1"/>
  <c r="R2796" i="1"/>
  <c r="S2796" i="1"/>
  <c r="Y2796" i="1" s="1"/>
  <c r="T2796" i="1"/>
  <c r="Z2796" i="1" s="1"/>
  <c r="O2797" i="1"/>
  <c r="U2797" i="1" s="1"/>
  <c r="P2797" i="1"/>
  <c r="Q2797" i="1"/>
  <c r="R2797" i="1"/>
  <c r="X2797" i="1" s="1"/>
  <c r="S2797" i="1"/>
  <c r="Y2797" i="1" s="1"/>
  <c r="T2797" i="1"/>
  <c r="Z2797" i="1" s="1"/>
  <c r="O2798" i="1"/>
  <c r="U2798" i="1" s="1"/>
  <c r="P2798" i="1"/>
  <c r="Q2798" i="1"/>
  <c r="R2798" i="1"/>
  <c r="S2798" i="1"/>
  <c r="Y2798" i="1" s="1"/>
  <c r="T2798" i="1"/>
  <c r="Z2798" i="1" s="1"/>
  <c r="O2799" i="1"/>
  <c r="U2799" i="1" s="1"/>
  <c r="P2799" i="1"/>
  <c r="Q2799" i="1"/>
  <c r="R2799" i="1"/>
  <c r="S2799" i="1"/>
  <c r="Y2799" i="1" s="1"/>
  <c r="T2799" i="1"/>
  <c r="Z2799" i="1" s="1"/>
  <c r="O2800" i="1"/>
  <c r="U2800" i="1" s="1"/>
  <c r="P2800" i="1"/>
  <c r="Q2800" i="1"/>
  <c r="W2800" i="1" s="1"/>
  <c r="R2800" i="1"/>
  <c r="X2800" i="1" s="1"/>
  <c r="S2800" i="1"/>
  <c r="Y2800" i="1" s="1"/>
  <c r="T2800" i="1"/>
  <c r="Z2800" i="1" s="1"/>
  <c r="O2801" i="1"/>
  <c r="U2801" i="1" s="1"/>
  <c r="P2801" i="1"/>
  <c r="Q2801" i="1"/>
  <c r="R2801" i="1"/>
  <c r="S2801" i="1"/>
  <c r="T2801" i="1"/>
  <c r="Z2801" i="1" s="1"/>
  <c r="O2802" i="1"/>
  <c r="U2802" i="1" s="1"/>
  <c r="P2802" i="1"/>
  <c r="Q2802" i="1"/>
  <c r="R2802" i="1"/>
  <c r="X2802" i="1" s="1"/>
  <c r="S2802" i="1"/>
  <c r="Y2802" i="1" s="1"/>
  <c r="T2802" i="1"/>
  <c r="Z2802" i="1" s="1"/>
  <c r="O2803" i="1"/>
  <c r="U2803" i="1" s="1"/>
  <c r="P2803" i="1"/>
  <c r="Q2803" i="1"/>
  <c r="R2803" i="1"/>
  <c r="X2803" i="1" s="1"/>
  <c r="S2803" i="1"/>
  <c r="Y2803" i="1" s="1"/>
  <c r="T2803" i="1"/>
  <c r="Z2803" i="1" s="1"/>
  <c r="O2804" i="1"/>
  <c r="U2804" i="1" s="1"/>
  <c r="P2804" i="1"/>
  <c r="Q2804" i="1"/>
  <c r="W2804" i="1" s="1"/>
  <c r="R2804" i="1"/>
  <c r="X2804" i="1" s="1"/>
  <c r="S2804" i="1"/>
  <c r="Y2804" i="1" s="1"/>
  <c r="T2804" i="1"/>
  <c r="Z2804" i="1" s="1"/>
  <c r="O2805" i="1"/>
  <c r="U2805" i="1" s="1"/>
  <c r="P2805" i="1"/>
  <c r="Q2805" i="1"/>
  <c r="R2805" i="1"/>
  <c r="S2805" i="1"/>
  <c r="Y2805" i="1" s="1"/>
  <c r="T2805" i="1"/>
  <c r="Z2805" i="1" s="1"/>
  <c r="O2806" i="1"/>
  <c r="U2806" i="1" s="1"/>
  <c r="P2806" i="1"/>
  <c r="Q2806" i="1"/>
  <c r="R2806" i="1"/>
  <c r="S2806" i="1"/>
  <c r="Y2806" i="1" s="1"/>
  <c r="T2806" i="1"/>
  <c r="Z2806" i="1" s="1"/>
  <c r="O2807" i="1"/>
  <c r="U2807" i="1" s="1"/>
  <c r="P2807" i="1"/>
  <c r="Q2807" i="1"/>
  <c r="W2807" i="1" s="1"/>
  <c r="R2807" i="1"/>
  <c r="X2807" i="1" s="1"/>
  <c r="S2807" i="1"/>
  <c r="Y2807" i="1" s="1"/>
  <c r="T2807" i="1"/>
  <c r="Z2807" i="1" s="1"/>
  <c r="O2808" i="1"/>
  <c r="U2808" i="1" s="1"/>
  <c r="P2808" i="1"/>
  <c r="Q2808" i="1"/>
  <c r="W2808" i="1" s="1"/>
  <c r="R2808" i="1"/>
  <c r="X2808" i="1" s="1"/>
  <c r="S2808" i="1"/>
  <c r="Y2808" i="1" s="1"/>
  <c r="T2808" i="1"/>
  <c r="Z2808" i="1" s="1"/>
  <c r="O2809" i="1"/>
  <c r="U2809" i="1" s="1"/>
  <c r="P2809" i="1"/>
  <c r="Q2809" i="1"/>
  <c r="W2809" i="1" s="1"/>
  <c r="R2809" i="1"/>
  <c r="X2809" i="1" s="1"/>
  <c r="S2809" i="1"/>
  <c r="Y2809" i="1" s="1"/>
  <c r="T2809" i="1"/>
  <c r="Z2809" i="1" s="1"/>
  <c r="O2810" i="1"/>
  <c r="U2810" i="1" s="1"/>
  <c r="P2810" i="1"/>
  <c r="Q2810" i="1"/>
  <c r="R2810" i="1"/>
  <c r="S2810" i="1"/>
  <c r="Y2810" i="1" s="1"/>
  <c r="T2810" i="1"/>
  <c r="Z2810" i="1" s="1"/>
  <c r="O2811" i="1"/>
  <c r="U2811" i="1" s="1"/>
  <c r="P2811" i="1"/>
  <c r="Q2811" i="1"/>
  <c r="W2811" i="1" s="1"/>
  <c r="R2811" i="1"/>
  <c r="X2811" i="1" s="1"/>
  <c r="S2811" i="1"/>
  <c r="Y2811" i="1" s="1"/>
  <c r="T2811" i="1"/>
  <c r="Z2811" i="1" s="1"/>
  <c r="O2812" i="1"/>
  <c r="U2812" i="1" s="1"/>
  <c r="P2812" i="1"/>
  <c r="Q2812" i="1"/>
  <c r="R2812" i="1"/>
  <c r="S2812" i="1"/>
  <c r="Y2812" i="1" s="1"/>
  <c r="T2812" i="1"/>
  <c r="Z2812" i="1" s="1"/>
  <c r="O2813" i="1"/>
  <c r="U2813" i="1" s="1"/>
  <c r="P2813" i="1"/>
  <c r="Q2813" i="1"/>
  <c r="W2813" i="1" s="1"/>
  <c r="R2813" i="1"/>
  <c r="X2813" i="1" s="1"/>
  <c r="S2813" i="1"/>
  <c r="Y2813" i="1" s="1"/>
  <c r="T2813" i="1"/>
  <c r="Z2813" i="1" s="1"/>
  <c r="O2814" i="1"/>
  <c r="U2814" i="1" s="1"/>
  <c r="P2814" i="1"/>
  <c r="Q2814" i="1"/>
  <c r="R2814" i="1"/>
  <c r="X2814" i="1" s="1"/>
  <c r="S2814" i="1"/>
  <c r="Y2814" i="1" s="1"/>
  <c r="T2814" i="1"/>
  <c r="Z2814" i="1" s="1"/>
  <c r="O2815" i="1"/>
  <c r="U2815" i="1" s="1"/>
  <c r="P2815" i="1"/>
  <c r="Q2815" i="1"/>
  <c r="R2815" i="1"/>
  <c r="X2815" i="1" s="1"/>
  <c r="S2815" i="1"/>
  <c r="Y2815" i="1" s="1"/>
  <c r="T2815" i="1"/>
  <c r="Z2815" i="1" s="1"/>
  <c r="O2816" i="1"/>
  <c r="U2816" i="1" s="1"/>
  <c r="P2816" i="1"/>
  <c r="Q2816" i="1"/>
  <c r="R2816" i="1"/>
  <c r="X2816" i="1" s="1"/>
  <c r="S2816" i="1"/>
  <c r="Y2816" i="1" s="1"/>
  <c r="T2816" i="1"/>
  <c r="Z2816" i="1" s="1"/>
  <c r="O2817" i="1"/>
  <c r="U2817" i="1" s="1"/>
  <c r="P2817" i="1"/>
  <c r="Q2817" i="1"/>
  <c r="R2817" i="1"/>
  <c r="X2817" i="1" s="1"/>
  <c r="S2817" i="1"/>
  <c r="Y2817" i="1" s="1"/>
  <c r="T2817" i="1"/>
  <c r="Z2817" i="1" s="1"/>
  <c r="O2818" i="1"/>
  <c r="U2818" i="1" s="1"/>
  <c r="P2818" i="1"/>
  <c r="Q2818" i="1"/>
  <c r="W2818" i="1" s="1"/>
  <c r="R2818" i="1"/>
  <c r="X2818" i="1" s="1"/>
  <c r="S2818" i="1"/>
  <c r="Y2818" i="1" s="1"/>
  <c r="T2818" i="1"/>
  <c r="Z2818" i="1" s="1"/>
  <c r="O2819" i="1"/>
  <c r="U2819" i="1" s="1"/>
  <c r="P2819" i="1"/>
  <c r="Q2819" i="1"/>
  <c r="R2819" i="1"/>
  <c r="X2819" i="1" s="1"/>
  <c r="S2819" i="1"/>
  <c r="Y2819" i="1" s="1"/>
  <c r="T2819" i="1"/>
  <c r="Z2819" i="1" s="1"/>
  <c r="O2820" i="1"/>
  <c r="U2820" i="1" s="1"/>
  <c r="P2820" i="1"/>
  <c r="Q2820" i="1"/>
  <c r="R2820" i="1"/>
  <c r="X2820" i="1" s="1"/>
  <c r="S2820" i="1"/>
  <c r="Y2820" i="1" s="1"/>
  <c r="T2820" i="1"/>
  <c r="Z2820" i="1" s="1"/>
  <c r="O2821" i="1"/>
  <c r="U2821" i="1" s="1"/>
  <c r="P2821" i="1"/>
  <c r="Q2821" i="1"/>
  <c r="R2821" i="1"/>
  <c r="S2821" i="1"/>
  <c r="Y2821" i="1" s="1"/>
  <c r="T2821" i="1"/>
  <c r="Z2821" i="1" s="1"/>
  <c r="O2822" i="1"/>
  <c r="U2822" i="1" s="1"/>
  <c r="P2822" i="1"/>
  <c r="Q2822" i="1"/>
  <c r="R2822" i="1"/>
  <c r="S2822" i="1"/>
  <c r="Y2822" i="1" s="1"/>
  <c r="T2822" i="1"/>
  <c r="Z2822" i="1" s="1"/>
  <c r="O2823" i="1"/>
  <c r="U2823" i="1" s="1"/>
  <c r="P2823" i="1"/>
  <c r="Q2823" i="1"/>
  <c r="R2823" i="1"/>
  <c r="S2823" i="1"/>
  <c r="Y2823" i="1" s="1"/>
  <c r="T2823" i="1"/>
  <c r="Z2823" i="1" s="1"/>
  <c r="O2824" i="1"/>
  <c r="U2824" i="1" s="1"/>
  <c r="P2824" i="1"/>
  <c r="Q2824" i="1"/>
  <c r="R2824" i="1"/>
  <c r="X2824" i="1" s="1"/>
  <c r="S2824" i="1"/>
  <c r="Y2824" i="1" s="1"/>
  <c r="T2824" i="1"/>
  <c r="Z2824" i="1" s="1"/>
  <c r="O2825" i="1"/>
  <c r="U2825" i="1" s="1"/>
  <c r="P2825" i="1"/>
  <c r="Q2825" i="1"/>
  <c r="W2825" i="1" s="1"/>
  <c r="R2825" i="1"/>
  <c r="X2825" i="1" s="1"/>
  <c r="S2825" i="1"/>
  <c r="Y2825" i="1" s="1"/>
  <c r="T2825" i="1"/>
  <c r="Z2825" i="1" s="1"/>
  <c r="O2826" i="1"/>
  <c r="U2826" i="1" s="1"/>
  <c r="P2826" i="1"/>
  <c r="Q2826" i="1"/>
  <c r="R2826" i="1"/>
  <c r="X2826" i="1" s="1"/>
  <c r="S2826" i="1"/>
  <c r="Y2826" i="1" s="1"/>
  <c r="T2826" i="1"/>
  <c r="Z2826" i="1" s="1"/>
  <c r="O2827" i="1"/>
  <c r="U2827" i="1" s="1"/>
  <c r="P2827" i="1"/>
  <c r="Q2827" i="1"/>
  <c r="R2827" i="1"/>
  <c r="X2827" i="1" s="1"/>
  <c r="S2827" i="1"/>
  <c r="Y2827" i="1" s="1"/>
  <c r="T2827" i="1"/>
  <c r="Z2827" i="1" s="1"/>
  <c r="O2828" i="1"/>
  <c r="U2828" i="1" s="1"/>
  <c r="P2828" i="1"/>
  <c r="Q2828" i="1"/>
  <c r="R2828" i="1"/>
  <c r="S2828" i="1"/>
  <c r="Y2828" i="1" s="1"/>
  <c r="T2828" i="1"/>
  <c r="Z2828" i="1" s="1"/>
  <c r="O2829" i="1"/>
  <c r="U2829" i="1" s="1"/>
  <c r="P2829" i="1"/>
  <c r="Q2829" i="1"/>
  <c r="R2829" i="1"/>
  <c r="X2829" i="1" s="1"/>
  <c r="S2829" i="1"/>
  <c r="Y2829" i="1" s="1"/>
  <c r="T2829" i="1"/>
  <c r="Z2829" i="1" s="1"/>
  <c r="O2830" i="1"/>
  <c r="U2830" i="1" s="1"/>
  <c r="P2830" i="1"/>
  <c r="Q2830" i="1"/>
  <c r="R2830" i="1"/>
  <c r="S2830" i="1"/>
  <c r="Y2830" i="1" s="1"/>
  <c r="T2830" i="1"/>
  <c r="Z2830" i="1" s="1"/>
  <c r="O2831" i="1"/>
  <c r="U2831" i="1" s="1"/>
  <c r="P2831" i="1"/>
  <c r="Q2831" i="1"/>
  <c r="R2831" i="1"/>
  <c r="S2831" i="1"/>
  <c r="T2831" i="1"/>
  <c r="Z2831" i="1" s="1"/>
  <c r="O2832" i="1"/>
  <c r="U2832" i="1" s="1"/>
  <c r="P2832" i="1"/>
  <c r="Q2832" i="1"/>
  <c r="R2832" i="1"/>
  <c r="X2832" i="1" s="1"/>
  <c r="S2832" i="1"/>
  <c r="Y2832" i="1" s="1"/>
  <c r="T2832" i="1"/>
  <c r="Z2832" i="1" s="1"/>
  <c r="O2833" i="1"/>
  <c r="U2833" i="1" s="1"/>
  <c r="P2833" i="1"/>
  <c r="Q2833" i="1"/>
  <c r="R2833" i="1"/>
  <c r="S2833" i="1"/>
  <c r="Y2833" i="1" s="1"/>
  <c r="T2833" i="1"/>
  <c r="Z2833" i="1" s="1"/>
  <c r="O2834" i="1"/>
  <c r="U2834" i="1" s="1"/>
  <c r="P2834" i="1"/>
  <c r="Q2834" i="1"/>
  <c r="R2834" i="1"/>
  <c r="X2834" i="1" s="1"/>
  <c r="S2834" i="1"/>
  <c r="Y2834" i="1" s="1"/>
  <c r="T2834" i="1"/>
  <c r="Z2834" i="1" s="1"/>
  <c r="O2835" i="1"/>
  <c r="U2835" i="1" s="1"/>
  <c r="P2835" i="1"/>
  <c r="Q2835" i="1"/>
  <c r="R2835" i="1"/>
  <c r="X2835" i="1" s="1"/>
  <c r="S2835" i="1"/>
  <c r="Y2835" i="1" s="1"/>
  <c r="T2835" i="1"/>
  <c r="Z2835" i="1" s="1"/>
  <c r="O2836" i="1"/>
  <c r="U2836" i="1" s="1"/>
  <c r="P2836" i="1"/>
  <c r="Q2836" i="1"/>
  <c r="R2836" i="1"/>
  <c r="X2836" i="1" s="1"/>
  <c r="S2836" i="1"/>
  <c r="Y2836" i="1" s="1"/>
  <c r="T2836" i="1"/>
  <c r="Z2836" i="1" s="1"/>
  <c r="O2837" i="1"/>
  <c r="U2837" i="1" s="1"/>
  <c r="P2837" i="1"/>
  <c r="Q2837" i="1"/>
  <c r="R2837" i="1"/>
  <c r="S2837" i="1"/>
  <c r="Y2837" i="1" s="1"/>
  <c r="T2837" i="1"/>
  <c r="Z2837" i="1" s="1"/>
  <c r="O2838" i="1"/>
  <c r="U2838" i="1" s="1"/>
  <c r="P2838" i="1"/>
  <c r="Q2838" i="1"/>
  <c r="R2838" i="1"/>
  <c r="X2838" i="1" s="1"/>
  <c r="S2838" i="1"/>
  <c r="Y2838" i="1" s="1"/>
  <c r="T2838" i="1"/>
  <c r="Z2838" i="1" s="1"/>
  <c r="O2839" i="1"/>
  <c r="U2839" i="1" s="1"/>
  <c r="P2839" i="1"/>
  <c r="Q2839" i="1"/>
  <c r="R2839" i="1"/>
  <c r="X2839" i="1" s="1"/>
  <c r="S2839" i="1"/>
  <c r="Y2839" i="1" s="1"/>
  <c r="T2839" i="1"/>
  <c r="Z2839" i="1" s="1"/>
  <c r="O2840" i="1"/>
  <c r="U2840" i="1" s="1"/>
  <c r="P2840" i="1"/>
  <c r="Q2840" i="1"/>
  <c r="R2840" i="1"/>
  <c r="S2840" i="1"/>
  <c r="Y2840" i="1" s="1"/>
  <c r="T2840" i="1"/>
  <c r="Z2840" i="1" s="1"/>
  <c r="O2841" i="1"/>
  <c r="U2841" i="1" s="1"/>
  <c r="P2841" i="1"/>
  <c r="Q2841" i="1"/>
  <c r="W2841" i="1" s="1"/>
  <c r="R2841" i="1"/>
  <c r="X2841" i="1" s="1"/>
  <c r="S2841" i="1"/>
  <c r="Y2841" i="1" s="1"/>
  <c r="T2841" i="1"/>
  <c r="Z2841" i="1" s="1"/>
  <c r="O2842" i="1"/>
  <c r="U2842" i="1" s="1"/>
  <c r="P2842" i="1"/>
  <c r="Q2842" i="1"/>
  <c r="R2842" i="1"/>
  <c r="S2842" i="1"/>
  <c r="Y2842" i="1" s="1"/>
  <c r="T2842" i="1"/>
  <c r="Z2842" i="1" s="1"/>
  <c r="O2843" i="1"/>
  <c r="U2843" i="1" s="1"/>
  <c r="P2843" i="1"/>
  <c r="Q2843" i="1"/>
  <c r="R2843" i="1"/>
  <c r="S2843" i="1"/>
  <c r="Y2843" i="1" s="1"/>
  <c r="T2843" i="1"/>
  <c r="Z2843" i="1" s="1"/>
  <c r="O2844" i="1"/>
  <c r="U2844" i="1" s="1"/>
  <c r="P2844" i="1"/>
  <c r="Q2844" i="1"/>
  <c r="R2844" i="1"/>
  <c r="S2844" i="1"/>
  <c r="Y2844" i="1" s="1"/>
  <c r="T2844" i="1"/>
  <c r="Z2844" i="1" s="1"/>
  <c r="O2845" i="1"/>
  <c r="U2845" i="1" s="1"/>
  <c r="P2845" i="1"/>
  <c r="Q2845" i="1"/>
  <c r="R2845" i="1"/>
  <c r="X2845" i="1" s="1"/>
  <c r="S2845" i="1"/>
  <c r="Y2845" i="1" s="1"/>
  <c r="T2845" i="1"/>
  <c r="Z2845" i="1" s="1"/>
  <c r="O2846" i="1"/>
  <c r="U2846" i="1" s="1"/>
  <c r="P2846" i="1"/>
  <c r="Q2846" i="1"/>
  <c r="R2846" i="1"/>
  <c r="X2846" i="1" s="1"/>
  <c r="S2846" i="1"/>
  <c r="Y2846" i="1" s="1"/>
  <c r="T2846" i="1"/>
  <c r="Z2846" i="1" s="1"/>
  <c r="O2847" i="1"/>
  <c r="U2847" i="1" s="1"/>
  <c r="P2847" i="1"/>
  <c r="Q2847" i="1"/>
  <c r="W2847" i="1" s="1"/>
  <c r="R2847" i="1"/>
  <c r="X2847" i="1" s="1"/>
  <c r="S2847" i="1"/>
  <c r="Y2847" i="1" s="1"/>
  <c r="T2847" i="1"/>
  <c r="Z2847" i="1" s="1"/>
  <c r="O2848" i="1"/>
  <c r="U2848" i="1" s="1"/>
  <c r="P2848" i="1"/>
  <c r="Q2848" i="1"/>
  <c r="R2848" i="1"/>
  <c r="X2848" i="1" s="1"/>
  <c r="S2848" i="1"/>
  <c r="Y2848" i="1" s="1"/>
  <c r="T2848" i="1"/>
  <c r="Z2848" i="1" s="1"/>
  <c r="O2849" i="1"/>
  <c r="U2849" i="1" s="1"/>
  <c r="P2849" i="1"/>
  <c r="Q2849" i="1"/>
  <c r="W2849" i="1" s="1"/>
  <c r="R2849" i="1"/>
  <c r="X2849" i="1" s="1"/>
  <c r="S2849" i="1"/>
  <c r="Y2849" i="1" s="1"/>
  <c r="T2849" i="1"/>
  <c r="Z2849" i="1" s="1"/>
  <c r="O2850" i="1"/>
  <c r="U2850" i="1" s="1"/>
  <c r="P2850" i="1"/>
  <c r="Q2850" i="1"/>
  <c r="W2850" i="1" s="1"/>
  <c r="R2850" i="1"/>
  <c r="X2850" i="1" s="1"/>
  <c r="S2850" i="1"/>
  <c r="Y2850" i="1" s="1"/>
  <c r="T2850" i="1"/>
  <c r="Z2850" i="1" s="1"/>
  <c r="O2851" i="1"/>
  <c r="U2851" i="1" s="1"/>
  <c r="P2851" i="1"/>
  <c r="Q2851" i="1"/>
  <c r="R2851" i="1"/>
  <c r="X2851" i="1" s="1"/>
  <c r="S2851" i="1"/>
  <c r="Y2851" i="1" s="1"/>
  <c r="T2851" i="1"/>
  <c r="Z2851" i="1" s="1"/>
  <c r="O2852" i="1"/>
  <c r="U2852" i="1" s="1"/>
  <c r="P2852" i="1"/>
  <c r="Q2852" i="1"/>
  <c r="R2852" i="1"/>
  <c r="X2852" i="1" s="1"/>
  <c r="S2852" i="1"/>
  <c r="Y2852" i="1" s="1"/>
  <c r="T2852" i="1"/>
  <c r="Z2852" i="1" s="1"/>
  <c r="O2853" i="1"/>
  <c r="U2853" i="1" s="1"/>
  <c r="P2853" i="1"/>
  <c r="Q2853" i="1"/>
  <c r="W2853" i="1" s="1"/>
  <c r="R2853" i="1"/>
  <c r="X2853" i="1" s="1"/>
  <c r="S2853" i="1"/>
  <c r="Y2853" i="1" s="1"/>
  <c r="T2853" i="1"/>
  <c r="Z2853" i="1" s="1"/>
  <c r="O2854" i="1"/>
  <c r="U2854" i="1" s="1"/>
  <c r="P2854" i="1"/>
  <c r="Q2854" i="1"/>
  <c r="R2854" i="1"/>
  <c r="S2854" i="1"/>
  <c r="Y2854" i="1" s="1"/>
  <c r="T2854" i="1"/>
  <c r="Z2854" i="1" s="1"/>
  <c r="O2855" i="1"/>
  <c r="U2855" i="1" s="1"/>
  <c r="P2855" i="1"/>
  <c r="Q2855" i="1"/>
  <c r="R2855" i="1"/>
  <c r="S2855" i="1"/>
  <c r="Y2855" i="1" s="1"/>
  <c r="T2855" i="1"/>
  <c r="Z2855" i="1" s="1"/>
  <c r="O2856" i="1"/>
  <c r="U2856" i="1" s="1"/>
  <c r="P2856" i="1"/>
  <c r="Q2856" i="1"/>
  <c r="R2856" i="1"/>
  <c r="S2856" i="1"/>
  <c r="Y2856" i="1" s="1"/>
  <c r="T2856" i="1"/>
  <c r="Z2856" i="1" s="1"/>
  <c r="O2857" i="1"/>
  <c r="U2857" i="1" s="1"/>
  <c r="P2857" i="1"/>
  <c r="Q2857" i="1"/>
  <c r="R2857" i="1"/>
  <c r="X2857" i="1" s="1"/>
  <c r="S2857" i="1"/>
  <c r="Y2857" i="1" s="1"/>
  <c r="T2857" i="1"/>
  <c r="Z2857" i="1" s="1"/>
  <c r="O2858" i="1"/>
  <c r="U2858" i="1" s="1"/>
  <c r="P2858" i="1"/>
  <c r="Q2858" i="1"/>
  <c r="W2858" i="1" s="1"/>
  <c r="R2858" i="1"/>
  <c r="X2858" i="1" s="1"/>
  <c r="S2858" i="1"/>
  <c r="Y2858" i="1" s="1"/>
  <c r="T2858" i="1"/>
  <c r="Z2858" i="1" s="1"/>
  <c r="O2859" i="1"/>
  <c r="U2859" i="1" s="1"/>
  <c r="P2859" i="1"/>
  <c r="Q2859" i="1"/>
  <c r="R2859" i="1"/>
  <c r="S2859" i="1"/>
  <c r="T2859" i="1"/>
  <c r="Z2859" i="1" s="1"/>
  <c r="O2860" i="1"/>
  <c r="U2860" i="1" s="1"/>
  <c r="P2860" i="1"/>
  <c r="Q2860" i="1"/>
  <c r="W2860" i="1" s="1"/>
  <c r="R2860" i="1"/>
  <c r="X2860" i="1" s="1"/>
  <c r="S2860" i="1"/>
  <c r="Y2860" i="1" s="1"/>
  <c r="T2860" i="1"/>
  <c r="Z2860" i="1" s="1"/>
  <c r="O2861" i="1"/>
  <c r="U2861" i="1" s="1"/>
  <c r="P2861" i="1"/>
  <c r="Q2861" i="1"/>
  <c r="R2861" i="1"/>
  <c r="X2861" i="1" s="1"/>
  <c r="S2861" i="1"/>
  <c r="Y2861" i="1" s="1"/>
  <c r="T2861" i="1"/>
  <c r="Z2861" i="1" s="1"/>
  <c r="O2862" i="1"/>
  <c r="U2862" i="1" s="1"/>
  <c r="P2862" i="1"/>
  <c r="Q2862" i="1"/>
  <c r="R2862" i="1"/>
  <c r="X2862" i="1" s="1"/>
  <c r="S2862" i="1"/>
  <c r="Y2862" i="1" s="1"/>
  <c r="T2862" i="1"/>
  <c r="Z2862" i="1" s="1"/>
  <c r="O2863" i="1"/>
  <c r="U2863" i="1" s="1"/>
  <c r="P2863" i="1"/>
  <c r="Q2863" i="1"/>
  <c r="W2863" i="1" s="1"/>
  <c r="R2863" i="1"/>
  <c r="X2863" i="1" s="1"/>
  <c r="S2863" i="1"/>
  <c r="Y2863" i="1" s="1"/>
  <c r="T2863" i="1"/>
  <c r="Z2863" i="1" s="1"/>
  <c r="O2864" i="1"/>
  <c r="U2864" i="1" s="1"/>
  <c r="P2864" i="1"/>
  <c r="Q2864" i="1"/>
  <c r="R2864" i="1"/>
  <c r="X2864" i="1" s="1"/>
  <c r="S2864" i="1"/>
  <c r="Y2864" i="1" s="1"/>
  <c r="T2864" i="1"/>
  <c r="Z2864" i="1" s="1"/>
  <c r="O2865" i="1"/>
  <c r="U2865" i="1" s="1"/>
  <c r="P2865" i="1"/>
  <c r="Q2865" i="1"/>
  <c r="W2865" i="1" s="1"/>
  <c r="R2865" i="1"/>
  <c r="X2865" i="1" s="1"/>
  <c r="S2865" i="1"/>
  <c r="Y2865" i="1" s="1"/>
  <c r="T2865" i="1"/>
  <c r="Z2865" i="1" s="1"/>
  <c r="O2866" i="1"/>
  <c r="U2866" i="1" s="1"/>
  <c r="P2866" i="1"/>
  <c r="Q2866" i="1"/>
  <c r="W2866" i="1" s="1"/>
  <c r="R2866" i="1"/>
  <c r="X2866" i="1" s="1"/>
  <c r="S2866" i="1"/>
  <c r="Y2866" i="1" s="1"/>
  <c r="T2866" i="1"/>
  <c r="Z2866" i="1" s="1"/>
  <c r="O2867" i="1"/>
  <c r="U2867" i="1" s="1"/>
  <c r="P2867" i="1"/>
  <c r="Q2867" i="1"/>
  <c r="W2867" i="1" s="1"/>
  <c r="R2867" i="1"/>
  <c r="X2867" i="1" s="1"/>
  <c r="S2867" i="1"/>
  <c r="Y2867" i="1" s="1"/>
  <c r="T2867" i="1"/>
  <c r="Z2867" i="1" s="1"/>
  <c r="O2868" i="1"/>
  <c r="U2868" i="1" s="1"/>
  <c r="P2868" i="1"/>
  <c r="Q2868" i="1"/>
  <c r="W2868" i="1" s="1"/>
  <c r="R2868" i="1"/>
  <c r="X2868" i="1" s="1"/>
  <c r="S2868" i="1"/>
  <c r="Y2868" i="1" s="1"/>
  <c r="T2868" i="1"/>
  <c r="Z2868" i="1" s="1"/>
  <c r="O2869" i="1"/>
  <c r="U2869" i="1" s="1"/>
  <c r="P2869" i="1"/>
  <c r="Q2869" i="1"/>
  <c r="R2869" i="1"/>
  <c r="S2869" i="1"/>
  <c r="Y2869" i="1" s="1"/>
  <c r="T2869" i="1"/>
  <c r="Z2869" i="1" s="1"/>
  <c r="O2870" i="1"/>
  <c r="U2870" i="1" s="1"/>
  <c r="P2870" i="1"/>
  <c r="Q2870" i="1"/>
  <c r="R2870" i="1"/>
  <c r="S2870" i="1"/>
  <c r="Y2870" i="1" s="1"/>
  <c r="T2870" i="1"/>
  <c r="Z2870" i="1" s="1"/>
  <c r="O2871" i="1"/>
  <c r="U2871" i="1" s="1"/>
  <c r="P2871" i="1"/>
  <c r="Q2871" i="1"/>
  <c r="R2871" i="1"/>
  <c r="S2871" i="1"/>
  <c r="Y2871" i="1" s="1"/>
  <c r="T2871" i="1"/>
  <c r="Z2871" i="1" s="1"/>
  <c r="O2872" i="1"/>
  <c r="U2872" i="1" s="1"/>
  <c r="P2872" i="1"/>
  <c r="Q2872" i="1"/>
  <c r="W2872" i="1" s="1"/>
  <c r="R2872" i="1"/>
  <c r="X2872" i="1" s="1"/>
  <c r="S2872" i="1"/>
  <c r="Y2872" i="1" s="1"/>
  <c r="T2872" i="1"/>
  <c r="Z2872" i="1" s="1"/>
  <c r="O2873" i="1"/>
  <c r="U2873" i="1" s="1"/>
  <c r="P2873" i="1"/>
  <c r="Q2873" i="1"/>
  <c r="R2873" i="1"/>
  <c r="X2873" i="1" s="1"/>
  <c r="S2873" i="1"/>
  <c r="Y2873" i="1" s="1"/>
  <c r="T2873" i="1"/>
  <c r="Z2873" i="1" s="1"/>
  <c r="O2874" i="1"/>
  <c r="U2874" i="1" s="1"/>
  <c r="P2874" i="1"/>
  <c r="Q2874" i="1"/>
  <c r="R2874" i="1"/>
  <c r="S2874" i="1"/>
  <c r="T2874" i="1"/>
  <c r="Z2874" i="1" s="1"/>
  <c r="O2875" i="1"/>
  <c r="U2875" i="1" s="1"/>
  <c r="P2875" i="1"/>
  <c r="Q2875" i="1"/>
  <c r="R2875" i="1"/>
  <c r="S2875" i="1"/>
  <c r="Y2875" i="1" s="1"/>
  <c r="T2875" i="1"/>
  <c r="Z2875" i="1" s="1"/>
  <c r="O2876" i="1"/>
  <c r="U2876" i="1" s="1"/>
  <c r="P2876" i="1"/>
  <c r="Q2876" i="1"/>
  <c r="R2876" i="1"/>
  <c r="X2876" i="1" s="1"/>
  <c r="S2876" i="1"/>
  <c r="Y2876" i="1" s="1"/>
  <c r="T2876" i="1"/>
  <c r="Z2876" i="1" s="1"/>
  <c r="O2877" i="1"/>
  <c r="U2877" i="1" s="1"/>
  <c r="P2877" i="1"/>
  <c r="Q2877" i="1"/>
  <c r="W2877" i="1" s="1"/>
  <c r="R2877" i="1"/>
  <c r="X2877" i="1" s="1"/>
  <c r="S2877" i="1"/>
  <c r="Y2877" i="1" s="1"/>
  <c r="T2877" i="1"/>
  <c r="Z2877" i="1" s="1"/>
  <c r="O2878" i="1"/>
  <c r="U2878" i="1" s="1"/>
  <c r="P2878" i="1"/>
  <c r="Q2878" i="1"/>
  <c r="W2878" i="1" s="1"/>
  <c r="R2878" i="1"/>
  <c r="X2878" i="1" s="1"/>
  <c r="S2878" i="1"/>
  <c r="Y2878" i="1" s="1"/>
  <c r="T2878" i="1"/>
  <c r="Z2878" i="1" s="1"/>
  <c r="O2879" i="1"/>
  <c r="U2879" i="1" s="1"/>
  <c r="P2879" i="1"/>
  <c r="Q2879" i="1"/>
  <c r="R2879" i="1"/>
  <c r="X2879" i="1" s="1"/>
  <c r="S2879" i="1"/>
  <c r="Y2879" i="1" s="1"/>
  <c r="T2879" i="1"/>
  <c r="Z2879" i="1" s="1"/>
  <c r="O2880" i="1"/>
  <c r="U2880" i="1" s="1"/>
  <c r="P2880" i="1"/>
  <c r="Q2880" i="1"/>
  <c r="R2880" i="1"/>
  <c r="X2880" i="1" s="1"/>
  <c r="S2880" i="1"/>
  <c r="Y2880" i="1" s="1"/>
  <c r="T2880" i="1"/>
  <c r="Z2880" i="1" s="1"/>
  <c r="O2881" i="1"/>
  <c r="U2881" i="1" s="1"/>
  <c r="P2881" i="1"/>
  <c r="Q2881" i="1"/>
  <c r="R2881" i="1"/>
  <c r="X2881" i="1" s="1"/>
  <c r="S2881" i="1"/>
  <c r="Y2881" i="1" s="1"/>
  <c r="T2881" i="1"/>
  <c r="Z2881" i="1" s="1"/>
  <c r="O2882" i="1"/>
  <c r="U2882" i="1" s="1"/>
  <c r="P2882" i="1"/>
  <c r="Q2882" i="1"/>
  <c r="W2882" i="1" s="1"/>
  <c r="R2882" i="1"/>
  <c r="X2882" i="1" s="1"/>
  <c r="S2882" i="1"/>
  <c r="Y2882" i="1" s="1"/>
  <c r="T2882" i="1"/>
  <c r="Z2882" i="1" s="1"/>
  <c r="O2883" i="1"/>
  <c r="U2883" i="1" s="1"/>
  <c r="P2883" i="1"/>
  <c r="Q2883" i="1"/>
  <c r="R2883" i="1"/>
  <c r="X2883" i="1" s="1"/>
  <c r="S2883" i="1"/>
  <c r="Y2883" i="1" s="1"/>
  <c r="T2883" i="1"/>
  <c r="Z2883" i="1" s="1"/>
  <c r="O2884" i="1"/>
  <c r="U2884" i="1" s="1"/>
  <c r="P2884" i="1"/>
  <c r="Q2884" i="1"/>
  <c r="R2884" i="1"/>
  <c r="X2884" i="1" s="1"/>
  <c r="S2884" i="1"/>
  <c r="Y2884" i="1" s="1"/>
  <c r="T2884" i="1"/>
  <c r="Z2884" i="1" s="1"/>
  <c r="O2885" i="1"/>
  <c r="U2885" i="1" s="1"/>
  <c r="P2885" i="1"/>
  <c r="Q2885" i="1"/>
  <c r="R2885" i="1"/>
  <c r="X2885" i="1" s="1"/>
  <c r="S2885" i="1"/>
  <c r="Y2885" i="1" s="1"/>
  <c r="T2885" i="1"/>
  <c r="Z2885" i="1" s="1"/>
  <c r="O2886" i="1"/>
  <c r="U2886" i="1" s="1"/>
  <c r="P2886" i="1"/>
  <c r="Q2886" i="1"/>
  <c r="R2886" i="1"/>
  <c r="X2886" i="1" s="1"/>
  <c r="S2886" i="1"/>
  <c r="Y2886" i="1" s="1"/>
  <c r="T2886" i="1"/>
  <c r="Z2886" i="1" s="1"/>
  <c r="O2887" i="1"/>
  <c r="U2887" i="1" s="1"/>
  <c r="P2887" i="1"/>
  <c r="Q2887" i="1"/>
  <c r="R2887" i="1"/>
  <c r="S2887" i="1"/>
  <c r="Y2887" i="1" s="1"/>
  <c r="T2887" i="1"/>
  <c r="Z2887" i="1" s="1"/>
  <c r="O2888" i="1"/>
  <c r="U2888" i="1" s="1"/>
  <c r="P2888" i="1"/>
  <c r="Q2888" i="1"/>
  <c r="R2888" i="1"/>
  <c r="S2888" i="1"/>
  <c r="Y2888" i="1" s="1"/>
  <c r="T2888" i="1"/>
  <c r="Z2888" i="1" s="1"/>
  <c r="O2889" i="1"/>
  <c r="U2889" i="1" s="1"/>
  <c r="P2889" i="1"/>
  <c r="Q2889" i="1"/>
  <c r="R2889" i="1"/>
  <c r="X2889" i="1" s="1"/>
  <c r="S2889" i="1"/>
  <c r="Y2889" i="1" s="1"/>
  <c r="T2889" i="1"/>
  <c r="Z2889" i="1" s="1"/>
  <c r="O2890" i="1"/>
  <c r="U2890" i="1" s="1"/>
  <c r="P2890" i="1"/>
  <c r="Q2890" i="1"/>
  <c r="R2890" i="1"/>
  <c r="X2890" i="1" s="1"/>
  <c r="S2890" i="1"/>
  <c r="Y2890" i="1" s="1"/>
  <c r="T2890" i="1"/>
  <c r="Z2890" i="1" s="1"/>
  <c r="O2891" i="1"/>
  <c r="U2891" i="1" s="1"/>
  <c r="P2891" i="1"/>
  <c r="Q2891" i="1"/>
  <c r="R2891" i="1"/>
  <c r="X2891" i="1" s="1"/>
  <c r="S2891" i="1"/>
  <c r="Y2891" i="1" s="1"/>
  <c r="T2891" i="1"/>
  <c r="Z2891" i="1" s="1"/>
  <c r="O2892" i="1"/>
  <c r="U2892" i="1" s="1"/>
  <c r="P2892" i="1"/>
  <c r="Q2892" i="1"/>
  <c r="R2892" i="1"/>
  <c r="S2892" i="1"/>
  <c r="Y2892" i="1" s="1"/>
  <c r="T2892" i="1"/>
  <c r="Z2892" i="1" s="1"/>
  <c r="O2893" i="1"/>
  <c r="U2893" i="1" s="1"/>
  <c r="P2893" i="1"/>
  <c r="Q2893" i="1"/>
  <c r="R2893" i="1"/>
  <c r="X2893" i="1" s="1"/>
  <c r="S2893" i="1"/>
  <c r="Y2893" i="1" s="1"/>
  <c r="T2893" i="1"/>
  <c r="Z2893" i="1" s="1"/>
  <c r="O2894" i="1"/>
  <c r="U2894" i="1" s="1"/>
  <c r="P2894" i="1"/>
  <c r="Q2894" i="1"/>
  <c r="R2894" i="1"/>
  <c r="S2894" i="1"/>
  <c r="T2894" i="1"/>
  <c r="Z2894" i="1" s="1"/>
  <c r="O2895" i="1"/>
  <c r="U2895" i="1" s="1"/>
  <c r="P2895" i="1"/>
  <c r="Q2895" i="1"/>
  <c r="R2895" i="1"/>
  <c r="S2895" i="1"/>
  <c r="Y2895" i="1" s="1"/>
  <c r="T2895" i="1"/>
  <c r="Z2895" i="1" s="1"/>
  <c r="O2896" i="1"/>
  <c r="U2896" i="1" s="1"/>
  <c r="P2896" i="1"/>
  <c r="Q2896" i="1"/>
  <c r="R2896" i="1"/>
  <c r="S2896" i="1"/>
  <c r="Y2896" i="1" s="1"/>
  <c r="T2896" i="1"/>
  <c r="Z2896" i="1" s="1"/>
  <c r="O2897" i="1"/>
  <c r="U2897" i="1" s="1"/>
  <c r="P2897" i="1"/>
  <c r="Q2897" i="1"/>
  <c r="W2897" i="1" s="1"/>
  <c r="R2897" i="1"/>
  <c r="X2897" i="1" s="1"/>
  <c r="S2897" i="1"/>
  <c r="Y2897" i="1" s="1"/>
  <c r="T2897" i="1"/>
  <c r="Z2897" i="1" s="1"/>
  <c r="O2898" i="1"/>
  <c r="U2898" i="1" s="1"/>
  <c r="P2898" i="1"/>
  <c r="Q2898" i="1"/>
  <c r="R2898" i="1"/>
  <c r="X2898" i="1" s="1"/>
  <c r="S2898" i="1"/>
  <c r="Y2898" i="1" s="1"/>
  <c r="T2898" i="1"/>
  <c r="Z2898" i="1" s="1"/>
  <c r="O2899" i="1"/>
  <c r="U2899" i="1" s="1"/>
  <c r="P2899" i="1"/>
  <c r="Q2899" i="1"/>
  <c r="R2899" i="1"/>
  <c r="S2899" i="1"/>
  <c r="Y2899" i="1" s="1"/>
  <c r="T2899" i="1"/>
  <c r="Z2899" i="1" s="1"/>
  <c r="O2900" i="1"/>
  <c r="U2900" i="1" s="1"/>
  <c r="P2900" i="1"/>
  <c r="Q2900" i="1"/>
  <c r="R2900" i="1"/>
  <c r="X2900" i="1" s="1"/>
  <c r="S2900" i="1"/>
  <c r="Y2900" i="1" s="1"/>
  <c r="T2900" i="1"/>
  <c r="Z2900" i="1" s="1"/>
  <c r="O2901" i="1"/>
  <c r="U2901" i="1" s="1"/>
  <c r="P2901" i="1"/>
  <c r="Q2901" i="1"/>
  <c r="R2901" i="1"/>
  <c r="X2901" i="1" s="1"/>
  <c r="S2901" i="1"/>
  <c r="Y2901" i="1" s="1"/>
  <c r="T2901" i="1"/>
  <c r="Z2901" i="1" s="1"/>
  <c r="O2902" i="1"/>
  <c r="U2902" i="1" s="1"/>
  <c r="P2902" i="1"/>
  <c r="Q2902" i="1"/>
  <c r="R2902" i="1"/>
  <c r="X2902" i="1" s="1"/>
  <c r="S2902" i="1"/>
  <c r="Y2902" i="1" s="1"/>
  <c r="T2902" i="1"/>
  <c r="Z2902" i="1" s="1"/>
  <c r="O2903" i="1"/>
  <c r="U2903" i="1" s="1"/>
  <c r="P2903" i="1"/>
  <c r="Q2903" i="1"/>
  <c r="W2903" i="1" s="1"/>
  <c r="R2903" i="1"/>
  <c r="X2903" i="1" s="1"/>
  <c r="S2903" i="1"/>
  <c r="Y2903" i="1" s="1"/>
  <c r="T2903" i="1"/>
  <c r="Z2903" i="1" s="1"/>
  <c r="O2904" i="1"/>
  <c r="U2904" i="1" s="1"/>
  <c r="P2904" i="1"/>
  <c r="Q2904" i="1"/>
  <c r="R2904" i="1"/>
  <c r="X2904" i="1" s="1"/>
  <c r="S2904" i="1"/>
  <c r="Y2904" i="1" s="1"/>
  <c r="T2904" i="1"/>
  <c r="Z2904" i="1" s="1"/>
  <c r="O2905" i="1"/>
  <c r="U2905" i="1" s="1"/>
  <c r="P2905" i="1"/>
  <c r="Q2905" i="1"/>
  <c r="R2905" i="1"/>
  <c r="S2905" i="1"/>
  <c r="Y2905" i="1" s="1"/>
  <c r="T2905" i="1"/>
  <c r="Z2905" i="1" s="1"/>
  <c r="O2906" i="1"/>
  <c r="U2906" i="1" s="1"/>
  <c r="P2906" i="1"/>
  <c r="Q2906" i="1"/>
  <c r="R2906" i="1"/>
  <c r="S2906" i="1"/>
  <c r="Y2906" i="1" s="1"/>
  <c r="T2906" i="1"/>
  <c r="Z2906" i="1" s="1"/>
  <c r="O2907" i="1"/>
  <c r="U2907" i="1" s="1"/>
  <c r="P2907" i="1"/>
  <c r="Q2907" i="1"/>
  <c r="R2907" i="1"/>
  <c r="X2907" i="1" s="1"/>
  <c r="S2907" i="1"/>
  <c r="Y2907" i="1" s="1"/>
  <c r="T2907" i="1"/>
  <c r="Z2907" i="1" s="1"/>
  <c r="O2908" i="1"/>
  <c r="U2908" i="1" s="1"/>
  <c r="P2908" i="1"/>
  <c r="Q2908" i="1"/>
  <c r="R2908" i="1"/>
  <c r="S2908" i="1"/>
  <c r="Y2908" i="1" s="1"/>
  <c r="T2908" i="1"/>
  <c r="Z2908" i="1" s="1"/>
  <c r="O2909" i="1"/>
  <c r="U2909" i="1" s="1"/>
  <c r="P2909" i="1"/>
  <c r="Q2909" i="1"/>
  <c r="R2909" i="1"/>
  <c r="S2909" i="1"/>
  <c r="Y2909" i="1" s="1"/>
  <c r="T2909" i="1"/>
  <c r="Z2909" i="1" s="1"/>
  <c r="O2910" i="1"/>
  <c r="U2910" i="1" s="1"/>
  <c r="P2910" i="1"/>
  <c r="Q2910" i="1"/>
  <c r="R2910" i="1"/>
  <c r="X2910" i="1" s="1"/>
  <c r="S2910" i="1"/>
  <c r="Y2910" i="1" s="1"/>
  <c r="T2910" i="1"/>
  <c r="Z2910" i="1" s="1"/>
  <c r="O2911" i="1"/>
  <c r="U2911" i="1" s="1"/>
  <c r="P2911" i="1"/>
  <c r="Q2911" i="1"/>
  <c r="R2911" i="1"/>
  <c r="S2911" i="1"/>
  <c r="Y2911" i="1" s="1"/>
  <c r="T2911" i="1"/>
  <c r="Z2911" i="1" s="1"/>
  <c r="O2912" i="1"/>
  <c r="U2912" i="1" s="1"/>
  <c r="P2912" i="1"/>
  <c r="Q2912" i="1"/>
  <c r="R2912" i="1"/>
  <c r="X2912" i="1" s="1"/>
  <c r="S2912" i="1"/>
  <c r="Y2912" i="1" s="1"/>
  <c r="T2912" i="1"/>
  <c r="Z2912" i="1" s="1"/>
  <c r="O2913" i="1"/>
  <c r="U2913" i="1" s="1"/>
  <c r="P2913" i="1"/>
  <c r="Q2913" i="1"/>
  <c r="R2913" i="1"/>
  <c r="S2913" i="1"/>
  <c r="Y2913" i="1" s="1"/>
  <c r="T2913" i="1"/>
  <c r="Z2913" i="1" s="1"/>
  <c r="O2914" i="1"/>
  <c r="U2914" i="1" s="1"/>
  <c r="P2914" i="1"/>
  <c r="Q2914" i="1"/>
  <c r="R2914" i="1"/>
  <c r="X2914" i="1" s="1"/>
  <c r="S2914" i="1"/>
  <c r="Y2914" i="1" s="1"/>
  <c r="T2914" i="1"/>
  <c r="Z2914" i="1" s="1"/>
  <c r="O2915" i="1"/>
  <c r="U2915" i="1" s="1"/>
  <c r="P2915" i="1"/>
  <c r="Q2915" i="1"/>
  <c r="R2915" i="1"/>
  <c r="X2915" i="1" s="1"/>
  <c r="S2915" i="1"/>
  <c r="Y2915" i="1" s="1"/>
  <c r="T2915" i="1"/>
  <c r="Z2915" i="1" s="1"/>
  <c r="O2916" i="1"/>
  <c r="U2916" i="1" s="1"/>
  <c r="P2916" i="1"/>
  <c r="Q2916" i="1"/>
  <c r="R2916" i="1"/>
  <c r="X2916" i="1" s="1"/>
  <c r="S2916" i="1"/>
  <c r="Y2916" i="1" s="1"/>
  <c r="T2916" i="1"/>
  <c r="Z2916" i="1" s="1"/>
  <c r="O2917" i="1"/>
  <c r="U2917" i="1" s="1"/>
  <c r="P2917" i="1"/>
  <c r="Q2917" i="1"/>
  <c r="R2917" i="1"/>
  <c r="X2917" i="1" s="1"/>
  <c r="S2917" i="1"/>
  <c r="Y2917" i="1" s="1"/>
  <c r="T2917" i="1"/>
  <c r="Z2917" i="1" s="1"/>
  <c r="O2918" i="1"/>
  <c r="U2918" i="1" s="1"/>
  <c r="P2918" i="1"/>
  <c r="Q2918" i="1"/>
  <c r="R2918" i="1"/>
  <c r="S2918" i="1"/>
  <c r="Y2918" i="1" s="1"/>
  <c r="T2918" i="1"/>
  <c r="Z2918" i="1" s="1"/>
  <c r="O2919" i="1"/>
  <c r="U2919" i="1" s="1"/>
  <c r="P2919" i="1"/>
  <c r="Q2919" i="1"/>
  <c r="R2919" i="1"/>
  <c r="X2919" i="1" s="1"/>
  <c r="S2919" i="1"/>
  <c r="Y2919" i="1" s="1"/>
  <c r="T2919" i="1"/>
  <c r="Z2919" i="1" s="1"/>
  <c r="O2920" i="1"/>
  <c r="U2920" i="1" s="1"/>
  <c r="P2920" i="1"/>
  <c r="Q2920" i="1"/>
  <c r="R2920" i="1"/>
  <c r="X2920" i="1" s="1"/>
  <c r="S2920" i="1"/>
  <c r="Y2920" i="1" s="1"/>
  <c r="T2920" i="1"/>
  <c r="Z2920" i="1" s="1"/>
  <c r="O2921" i="1"/>
  <c r="U2921" i="1" s="1"/>
  <c r="P2921" i="1"/>
  <c r="Q2921" i="1"/>
  <c r="R2921" i="1"/>
  <c r="X2921" i="1" s="1"/>
  <c r="S2921" i="1"/>
  <c r="Y2921" i="1" s="1"/>
  <c r="T2921" i="1"/>
  <c r="Z2921" i="1" s="1"/>
  <c r="O2922" i="1"/>
  <c r="U2922" i="1" s="1"/>
  <c r="P2922" i="1"/>
  <c r="Q2922" i="1"/>
  <c r="R2922" i="1"/>
  <c r="S2922" i="1"/>
  <c r="Y2922" i="1" s="1"/>
  <c r="T2922" i="1"/>
  <c r="Z2922" i="1" s="1"/>
  <c r="O2923" i="1"/>
  <c r="U2923" i="1" s="1"/>
  <c r="P2923" i="1"/>
  <c r="Q2923" i="1"/>
  <c r="R2923" i="1"/>
  <c r="X2923" i="1" s="1"/>
  <c r="S2923" i="1"/>
  <c r="Y2923" i="1" s="1"/>
  <c r="T2923" i="1"/>
  <c r="Z2923" i="1" s="1"/>
  <c r="O2924" i="1"/>
  <c r="U2924" i="1" s="1"/>
  <c r="P2924" i="1"/>
  <c r="Q2924" i="1"/>
  <c r="R2924" i="1"/>
  <c r="X2924" i="1" s="1"/>
  <c r="S2924" i="1"/>
  <c r="Y2924" i="1" s="1"/>
  <c r="T2924" i="1"/>
  <c r="Z2924" i="1" s="1"/>
  <c r="O2925" i="1"/>
  <c r="U2925" i="1" s="1"/>
  <c r="P2925" i="1"/>
  <c r="Q2925" i="1"/>
  <c r="R2925" i="1"/>
  <c r="S2925" i="1"/>
  <c r="T2925" i="1"/>
  <c r="Z2925" i="1" s="1"/>
  <c r="O2926" i="1"/>
  <c r="U2926" i="1" s="1"/>
  <c r="P2926" i="1"/>
  <c r="Q2926" i="1"/>
  <c r="R2926" i="1"/>
  <c r="S2926" i="1"/>
  <c r="Y2926" i="1" s="1"/>
  <c r="T2926" i="1"/>
  <c r="Z2926" i="1" s="1"/>
  <c r="O2927" i="1"/>
  <c r="U2927" i="1" s="1"/>
  <c r="P2927" i="1"/>
  <c r="Q2927" i="1"/>
  <c r="R2927" i="1"/>
  <c r="X2927" i="1" s="1"/>
  <c r="S2927" i="1"/>
  <c r="Y2927" i="1" s="1"/>
  <c r="T2927" i="1"/>
  <c r="Z2927" i="1" s="1"/>
  <c r="O2928" i="1"/>
  <c r="U2928" i="1" s="1"/>
  <c r="P2928" i="1"/>
  <c r="Q2928" i="1"/>
  <c r="W2928" i="1" s="1"/>
  <c r="R2928" i="1"/>
  <c r="X2928" i="1" s="1"/>
  <c r="S2928" i="1"/>
  <c r="Y2928" i="1" s="1"/>
  <c r="T2928" i="1"/>
  <c r="Z2928" i="1" s="1"/>
  <c r="O2929" i="1"/>
  <c r="U2929" i="1" s="1"/>
  <c r="P2929" i="1"/>
  <c r="Q2929" i="1"/>
  <c r="W2929" i="1" s="1"/>
  <c r="R2929" i="1"/>
  <c r="X2929" i="1" s="1"/>
  <c r="S2929" i="1"/>
  <c r="Y2929" i="1" s="1"/>
  <c r="T2929" i="1"/>
  <c r="Z2929" i="1" s="1"/>
  <c r="O2930" i="1"/>
  <c r="U2930" i="1" s="1"/>
  <c r="P2930" i="1"/>
  <c r="Q2930" i="1"/>
  <c r="R2930" i="1"/>
  <c r="X2930" i="1" s="1"/>
  <c r="S2930" i="1"/>
  <c r="Y2930" i="1" s="1"/>
  <c r="T2930" i="1"/>
  <c r="Z2930" i="1" s="1"/>
  <c r="O2931" i="1"/>
  <c r="U2931" i="1" s="1"/>
  <c r="P2931" i="1"/>
  <c r="Q2931" i="1"/>
  <c r="R2931" i="1"/>
  <c r="X2931" i="1" s="1"/>
  <c r="S2931" i="1"/>
  <c r="Y2931" i="1" s="1"/>
  <c r="T2931" i="1"/>
  <c r="Z2931" i="1" s="1"/>
  <c r="O2932" i="1"/>
  <c r="U2932" i="1" s="1"/>
  <c r="P2932" i="1"/>
  <c r="Q2932" i="1"/>
  <c r="R2932" i="1"/>
  <c r="S2932" i="1"/>
  <c r="Y2932" i="1" s="1"/>
  <c r="T2932" i="1"/>
  <c r="Z2932" i="1" s="1"/>
  <c r="O2933" i="1"/>
  <c r="U2933" i="1" s="1"/>
  <c r="P2933" i="1"/>
  <c r="Q2933" i="1"/>
  <c r="W2933" i="1" s="1"/>
  <c r="R2933" i="1"/>
  <c r="X2933" i="1" s="1"/>
  <c r="S2933" i="1"/>
  <c r="Y2933" i="1" s="1"/>
  <c r="T2933" i="1"/>
  <c r="Z2933" i="1" s="1"/>
  <c r="O2934" i="1"/>
  <c r="U2934" i="1" s="1"/>
  <c r="P2934" i="1"/>
  <c r="Q2934" i="1"/>
  <c r="R2934" i="1"/>
  <c r="S2934" i="1"/>
  <c r="Y2934" i="1" s="1"/>
  <c r="T2934" i="1"/>
  <c r="Z2934" i="1" s="1"/>
  <c r="O2935" i="1"/>
  <c r="U2935" i="1" s="1"/>
  <c r="P2935" i="1"/>
  <c r="Q2935" i="1"/>
  <c r="R2935" i="1"/>
  <c r="X2935" i="1" s="1"/>
  <c r="S2935" i="1"/>
  <c r="Y2935" i="1" s="1"/>
  <c r="T2935" i="1"/>
  <c r="Z2935" i="1" s="1"/>
  <c r="O2936" i="1"/>
  <c r="U2936" i="1" s="1"/>
  <c r="P2936" i="1"/>
  <c r="Q2936" i="1"/>
  <c r="R2936" i="1"/>
  <c r="X2936" i="1" s="1"/>
  <c r="S2936" i="1"/>
  <c r="Y2936" i="1" s="1"/>
  <c r="T2936" i="1"/>
  <c r="Z2936" i="1" s="1"/>
  <c r="O2937" i="1"/>
  <c r="U2937" i="1" s="1"/>
  <c r="P2937" i="1"/>
  <c r="Q2937" i="1"/>
  <c r="R2937" i="1"/>
  <c r="X2937" i="1" s="1"/>
  <c r="S2937" i="1"/>
  <c r="Y2937" i="1" s="1"/>
  <c r="T2937" i="1"/>
  <c r="Z2937" i="1" s="1"/>
  <c r="O2938" i="1"/>
  <c r="U2938" i="1" s="1"/>
  <c r="P2938" i="1"/>
  <c r="Q2938" i="1"/>
  <c r="R2938" i="1"/>
  <c r="X2938" i="1" s="1"/>
  <c r="S2938" i="1"/>
  <c r="Y2938" i="1" s="1"/>
  <c r="T2938" i="1"/>
  <c r="Z2938" i="1" s="1"/>
  <c r="O2939" i="1"/>
  <c r="U2939" i="1" s="1"/>
  <c r="P2939" i="1"/>
  <c r="Q2939" i="1"/>
  <c r="R2939" i="1"/>
  <c r="X2939" i="1" s="1"/>
  <c r="S2939" i="1"/>
  <c r="Y2939" i="1" s="1"/>
  <c r="T2939" i="1"/>
  <c r="Z2939" i="1" s="1"/>
  <c r="O2940" i="1"/>
  <c r="U2940" i="1" s="1"/>
  <c r="P2940" i="1"/>
  <c r="Q2940" i="1"/>
  <c r="R2940" i="1"/>
  <c r="X2940" i="1" s="1"/>
  <c r="S2940" i="1"/>
  <c r="Y2940" i="1" s="1"/>
  <c r="T2940" i="1"/>
  <c r="Z2940" i="1" s="1"/>
  <c r="O2941" i="1"/>
  <c r="U2941" i="1" s="1"/>
  <c r="P2941" i="1"/>
  <c r="Q2941" i="1"/>
  <c r="R2941" i="1"/>
  <c r="X2941" i="1" s="1"/>
  <c r="S2941" i="1"/>
  <c r="Y2941" i="1" s="1"/>
  <c r="T2941" i="1"/>
  <c r="Z2941" i="1" s="1"/>
  <c r="O2942" i="1"/>
  <c r="U2942" i="1" s="1"/>
  <c r="P2942" i="1"/>
  <c r="Q2942" i="1"/>
  <c r="R2942" i="1"/>
  <c r="X2942" i="1" s="1"/>
  <c r="S2942" i="1"/>
  <c r="Y2942" i="1" s="1"/>
  <c r="T2942" i="1"/>
  <c r="Z2942" i="1" s="1"/>
  <c r="O2943" i="1"/>
  <c r="U2943" i="1" s="1"/>
  <c r="P2943" i="1"/>
  <c r="Q2943" i="1"/>
  <c r="R2943" i="1"/>
  <c r="S2943" i="1"/>
  <c r="Y2943" i="1" s="1"/>
  <c r="T2943" i="1"/>
  <c r="Z2943" i="1" s="1"/>
  <c r="O2944" i="1"/>
  <c r="U2944" i="1" s="1"/>
  <c r="P2944" i="1"/>
  <c r="Q2944" i="1"/>
  <c r="R2944" i="1"/>
  <c r="X2944" i="1" s="1"/>
  <c r="S2944" i="1"/>
  <c r="Y2944" i="1" s="1"/>
  <c r="T2944" i="1"/>
  <c r="Z2944" i="1" s="1"/>
  <c r="O2945" i="1"/>
  <c r="U2945" i="1" s="1"/>
  <c r="P2945" i="1"/>
  <c r="Q2945" i="1"/>
  <c r="W2945" i="1" s="1"/>
  <c r="R2945" i="1"/>
  <c r="X2945" i="1" s="1"/>
  <c r="S2945" i="1"/>
  <c r="Y2945" i="1" s="1"/>
  <c r="T2945" i="1"/>
  <c r="Z2945" i="1" s="1"/>
  <c r="O2946" i="1"/>
  <c r="U2946" i="1" s="1"/>
  <c r="P2946" i="1"/>
  <c r="Q2946" i="1"/>
  <c r="R2946" i="1"/>
  <c r="X2946" i="1" s="1"/>
  <c r="S2946" i="1"/>
  <c r="Y2946" i="1" s="1"/>
  <c r="T2946" i="1"/>
  <c r="Z2946" i="1" s="1"/>
  <c r="O2947" i="1"/>
  <c r="U2947" i="1" s="1"/>
  <c r="P2947" i="1"/>
  <c r="Q2947" i="1"/>
  <c r="R2947" i="1"/>
  <c r="S2947" i="1"/>
  <c r="Y2947" i="1" s="1"/>
  <c r="T2947" i="1"/>
  <c r="Z2947" i="1" s="1"/>
  <c r="O2948" i="1"/>
  <c r="U2948" i="1" s="1"/>
  <c r="P2948" i="1"/>
  <c r="Q2948" i="1"/>
  <c r="R2948" i="1"/>
  <c r="S2948" i="1"/>
  <c r="Y2948" i="1" s="1"/>
  <c r="T2948" i="1"/>
  <c r="Z2948" i="1" s="1"/>
  <c r="O2949" i="1"/>
  <c r="U2949" i="1" s="1"/>
  <c r="P2949" i="1"/>
  <c r="Q2949" i="1"/>
  <c r="R2949" i="1"/>
  <c r="S2949" i="1"/>
  <c r="Y2949" i="1" s="1"/>
  <c r="T2949" i="1"/>
  <c r="Z2949" i="1" s="1"/>
  <c r="O2950" i="1"/>
  <c r="U2950" i="1" s="1"/>
  <c r="P2950" i="1"/>
  <c r="Q2950" i="1"/>
  <c r="R2950" i="1"/>
  <c r="S2950" i="1"/>
  <c r="Y2950" i="1" s="1"/>
  <c r="T2950" i="1"/>
  <c r="Z2950" i="1" s="1"/>
  <c r="O2951" i="1"/>
  <c r="U2951" i="1" s="1"/>
  <c r="P2951" i="1"/>
  <c r="Q2951" i="1"/>
  <c r="R2951" i="1"/>
  <c r="X2951" i="1" s="1"/>
  <c r="S2951" i="1"/>
  <c r="Y2951" i="1" s="1"/>
  <c r="T2951" i="1"/>
  <c r="Z2951" i="1" s="1"/>
  <c r="O2952" i="1"/>
  <c r="U2952" i="1" s="1"/>
  <c r="P2952" i="1"/>
  <c r="Q2952" i="1"/>
  <c r="R2952" i="1"/>
  <c r="X2952" i="1" s="1"/>
  <c r="S2952" i="1"/>
  <c r="Y2952" i="1" s="1"/>
  <c r="T2952" i="1"/>
  <c r="Z2952" i="1" s="1"/>
  <c r="O2953" i="1"/>
  <c r="U2953" i="1" s="1"/>
  <c r="P2953" i="1"/>
  <c r="Q2953" i="1"/>
  <c r="W2953" i="1" s="1"/>
  <c r="R2953" i="1"/>
  <c r="X2953" i="1" s="1"/>
  <c r="S2953" i="1"/>
  <c r="Y2953" i="1" s="1"/>
  <c r="T2953" i="1"/>
  <c r="Z2953" i="1" s="1"/>
  <c r="O2954" i="1"/>
  <c r="U2954" i="1" s="1"/>
  <c r="P2954" i="1"/>
  <c r="Q2954" i="1"/>
  <c r="R2954" i="1"/>
  <c r="X2954" i="1" s="1"/>
  <c r="S2954" i="1"/>
  <c r="Y2954" i="1" s="1"/>
  <c r="T2954" i="1"/>
  <c r="Z2954" i="1" s="1"/>
  <c r="O2955" i="1"/>
  <c r="U2955" i="1" s="1"/>
  <c r="P2955" i="1"/>
  <c r="Q2955" i="1"/>
  <c r="R2955" i="1"/>
  <c r="X2955" i="1" s="1"/>
  <c r="S2955" i="1"/>
  <c r="Y2955" i="1" s="1"/>
  <c r="T2955" i="1"/>
  <c r="Z2955" i="1" s="1"/>
  <c r="O2956" i="1"/>
  <c r="U2956" i="1" s="1"/>
  <c r="P2956" i="1"/>
  <c r="Q2956" i="1"/>
  <c r="W2956" i="1" s="1"/>
  <c r="R2956" i="1"/>
  <c r="X2956" i="1" s="1"/>
  <c r="S2956" i="1"/>
  <c r="Y2956" i="1" s="1"/>
  <c r="T2956" i="1"/>
  <c r="Z2956" i="1" s="1"/>
  <c r="O2957" i="1"/>
  <c r="U2957" i="1" s="1"/>
  <c r="P2957" i="1"/>
  <c r="Q2957" i="1"/>
  <c r="R2957" i="1"/>
  <c r="S2957" i="1"/>
  <c r="Y2957" i="1" s="1"/>
  <c r="T2957" i="1"/>
  <c r="Z2957" i="1" s="1"/>
  <c r="O2958" i="1"/>
  <c r="U2958" i="1" s="1"/>
  <c r="P2958" i="1"/>
  <c r="Q2958" i="1"/>
  <c r="R2958" i="1"/>
  <c r="X2958" i="1" s="1"/>
  <c r="S2958" i="1"/>
  <c r="Y2958" i="1" s="1"/>
  <c r="T2958" i="1"/>
  <c r="Z2958" i="1" s="1"/>
  <c r="O2959" i="1"/>
  <c r="U2959" i="1" s="1"/>
  <c r="P2959" i="1"/>
  <c r="Q2959" i="1"/>
  <c r="R2959" i="1"/>
  <c r="X2959" i="1" s="1"/>
  <c r="S2959" i="1"/>
  <c r="Y2959" i="1" s="1"/>
  <c r="T2959" i="1"/>
  <c r="Z2959" i="1" s="1"/>
  <c r="O2960" i="1"/>
  <c r="U2960" i="1" s="1"/>
  <c r="P2960" i="1"/>
  <c r="Q2960" i="1"/>
  <c r="W2960" i="1" s="1"/>
  <c r="R2960" i="1"/>
  <c r="X2960" i="1" s="1"/>
  <c r="S2960" i="1"/>
  <c r="Y2960" i="1" s="1"/>
  <c r="T2960" i="1"/>
  <c r="Z2960" i="1" s="1"/>
  <c r="O2961" i="1"/>
  <c r="U2961" i="1" s="1"/>
  <c r="P2961" i="1"/>
  <c r="Q2961" i="1"/>
  <c r="W2961" i="1" s="1"/>
  <c r="R2961" i="1"/>
  <c r="X2961" i="1" s="1"/>
  <c r="S2961" i="1"/>
  <c r="Y2961" i="1" s="1"/>
  <c r="T2961" i="1"/>
  <c r="Z2961" i="1" s="1"/>
  <c r="O2962" i="1"/>
  <c r="U2962" i="1" s="1"/>
  <c r="P2962" i="1"/>
  <c r="Q2962" i="1"/>
  <c r="R2962" i="1"/>
  <c r="X2962" i="1" s="1"/>
  <c r="S2962" i="1"/>
  <c r="Y2962" i="1" s="1"/>
  <c r="T2962" i="1"/>
  <c r="Z2962" i="1" s="1"/>
  <c r="O2963" i="1"/>
  <c r="U2963" i="1" s="1"/>
  <c r="P2963" i="1"/>
  <c r="Q2963" i="1"/>
  <c r="W2963" i="1" s="1"/>
  <c r="R2963" i="1"/>
  <c r="X2963" i="1" s="1"/>
  <c r="S2963" i="1"/>
  <c r="Y2963" i="1" s="1"/>
  <c r="T2963" i="1"/>
  <c r="Z2963" i="1" s="1"/>
  <c r="O2964" i="1"/>
  <c r="U2964" i="1" s="1"/>
  <c r="P2964" i="1"/>
  <c r="Q2964" i="1"/>
  <c r="R2964" i="1"/>
  <c r="S2964" i="1"/>
  <c r="Y2964" i="1" s="1"/>
  <c r="T2964" i="1"/>
  <c r="Z2964" i="1" s="1"/>
  <c r="O2965" i="1"/>
  <c r="U2965" i="1" s="1"/>
  <c r="P2965" i="1"/>
  <c r="Q2965" i="1"/>
  <c r="W2965" i="1" s="1"/>
  <c r="R2965" i="1"/>
  <c r="X2965" i="1" s="1"/>
  <c r="S2965" i="1"/>
  <c r="Y2965" i="1" s="1"/>
  <c r="T2965" i="1"/>
  <c r="Z2965" i="1" s="1"/>
  <c r="O2966" i="1"/>
  <c r="U2966" i="1" s="1"/>
  <c r="P2966" i="1"/>
  <c r="Q2966" i="1"/>
  <c r="R2966" i="1"/>
  <c r="S2966" i="1"/>
  <c r="T2966" i="1"/>
  <c r="Z2966" i="1" s="1"/>
  <c r="O2967" i="1"/>
  <c r="U2967" i="1" s="1"/>
  <c r="P2967" i="1"/>
  <c r="Q2967" i="1"/>
  <c r="R2967" i="1"/>
  <c r="X2967" i="1" s="1"/>
  <c r="S2967" i="1"/>
  <c r="Y2967" i="1" s="1"/>
  <c r="T2967" i="1"/>
  <c r="Z2967" i="1" s="1"/>
  <c r="O2968" i="1"/>
  <c r="U2968" i="1" s="1"/>
  <c r="P2968" i="1"/>
  <c r="Q2968" i="1"/>
  <c r="R2968" i="1"/>
  <c r="X2968" i="1" s="1"/>
  <c r="S2968" i="1"/>
  <c r="Y2968" i="1" s="1"/>
  <c r="T2968" i="1"/>
  <c r="Z2968" i="1" s="1"/>
  <c r="O2969" i="1"/>
  <c r="U2969" i="1" s="1"/>
  <c r="P2969" i="1"/>
  <c r="Q2969" i="1"/>
  <c r="R2969" i="1"/>
  <c r="S2969" i="1"/>
  <c r="T2969" i="1"/>
  <c r="O2970" i="1"/>
  <c r="U2970" i="1" s="1"/>
  <c r="P2970" i="1"/>
  <c r="Q2970" i="1"/>
  <c r="R2970" i="1"/>
  <c r="X2970" i="1" s="1"/>
  <c r="S2970" i="1"/>
  <c r="Y2970" i="1" s="1"/>
  <c r="T2970" i="1"/>
  <c r="Z2970" i="1" s="1"/>
  <c r="O2971" i="1"/>
  <c r="U2971" i="1" s="1"/>
  <c r="P2971" i="1"/>
  <c r="Q2971" i="1"/>
  <c r="R2971" i="1"/>
  <c r="X2971" i="1" s="1"/>
  <c r="S2971" i="1"/>
  <c r="Y2971" i="1" s="1"/>
  <c r="T2971" i="1"/>
  <c r="Z2971" i="1" s="1"/>
  <c r="O2972" i="1"/>
  <c r="U2972" i="1" s="1"/>
  <c r="P2972" i="1"/>
  <c r="Q2972" i="1"/>
  <c r="R2972" i="1"/>
  <c r="S2972" i="1"/>
  <c r="Y2972" i="1" s="1"/>
  <c r="T2972" i="1"/>
  <c r="Z2972" i="1" s="1"/>
  <c r="O2973" i="1"/>
  <c r="U2973" i="1" s="1"/>
  <c r="P2973" i="1"/>
  <c r="Q2973" i="1"/>
  <c r="R2973" i="1"/>
  <c r="X2973" i="1" s="1"/>
  <c r="S2973" i="1"/>
  <c r="Y2973" i="1" s="1"/>
  <c r="T2973" i="1"/>
  <c r="Z2973" i="1" s="1"/>
  <c r="O2974" i="1"/>
  <c r="U2974" i="1" s="1"/>
  <c r="P2974" i="1"/>
  <c r="Q2974" i="1"/>
  <c r="R2974" i="1"/>
  <c r="X2974" i="1" s="1"/>
  <c r="S2974" i="1"/>
  <c r="Y2974" i="1" s="1"/>
  <c r="T2974" i="1"/>
  <c r="Z2974" i="1" s="1"/>
  <c r="O2975" i="1"/>
  <c r="U2975" i="1" s="1"/>
  <c r="P2975" i="1"/>
  <c r="Q2975" i="1"/>
  <c r="R2975" i="1"/>
  <c r="S2975" i="1"/>
  <c r="Y2975" i="1" s="1"/>
  <c r="T2975" i="1"/>
  <c r="Z2975" i="1" s="1"/>
  <c r="O2976" i="1"/>
  <c r="U2976" i="1" s="1"/>
  <c r="P2976" i="1"/>
  <c r="Q2976" i="1"/>
  <c r="R2976" i="1"/>
  <c r="X2976" i="1" s="1"/>
  <c r="S2976" i="1"/>
  <c r="Y2976" i="1" s="1"/>
  <c r="T2976" i="1"/>
  <c r="Z2976" i="1" s="1"/>
  <c r="O2977" i="1"/>
  <c r="U2977" i="1" s="1"/>
  <c r="P2977" i="1"/>
  <c r="Q2977" i="1"/>
  <c r="R2977" i="1"/>
  <c r="X2977" i="1" s="1"/>
  <c r="S2977" i="1"/>
  <c r="Y2977" i="1" s="1"/>
  <c r="T2977" i="1"/>
  <c r="Z2977" i="1" s="1"/>
  <c r="O2978" i="1"/>
  <c r="U2978" i="1" s="1"/>
  <c r="P2978" i="1"/>
  <c r="Q2978" i="1"/>
  <c r="R2978" i="1"/>
  <c r="X2978" i="1" s="1"/>
  <c r="S2978" i="1"/>
  <c r="Y2978" i="1" s="1"/>
  <c r="T2978" i="1"/>
  <c r="Z2978" i="1" s="1"/>
  <c r="O2979" i="1"/>
  <c r="U2979" i="1" s="1"/>
  <c r="P2979" i="1"/>
  <c r="Q2979" i="1"/>
  <c r="R2979" i="1"/>
  <c r="X2979" i="1" s="1"/>
  <c r="S2979" i="1"/>
  <c r="Y2979" i="1" s="1"/>
  <c r="T2979" i="1"/>
  <c r="Z2979" i="1" s="1"/>
  <c r="O2980" i="1"/>
  <c r="U2980" i="1" s="1"/>
  <c r="P2980" i="1"/>
  <c r="Q2980" i="1"/>
  <c r="R2980" i="1"/>
  <c r="X2980" i="1" s="1"/>
  <c r="S2980" i="1"/>
  <c r="Y2980" i="1" s="1"/>
  <c r="T2980" i="1"/>
  <c r="Z2980" i="1" s="1"/>
  <c r="O2981" i="1"/>
  <c r="U2981" i="1" s="1"/>
  <c r="P2981" i="1"/>
  <c r="Q2981" i="1"/>
  <c r="W2981" i="1" s="1"/>
  <c r="R2981" i="1"/>
  <c r="X2981" i="1" s="1"/>
  <c r="S2981" i="1"/>
  <c r="Y2981" i="1" s="1"/>
  <c r="T2981" i="1"/>
  <c r="Z2981" i="1" s="1"/>
  <c r="O2982" i="1"/>
  <c r="U2982" i="1" s="1"/>
  <c r="P2982" i="1"/>
  <c r="Q2982" i="1"/>
  <c r="R2982" i="1"/>
  <c r="X2982" i="1" s="1"/>
  <c r="S2982" i="1"/>
  <c r="Y2982" i="1" s="1"/>
  <c r="T2982" i="1"/>
  <c r="Z2982" i="1" s="1"/>
  <c r="O2983" i="1"/>
  <c r="U2983" i="1" s="1"/>
  <c r="P2983" i="1"/>
  <c r="Q2983" i="1"/>
  <c r="R2983" i="1"/>
  <c r="X2983" i="1" s="1"/>
  <c r="S2983" i="1"/>
  <c r="Y2983" i="1" s="1"/>
  <c r="T2983" i="1"/>
  <c r="Z2983" i="1" s="1"/>
  <c r="O2984" i="1"/>
  <c r="U2984" i="1" s="1"/>
  <c r="P2984" i="1"/>
  <c r="Q2984" i="1"/>
  <c r="R2984" i="1"/>
  <c r="X2984" i="1" s="1"/>
  <c r="S2984" i="1"/>
  <c r="Y2984" i="1" s="1"/>
  <c r="T2984" i="1"/>
  <c r="Z2984" i="1" s="1"/>
  <c r="O2985" i="1"/>
  <c r="U2985" i="1" s="1"/>
  <c r="P2985" i="1"/>
  <c r="Q2985" i="1"/>
  <c r="R2985" i="1"/>
  <c r="X2985" i="1" s="1"/>
  <c r="S2985" i="1"/>
  <c r="Y2985" i="1" s="1"/>
  <c r="T2985" i="1"/>
  <c r="Z2985" i="1" s="1"/>
  <c r="O2986" i="1"/>
  <c r="U2986" i="1" s="1"/>
  <c r="P2986" i="1"/>
  <c r="Q2986" i="1"/>
  <c r="R2986" i="1"/>
  <c r="S2986" i="1"/>
  <c r="Y2986" i="1" s="1"/>
  <c r="T2986" i="1"/>
  <c r="Z2986" i="1" s="1"/>
  <c r="O2987" i="1"/>
  <c r="U2987" i="1" s="1"/>
  <c r="P2987" i="1"/>
  <c r="Q2987" i="1"/>
  <c r="R2987" i="1"/>
  <c r="S2987" i="1"/>
  <c r="Y2987" i="1" s="1"/>
  <c r="T2987" i="1"/>
  <c r="Z2987" i="1" s="1"/>
  <c r="O2988" i="1"/>
  <c r="U2988" i="1" s="1"/>
  <c r="P2988" i="1"/>
  <c r="Q2988" i="1"/>
  <c r="R2988" i="1"/>
  <c r="X2988" i="1" s="1"/>
  <c r="S2988" i="1"/>
  <c r="Y2988" i="1" s="1"/>
  <c r="T2988" i="1"/>
  <c r="Z2988" i="1" s="1"/>
  <c r="O2989" i="1"/>
  <c r="U2989" i="1" s="1"/>
  <c r="P2989" i="1"/>
  <c r="Q2989" i="1"/>
  <c r="R2989" i="1"/>
  <c r="X2989" i="1" s="1"/>
  <c r="S2989" i="1"/>
  <c r="Y2989" i="1" s="1"/>
  <c r="T2989" i="1"/>
  <c r="Z2989" i="1" s="1"/>
  <c r="O2990" i="1"/>
  <c r="U2990" i="1" s="1"/>
  <c r="P2990" i="1"/>
  <c r="Q2990" i="1"/>
  <c r="R2990" i="1"/>
  <c r="X2990" i="1" s="1"/>
  <c r="S2990" i="1"/>
  <c r="Y2990" i="1" s="1"/>
  <c r="T2990" i="1"/>
  <c r="Z2990" i="1" s="1"/>
  <c r="O2991" i="1"/>
  <c r="U2991" i="1" s="1"/>
  <c r="P2991" i="1"/>
  <c r="Q2991" i="1"/>
  <c r="R2991" i="1"/>
  <c r="X2991" i="1" s="1"/>
  <c r="S2991" i="1"/>
  <c r="Y2991" i="1" s="1"/>
  <c r="T2991" i="1"/>
  <c r="Z2991" i="1" s="1"/>
  <c r="O2992" i="1"/>
  <c r="U2992" i="1" s="1"/>
  <c r="P2992" i="1"/>
  <c r="Q2992" i="1"/>
  <c r="R2992" i="1"/>
  <c r="X2992" i="1" s="1"/>
  <c r="S2992" i="1"/>
  <c r="Y2992" i="1" s="1"/>
  <c r="T2992" i="1"/>
  <c r="Z2992" i="1" s="1"/>
  <c r="O2993" i="1"/>
  <c r="U2993" i="1" s="1"/>
  <c r="P2993" i="1"/>
  <c r="Q2993" i="1"/>
  <c r="R2993" i="1"/>
  <c r="X2993" i="1" s="1"/>
  <c r="S2993" i="1"/>
  <c r="Y2993" i="1" s="1"/>
  <c r="T2993" i="1"/>
  <c r="Z2993" i="1" s="1"/>
  <c r="O2994" i="1"/>
  <c r="U2994" i="1" s="1"/>
  <c r="P2994" i="1"/>
  <c r="Q2994" i="1"/>
  <c r="R2994" i="1"/>
  <c r="X2994" i="1" s="1"/>
  <c r="S2994" i="1"/>
  <c r="Y2994" i="1" s="1"/>
  <c r="T2994" i="1"/>
  <c r="Z2994" i="1" s="1"/>
  <c r="O2995" i="1"/>
  <c r="U2995" i="1" s="1"/>
  <c r="P2995" i="1"/>
  <c r="Q2995" i="1"/>
  <c r="R2995" i="1"/>
  <c r="X2995" i="1" s="1"/>
  <c r="S2995" i="1"/>
  <c r="Y2995" i="1" s="1"/>
  <c r="T2995" i="1"/>
  <c r="Z2995" i="1" s="1"/>
  <c r="O2996" i="1"/>
  <c r="U2996" i="1" s="1"/>
  <c r="P2996" i="1"/>
  <c r="Q2996" i="1"/>
  <c r="R2996" i="1"/>
  <c r="X2996" i="1" s="1"/>
  <c r="S2996" i="1"/>
  <c r="Y2996" i="1" s="1"/>
  <c r="T2996" i="1"/>
  <c r="Z2996" i="1" s="1"/>
  <c r="O2997" i="1"/>
  <c r="U2997" i="1" s="1"/>
  <c r="P2997" i="1"/>
  <c r="Q2997" i="1"/>
  <c r="R2997" i="1"/>
  <c r="X2997" i="1" s="1"/>
  <c r="S2997" i="1"/>
  <c r="Y2997" i="1" s="1"/>
  <c r="T2997" i="1"/>
  <c r="Z2997" i="1" s="1"/>
  <c r="O2998" i="1"/>
  <c r="U2998" i="1" s="1"/>
  <c r="P2998" i="1"/>
  <c r="Q2998" i="1"/>
  <c r="R2998" i="1"/>
  <c r="X2998" i="1" s="1"/>
  <c r="S2998" i="1"/>
  <c r="Y2998" i="1" s="1"/>
  <c r="T2998" i="1"/>
  <c r="Z2998" i="1" s="1"/>
  <c r="O2999" i="1"/>
  <c r="U2999" i="1" s="1"/>
  <c r="P2999" i="1"/>
  <c r="Q2999" i="1"/>
  <c r="R2999" i="1"/>
  <c r="S2999" i="1"/>
  <c r="Y2999" i="1" s="1"/>
  <c r="T2999" i="1"/>
  <c r="Z2999" i="1" s="1"/>
  <c r="O3000" i="1"/>
  <c r="U3000" i="1" s="1"/>
  <c r="P3000" i="1"/>
  <c r="Q3000" i="1"/>
  <c r="W3000" i="1" s="1"/>
  <c r="R3000" i="1"/>
  <c r="X3000" i="1" s="1"/>
  <c r="S3000" i="1"/>
  <c r="Y3000" i="1" s="1"/>
  <c r="T3000" i="1"/>
  <c r="Z3000" i="1" s="1"/>
  <c r="O3001" i="1"/>
  <c r="U3001" i="1" s="1"/>
  <c r="P3001" i="1"/>
  <c r="Q3001" i="1"/>
  <c r="R3001" i="1"/>
  <c r="X3001" i="1" s="1"/>
  <c r="S3001" i="1"/>
  <c r="Y3001" i="1" s="1"/>
  <c r="T3001" i="1"/>
  <c r="Z3001" i="1" s="1"/>
  <c r="O3002" i="1"/>
  <c r="U3002" i="1" s="1"/>
  <c r="P3002" i="1"/>
  <c r="Q3002" i="1"/>
  <c r="W3002" i="1" s="1"/>
  <c r="R3002" i="1"/>
  <c r="X3002" i="1" s="1"/>
  <c r="S3002" i="1"/>
  <c r="Y3002" i="1" s="1"/>
  <c r="T3002" i="1"/>
  <c r="Z3002" i="1" s="1"/>
  <c r="O3003" i="1"/>
  <c r="U3003" i="1" s="1"/>
  <c r="P3003" i="1"/>
  <c r="Q3003" i="1"/>
  <c r="R3003" i="1"/>
  <c r="X3003" i="1" s="1"/>
  <c r="S3003" i="1"/>
  <c r="Y3003" i="1" s="1"/>
  <c r="T3003" i="1"/>
  <c r="Z3003" i="1" s="1"/>
  <c r="O3004" i="1"/>
  <c r="U3004" i="1" s="1"/>
  <c r="P3004" i="1"/>
  <c r="Q3004" i="1"/>
  <c r="R3004" i="1"/>
  <c r="X3004" i="1" s="1"/>
  <c r="S3004" i="1"/>
  <c r="Y3004" i="1" s="1"/>
  <c r="T3004" i="1"/>
  <c r="Z3004" i="1" s="1"/>
  <c r="O3005" i="1"/>
  <c r="U3005" i="1" s="1"/>
  <c r="P3005" i="1"/>
  <c r="Q3005" i="1"/>
  <c r="R3005" i="1"/>
  <c r="X3005" i="1" s="1"/>
  <c r="S3005" i="1"/>
  <c r="Y3005" i="1" s="1"/>
  <c r="T3005" i="1"/>
  <c r="Z3005" i="1" s="1"/>
  <c r="O3006" i="1"/>
  <c r="U3006" i="1" s="1"/>
  <c r="P3006" i="1"/>
  <c r="Q3006" i="1"/>
  <c r="R3006" i="1"/>
  <c r="X3006" i="1" s="1"/>
  <c r="S3006" i="1"/>
  <c r="Y3006" i="1" s="1"/>
  <c r="T3006" i="1"/>
  <c r="Z3006" i="1" s="1"/>
  <c r="O3007" i="1"/>
  <c r="U3007" i="1" s="1"/>
  <c r="P3007" i="1"/>
  <c r="Q3007" i="1"/>
  <c r="R3007" i="1"/>
  <c r="S3007" i="1"/>
  <c r="Y3007" i="1" s="1"/>
  <c r="T3007" i="1"/>
  <c r="Z3007" i="1" s="1"/>
  <c r="O3008" i="1"/>
  <c r="U3008" i="1" s="1"/>
  <c r="P3008" i="1"/>
  <c r="Q3008" i="1"/>
  <c r="R3008" i="1"/>
  <c r="S3008" i="1"/>
  <c r="Y3008" i="1" s="1"/>
  <c r="T3008" i="1"/>
  <c r="Z3008" i="1" s="1"/>
  <c r="O3009" i="1"/>
  <c r="U3009" i="1" s="1"/>
  <c r="P3009" i="1"/>
  <c r="Q3009" i="1"/>
  <c r="W3009" i="1" s="1"/>
  <c r="R3009" i="1"/>
  <c r="X3009" i="1" s="1"/>
  <c r="S3009" i="1"/>
  <c r="Y3009" i="1" s="1"/>
  <c r="T3009" i="1"/>
  <c r="Z3009" i="1" s="1"/>
  <c r="O3010" i="1"/>
  <c r="U3010" i="1" s="1"/>
  <c r="P3010" i="1"/>
  <c r="Q3010" i="1"/>
  <c r="R3010" i="1"/>
  <c r="X3010" i="1" s="1"/>
  <c r="S3010" i="1"/>
  <c r="Y3010" i="1" s="1"/>
  <c r="T3010" i="1"/>
  <c r="Z3010" i="1" s="1"/>
  <c r="O3011" i="1"/>
  <c r="U3011" i="1" s="1"/>
  <c r="P3011" i="1"/>
  <c r="Q3011" i="1"/>
  <c r="R3011" i="1"/>
  <c r="X3011" i="1" s="1"/>
  <c r="S3011" i="1"/>
  <c r="Y3011" i="1" s="1"/>
  <c r="T3011" i="1"/>
  <c r="Z3011" i="1" s="1"/>
  <c r="O3012" i="1"/>
  <c r="U3012" i="1" s="1"/>
  <c r="P3012" i="1"/>
  <c r="Q3012" i="1"/>
  <c r="W3012" i="1" s="1"/>
  <c r="R3012" i="1"/>
  <c r="X3012" i="1" s="1"/>
  <c r="S3012" i="1"/>
  <c r="Y3012" i="1" s="1"/>
  <c r="T3012" i="1"/>
  <c r="Z3012" i="1" s="1"/>
  <c r="O3013" i="1"/>
  <c r="U3013" i="1" s="1"/>
  <c r="P3013" i="1"/>
  <c r="Q3013" i="1"/>
  <c r="W3013" i="1" s="1"/>
  <c r="R3013" i="1"/>
  <c r="X3013" i="1" s="1"/>
  <c r="S3013" i="1"/>
  <c r="Y3013" i="1" s="1"/>
  <c r="T3013" i="1"/>
  <c r="Z3013" i="1" s="1"/>
  <c r="O3014" i="1"/>
  <c r="U3014" i="1" s="1"/>
  <c r="P3014" i="1"/>
  <c r="Q3014" i="1"/>
  <c r="W3014" i="1" s="1"/>
  <c r="R3014" i="1"/>
  <c r="X3014" i="1" s="1"/>
  <c r="S3014" i="1"/>
  <c r="Y3014" i="1" s="1"/>
  <c r="T3014" i="1"/>
  <c r="Z3014" i="1" s="1"/>
  <c r="O3015" i="1"/>
  <c r="U3015" i="1" s="1"/>
  <c r="P3015" i="1"/>
  <c r="Q3015" i="1"/>
  <c r="R3015" i="1"/>
  <c r="X3015" i="1" s="1"/>
  <c r="S3015" i="1"/>
  <c r="Y3015" i="1" s="1"/>
  <c r="T3015" i="1"/>
  <c r="Z3015" i="1" s="1"/>
  <c r="O3016" i="1"/>
  <c r="U3016" i="1" s="1"/>
  <c r="P3016" i="1"/>
  <c r="Q3016" i="1"/>
  <c r="W3016" i="1" s="1"/>
  <c r="R3016" i="1"/>
  <c r="X3016" i="1" s="1"/>
  <c r="S3016" i="1"/>
  <c r="Y3016" i="1" s="1"/>
  <c r="T3016" i="1"/>
  <c r="Z3016" i="1" s="1"/>
  <c r="O3017" i="1"/>
  <c r="U3017" i="1" s="1"/>
  <c r="P3017" i="1"/>
  <c r="Q3017" i="1"/>
  <c r="R3017" i="1"/>
  <c r="S3017" i="1"/>
  <c r="Y3017" i="1" s="1"/>
  <c r="T3017" i="1"/>
  <c r="Z3017" i="1" s="1"/>
  <c r="O3018" i="1"/>
  <c r="U3018" i="1" s="1"/>
  <c r="P3018" i="1"/>
  <c r="Q3018" i="1"/>
  <c r="R3018" i="1"/>
  <c r="X3018" i="1" s="1"/>
  <c r="S3018" i="1"/>
  <c r="Y3018" i="1" s="1"/>
  <c r="T3018" i="1"/>
  <c r="Z3018" i="1" s="1"/>
  <c r="O3019" i="1"/>
  <c r="U3019" i="1" s="1"/>
  <c r="P3019" i="1"/>
  <c r="Q3019" i="1"/>
  <c r="R3019" i="1"/>
  <c r="S3019" i="1"/>
  <c r="Y3019" i="1" s="1"/>
  <c r="T3019" i="1"/>
  <c r="Z3019" i="1" s="1"/>
  <c r="O3020" i="1"/>
  <c r="U3020" i="1" s="1"/>
  <c r="P3020" i="1"/>
  <c r="Q3020" i="1"/>
  <c r="R3020" i="1"/>
  <c r="X3020" i="1" s="1"/>
  <c r="S3020" i="1"/>
  <c r="Y3020" i="1" s="1"/>
  <c r="T3020" i="1"/>
  <c r="Z3020" i="1" s="1"/>
  <c r="O3021" i="1"/>
  <c r="U3021" i="1" s="1"/>
  <c r="P3021" i="1"/>
  <c r="Q3021" i="1"/>
  <c r="R3021" i="1"/>
  <c r="X3021" i="1" s="1"/>
  <c r="S3021" i="1"/>
  <c r="Y3021" i="1" s="1"/>
  <c r="T3021" i="1"/>
  <c r="Z3021" i="1" s="1"/>
  <c r="O3022" i="1"/>
  <c r="U3022" i="1" s="1"/>
  <c r="P3022" i="1"/>
  <c r="Q3022" i="1"/>
  <c r="R3022" i="1"/>
  <c r="X3022" i="1" s="1"/>
  <c r="S3022" i="1"/>
  <c r="Y3022" i="1" s="1"/>
  <c r="T3022" i="1"/>
  <c r="Z3022" i="1" s="1"/>
  <c r="O3023" i="1"/>
  <c r="U3023" i="1" s="1"/>
  <c r="P3023" i="1"/>
  <c r="Q3023" i="1"/>
  <c r="R3023" i="1"/>
  <c r="X3023" i="1" s="1"/>
  <c r="S3023" i="1"/>
  <c r="Y3023" i="1" s="1"/>
  <c r="T3023" i="1"/>
  <c r="Z3023" i="1" s="1"/>
  <c r="O3024" i="1"/>
  <c r="U3024" i="1" s="1"/>
  <c r="P3024" i="1"/>
  <c r="Q3024" i="1"/>
  <c r="W3024" i="1" s="1"/>
  <c r="R3024" i="1"/>
  <c r="X3024" i="1" s="1"/>
  <c r="S3024" i="1"/>
  <c r="Y3024" i="1" s="1"/>
  <c r="T3024" i="1"/>
  <c r="Z3024" i="1" s="1"/>
  <c r="O3025" i="1"/>
  <c r="U3025" i="1" s="1"/>
  <c r="P3025" i="1"/>
  <c r="Q3025" i="1"/>
  <c r="R3025" i="1"/>
  <c r="X3025" i="1" s="1"/>
  <c r="S3025" i="1"/>
  <c r="Y3025" i="1" s="1"/>
  <c r="T3025" i="1"/>
  <c r="Z3025" i="1" s="1"/>
  <c r="O3026" i="1"/>
  <c r="U3026" i="1" s="1"/>
  <c r="P3026" i="1"/>
  <c r="Q3026" i="1"/>
  <c r="R3026" i="1"/>
  <c r="X3026" i="1" s="1"/>
  <c r="S3026" i="1"/>
  <c r="Y3026" i="1" s="1"/>
  <c r="T3026" i="1"/>
  <c r="Z3026" i="1" s="1"/>
  <c r="O3027" i="1"/>
  <c r="U3027" i="1" s="1"/>
  <c r="P3027" i="1"/>
  <c r="Q3027" i="1"/>
  <c r="R3027" i="1"/>
  <c r="X3027" i="1" s="1"/>
  <c r="S3027" i="1"/>
  <c r="Y3027" i="1" s="1"/>
  <c r="T3027" i="1"/>
  <c r="Z3027" i="1" s="1"/>
  <c r="O3028" i="1"/>
  <c r="U3028" i="1" s="1"/>
  <c r="P3028" i="1"/>
  <c r="Q3028" i="1"/>
  <c r="R3028" i="1"/>
  <c r="S3028" i="1"/>
  <c r="Y3028" i="1" s="1"/>
  <c r="T3028" i="1"/>
  <c r="Z3028" i="1" s="1"/>
  <c r="O3029" i="1"/>
  <c r="U3029" i="1" s="1"/>
  <c r="P3029" i="1"/>
  <c r="Q3029" i="1"/>
  <c r="W3029" i="1" s="1"/>
  <c r="R3029" i="1"/>
  <c r="X3029" i="1" s="1"/>
  <c r="S3029" i="1"/>
  <c r="Y3029" i="1" s="1"/>
  <c r="T3029" i="1"/>
  <c r="Z3029" i="1" s="1"/>
  <c r="O3030" i="1"/>
  <c r="U3030" i="1" s="1"/>
  <c r="P3030" i="1"/>
  <c r="Q3030" i="1"/>
  <c r="R3030" i="1"/>
  <c r="X3030" i="1" s="1"/>
  <c r="S3030" i="1"/>
  <c r="Y3030" i="1" s="1"/>
  <c r="T3030" i="1"/>
  <c r="Z3030" i="1" s="1"/>
  <c r="O3031" i="1"/>
  <c r="U3031" i="1" s="1"/>
  <c r="P3031" i="1"/>
  <c r="Q3031" i="1"/>
  <c r="R3031" i="1"/>
  <c r="X3031" i="1" s="1"/>
  <c r="S3031" i="1"/>
  <c r="Y3031" i="1" s="1"/>
  <c r="T3031" i="1"/>
  <c r="Z3031" i="1" s="1"/>
  <c r="O3032" i="1"/>
  <c r="U3032" i="1" s="1"/>
  <c r="P3032" i="1"/>
  <c r="Q3032" i="1"/>
  <c r="R3032" i="1"/>
  <c r="X3032" i="1" s="1"/>
  <c r="S3032" i="1"/>
  <c r="Y3032" i="1" s="1"/>
  <c r="T3032" i="1"/>
  <c r="Z3032" i="1" s="1"/>
  <c r="O3033" i="1"/>
  <c r="U3033" i="1" s="1"/>
  <c r="P3033" i="1"/>
  <c r="Q3033" i="1"/>
  <c r="W3033" i="1" s="1"/>
  <c r="R3033" i="1"/>
  <c r="X3033" i="1" s="1"/>
  <c r="S3033" i="1"/>
  <c r="Y3033" i="1" s="1"/>
  <c r="T3033" i="1"/>
  <c r="Z3033" i="1" s="1"/>
  <c r="O3034" i="1"/>
  <c r="U3034" i="1" s="1"/>
  <c r="P3034" i="1"/>
  <c r="Q3034" i="1"/>
  <c r="R3034" i="1"/>
  <c r="X3034" i="1" s="1"/>
  <c r="S3034" i="1"/>
  <c r="Y3034" i="1" s="1"/>
  <c r="T3034" i="1"/>
  <c r="Z3034" i="1" s="1"/>
  <c r="O3035" i="1"/>
  <c r="U3035" i="1" s="1"/>
  <c r="P3035" i="1"/>
  <c r="Q3035" i="1"/>
  <c r="R3035" i="1"/>
  <c r="X3035" i="1" s="1"/>
  <c r="S3035" i="1"/>
  <c r="Y3035" i="1" s="1"/>
  <c r="T3035" i="1"/>
  <c r="Z3035" i="1" s="1"/>
  <c r="O3036" i="1"/>
  <c r="U3036" i="1" s="1"/>
  <c r="P3036" i="1"/>
  <c r="Q3036" i="1"/>
  <c r="R3036" i="1"/>
  <c r="X3036" i="1" s="1"/>
  <c r="S3036" i="1"/>
  <c r="Y3036" i="1" s="1"/>
  <c r="T3036" i="1"/>
  <c r="Z3036" i="1" s="1"/>
  <c r="O3037" i="1"/>
  <c r="U3037" i="1" s="1"/>
  <c r="P3037" i="1"/>
  <c r="Q3037" i="1"/>
  <c r="W3037" i="1" s="1"/>
  <c r="R3037" i="1"/>
  <c r="X3037" i="1" s="1"/>
  <c r="S3037" i="1"/>
  <c r="Y3037" i="1" s="1"/>
  <c r="T3037" i="1"/>
  <c r="Z3037" i="1" s="1"/>
  <c r="O3038" i="1"/>
  <c r="U3038" i="1" s="1"/>
  <c r="P3038" i="1"/>
  <c r="Q3038" i="1"/>
  <c r="R3038" i="1"/>
  <c r="X3038" i="1" s="1"/>
  <c r="S3038" i="1"/>
  <c r="Y3038" i="1" s="1"/>
  <c r="T3038" i="1"/>
  <c r="Z3038" i="1" s="1"/>
  <c r="O3039" i="1"/>
  <c r="U3039" i="1" s="1"/>
  <c r="P3039" i="1"/>
  <c r="Q3039" i="1"/>
  <c r="W3039" i="1" s="1"/>
  <c r="R3039" i="1"/>
  <c r="X3039" i="1" s="1"/>
  <c r="S3039" i="1"/>
  <c r="Y3039" i="1" s="1"/>
  <c r="T3039" i="1"/>
  <c r="Z3039" i="1" s="1"/>
  <c r="O3040" i="1"/>
  <c r="U3040" i="1" s="1"/>
  <c r="P3040" i="1"/>
  <c r="Q3040" i="1"/>
  <c r="R3040" i="1"/>
  <c r="X3040" i="1" s="1"/>
  <c r="S3040" i="1"/>
  <c r="Y3040" i="1" s="1"/>
  <c r="T3040" i="1"/>
  <c r="Z3040" i="1" s="1"/>
  <c r="O3041" i="1"/>
  <c r="U3041" i="1" s="1"/>
  <c r="P3041" i="1"/>
  <c r="Q3041" i="1"/>
  <c r="W3041" i="1" s="1"/>
  <c r="R3041" i="1"/>
  <c r="X3041" i="1" s="1"/>
  <c r="S3041" i="1"/>
  <c r="Y3041" i="1" s="1"/>
  <c r="T3041" i="1"/>
  <c r="Z3041" i="1" s="1"/>
  <c r="O3042" i="1"/>
  <c r="U3042" i="1" s="1"/>
  <c r="P3042" i="1"/>
  <c r="Q3042" i="1"/>
  <c r="R3042" i="1"/>
  <c r="S3042" i="1"/>
  <c r="Y3042" i="1" s="1"/>
  <c r="T3042" i="1"/>
  <c r="Z3042" i="1" s="1"/>
  <c r="O3043" i="1"/>
  <c r="U3043" i="1" s="1"/>
  <c r="P3043" i="1"/>
  <c r="Q3043" i="1"/>
  <c r="R3043" i="1"/>
  <c r="X3043" i="1" s="1"/>
  <c r="S3043" i="1"/>
  <c r="Y3043" i="1" s="1"/>
  <c r="T3043" i="1"/>
  <c r="Z3043" i="1" s="1"/>
  <c r="O3044" i="1"/>
  <c r="U3044" i="1" s="1"/>
  <c r="P3044" i="1"/>
  <c r="Q3044" i="1"/>
  <c r="R3044" i="1"/>
  <c r="X3044" i="1" s="1"/>
  <c r="S3044" i="1"/>
  <c r="Y3044" i="1" s="1"/>
  <c r="T3044" i="1"/>
  <c r="Z3044" i="1" s="1"/>
  <c r="O3045" i="1"/>
  <c r="U3045" i="1" s="1"/>
  <c r="P3045" i="1"/>
  <c r="Q3045" i="1"/>
  <c r="R3045" i="1"/>
  <c r="X3045" i="1" s="1"/>
  <c r="S3045" i="1"/>
  <c r="Y3045" i="1" s="1"/>
  <c r="T3045" i="1"/>
  <c r="Z3045" i="1" s="1"/>
  <c r="O3046" i="1"/>
  <c r="U3046" i="1" s="1"/>
  <c r="P3046" i="1"/>
  <c r="Q3046" i="1"/>
  <c r="R3046" i="1"/>
  <c r="X3046" i="1" s="1"/>
  <c r="S3046" i="1"/>
  <c r="Y3046" i="1" s="1"/>
  <c r="T3046" i="1"/>
  <c r="Z3046" i="1" s="1"/>
  <c r="O3047" i="1"/>
  <c r="U3047" i="1" s="1"/>
  <c r="P3047" i="1"/>
  <c r="Q3047" i="1"/>
  <c r="W3047" i="1" s="1"/>
  <c r="R3047" i="1"/>
  <c r="X3047" i="1" s="1"/>
  <c r="S3047" i="1"/>
  <c r="Y3047" i="1" s="1"/>
  <c r="T3047" i="1"/>
  <c r="Z3047" i="1" s="1"/>
  <c r="O3048" i="1"/>
  <c r="U3048" i="1" s="1"/>
  <c r="P3048" i="1"/>
  <c r="Q3048" i="1"/>
  <c r="W3048" i="1" s="1"/>
  <c r="R3048" i="1"/>
  <c r="X3048" i="1" s="1"/>
  <c r="S3048" i="1"/>
  <c r="Y3048" i="1" s="1"/>
  <c r="T3048" i="1"/>
  <c r="Z3048" i="1" s="1"/>
  <c r="O3049" i="1"/>
  <c r="U3049" i="1" s="1"/>
  <c r="P3049" i="1"/>
  <c r="Q3049" i="1"/>
  <c r="R3049" i="1"/>
  <c r="X3049" i="1" s="1"/>
  <c r="S3049" i="1"/>
  <c r="Y3049" i="1" s="1"/>
  <c r="T3049" i="1"/>
  <c r="Z3049" i="1" s="1"/>
  <c r="O3050" i="1"/>
  <c r="U3050" i="1" s="1"/>
  <c r="P3050" i="1"/>
  <c r="Q3050" i="1"/>
  <c r="R3050" i="1"/>
  <c r="X3050" i="1" s="1"/>
  <c r="S3050" i="1"/>
  <c r="Y3050" i="1" s="1"/>
  <c r="T3050" i="1"/>
  <c r="Z3050" i="1" s="1"/>
  <c r="O3051" i="1"/>
  <c r="U3051" i="1" s="1"/>
  <c r="P3051" i="1"/>
  <c r="Q3051" i="1"/>
  <c r="W3051" i="1" s="1"/>
  <c r="R3051" i="1"/>
  <c r="X3051" i="1" s="1"/>
  <c r="S3051" i="1"/>
  <c r="Y3051" i="1" s="1"/>
  <c r="T3051" i="1"/>
  <c r="Z3051" i="1" s="1"/>
  <c r="O3052" i="1"/>
  <c r="U3052" i="1" s="1"/>
  <c r="P3052" i="1"/>
  <c r="Q3052" i="1"/>
  <c r="W3052" i="1" s="1"/>
  <c r="R3052" i="1"/>
  <c r="X3052" i="1" s="1"/>
  <c r="S3052" i="1"/>
  <c r="Y3052" i="1" s="1"/>
  <c r="T3052" i="1"/>
  <c r="Z3052" i="1" s="1"/>
  <c r="O3053" i="1"/>
  <c r="U3053" i="1" s="1"/>
  <c r="P3053" i="1"/>
  <c r="Q3053" i="1"/>
  <c r="W3053" i="1" s="1"/>
  <c r="R3053" i="1"/>
  <c r="X3053" i="1" s="1"/>
  <c r="S3053" i="1"/>
  <c r="Y3053" i="1" s="1"/>
  <c r="T3053" i="1"/>
  <c r="Z3053" i="1" s="1"/>
  <c r="O3054" i="1"/>
  <c r="U3054" i="1" s="1"/>
  <c r="P3054" i="1"/>
  <c r="Q3054" i="1"/>
  <c r="R3054" i="1"/>
  <c r="S3054" i="1"/>
  <c r="Y3054" i="1" s="1"/>
  <c r="T3054" i="1"/>
  <c r="Z3054" i="1" s="1"/>
  <c r="O3055" i="1"/>
  <c r="U3055" i="1" s="1"/>
  <c r="P3055" i="1"/>
  <c r="Q3055" i="1"/>
  <c r="R3055" i="1"/>
  <c r="X3055" i="1" s="1"/>
  <c r="S3055" i="1"/>
  <c r="Y3055" i="1" s="1"/>
  <c r="T3055" i="1"/>
  <c r="Z3055" i="1" s="1"/>
  <c r="O3056" i="1"/>
  <c r="U3056" i="1" s="1"/>
  <c r="P3056" i="1"/>
  <c r="Q3056" i="1"/>
  <c r="R3056" i="1"/>
  <c r="S3056" i="1"/>
  <c r="Y3056" i="1" s="1"/>
  <c r="T3056" i="1"/>
  <c r="Z3056" i="1" s="1"/>
  <c r="O3057" i="1"/>
  <c r="U3057" i="1" s="1"/>
  <c r="P3057" i="1"/>
  <c r="Q3057" i="1"/>
  <c r="R3057" i="1"/>
  <c r="S3057" i="1"/>
  <c r="Y3057" i="1" s="1"/>
  <c r="T3057" i="1"/>
  <c r="Z3057" i="1" s="1"/>
  <c r="O3058" i="1"/>
  <c r="U3058" i="1" s="1"/>
  <c r="P3058" i="1"/>
  <c r="Q3058" i="1"/>
  <c r="R3058" i="1"/>
  <c r="X3058" i="1" s="1"/>
  <c r="S3058" i="1"/>
  <c r="Y3058" i="1" s="1"/>
  <c r="T3058" i="1"/>
  <c r="Z3058" i="1" s="1"/>
  <c r="O3059" i="1"/>
  <c r="U3059" i="1" s="1"/>
  <c r="P3059" i="1"/>
  <c r="Q3059" i="1"/>
  <c r="W3059" i="1" s="1"/>
  <c r="R3059" i="1"/>
  <c r="X3059" i="1" s="1"/>
  <c r="S3059" i="1"/>
  <c r="Y3059" i="1" s="1"/>
  <c r="T3059" i="1"/>
  <c r="Z3059" i="1" s="1"/>
  <c r="O3060" i="1"/>
  <c r="U3060" i="1" s="1"/>
  <c r="P3060" i="1"/>
  <c r="Q3060" i="1"/>
  <c r="R3060" i="1"/>
  <c r="S3060" i="1"/>
  <c r="T3060" i="1"/>
  <c r="Z3060" i="1" s="1"/>
  <c r="O3061" i="1"/>
  <c r="U3061" i="1" s="1"/>
  <c r="P3061" i="1"/>
  <c r="Q3061" i="1"/>
  <c r="R3061" i="1"/>
  <c r="X3061" i="1" s="1"/>
  <c r="S3061" i="1"/>
  <c r="Y3061" i="1" s="1"/>
  <c r="T3061" i="1"/>
  <c r="Z3061" i="1" s="1"/>
  <c r="O3062" i="1"/>
  <c r="U3062" i="1" s="1"/>
  <c r="P3062" i="1"/>
  <c r="Q3062" i="1"/>
  <c r="R3062" i="1"/>
  <c r="X3062" i="1" s="1"/>
  <c r="S3062" i="1"/>
  <c r="Y3062" i="1" s="1"/>
  <c r="T3062" i="1"/>
  <c r="Z3062" i="1" s="1"/>
  <c r="O3063" i="1"/>
  <c r="U3063" i="1" s="1"/>
  <c r="P3063" i="1"/>
  <c r="Q3063" i="1"/>
  <c r="R3063" i="1"/>
  <c r="X3063" i="1" s="1"/>
  <c r="S3063" i="1"/>
  <c r="Y3063" i="1" s="1"/>
  <c r="T3063" i="1"/>
  <c r="Z3063" i="1" s="1"/>
  <c r="O3064" i="1"/>
  <c r="U3064" i="1" s="1"/>
  <c r="P3064" i="1"/>
  <c r="Q3064" i="1"/>
  <c r="R3064" i="1"/>
  <c r="X3064" i="1" s="1"/>
  <c r="S3064" i="1"/>
  <c r="Y3064" i="1" s="1"/>
  <c r="T3064" i="1"/>
  <c r="Z3064" i="1" s="1"/>
  <c r="O3065" i="1"/>
  <c r="U3065" i="1" s="1"/>
  <c r="P3065" i="1"/>
  <c r="Q3065" i="1"/>
  <c r="R3065" i="1"/>
  <c r="S3065" i="1"/>
  <c r="Y3065" i="1" s="1"/>
  <c r="T3065" i="1"/>
  <c r="Z3065" i="1" s="1"/>
  <c r="O3066" i="1"/>
  <c r="U3066" i="1" s="1"/>
  <c r="P3066" i="1"/>
  <c r="Q3066" i="1"/>
  <c r="W3066" i="1" s="1"/>
  <c r="R3066" i="1"/>
  <c r="X3066" i="1" s="1"/>
  <c r="S3066" i="1"/>
  <c r="Y3066" i="1" s="1"/>
  <c r="T3066" i="1"/>
  <c r="Z3066" i="1" s="1"/>
  <c r="O3067" i="1"/>
  <c r="U3067" i="1" s="1"/>
  <c r="P3067" i="1"/>
  <c r="Q3067" i="1"/>
  <c r="W3067" i="1" s="1"/>
  <c r="R3067" i="1"/>
  <c r="X3067" i="1" s="1"/>
  <c r="S3067" i="1"/>
  <c r="Y3067" i="1" s="1"/>
  <c r="T3067" i="1"/>
  <c r="Z3067" i="1" s="1"/>
  <c r="O3068" i="1"/>
  <c r="U3068" i="1" s="1"/>
  <c r="P3068" i="1"/>
  <c r="Q3068" i="1"/>
  <c r="R3068" i="1"/>
  <c r="S3068" i="1"/>
  <c r="T3068" i="1"/>
  <c r="O3069" i="1"/>
  <c r="U3069" i="1" s="1"/>
  <c r="P3069" i="1"/>
  <c r="Q3069" i="1"/>
  <c r="R3069" i="1"/>
  <c r="X3069" i="1" s="1"/>
  <c r="S3069" i="1"/>
  <c r="Y3069" i="1" s="1"/>
  <c r="T3069" i="1"/>
  <c r="Z3069" i="1" s="1"/>
  <c r="O3070" i="1"/>
  <c r="U3070" i="1" s="1"/>
  <c r="P3070" i="1"/>
  <c r="Q3070" i="1"/>
  <c r="R3070" i="1"/>
  <c r="X3070" i="1" s="1"/>
  <c r="S3070" i="1"/>
  <c r="Y3070" i="1" s="1"/>
  <c r="T3070" i="1"/>
  <c r="Z3070" i="1" s="1"/>
  <c r="O3071" i="1"/>
  <c r="U3071" i="1" s="1"/>
  <c r="P3071" i="1"/>
  <c r="Q3071" i="1"/>
  <c r="R3071" i="1"/>
  <c r="S3071" i="1"/>
  <c r="Y3071" i="1" s="1"/>
  <c r="T3071" i="1"/>
  <c r="Z3071" i="1" s="1"/>
  <c r="O3072" i="1"/>
  <c r="U3072" i="1" s="1"/>
  <c r="P3072" i="1"/>
  <c r="Q3072" i="1"/>
  <c r="R3072" i="1"/>
  <c r="S3072" i="1"/>
  <c r="Y3072" i="1" s="1"/>
  <c r="T3072" i="1"/>
  <c r="Z3072" i="1" s="1"/>
  <c r="O3073" i="1"/>
  <c r="U3073" i="1" s="1"/>
  <c r="P3073" i="1"/>
  <c r="Q3073" i="1"/>
  <c r="W3073" i="1" s="1"/>
  <c r="R3073" i="1"/>
  <c r="X3073" i="1" s="1"/>
  <c r="S3073" i="1"/>
  <c r="Y3073" i="1" s="1"/>
  <c r="T3073" i="1"/>
  <c r="Z3073" i="1" s="1"/>
  <c r="O3074" i="1"/>
  <c r="U3074" i="1" s="1"/>
  <c r="P3074" i="1"/>
  <c r="Q3074" i="1"/>
  <c r="R3074" i="1"/>
  <c r="X3074" i="1" s="1"/>
  <c r="S3074" i="1"/>
  <c r="Y3074" i="1" s="1"/>
  <c r="T3074" i="1"/>
  <c r="Z3074" i="1" s="1"/>
  <c r="O3075" i="1"/>
  <c r="U3075" i="1" s="1"/>
  <c r="P3075" i="1"/>
  <c r="Q3075" i="1"/>
  <c r="W3075" i="1" s="1"/>
  <c r="R3075" i="1"/>
  <c r="X3075" i="1" s="1"/>
  <c r="S3075" i="1"/>
  <c r="Y3075" i="1" s="1"/>
  <c r="T3075" i="1"/>
  <c r="Z3075" i="1" s="1"/>
  <c r="O3076" i="1"/>
  <c r="U3076" i="1" s="1"/>
  <c r="P3076" i="1"/>
  <c r="Q3076" i="1"/>
  <c r="R3076" i="1"/>
  <c r="X3076" i="1" s="1"/>
  <c r="S3076" i="1"/>
  <c r="Y3076" i="1" s="1"/>
  <c r="T3076" i="1"/>
  <c r="Z3076" i="1" s="1"/>
  <c r="O3077" i="1"/>
  <c r="U3077" i="1" s="1"/>
  <c r="P3077" i="1"/>
  <c r="Q3077" i="1"/>
  <c r="R3077" i="1"/>
  <c r="S3077" i="1"/>
  <c r="Y3077" i="1" s="1"/>
  <c r="T3077" i="1"/>
  <c r="Z3077" i="1" s="1"/>
  <c r="O3078" i="1"/>
  <c r="U3078" i="1" s="1"/>
  <c r="P3078" i="1"/>
  <c r="Q3078" i="1"/>
  <c r="R3078" i="1"/>
  <c r="X3078" i="1" s="1"/>
  <c r="S3078" i="1"/>
  <c r="Y3078" i="1" s="1"/>
  <c r="T3078" i="1"/>
  <c r="Z3078" i="1" s="1"/>
  <c r="O3079" i="1"/>
  <c r="U3079" i="1" s="1"/>
  <c r="P3079" i="1"/>
  <c r="Q3079" i="1"/>
  <c r="R3079" i="1"/>
  <c r="X3079" i="1" s="1"/>
  <c r="S3079" i="1"/>
  <c r="Y3079" i="1" s="1"/>
  <c r="T3079" i="1"/>
  <c r="Z3079" i="1" s="1"/>
  <c r="O3080" i="1"/>
  <c r="U3080" i="1" s="1"/>
  <c r="P3080" i="1"/>
  <c r="Q3080" i="1"/>
  <c r="R3080" i="1"/>
  <c r="S3080" i="1"/>
  <c r="Y3080" i="1" s="1"/>
  <c r="T3080" i="1"/>
  <c r="Z3080" i="1" s="1"/>
  <c r="O3081" i="1"/>
  <c r="U3081" i="1" s="1"/>
  <c r="P3081" i="1"/>
  <c r="Q3081" i="1"/>
  <c r="R3081" i="1"/>
  <c r="X3081" i="1" s="1"/>
  <c r="S3081" i="1"/>
  <c r="Y3081" i="1" s="1"/>
  <c r="T3081" i="1"/>
  <c r="Z3081" i="1" s="1"/>
  <c r="O3082" i="1"/>
  <c r="U3082" i="1" s="1"/>
  <c r="P3082" i="1"/>
  <c r="Q3082" i="1"/>
  <c r="R3082" i="1"/>
  <c r="X3082" i="1" s="1"/>
  <c r="S3082" i="1"/>
  <c r="Y3082" i="1" s="1"/>
  <c r="T3082" i="1"/>
  <c r="Z3082" i="1" s="1"/>
  <c r="O3083" i="1"/>
  <c r="U3083" i="1" s="1"/>
  <c r="P3083" i="1"/>
  <c r="Q3083" i="1"/>
  <c r="R3083" i="1"/>
  <c r="S3083" i="1"/>
  <c r="Y3083" i="1" s="1"/>
  <c r="T3083" i="1"/>
  <c r="Z3083" i="1" s="1"/>
  <c r="O3084" i="1"/>
  <c r="U3084" i="1" s="1"/>
  <c r="P3084" i="1"/>
  <c r="Q3084" i="1"/>
  <c r="W3084" i="1" s="1"/>
  <c r="R3084" i="1"/>
  <c r="X3084" i="1" s="1"/>
  <c r="S3084" i="1"/>
  <c r="Y3084" i="1" s="1"/>
  <c r="T3084" i="1"/>
  <c r="Z3084" i="1" s="1"/>
  <c r="O3085" i="1"/>
  <c r="U3085" i="1" s="1"/>
  <c r="P3085" i="1"/>
  <c r="Q3085" i="1"/>
  <c r="R3085" i="1"/>
  <c r="X3085" i="1" s="1"/>
  <c r="S3085" i="1"/>
  <c r="Y3085" i="1" s="1"/>
  <c r="T3085" i="1"/>
  <c r="Z3085" i="1" s="1"/>
  <c r="O3086" i="1"/>
  <c r="U3086" i="1" s="1"/>
  <c r="P3086" i="1"/>
  <c r="Q3086" i="1"/>
  <c r="R3086" i="1"/>
  <c r="X3086" i="1" s="1"/>
  <c r="S3086" i="1"/>
  <c r="Y3086" i="1" s="1"/>
  <c r="T3086" i="1"/>
  <c r="Z3086" i="1" s="1"/>
  <c r="O3087" i="1"/>
  <c r="U3087" i="1" s="1"/>
  <c r="P3087" i="1"/>
  <c r="Q3087" i="1"/>
  <c r="R3087" i="1"/>
  <c r="X3087" i="1" s="1"/>
  <c r="S3087" i="1"/>
  <c r="Y3087" i="1" s="1"/>
  <c r="T3087" i="1"/>
  <c r="Z3087" i="1" s="1"/>
  <c r="O3088" i="1"/>
  <c r="U3088" i="1" s="1"/>
  <c r="P3088" i="1"/>
  <c r="Q3088" i="1"/>
  <c r="R3088" i="1"/>
  <c r="S3088" i="1"/>
  <c r="Y3088" i="1" s="1"/>
  <c r="T3088" i="1"/>
  <c r="Z3088" i="1" s="1"/>
  <c r="O3089" i="1"/>
  <c r="U3089" i="1" s="1"/>
  <c r="P3089" i="1"/>
  <c r="Q3089" i="1"/>
  <c r="R3089" i="1"/>
  <c r="X3089" i="1" s="1"/>
  <c r="S3089" i="1"/>
  <c r="Y3089" i="1" s="1"/>
  <c r="T3089" i="1"/>
  <c r="Z3089" i="1" s="1"/>
  <c r="O3090" i="1"/>
  <c r="U3090" i="1" s="1"/>
  <c r="P3090" i="1"/>
  <c r="Q3090" i="1"/>
  <c r="R3090" i="1"/>
  <c r="S3090" i="1"/>
  <c r="T3090" i="1"/>
  <c r="Z3090" i="1" s="1"/>
  <c r="O3091" i="1"/>
  <c r="U3091" i="1" s="1"/>
  <c r="P3091" i="1"/>
  <c r="Q3091" i="1"/>
  <c r="R3091" i="1"/>
  <c r="X3091" i="1" s="1"/>
  <c r="S3091" i="1"/>
  <c r="Y3091" i="1" s="1"/>
  <c r="T3091" i="1"/>
  <c r="Z3091" i="1" s="1"/>
  <c r="O3092" i="1"/>
  <c r="U3092" i="1" s="1"/>
  <c r="P3092" i="1"/>
  <c r="Q3092" i="1"/>
  <c r="R3092" i="1"/>
  <c r="X3092" i="1" s="1"/>
  <c r="S3092" i="1"/>
  <c r="Y3092" i="1" s="1"/>
  <c r="T3092" i="1"/>
  <c r="Z3092" i="1" s="1"/>
  <c r="O3093" i="1"/>
  <c r="U3093" i="1" s="1"/>
  <c r="P3093" i="1"/>
  <c r="Q3093" i="1"/>
  <c r="R3093" i="1"/>
  <c r="S3093" i="1"/>
  <c r="Y3093" i="1" s="1"/>
  <c r="T3093" i="1"/>
  <c r="Z3093" i="1" s="1"/>
  <c r="O3094" i="1"/>
  <c r="U3094" i="1" s="1"/>
  <c r="P3094" i="1"/>
  <c r="Q3094" i="1"/>
  <c r="R3094" i="1"/>
  <c r="X3094" i="1" s="1"/>
  <c r="S3094" i="1"/>
  <c r="Y3094" i="1" s="1"/>
  <c r="T3094" i="1"/>
  <c r="Z3094" i="1" s="1"/>
  <c r="O3095" i="1"/>
  <c r="U3095" i="1" s="1"/>
  <c r="P3095" i="1"/>
  <c r="Q3095" i="1"/>
  <c r="R3095" i="1"/>
  <c r="X3095" i="1" s="1"/>
  <c r="S3095" i="1"/>
  <c r="Y3095" i="1" s="1"/>
  <c r="T3095" i="1"/>
  <c r="Z3095" i="1" s="1"/>
  <c r="O3096" i="1"/>
  <c r="U3096" i="1" s="1"/>
  <c r="P3096" i="1"/>
  <c r="Q3096" i="1"/>
  <c r="R3096" i="1"/>
  <c r="S3096" i="1"/>
  <c r="T3096" i="1"/>
  <c r="Z3096" i="1" s="1"/>
  <c r="O3097" i="1"/>
  <c r="U3097" i="1" s="1"/>
  <c r="P3097" i="1"/>
  <c r="Q3097" i="1"/>
  <c r="R3097" i="1"/>
  <c r="X3097" i="1" s="1"/>
  <c r="S3097" i="1"/>
  <c r="Y3097" i="1" s="1"/>
  <c r="T3097" i="1"/>
  <c r="Z3097" i="1" s="1"/>
  <c r="O3098" i="1"/>
  <c r="U3098" i="1" s="1"/>
  <c r="P3098" i="1"/>
  <c r="Q3098" i="1"/>
  <c r="R3098" i="1"/>
  <c r="X3098" i="1" s="1"/>
  <c r="S3098" i="1"/>
  <c r="Y3098" i="1" s="1"/>
  <c r="T3098" i="1"/>
  <c r="Z3098" i="1" s="1"/>
  <c r="O3099" i="1"/>
  <c r="U3099" i="1" s="1"/>
  <c r="P3099" i="1"/>
  <c r="Q3099" i="1"/>
  <c r="R3099" i="1"/>
  <c r="S3099" i="1"/>
  <c r="Y3099" i="1" s="1"/>
  <c r="T3099" i="1"/>
  <c r="Z3099" i="1" s="1"/>
  <c r="O3100" i="1"/>
  <c r="U3100" i="1" s="1"/>
  <c r="P3100" i="1"/>
  <c r="Q3100" i="1"/>
  <c r="R3100" i="1"/>
  <c r="S3100" i="1"/>
  <c r="T3100" i="1"/>
  <c r="Z3100" i="1" s="1"/>
  <c r="O3101" i="1"/>
  <c r="U3101" i="1" s="1"/>
  <c r="P3101" i="1"/>
  <c r="Q3101" i="1"/>
  <c r="R3101" i="1"/>
  <c r="X3101" i="1" s="1"/>
  <c r="S3101" i="1"/>
  <c r="Y3101" i="1" s="1"/>
  <c r="T3101" i="1"/>
  <c r="Z3101" i="1" s="1"/>
  <c r="O3102" i="1"/>
  <c r="U3102" i="1" s="1"/>
  <c r="P3102" i="1"/>
  <c r="Q3102" i="1"/>
  <c r="W3102" i="1" s="1"/>
  <c r="R3102" i="1"/>
  <c r="X3102" i="1" s="1"/>
  <c r="S3102" i="1"/>
  <c r="Y3102" i="1" s="1"/>
  <c r="T3102" i="1"/>
  <c r="Z3102" i="1" s="1"/>
  <c r="O3103" i="1"/>
  <c r="U3103" i="1" s="1"/>
  <c r="P3103" i="1"/>
  <c r="Q3103" i="1"/>
  <c r="R3103" i="1"/>
  <c r="X3103" i="1" s="1"/>
  <c r="S3103" i="1"/>
  <c r="Y3103" i="1" s="1"/>
  <c r="T3103" i="1"/>
  <c r="Z3103" i="1" s="1"/>
  <c r="O3104" i="1"/>
  <c r="U3104" i="1" s="1"/>
  <c r="P3104" i="1"/>
  <c r="Q3104" i="1"/>
  <c r="R3104" i="1"/>
  <c r="X3104" i="1" s="1"/>
  <c r="S3104" i="1"/>
  <c r="Y3104" i="1" s="1"/>
  <c r="T3104" i="1"/>
  <c r="Z3104" i="1" s="1"/>
  <c r="O3105" i="1"/>
  <c r="U3105" i="1" s="1"/>
  <c r="P3105" i="1"/>
  <c r="Q3105" i="1"/>
  <c r="R3105" i="1"/>
  <c r="X3105" i="1" s="1"/>
  <c r="S3105" i="1"/>
  <c r="Y3105" i="1" s="1"/>
  <c r="T3105" i="1"/>
  <c r="Z3105" i="1" s="1"/>
  <c r="O3106" i="1"/>
  <c r="U3106" i="1" s="1"/>
  <c r="P3106" i="1"/>
  <c r="Q3106" i="1"/>
  <c r="R3106" i="1"/>
  <c r="X3106" i="1" s="1"/>
  <c r="S3106" i="1"/>
  <c r="Y3106" i="1" s="1"/>
  <c r="T3106" i="1"/>
  <c r="Z3106" i="1" s="1"/>
  <c r="O3107" i="1"/>
  <c r="U3107" i="1" s="1"/>
  <c r="P3107" i="1"/>
  <c r="Q3107" i="1"/>
  <c r="R3107" i="1"/>
  <c r="X3107" i="1" s="1"/>
  <c r="S3107" i="1"/>
  <c r="Y3107" i="1" s="1"/>
  <c r="T3107" i="1"/>
  <c r="Z3107" i="1" s="1"/>
  <c r="O3108" i="1"/>
  <c r="U3108" i="1" s="1"/>
  <c r="P3108" i="1"/>
  <c r="Q3108" i="1"/>
  <c r="R3108" i="1"/>
  <c r="S3108" i="1"/>
  <c r="Y3108" i="1" s="1"/>
  <c r="T3108" i="1"/>
  <c r="Z3108" i="1" s="1"/>
  <c r="O3109" i="1"/>
  <c r="U3109" i="1" s="1"/>
  <c r="P3109" i="1"/>
  <c r="Q3109" i="1"/>
  <c r="R3109" i="1"/>
  <c r="X3109" i="1" s="1"/>
  <c r="S3109" i="1"/>
  <c r="Y3109" i="1" s="1"/>
  <c r="T3109" i="1"/>
  <c r="Z3109" i="1" s="1"/>
  <c r="O3110" i="1"/>
  <c r="U3110" i="1" s="1"/>
  <c r="P3110" i="1"/>
  <c r="Q3110" i="1"/>
  <c r="R3110" i="1"/>
  <c r="X3110" i="1" s="1"/>
  <c r="S3110" i="1"/>
  <c r="Y3110" i="1" s="1"/>
  <c r="T3110" i="1"/>
  <c r="Z3110" i="1" s="1"/>
  <c r="O3111" i="1"/>
  <c r="U3111" i="1" s="1"/>
  <c r="P3111" i="1"/>
  <c r="Q3111" i="1"/>
  <c r="R3111" i="1"/>
  <c r="X3111" i="1" s="1"/>
  <c r="S3111" i="1"/>
  <c r="Y3111" i="1" s="1"/>
  <c r="T3111" i="1"/>
  <c r="Z3111" i="1" s="1"/>
  <c r="O3112" i="1"/>
  <c r="U3112" i="1" s="1"/>
  <c r="P3112" i="1"/>
  <c r="Q3112" i="1"/>
  <c r="R3112" i="1"/>
  <c r="S3112" i="1"/>
  <c r="Y3112" i="1" s="1"/>
  <c r="T3112" i="1"/>
  <c r="Z3112" i="1" s="1"/>
  <c r="O3113" i="1"/>
  <c r="U3113" i="1" s="1"/>
  <c r="P3113" i="1"/>
  <c r="Q3113" i="1"/>
  <c r="R3113" i="1"/>
  <c r="X3113" i="1" s="1"/>
  <c r="S3113" i="1"/>
  <c r="Y3113" i="1" s="1"/>
  <c r="T3113" i="1"/>
  <c r="Z3113" i="1" s="1"/>
  <c r="O3114" i="1"/>
  <c r="U3114" i="1" s="1"/>
  <c r="P3114" i="1"/>
  <c r="Q3114" i="1"/>
  <c r="R3114" i="1"/>
  <c r="S3114" i="1"/>
  <c r="Y3114" i="1" s="1"/>
  <c r="T3114" i="1"/>
  <c r="Z3114" i="1" s="1"/>
  <c r="O3115" i="1"/>
  <c r="U3115" i="1" s="1"/>
  <c r="P3115" i="1"/>
  <c r="Q3115" i="1"/>
  <c r="R3115" i="1"/>
  <c r="S3115" i="1"/>
  <c r="T3115" i="1"/>
  <c r="Z3115" i="1" s="1"/>
  <c r="O3116" i="1"/>
  <c r="U3116" i="1" s="1"/>
  <c r="P3116" i="1"/>
  <c r="Q3116" i="1"/>
  <c r="R3116" i="1"/>
  <c r="S3116" i="1"/>
  <c r="Y3116" i="1" s="1"/>
  <c r="T3116" i="1"/>
  <c r="Z3116" i="1" s="1"/>
  <c r="O3117" i="1"/>
  <c r="U3117" i="1" s="1"/>
  <c r="P3117" i="1"/>
  <c r="Q3117" i="1"/>
  <c r="W3117" i="1" s="1"/>
  <c r="R3117" i="1"/>
  <c r="X3117" i="1" s="1"/>
  <c r="S3117" i="1"/>
  <c r="Y3117" i="1" s="1"/>
  <c r="T3117" i="1"/>
  <c r="Z3117" i="1" s="1"/>
  <c r="O3118" i="1"/>
  <c r="U3118" i="1" s="1"/>
  <c r="P3118" i="1"/>
  <c r="Q3118" i="1"/>
  <c r="R3118" i="1"/>
  <c r="S3118" i="1"/>
  <c r="T3118" i="1"/>
  <c r="Z3118" i="1" s="1"/>
  <c r="O3119" i="1"/>
  <c r="U3119" i="1" s="1"/>
  <c r="P3119" i="1"/>
  <c r="Q3119" i="1"/>
  <c r="W3119" i="1" s="1"/>
  <c r="R3119" i="1"/>
  <c r="X3119" i="1" s="1"/>
  <c r="S3119" i="1"/>
  <c r="Y3119" i="1" s="1"/>
  <c r="T3119" i="1"/>
  <c r="Z3119" i="1" s="1"/>
  <c r="O3120" i="1"/>
  <c r="U3120" i="1" s="1"/>
  <c r="P3120" i="1"/>
  <c r="Q3120" i="1"/>
  <c r="R3120" i="1"/>
  <c r="X3120" i="1" s="1"/>
  <c r="S3120" i="1"/>
  <c r="Y3120" i="1" s="1"/>
  <c r="T3120" i="1"/>
  <c r="Z3120" i="1" s="1"/>
  <c r="O3121" i="1"/>
  <c r="U3121" i="1" s="1"/>
  <c r="P3121" i="1"/>
  <c r="Q3121" i="1"/>
  <c r="R3121" i="1"/>
  <c r="X3121" i="1" s="1"/>
  <c r="S3121" i="1"/>
  <c r="Y3121" i="1" s="1"/>
  <c r="T3121" i="1"/>
  <c r="Z3121" i="1" s="1"/>
  <c r="O3122" i="1"/>
  <c r="U3122" i="1" s="1"/>
  <c r="P3122" i="1"/>
  <c r="Q3122" i="1"/>
  <c r="R3122" i="1"/>
  <c r="S3122" i="1"/>
  <c r="Y3122" i="1" s="1"/>
  <c r="T3122" i="1"/>
  <c r="Z3122" i="1" s="1"/>
  <c r="O3123" i="1"/>
  <c r="U3123" i="1" s="1"/>
  <c r="P3123" i="1"/>
  <c r="Q3123" i="1"/>
  <c r="R3123" i="1"/>
  <c r="X3123" i="1" s="1"/>
  <c r="S3123" i="1"/>
  <c r="Y3123" i="1" s="1"/>
  <c r="T3123" i="1"/>
  <c r="Z3123" i="1" s="1"/>
  <c r="O3124" i="1"/>
  <c r="U3124" i="1" s="1"/>
  <c r="P3124" i="1"/>
  <c r="Q3124" i="1"/>
  <c r="R3124" i="1"/>
  <c r="X3124" i="1" s="1"/>
  <c r="S3124" i="1"/>
  <c r="Y3124" i="1" s="1"/>
  <c r="T3124" i="1"/>
  <c r="Z3124" i="1" s="1"/>
  <c r="O3125" i="1"/>
  <c r="U3125" i="1" s="1"/>
  <c r="P3125" i="1"/>
  <c r="Q3125" i="1"/>
  <c r="R3125" i="1"/>
  <c r="X3125" i="1" s="1"/>
  <c r="S3125" i="1"/>
  <c r="Y3125" i="1" s="1"/>
  <c r="T3125" i="1"/>
  <c r="Z3125" i="1" s="1"/>
  <c r="O3126" i="1"/>
  <c r="U3126" i="1" s="1"/>
  <c r="P3126" i="1"/>
  <c r="Q3126" i="1"/>
  <c r="R3126" i="1"/>
  <c r="S3126" i="1"/>
  <c r="T3126" i="1"/>
  <c r="Z3126" i="1" s="1"/>
  <c r="O3127" i="1"/>
  <c r="U3127" i="1" s="1"/>
  <c r="P3127" i="1"/>
  <c r="Q3127" i="1"/>
  <c r="R3127" i="1"/>
  <c r="X3127" i="1" s="1"/>
  <c r="S3127" i="1"/>
  <c r="Y3127" i="1" s="1"/>
  <c r="T3127" i="1"/>
  <c r="Z3127" i="1" s="1"/>
  <c r="O3128" i="1"/>
  <c r="U3128" i="1" s="1"/>
  <c r="P3128" i="1"/>
  <c r="Q3128" i="1"/>
  <c r="R3128" i="1"/>
  <c r="X3128" i="1" s="1"/>
  <c r="S3128" i="1"/>
  <c r="Y3128" i="1" s="1"/>
  <c r="T3128" i="1"/>
  <c r="Z3128" i="1" s="1"/>
  <c r="O3129" i="1"/>
  <c r="U3129" i="1" s="1"/>
  <c r="P3129" i="1"/>
  <c r="Q3129" i="1"/>
  <c r="R3129" i="1"/>
  <c r="X3129" i="1" s="1"/>
  <c r="S3129" i="1"/>
  <c r="Y3129" i="1" s="1"/>
  <c r="T3129" i="1"/>
  <c r="Z3129" i="1" s="1"/>
  <c r="O3130" i="1"/>
  <c r="U3130" i="1" s="1"/>
  <c r="P3130" i="1"/>
  <c r="Q3130" i="1"/>
  <c r="W3130" i="1" s="1"/>
  <c r="R3130" i="1"/>
  <c r="X3130" i="1" s="1"/>
  <c r="S3130" i="1"/>
  <c r="Y3130" i="1" s="1"/>
  <c r="T3130" i="1"/>
  <c r="Z3130" i="1" s="1"/>
  <c r="O3131" i="1"/>
  <c r="U3131" i="1" s="1"/>
  <c r="P3131" i="1"/>
  <c r="Q3131" i="1"/>
  <c r="W3131" i="1" s="1"/>
  <c r="R3131" i="1"/>
  <c r="X3131" i="1" s="1"/>
  <c r="S3131" i="1"/>
  <c r="Y3131" i="1" s="1"/>
  <c r="T3131" i="1"/>
  <c r="Z3131" i="1" s="1"/>
  <c r="O3132" i="1"/>
  <c r="U3132" i="1" s="1"/>
  <c r="P3132" i="1"/>
  <c r="Q3132" i="1"/>
  <c r="R3132" i="1"/>
  <c r="S3132" i="1"/>
  <c r="T3132" i="1"/>
  <c r="Z3132" i="1" s="1"/>
  <c r="O3133" i="1"/>
  <c r="U3133" i="1" s="1"/>
  <c r="P3133" i="1"/>
  <c r="Q3133" i="1"/>
  <c r="R3133" i="1"/>
  <c r="S3133" i="1"/>
  <c r="Y3133" i="1" s="1"/>
  <c r="T3133" i="1"/>
  <c r="Z3133" i="1" s="1"/>
  <c r="O3134" i="1"/>
  <c r="U3134" i="1" s="1"/>
  <c r="P3134" i="1"/>
  <c r="Q3134" i="1"/>
  <c r="R3134" i="1"/>
  <c r="S3134" i="1"/>
  <c r="Y3134" i="1" s="1"/>
  <c r="T3134" i="1"/>
  <c r="Z3134" i="1" s="1"/>
  <c r="O3135" i="1"/>
  <c r="U3135" i="1" s="1"/>
  <c r="P3135" i="1"/>
  <c r="Q3135" i="1"/>
  <c r="R3135" i="1"/>
  <c r="X3135" i="1" s="1"/>
  <c r="S3135" i="1"/>
  <c r="Y3135" i="1" s="1"/>
  <c r="T3135" i="1"/>
  <c r="Z3135" i="1" s="1"/>
  <c r="O3136" i="1"/>
  <c r="U3136" i="1" s="1"/>
  <c r="P3136" i="1"/>
  <c r="Q3136" i="1"/>
  <c r="W3136" i="1" s="1"/>
  <c r="R3136" i="1"/>
  <c r="X3136" i="1" s="1"/>
  <c r="S3136" i="1"/>
  <c r="Y3136" i="1" s="1"/>
  <c r="T3136" i="1"/>
  <c r="Z3136" i="1" s="1"/>
  <c r="O3137" i="1"/>
  <c r="U3137" i="1" s="1"/>
  <c r="P3137" i="1"/>
  <c r="Q3137" i="1"/>
  <c r="R3137" i="1"/>
  <c r="S3137" i="1"/>
  <c r="T3137" i="1"/>
  <c r="Z3137" i="1" s="1"/>
  <c r="O3138" i="1"/>
  <c r="U3138" i="1" s="1"/>
  <c r="P3138" i="1"/>
  <c r="Q3138" i="1"/>
  <c r="R3138" i="1"/>
  <c r="X3138" i="1" s="1"/>
  <c r="S3138" i="1"/>
  <c r="Y3138" i="1" s="1"/>
  <c r="T3138" i="1"/>
  <c r="Z3138" i="1" s="1"/>
  <c r="O3139" i="1"/>
  <c r="U3139" i="1" s="1"/>
  <c r="P3139" i="1"/>
  <c r="V3139" i="1" s="1"/>
  <c r="Q3139" i="1"/>
  <c r="W3139" i="1" s="1"/>
  <c r="R3139" i="1"/>
  <c r="X3139" i="1" s="1"/>
  <c r="S3139" i="1"/>
  <c r="Y3139" i="1" s="1"/>
  <c r="T3139" i="1"/>
  <c r="Z3139" i="1" s="1"/>
  <c r="O3140" i="1"/>
  <c r="U3140" i="1" s="1"/>
  <c r="P3140" i="1"/>
  <c r="Q3140" i="1"/>
  <c r="R3140" i="1"/>
  <c r="X3140" i="1" s="1"/>
  <c r="S3140" i="1"/>
  <c r="Y3140" i="1" s="1"/>
  <c r="T3140" i="1"/>
  <c r="Z3140" i="1" s="1"/>
  <c r="O3141" i="1"/>
  <c r="U3141" i="1" s="1"/>
  <c r="P3141" i="1"/>
  <c r="Q3141" i="1"/>
  <c r="R3141" i="1"/>
  <c r="X3141" i="1" s="1"/>
  <c r="S3141" i="1"/>
  <c r="Y3141" i="1" s="1"/>
  <c r="T3141" i="1"/>
  <c r="Z3141" i="1" s="1"/>
  <c r="O3142" i="1"/>
  <c r="U3142" i="1" s="1"/>
  <c r="P3142" i="1"/>
  <c r="Q3142" i="1"/>
  <c r="R3142" i="1"/>
  <c r="X3142" i="1" s="1"/>
  <c r="S3142" i="1"/>
  <c r="Y3142" i="1" s="1"/>
  <c r="T3142" i="1"/>
  <c r="Z3142" i="1" s="1"/>
  <c r="O3143" i="1"/>
  <c r="U3143" i="1" s="1"/>
  <c r="P3143" i="1"/>
  <c r="Q3143" i="1"/>
  <c r="R3143" i="1"/>
  <c r="X3143" i="1" s="1"/>
  <c r="S3143" i="1"/>
  <c r="Y3143" i="1" s="1"/>
  <c r="T3143" i="1"/>
  <c r="Z3143" i="1" s="1"/>
  <c r="O3144" i="1"/>
  <c r="U3144" i="1" s="1"/>
  <c r="P3144" i="1"/>
  <c r="Q3144" i="1"/>
  <c r="R3144" i="1"/>
  <c r="S3144" i="1"/>
  <c r="T3144" i="1"/>
  <c r="Z3144" i="1" s="1"/>
  <c r="O3145" i="1"/>
  <c r="U3145" i="1" s="1"/>
  <c r="P3145" i="1"/>
  <c r="Q3145" i="1"/>
  <c r="W3145" i="1" s="1"/>
  <c r="R3145" i="1"/>
  <c r="X3145" i="1" s="1"/>
  <c r="S3145" i="1"/>
  <c r="Y3145" i="1" s="1"/>
  <c r="T3145" i="1"/>
  <c r="Z3145" i="1" s="1"/>
  <c r="O3146" i="1"/>
  <c r="U3146" i="1" s="1"/>
  <c r="P3146" i="1"/>
  <c r="Q3146" i="1"/>
  <c r="W3146" i="1" s="1"/>
  <c r="R3146" i="1"/>
  <c r="X3146" i="1" s="1"/>
  <c r="S3146" i="1"/>
  <c r="Y3146" i="1" s="1"/>
  <c r="T3146" i="1"/>
  <c r="Z3146" i="1" s="1"/>
  <c r="O3147" i="1"/>
  <c r="U3147" i="1" s="1"/>
  <c r="P3147" i="1"/>
  <c r="Q3147" i="1"/>
  <c r="W3147" i="1" s="1"/>
  <c r="R3147" i="1"/>
  <c r="X3147" i="1" s="1"/>
  <c r="S3147" i="1"/>
  <c r="Y3147" i="1" s="1"/>
  <c r="T3147" i="1"/>
  <c r="Z3147" i="1" s="1"/>
  <c r="O3148" i="1"/>
  <c r="U3148" i="1" s="1"/>
  <c r="P3148" i="1"/>
  <c r="Q3148" i="1"/>
  <c r="R3148" i="1"/>
  <c r="X3148" i="1" s="1"/>
  <c r="S3148" i="1"/>
  <c r="Y3148" i="1" s="1"/>
  <c r="T3148" i="1"/>
  <c r="Z3148" i="1" s="1"/>
  <c r="O3149" i="1"/>
  <c r="U3149" i="1" s="1"/>
  <c r="P3149" i="1"/>
  <c r="Q3149" i="1"/>
  <c r="W3149" i="1" s="1"/>
  <c r="R3149" i="1"/>
  <c r="X3149" i="1" s="1"/>
  <c r="S3149" i="1"/>
  <c r="Y3149" i="1" s="1"/>
  <c r="T3149" i="1"/>
  <c r="Z3149" i="1" s="1"/>
  <c r="O3150" i="1"/>
  <c r="U3150" i="1" s="1"/>
  <c r="P3150" i="1"/>
  <c r="Q3150" i="1"/>
  <c r="R3150" i="1"/>
  <c r="X3150" i="1" s="1"/>
  <c r="S3150" i="1"/>
  <c r="Y3150" i="1" s="1"/>
  <c r="T3150" i="1"/>
  <c r="Z3150" i="1" s="1"/>
  <c r="O3151" i="1"/>
  <c r="U3151" i="1" s="1"/>
  <c r="P3151" i="1"/>
  <c r="Q3151" i="1"/>
  <c r="R3151" i="1"/>
  <c r="S3151" i="1"/>
  <c r="Y3151" i="1" s="1"/>
  <c r="T3151" i="1"/>
  <c r="Z3151" i="1" s="1"/>
  <c r="O3152" i="1"/>
  <c r="U3152" i="1" s="1"/>
  <c r="P3152" i="1"/>
  <c r="Q3152" i="1"/>
  <c r="R3152" i="1"/>
  <c r="S3152" i="1"/>
  <c r="Y3152" i="1" s="1"/>
  <c r="T3152" i="1"/>
  <c r="Z3152" i="1" s="1"/>
  <c r="O3153" i="1"/>
  <c r="U3153" i="1" s="1"/>
  <c r="P3153" i="1"/>
  <c r="Q3153" i="1"/>
  <c r="R3153" i="1"/>
  <c r="X3153" i="1" s="1"/>
  <c r="S3153" i="1"/>
  <c r="Y3153" i="1" s="1"/>
  <c r="T3153" i="1"/>
  <c r="Z3153" i="1" s="1"/>
  <c r="O3154" i="1"/>
  <c r="U3154" i="1" s="1"/>
  <c r="P3154" i="1"/>
  <c r="Q3154" i="1"/>
  <c r="R3154" i="1"/>
  <c r="X3154" i="1" s="1"/>
  <c r="S3154" i="1"/>
  <c r="Y3154" i="1" s="1"/>
  <c r="T3154" i="1"/>
  <c r="Z3154" i="1" s="1"/>
  <c r="O3155" i="1"/>
  <c r="U3155" i="1" s="1"/>
  <c r="P3155" i="1"/>
  <c r="Q3155" i="1"/>
  <c r="R3155" i="1"/>
  <c r="X3155" i="1" s="1"/>
  <c r="S3155" i="1"/>
  <c r="Y3155" i="1" s="1"/>
  <c r="T3155" i="1"/>
  <c r="Z3155" i="1" s="1"/>
  <c r="O3156" i="1"/>
  <c r="U3156" i="1" s="1"/>
  <c r="P3156" i="1"/>
  <c r="Q3156" i="1"/>
  <c r="R3156" i="1"/>
  <c r="S3156" i="1"/>
  <c r="Y3156" i="1" s="1"/>
  <c r="T3156" i="1"/>
  <c r="Z3156" i="1" s="1"/>
  <c r="O3157" i="1"/>
  <c r="U3157" i="1" s="1"/>
  <c r="P3157" i="1"/>
  <c r="Q3157" i="1"/>
  <c r="R3157" i="1"/>
  <c r="X3157" i="1" s="1"/>
  <c r="S3157" i="1"/>
  <c r="Y3157" i="1" s="1"/>
  <c r="T3157" i="1"/>
  <c r="Z3157" i="1" s="1"/>
  <c r="O3158" i="1"/>
  <c r="U3158" i="1" s="1"/>
  <c r="P3158" i="1"/>
  <c r="Q3158" i="1"/>
  <c r="R3158" i="1"/>
  <c r="X3158" i="1" s="1"/>
  <c r="S3158" i="1"/>
  <c r="Y3158" i="1" s="1"/>
  <c r="T3158" i="1"/>
  <c r="Z3158" i="1" s="1"/>
  <c r="O3159" i="1"/>
  <c r="U3159" i="1" s="1"/>
  <c r="P3159" i="1"/>
  <c r="Q3159" i="1"/>
  <c r="R3159" i="1"/>
  <c r="X3159" i="1" s="1"/>
  <c r="S3159" i="1"/>
  <c r="Y3159" i="1" s="1"/>
  <c r="T3159" i="1"/>
  <c r="Z3159" i="1" s="1"/>
  <c r="O3160" i="1"/>
  <c r="U3160" i="1" s="1"/>
  <c r="P3160" i="1"/>
  <c r="Q3160" i="1"/>
  <c r="R3160" i="1"/>
  <c r="X3160" i="1" s="1"/>
  <c r="S3160" i="1"/>
  <c r="Y3160" i="1" s="1"/>
  <c r="T3160" i="1"/>
  <c r="Z3160" i="1" s="1"/>
  <c r="O3161" i="1"/>
  <c r="U3161" i="1" s="1"/>
  <c r="P3161" i="1"/>
  <c r="Q3161" i="1"/>
  <c r="R3161" i="1"/>
  <c r="X3161" i="1" s="1"/>
  <c r="S3161" i="1"/>
  <c r="Y3161" i="1" s="1"/>
  <c r="T3161" i="1"/>
  <c r="Z3161" i="1" s="1"/>
  <c r="O3162" i="1"/>
  <c r="U3162" i="1" s="1"/>
  <c r="P3162" i="1"/>
  <c r="Q3162" i="1"/>
  <c r="W3162" i="1" s="1"/>
  <c r="R3162" i="1"/>
  <c r="X3162" i="1" s="1"/>
  <c r="S3162" i="1"/>
  <c r="Y3162" i="1" s="1"/>
  <c r="T3162" i="1"/>
  <c r="Z3162" i="1" s="1"/>
  <c r="O3163" i="1"/>
  <c r="U3163" i="1" s="1"/>
  <c r="P3163" i="1"/>
  <c r="Q3163" i="1"/>
  <c r="R3163" i="1"/>
  <c r="X3163" i="1" s="1"/>
  <c r="S3163" i="1"/>
  <c r="Y3163" i="1" s="1"/>
  <c r="T3163" i="1"/>
  <c r="Z3163" i="1" s="1"/>
  <c r="O3164" i="1"/>
  <c r="U3164" i="1" s="1"/>
  <c r="P3164" i="1"/>
  <c r="Q3164" i="1"/>
  <c r="R3164" i="1"/>
  <c r="S3164" i="1"/>
  <c r="T3164" i="1"/>
  <c r="Z3164" i="1" s="1"/>
  <c r="O3165" i="1"/>
  <c r="U3165" i="1" s="1"/>
  <c r="P3165" i="1"/>
  <c r="Q3165" i="1"/>
  <c r="W3165" i="1" s="1"/>
  <c r="R3165" i="1"/>
  <c r="X3165" i="1" s="1"/>
  <c r="S3165" i="1"/>
  <c r="Y3165" i="1" s="1"/>
  <c r="T3165" i="1"/>
  <c r="Z3165" i="1" s="1"/>
  <c r="O3166" i="1"/>
  <c r="U3166" i="1" s="1"/>
  <c r="P3166" i="1"/>
  <c r="Q3166" i="1"/>
  <c r="R3166" i="1"/>
  <c r="S3166" i="1"/>
  <c r="T3166" i="1"/>
  <c r="O3167" i="1"/>
  <c r="U3167" i="1" s="1"/>
  <c r="P3167" i="1"/>
  <c r="Q3167" i="1"/>
  <c r="R3167" i="1"/>
  <c r="S3167" i="1"/>
  <c r="Y3167" i="1" s="1"/>
  <c r="T3167" i="1"/>
  <c r="Z3167" i="1" s="1"/>
  <c r="O3168" i="1"/>
  <c r="U3168" i="1" s="1"/>
  <c r="P3168" i="1"/>
  <c r="Q3168" i="1"/>
  <c r="R3168" i="1"/>
  <c r="S3168" i="1"/>
  <c r="Y3168" i="1" s="1"/>
  <c r="T3168" i="1"/>
  <c r="Z3168" i="1" s="1"/>
  <c r="O3169" i="1"/>
  <c r="U3169" i="1" s="1"/>
  <c r="P3169" i="1"/>
  <c r="Q3169" i="1"/>
  <c r="R3169" i="1"/>
  <c r="X3169" i="1" s="1"/>
  <c r="S3169" i="1"/>
  <c r="Y3169" i="1" s="1"/>
  <c r="T3169" i="1"/>
  <c r="Z3169" i="1" s="1"/>
  <c r="O3170" i="1"/>
  <c r="U3170" i="1" s="1"/>
  <c r="P3170" i="1"/>
  <c r="Q3170" i="1"/>
  <c r="R3170" i="1"/>
  <c r="X3170" i="1" s="1"/>
  <c r="S3170" i="1"/>
  <c r="Y3170" i="1" s="1"/>
  <c r="T3170" i="1"/>
  <c r="Z3170" i="1" s="1"/>
  <c r="O3171" i="1"/>
  <c r="U3171" i="1" s="1"/>
  <c r="P3171" i="1"/>
  <c r="Q3171" i="1"/>
  <c r="R3171" i="1"/>
  <c r="X3171" i="1" s="1"/>
  <c r="S3171" i="1"/>
  <c r="Y3171" i="1" s="1"/>
  <c r="T3171" i="1"/>
  <c r="Z3171" i="1" s="1"/>
  <c r="O3172" i="1"/>
  <c r="U3172" i="1" s="1"/>
  <c r="P3172" i="1"/>
  <c r="Q3172" i="1"/>
  <c r="R3172" i="1"/>
  <c r="X3172" i="1" s="1"/>
  <c r="S3172" i="1"/>
  <c r="Y3172" i="1" s="1"/>
  <c r="T3172" i="1"/>
  <c r="Z3172" i="1" s="1"/>
  <c r="O3173" i="1"/>
  <c r="U3173" i="1" s="1"/>
  <c r="P3173" i="1"/>
  <c r="Q3173" i="1"/>
  <c r="W3173" i="1" s="1"/>
  <c r="R3173" i="1"/>
  <c r="X3173" i="1" s="1"/>
  <c r="S3173" i="1"/>
  <c r="Y3173" i="1" s="1"/>
  <c r="T3173" i="1"/>
  <c r="Z3173" i="1" s="1"/>
  <c r="O3174" i="1"/>
  <c r="U3174" i="1" s="1"/>
  <c r="P3174" i="1"/>
  <c r="Q3174" i="1"/>
  <c r="R3174" i="1"/>
  <c r="X3174" i="1" s="1"/>
  <c r="S3174" i="1"/>
  <c r="Y3174" i="1" s="1"/>
  <c r="T3174" i="1"/>
  <c r="Z3174" i="1" s="1"/>
  <c r="O3175" i="1"/>
  <c r="U3175" i="1" s="1"/>
  <c r="P3175" i="1"/>
  <c r="Q3175" i="1"/>
  <c r="R3175" i="1"/>
  <c r="X3175" i="1" s="1"/>
  <c r="S3175" i="1"/>
  <c r="Y3175" i="1" s="1"/>
  <c r="T3175" i="1"/>
  <c r="Z3175" i="1" s="1"/>
  <c r="O3176" i="1"/>
  <c r="U3176" i="1" s="1"/>
  <c r="P3176" i="1"/>
  <c r="Q3176" i="1"/>
  <c r="R3176" i="1"/>
  <c r="S3176" i="1"/>
  <c r="T3176" i="1"/>
  <c r="Z3176" i="1" s="1"/>
  <c r="O3177" i="1"/>
  <c r="U3177" i="1" s="1"/>
  <c r="P3177" i="1"/>
  <c r="Q3177" i="1"/>
  <c r="W3177" i="1" s="1"/>
  <c r="R3177" i="1"/>
  <c r="X3177" i="1" s="1"/>
  <c r="S3177" i="1"/>
  <c r="Y3177" i="1" s="1"/>
  <c r="T3177" i="1"/>
  <c r="Z3177" i="1" s="1"/>
  <c r="O3178" i="1"/>
  <c r="U3178" i="1" s="1"/>
  <c r="P3178" i="1"/>
  <c r="Q3178" i="1"/>
  <c r="R3178" i="1"/>
  <c r="X3178" i="1" s="1"/>
  <c r="S3178" i="1"/>
  <c r="Y3178" i="1" s="1"/>
  <c r="T3178" i="1"/>
  <c r="Z3178" i="1" s="1"/>
  <c r="O3179" i="1"/>
  <c r="U3179" i="1" s="1"/>
  <c r="P3179" i="1"/>
  <c r="Q3179" i="1"/>
  <c r="R3179" i="1"/>
  <c r="X3179" i="1" s="1"/>
  <c r="S3179" i="1"/>
  <c r="Y3179" i="1" s="1"/>
  <c r="T3179" i="1"/>
  <c r="Z3179" i="1" s="1"/>
  <c r="O3180" i="1"/>
  <c r="U3180" i="1" s="1"/>
  <c r="P3180" i="1"/>
  <c r="Q3180" i="1"/>
  <c r="R3180" i="1"/>
  <c r="S3180" i="1"/>
  <c r="Y3180" i="1" s="1"/>
  <c r="T3180" i="1"/>
  <c r="Z3180" i="1" s="1"/>
  <c r="O3181" i="1"/>
  <c r="U3181" i="1" s="1"/>
  <c r="P3181" i="1"/>
  <c r="Q3181" i="1"/>
  <c r="R3181" i="1"/>
  <c r="X3181" i="1" s="1"/>
  <c r="S3181" i="1"/>
  <c r="Y3181" i="1" s="1"/>
  <c r="T3181" i="1"/>
  <c r="Z3181" i="1" s="1"/>
  <c r="O3182" i="1"/>
  <c r="U3182" i="1" s="1"/>
  <c r="P3182" i="1"/>
  <c r="Q3182" i="1"/>
  <c r="R3182" i="1"/>
  <c r="X3182" i="1" s="1"/>
  <c r="S3182" i="1"/>
  <c r="Y3182" i="1" s="1"/>
  <c r="T3182" i="1"/>
  <c r="Z3182" i="1" s="1"/>
  <c r="O3183" i="1"/>
  <c r="U3183" i="1" s="1"/>
  <c r="P3183" i="1"/>
  <c r="Q3183" i="1"/>
  <c r="R3183" i="1"/>
  <c r="X3183" i="1" s="1"/>
  <c r="S3183" i="1"/>
  <c r="Y3183" i="1" s="1"/>
  <c r="T3183" i="1"/>
  <c r="Z3183" i="1" s="1"/>
  <c r="O3184" i="1"/>
  <c r="U3184" i="1" s="1"/>
  <c r="P3184" i="1"/>
  <c r="Q3184" i="1"/>
  <c r="R3184" i="1"/>
  <c r="X3184" i="1" s="1"/>
  <c r="S3184" i="1"/>
  <c r="Y3184" i="1" s="1"/>
  <c r="T3184" i="1"/>
  <c r="Z3184" i="1" s="1"/>
  <c r="O3185" i="1"/>
  <c r="U3185" i="1" s="1"/>
  <c r="P3185" i="1"/>
  <c r="Q3185" i="1"/>
  <c r="R3185" i="1"/>
  <c r="S3185" i="1"/>
  <c r="Y3185" i="1" s="1"/>
  <c r="T3185" i="1"/>
  <c r="Z3185" i="1" s="1"/>
  <c r="O3186" i="1"/>
  <c r="U3186" i="1" s="1"/>
  <c r="P3186" i="1"/>
  <c r="Q3186" i="1"/>
  <c r="R3186" i="1"/>
  <c r="X3186" i="1" s="1"/>
  <c r="S3186" i="1"/>
  <c r="Y3186" i="1" s="1"/>
  <c r="T3186" i="1"/>
  <c r="Z3186" i="1" s="1"/>
  <c r="O3187" i="1"/>
  <c r="U3187" i="1" s="1"/>
  <c r="P3187" i="1"/>
  <c r="Q3187" i="1"/>
  <c r="R3187" i="1"/>
  <c r="S3187" i="1"/>
  <c r="Y3187" i="1" s="1"/>
  <c r="T3187" i="1"/>
  <c r="Z3187" i="1" s="1"/>
  <c r="O3188" i="1"/>
  <c r="U3188" i="1" s="1"/>
  <c r="P3188" i="1"/>
  <c r="Q3188" i="1"/>
  <c r="R3188" i="1"/>
  <c r="X3188" i="1" s="1"/>
  <c r="S3188" i="1"/>
  <c r="Y3188" i="1" s="1"/>
  <c r="T3188" i="1"/>
  <c r="Z3188" i="1" s="1"/>
  <c r="O3189" i="1"/>
  <c r="U3189" i="1" s="1"/>
  <c r="P3189" i="1"/>
  <c r="Q3189" i="1"/>
  <c r="W3189" i="1" s="1"/>
  <c r="R3189" i="1"/>
  <c r="X3189" i="1" s="1"/>
  <c r="S3189" i="1"/>
  <c r="Y3189" i="1" s="1"/>
  <c r="T3189" i="1"/>
  <c r="Z3189" i="1" s="1"/>
  <c r="O3190" i="1"/>
  <c r="U3190" i="1" s="1"/>
  <c r="P3190" i="1"/>
  <c r="Q3190" i="1"/>
  <c r="R3190" i="1"/>
  <c r="X3190" i="1" s="1"/>
  <c r="S3190" i="1"/>
  <c r="Y3190" i="1" s="1"/>
  <c r="T3190" i="1"/>
  <c r="Z3190" i="1" s="1"/>
  <c r="O3191" i="1"/>
  <c r="U3191" i="1" s="1"/>
  <c r="P3191" i="1"/>
  <c r="Q3191" i="1"/>
  <c r="R3191" i="1"/>
  <c r="X3191" i="1" s="1"/>
  <c r="S3191" i="1"/>
  <c r="Y3191" i="1" s="1"/>
  <c r="T3191" i="1"/>
  <c r="Z3191" i="1" s="1"/>
  <c r="O3192" i="1"/>
  <c r="U3192" i="1" s="1"/>
  <c r="P3192" i="1"/>
  <c r="Q3192" i="1"/>
  <c r="R3192" i="1"/>
  <c r="S3192" i="1"/>
  <c r="Y3192" i="1" s="1"/>
  <c r="T3192" i="1"/>
  <c r="Z3192" i="1" s="1"/>
  <c r="O3193" i="1"/>
  <c r="U3193" i="1" s="1"/>
  <c r="P3193" i="1"/>
  <c r="Q3193" i="1"/>
  <c r="R3193" i="1"/>
  <c r="S3193" i="1"/>
  <c r="Y3193" i="1" s="1"/>
  <c r="T3193" i="1"/>
  <c r="Z3193" i="1" s="1"/>
  <c r="O3194" i="1"/>
  <c r="U3194" i="1" s="1"/>
  <c r="P3194" i="1"/>
  <c r="Q3194" i="1"/>
  <c r="W3194" i="1" s="1"/>
  <c r="R3194" i="1"/>
  <c r="X3194" i="1" s="1"/>
  <c r="S3194" i="1"/>
  <c r="Y3194" i="1" s="1"/>
  <c r="T3194" i="1"/>
  <c r="Z3194" i="1" s="1"/>
  <c r="O3195" i="1"/>
  <c r="U3195" i="1" s="1"/>
  <c r="P3195" i="1"/>
  <c r="Q3195" i="1"/>
  <c r="R3195" i="1"/>
  <c r="S3195" i="1"/>
  <c r="T3195" i="1"/>
  <c r="Z3195" i="1" s="1"/>
  <c r="O3196" i="1"/>
  <c r="U3196" i="1" s="1"/>
  <c r="P3196" i="1"/>
  <c r="Q3196" i="1"/>
  <c r="R3196" i="1"/>
  <c r="X3196" i="1" s="1"/>
  <c r="S3196" i="1"/>
  <c r="Y3196" i="1" s="1"/>
  <c r="T3196" i="1"/>
  <c r="Z3196" i="1" s="1"/>
  <c r="O3197" i="1"/>
  <c r="U3197" i="1" s="1"/>
  <c r="P3197" i="1"/>
  <c r="Q3197" i="1"/>
  <c r="R3197" i="1"/>
  <c r="X3197" i="1" s="1"/>
  <c r="S3197" i="1"/>
  <c r="Y3197" i="1" s="1"/>
  <c r="T3197" i="1"/>
  <c r="Z3197" i="1" s="1"/>
  <c r="O3198" i="1"/>
  <c r="U3198" i="1" s="1"/>
  <c r="P3198" i="1"/>
  <c r="Q3198" i="1"/>
  <c r="R3198" i="1"/>
  <c r="S3198" i="1"/>
  <c r="Y3198" i="1" s="1"/>
  <c r="T3198" i="1"/>
  <c r="Z3198" i="1" s="1"/>
  <c r="O3199" i="1"/>
  <c r="U3199" i="1" s="1"/>
  <c r="P3199" i="1"/>
  <c r="Q3199" i="1"/>
  <c r="R3199" i="1"/>
  <c r="X3199" i="1" s="1"/>
  <c r="S3199" i="1"/>
  <c r="Y3199" i="1" s="1"/>
  <c r="T3199" i="1"/>
  <c r="Z3199" i="1" s="1"/>
  <c r="O3200" i="1"/>
  <c r="U3200" i="1" s="1"/>
  <c r="P3200" i="1"/>
  <c r="Q3200" i="1"/>
  <c r="W3200" i="1" s="1"/>
  <c r="R3200" i="1"/>
  <c r="X3200" i="1" s="1"/>
  <c r="S3200" i="1"/>
  <c r="Y3200" i="1" s="1"/>
  <c r="T3200" i="1"/>
  <c r="Z3200" i="1" s="1"/>
  <c r="O3201" i="1"/>
  <c r="U3201" i="1" s="1"/>
  <c r="P3201" i="1"/>
  <c r="Q3201" i="1"/>
  <c r="R3201" i="1"/>
  <c r="X3201" i="1" s="1"/>
  <c r="S3201" i="1"/>
  <c r="Y3201" i="1" s="1"/>
  <c r="T3201" i="1"/>
  <c r="Z3201" i="1" s="1"/>
  <c r="O3202" i="1"/>
  <c r="U3202" i="1" s="1"/>
  <c r="P3202" i="1"/>
  <c r="Q3202" i="1"/>
  <c r="R3202" i="1"/>
  <c r="X3202" i="1" s="1"/>
  <c r="S3202" i="1"/>
  <c r="Y3202" i="1" s="1"/>
  <c r="T3202" i="1"/>
  <c r="Z3202" i="1" s="1"/>
  <c r="O3203" i="1"/>
  <c r="U3203" i="1" s="1"/>
  <c r="P3203" i="1"/>
  <c r="Q3203" i="1"/>
  <c r="R3203" i="1"/>
  <c r="X3203" i="1" s="1"/>
  <c r="S3203" i="1"/>
  <c r="Y3203" i="1" s="1"/>
  <c r="T3203" i="1"/>
  <c r="Z3203" i="1" s="1"/>
  <c r="O3204" i="1"/>
  <c r="U3204" i="1" s="1"/>
  <c r="P3204" i="1"/>
  <c r="Q3204" i="1"/>
  <c r="R3204" i="1"/>
  <c r="X3204" i="1" s="1"/>
  <c r="S3204" i="1"/>
  <c r="Y3204" i="1" s="1"/>
  <c r="T3204" i="1"/>
  <c r="Z3204" i="1" s="1"/>
  <c r="O3205" i="1"/>
  <c r="U3205" i="1" s="1"/>
  <c r="P3205" i="1"/>
  <c r="Q3205" i="1"/>
  <c r="W3205" i="1" s="1"/>
  <c r="R3205" i="1"/>
  <c r="X3205" i="1" s="1"/>
  <c r="S3205" i="1"/>
  <c r="Y3205" i="1" s="1"/>
  <c r="T3205" i="1"/>
  <c r="Z3205" i="1" s="1"/>
  <c r="O3206" i="1"/>
  <c r="U3206" i="1" s="1"/>
  <c r="P3206" i="1"/>
  <c r="Q3206" i="1"/>
  <c r="R3206" i="1"/>
  <c r="X3206" i="1" s="1"/>
  <c r="S3206" i="1"/>
  <c r="Y3206" i="1" s="1"/>
  <c r="T3206" i="1"/>
  <c r="Z3206" i="1" s="1"/>
  <c r="O3207" i="1"/>
  <c r="U3207" i="1" s="1"/>
  <c r="P3207" i="1"/>
  <c r="Q3207" i="1"/>
  <c r="W3207" i="1" s="1"/>
  <c r="R3207" i="1"/>
  <c r="X3207" i="1" s="1"/>
  <c r="S3207" i="1"/>
  <c r="Y3207" i="1" s="1"/>
  <c r="T3207" i="1"/>
  <c r="Z3207" i="1" s="1"/>
  <c r="O3208" i="1"/>
  <c r="U3208" i="1" s="1"/>
  <c r="P3208" i="1"/>
  <c r="Q3208" i="1"/>
  <c r="R3208" i="1"/>
  <c r="X3208" i="1" s="1"/>
  <c r="S3208" i="1"/>
  <c r="Y3208" i="1" s="1"/>
  <c r="T3208" i="1"/>
  <c r="Z3208" i="1" s="1"/>
  <c r="O3209" i="1"/>
  <c r="U3209" i="1" s="1"/>
  <c r="P3209" i="1"/>
  <c r="Q3209" i="1"/>
  <c r="R3209" i="1"/>
  <c r="S3209" i="1"/>
  <c r="T3209" i="1"/>
  <c r="Z3209" i="1" s="1"/>
  <c r="O3210" i="1"/>
  <c r="U3210" i="1" s="1"/>
  <c r="P3210" i="1"/>
  <c r="Q3210" i="1"/>
  <c r="R3210" i="1"/>
  <c r="S3210" i="1"/>
  <c r="Y3210" i="1" s="1"/>
  <c r="T3210" i="1"/>
  <c r="Z3210" i="1" s="1"/>
  <c r="O3211" i="1"/>
  <c r="U3211" i="1" s="1"/>
  <c r="P3211" i="1"/>
  <c r="Q3211" i="1"/>
  <c r="W3211" i="1" s="1"/>
  <c r="R3211" i="1"/>
  <c r="X3211" i="1" s="1"/>
  <c r="S3211" i="1"/>
  <c r="Y3211" i="1" s="1"/>
  <c r="T3211" i="1"/>
  <c r="Z3211" i="1" s="1"/>
  <c r="O3212" i="1"/>
  <c r="U3212" i="1" s="1"/>
  <c r="P3212" i="1"/>
  <c r="Q3212" i="1"/>
  <c r="R3212" i="1"/>
  <c r="X3212" i="1" s="1"/>
  <c r="S3212" i="1"/>
  <c r="Y3212" i="1" s="1"/>
  <c r="T3212" i="1"/>
  <c r="Z3212" i="1" s="1"/>
  <c r="O3213" i="1"/>
  <c r="U3213" i="1" s="1"/>
  <c r="P3213" i="1"/>
  <c r="Q3213" i="1"/>
  <c r="R3213" i="1"/>
  <c r="X3213" i="1" s="1"/>
  <c r="S3213" i="1"/>
  <c r="Y3213" i="1" s="1"/>
  <c r="T3213" i="1"/>
  <c r="Z3213" i="1" s="1"/>
  <c r="O3214" i="1"/>
  <c r="U3214" i="1" s="1"/>
  <c r="P3214" i="1"/>
  <c r="Q3214" i="1"/>
  <c r="R3214" i="1"/>
  <c r="X3214" i="1" s="1"/>
  <c r="S3214" i="1"/>
  <c r="Y3214" i="1" s="1"/>
  <c r="T3214" i="1"/>
  <c r="Z3214" i="1" s="1"/>
  <c r="O3215" i="1"/>
  <c r="U3215" i="1" s="1"/>
  <c r="P3215" i="1"/>
  <c r="Q3215" i="1"/>
  <c r="R3215" i="1"/>
  <c r="X3215" i="1" s="1"/>
  <c r="S3215" i="1"/>
  <c r="Y3215" i="1" s="1"/>
  <c r="T3215" i="1"/>
  <c r="Z3215" i="1" s="1"/>
  <c r="O3216" i="1"/>
  <c r="U3216" i="1" s="1"/>
  <c r="P3216" i="1"/>
  <c r="Q3216" i="1"/>
  <c r="R3216" i="1"/>
  <c r="X3216" i="1" s="1"/>
  <c r="S3216" i="1"/>
  <c r="Y3216" i="1" s="1"/>
  <c r="T3216" i="1"/>
  <c r="Z3216" i="1" s="1"/>
  <c r="O3217" i="1"/>
  <c r="U3217" i="1" s="1"/>
  <c r="P3217" i="1"/>
  <c r="Q3217" i="1"/>
  <c r="R3217" i="1"/>
  <c r="X3217" i="1" s="1"/>
  <c r="S3217" i="1"/>
  <c r="Y3217" i="1" s="1"/>
  <c r="T3217" i="1"/>
  <c r="Z3217" i="1" s="1"/>
  <c r="O3218" i="1"/>
  <c r="U3218" i="1" s="1"/>
  <c r="P3218" i="1"/>
  <c r="Q3218" i="1"/>
  <c r="R3218" i="1"/>
  <c r="S3218" i="1"/>
  <c r="T3218" i="1"/>
  <c r="Z3218" i="1" s="1"/>
  <c r="O3219" i="1"/>
  <c r="U3219" i="1" s="1"/>
  <c r="P3219" i="1"/>
  <c r="Q3219" i="1"/>
  <c r="R3219" i="1"/>
  <c r="X3219" i="1" s="1"/>
  <c r="S3219" i="1"/>
  <c r="Y3219" i="1" s="1"/>
  <c r="T3219" i="1"/>
  <c r="Z3219" i="1" s="1"/>
  <c r="O3220" i="1"/>
  <c r="U3220" i="1" s="1"/>
  <c r="P3220" i="1"/>
  <c r="Q3220" i="1"/>
  <c r="W3220" i="1" s="1"/>
  <c r="R3220" i="1"/>
  <c r="X3220" i="1" s="1"/>
  <c r="S3220" i="1"/>
  <c r="Y3220" i="1" s="1"/>
  <c r="T3220" i="1"/>
  <c r="Z3220" i="1" s="1"/>
  <c r="O3221" i="1"/>
  <c r="U3221" i="1" s="1"/>
  <c r="P3221" i="1"/>
  <c r="Q3221" i="1"/>
  <c r="R3221" i="1"/>
  <c r="X3221" i="1" s="1"/>
  <c r="S3221" i="1"/>
  <c r="Y3221" i="1" s="1"/>
  <c r="T3221" i="1"/>
  <c r="Z3221" i="1" s="1"/>
  <c r="O3222" i="1"/>
  <c r="U3222" i="1" s="1"/>
  <c r="P3222" i="1"/>
  <c r="Q3222" i="1"/>
  <c r="R3222" i="1"/>
  <c r="X3222" i="1" s="1"/>
  <c r="S3222" i="1"/>
  <c r="Y3222" i="1" s="1"/>
  <c r="T3222" i="1"/>
  <c r="Z3222" i="1" s="1"/>
  <c r="O3223" i="1"/>
  <c r="U3223" i="1" s="1"/>
  <c r="P3223" i="1"/>
  <c r="Q3223" i="1"/>
  <c r="W3223" i="1" s="1"/>
  <c r="R3223" i="1"/>
  <c r="X3223" i="1" s="1"/>
  <c r="S3223" i="1"/>
  <c r="Y3223" i="1" s="1"/>
  <c r="T3223" i="1"/>
  <c r="Z3223" i="1" s="1"/>
  <c r="O3224" i="1"/>
  <c r="U3224" i="1" s="1"/>
  <c r="P3224" i="1"/>
  <c r="Q3224" i="1"/>
  <c r="R3224" i="1"/>
  <c r="X3224" i="1" s="1"/>
  <c r="S3224" i="1"/>
  <c r="Y3224" i="1" s="1"/>
  <c r="T3224" i="1"/>
  <c r="Z3224" i="1" s="1"/>
  <c r="O3225" i="1"/>
  <c r="U3225" i="1" s="1"/>
  <c r="P3225" i="1"/>
  <c r="Q3225" i="1"/>
  <c r="R3225" i="1"/>
  <c r="X3225" i="1" s="1"/>
  <c r="S3225" i="1"/>
  <c r="Y3225" i="1" s="1"/>
  <c r="T3225" i="1"/>
  <c r="Z3225" i="1" s="1"/>
  <c r="O3226" i="1"/>
  <c r="U3226" i="1" s="1"/>
  <c r="P3226" i="1"/>
  <c r="Q3226" i="1"/>
  <c r="R3226" i="1"/>
  <c r="X3226" i="1" s="1"/>
  <c r="S3226" i="1"/>
  <c r="Y3226" i="1" s="1"/>
  <c r="T3226" i="1"/>
  <c r="Z3226" i="1" s="1"/>
  <c r="O3227" i="1"/>
  <c r="U3227" i="1" s="1"/>
  <c r="P3227" i="1"/>
  <c r="Q3227" i="1"/>
  <c r="R3227" i="1"/>
  <c r="S3227" i="1"/>
  <c r="Y3227" i="1" s="1"/>
  <c r="T3227" i="1"/>
  <c r="Z3227" i="1" s="1"/>
  <c r="O3228" i="1"/>
  <c r="U3228" i="1" s="1"/>
  <c r="P3228" i="1"/>
  <c r="Q3228" i="1"/>
  <c r="R3228" i="1"/>
  <c r="S3228" i="1"/>
  <c r="Y3228" i="1" s="1"/>
  <c r="T3228" i="1"/>
  <c r="Z3228" i="1" s="1"/>
  <c r="O3229" i="1"/>
  <c r="U3229" i="1" s="1"/>
  <c r="P3229" i="1"/>
  <c r="Q3229" i="1"/>
  <c r="R3229" i="1"/>
  <c r="X3229" i="1" s="1"/>
  <c r="S3229" i="1"/>
  <c r="Y3229" i="1" s="1"/>
  <c r="T3229" i="1"/>
  <c r="Z3229" i="1" s="1"/>
  <c r="O3230" i="1"/>
  <c r="U3230" i="1" s="1"/>
  <c r="P3230" i="1"/>
  <c r="Q3230" i="1"/>
  <c r="R3230" i="1"/>
  <c r="S3230" i="1"/>
  <c r="Y3230" i="1" s="1"/>
  <c r="T3230" i="1"/>
  <c r="Z3230" i="1" s="1"/>
  <c r="O3231" i="1"/>
  <c r="U3231" i="1" s="1"/>
  <c r="P3231" i="1"/>
  <c r="Q3231" i="1"/>
  <c r="R3231" i="1"/>
  <c r="X3231" i="1" s="1"/>
  <c r="S3231" i="1"/>
  <c r="Y3231" i="1" s="1"/>
  <c r="T3231" i="1"/>
  <c r="Z3231" i="1" s="1"/>
  <c r="O3232" i="1"/>
  <c r="U3232" i="1" s="1"/>
  <c r="P3232" i="1"/>
  <c r="Q3232" i="1"/>
  <c r="R3232" i="1"/>
  <c r="X3232" i="1" s="1"/>
  <c r="S3232" i="1"/>
  <c r="Y3232" i="1" s="1"/>
  <c r="T3232" i="1"/>
  <c r="Z3232" i="1" s="1"/>
  <c r="O3233" i="1"/>
  <c r="U3233" i="1" s="1"/>
  <c r="P3233" i="1"/>
  <c r="Q3233" i="1"/>
  <c r="R3233" i="1"/>
  <c r="X3233" i="1" s="1"/>
  <c r="S3233" i="1"/>
  <c r="Y3233" i="1" s="1"/>
  <c r="T3233" i="1"/>
  <c r="Z3233" i="1" s="1"/>
  <c r="O3234" i="1"/>
  <c r="U3234" i="1" s="1"/>
  <c r="P3234" i="1"/>
  <c r="Q3234" i="1"/>
  <c r="R3234" i="1"/>
  <c r="X3234" i="1" s="1"/>
  <c r="S3234" i="1"/>
  <c r="Y3234" i="1" s="1"/>
  <c r="T3234" i="1"/>
  <c r="Z3234" i="1" s="1"/>
  <c r="O3235" i="1"/>
  <c r="U3235" i="1" s="1"/>
  <c r="P3235" i="1"/>
  <c r="Q3235" i="1"/>
  <c r="R3235" i="1"/>
  <c r="S3235" i="1"/>
  <c r="Y3235" i="1" s="1"/>
  <c r="T3235" i="1"/>
  <c r="Z3235" i="1" s="1"/>
  <c r="O3236" i="1"/>
  <c r="U3236" i="1" s="1"/>
  <c r="P3236" i="1"/>
  <c r="Q3236" i="1"/>
  <c r="R3236" i="1"/>
  <c r="S3236" i="1"/>
  <c r="Y3236" i="1" s="1"/>
  <c r="T3236" i="1"/>
  <c r="Z3236" i="1" s="1"/>
  <c r="O3237" i="1"/>
  <c r="U3237" i="1" s="1"/>
  <c r="P3237" i="1"/>
  <c r="Q3237" i="1"/>
  <c r="R3237" i="1"/>
  <c r="X3237" i="1" s="1"/>
  <c r="S3237" i="1"/>
  <c r="Y3237" i="1" s="1"/>
  <c r="T3237" i="1"/>
  <c r="Z3237" i="1" s="1"/>
  <c r="O3238" i="1"/>
  <c r="U3238" i="1" s="1"/>
  <c r="P3238" i="1"/>
  <c r="Q3238" i="1"/>
  <c r="R3238" i="1"/>
  <c r="X3238" i="1" s="1"/>
  <c r="S3238" i="1"/>
  <c r="Y3238" i="1" s="1"/>
  <c r="T3238" i="1"/>
  <c r="Z3238" i="1" s="1"/>
  <c r="O3239" i="1"/>
  <c r="U3239" i="1" s="1"/>
  <c r="P3239" i="1"/>
  <c r="Q3239" i="1"/>
  <c r="R3239" i="1"/>
  <c r="S3239" i="1"/>
  <c r="Y3239" i="1" s="1"/>
  <c r="T3239" i="1"/>
  <c r="Z3239" i="1" s="1"/>
  <c r="O3240" i="1"/>
  <c r="U3240" i="1" s="1"/>
  <c r="P3240" i="1"/>
  <c r="Q3240" i="1"/>
  <c r="R3240" i="1"/>
  <c r="S3240" i="1"/>
  <c r="Y3240" i="1" s="1"/>
  <c r="T3240" i="1"/>
  <c r="Z3240" i="1" s="1"/>
  <c r="O3241" i="1"/>
  <c r="U3241" i="1" s="1"/>
  <c r="P3241" i="1"/>
  <c r="Q3241" i="1"/>
  <c r="R3241" i="1"/>
  <c r="X3241" i="1" s="1"/>
  <c r="S3241" i="1"/>
  <c r="Y3241" i="1" s="1"/>
  <c r="T3241" i="1"/>
  <c r="Z3241" i="1" s="1"/>
  <c r="O3242" i="1"/>
  <c r="U3242" i="1" s="1"/>
  <c r="P3242" i="1"/>
  <c r="Q3242" i="1"/>
  <c r="R3242" i="1"/>
  <c r="X3242" i="1" s="1"/>
  <c r="S3242" i="1"/>
  <c r="Y3242" i="1" s="1"/>
  <c r="T3242" i="1"/>
  <c r="Z3242" i="1" s="1"/>
  <c r="O3243" i="1"/>
  <c r="U3243" i="1" s="1"/>
  <c r="P3243" i="1"/>
  <c r="Q3243" i="1"/>
  <c r="R3243" i="1"/>
  <c r="X3243" i="1" s="1"/>
  <c r="S3243" i="1"/>
  <c r="Y3243" i="1" s="1"/>
  <c r="T3243" i="1"/>
  <c r="Z3243" i="1" s="1"/>
  <c r="O3244" i="1"/>
  <c r="U3244" i="1" s="1"/>
  <c r="P3244" i="1"/>
  <c r="Q3244" i="1"/>
  <c r="R3244" i="1"/>
  <c r="X3244" i="1" s="1"/>
  <c r="S3244" i="1"/>
  <c r="Y3244" i="1" s="1"/>
  <c r="T3244" i="1"/>
  <c r="Z3244" i="1" s="1"/>
  <c r="O3245" i="1"/>
  <c r="U3245" i="1" s="1"/>
  <c r="P3245" i="1"/>
  <c r="Q3245" i="1"/>
  <c r="W3245" i="1" s="1"/>
  <c r="R3245" i="1"/>
  <c r="X3245" i="1" s="1"/>
  <c r="S3245" i="1"/>
  <c r="Y3245" i="1" s="1"/>
  <c r="T3245" i="1"/>
  <c r="Z3245" i="1" s="1"/>
  <c r="O3246" i="1"/>
  <c r="U3246" i="1" s="1"/>
  <c r="P3246" i="1"/>
  <c r="Q3246" i="1"/>
  <c r="R3246" i="1"/>
  <c r="X3246" i="1" s="1"/>
  <c r="S3246" i="1"/>
  <c r="Y3246" i="1" s="1"/>
  <c r="T3246" i="1"/>
  <c r="Z3246" i="1" s="1"/>
  <c r="O3247" i="1"/>
  <c r="U3247" i="1" s="1"/>
  <c r="P3247" i="1"/>
  <c r="Q3247" i="1"/>
  <c r="R3247" i="1"/>
  <c r="X3247" i="1" s="1"/>
  <c r="S3247" i="1"/>
  <c r="Y3247" i="1" s="1"/>
  <c r="T3247" i="1"/>
  <c r="Z3247" i="1" s="1"/>
  <c r="O3248" i="1"/>
  <c r="U3248" i="1" s="1"/>
  <c r="P3248" i="1"/>
  <c r="Q3248" i="1"/>
  <c r="R3248" i="1"/>
  <c r="X3248" i="1" s="1"/>
  <c r="S3248" i="1"/>
  <c r="Y3248" i="1" s="1"/>
  <c r="T3248" i="1"/>
  <c r="Z3248" i="1" s="1"/>
  <c r="O3249" i="1"/>
  <c r="U3249" i="1" s="1"/>
  <c r="P3249" i="1"/>
  <c r="Q3249" i="1"/>
  <c r="R3249" i="1"/>
  <c r="X3249" i="1" s="1"/>
  <c r="S3249" i="1"/>
  <c r="Y3249" i="1" s="1"/>
  <c r="T3249" i="1"/>
  <c r="Z3249" i="1" s="1"/>
  <c r="O3250" i="1"/>
  <c r="U3250" i="1" s="1"/>
  <c r="P3250" i="1"/>
  <c r="Q3250" i="1"/>
  <c r="R3250" i="1"/>
  <c r="X3250" i="1" s="1"/>
  <c r="S3250" i="1"/>
  <c r="Y3250" i="1" s="1"/>
  <c r="T3250" i="1"/>
  <c r="Z3250" i="1" s="1"/>
  <c r="O3251" i="1"/>
  <c r="U3251" i="1" s="1"/>
  <c r="P3251" i="1"/>
  <c r="Q3251" i="1"/>
  <c r="R3251" i="1"/>
  <c r="X3251" i="1" s="1"/>
  <c r="S3251" i="1"/>
  <c r="Y3251" i="1" s="1"/>
  <c r="T3251" i="1"/>
  <c r="Z3251" i="1" s="1"/>
  <c r="O3252" i="1"/>
  <c r="U3252" i="1" s="1"/>
  <c r="P3252" i="1"/>
  <c r="Q3252" i="1"/>
  <c r="R3252" i="1"/>
  <c r="X3252" i="1" s="1"/>
  <c r="S3252" i="1"/>
  <c r="Y3252" i="1" s="1"/>
  <c r="T3252" i="1"/>
  <c r="Z3252" i="1" s="1"/>
  <c r="O3253" i="1"/>
  <c r="U3253" i="1" s="1"/>
  <c r="P3253" i="1"/>
  <c r="Q3253" i="1"/>
  <c r="W3253" i="1" s="1"/>
  <c r="R3253" i="1"/>
  <c r="X3253" i="1" s="1"/>
  <c r="S3253" i="1"/>
  <c r="Y3253" i="1" s="1"/>
  <c r="T3253" i="1"/>
  <c r="Z3253" i="1" s="1"/>
  <c r="O3254" i="1"/>
  <c r="U3254" i="1" s="1"/>
  <c r="P3254" i="1"/>
  <c r="Q3254" i="1"/>
  <c r="R3254" i="1"/>
  <c r="X3254" i="1" s="1"/>
  <c r="S3254" i="1"/>
  <c r="Y3254" i="1" s="1"/>
  <c r="T3254" i="1"/>
  <c r="Z3254" i="1" s="1"/>
  <c r="O3255" i="1"/>
  <c r="U3255" i="1" s="1"/>
  <c r="P3255" i="1"/>
  <c r="Q3255" i="1"/>
  <c r="R3255" i="1"/>
  <c r="S3255" i="1"/>
  <c r="Y3255" i="1" s="1"/>
  <c r="T3255" i="1"/>
  <c r="Z3255" i="1" s="1"/>
  <c r="O3256" i="1"/>
  <c r="U3256" i="1" s="1"/>
  <c r="P3256" i="1"/>
  <c r="Q3256" i="1"/>
  <c r="R3256" i="1"/>
  <c r="X3256" i="1" s="1"/>
  <c r="S3256" i="1"/>
  <c r="Y3256" i="1" s="1"/>
  <c r="T3256" i="1"/>
  <c r="Z3256" i="1" s="1"/>
  <c r="O3257" i="1"/>
  <c r="U3257" i="1" s="1"/>
  <c r="P3257" i="1"/>
  <c r="Q3257" i="1"/>
  <c r="R3257" i="1"/>
  <c r="X3257" i="1" s="1"/>
  <c r="S3257" i="1"/>
  <c r="Y3257" i="1" s="1"/>
  <c r="T3257" i="1"/>
  <c r="Z3257" i="1" s="1"/>
  <c r="O3258" i="1"/>
  <c r="U3258" i="1" s="1"/>
  <c r="P3258" i="1"/>
  <c r="Q3258" i="1"/>
  <c r="R3258" i="1"/>
  <c r="S3258" i="1"/>
  <c r="Y3258" i="1" s="1"/>
  <c r="T3258" i="1"/>
  <c r="Z3258" i="1" s="1"/>
  <c r="O3259" i="1"/>
  <c r="U3259" i="1" s="1"/>
  <c r="P3259" i="1"/>
  <c r="Q3259" i="1"/>
  <c r="R3259" i="1"/>
  <c r="X3259" i="1" s="1"/>
  <c r="S3259" i="1"/>
  <c r="Y3259" i="1" s="1"/>
  <c r="T3259" i="1"/>
  <c r="Z3259" i="1" s="1"/>
  <c r="O3260" i="1"/>
  <c r="U3260" i="1" s="1"/>
  <c r="P3260" i="1"/>
  <c r="Q3260" i="1"/>
  <c r="W3260" i="1" s="1"/>
  <c r="R3260" i="1"/>
  <c r="X3260" i="1" s="1"/>
  <c r="S3260" i="1"/>
  <c r="Y3260" i="1" s="1"/>
  <c r="T3260" i="1"/>
  <c r="Z3260" i="1" s="1"/>
  <c r="O3261" i="1"/>
  <c r="U3261" i="1" s="1"/>
  <c r="P3261" i="1"/>
  <c r="Q3261" i="1"/>
  <c r="R3261" i="1"/>
  <c r="X3261" i="1" s="1"/>
  <c r="S3261" i="1"/>
  <c r="Y3261" i="1" s="1"/>
  <c r="T3261" i="1"/>
  <c r="Z3261" i="1" s="1"/>
  <c r="O3262" i="1"/>
  <c r="U3262" i="1" s="1"/>
  <c r="P3262" i="1"/>
  <c r="Q3262" i="1"/>
  <c r="W3262" i="1" s="1"/>
  <c r="R3262" i="1"/>
  <c r="X3262" i="1" s="1"/>
  <c r="S3262" i="1"/>
  <c r="Y3262" i="1" s="1"/>
  <c r="T3262" i="1"/>
  <c r="Z3262" i="1" s="1"/>
  <c r="O3263" i="1"/>
  <c r="U3263" i="1" s="1"/>
  <c r="P3263" i="1"/>
  <c r="Q3263" i="1"/>
  <c r="R3263" i="1"/>
  <c r="S3263" i="1"/>
  <c r="Y3263" i="1" s="1"/>
  <c r="T3263" i="1"/>
  <c r="Z3263" i="1" s="1"/>
  <c r="O3264" i="1"/>
  <c r="U3264" i="1" s="1"/>
  <c r="P3264" i="1"/>
  <c r="Q3264" i="1"/>
  <c r="R3264" i="1"/>
  <c r="X3264" i="1" s="1"/>
  <c r="S3264" i="1"/>
  <c r="Y3264" i="1" s="1"/>
  <c r="T3264" i="1"/>
  <c r="Z3264" i="1" s="1"/>
  <c r="O3265" i="1"/>
  <c r="U3265" i="1" s="1"/>
  <c r="P3265" i="1"/>
  <c r="Q3265" i="1"/>
  <c r="R3265" i="1"/>
  <c r="X3265" i="1" s="1"/>
  <c r="S3265" i="1"/>
  <c r="Y3265" i="1" s="1"/>
  <c r="T3265" i="1"/>
  <c r="Z3265" i="1" s="1"/>
  <c r="O3266" i="1"/>
  <c r="U3266" i="1" s="1"/>
  <c r="P3266" i="1"/>
  <c r="Q3266" i="1"/>
  <c r="W3266" i="1" s="1"/>
  <c r="R3266" i="1"/>
  <c r="X3266" i="1" s="1"/>
  <c r="S3266" i="1"/>
  <c r="Y3266" i="1" s="1"/>
  <c r="T3266" i="1"/>
  <c r="Z3266" i="1" s="1"/>
  <c r="O3267" i="1"/>
  <c r="U3267" i="1" s="1"/>
  <c r="P3267" i="1"/>
  <c r="Q3267" i="1"/>
  <c r="W3267" i="1" s="1"/>
  <c r="R3267" i="1"/>
  <c r="X3267" i="1" s="1"/>
  <c r="S3267" i="1"/>
  <c r="Y3267" i="1" s="1"/>
  <c r="T3267" i="1"/>
  <c r="Z3267" i="1" s="1"/>
  <c r="O3268" i="1"/>
  <c r="U3268" i="1" s="1"/>
  <c r="P3268" i="1"/>
  <c r="Q3268" i="1"/>
  <c r="R3268" i="1"/>
  <c r="X3268" i="1" s="1"/>
  <c r="S3268" i="1"/>
  <c r="Y3268" i="1" s="1"/>
  <c r="T3268" i="1"/>
  <c r="Z3268" i="1" s="1"/>
  <c r="O3269" i="1"/>
  <c r="U3269" i="1" s="1"/>
  <c r="P3269" i="1"/>
  <c r="Q3269" i="1"/>
  <c r="R3269" i="1"/>
  <c r="X3269" i="1" s="1"/>
  <c r="S3269" i="1"/>
  <c r="Y3269" i="1" s="1"/>
  <c r="T3269" i="1"/>
  <c r="Z3269" i="1" s="1"/>
  <c r="O3270" i="1"/>
  <c r="U3270" i="1" s="1"/>
  <c r="P3270" i="1"/>
  <c r="Q3270" i="1"/>
  <c r="R3270" i="1"/>
  <c r="S3270" i="1"/>
  <c r="Y3270" i="1" s="1"/>
  <c r="T3270" i="1"/>
  <c r="Z3270" i="1" s="1"/>
  <c r="O3271" i="1"/>
  <c r="U3271" i="1" s="1"/>
  <c r="P3271" i="1"/>
  <c r="Q3271" i="1"/>
  <c r="R3271" i="1"/>
  <c r="X3271" i="1" s="1"/>
  <c r="S3271" i="1"/>
  <c r="Y3271" i="1" s="1"/>
  <c r="T3271" i="1"/>
  <c r="Z3271" i="1" s="1"/>
  <c r="O3272" i="1"/>
  <c r="U3272" i="1" s="1"/>
  <c r="P3272" i="1"/>
  <c r="Q3272" i="1"/>
  <c r="R3272" i="1"/>
  <c r="S3272" i="1"/>
  <c r="T3272" i="1"/>
  <c r="Z3272" i="1" s="1"/>
  <c r="O3273" i="1"/>
  <c r="U3273" i="1" s="1"/>
  <c r="P3273" i="1"/>
  <c r="Q3273" i="1"/>
  <c r="R3273" i="1"/>
  <c r="S3273" i="1"/>
  <c r="Y3273" i="1" s="1"/>
  <c r="T3273" i="1"/>
  <c r="Z3273" i="1" s="1"/>
  <c r="O3274" i="1"/>
  <c r="U3274" i="1" s="1"/>
  <c r="P3274" i="1"/>
  <c r="Q3274" i="1"/>
  <c r="R3274" i="1"/>
  <c r="X3274" i="1" s="1"/>
  <c r="S3274" i="1"/>
  <c r="Y3274" i="1" s="1"/>
  <c r="T3274" i="1"/>
  <c r="Z3274" i="1" s="1"/>
  <c r="O3275" i="1"/>
  <c r="U3275" i="1" s="1"/>
  <c r="P3275" i="1"/>
  <c r="Q3275" i="1"/>
  <c r="R3275" i="1"/>
  <c r="X3275" i="1" s="1"/>
  <c r="S3275" i="1"/>
  <c r="Y3275" i="1" s="1"/>
  <c r="T3275" i="1"/>
  <c r="Z3275" i="1" s="1"/>
  <c r="O3276" i="1"/>
  <c r="U3276" i="1" s="1"/>
  <c r="P3276" i="1"/>
  <c r="Q3276" i="1"/>
  <c r="R3276" i="1"/>
  <c r="X3276" i="1" s="1"/>
  <c r="S3276" i="1"/>
  <c r="Y3276" i="1" s="1"/>
  <c r="T3276" i="1"/>
  <c r="Z3276" i="1" s="1"/>
  <c r="O3277" i="1"/>
  <c r="U3277" i="1" s="1"/>
  <c r="P3277" i="1"/>
  <c r="Q3277" i="1"/>
  <c r="W3277" i="1" s="1"/>
  <c r="R3277" i="1"/>
  <c r="X3277" i="1" s="1"/>
  <c r="S3277" i="1"/>
  <c r="Y3277" i="1" s="1"/>
  <c r="T3277" i="1"/>
  <c r="Z3277" i="1" s="1"/>
  <c r="O3278" i="1"/>
  <c r="U3278" i="1" s="1"/>
  <c r="P3278" i="1"/>
  <c r="Q3278" i="1"/>
  <c r="R3278" i="1"/>
  <c r="X3278" i="1" s="1"/>
  <c r="S3278" i="1"/>
  <c r="Y3278" i="1" s="1"/>
  <c r="T3278" i="1"/>
  <c r="Z3278" i="1" s="1"/>
  <c r="O3279" i="1"/>
  <c r="U3279" i="1" s="1"/>
  <c r="P3279" i="1"/>
  <c r="Q3279" i="1"/>
  <c r="R3279" i="1"/>
  <c r="X3279" i="1" s="1"/>
  <c r="S3279" i="1"/>
  <c r="Y3279" i="1" s="1"/>
  <c r="T3279" i="1"/>
  <c r="Z3279" i="1" s="1"/>
  <c r="O3280" i="1"/>
  <c r="U3280" i="1" s="1"/>
  <c r="P3280" i="1"/>
  <c r="Q3280" i="1"/>
  <c r="R3280" i="1"/>
  <c r="X3280" i="1" s="1"/>
  <c r="S3280" i="1"/>
  <c r="Y3280" i="1" s="1"/>
  <c r="T3280" i="1"/>
  <c r="Z3280" i="1" s="1"/>
  <c r="O3281" i="1"/>
  <c r="U3281" i="1" s="1"/>
  <c r="P3281" i="1"/>
  <c r="Q3281" i="1"/>
  <c r="R3281" i="1"/>
  <c r="X3281" i="1" s="1"/>
  <c r="S3281" i="1"/>
  <c r="Y3281" i="1" s="1"/>
  <c r="T3281" i="1"/>
  <c r="Z3281" i="1" s="1"/>
  <c r="O3282" i="1"/>
  <c r="U3282" i="1" s="1"/>
  <c r="P3282" i="1"/>
  <c r="Q3282" i="1"/>
  <c r="R3282" i="1"/>
  <c r="X3282" i="1" s="1"/>
  <c r="S3282" i="1"/>
  <c r="Y3282" i="1" s="1"/>
  <c r="T3282" i="1"/>
  <c r="Z3282" i="1" s="1"/>
  <c r="O3283" i="1"/>
  <c r="U3283" i="1" s="1"/>
  <c r="P3283" i="1"/>
  <c r="Q3283" i="1"/>
  <c r="R3283" i="1"/>
  <c r="X3283" i="1" s="1"/>
  <c r="S3283" i="1"/>
  <c r="Y3283" i="1" s="1"/>
  <c r="T3283" i="1"/>
  <c r="Z3283" i="1" s="1"/>
  <c r="O3284" i="1"/>
  <c r="U3284" i="1" s="1"/>
  <c r="P3284" i="1"/>
  <c r="Q3284" i="1"/>
  <c r="R3284" i="1"/>
  <c r="X3284" i="1" s="1"/>
  <c r="S3284" i="1"/>
  <c r="Y3284" i="1" s="1"/>
  <c r="T3284" i="1"/>
  <c r="Z3284" i="1" s="1"/>
  <c r="O3285" i="1"/>
  <c r="U3285" i="1" s="1"/>
  <c r="P3285" i="1"/>
  <c r="Q3285" i="1"/>
  <c r="R3285" i="1"/>
  <c r="X3285" i="1" s="1"/>
  <c r="S3285" i="1"/>
  <c r="Y3285" i="1" s="1"/>
  <c r="T3285" i="1"/>
  <c r="Z3285" i="1" s="1"/>
  <c r="O3286" i="1"/>
  <c r="U3286" i="1" s="1"/>
  <c r="P3286" i="1"/>
  <c r="Q3286" i="1"/>
  <c r="R3286" i="1"/>
  <c r="X3286" i="1" s="1"/>
  <c r="S3286" i="1"/>
  <c r="Y3286" i="1" s="1"/>
  <c r="T3286" i="1"/>
  <c r="Z3286" i="1" s="1"/>
  <c r="O3287" i="1"/>
  <c r="U3287" i="1" s="1"/>
  <c r="P3287" i="1"/>
  <c r="Q3287" i="1"/>
  <c r="R3287" i="1"/>
  <c r="S3287" i="1"/>
  <c r="Y3287" i="1" s="1"/>
  <c r="T3287" i="1"/>
  <c r="Z3287" i="1" s="1"/>
  <c r="O3288" i="1"/>
  <c r="U3288" i="1" s="1"/>
  <c r="P3288" i="1"/>
  <c r="Q3288" i="1"/>
  <c r="R3288" i="1"/>
  <c r="X3288" i="1" s="1"/>
  <c r="S3288" i="1"/>
  <c r="Y3288" i="1" s="1"/>
  <c r="T3288" i="1"/>
  <c r="Z3288" i="1" s="1"/>
  <c r="O3289" i="1"/>
  <c r="U3289" i="1" s="1"/>
  <c r="P3289" i="1"/>
  <c r="Q3289" i="1"/>
  <c r="W3289" i="1" s="1"/>
  <c r="R3289" i="1"/>
  <c r="X3289" i="1" s="1"/>
  <c r="S3289" i="1"/>
  <c r="Y3289" i="1" s="1"/>
  <c r="T3289" i="1"/>
  <c r="Z3289" i="1" s="1"/>
  <c r="O3290" i="1"/>
  <c r="U3290" i="1" s="1"/>
  <c r="P3290" i="1"/>
  <c r="Q3290" i="1"/>
  <c r="R3290" i="1"/>
  <c r="X3290" i="1" s="1"/>
  <c r="S3290" i="1"/>
  <c r="Y3290" i="1" s="1"/>
  <c r="T3290" i="1"/>
  <c r="Z3290" i="1" s="1"/>
  <c r="O3291" i="1"/>
  <c r="U3291" i="1" s="1"/>
  <c r="P3291" i="1"/>
  <c r="Q3291" i="1"/>
  <c r="W3291" i="1" s="1"/>
  <c r="R3291" i="1"/>
  <c r="X3291" i="1" s="1"/>
  <c r="S3291" i="1"/>
  <c r="Y3291" i="1" s="1"/>
  <c r="T3291" i="1"/>
  <c r="Z3291" i="1" s="1"/>
  <c r="O3292" i="1"/>
  <c r="U3292" i="1" s="1"/>
  <c r="P3292" i="1"/>
  <c r="Q3292" i="1"/>
  <c r="W3292" i="1" s="1"/>
  <c r="R3292" i="1"/>
  <c r="X3292" i="1" s="1"/>
  <c r="S3292" i="1"/>
  <c r="Y3292" i="1" s="1"/>
  <c r="T3292" i="1"/>
  <c r="Z3292" i="1" s="1"/>
  <c r="O3293" i="1"/>
  <c r="U3293" i="1" s="1"/>
  <c r="P3293" i="1"/>
  <c r="Q3293" i="1"/>
  <c r="W3293" i="1" s="1"/>
  <c r="R3293" i="1"/>
  <c r="X3293" i="1" s="1"/>
  <c r="S3293" i="1"/>
  <c r="Y3293" i="1" s="1"/>
  <c r="T3293" i="1"/>
  <c r="Z3293" i="1" s="1"/>
  <c r="O3294" i="1"/>
  <c r="U3294" i="1" s="1"/>
  <c r="P3294" i="1"/>
  <c r="Q3294" i="1"/>
  <c r="R3294" i="1"/>
  <c r="S3294" i="1"/>
  <c r="T3294" i="1"/>
  <c r="O3295" i="1"/>
  <c r="U3295" i="1" s="1"/>
  <c r="P3295" i="1"/>
  <c r="Q3295" i="1"/>
  <c r="W3295" i="1" s="1"/>
  <c r="R3295" i="1"/>
  <c r="X3295" i="1" s="1"/>
  <c r="S3295" i="1"/>
  <c r="Y3295" i="1" s="1"/>
  <c r="T3295" i="1"/>
  <c r="Z3295" i="1" s="1"/>
  <c r="O3296" i="1"/>
  <c r="U3296" i="1" s="1"/>
  <c r="P3296" i="1"/>
  <c r="Q3296" i="1"/>
  <c r="R3296" i="1"/>
  <c r="X3296" i="1" s="1"/>
  <c r="S3296" i="1"/>
  <c r="Y3296" i="1" s="1"/>
  <c r="T3296" i="1"/>
  <c r="Z3296" i="1" s="1"/>
  <c r="O3297" i="1"/>
  <c r="U3297" i="1" s="1"/>
  <c r="P3297" i="1"/>
  <c r="Q3297" i="1"/>
  <c r="R3297" i="1"/>
  <c r="X3297" i="1" s="1"/>
  <c r="S3297" i="1"/>
  <c r="Y3297" i="1" s="1"/>
  <c r="T3297" i="1"/>
  <c r="Z3297" i="1" s="1"/>
  <c r="O3298" i="1"/>
  <c r="U3298" i="1" s="1"/>
  <c r="P3298" i="1"/>
  <c r="Q3298" i="1"/>
  <c r="R3298" i="1"/>
  <c r="S3298" i="1"/>
  <c r="Y3298" i="1" s="1"/>
  <c r="T3298" i="1"/>
  <c r="Z3298" i="1" s="1"/>
  <c r="O3299" i="1"/>
  <c r="U3299" i="1" s="1"/>
  <c r="P3299" i="1"/>
  <c r="Q3299" i="1"/>
  <c r="R3299" i="1"/>
  <c r="S3299" i="1"/>
  <c r="Y3299" i="1" s="1"/>
  <c r="T3299" i="1"/>
  <c r="Z3299" i="1" s="1"/>
  <c r="O3300" i="1"/>
  <c r="U3300" i="1" s="1"/>
  <c r="P3300" i="1"/>
  <c r="Q3300" i="1"/>
  <c r="R3300" i="1"/>
  <c r="X3300" i="1" s="1"/>
  <c r="S3300" i="1"/>
  <c r="Y3300" i="1" s="1"/>
  <c r="T3300" i="1"/>
  <c r="Z3300" i="1" s="1"/>
  <c r="O3301" i="1"/>
  <c r="U3301" i="1" s="1"/>
  <c r="P3301" i="1"/>
  <c r="Q3301" i="1"/>
  <c r="R3301" i="1"/>
  <c r="X3301" i="1" s="1"/>
  <c r="S3301" i="1"/>
  <c r="Y3301" i="1" s="1"/>
  <c r="T3301" i="1"/>
  <c r="Z3301" i="1" s="1"/>
  <c r="O3302" i="1"/>
  <c r="U3302" i="1" s="1"/>
  <c r="P3302" i="1"/>
  <c r="Q3302" i="1"/>
  <c r="R3302" i="1"/>
  <c r="X3302" i="1" s="1"/>
  <c r="S3302" i="1"/>
  <c r="Y3302" i="1" s="1"/>
  <c r="T3302" i="1"/>
  <c r="Z3302" i="1" s="1"/>
  <c r="O3303" i="1"/>
  <c r="U3303" i="1" s="1"/>
  <c r="P3303" i="1"/>
  <c r="Q3303" i="1"/>
  <c r="R3303" i="1"/>
  <c r="S3303" i="1"/>
  <c r="Y3303" i="1" s="1"/>
  <c r="T3303" i="1"/>
  <c r="Z3303" i="1" s="1"/>
  <c r="O3304" i="1"/>
  <c r="U3304" i="1" s="1"/>
  <c r="P3304" i="1"/>
  <c r="Q3304" i="1"/>
  <c r="R3304" i="1"/>
  <c r="X3304" i="1" s="1"/>
  <c r="S3304" i="1"/>
  <c r="Y3304" i="1" s="1"/>
  <c r="T3304" i="1"/>
  <c r="Z3304" i="1" s="1"/>
  <c r="O3305" i="1"/>
  <c r="U3305" i="1" s="1"/>
  <c r="P3305" i="1"/>
  <c r="Q3305" i="1"/>
  <c r="R3305" i="1"/>
  <c r="S3305" i="1"/>
  <c r="Y3305" i="1" s="1"/>
  <c r="T3305" i="1"/>
  <c r="Z3305" i="1" s="1"/>
  <c r="O3306" i="1"/>
  <c r="U3306" i="1" s="1"/>
  <c r="P3306" i="1"/>
  <c r="Q3306" i="1"/>
  <c r="W3306" i="1" s="1"/>
  <c r="R3306" i="1"/>
  <c r="X3306" i="1" s="1"/>
  <c r="S3306" i="1"/>
  <c r="Y3306" i="1" s="1"/>
  <c r="T3306" i="1"/>
  <c r="Z3306" i="1" s="1"/>
  <c r="O3307" i="1"/>
  <c r="U3307" i="1" s="1"/>
  <c r="P3307" i="1"/>
  <c r="Q3307" i="1"/>
  <c r="W3307" i="1" s="1"/>
  <c r="R3307" i="1"/>
  <c r="X3307" i="1" s="1"/>
  <c r="S3307" i="1"/>
  <c r="Y3307" i="1" s="1"/>
  <c r="T3307" i="1"/>
  <c r="Z3307" i="1" s="1"/>
  <c r="O3308" i="1"/>
  <c r="U3308" i="1" s="1"/>
  <c r="P3308" i="1"/>
  <c r="Q3308" i="1"/>
  <c r="R3308" i="1"/>
  <c r="X3308" i="1" s="1"/>
  <c r="S3308" i="1"/>
  <c r="Y3308" i="1" s="1"/>
  <c r="T3308" i="1"/>
  <c r="Z3308" i="1" s="1"/>
  <c r="O3309" i="1"/>
  <c r="U3309" i="1" s="1"/>
  <c r="P3309" i="1"/>
  <c r="Q3309" i="1"/>
  <c r="W3309" i="1" s="1"/>
  <c r="R3309" i="1"/>
  <c r="X3309" i="1" s="1"/>
  <c r="S3309" i="1"/>
  <c r="Y3309" i="1" s="1"/>
  <c r="T3309" i="1"/>
  <c r="Z3309" i="1" s="1"/>
  <c r="O3310" i="1"/>
  <c r="U3310" i="1" s="1"/>
  <c r="P3310" i="1"/>
  <c r="Q3310" i="1"/>
  <c r="R3310" i="1"/>
  <c r="X3310" i="1" s="1"/>
  <c r="S3310" i="1"/>
  <c r="Y3310" i="1" s="1"/>
  <c r="T3310" i="1"/>
  <c r="Z3310" i="1" s="1"/>
  <c r="O3311" i="1"/>
  <c r="U3311" i="1" s="1"/>
  <c r="P3311" i="1"/>
  <c r="Q3311" i="1"/>
  <c r="R3311" i="1"/>
  <c r="X3311" i="1" s="1"/>
  <c r="S3311" i="1"/>
  <c r="Y3311" i="1" s="1"/>
  <c r="T3311" i="1"/>
  <c r="Z3311" i="1" s="1"/>
  <c r="O3312" i="1"/>
  <c r="U3312" i="1" s="1"/>
  <c r="P3312" i="1"/>
  <c r="Q3312" i="1"/>
  <c r="R3312" i="1"/>
  <c r="X3312" i="1" s="1"/>
  <c r="S3312" i="1"/>
  <c r="Y3312" i="1" s="1"/>
  <c r="T3312" i="1"/>
  <c r="Z3312" i="1" s="1"/>
  <c r="O3313" i="1"/>
  <c r="U3313" i="1" s="1"/>
  <c r="P3313" i="1"/>
  <c r="Q3313" i="1"/>
  <c r="R3313" i="1"/>
  <c r="X3313" i="1" s="1"/>
  <c r="S3313" i="1"/>
  <c r="Y3313" i="1" s="1"/>
  <c r="T3313" i="1"/>
  <c r="Z3313" i="1" s="1"/>
  <c r="O3314" i="1"/>
  <c r="U3314" i="1" s="1"/>
  <c r="P3314" i="1"/>
  <c r="Q3314" i="1"/>
  <c r="W3314" i="1" s="1"/>
  <c r="R3314" i="1"/>
  <c r="X3314" i="1" s="1"/>
  <c r="S3314" i="1"/>
  <c r="Y3314" i="1" s="1"/>
  <c r="T3314" i="1"/>
  <c r="Z3314" i="1" s="1"/>
  <c r="O3315" i="1"/>
  <c r="U3315" i="1" s="1"/>
  <c r="P3315" i="1"/>
  <c r="Q3315" i="1"/>
  <c r="R3315" i="1"/>
  <c r="X3315" i="1" s="1"/>
  <c r="S3315" i="1"/>
  <c r="Y3315" i="1" s="1"/>
  <c r="T3315" i="1"/>
  <c r="Z3315" i="1" s="1"/>
  <c r="O3316" i="1"/>
  <c r="U3316" i="1" s="1"/>
  <c r="P3316" i="1"/>
  <c r="Q3316" i="1"/>
  <c r="R3316" i="1"/>
  <c r="S3316" i="1"/>
  <c r="Y3316" i="1" s="1"/>
  <c r="T3316" i="1"/>
  <c r="Z3316" i="1" s="1"/>
  <c r="O3317" i="1"/>
  <c r="U3317" i="1" s="1"/>
  <c r="P3317" i="1"/>
  <c r="Q3317" i="1"/>
  <c r="R3317" i="1"/>
  <c r="S3317" i="1"/>
  <c r="Y3317" i="1" s="1"/>
  <c r="T3317" i="1"/>
  <c r="Z3317" i="1" s="1"/>
  <c r="O3318" i="1"/>
  <c r="U3318" i="1" s="1"/>
  <c r="P3318" i="1"/>
  <c r="Q3318" i="1"/>
  <c r="R3318" i="1"/>
  <c r="X3318" i="1" s="1"/>
  <c r="S3318" i="1"/>
  <c r="Y3318" i="1" s="1"/>
  <c r="T3318" i="1"/>
  <c r="Z3318" i="1" s="1"/>
  <c r="O3319" i="1"/>
  <c r="U3319" i="1" s="1"/>
  <c r="P3319" i="1"/>
  <c r="Q3319" i="1"/>
  <c r="R3319" i="1"/>
  <c r="X3319" i="1" s="1"/>
  <c r="S3319" i="1"/>
  <c r="Y3319" i="1" s="1"/>
  <c r="T3319" i="1"/>
  <c r="Z3319" i="1" s="1"/>
  <c r="O3320" i="1"/>
  <c r="U3320" i="1" s="1"/>
  <c r="P3320" i="1"/>
  <c r="Q3320" i="1"/>
  <c r="R3320" i="1"/>
  <c r="X3320" i="1" s="1"/>
  <c r="S3320" i="1"/>
  <c r="Y3320" i="1" s="1"/>
  <c r="T3320" i="1"/>
  <c r="Z3320" i="1" s="1"/>
  <c r="O3321" i="1"/>
  <c r="U3321" i="1" s="1"/>
  <c r="P3321" i="1"/>
  <c r="Q3321" i="1"/>
  <c r="R3321" i="1"/>
  <c r="X3321" i="1" s="1"/>
  <c r="S3321" i="1"/>
  <c r="Y3321" i="1" s="1"/>
  <c r="T3321" i="1"/>
  <c r="Z3321" i="1" s="1"/>
  <c r="O3322" i="1"/>
  <c r="U3322" i="1" s="1"/>
  <c r="P3322" i="1"/>
  <c r="Q3322" i="1"/>
  <c r="R3322" i="1"/>
  <c r="X3322" i="1" s="1"/>
  <c r="S3322" i="1"/>
  <c r="Y3322" i="1" s="1"/>
  <c r="T3322" i="1"/>
  <c r="Z3322" i="1" s="1"/>
  <c r="O3323" i="1"/>
  <c r="U3323" i="1" s="1"/>
  <c r="P3323" i="1"/>
  <c r="Q3323" i="1"/>
  <c r="W3323" i="1" s="1"/>
  <c r="R3323" i="1"/>
  <c r="X3323" i="1" s="1"/>
  <c r="S3323" i="1"/>
  <c r="Y3323" i="1" s="1"/>
  <c r="T3323" i="1"/>
  <c r="Z3323" i="1" s="1"/>
  <c r="O3324" i="1"/>
  <c r="U3324" i="1" s="1"/>
  <c r="P3324" i="1"/>
  <c r="Q3324" i="1"/>
  <c r="R3324" i="1"/>
  <c r="X3324" i="1" s="1"/>
  <c r="S3324" i="1"/>
  <c r="Y3324" i="1" s="1"/>
  <c r="T3324" i="1"/>
  <c r="Z3324" i="1" s="1"/>
  <c r="O3325" i="1"/>
  <c r="U3325" i="1" s="1"/>
  <c r="P3325" i="1"/>
  <c r="Q3325" i="1"/>
  <c r="W3325" i="1" s="1"/>
  <c r="R3325" i="1"/>
  <c r="X3325" i="1" s="1"/>
  <c r="S3325" i="1"/>
  <c r="Y3325" i="1" s="1"/>
  <c r="T3325" i="1"/>
  <c r="Z3325" i="1" s="1"/>
  <c r="O3326" i="1"/>
  <c r="U3326" i="1" s="1"/>
  <c r="P3326" i="1"/>
  <c r="Q3326" i="1"/>
  <c r="W3326" i="1" s="1"/>
  <c r="R3326" i="1"/>
  <c r="X3326" i="1" s="1"/>
  <c r="S3326" i="1"/>
  <c r="Y3326" i="1" s="1"/>
  <c r="T3326" i="1"/>
  <c r="Z3326" i="1" s="1"/>
  <c r="O3327" i="1"/>
  <c r="U3327" i="1" s="1"/>
  <c r="P3327" i="1"/>
  <c r="Q3327" i="1"/>
  <c r="R3327" i="1"/>
  <c r="S3327" i="1"/>
  <c r="Y3327" i="1" s="1"/>
  <c r="T3327" i="1"/>
  <c r="Z3327" i="1" s="1"/>
  <c r="O3328" i="1"/>
  <c r="U3328" i="1" s="1"/>
  <c r="P3328" i="1"/>
  <c r="Q3328" i="1"/>
  <c r="R3328" i="1"/>
  <c r="S3328" i="1"/>
  <c r="Y3328" i="1" s="1"/>
  <c r="T3328" i="1"/>
  <c r="Z3328" i="1" s="1"/>
  <c r="O3329" i="1"/>
  <c r="U3329" i="1" s="1"/>
  <c r="P3329" i="1"/>
  <c r="Q3329" i="1"/>
  <c r="R3329" i="1"/>
  <c r="S3329" i="1"/>
  <c r="T3329" i="1"/>
  <c r="Z3329" i="1" s="1"/>
  <c r="O3330" i="1"/>
  <c r="U3330" i="1" s="1"/>
  <c r="P3330" i="1"/>
  <c r="Q3330" i="1"/>
  <c r="R3330" i="1"/>
  <c r="X3330" i="1" s="1"/>
  <c r="S3330" i="1"/>
  <c r="Y3330" i="1" s="1"/>
  <c r="T3330" i="1"/>
  <c r="Z3330" i="1" s="1"/>
  <c r="O3331" i="1"/>
  <c r="U3331" i="1" s="1"/>
  <c r="P3331" i="1"/>
  <c r="Q3331" i="1"/>
  <c r="R3331" i="1"/>
  <c r="X3331" i="1" s="1"/>
  <c r="S3331" i="1"/>
  <c r="Y3331" i="1" s="1"/>
  <c r="T3331" i="1"/>
  <c r="Z3331" i="1" s="1"/>
  <c r="O3332" i="1"/>
  <c r="U3332" i="1" s="1"/>
  <c r="P3332" i="1"/>
  <c r="Q3332" i="1"/>
  <c r="R3332" i="1"/>
  <c r="X3332" i="1" s="1"/>
  <c r="S3332" i="1"/>
  <c r="Y3332" i="1" s="1"/>
  <c r="T3332" i="1"/>
  <c r="Z3332" i="1" s="1"/>
  <c r="O3333" i="1"/>
  <c r="U3333" i="1" s="1"/>
  <c r="P3333" i="1"/>
  <c r="Q3333" i="1"/>
  <c r="R3333" i="1"/>
  <c r="X3333" i="1" s="1"/>
  <c r="S3333" i="1"/>
  <c r="Y3333" i="1" s="1"/>
  <c r="T3333" i="1"/>
  <c r="Z3333" i="1" s="1"/>
  <c r="O3334" i="1"/>
  <c r="U3334" i="1" s="1"/>
  <c r="P3334" i="1"/>
  <c r="Q3334" i="1"/>
  <c r="R3334" i="1"/>
  <c r="S3334" i="1"/>
  <c r="Y3334" i="1" s="1"/>
  <c r="T3334" i="1"/>
  <c r="Z3334" i="1" s="1"/>
  <c r="O3335" i="1"/>
  <c r="U3335" i="1" s="1"/>
  <c r="P3335" i="1"/>
  <c r="Q3335" i="1"/>
  <c r="R3335" i="1"/>
  <c r="S3335" i="1"/>
  <c r="Y3335" i="1" s="1"/>
  <c r="T3335" i="1"/>
  <c r="Z3335" i="1" s="1"/>
  <c r="O3336" i="1"/>
  <c r="U3336" i="1" s="1"/>
  <c r="P3336" i="1"/>
  <c r="Q3336" i="1"/>
  <c r="R3336" i="1"/>
  <c r="S3336" i="1"/>
  <c r="Y3336" i="1" s="1"/>
  <c r="T3336" i="1"/>
  <c r="Z3336" i="1" s="1"/>
  <c r="O3337" i="1"/>
  <c r="U3337" i="1" s="1"/>
  <c r="P3337" i="1"/>
  <c r="Q3337" i="1"/>
  <c r="R3337" i="1"/>
  <c r="X3337" i="1" s="1"/>
  <c r="S3337" i="1"/>
  <c r="Y3337" i="1" s="1"/>
  <c r="T3337" i="1"/>
  <c r="Z3337" i="1" s="1"/>
  <c r="O3338" i="1"/>
  <c r="U3338" i="1" s="1"/>
  <c r="P3338" i="1"/>
  <c r="Q3338" i="1"/>
  <c r="R3338" i="1"/>
  <c r="S3338" i="1"/>
  <c r="Y3338" i="1" s="1"/>
  <c r="T3338" i="1"/>
  <c r="Z3338" i="1" s="1"/>
  <c r="O3339" i="1"/>
  <c r="U3339" i="1" s="1"/>
  <c r="P3339" i="1"/>
  <c r="Q3339" i="1"/>
  <c r="R3339" i="1"/>
  <c r="X3339" i="1" s="1"/>
  <c r="S3339" i="1"/>
  <c r="Y3339" i="1" s="1"/>
  <c r="T3339" i="1"/>
  <c r="Z3339" i="1" s="1"/>
  <c r="O3340" i="1"/>
  <c r="U3340" i="1" s="1"/>
  <c r="P3340" i="1"/>
  <c r="Q3340" i="1"/>
  <c r="R3340" i="1"/>
  <c r="X3340" i="1" s="1"/>
  <c r="S3340" i="1"/>
  <c r="Y3340" i="1" s="1"/>
  <c r="T3340" i="1"/>
  <c r="Z3340" i="1" s="1"/>
  <c r="O3341" i="1"/>
  <c r="U3341" i="1" s="1"/>
  <c r="P3341" i="1"/>
  <c r="Q3341" i="1"/>
  <c r="W3341" i="1" s="1"/>
  <c r="R3341" i="1"/>
  <c r="X3341" i="1" s="1"/>
  <c r="S3341" i="1"/>
  <c r="Y3341" i="1" s="1"/>
  <c r="T3341" i="1"/>
  <c r="Z3341" i="1" s="1"/>
  <c r="O3342" i="1"/>
  <c r="U3342" i="1" s="1"/>
  <c r="P3342" i="1"/>
  <c r="Q3342" i="1"/>
  <c r="R3342" i="1"/>
  <c r="X3342" i="1" s="1"/>
  <c r="S3342" i="1"/>
  <c r="Y3342" i="1" s="1"/>
  <c r="T3342" i="1"/>
  <c r="Z3342" i="1" s="1"/>
  <c r="O3343" i="1"/>
  <c r="U3343" i="1" s="1"/>
  <c r="P3343" i="1"/>
  <c r="Q3343" i="1"/>
  <c r="R3343" i="1"/>
  <c r="S3343" i="1"/>
  <c r="Y3343" i="1" s="1"/>
  <c r="T3343" i="1"/>
  <c r="Z3343" i="1" s="1"/>
  <c r="O3344" i="1"/>
  <c r="U3344" i="1" s="1"/>
  <c r="P3344" i="1"/>
  <c r="Q3344" i="1"/>
  <c r="R3344" i="1"/>
  <c r="X3344" i="1" s="1"/>
  <c r="S3344" i="1"/>
  <c r="Y3344" i="1" s="1"/>
  <c r="T3344" i="1"/>
  <c r="Z3344" i="1" s="1"/>
  <c r="O3345" i="1"/>
  <c r="U3345" i="1" s="1"/>
  <c r="P3345" i="1"/>
  <c r="Q3345" i="1"/>
  <c r="R3345" i="1"/>
  <c r="X3345" i="1" s="1"/>
  <c r="S3345" i="1"/>
  <c r="Y3345" i="1" s="1"/>
  <c r="T3345" i="1"/>
  <c r="Z3345" i="1" s="1"/>
  <c r="O3346" i="1"/>
  <c r="U3346" i="1" s="1"/>
  <c r="P3346" i="1"/>
  <c r="Q3346" i="1"/>
  <c r="R3346" i="1"/>
  <c r="S3346" i="1"/>
  <c r="Y3346" i="1" s="1"/>
  <c r="T3346" i="1"/>
  <c r="Z3346" i="1" s="1"/>
  <c r="O3347" i="1"/>
  <c r="U3347" i="1" s="1"/>
  <c r="P3347" i="1"/>
  <c r="Q3347" i="1"/>
  <c r="R3347" i="1"/>
  <c r="S3347" i="1"/>
  <c r="Y3347" i="1" s="1"/>
  <c r="T3347" i="1"/>
  <c r="Z3347" i="1" s="1"/>
  <c r="O3348" i="1"/>
  <c r="U3348" i="1" s="1"/>
  <c r="P3348" i="1"/>
  <c r="Q3348" i="1"/>
  <c r="R3348" i="1"/>
  <c r="X3348" i="1" s="1"/>
  <c r="S3348" i="1"/>
  <c r="Y3348" i="1" s="1"/>
  <c r="T3348" i="1"/>
  <c r="Z3348" i="1" s="1"/>
  <c r="O3349" i="1"/>
  <c r="U3349" i="1" s="1"/>
  <c r="P3349" i="1"/>
  <c r="Q3349" i="1"/>
  <c r="W3349" i="1" s="1"/>
  <c r="R3349" i="1"/>
  <c r="X3349" i="1" s="1"/>
  <c r="S3349" i="1"/>
  <c r="Y3349" i="1" s="1"/>
  <c r="T3349" i="1"/>
  <c r="Z3349" i="1" s="1"/>
  <c r="O3350" i="1"/>
  <c r="U3350" i="1" s="1"/>
  <c r="P3350" i="1"/>
  <c r="Q3350" i="1"/>
  <c r="R3350" i="1"/>
  <c r="S3350" i="1"/>
  <c r="Y3350" i="1" s="1"/>
  <c r="T3350" i="1"/>
  <c r="Z3350" i="1" s="1"/>
  <c r="O3351" i="1"/>
  <c r="U3351" i="1" s="1"/>
  <c r="P3351" i="1"/>
  <c r="Q3351" i="1"/>
  <c r="R3351" i="1"/>
  <c r="X3351" i="1" s="1"/>
  <c r="S3351" i="1"/>
  <c r="Y3351" i="1" s="1"/>
  <c r="T3351" i="1"/>
  <c r="Z3351" i="1" s="1"/>
  <c r="O3352" i="1"/>
  <c r="U3352" i="1" s="1"/>
  <c r="P3352" i="1"/>
  <c r="Q3352" i="1"/>
  <c r="R3352" i="1"/>
  <c r="X3352" i="1" s="1"/>
  <c r="S3352" i="1"/>
  <c r="Y3352" i="1" s="1"/>
  <c r="T3352" i="1"/>
  <c r="Z3352" i="1" s="1"/>
  <c r="O3353" i="1"/>
  <c r="U3353" i="1" s="1"/>
  <c r="P3353" i="1"/>
  <c r="Q3353" i="1"/>
  <c r="R3353" i="1"/>
  <c r="X3353" i="1" s="1"/>
  <c r="S3353" i="1"/>
  <c r="Y3353" i="1" s="1"/>
  <c r="T3353" i="1"/>
  <c r="Z3353" i="1" s="1"/>
  <c r="O3354" i="1"/>
  <c r="U3354" i="1" s="1"/>
  <c r="P3354" i="1"/>
  <c r="Q3354" i="1"/>
  <c r="R3354" i="1"/>
  <c r="S3354" i="1"/>
  <c r="Y3354" i="1" s="1"/>
  <c r="T3354" i="1"/>
  <c r="Z3354" i="1" s="1"/>
  <c r="O3355" i="1"/>
  <c r="U3355" i="1" s="1"/>
  <c r="P3355" i="1"/>
  <c r="Q3355" i="1"/>
  <c r="R3355" i="1"/>
  <c r="X3355" i="1" s="1"/>
  <c r="S3355" i="1"/>
  <c r="Y3355" i="1" s="1"/>
  <c r="T3355" i="1"/>
  <c r="Z3355" i="1" s="1"/>
  <c r="O3356" i="1"/>
  <c r="U3356" i="1" s="1"/>
  <c r="P3356" i="1"/>
  <c r="Q3356" i="1"/>
  <c r="R3356" i="1"/>
  <c r="X3356" i="1" s="1"/>
  <c r="S3356" i="1"/>
  <c r="Y3356" i="1" s="1"/>
  <c r="T3356" i="1"/>
  <c r="Z3356" i="1" s="1"/>
  <c r="O3357" i="1"/>
  <c r="U3357" i="1" s="1"/>
  <c r="P3357" i="1"/>
  <c r="Q3357" i="1"/>
  <c r="R3357" i="1"/>
  <c r="X3357" i="1" s="1"/>
  <c r="S3357" i="1"/>
  <c r="Y3357" i="1" s="1"/>
  <c r="T3357" i="1"/>
  <c r="Z3357" i="1" s="1"/>
  <c r="O3358" i="1"/>
  <c r="U3358" i="1" s="1"/>
  <c r="P3358" i="1"/>
  <c r="Q3358" i="1"/>
  <c r="R3358" i="1"/>
  <c r="S3358" i="1"/>
  <c r="T3358" i="1"/>
  <c r="Z3358" i="1" s="1"/>
  <c r="O3359" i="1"/>
  <c r="U3359" i="1" s="1"/>
  <c r="P3359" i="1"/>
  <c r="Q3359" i="1"/>
  <c r="R3359" i="1"/>
  <c r="X3359" i="1" s="1"/>
  <c r="S3359" i="1"/>
  <c r="Y3359" i="1" s="1"/>
  <c r="T3359" i="1"/>
  <c r="Z3359" i="1" s="1"/>
  <c r="O3360" i="1"/>
  <c r="U3360" i="1" s="1"/>
  <c r="P3360" i="1"/>
  <c r="Q3360" i="1"/>
  <c r="R3360" i="1"/>
  <c r="X3360" i="1" s="1"/>
  <c r="S3360" i="1"/>
  <c r="Y3360" i="1" s="1"/>
  <c r="T3360" i="1"/>
  <c r="Z3360" i="1" s="1"/>
  <c r="O3361" i="1"/>
  <c r="U3361" i="1" s="1"/>
  <c r="P3361" i="1"/>
  <c r="Q3361" i="1"/>
  <c r="R3361" i="1"/>
  <c r="X3361" i="1" s="1"/>
  <c r="S3361" i="1"/>
  <c r="Y3361" i="1" s="1"/>
  <c r="T3361" i="1"/>
  <c r="Z3361" i="1" s="1"/>
  <c r="O3362" i="1"/>
  <c r="U3362" i="1" s="1"/>
  <c r="P3362" i="1"/>
  <c r="Q3362" i="1"/>
  <c r="R3362" i="1"/>
  <c r="X3362" i="1" s="1"/>
  <c r="S3362" i="1"/>
  <c r="Y3362" i="1" s="1"/>
  <c r="T3362" i="1"/>
  <c r="Z3362" i="1" s="1"/>
  <c r="O3363" i="1"/>
  <c r="U3363" i="1" s="1"/>
  <c r="P3363" i="1"/>
  <c r="Q3363" i="1"/>
  <c r="W3363" i="1" s="1"/>
  <c r="R3363" i="1"/>
  <c r="X3363" i="1" s="1"/>
  <c r="S3363" i="1"/>
  <c r="Y3363" i="1" s="1"/>
  <c r="T3363" i="1"/>
  <c r="Z3363" i="1" s="1"/>
  <c r="O3364" i="1"/>
  <c r="U3364" i="1" s="1"/>
  <c r="P3364" i="1"/>
  <c r="Q3364" i="1"/>
  <c r="R3364" i="1"/>
  <c r="S3364" i="1"/>
  <c r="Y3364" i="1" s="1"/>
  <c r="T3364" i="1"/>
  <c r="Z3364" i="1" s="1"/>
  <c r="O3365" i="1"/>
  <c r="U3365" i="1" s="1"/>
  <c r="P3365" i="1"/>
  <c r="Q3365" i="1"/>
  <c r="R3365" i="1"/>
  <c r="X3365" i="1" s="1"/>
  <c r="S3365" i="1"/>
  <c r="Y3365" i="1" s="1"/>
  <c r="T3365" i="1"/>
  <c r="Z3365" i="1" s="1"/>
  <c r="O3366" i="1"/>
  <c r="U3366" i="1" s="1"/>
  <c r="P3366" i="1"/>
  <c r="Q3366" i="1"/>
  <c r="R3366" i="1"/>
  <c r="X3366" i="1" s="1"/>
  <c r="S3366" i="1"/>
  <c r="Y3366" i="1" s="1"/>
  <c r="T3366" i="1"/>
  <c r="Z3366" i="1" s="1"/>
  <c r="O3367" i="1"/>
  <c r="U3367" i="1" s="1"/>
  <c r="P3367" i="1"/>
  <c r="Q3367" i="1"/>
  <c r="R3367" i="1"/>
  <c r="X3367" i="1" s="1"/>
  <c r="S3367" i="1"/>
  <c r="Y3367" i="1" s="1"/>
  <c r="T3367" i="1"/>
  <c r="Z3367" i="1" s="1"/>
  <c r="O3368" i="1"/>
  <c r="U3368" i="1" s="1"/>
  <c r="P3368" i="1"/>
  <c r="Q3368" i="1"/>
  <c r="W3368" i="1" s="1"/>
  <c r="R3368" i="1"/>
  <c r="X3368" i="1" s="1"/>
  <c r="S3368" i="1"/>
  <c r="Y3368" i="1" s="1"/>
  <c r="T3368" i="1"/>
  <c r="Z3368" i="1" s="1"/>
  <c r="O3369" i="1"/>
  <c r="U3369" i="1" s="1"/>
  <c r="P3369" i="1"/>
  <c r="Q3369" i="1"/>
  <c r="W3369" i="1" s="1"/>
  <c r="R3369" i="1"/>
  <c r="X3369" i="1" s="1"/>
  <c r="S3369" i="1"/>
  <c r="Y3369" i="1" s="1"/>
  <c r="T3369" i="1"/>
  <c r="Z3369" i="1" s="1"/>
  <c r="O3370" i="1"/>
  <c r="U3370" i="1" s="1"/>
  <c r="P3370" i="1"/>
  <c r="Q3370" i="1"/>
  <c r="R3370" i="1"/>
  <c r="S3370" i="1"/>
  <c r="Y3370" i="1" s="1"/>
  <c r="T3370" i="1"/>
  <c r="Z3370" i="1" s="1"/>
  <c r="O3371" i="1"/>
  <c r="U3371" i="1" s="1"/>
  <c r="P3371" i="1"/>
  <c r="Q3371" i="1"/>
  <c r="R3371" i="1"/>
  <c r="X3371" i="1" s="1"/>
  <c r="S3371" i="1"/>
  <c r="Y3371" i="1" s="1"/>
  <c r="T3371" i="1"/>
  <c r="Z3371" i="1" s="1"/>
  <c r="O3372" i="1"/>
  <c r="U3372" i="1" s="1"/>
  <c r="P3372" i="1"/>
  <c r="Q3372" i="1"/>
  <c r="R3372" i="1"/>
  <c r="X3372" i="1" s="1"/>
  <c r="S3372" i="1"/>
  <c r="Y3372" i="1" s="1"/>
  <c r="T3372" i="1"/>
  <c r="Z3372" i="1" s="1"/>
  <c r="O3373" i="1"/>
  <c r="U3373" i="1" s="1"/>
  <c r="P3373" i="1"/>
  <c r="Q3373" i="1"/>
  <c r="W3373" i="1" s="1"/>
  <c r="R3373" i="1"/>
  <c r="X3373" i="1" s="1"/>
  <c r="S3373" i="1"/>
  <c r="Y3373" i="1" s="1"/>
  <c r="T3373" i="1"/>
  <c r="Z3373" i="1" s="1"/>
  <c r="O3374" i="1"/>
  <c r="U3374" i="1" s="1"/>
  <c r="P3374" i="1"/>
  <c r="Q3374" i="1"/>
  <c r="R3374" i="1"/>
  <c r="X3374" i="1" s="1"/>
  <c r="S3374" i="1"/>
  <c r="Y3374" i="1" s="1"/>
  <c r="T3374" i="1"/>
  <c r="Z3374" i="1" s="1"/>
  <c r="O3375" i="1"/>
  <c r="U3375" i="1" s="1"/>
  <c r="P3375" i="1"/>
  <c r="Q3375" i="1"/>
  <c r="W3375" i="1" s="1"/>
  <c r="R3375" i="1"/>
  <c r="X3375" i="1" s="1"/>
  <c r="S3375" i="1"/>
  <c r="Y3375" i="1" s="1"/>
  <c r="T3375" i="1"/>
  <c r="Z3375" i="1" s="1"/>
  <c r="O3376" i="1"/>
  <c r="U3376" i="1" s="1"/>
  <c r="P3376" i="1"/>
  <c r="Q3376" i="1"/>
  <c r="W3376" i="1" s="1"/>
  <c r="R3376" i="1"/>
  <c r="X3376" i="1" s="1"/>
  <c r="S3376" i="1"/>
  <c r="Y3376" i="1" s="1"/>
  <c r="T3376" i="1"/>
  <c r="Z3376" i="1" s="1"/>
  <c r="O3377" i="1"/>
  <c r="U3377" i="1" s="1"/>
  <c r="P3377" i="1"/>
  <c r="Q3377" i="1"/>
  <c r="R3377" i="1"/>
  <c r="X3377" i="1" s="1"/>
  <c r="S3377" i="1"/>
  <c r="Y3377" i="1" s="1"/>
  <c r="T3377" i="1"/>
  <c r="Z3377" i="1" s="1"/>
  <c r="O3378" i="1"/>
  <c r="U3378" i="1" s="1"/>
  <c r="P3378" i="1"/>
  <c r="Q3378" i="1"/>
  <c r="R3378" i="1"/>
  <c r="X3378" i="1" s="1"/>
  <c r="S3378" i="1"/>
  <c r="Y3378" i="1" s="1"/>
  <c r="T3378" i="1"/>
  <c r="Z3378" i="1" s="1"/>
  <c r="O3379" i="1"/>
  <c r="U3379" i="1" s="1"/>
  <c r="P3379" i="1"/>
  <c r="Q3379" i="1"/>
  <c r="W3379" i="1" s="1"/>
  <c r="R3379" i="1"/>
  <c r="X3379" i="1" s="1"/>
  <c r="S3379" i="1"/>
  <c r="Y3379" i="1" s="1"/>
  <c r="T3379" i="1"/>
  <c r="Z3379" i="1" s="1"/>
  <c r="O3380" i="1"/>
  <c r="U3380" i="1" s="1"/>
  <c r="P3380" i="1"/>
  <c r="Q3380" i="1"/>
  <c r="R3380" i="1"/>
  <c r="S3380" i="1"/>
  <c r="Y3380" i="1" s="1"/>
  <c r="T3380" i="1"/>
  <c r="Z3380" i="1" s="1"/>
  <c r="O3381" i="1"/>
  <c r="U3381" i="1" s="1"/>
  <c r="P3381" i="1"/>
  <c r="Q3381" i="1"/>
  <c r="R3381" i="1"/>
  <c r="X3381" i="1" s="1"/>
  <c r="S3381" i="1"/>
  <c r="Y3381" i="1" s="1"/>
  <c r="T3381" i="1"/>
  <c r="Z3381" i="1" s="1"/>
  <c r="O3382" i="1"/>
  <c r="U3382" i="1" s="1"/>
  <c r="P3382" i="1"/>
  <c r="Q3382" i="1"/>
  <c r="R3382" i="1"/>
  <c r="X3382" i="1" s="1"/>
  <c r="S3382" i="1"/>
  <c r="Y3382" i="1" s="1"/>
  <c r="T3382" i="1"/>
  <c r="Z3382" i="1" s="1"/>
  <c r="O3383" i="1"/>
  <c r="U3383" i="1" s="1"/>
  <c r="P3383" i="1"/>
  <c r="Q3383" i="1"/>
  <c r="R3383" i="1"/>
  <c r="X3383" i="1" s="1"/>
  <c r="S3383" i="1"/>
  <c r="Y3383" i="1" s="1"/>
  <c r="T3383" i="1"/>
  <c r="Z3383" i="1" s="1"/>
  <c r="O3384" i="1"/>
  <c r="U3384" i="1" s="1"/>
  <c r="P3384" i="1"/>
  <c r="Q3384" i="1"/>
  <c r="R3384" i="1"/>
  <c r="X3384" i="1" s="1"/>
  <c r="S3384" i="1"/>
  <c r="Y3384" i="1" s="1"/>
  <c r="T3384" i="1"/>
  <c r="Z3384" i="1" s="1"/>
  <c r="O3385" i="1"/>
  <c r="U3385" i="1" s="1"/>
  <c r="P3385" i="1"/>
  <c r="Q3385" i="1"/>
  <c r="R3385" i="1"/>
  <c r="X3385" i="1" s="1"/>
  <c r="S3385" i="1"/>
  <c r="Y3385" i="1" s="1"/>
  <c r="T3385" i="1"/>
  <c r="Z3385" i="1" s="1"/>
  <c r="O3386" i="1"/>
  <c r="U3386" i="1" s="1"/>
  <c r="P3386" i="1"/>
  <c r="Q3386" i="1"/>
  <c r="W3386" i="1" s="1"/>
  <c r="R3386" i="1"/>
  <c r="X3386" i="1" s="1"/>
  <c r="S3386" i="1"/>
  <c r="Y3386" i="1" s="1"/>
  <c r="T3386" i="1"/>
  <c r="Z3386" i="1" s="1"/>
  <c r="O3387" i="1"/>
  <c r="U3387" i="1" s="1"/>
  <c r="P3387" i="1"/>
  <c r="Q3387" i="1"/>
  <c r="W3387" i="1" s="1"/>
  <c r="R3387" i="1"/>
  <c r="X3387" i="1" s="1"/>
  <c r="S3387" i="1"/>
  <c r="Y3387" i="1" s="1"/>
  <c r="T3387" i="1"/>
  <c r="Z3387" i="1" s="1"/>
  <c r="O3388" i="1"/>
  <c r="U3388" i="1" s="1"/>
  <c r="P3388" i="1"/>
  <c r="Q3388" i="1"/>
  <c r="W3388" i="1" s="1"/>
  <c r="R3388" i="1"/>
  <c r="X3388" i="1" s="1"/>
  <c r="S3388" i="1"/>
  <c r="Y3388" i="1" s="1"/>
  <c r="T3388" i="1"/>
  <c r="Z3388" i="1" s="1"/>
  <c r="O3389" i="1"/>
  <c r="U3389" i="1" s="1"/>
  <c r="P3389" i="1"/>
  <c r="Q3389" i="1"/>
  <c r="R3389" i="1"/>
  <c r="X3389" i="1" s="1"/>
  <c r="S3389" i="1"/>
  <c r="Y3389" i="1" s="1"/>
  <c r="T3389" i="1"/>
  <c r="Z3389" i="1" s="1"/>
  <c r="O3390" i="1"/>
  <c r="U3390" i="1" s="1"/>
  <c r="P3390" i="1"/>
  <c r="Q3390" i="1"/>
  <c r="R3390" i="1"/>
  <c r="S3390" i="1"/>
  <c r="Y3390" i="1" s="1"/>
  <c r="T3390" i="1"/>
  <c r="Z3390" i="1" s="1"/>
  <c r="O3391" i="1"/>
  <c r="U3391" i="1" s="1"/>
  <c r="P3391" i="1"/>
  <c r="Q3391" i="1"/>
  <c r="R3391" i="1"/>
  <c r="X3391" i="1" s="1"/>
  <c r="S3391" i="1"/>
  <c r="Y3391" i="1" s="1"/>
  <c r="T3391" i="1"/>
  <c r="Z3391" i="1" s="1"/>
  <c r="O3392" i="1"/>
  <c r="U3392" i="1" s="1"/>
  <c r="P3392" i="1"/>
  <c r="Q3392" i="1"/>
  <c r="R3392" i="1"/>
  <c r="S3392" i="1"/>
  <c r="T3392" i="1"/>
  <c r="Z3392" i="1" s="1"/>
  <c r="O3393" i="1"/>
  <c r="U3393" i="1" s="1"/>
  <c r="P3393" i="1"/>
  <c r="Q3393" i="1"/>
  <c r="W3393" i="1" s="1"/>
  <c r="R3393" i="1"/>
  <c r="X3393" i="1" s="1"/>
  <c r="S3393" i="1"/>
  <c r="Y3393" i="1" s="1"/>
  <c r="T3393" i="1"/>
  <c r="Z3393" i="1" s="1"/>
  <c r="O3394" i="1"/>
  <c r="U3394" i="1" s="1"/>
  <c r="P3394" i="1"/>
  <c r="Q3394" i="1"/>
  <c r="R3394" i="1"/>
  <c r="X3394" i="1" s="1"/>
  <c r="S3394" i="1"/>
  <c r="Y3394" i="1" s="1"/>
  <c r="T3394" i="1"/>
  <c r="Z3394" i="1" s="1"/>
  <c r="O3395" i="1"/>
  <c r="U3395" i="1" s="1"/>
  <c r="P3395" i="1"/>
  <c r="Q3395" i="1"/>
  <c r="R3395" i="1"/>
  <c r="S3395" i="1"/>
  <c r="Y3395" i="1" s="1"/>
  <c r="T3395" i="1"/>
  <c r="Z3395" i="1" s="1"/>
  <c r="O3396" i="1"/>
  <c r="U3396" i="1" s="1"/>
  <c r="P3396" i="1"/>
  <c r="Q3396" i="1"/>
  <c r="W3396" i="1" s="1"/>
  <c r="R3396" i="1"/>
  <c r="X3396" i="1" s="1"/>
  <c r="S3396" i="1"/>
  <c r="Y3396" i="1" s="1"/>
  <c r="T3396" i="1"/>
  <c r="Z3396" i="1" s="1"/>
  <c r="O3397" i="1"/>
  <c r="U3397" i="1" s="1"/>
  <c r="P3397" i="1"/>
  <c r="Q3397" i="1"/>
  <c r="R3397" i="1"/>
  <c r="S3397" i="1"/>
  <c r="T3397" i="1"/>
  <c r="Z3397" i="1" s="1"/>
  <c r="O3398" i="1"/>
  <c r="U3398" i="1" s="1"/>
  <c r="P3398" i="1"/>
  <c r="Q3398" i="1"/>
  <c r="R3398" i="1"/>
  <c r="X3398" i="1" s="1"/>
  <c r="S3398" i="1"/>
  <c r="Y3398" i="1" s="1"/>
  <c r="T3398" i="1"/>
  <c r="Z3398" i="1" s="1"/>
  <c r="O3399" i="1"/>
  <c r="U3399" i="1" s="1"/>
  <c r="P3399" i="1"/>
  <c r="Q3399" i="1"/>
  <c r="W3399" i="1" s="1"/>
  <c r="R3399" i="1"/>
  <c r="X3399" i="1" s="1"/>
  <c r="S3399" i="1"/>
  <c r="Y3399" i="1" s="1"/>
  <c r="T3399" i="1"/>
  <c r="Z3399" i="1" s="1"/>
  <c r="O3400" i="1"/>
  <c r="U3400" i="1" s="1"/>
  <c r="P3400" i="1"/>
  <c r="Q3400" i="1"/>
  <c r="R3400" i="1"/>
  <c r="X3400" i="1" s="1"/>
  <c r="S3400" i="1"/>
  <c r="Y3400" i="1" s="1"/>
  <c r="T3400" i="1"/>
  <c r="Z3400" i="1" s="1"/>
  <c r="O3401" i="1"/>
  <c r="U3401" i="1" s="1"/>
  <c r="P3401" i="1"/>
  <c r="Q3401" i="1"/>
  <c r="R3401" i="1"/>
  <c r="S3401" i="1"/>
  <c r="Y3401" i="1" s="1"/>
  <c r="T3401" i="1"/>
  <c r="Z3401" i="1" s="1"/>
  <c r="O3402" i="1"/>
  <c r="U3402" i="1" s="1"/>
  <c r="P3402" i="1"/>
  <c r="Q3402" i="1"/>
  <c r="R3402" i="1"/>
  <c r="S3402" i="1"/>
  <c r="Y3402" i="1" s="1"/>
  <c r="T3402" i="1"/>
  <c r="Z3402" i="1" s="1"/>
  <c r="O3403" i="1"/>
  <c r="U3403" i="1" s="1"/>
  <c r="P3403" i="1"/>
  <c r="Q3403" i="1"/>
  <c r="R3403" i="1"/>
  <c r="X3403" i="1" s="1"/>
  <c r="S3403" i="1"/>
  <c r="Y3403" i="1" s="1"/>
  <c r="T3403" i="1"/>
  <c r="Z3403" i="1" s="1"/>
  <c r="O3404" i="1"/>
  <c r="U3404" i="1" s="1"/>
  <c r="P3404" i="1"/>
  <c r="Q3404" i="1"/>
  <c r="R3404" i="1"/>
  <c r="X3404" i="1" s="1"/>
  <c r="S3404" i="1"/>
  <c r="Y3404" i="1" s="1"/>
  <c r="T3404" i="1"/>
  <c r="Z3404" i="1" s="1"/>
  <c r="O3405" i="1"/>
  <c r="U3405" i="1" s="1"/>
  <c r="P3405" i="1"/>
  <c r="Q3405" i="1"/>
  <c r="R3405" i="1"/>
  <c r="S3405" i="1"/>
  <c r="Y3405" i="1" s="1"/>
  <c r="T3405" i="1"/>
  <c r="Z3405" i="1" s="1"/>
  <c r="O3406" i="1"/>
  <c r="U3406" i="1" s="1"/>
  <c r="P3406" i="1"/>
  <c r="Q3406" i="1"/>
  <c r="W3406" i="1" s="1"/>
  <c r="R3406" i="1"/>
  <c r="X3406" i="1" s="1"/>
  <c r="S3406" i="1"/>
  <c r="Y3406" i="1" s="1"/>
  <c r="T3406" i="1"/>
  <c r="Z3406" i="1" s="1"/>
  <c r="O3407" i="1"/>
  <c r="U3407" i="1" s="1"/>
  <c r="P3407" i="1"/>
  <c r="Q3407" i="1"/>
  <c r="R3407" i="1"/>
  <c r="X3407" i="1" s="1"/>
  <c r="S3407" i="1"/>
  <c r="Y3407" i="1" s="1"/>
  <c r="T3407" i="1"/>
  <c r="Z3407" i="1" s="1"/>
  <c r="O3408" i="1"/>
  <c r="U3408" i="1" s="1"/>
  <c r="P3408" i="1"/>
  <c r="Q3408" i="1"/>
  <c r="R3408" i="1"/>
  <c r="X3408" i="1" s="1"/>
  <c r="S3408" i="1"/>
  <c r="Y3408" i="1" s="1"/>
  <c r="T3408" i="1"/>
  <c r="Z3408" i="1" s="1"/>
  <c r="O3409" i="1"/>
  <c r="U3409" i="1" s="1"/>
  <c r="P3409" i="1"/>
  <c r="Q3409" i="1"/>
  <c r="R3409" i="1"/>
  <c r="X3409" i="1" s="1"/>
  <c r="S3409" i="1"/>
  <c r="Y3409" i="1" s="1"/>
  <c r="T3409" i="1"/>
  <c r="Z3409" i="1" s="1"/>
  <c r="O3410" i="1"/>
  <c r="U3410" i="1" s="1"/>
  <c r="P3410" i="1"/>
  <c r="Q3410" i="1"/>
  <c r="R3410" i="1"/>
  <c r="S3410" i="1"/>
  <c r="T3410" i="1"/>
  <c r="Z3410" i="1" s="1"/>
  <c r="O3411" i="1"/>
  <c r="U3411" i="1" s="1"/>
  <c r="P3411" i="1"/>
  <c r="Q3411" i="1"/>
  <c r="R3411" i="1"/>
  <c r="S3411" i="1"/>
  <c r="Y3411" i="1" s="1"/>
  <c r="T3411" i="1"/>
  <c r="Z3411" i="1" s="1"/>
  <c r="O3412" i="1"/>
  <c r="U3412" i="1" s="1"/>
  <c r="P3412" i="1"/>
  <c r="Q3412" i="1"/>
  <c r="R3412" i="1"/>
  <c r="X3412" i="1" s="1"/>
  <c r="S3412" i="1"/>
  <c r="Y3412" i="1" s="1"/>
  <c r="T3412" i="1"/>
  <c r="Z3412" i="1" s="1"/>
  <c r="O3413" i="1"/>
  <c r="U3413" i="1" s="1"/>
  <c r="P3413" i="1"/>
  <c r="Q3413" i="1"/>
  <c r="R3413" i="1"/>
  <c r="S3413" i="1"/>
  <c r="Y3413" i="1" s="1"/>
  <c r="T3413" i="1"/>
  <c r="Z3413" i="1" s="1"/>
  <c r="O3414" i="1"/>
  <c r="U3414" i="1" s="1"/>
  <c r="P3414" i="1"/>
  <c r="Q3414" i="1"/>
  <c r="W3414" i="1" s="1"/>
  <c r="R3414" i="1"/>
  <c r="X3414" i="1" s="1"/>
  <c r="S3414" i="1"/>
  <c r="Y3414" i="1" s="1"/>
  <c r="T3414" i="1"/>
  <c r="Z3414" i="1" s="1"/>
  <c r="O3415" i="1"/>
  <c r="U3415" i="1" s="1"/>
  <c r="P3415" i="1"/>
  <c r="Q3415" i="1"/>
  <c r="R3415" i="1"/>
  <c r="S3415" i="1"/>
  <c r="Y3415" i="1" s="1"/>
  <c r="T3415" i="1"/>
  <c r="Z3415" i="1" s="1"/>
  <c r="O3416" i="1"/>
  <c r="U3416" i="1" s="1"/>
  <c r="P3416" i="1"/>
  <c r="Q3416" i="1"/>
  <c r="R3416" i="1"/>
  <c r="S3416" i="1"/>
  <c r="Y3416" i="1" s="1"/>
  <c r="T3416" i="1"/>
  <c r="Z3416" i="1" s="1"/>
  <c r="O3417" i="1"/>
  <c r="U3417" i="1" s="1"/>
  <c r="P3417" i="1"/>
  <c r="Q3417" i="1"/>
  <c r="W3417" i="1" s="1"/>
  <c r="R3417" i="1"/>
  <c r="X3417" i="1" s="1"/>
  <c r="S3417" i="1"/>
  <c r="Y3417" i="1" s="1"/>
  <c r="T3417" i="1"/>
  <c r="Z3417" i="1" s="1"/>
  <c r="O3418" i="1"/>
  <c r="U3418" i="1" s="1"/>
  <c r="P3418" i="1"/>
  <c r="Q3418" i="1"/>
  <c r="R3418" i="1"/>
  <c r="S3418" i="1"/>
  <c r="Y3418" i="1" s="1"/>
  <c r="T3418" i="1"/>
  <c r="Z3418" i="1" s="1"/>
  <c r="O3419" i="1"/>
  <c r="U3419" i="1" s="1"/>
  <c r="P3419" i="1"/>
  <c r="Q3419" i="1"/>
  <c r="R3419" i="1"/>
  <c r="X3419" i="1" s="1"/>
  <c r="S3419" i="1"/>
  <c r="Y3419" i="1" s="1"/>
  <c r="T3419" i="1"/>
  <c r="Z3419" i="1" s="1"/>
  <c r="O3420" i="1"/>
  <c r="U3420" i="1" s="1"/>
  <c r="P3420" i="1"/>
  <c r="Q3420" i="1"/>
  <c r="R3420" i="1"/>
  <c r="X3420" i="1" s="1"/>
  <c r="S3420" i="1"/>
  <c r="Y3420" i="1" s="1"/>
  <c r="T3420" i="1"/>
  <c r="Z3420" i="1" s="1"/>
  <c r="O3421" i="1"/>
  <c r="U3421" i="1" s="1"/>
  <c r="P3421" i="1"/>
  <c r="Q3421" i="1"/>
  <c r="R3421" i="1"/>
  <c r="X3421" i="1" s="1"/>
  <c r="S3421" i="1"/>
  <c r="Y3421" i="1" s="1"/>
  <c r="T3421" i="1"/>
  <c r="Z3421" i="1" s="1"/>
  <c r="O3422" i="1"/>
  <c r="U3422" i="1" s="1"/>
  <c r="P3422" i="1"/>
  <c r="Q3422" i="1"/>
  <c r="R3422" i="1"/>
  <c r="X3422" i="1" s="1"/>
  <c r="S3422" i="1"/>
  <c r="Y3422" i="1" s="1"/>
  <c r="T3422" i="1"/>
  <c r="Z3422" i="1" s="1"/>
  <c r="O3423" i="1"/>
  <c r="U3423" i="1" s="1"/>
  <c r="P3423" i="1"/>
  <c r="Q3423" i="1"/>
  <c r="R3423" i="1"/>
  <c r="X3423" i="1" s="1"/>
  <c r="S3423" i="1"/>
  <c r="Y3423" i="1" s="1"/>
  <c r="T3423" i="1"/>
  <c r="Z3423" i="1" s="1"/>
  <c r="O3424" i="1"/>
  <c r="U3424" i="1" s="1"/>
  <c r="P3424" i="1"/>
  <c r="Q3424" i="1"/>
  <c r="R3424" i="1"/>
  <c r="X3424" i="1" s="1"/>
  <c r="S3424" i="1"/>
  <c r="Y3424" i="1" s="1"/>
  <c r="T3424" i="1"/>
  <c r="Z3424" i="1" s="1"/>
  <c r="O3425" i="1"/>
  <c r="U3425" i="1" s="1"/>
  <c r="P3425" i="1"/>
  <c r="Q3425" i="1"/>
  <c r="R3425" i="1"/>
  <c r="X3425" i="1" s="1"/>
  <c r="S3425" i="1"/>
  <c r="Y3425" i="1" s="1"/>
  <c r="T3425" i="1"/>
  <c r="Z3425" i="1" s="1"/>
  <c r="O3426" i="1"/>
  <c r="U3426" i="1" s="1"/>
  <c r="P3426" i="1"/>
  <c r="Q3426" i="1"/>
  <c r="R3426" i="1"/>
  <c r="X3426" i="1" s="1"/>
  <c r="S3426" i="1"/>
  <c r="Y3426" i="1" s="1"/>
  <c r="T3426" i="1"/>
  <c r="Z3426" i="1" s="1"/>
  <c r="O3427" i="1"/>
  <c r="U3427" i="1" s="1"/>
  <c r="P3427" i="1"/>
  <c r="Q3427" i="1"/>
  <c r="R3427" i="1"/>
  <c r="S3427" i="1"/>
  <c r="Y3427" i="1" s="1"/>
  <c r="T3427" i="1"/>
  <c r="Z3427" i="1" s="1"/>
  <c r="O3428" i="1"/>
  <c r="U3428" i="1" s="1"/>
  <c r="P3428" i="1"/>
  <c r="Q3428" i="1"/>
  <c r="R3428" i="1"/>
  <c r="X3428" i="1" s="1"/>
  <c r="S3428" i="1"/>
  <c r="Y3428" i="1" s="1"/>
  <c r="T3428" i="1"/>
  <c r="Z3428" i="1" s="1"/>
  <c r="O3429" i="1"/>
  <c r="U3429" i="1" s="1"/>
  <c r="P3429" i="1"/>
  <c r="Q3429" i="1"/>
  <c r="R3429" i="1"/>
  <c r="X3429" i="1" s="1"/>
  <c r="S3429" i="1"/>
  <c r="Y3429" i="1" s="1"/>
  <c r="T3429" i="1"/>
  <c r="Z3429" i="1" s="1"/>
  <c r="O3430" i="1"/>
  <c r="U3430" i="1" s="1"/>
  <c r="P3430" i="1"/>
  <c r="Q3430" i="1"/>
  <c r="R3430" i="1"/>
  <c r="X3430" i="1" s="1"/>
  <c r="S3430" i="1"/>
  <c r="Y3430" i="1" s="1"/>
  <c r="T3430" i="1"/>
  <c r="Z3430" i="1" s="1"/>
  <c r="O3431" i="1"/>
  <c r="U3431" i="1" s="1"/>
  <c r="P3431" i="1"/>
  <c r="Q3431" i="1"/>
  <c r="R3431" i="1"/>
  <c r="S3431" i="1"/>
  <c r="Y3431" i="1" s="1"/>
  <c r="T3431" i="1"/>
  <c r="Z3431" i="1" s="1"/>
  <c r="O3432" i="1"/>
  <c r="U3432" i="1" s="1"/>
  <c r="P3432" i="1"/>
  <c r="Q3432" i="1"/>
  <c r="R3432" i="1"/>
  <c r="X3432" i="1" s="1"/>
  <c r="S3432" i="1"/>
  <c r="Y3432" i="1" s="1"/>
  <c r="T3432" i="1"/>
  <c r="Z3432" i="1" s="1"/>
  <c r="O3433" i="1"/>
  <c r="U3433" i="1" s="1"/>
  <c r="P3433" i="1"/>
  <c r="Q3433" i="1"/>
  <c r="R3433" i="1"/>
  <c r="X3433" i="1" s="1"/>
  <c r="S3433" i="1"/>
  <c r="Y3433" i="1" s="1"/>
  <c r="T3433" i="1"/>
  <c r="Z3433" i="1" s="1"/>
  <c r="O3434" i="1"/>
  <c r="U3434" i="1" s="1"/>
  <c r="P3434" i="1"/>
  <c r="Q3434" i="1"/>
  <c r="R3434" i="1"/>
  <c r="S3434" i="1"/>
  <c r="T3434" i="1"/>
  <c r="Z3434" i="1" s="1"/>
  <c r="O3435" i="1"/>
  <c r="U3435" i="1" s="1"/>
  <c r="P3435" i="1"/>
  <c r="Q3435" i="1"/>
  <c r="R3435" i="1"/>
  <c r="X3435" i="1" s="1"/>
  <c r="S3435" i="1"/>
  <c r="Y3435" i="1" s="1"/>
  <c r="T3435" i="1"/>
  <c r="Z3435" i="1" s="1"/>
  <c r="O3436" i="1"/>
  <c r="U3436" i="1" s="1"/>
  <c r="P3436" i="1"/>
  <c r="Q3436" i="1"/>
  <c r="R3436" i="1"/>
  <c r="S3436" i="1"/>
  <c r="Y3436" i="1" s="1"/>
  <c r="T3436" i="1"/>
  <c r="Z3436" i="1" s="1"/>
  <c r="O3437" i="1"/>
  <c r="U3437" i="1" s="1"/>
  <c r="P3437" i="1"/>
  <c r="Q3437" i="1"/>
  <c r="R3437" i="1"/>
  <c r="S3437" i="1"/>
  <c r="Y3437" i="1" s="1"/>
  <c r="T3437" i="1"/>
  <c r="Z3437" i="1" s="1"/>
  <c r="O3438" i="1"/>
  <c r="U3438" i="1" s="1"/>
  <c r="P3438" i="1"/>
  <c r="Q3438" i="1"/>
  <c r="R3438" i="1"/>
  <c r="X3438" i="1" s="1"/>
  <c r="S3438" i="1"/>
  <c r="Y3438" i="1" s="1"/>
  <c r="T3438" i="1"/>
  <c r="Z3438" i="1" s="1"/>
  <c r="O3439" i="1"/>
  <c r="U3439" i="1" s="1"/>
  <c r="P3439" i="1"/>
  <c r="Q3439" i="1"/>
  <c r="W3439" i="1" s="1"/>
  <c r="R3439" i="1"/>
  <c r="X3439" i="1" s="1"/>
  <c r="S3439" i="1"/>
  <c r="Y3439" i="1" s="1"/>
  <c r="T3439" i="1"/>
  <c r="Z3439" i="1" s="1"/>
  <c r="O3440" i="1"/>
  <c r="U3440" i="1" s="1"/>
  <c r="P3440" i="1"/>
  <c r="Q3440" i="1"/>
  <c r="R3440" i="1"/>
  <c r="S3440" i="1"/>
  <c r="Y3440" i="1" s="1"/>
  <c r="T3440" i="1"/>
  <c r="Z3440" i="1" s="1"/>
  <c r="O3441" i="1"/>
  <c r="U3441" i="1" s="1"/>
  <c r="P3441" i="1"/>
  <c r="Q3441" i="1"/>
  <c r="R3441" i="1"/>
  <c r="X3441" i="1" s="1"/>
  <c r="S3441" i="1"/>
  <c r="Y3441" i="1" s="1"/>
  <c r="T3441" i="1"/>
  <c r="Z3441" i="1" s="1"/>
  <c r="O3442" i="1"/>
  <c r="U3442" i="1" s="1"/>
  <c r="P3442" i="1"/>
  <c r="Q3442" i="1"/>
  <c r="R3442" i="1"/>
  <c r="S3442" i="1"/>
  <c r="Y3442" i="1" s="1"/>
  <c r="T3442" i="1"/>
  <c r="Z3442" i="1" s="1"/>
  <c r="O3443" i="1"/>
  <c r="U3443" i="1" s="1"/>
  <c r="P3443" i="1"/>
  <c r="Q3443" i="1"/>
  <c r="W3443" i="1" s="1"/>
  <c r="R3443" i="1"/>
  <c r="X3443" i="1" s="1"/>
  <c r="S3443" i="1"/>
  <c r="Y3443" i="1" s="1"/>
  <c r="T3443" i="1"/>
  <c r="Z3443" i="1" s="1"/>
  <c r="O3444" i="1"/>
  <c r="U3444" i="1" s="1"/>
  <c r="P3444" i="1"/>
  <c r="Q3444" i="1"/>
  <c r="R3444" i="1"/>
  <c r="X3444" i="1" s="1"/>
  <c r="S3444" i="1"/>
  <c r="Y3444" i="1" s="1"/>
  <c r="T3444" i="1"/>
  <c r="Z3444" i="1" s="1"/>
  <c r="O3445" i="1"/>
  <c r="U3445" i="1" s="1"/>
  <c r="P3445" i="1"/>
  <c r="Q3445" i="1"/>
  <c r="R3445" i="1"/>
  <c r="X3445" i="1" s="1"/>
  <c r="S3445" i="1"/>
  <c r="Y3445" i="1" s="1"/>
  <c r="T3445" i="1"/>
  <c r="Z3445" i="1" s="1"/>
  <c r="O3446" i="1"/>
  <c r="U3446" i="1" s="1"/>
  <c r="P3446" i="1"/>
  <c r="Q3446" i="1"/>
  <c r="R3446" i="1"/>
  <c r="X3446" i="1" s="1"/>
  <c r="S3446" i="1"/>
  <c r="Y3446" i="1" s="1"/>
  <c r="T3446" i="1"/>
  <c r="Z3446" i="1" s="1"/>
  <c r="O3447" i="1"/>
  <c r="U3447" i="1" s="1"/>
  <c r="P3447" i="1"/>
  <c r="Q3447" i="1"/>
  <c r="W3447" i="1" s="1"/>
  <c r="R3447" i="1"/>
  <c r="X3447" i="1" s="1"/>
  <c r="S3447" i="1"/>
  <c r="Y3447" i="1" s="1"/>
  <c r="T3447" i="1"/>
  <c r="Z3447" i="1" s="1"/>
  <c r="O3448" i="1"/>
  <c r="U3448" i="1" s="1"/>
  <c r="P3448" i="1"/>
  <c r="Q3448" i="1"/>
  <c r="R3448" i="1"/>
  <c r="S3448" i="1"/>
  <c r="T3448" i="1"/>
  <c r="O3449" i="1"/>
  <c r="U3449" i="1" s="1"/>
  <c r="P3449" i="1"/>
  <c r="Q3449" i="1"/>
  <c r="R3449" i="1"/>
  <c r="X3449" i="1" s="1"/>
  <c r="S3449" i="1"/>
  <c r="Y3449" i="1" s="1"/>
  <c r="T3449" i="1"/>
  <c r="Z3449" i="1" s="1"/>
  <c r="O3450" i="1"/>
  <c r="U3450" i="1" s="1"/>
  <c r="P3450" i="1"/>
  <c r="Q3450" i="1"/>
  <c r="R3450" i="1"/>
  <c r="S3450" i="1"/>
  <c r="Y3450" i="1" s="1"/>
  <c r="T3450" i="1"/>
  <c r="Z3450" i="1" s="1"/>
  <c r="O3451" i="1"/>
  <c r="U3451" i="1" s="1"/>
  <c r="P3451" i="1"/>
  <c r="Q3451" i="1"/>
  <c r="R3451" i="1"/>
  <c r="S3451" i="1"/>
  <c r="Y3451" i="1" s="1"/>
  <c r="T3451" i="1"/>
  <c r="Z3451" i="1" s="1"/>
  <c r="O3452" i="1"/>
  <c r="U3452" i="1" s="1"/>
  <c r="P3452" i="1"/>
  <c r="Q3452" i="1"/>
  <c r="R3452" i="1"/>
  <c r="S3452" i="1"/>
  <c r="Y3452" i="1" s="1"/>
  <c r="T3452" i="1"/>
  <c r="Z3452" i="1" s="1"/>
  <c r="O3453" i="1"/>
  <c r="U3453" i="1" s="1"/>
  <c r="P3453" i="1"/>
  <c r="Q3453" i="1"/>
  <c r="R3453" i="1"/>
  <c r="X3453" i="1" s="1"/>
  <c r="S3453" i="1"/>
  <c r="Y3453" i="1" s="1"/>
  <c r="T3453" i="1"/>
  <c r="Z3453" i="1" s="1"/>
  <c r="O3454" i="1"/>
  <c r="U3454" i="1" s="1"/>
  <c r="P3454" i="1"/>
  <c r="Q3454" i="1"/>
  <c r="R3454" i="1"/>
  <c r="X3454" i="1" s="1"/>
  <c r="S3454" i="1"/>
  <c r="Y3454" i="1" s="1"/>
  <c r="T3454" i="1"/>
  <c r="Z3454" i="1" s="1"/>
  <c r="O3455" i="1"/>
  <c r="U3455" i="1" s="1"/>
  <c r="P3455" i="1"/>
  <c r="Q3455" i="1"/>
  <c r="R3455" i="1"/>
  <c r="S3455" i="1"/>
  <c r="Y3455" i="1" s="1"/>
  <c r="T3455" i="1"/>
  <c r="Z3455" i="1" s="1"/>
  <c r="O3456" i="1"/>
  <c r="U3456" i="1" s="1"/>
  <c r="P3456" i="1"/>
  <c r="Q3456" i="1"/>
  <c r="R3456" i="1"/>
  <c r="S3456" i="1"/>
  <c r="Y3456" i="1" s="1"/>
  <c r="T3456" i="1"/>
  <c r="Z3456" i="1" s="1"/>
  <c r="O3457" i="1"/>
  <c r="U3457" i="1" s="1"/>
  <c r="P3457" i="1"/>
  <c r="Q3457" i="1"/>
  <c r="R3457" i="1"/>
  <c r="S3457" i="1"/>
  <c r="Y3457" i="1" s="1"/>
  <c r="T3457" i="1"/>
  <c r="Z3457" i="1" s="1"/>
  <c r="O3458" i="1"/>
  <c r="U3458" i="1" s="1"/>
  <c r="P3458" i="1"/>
  <c r="Q3458" i="1"/>
  <c r="R3458" i="1"/>
  <c r="X3458" i="1" s="1"/>
  <c r="S3458" i="1"/>
  <c r="Y3458" i="1" s="1"/>
  <c r="T3458" i="1"/>
  <c r="Z3458" i="1" s="1"/>
  <c r="O3459" i="1"/>
  <c r="U3459" i="1" s="1"/>
  <c r="P3459" i="1"/>
  <c r="Q3459" i="1"/>
  <c r="W3459" i="1" s="1"/>
  <c r="R3459" i="1"/>
  <c r="X3459" i="1" s="1"/>
  <c r="S3459" i="1"/>
  <c r="Y3459" i="1" s="1"/>
  <c r="T3459" i="1"/>
  <c r="Z3459" i="1" s="1"/>
  <c r="O3460" i="1"/>
  <c r="U3460" i="1" s="1"/>
  <c r="P3460" i="1"/>
  <c r="Q3460" i="1"/>
  <c r="R3460" i="1"/>
  <c r="S3460" i="1"/>
  <c r="Y3460" i="1" s="1"/>
  <c r="T3460" i="1"/>
  <c r="Z3460" i="1" s="1"/>
  <c r="O3461" i="1"/>
  <c r="U3461" i="1" s="1"/>
  <c r="P3461" i="1"/>
  <c r="Q3461" i="1"/>
  <c r="W3461" i="1" s="1"/>
  <c r="R3461" i="1"/>
  <c r="X3461" i="1" s="1"/>
  <c r="S3461" i="1"/>
  <c r="Y3461" i="1" s="1"/>
  <c r="T3461" i="1"/>
  <c r="Z3461" i="1" s="1"/>
  <c r="O3462" i="1"/>
  <c r="U3462" i="1" s="1"/>
  <c r="P3462" i="1"/>
  <c r="Q3462" i="1"/>
  <c r="R3462" i="1"/>
  <c r="X3462" i="1" s="1"/>
  <c r="S3462" i="1"/>
  <c r="Y3462" i="1" s="1"/>
  <c r="T3462" i="1"/>
  <c r="Z3462" i="1" s="1"/>
  <c r="O3463" i="1"/>
  <c r="U3463" i="1" s="1"/>
  <c r="P3463" i="1"/>
  <c r="Q3463" i="1"/>
  <c r="R3463" i="1"/>
  <c r="S3463" i="1"/>
  <c r="Y3463" i="1" s="1"/>
  <c r="T3463" i="1"/>
  <c r="Z3463" i="1" s="1"/>
  <c r="O3464" i="1"/>
  <c r="U3464" i="1" s="1"/>
  <c r="P3464" i="1"/>
  <c r="Q3464" i="1"/>
  <c r="R3464" i="1"/>
  <c r="S3464" i="1"/>
  <c r="Y3464" i="1" s="1"/>
  <c r="T3464" i="1"/>
  <c r="Z3464" i="1" s="1"/>
  <c r="O3465" i="1"/>
  <c r="U3465" i="1" s="1"/>
  <c r="P3465" i="1"/>
  <c r="Q3465" i="1"/>
  <c r="R3465" i="1"/>
  <c r="X3465" i="1" s="1"/>
  <c r="S3465" i="1"/>
  <c r="Y3465" i="1" s="1"/>
  <c r="T3465" i="1"/>
  <c r="Z3465" i="1" s="1"/>
  <c r="O3466" i="1"/>
  <c r="U3466" i="1" s="1"/>
  <c r="P3466" i="1"/>
  <c r="Q3466" i="1"/>
  <c r="R3466" i="1"/>
  <c r="X3466" i="1" s="1"/>
  <c r="S3466" i="1"/>
  <c r="Y3466" i="1" s="1"/>
  <c r="T3466" i="1"/>
  <c r="Z3466" i="1" s="1"/>
  <c r="O3467" i="1"/>
  <c r="U3467" i="1" s="1"/>
  <c r="P3467" i="1"/>
  <c r="Q3467" i="1"/>
  <c r="R3467" i="1"/>
  <c r="S3467" i="1"/>
  <c r="Y3467" i="1" s="1"/>
  <c r="T3467" i="1"/>
  <c r="Z3467" i="1" s="1"/>
  <c r="O3468" i="1"/>
  <c r="U3468" i="1" s="1"/>
  <c r="P3468" i="1"/>
  <c r="Q3468" i="1"/>
  <c r="R3468" i="1"/>
  <c r="X3468" i="1" s="1"/>
  <c r="S3468" i="1"/>
  <c r="Y3468" i="1" s="1"/>
  <c r="T3468" i="1"/>
  <c r="Z3468" i="1" s="1"/>
  <c r="O3469" i="1"/>
  <c r="U3469" i="1" s="1"/>
  <c r="P3469" i="1"/>
  <c r="Q3469" i="1"/>
  <c r="W3469" i="1" s="1"/>
  <c r="R3469" i="1"/>
  <c r="X3469" i="1" s="1"/>
  <c r="S3469" i="1"/>
  <c r="Y3469" i="1" s="1"/>
  <c r="T3469" i="1"/>
  <c r="Z3469" i="1" s="1"/>
  <c r="O3470" i="1"/>
  <c r="U3470" i="1" s="1"/>
  <c r="P3470" i="1"/>
  <c r="Q3470" i="1"/>
  <c r="W3470" i="1" s="1"/>
  <c r="R3470" i="1"/>
  <c r="X3470" i="1" s="1"/>
  <c r="S3470" i="1"/>
  <c r="Y3470" i="1" s="1"/>
  <c r="T3470" i="1"/>
  <c r="Z3470" i="1" s="1"/>
  <c r="O3471" i="1"/>
  <c r="U3471" i="1" s="1"/>
  <c r="P3471" i="1"/>
  <c r="Q3471" i="1"/>
  <c r="R3471" i="1"/>
  <c r="X3471" i="1" s="1"/>
  <c r="S3471" i="1"/>
  <c r="Y3471" i="1" s="1"/>
  <c r="T3471" i="1"/>
  <c r="Z3471" i="1" s="1"/>
  <c r="O3472" i="1"/>
  <c r="U3472" i="1" s="1"/>
  <c r="P3472" i="1"/>
  <c r="Q3472" i="1"/>
  <c r="R3472" i="1"/>
  <c r="S3472" i="1"/>
  <c r="Y3472" i="1" s="1"/>
  <c r="T3472" i="1"/>
  <c r="Z3472" i="1" s="1"/>
  <c r="O3473" i="1"/>
  <c r="U3473" i="1" s="1"/>
  <c r="P3473" i="1"/>
  <c r="Q3473" i="1"/>
  <c r="R3473" i="1"/>
  <c r="X3473" i="1" s="1"/>
  <c r="S3473" i="1"/>
  <c r="Y3473" i="1" s="1"/>
  <c r="T3473" i="1"/>
  <c r="Z3473" i="1" s="1"/>
  <c r="O3474" i="1"/>
  <c r="U3474" i="1" s="1"/>
  <c r="P3474" i="1"/>
  <c r="Q3474" i="1"/>
  <c r="R3474" i="1"/>
  <c r="X3474" i="1" s="1"/>
  <c r="S3474" i="1"/>
  <c r="Y3474" i="1" s="1"/>
  <c r="T3474" i="1"/>
  <c r="Z3474" i="1" s="1"/>
  <c r="O3475" i="1"/>
  <c r="U3475" i="1" s="1"/>
  <c r="P3475" i="1"/>
  <c r="Q3475" i="1"/>
  <c r="W3475" i="1" s="1"/>
  <c r="R3475" i="1"/>
  <c r="X3475" i="1" s="1"/>
  <c r="S3475" i="1"/>
  <c r="Y3475" i="1" s="1"/>
  <c r="T3475" i="1"/>
  <c r="Z3475" i="1" s="1"/>
  <c r="O3476" i="1"/>
  <c r="U3476" i="1" s="1"/>
  <c r="P3476" i="1"/>
  <c r="Q3476" i="1"/>
  <c r="R3476" i="1"/>
  <c r="X3476" i="1" s="1"/>
  <c r="S3476" i="1"/>
  <c r="Y3476" i="1" s="1"/>
  <c r="T3476" i="1"/>
  <c r="Z3476" i="1" s="1"/>
  <c r="O3477" i="1"/>
  <c r="U3477" i="1" s="1"/>
  <c r="P3477" i="1"/>
  <c r="Q3477" i="1"/>
  <c r="W3477" i="1" s="1"/>
  <c r="R3477" i="1"/>
  <c r="X3477" i="1" s="1"/>
  <c r="S3477" i="1"/>
  <c r="Y3477" i="1" s="1"/>
  <c r="T3477" i="1"/>
  <c r="Z3477" i="1" s="1"/>
  <c r="O3478" i="1"/>
  <c r="U3478" i="1" s="1"/>
  <c r="P3478" i="1"/>
  <c r="Q3478" i="1"/>
  <c r="R3478" i="1"/>
  <c r="S3478" i="1"/>
  <c r="Y3478" i="1" s="1"/>
  <c r="T3478" i="1"/>
  <c r="Z3478" i="1" s="1"/>
  <c r="O3479" i="1"/>
  <c r="U3479" i="1" s="1"/>
  <c r="P3479" i="1"/>
  <c r="Q3479" i="1"/>
  <c r="R3479" i="1"/>
  <c r="X3479" i="1" s="1"/>
  <c r="S3479" i="1"/>
  <c r="Y3479" i="1" s="1"/>
  <c r="T3479" i="1"/>
  <c r="Z3479" i="1" s="1"/>
  <c r="O3480" i="1"/>
  <c r="U3480" i="1" s="1"/>
  <c r="P3480" i="1"/>
  <c r="Q3480" i="1"/>
  <c r="R3480" i="1"/>
  <c r="X3480" i="1" s="1"/>
  <c r="S3480" i="1"/>
  <c r="Y3480" i="1" s="1"/>
  <c r="T3480" i="1"/>
  <c r="Z3480" i="1" s="1"/>
  <c r="O3481" i="1"/>
  <c r="U3481" i="1" s="1"/>
  <c r="P3481" i="1"/>
  <c r="Q3481" i="1"/>
  <c r="W3481" i="1" s="1"/>
  <c r="R3481" i="1"/>
  <c r="X3481" i="1" s="1"/>
  <c r="S3481" i="1"/>
  <c r="Y3481" i="1" s="1"/>
  <c r="T3481" i="1"/>
  <c r="Z3481" i="1" s="1"/>
  <c r="O3482" i="1"/>
  <c r="U3482" i="1" s="1"/>
  <c r="P3482" i="1"/>
  <c r="Q3482" i="1"/>
  <c r="R3482" i="1"/>
  <c r="X3482" i="1" s="1"/>
  <c r="S3482" i="1"/>
  <c r="Y3482" i="1" s="1"/>
  <c r="T3482" i="1"/>
  <c r="Z3482" i="1" s="1"/>
  <c r="O3483" i="1"/>
  <c r="U3483" i="1" s="1"/>
  <c r="P3483" i="1"/>
  <c r="Q3483" i="1"/>
  <c r="W3483" i="1" s="1"/>
  <c r="R3483" i="1"/>
  <c r="X3483" i="1" s="1"/>
  <c r="S3483" i="1"/>
  <c r="Y3483" i="1" s="1"/>
  <c r="T3483" i="1"/>
  <c r="Z3483" i="1" s="1"/>
  <c r="O3484" i="1"/>
  <c r="U3484" i="1" s="1"/>
  <c r="P3484" i="1"/>
  <c r="Q3484" i="1"/>
  <c r="W3484" i="1" s="1"/>
  <c r="R3484" i="1"/>
  <c r="X3484" i="1" s="1"/>
  <c r="S3484" i="1"/>
  <c r="Y3484" i="1" s="1"/>
  <c r="T3484" i="1"/>
  <c r="Z3484" i="1" s="1"/>
  <c r="O3485" i="1"/>
  <c r="U3485" i="1" s="1"/>
  <c r="P3485" i="1"/>
  <c r="Q3485" i="1"/>
  <c r="R3485" i="1"/>
  <c r="S3485" i="1"/>
  <c r="T3485" i="1"/>
  <c r="O3486" i="1"/>
  <c r="U3486" i="1" s="1"/>
  <c r="P3486" i="1"/>
  <c r="Q3486" i="1"/>
  <c r="R3486" i="1"/>
  <c r="X3486" i="1" s="1"/>
  <c r="S3486" i="1"/>
  <c r="Y3486" i="1" s="1"/>
  <c r="T3486" i="1"/>
  <c r="Z3486" i="1" s="1"/>
  <c r="O3487" i="1"/>
  <c r="U3487" i="1" s="1"/>
  <c r="P3487" i="1"/>
  <c r="Q3487" i="1"/>
  <c r="W3487" i="1" s="1"/>
  <c r="R3487" i="1"/>
  <c r="X3487" i="1" s="1"/>
  <c r="S3487" i="1"/>
  <c r="Y3487" i="1" s="1"/>
  <c r="T3487" i="1"/>
  <c r="Z3487" i="1" s="1"/>
  <c r="O3488" i="1"/>
  <c r="U3488" i="1" s="1"/>
  <c r="P3488" i="1"/>
  <c r="Q3488" i="1"/>
  <c r="R3488" i="1"/>
  <c r="X3488" i="1" s="1"/>
  <c r="S3488" i="1"/>
  <c r="Y3488" i="1" s="1"/>
  <c r="T3488" i="1"/>
  <c r="Z3488" i="1" s="1"/>
  <c r="O3489" i="1"/>
  <c r="U3489" i="1" s="1"/>
  <c r="P3489" i="1"/>
  <c r="Q3489" i="1"/>
  <c r="R3489" i="1"/>
  <c r="X3489" i="1" s="1"/>
  <c r="S3489" i="1"/>
  <c r="Y3489" i="1" s="1"/>
  <c r="T3489" i="1"/>
  <c r="Z3489" i="1" s="1"/>
  <c r="O3490" i="1"/>
  <c r="U3490" i="1" s="1"/>
  <c r="P3490" i="1"/>
  <c r="Q3490" i="1"/>
  <c r="R3490" i="1"/>
  <c r="S3490" i="1"/>
  <c r="Y3490" i="1" s="1"/>
  <c r="T3490" i="1"/>
  <c r="Z3490" i="1" s="1"/>
  <c r="O3491" i="1"/>
  <c r="U3491" i="1" s="1"/>
  <c r="P3491" i="1"/>
  <c r="Q3491" i="1"/>
  <c r="W3491" i="1" s="1"/>
  <c r="R3491" i="1"/>
  <c r="X3491" i="1" s="1"/>
  <c r="S3491" i="1"/>
  <c r="Y3491" i="1" s="1"/>
  <c r="T3491" i="1"/>
  <c r="Z3491" i="1" s="1"/>
  <c r="O3492" i="1"/>
  <c r="U3492" i="1" s="1"/>
  <c r="P3492" i="1"/>
  <c r="Q3492" i="1"/>
  <c r="R3492" i="1"/>
  <c r="S3492" i="1"/>
  <c r="Y3492" i="1" s="1"/>
  <c r="T3492" i="1"/>
  <c r="Z3492" i="1" s="1"/>
  <c r="O3493" i="1"/>
  <c r="U3493" i="1" s="1"/>
  <c r="P3493" i="1"/>
  <c r="Q3493" i="1"/>
  <c r="R3493" i="1"/>
  <c r="S3493" i="1"/>
  <c r="Y3493" i="1" s="1"/>
  <c r="T3493" i="1"/>
  <c r="Z3493" i="1" s="1"/>
  <c r="O3494" i="1"/>
  <c r="U3494" i="1" s="1"/>
  <c r="P3494" i="1"/>
  <c r="Q3494" i="1"/>
  <c r="R3494" i="1"/>
  <c r="S3494" i="1"/>
  <c r="Y3494" i="1" s="1"/>
  <c r="T3494" i="1"/>
  <c r="Z3494" i="1" s="1"/>
  <c r="O3495" i="1"/>
  <c r="U3495" i="1" s="1"/>
  <c r="P3495" i="1"/>
  <c r="Q3495" i="1"/>
  <c r="W3495" i="1" s="1"/>
  <c r="R3495" i="1"/>
  <c r="X3495" i="1" s="1"/>
  <c r="S3495" i="1"/>
  <c r="Y3495" i="1" s="1"/>
  <c r="T3495" i="1"/>
  <c r="Z3495" i="1" s="1"/>
  <c r="O3496" i="1"/>
  <c r="U3496" i="1" s="1"/>
  <c r="P3496" i="1"/>
  <c r="Q3496" i="1"/>
  <c r="R3496" i="1"/>
  <c r="X3496" i="1" s="1"/>
  <c r="S3496" i="1"/>
  <c r="Y3496" i="1" s="1"/>
  <c r="T3496" i="1"/>
  <c r="Z3496" i="1" s="1"/>
  <c r="O3497" i="1"/>
  <c r="U3497" i="1" s="1"/>
  <c r="P3497" i="1"/>
  <c r="Q3497" i="1"/>
  <c r="R3497" i="1"/>
  <c r="X3497" i="1" s="1"/>
  <c r="S3497" i="1"/>
  <c r="Y3497" i="1" s="1"/>
  <c r="T3497" i="1"/>
  <c r="Z3497" i="1" s="1"/>
  <c r="O3498" i="1"/>
  <c r="U3498" i="1" s="1"/>
  <c r="P3498" i="1"/>
  <c r="Q3498" i="1"/>
  <c r="W3498" i="1" s="1"/>
  <c r="R3498" i="1"/>
  <c r="X3498" i="1" s="1"/>
  <c r="S3498" i="1"/>
  <c r="Y3498" i="1" s="1"/>
  <c r="T3498" i="1"/>
  <c r="Z3498" i="1" s="1"/>
  <c r="O3499" i="1"/>
  <c r="U3499" i="1" s="1"/>
  <c r="P3499" i="1"/>
  <c r="Q3499" i="1"/>
  <c r="W3499" i="1" s="1"/>
  <c r="R3499" i="1"/>
  <c r="X3499" i="1" s="1"/>
  <c r="S3499" i="1"/>
  <c r="Y3499" i="1" s="1"/>
  <c r="T3499" i="1"/>
  <c r="Z3499" i="1" s="1"/>
  <c r="O3500" i="1"/>
  <c r="U3500" i="1" s="1"/>
  <c r="P3500" i="1"/>
  <c r="Q3500" i="1"/>
  <c r="R3500" i="1"/>
  <c r="X3500" i="1" s="1"/>
  <c r="S3500" i="1"/>
  <c r="Y3500" i="1" s="1"/>
  <c r="T3500" i="1"/>
  <c r="Z3500" i="1" s="1"/>
  <c r="O3501" i="1"/>
  <c r="U3501" i="1" s="1"/>
  <c r="P3501" i="1"/>
  <c r="Q3501" i="1"/>
  <c r="W3501" i="1" s="1"/>
  <c r="R3501" i="1"/>
  <c r="X3501" i="1" s="1"/>
  <c r="S3501" i="1"/>
  <c r="Y3501" i="1" s="1"/>
  <c r="T3501" i="1"/>
  <c r="Z3501" i="1" s="1"/>
  <c r="O3502" i="1"/>
  <c r="U3502" i="1" s="1"/>
  <c r="P3502" i="1"/>
  <c r="Q3502" i="1"/>
  <c r="R3502" i="1"/>
  <c r="S3502" i="1"/>
  <c r="Y3502" i="1" s="1"/>
  <c r="T3502" i="1"/>
  <c r="Z3502" i="1" s="1"/>
  <c r="O3503" i="1"/>
  <c r="U3503" i="1" s="1"/>
  <c r="P3503" i="1"/>
  <c r="Q3503" i="1"/>
  <c r="R3503" i="1"/>
  <c r="S3503" i="1"/>
  <c r="T3503" i="1"/>
  <c r="Z3503" i="1" s="1"/>
  <c r="O3504" i="1"/>
  <c r="U3504" i="1" s="1"/>
  <c r="P3504" i="1"/>
  <c r="Q3504" i="1"/>
  <c r="R3504" i="1"/>
  <c r="S3504" i="1"/>
  <c r="Y3504" i="1" s="1"/>
  <c r="T3504" i="1"/>
  <c r="Z3504" i="1" s="1"/>
  <c r="O3505" i="1"/>
  <c r="U3505" i="1" s="1"/>
  <c r="P3505" i="1"/>
  <c r="Q3505" i="1"/>
  <c r="R3505" i="1"/>
  <c r="X3505" i="1" s="1"/>
  <c r="S3505" i="1"/>
  <c r="Y3505" i="1" s="1"/>
  <c r="T3505" i="1"/>
  <c r="Z3505" i="1" s="1"/>
  <c r="O3506" i="1"/>
  <c r="U3506" i="1" s="1"/>
  <c r="P3506" i="1"/>
  <c r="Q3506" i="1"/>
  <c r="R3506" i="1"/>
  <c r="X3506" i="1" s="1"/>
  <c r="S3506" i="1"/>
  <c r="Y3506" i="1" s="1"/>
  <c r="T3506" i="1"/>
  <c r="Z3506" i="1" s="1"/>
  <c r="O3507" i="1"/>
  <c r="U3507" i="1" s="1"/>
  <c r="P3507" i="1"/>
  <c r="Q3507" i="1"/>
  <c r="W3507" i="1" s="1"/>
  <c r="R3507" i="1"/>
  <c r="X3507" i="1" s="1"/>
  <c r="S3507" i="1"/>
  <c r="Y3507" i="1" s="1"/>
  <c r="T3507" i="1"/>
  <c r="Z3507" i="1" s="1"/>
  <c r="O3508" i="1"/>
  <c r="U3508" i="1" s="1"/>
  <c r="P3508" i="1"/>
  <c r="Q3508" i="1"/>
  <c r="R3508" i="1"/>
  <c r="S3508" i="1"/>
  <c r="Y3508" i="1" s="1"/>
  <c r="T3508" i="1"/>
  <c r="Z3508" i="1" s="1"/>
  <c r="O3509" i="1"/>
  <c r="U3509" i="1" s="1"/>
  <c r="P3509" i="1"/>
  <c r="Q3509" i="1"/>
  <c r="W3509" i="1" s="1"/>
  <c r="R3509" i="1"/>
  <c r="X3509" i="1" s="1"/>
  <c r="S3509" i="1"/>
  <c r="Y3509" i="1" s="1"/>
  <c r="T3509" i="1"/>
  <c r="Z3509" i="1" s="1"/>
  <c r="O3510" i="1"/>
  <c r="U3510" i="1" s="1"/>
  <c r="P3510" i="1"/>
  <c r="Q3510" i="1"/>
  <c r="R3510" i="1"/>
  <c r="S3510" i="1"/>
  <c r="Y3510" i="1" s="1"/>
  <c r="T3510" i="1"/>
  <c r="Z3510" i="1" s="1"/>
  <c r="O3511" i="1"/>
  <c r="U3511" i="1" s="1"/>
  <c r="P3511" i="1"/>
  <c r="Q3511" i="1"/>
  <c r="R3511" i="1"/>
  <c r="X3511" i="1" s="1"/>
  <c r="S3511" i="1"/>
  <c r="Y3511" i="1" s="1"/>
  <c r="T3511" i="1"/>
  <c r="Z3511" i="1" s="1"/>
  <c r="O3512" i="1"/>
  <c r="U3512" i="1" s="1"/>
  <c r="P3512" i="1"/>
  <c r="Q3512" i="1"/>
  <c r="R3512" i="1"/>
  <c r="X3512" i="1" s="1"/>
  <c r="S3512" i="1"/>
  <c r="Y3512" i="1" s="1"/>
  <c r="T3512" i="1"/>
  <c r="Z3512" i="1" s="1"/>
  <c r="O3513" i="1"/>
  <c r="U3513" i="1" s="1"/>
  <c r="P3513" i="1"/>
  <c r="Q3513" i="1"/>
  <c r="R3513" i="1"/>
  <c r="S3513" i="1"/>
  <c r="Y3513" i="1" s="1"/>
  <c r="T3513" i="1"/>
  <c r="Z3513" i="1" s="1"/>
  <c r="O3514" i="1"/>
  <c r="U3514" i="1" s="1"/>
  <c r="P3514" i="1"/>
  <c r="Q3514" i="1"/>
  <c r="R3514" i="1"/>
  <c r="X3514" i="1" s="1"/>
  <c r="S3514" i="1"/>
  <c r="Y3514" i="1" s="1"/>
  <c r="T3514" i="1"/>
  <c r="Z3514" i="1" s="1"/>
  <c r="O3515" i="1"/>
  <c r="U3515" i="1" s="1"/>
  <c r="P3515" i="1"/>
  <c r="Q3515" i="1"/>
  <c r="R3515" i="1"/>
  <c r="X3515" i="1" s="1"/>
  <c r="S3515" i="1"/>
  <c r="Y3515" i="1" s="1"/>
  <c r="T3515" i="1"/>
  <c r="Z3515" i="1" s="1"/>
  <c r="O3516" i="1"/>
  <c r="U3516" i="1" s="1"/>
  <c r="P3516" i="1"/>
  <c r="Q3516" i="1"/>
  <c r="R3516" i="1"/>
  <c r="S3516" i="1"/>
  <c r="Y3516" i="1" s="1"/>
  <c r="T3516" i="1"/>
  <c r="Z3516" i="1" s="1"/>
  <c r="O3517" i="1"/>
  <c r="U3517" i="1" s="1"/>
  <c r="P3517" i="1"/>
  <c r="Q3517" i="1"/>
  <c r="R3517" i="1"/>
  <c r="X3517" i="1" s="1"/>
  <c r="S3517" i="1"/>
  <c r="Y3517" i="1" s="1"/>
  <c r="T3517" i="1"/>
  <c r="Z3517" i="1" s="1"/>
  <c r="O3518" i="1"/>
  <c r="U3518" i="1" s="1"/>
  <c r="P3518" i="1"/>
  <c r="Q3518" i="1"/>
  <c r="W3518" i="1" s="1"/>
  <c r="R3518" i="1"/>
  <c r="X3518" i="1" s="1"/>
  <c r="S3518" i="1"/>
  <c r="Y3518" i="1" s="1"/>
  <c r="T3518" i="1"/>
  <c r="Z3518" i="1" s="1"/>
  <c r="O3519" i="1"/>
  <c r="U3519" i="1" s="1"/>
  <c r="P3519" i="1"/>
  <c r="Q3519" i="1"/>
  <c r="W3519" i="1" s="1"/>
  <c r="R3519" i="1"/>
  <c r="X3519" i="1" s="1"/>
  <c r="S3519" i="1"/>
  <c r="Y3519" i="1" s="1"/>
  <c r="T3519" i="1"/>
  <c r="Z3519" i="1" s="1"/>
  <c r="O3520" i="1"/>
  <c r="U3520" i="1" s="1"/>
  <c r="P3520" i="1"/>
  <c r="Q3520" i="1"/>
  <c r="R3520" i="1"/>
  <c r="X3520" i="1" s="1"/>
  <c r="S3520" i="1"/>
  <c r="Y3520" i="1" s="1"/>
  <c r="T3520" i="1"/>
  <c r="Z3520" i="1" s="1"/>
  <c r="O3521" i="1"/>
  <c r="U3521" i="1" s="1"/>
  <c r="P3521" i="1"/>
  <c r="Q3521" i="1"/>
  <c r="W3521" i="1" s="1"/>
  <c r="R3521" i="1"/>
  <c r="X3521" i="1" s="1"/>
  <c r="S3521" i="1"/>
  <c r="Y3521" i="1" s="1"/>
  <c r="T3521" i="1"/>
  <c r="Z3521" i="1" s="1"/>
  <c r="O3522" i="1"/>
  <c r="U3522" i="1" s="1"/>
  <c r="P3522" i="1"/>
  <c r="Q3522" i="1"/>
  <c r="R3522" i="1"/>
  <c r="S3522" i="1"/>
  <c r="Y3522" i="1" s="1"/>
  <c r="T3522" i="1"/>
  <c r="Z3522" i="1" s="1"/>
  <c r="O3523" i="1"/>
  <c r="U3523" i="1" s="1"/>
  <c r="P3523" i="1"/>
  <c r="Q3523" i="1"/>
  <c r="R3523" i="1"/>
  <c r="S3523" i="1"/>
  <c r="Y3523" i="1" s="1"/>
  <c r="T3523" i="1"/>
  <c r="Z3523" i="1" s="1"/>
  <c r="O3524" i="1"/>
  <c r="U3524" i="1" s="1"/>
  <c r="P3524" i="1"/>
  <c r="Q3524" i="1"/>
  <c r="W3524" i="1" s="1"/>
  <c r="R3524" i="1"/>
  <c r="X3524" i="1" s="1"/>
  <c r="S3524" i="1"/>
  <c r="Y3524" i="1" s="1"/>
  <c r="T3524" i="1"/>
  <c r="Z3524" i="1" s="1"/>
  <c r="O3525" i="1"/>
  <c r="U3525" i="1" s="1"/>
  <c r="P3525" i="1"/>
  <c r="Q3525" i="1"/>
  <c r="R3525" i="1"/>
  <c r="S3525" i="1"/>
  <c r="Y3525" i="1" s="1"/>
  <c r="T3525" i="1"/>
  <c r="Z3525" i="1" s="1"/>
  <c r="O3526" i="1"/>
  <c r="U3526" i="1" s="1"/>
  <c r="P3526" i="1"/>
  <c r="Q3526" i="1"/>
  <c r="R3526" i="1"/>
  <c r="X3526" i="1" s="1"/>
  <c r="S3526" i="1"/>
  <c r="Y3526" i="1" s="1"/>
  <c r="T3526" i="1"/>
  <c r="Z3526" i="1" s="1"/>
  <c r="O3527" i="1"/>
  <c r="U3527" i="1" s="1"/>
  <c r="P3527" i="1"/>
  <c r="Q3527" i="1"/>
  <c r="R3527" i="1"/>
  <c r="X3527" i="1" s="1"/>
  <c r="S3527" i="1"/>
  <c r="Y3527" i="1" s="1"/>
  <c r="T3527" i="1"/>
  <c r="Z3527" i="1" s="1"/>
  <c r="O3528" i="1"/>
  <c r="U3528" i="1" s="1"/>
  <c r="P3528" i="1"/>
  <c r="Q3528" i="1"/>
  <c r="R3528" i="1"/>
  <c r="X3528" i="1" s="1"/>
  <c r="S3528" i="1"/>
  <c r="Y3528" i="1" s="1"/>
  <c r="T3528" i="1"/>
  <c r="Z3528" i="1" s="1"/>
  <c r="O3529" i="1"/>
  <c r="U3529" i="1" s="1"/>
  <c r="P3529" i="1"/>
  <c r="Q3529" i="1"/>
  <c r="R3529" i="1"/>
  <c r="X3529" i="1" s="1"/>
  <c r="S3529" i="1"/>
  <c r="Y3529" i="1" s="1"/>
  <c r="T3529" i="1"/>
  <c r="Z3529" i="1" s="1"/>
  <c r="O3530" i="1"/>
  <c r="U3530" i="1" s="1"/>
  <c r="P3530" i="1"/>
  <c r="Q3530" i="1"/>
  <c r="R3530" i="1"/>
  <c r="S3530" i="1"/>
  <c r="Y3530" i="1" s="1"/>
  <c r="T3530" i="1"/>
  <c r="Z3530" i="1" s="1"/>
  <c r="O3531" i="1"/>
  <c r="U3531" i="1" s="1"/>
  <c r="P3531" i="1"/>
  <c r="Q3531" i="1"/>
  <c r="R3531" i="1"/>
  <c r="X3531" i="1" s="1"/>
  <c r="S3531" i="1"/>
  <c r="Y3531" i="1" s="1"/>
  <c r="T3531" i="1"/>
  <c r="Z3531" i="1" s="1"/>
  <c r="O3532" i="1"/>
  <c r="U3532" i="1" s="1"/>
  <c r="P3532" i="1"/>
  <c r="Q3532" i="1"/>
  <c r="R3532" i="1"/>
  <c r="X3532" i="1" s="1"/>
  <c r="S3532" i="1"/>
  <c r="Y3532" i="1" s="1"/>
  <c r="T3532" i="1"/>
  <c r="Z3532" i="1" s="1"/>
  <c r="O3533" i="1"/>
  <c r="U3533" i="1" s="1"/>
  <c r="P3533" i="1"/>
  <c r="Q3533" i="1"/>
  <c r="R3533" i="1"/>
  <c r="X3533" i="1" s="1"/>
  <c r="S3533" i="1"/>
  <c r="Y3533" i="1" s="1"/>
  <c r="T3533" i="1"/>
  <c r="Z3533" i="1" s="1"/>
  <c r="O3534" i="1"/>
  <c r="U3534" i="1" s="1"/>
  <c r="P3534" i="1"/>
  <c r="Q3534" i="1"/>
  <c r="R3534" i="1"/>
  <c r="S3534" i="1"/>
  <c r="T3534" i="1"/>
  <c r="Z3534" i="1" s="1"/>
  <c r="O3535" i="1"/>
  <c r="U3535" i="1" s="1"/>
  <c r="P3535" i="1"/>
  <c r="Q3535" i="1"/>
  <c r="R3535" i="1"/>
  <c r="X3535" i="1" s="1"/>
  <c r="S3535" i="1"/>
  <c r="Y3535" i="1" s="1"/>
  <c r="T3535" i="1"/>
  <c r="Z3535" i="1" s="1"/>
  <c r="O3536" i="1"/>
  <c r="U3536" i="1" s="1"/>
  <c r="P3536" i="1"/>
  <c r="Q3536" i="1"/>
  <c r="R3536" i="1"/>
  <c r="S3536" i="1"/>
  <c r="Y3536" i="1" s="1"/>
  <c r="T3536" i="1"/>
  <c r="Z3536" i="1" s="1"/>
  <c r="O3537" i="1"/>
  <c r="U3537" i="1" s="1"/>
  <c r="P3537" i="1"/>
  <c r="Q3537" i="1"/>
  <c r="R3537" i="1"/>
  <c r="X3537" i="1" s="1"/>
  <c r="S3537" i="1"/>
  <c r="Y3537" i="1" s="1"/>
  <c r="T3537" i="1"/>
  <c r="Z3537" i="1" s="1"/>
  <c r="O3538" i="1"/>
  <c r="U3538" i="1" s="1"/>
  <c r="P3538" i="1"/>
  <c r="Q3538" i="1"/>
  <c r="R3538" i="1"/>
  <c r="X3538" i="1" s="1"/>
  <c r="S3538" i="1"/>
  <c r="Y3538" i="1" s="1"/>
  <c r="T3538" i="1"/>
  <c r="Z3538" i="1" s="1"/>
  <c r="O3539" i="1"/>
  <c r="U3539" i="1" s="1"/>
  <c r="P3539" i="1"/>
  <c r="Q3539" i="1"/>
  <c r="R3539" i="1"/>
  <c r="S3539" i="1"/>
  <c r="Y3539" i="1" s="1"/>
  <c r="T3539" i="1"/>
  <c r="Z3539" i="1" s="1"/>
  <c r="O3540" i="1"/>
  <c r="U3540" i="1" s="1"/>
  <c r="P3540" i="1"/>
  <c r="Q3540" i="1"/>
  <c r="R3540" i="1"/>
  <c r="X3540" i="1" s="1"/>
  <c r="S3540" i="1"/>
  <c r="Y3540" i="1" s="1"/>
  <c r="T3540" i="1"/>
  <c r="Z3540" i="1" s="1"/>
  <c r="O3541" i="1"/>
  <c r="U3541" i="1" s="1"/>
  <c r="P3541" i="1"/>
  <c r="Q3541" i="1"/>
  <c r="R3541" i="1"/>
  <c r="S3541" i="1"/>
  <c r="Y3541" i="1" s="1"/>
  <c r="T3541" i="1"/>
  <c r="Z3541" i="1" s="1"/>
  <c r="O3542" i="1"/>
  <c r="U3542" i="1" s="1"/>
  <c r="P3542" i="1"/>
  <c r="Q3542" i="1"/>
  <c r="R3542" i="1"/>
  <c r="S3542" i="1"/>
  <c r="Y3542" i="1" s="1"/>
  <c r="T3542" i="1"/>
  <c r="Z3542" i="1" s="1"/>
  <c r="O3543" i="1"/>
  <c r="U3543" i="1" s="1"/>
  <c r="P3543" i="1"/>
  <c r="Q3543" i="1"/>
  <c r="R3543" i="1"/>
  <c r="X3543" i="1" s="1"/>
  <c r="S3543" i="1"/>
  <c r="Y3543" i="1" s="1"/>
  <c r="T3543" i="1"/>
  <c r="Z3543" i="1" s="1"/>
  <c r="O3544" i="1"/>
  <c r="U3544" i="1" s="1"/>
  <c r="P3544" i="1"/>
  <c r="Q3544" i="1"/>
  <c r="R3544" i="1"/>
  <c r="X3544" i="1" s="1"/>
  <c r="S3544" i="1"/>
  <c r="Y3544" i="1" s="1"/>
  <c r="T3544" i="1"/>
  <c r="Z3544" i="1" s="1"/>
  <c r="O3545" i="1"/>
  <c r="U3545" i="1" s="1"/>
  <c r="P3545" i="1"/>
  <c r="Q3545" i="1"/>
  <c r="W3545" i="1" s="1"/>
  <c r="R3545" i="1"/>
  <c r="X3545" i="1" s="1"/>
  <c r="S3545" i="1"/>
  <c r="Y3545" i="1" s="1"/>
  <c r="T3545" i="1"/>
  <c r="Z3545" i="1" s="1"/>
  <c r="O3546" i="1"/>
  <c r="U3546" i="1" s="1"/>
  <c r="P3546" i="1"/>
  <c r="Q3546" i="1"/>
  <c r="R3546" i="1"/>
  <c r="X3546" i="1" s="1"/>
  <c r="S3546" i="1"/>
  <c r="Y3546" i="1" s="1"/>
  <c r="T3546" i="1"/>
  <c r="Z3546" i="1" s="1"/>
  <c r="O3547" i="1"/>
  <c r="U3547" i="1" s="1"/>
  <c r="P3547" i="1"/>
  <c r="Q3547" i="1"/>
  <c r="R3547" i="1"/>
  <c r="X3547" i="1" s="1"/>
  <c r="S3547" i="1"/>
  <c r="Y3547" i="1" s="1"/>
  <c r="T3547" i="1"/>
  <c r="Z3547" i="1" s="1"/>
  <c r="O3548" i="1"/>
  <c r="U3548" i="1" s="1"/>
  <c r="P3548" i="1"/>
  <c r="Q3548" i="1"/>
  <c r="R3548" i="1"/>
  <c r="X3548" i="1" s="1"/>
  <c r="S3548" i="1"/>
  <c r="Y3548" i="1" s="1"/>
  <c r="T3548" i="1"/>
  <c r="Z3548" i="1" s="1"/>
  <c r="O3549" i="1"/>
  <c r="U3549" i="1" s="1"/>
  <c r="P3549" i="1"/>
  <c r="Q3549" i="1"/>
  <c r="R3549" i="1"/>
  <c r="X3549" i="1" s="1"/>
  <c r="S3549" i="1"/>
  <c r="Y3549" i="1" s="1"/>
  <c r="T3549" i="1"/>
  <c r="Z3549" i="1" s="1"/>
  <c r="O3550" i="1"/>
  <c r="U3550" i="1" s="1"/>
  <c r="P3550" i="1"/>
  <c r="Q3550" i="1"/>
  <c r="R3550" i="1"/>
  <c r="X3550" i="1" s="1"/>
  <c r="S3550" i="1"/>
  <c r="Y3550" i="1" s="1"/>
  <c r="T3550" i="1"/>
  <c r="Z3550" i="1" s="1"/>
  <c r="O3551" i="1"/>
  <c r="U3551" i="1" s="1"/>
  <c r="P3551" i="1"/>
  <c r="Q3551" i="1"/>
  <c r="R3551" i="1"/>
  <c r="X3551" i="1" s="1"/>
  <c r="S3551" i="1"/>
  <c r="Y3551" i="1" s="1"/>
  <c r="T3551" i="1"/>
  <c r="Z3551" i="1" s="1"/>
  <c r="O3552" i="1"/>
  <c r="U3552" i="1" s="1"/>
  <c r="P3552" i="1"/>
  <c r="Q3552" i="1"/>
  <c r="R3552" i="1"/>
  <c r="X3552" i="1" s="1"/>
  <c r="S3552" i="1"/>
  <c r="Y3552" i="1" s="1"/>
  <c r="T3552" i="1"/>
  <c r="Z3552" i="1" s="1"/>
  <c r="O3553" i="1"/>
  <c r="U3553" i="1" s="1"/>
  <c r="P3553" i="1"/>
  <c r="Q3553" i="1"/>
  <c r="R3553" i="1"/>
  <c r="X3553" i="1" s="1"/>
  <c r="S3553" i="1"/>
  <c r="Y3553" i="1" s="1"/>
  <c r="T3553" i="1"/>
  <c r="Z3553" i="1" s="1"/>
  <c r="O3554" i="1"/>
  <c r="U3554" i="1" s="1"/>
  <c r="P3554" i="1"/>
  <c r="Q3554" i="1"/>
  <c r="R3554" i="1"/>
  <c r="X3554" i="1" s="1"/>
  <c r="S3554" i="1"/>
  <c r="Y3554" i="1" s="1"/>
  <c r="T3554" i="1"/>
  <c r="Z3554" i="1" s="1"/>
  <c r="O3555" i="1"/>
  <c r="U3555" i="1" s="1"/>
  <c r="P3555" i="1"/>
  <c r="Q3555" i="1"/>
  <c r="W3555" i="1" s="1"/>
  <c r="R3555" i="1"/>
  <c r="X3555" i="1" s="1"/>
  <c r="S3555" i="1"/>
  <c r="Y3555" i="1" s="1"/>
  <c r="T3555" i="1"/>
  <c r="Z3555" i="1" s="1"/>
  <c r="O3556" i="1"/>
  <c r="U3556" i="1" s="1"/>
  <c r="P3556" i="1"/>
  <c r="Q3556" i="1"/>
  <c r="W3556" i="1" s="1"/>
  <c r="R3556" i="1"/>
  <c r="X3556" i="1" s="1"/>
  <c r="S3556" i="1"/>
  <c r="Y3556" i="1" s="1"/>
  <c r="T3556" i="1"/>
  <c r="Z3556" i="1" s="1"/>
  <c r="O3557" i="1"/>
  <c r="U3557" i="1" s="1"/>
  <c r="P3557" i="1"/>
  <c r="Q3557" i="1"/>
  <c r="R3557" i="1"/>
  <c r="S3557" i="1"/>
  <c r="Y3557" i="1" s="1"/>
  <c r="T3557" i="1"/>
  <c r="Z3557" i="1" s="1"/>
  <c r="O3558" i="1"/>
  <c r="U3558" i="1" s="1"/>
  <c r="P3558" i="1"/>
  <c r="Q3558" i="1"/>
  <c r="R3558" i="1"/>
  <c r="X3558" i="1" s="1"/>
  <c r="S3558" i="1"/>
  <c r="Y3558" i="1" s="1"/>
  <c r="T3558" i="1"/>
  <c r="Z3558" i="1" s="1"/>
  <c r="O3559" i="1"/>
  <c r="U3559" i="1" s="1"/>
  <c r="P3559" i="1"/>
  <c r="Q3559" i="1"/>
  <c r="R3559" i="1"/>
  <c r="S3559" i="1"/>
  <c r="Y3559" i="1" s="1"/>
  <c r="T3559" i="1"/>
  <c r="Z3559" i="1" s="1"/>
  <c r="O3560" i="1"/>
  <c r="U3560" i="1" s="1"/>
  <c r="P3560" i="1"/>
  <c r="Q3560" i="1"/>
  <c r="R3560" i="1"/>
  <c r="S3560" i="1"/>
  <c r="T3560" i="1"/>
  <c r="Z3560" i="1" s="1"/>
  <c r="O3561" i="1"/>
  <c r="U3561" i="1" s="1"/>
  <c r="P3561" i="1"/>
  <c r="Q3561" i="1"/>
  <c r="W3561" i="1" s="1"/>
  <c r="R3561" i="1"/>
  <c r="X3561" i="1" s="1"/>
  <c r="S3561" i="1"/>
  <c r="Y3561" i="1" s="1"/>
  <c r="T3561" i="1"/>
  <c r="Z3561" i="1" s="1"/>
  <c r="O3562" i="1"/>
  <c r="U3562" i="1" s="1"/>
  <c r="P3562" i="1"/>
  <c r="Q3562" i="1"/>
  <c r="R3562" i="1"/>
  <c r="X3562" i="1" s="1"/>
  <c r="S3562" i="1"/>
  <c r="Y3562" i="1" s="1"/>
  <c r="T3562" i="1"/>
  <c r="Z3562" i="1" s="1"/>
  <c r="O3563" i="1"/>
  <c r="U3563" i="1" s="1"/>
  <c r="P3563" i="1"/>
  <c r="Q3563" i="1"/>
  <c r="R3563" i="1"/>
  <c r="S3563" i="1"/>
  <c r="T3563" i="1"/>
  <c r="Z3563" i="1" s="1"/>
  <c r="O3564" i="1"/>
  <c r="U3564" i="1" s="1"/>
  <c r="P3564" i="1"/>
  <c r="Q3564" i="1"/>
  <c r="R3564" i="1"/>
  <c r="X3564" i="1" s="1"/>
  <c r="S3564" i="1"/>
  <c r="Y3564" i="1" s="1"/>
  <c r="T3564" i="1"/>
  <c r="Z3564" i="1" s="1"/>
  <c r="O3565" i="1"/>
  <c r="U3565" i="1" s="1"/>
  <c r="P3565" i="1"/>
  <c r="Q3565" i="1"/>
  <c r="R3565" i="1"/>
  <c r="S3565" i="1"/>
  <c r="Y3565" i="1" s="1"/>
  <c r="T3565" i="1"/>
  <c r="Z3565" i="1" s="1"/>
  <c r="O3566" i="1"/>
  <c r="U3566" i="1" s="1"/>
  <c r="P3566" i="1"/>
  <c r="Q3566" i="1"/>
  <c r="R3566" i="1"/>
  <c r="S3566" i="1"/>
  <c r="T3566" i="1"/>
  <c r="Z3566" i="1" s="1"/>
  <c r="O3567" i="1"/>
  <c r="U3567" i="1" s="1"/>
  <c r="P3567" i="1"/>
  <c r="Q3567" i="1"/>
  <c r="W3567" i="1" s="1"/>
  <c r="R3567" i="1"/>
  <c r="X3567" i="1" s="1"/>
  <c r="S3567" i="1"/>
  <c r="Y3567" i="1" s="1"/>
  <c r="T3567" i="1"/>
  <c r="Z3567" i="1" s="1"/>
  <c r="O3568" i="1"/>
  <c r="U3568" i="1" s="1"/>
  <c r="P3568" i="1"/>
  <c r="Q3568" i="1"/>
  <c r="R3568" i="1"/>
  <c r="X3568" i="1" s="1"/>
  <c r="S3568" i="1"/>
  <c r="Y3568" i="1" s="1"/>
  <c r="T3568" i="1"/>
  <c r="Z3568" i="1" s="1"/>
  <c r="O3569" i="1"/>
  <c r="U3569" i="1" s="1"/>
  <c r="P3569" i="1"/>
  <c r="Q3569" i="1"/>
  <c r="R3569" i="1"/>
  <c r="X3569" i="1" s="1"/>
  <c r="S3569" i="1"/>
  <c r="Y3569" i="1" s="1"/>
  <c r="T3569" i="1"/>
  <c r="Z3569" i="1" s="1"/>
  <c r="O3570" i="1"/>
  <c r="U3570" i="1" s="1"/>
  <c r="P3570" i="1"/>
  <c r="Q3570" i="1"/>
  <c r="R3570" i="1"/>
  <c r="X3570" i="1" s="1"/>
  <c r="S3570" i="1"/>
  <c r="Y3570" i="1" s="1"/>
  <c r="T3570" i="1"/>
  <c r="Z3570" i="1" s="1"/>
  <c r="O3571" i="1"/>
  <c r="U3571" i="1" s="1"/>
  <c r="P3571" i="1"/>
  <c r="Q3571" i="1"/>
  <c r="W3571" i="1" s="1"/>
  <c r="R3571" i="1"/>
  <c r="X3571" i="1" s="1"/>
  <c r="S3571" i="1"/>
  <c r="Y3571" i="1" s="1"/>
  <c r="T3571" i="1"/>
  <c r="Z3571" i="1" s="1"/>
  <c r="O3572" i="1"/>
  <c r="U3572" i="1" s="1"/>
  <c r="P3572" i="1"/>
  <c r="Q3572" i="1"/>
  <c r="R3572" i="1"/>
  <c r="S3572" i="1"/>
  <c r="Y3572" i="1" s="1"/>
  <c r="T3572" i="1"/>
  <c r="Z3572" i="1" s="1"/>
  <c r="O3573" i="1"/>
  <c r="U3573" i="1" s="1"/>
  <c r="P3573" i="1"/>
  <c r="Q3573" i="1"/>
  <c r="R3573" i="1"/>
  <c r="S3573" i="1"/>
  <c r="Y3573" i="1" s="1"/>
  <c r="T3573" i="1"/>
  <c r="Z3573" i="1" s="1"/>
  <c r="O3574" i="1"/>
  <c r="U3574" i="1" s="1"/>
  <c r="P3574" i="1"/>
  <c r="Q3574" i="1"/>
  <c r="W3574" i="1" s="1"/>
  <c r="R3574" i="1"/>
  <c r="X3574" i="1" s="1"/>
  <c r="S3574" i="1"/>
  <c r="Y3574" i="1" s="1"/>
  <c r="T3574" i="1"/>
  <c r="Z3574" i="1" s="1"/>
  <c r="O3575" i="1"/>
  <c r="U3575" i="1" s="1"/>
  <c r="P3575" i="1"/>
  <c r="Q3575" i="1"/>
  <c r="R3575" i="1"/>
  <c r="S3575" i="1"/>
  <c r="Y3575" i="1" s="1"/>
  <c r="T3575" i="1"/>
  <c r="Z3575" i="1" s="1"/>
  <c r="O3576" i="1"/>
  <c r="U3576" i="1" s="1"/>
  <c r="P3576" i="1"/>
  <c r="Q3576" i="1"/>
  <c r="R3576" i="1"/>
  <c r="S3576" i="1"/>
  <c r="Y3576" i="1" s="1"/>
  <c r="T3576" i="1"/>
  <c r="Z3576" i="1" s="1"/>
  <c r="O3577" i="1"/>
  <c r="U3577" i="1" s="1"/>
  <c r="P3577" i="1"/>
  <c r="Q3577" i="1"/>
  <c r="R3577" i="1"/>
  <c r="X3577" i="1" s="1"/>
  <c r="S3577" i="1"/>
  <c r="Y3577" i="1" s="1"/>
  <c r="T3577" i="1"/>
  <c r="Z3577" i="1" s="1"/>
  <c r="O3578" i="1"/>
  <c r="U3578" i="1" s="1"/>
  <c r="P3578" i="1"/>
  <c r="Q3578" i="1"/>
  <c r="W3578" i="1" s="1"/>
  <c r="R3578" i="1"/>
  <c r="X3578" i="1" s="1"/>
  <c r="S3578" i="1"/>
  <c r="Y3578" i="1" s="1"/>
  <c r="T3578" i="1"/>
  <c r="Z3578" i="1" s="1"/>
  <c r="O3579" i="1"/>
  <c r="U3579" i="1" s="1"/>
  <c r="P3579" i="1"/>
  <c r="Q3579" i="1"/>
  <c r="R3579" i="1"/>
  <c r="S3579" i="1"/>
  <c r="Y3579" i="1" s="1"/>
  <c r="T3579" i="1"/>
  <c r="Z3579" i="1" s="1"/>
  <c r="O3580" i="1"/>
  <c r="U3580" i="1" s="1"/>
  <c r="P3580" i="1"/>
  <c r="Q3580" i="1"/>
  <c r="R3580" i="1"/>
  <c r="X3580" i="1" s="1"/>
  <c r="S3580" i="1"/>
  <c r="Y3580" i="1" s="1"/>
  <c r="T3580" i="1"/>
  <c r="Z3580" i="1" s="1"/>
  <c r="O3581" i="1"/>
  <c r="U3581" i="1" s="1"/>
  <c r="P3581" i="1"/>
  <c r="Q3581" i="1"/>
  <c r="R3581" i="1"/>
  <c r="S3581" i="1"/>
  <c r="Y3581" i="1" s="1"/>
  <c r="T3581" i="1"/>
  <c r="Z3581" i="1" s="1"/>
  <c r="O3582" i="1"/>
  <c r="U3582" i="1" s="1"/>
  <c r="P3582" i="1"/>
  <c r="Q3582" i="1"/>
  <c r="R3582" i="1"/>
  <c r="S3582" i="1"/>
  <c r="T3582" i="1"/>
  <c r="Z3582" i="1" s="1"/>
  <c r="O3583" i="1"/>
  <c r="U3583" i="1" s="1"/>
  <c r="P3583" i="1"/>
  <c r="Q3583" i="1"/>
  <c r="W3583" i="1" s="1"/>
  <c r="R3583" i="1"/>
  <c r="X3583" i="1" s="1"/>
  <c r="S3583" i="1"/>
  <c r="Y3583" i="1" s="1"/>
  <c r="T3583" i="1"/>
  <c r="Z3583" i="1" s="1"/>
  <c r="O3584" i="1"/>
  <c r="U3584" i="1" s="1"/>
  <c r="P3584" i="1"/>
  <c r="Q3584" i="1"/>
  <c r="R3584" i="1"/>
  <c r="X3584" i="1" s="1"/>
  <c r="S3584" i="1"/>
  <c r="Y3584" i="1" s="1"/>
  <c r="T3584" i="1"/>
  <c r="Z3584" i="1" s="1"/>
  <c r="O3585" i="1"/>
  <c r="U3585" i="1" s="1"/>
  <c r="P3585" i="1"/>
  <c r="Q3585" i="1"/>
  <c r="W3585" i="1" s="1"/>
  <c r="R3585" i="1"/>
  <c r="X3585" i="1" s="1"/>
  <c r="S3585" i="1"/>
  <c r="Y3585" i="1" s="1"/>
  <c r="T3585" i="1"/>
  <c r="Z3585" i="1" s="1"/>
  <c r="O3586" i="1"/>
  <c r="U3586" i="1" s="1"/>
  <c r="P3586" i="1"/>
  <c r="Q3586" i="1"/>
  <c r="R3586" i="1"/>
  <c r="S3586" i="1"/>
  <c r="Y3586" i="1" s="1"/>
  <c r="T3586" i="1"/>
  <c r="Z3586" i="1" s="1"/>
  <c r="O3587" i="1"/>
  <c r="U3587" i="1" s="1"/>
  <c r="P3587" i="1"/>
  <c r="Q3587" i="1"/>
  <c r="W3587" i="1" s="1"/>
  <c r="R3587" i="1"/>
  <c r="X3587" i="1" s="1"/>
  <c r="S3587" i="1"/>
  <c r="Y3587" i="1" s="1"/>
  <c r="T3587" i="1"/>
  <c r="Z3587" i="1" s="1"/>
  <c r="O3588" i="1"/>
  <c r="U3588" i="1" s="1"/>
  <c r="P3588" i="1"/>
  <c r="Q3588" i="1"/>
  <c r="R3588" i="1"/>
  <c r="X3588" i="1" s="1"/>
  <c r="S3588" i="1"/>
  <c r="Y3588" i="1" s="1"/>
  <c r="T3588" i="1"/>
  <c r="Z3588" i="1" s="1"/>
  <c r="O3589" i="1"/>
  <c r="U3589" i="1" s="1"/>
  <c r="P3589" i="1"/>
  <c r="Q3589" i="1"/>
  <c r="R3589" i="1"/>
  <c r="S3589" i="1"/>
  <c r="Y3589" i="1" s="1"/>
  <c r="T3589" i="1"/>
  <c r="Z3589" i="1" s="1"/>
  <c r="O3590" i="1"/>
  <c r="U3590" i="1" s="1"/>
  <c r="P3590" i="1"/>
  <c r="Q3590" i="1"/>
  <c r="R3590" i="1"/>
  <c r="X3590" i="1" s="1"/>
  <c r="S3590" i="1"/>
  <c r="Y3590" i="1" s="1"/>
  <c r="T3590" i="1"/>
  <c r="Z3590" i="1" s="1"/>
  <c r="O3591" i="1"/>
  <c r="U3591" i="1" s="1"/>
  <c r="P3591" i="1"/>
  <c r="Q3591" i="1"/>
  <c r="W3591" i="1" s="1"/>
  <c r="R3591" i="1"/>
  <c r="X3591" i="1" s="1"/>
  <c r="S3591" i="1"/>
  <c r="Y3591" i="1" s="1"/>
  <c r="T3591" i="1"/>
  <c r="Z3591" i="1" s="1"/>
  <c r="O3592" i="1"/>
  <c r="U3592" i="1" s="1"/>
  <c r="P3592" i="1"/>
  <c r="Q3592" i="1"/>
  <c r="R3592" i="1"/>
  <c r="X3592" i="1" s="1"/>
  <c r="S3592" i="1"/>
  <c r="Y3592" i="1" s="1"/>
  <c r="T3592" i="1"/>
  <c r="Z3592" i="1" s="1"/>
  <c r="O3593" i="1"/>
  <c r="U3593" i="1" s="1"/>
  <c r="P3593" i="1"/>
  <c r="Q3593" i="1"/>
  <c r="R3593" i="1"/>
  <c r="S3593" i="1"/>
  <c r="Y3593" i="1" s="1"/>
  <c r="T3593" i="1"/>
  <c r="Z3593" i="1" s="1"/>
  <c r="O3594" i="1"/>
  <c r="U3594" i="1" s="1"/>
  <c r="P3594" i="1"/>
  <c r="Q3594" i="1"/>
  <c r="W3594" i="1" s="1"/>
  <c r="R3594" i="1"/>
  <c r="X3594" i="1" s="1"/>
  <c r="S3594" i="1"/>
  <c r="Y3594" i="1" s="1"/>
  <c r="T3594" i="1"/>
  <c r="Z3594" i="1" s="1"/>
  <c r="O3595" i="1"/>
  <c r="U3595" i="1" s="1"/>
  <c r="P3595" i="1"/>
  <c r="Q3595" i="1"/>
  <c r="R3595" i="1"/>
  <c r="X3595" i="1" s="1"/>
  <c r="S3595" i="1"/>
  <c r="Y3595" i="1" s="1"/>
  <c r="T3595" i="1"/>
  <c r="Z3595" i="1" s="1"/>
  <c r="O3596" i="1"/>
  <c r="U3596" i="1" s="1"/>
  <c r="P3596" i="1"/>
  <c r="Q3596" i="1"/>
  <c r="R3596" i="1"/>
  <c r="X3596" i="1" s="1"/>
  <c r="S3596" i="1"/>
  <c r="Y3596" i="1" s="1"/>
  <c r="T3596" i="1"/>
  <c r="Z3596" i="1" s="1"/>
  <c r="O3597" i="1"/>
  <c r="U3597" i="1" s="1"/>
  <c r="P3597" i="1"/>
  <c r="Q3597" i="1"/>
  <c r="R3597" i="1"/>
  <c r="S3597" i="1"/>
  <c r="Y3597" i="1" s="1"/>
  <c r="T3597" i="1"/>
  <c r="Z3597" i="1" s="1"/>
  <c r="O3598" i="1"/>
  <c r="U3598" i="1" s="1"/>
  <c r="P3598" i="1"/>
  <c r="Q3598" i="1"/>
  <c r="R3598" i="1"/>
  <c r="X3598" i="1" s="1"/>
  <c r="S3598" i="1"/>
  <c r="Y3598" i="1" s="1"/>
  <c r="T3598" i="1"/>
  <c r="Z3598" i="1" s="1"/>
  <c r="O3599" i="1"/>
  <c r="U3599" i="1" s="1"/>
  <c r="P3599" i="1"/>
  <c r="Q3599" i="1"/>
  <c r="R3599" i="1"/>
  <c r="X3599" i="1" s="1"/>
  <c r="S3599" i="1"/>
  <c r="Y3599" i="1" s="1"/>
  <c r="T3599" i="1"/>
  <c r="Z3599" i="1" s="1"/>
  <c r="O3600" i="1"/>
  <c r="U3600" i="1" s="1"/>
  <c r="P3600" i="1"/>
  <c r="Q3600" i="1"/>
  <c r="W3600" i="1" s="1"/>
  <c r="R3600" i="1"/>
  <c r="X3600" i="1" s="1"/>
  <c r="S3600" i="1"/>
  <c r="Y3600" i="1" s="1"/>
  <c r="T3600" i="1"/>
  <c r="Z3600" i="1" s="1"/>
  <c r="O3601" i="1"/>
  <c r="U3601" i="1" s="1"/>
  <c r="P3601" i="1"/>
  <c r="Q3601" i="1"/>
  <c r="R3601" i="1"/>
  <c r="S3601" i="1"/>
  <c r="Y3601" i="1" s="1"/>
  <c r="T3601" i="1"/>
  <c r="Z3601" i="1" s="1"/>
  <c r="O3602" i="1"/>
  <c r="U3602" i="1" s="1"/>
  <c r="P3602" i="1"/>
  <c r="Q3602" i="1"/>
  <c r="W3602" i="1" s="1"/>
  <c r="R3602" i="1"/>
  <c r="X3602" i="1" s="1"/>
  <c r="S3602" i="1"/>
  <c r="Y3602" i="1" s="1"/>
  <c r="T3602" i="1"/>
  <c r="Z3602" i="1" s="1"/>
  <c r="O3603" i="1"/>
  <c r="U3603" i="1" s="1"/>
  <c r="P3603" i="1"/>
  <c r="Q3603" i="1"/>
  <c r="R3603" i="1"/>
  <c r="X3603" i="1" s="1"/>
  <c r="S3603" i="1"/>
  <c r="Y3603" i="1" s="1"/>
  <c r="T3603" i="1"/>
  <c r="Z3603" i="1" s="1"/>
  <c r="O3604" i="1"/>
  <c r="U3604" i="1" s="1"/>
  <c r="P3604" i="1"/>
  <c r="Q3604" i="1"/>
  <c r="R3604" i="1"/>
  <c r="X3604" i="1" s="1"/>
  <c r="S3604" i="1"/>
  <c r="Y3604" i="1" s="1"/>
  <c r="T3604" i="1"/>
  <c r="Z3604" i="1" s="1"/>
  <c r="O3605" i="1"/>
  <c r="U3605" i="1" s="1"/>
  <c r="P3605" i="1"/>
  <c r="Q3605" i="1"/>
  <c r="R3605" i="1"/>
  <c r="S3605" i="1"/>
  <c r="Y3605" i="1" s="1"/>
  <c r="T3605" i="1"/>
  <c r="Z3605" i="1" s="1"/>
  <c r="O3606" i="1"/>
  <c r="U3606" i="1" s="1"/>
  <c r="P3606" i="1"/>
  <c r="Q3606" i="1"/>
  <c r="R3606" i="1"/>
  <c r="X3606" i="1" s="1"/>
  <c r="S3606" i="1"/>
  <c r="Y3606" i="1" s="1"/>
  <c r="T3606" i="1"/>
  <c r="Z3606" i="1" s="1"/>
  <c r="O3607" i="1"/>
  <c r="U3607" i="1" s="1"/>
  <c r="P3607" i="1"/>
  <c r="Q3607" i="1"/>
  <c r="W3607" i="1" s="1"/>
  <c r="R3607" i="1"/>
  <c r="X3607" i="1" s="1"/>
  <c r="S3607" i="1"/>
  <c r="Y3607" i="1" s="1"/>
  <c r="T3607" i="1"/>
  <c r="Z3607" i="1" s="1"/>
  <c r="O3608" i="1"/>
  <c r="U3608" i="1" s="1"/>
  <c r="P3608" i="1"/>
  <c r="Q3608" i="1"/>
  <c r="R3608" i="1"/>
  <c r="X3608" i="1" s="1"/>
  <c r="S3608" i="1"/>
  <c r="Y3608" i="1" s="1"/>
  <c r="T3608" i="1"/>
  <c r="Z3608" i="1" s="1"/>
  <c r="O3609" i="1"/>
  <c r="U3609" i="1" s="1"/>
  <c r="P3609" i="1"/>
  <c r="Q3609" i="1"/>
  <c r="R3609" i="1"/>
  <c r="X3609" i="1" s="1"/>
  <c r="S3609" i="1"/>
  <c r="Y3609" i="1" s="1"/>
  <c r="T3609" i="1"/>
  <c r="Z3609" i="1" s="1"/>
  <c r="O3610" i="1"/>
  <c r="U3610" i="1" s="1"/>
  <c r="P3610" i="1"/>
  <c r="Q3610" i="1"/>
  <c r="R3610" i="1"/>
  <c r="X3610" i="1" s="1"/>
  <c r="S3610" i="1"/>
  <c r="Y3610" i="1" s="1"/>
  <c r="T3610" i="1"/>
  <c r="Z3610" i="1" s="1"/>
  <c r="O3611" i="1"/>
  <c r="U3611" i="1" s="1"/>
  <c r="P3611" i="1"/>
  <c r="Q3611" i="1"/>
  <c r="R3611" i="1"/>
  <c r="X3611" i="1" s="1"/>
  <c r="S3611" i="1"/>
  <c r="Y3611" i="1" s="1"/>
  <c r="T3611" i="1"/>
  <c r="Z3611" i="1" s="1"/>
  <c r="O3612" i="1"/>
  <c r="U3612" i="1" s="1"/>
  <c r="P3612" i="1"/>
  <c r="Q3612" i="1"/>
  <c r="W3612" i="1" s="1"/>
  <c r="R3612" i="1"/>
  <c r="X3612" i="1" s="1"/>
  <c r="S3612" i="1"/>
  <c r="Y3612" i="1" s="1"/>
  <c r="T3612" i="1"/>
  <c r="Z3612" i="1" s="1"/>
  <c r="O3613" i="1"/>
  <c r="U3613" i="1" s="1"/>
  <c r="P3613" i="1"/>
  <c r="Q3613" i="1"/>
  <c r="R3613" i="1"/>
  <c r="S3613" i="1"/>
  <c r="Y3613" i="1" s="1"/>
  <c r="T3613" i="1"/>
  <c r="Z3613" i="1" s="1"/>
  <c r="O3614" i="1"/>
  <c r="U3614" i="1" s="1"/>
  <c r="P3614" i="1"/>
  <c r="Q3614" i="1"/>
  <c r="R3614" i="1"/>
  <c r="X3614" i="1" s="1"/>
  <c r="S3614" i="1"/>
  <c r="Y3614" i="1" s="1"/>
  <c r="T3614" i="1"/>
  <c r="Z3614" i="1" s="1"/>
  <c r="O3615" i="1"/>
  <c r="U3615" i="1" s="1"/>
  <c r="P3615" i="1"/>
  <c r="Q3615" i="1"/>
  <c r="R3615" i="1"/>
  <c r="S3615" i="1"/>
  <c r="Y3615" i="1" s="1"/>
  <c r="T3615" i="1"/>
  <c r="Z3615" i="1" s="1"/>
  <c r="O3616" i="1"/>
  <c r="U3616" i="1" s="1"/>
  <c r="P3616" i="1"/>
  <c r="Q3616" i="1"/>
  <c r="R3616" i="1"/>
  <c r="X3616" i="1" s="1"/>
  <c r="S3616" i="1"/>
  <c r="Y3616" i="1" s="1"/>
  <c r="T3616" i="1"/>
  <c r="Z3616" i="1" s="1"/>
  <c r="O3617" i="1"/>
  <c r="U3617" i="1" s="1"/>
  <c r="P3617" i="1"/>
  <c r="Q3617" i="1"/>
  <c r="R3617" i="1"/>
  <c r="S3617" i="1"/>
  <c r="Y3617" i="1" s="1"/>
  <c r="T3617" i="1"/>
  <c r="Z3617" i="1" s="1"/>
  <c r="O3618" i="1"/>
  <c r="U3618" i="1" s="1"/>
  <c r="P3618" i="1"/>
  <c r="Q3618" i="1"/>
  <c r="R3618" i="1"/>
  <c r="S3618" i="1"/>
  <c r="T3618" i="1"/>
  <c r="Z3618" i="1" s="1"/>
  <c r="O3619" i="1"/>
  <c r="U3619" i="1" s="1"/>
  <c r="P3619" i="1"/>
  <c r="Q3619" i="1"/>
  <c r="R3619" i="1"/>
  <c r="S3619" i="1"/>
  <c r="Y3619" i="1" s="1"/>
  <c r="T3619" i="1"/>
  <c r="Z3619" i="1" s="1"/>
  <c r="O3620" i="1"/>
  <c r="U3620" i="1" s="1"/>
  <c r="P3620" i="1"/>
  <c r="Q3620" i="1"/>
  <c r="W3620" i="1" s="1"/>
  <c r="R3620" i="1"/>
  <c r="X3620" i="1" s="1"/>
  <c r="S3620" i="1"/>
  <c r="Y3620" i="1" s="1"/>
  <c r="T3620" i="1"/>
  <c r="Z3620" i="1" s="1"/>
  <c r="O3621" i="1"/>
  <c r="U3621" i="1" s="1"/>
  <c r="P3621" i="1"/>
  <c r="Q3621" i="1"/>
  <c r="R3621" i="1"/>
  <c r="X3621" i="1" s="1"/>
  <c r="S3621" i="1"/>
  <c r="Y3621" i="1" s="1"/>
  <c r="T3621" i="1"/>
  <c r="Z3621" i="1" s="1"/>
  <c r="O3622" i="1"/>
  <c r="U3622" i="1" s="1"/>
  <c r="P3622" i="1"/>
  <c r="Q3622" i="1"/>
  <c r="W3622" i="1" s="1"/>
  <c r="R3622" i="1"/>
  <c r="X3622" i="1" s="1"/>
  <c r="S3622" i="1"/>
  <c r="Y3622" i="1" s="1"/>
  <c r="T3622" i="1"/>
  <c r="Z3622" i="1" s="1"/>
  <c r="O3623" i="1"/>
  <c r="U3623" i="1" s="1"/>
  <c r="P3623" i="1"/>
  <c r="Q3623" i="1"/>
  <c r="R3623" i="1"/>
  <c r="S3623" i="1"/>
  <c r="T3623" i="1"/>
  <c r="Z3623" i="1" s="1"/>
  <c r="O3624" i="1"/>
  <c r="U3624" i="1" s="1"/>
  <c r="P3624" i="1"/>
  <c r="Q3624" i="1"/>
  <c r="R3624" i="1"/>
  <c r="S3624" i="1"/>
  <c r="Y3624" i="1" s="1"/>
  <c r="T3624" i="1"/>
  <c r="Z3624" i="1" s="1"/>
  <c r="O3625" i="1"/>
  <c r="U3625" i="1" s="1"/>
  <c r="P3625" i="1"/>
  <c r="Q3625" i="1"/>
  <c r="R3625" i="1"/>
  <c r="S3625" i="1"/>
  <c r="Y3625" i="1" s="1"/>
  <c r="T3625" i="1"/>
  <c r="Z3625" i="1" s="1"/>
  <c r="O3626" i="1"/>
  <c r="U3626" i="1" s="1"/>
  <c r="P3626" i="1"/>
  <c r="Q3626" i="1"/>
  <c r="R3626" i="1"/>
  <c r="S3626" i="1"/>
  <c r="Y3626" i="1" s="1"/>
  <c r="T3626" i="1"/>
  <c r="Z3626" i="1" s="1"/>
  <c r="O3627" i="1"/>
  <c r="U3627" i="1" s="1"/>
  <c r="P3627" i="1"/>
  <c r="Q3627" i="1"/>
  <c r="W3627" i="1" s="1"/>
  <c r="R3627" i="1"/>
  <c r="X3627" i="1" s="1"/>
  <c r="S3627" i="1"/>
  <c r="Y3627" i="1" s="1"/>
  <c r="T3627" i="1"/>
  <c r="Z3627" i="1" s="1"/>
  <c r="O3628" i="1"/>
  <c r="U3628" i="1" s="1"/>
  <c r="P3628" i="1"/>
  <c r="Q3628" i="1"/>
  <c r="R3628" i="1"/>
  <c r="S3628" i="1"/>
  <c r="Y3628" i="1" s="1"/>
  <c r="T3628" i="1"/>
  <c r="Z3628" i="1" s="1"/>
  <c r="O3629" i="1"/>
  <c r="U3629" i="1" s="1"/>
  <c r="P3629" i="1"/>
  <c r="Q3629" i="1"/>
  <c r="R3629" i="1"/>
  <c r="X3629" i="1" s="1"/>
  <c r="S3629" i="1"/>
  <c r="Y3629" i="1" s="1"/>
  <c r="T3629" i="1"/>
  <c r="Z3629" i="1" s="1"/>
  <c r="O3630" i="1"/>
  <c r="U3630" i="1" s="1"/>
  <c r="P3630" i="1"/>
  <c r="Q3630" i="1"/>
  <c r="R3630" i="1"/>
  <c r="S3630" i="1"/>
  <c r="Y3630" i="1" s="1"/>
  <c r="T3630" i="1"/>
  <c r="Z3630" i="1" s="1"/>
  <c r="O3631" i="1"/>
  <c r="U3631" i="1" s="1"/>
  <c r="P3631" i="1"/>
  <c r="Q3631" i="1"/>
  <c r="R3631" i="1"/>
  <c r="S3631" i="1"/>
  <c r="Y3631" i="1" s="1"/>
  <c r="T3631" i="1"/>
  <c r="Z3631" i="1" s="1"/>
  <c r="O3632" i="1"/>
  <c r="U3632" i="1" s="1"/>
  <c r="P3632" i="1"/>
  <c r="Q3632" i="1"/>
  <c r="R3632" i="1"/>
  <c r="X3632" i="1" s="1"/>
  <c r="S3632" i="1"/>
  <c r="Y3632" i="1" s="1"/>
  <c r="T3632" i="1"/>
  <c r="Z3632" i="1" s="1"/>
  <c r="O3633" i="1"/>
  <c r="U3633" i="1" s="1"/>
  <c r="P3633" i="1"/>
  <c r="Q3633" i="1"/>
  <c r="R3633" i="1"/>
  <c r="S3633" i="1"/>
  <c r="T3633" i="1"/>
  <c r="Z3633" i="1" s="1"/>
  <c r="O3634" i="1"/>
  <c r="U3634" i="1" s="1"/>
  <c r="P3634" i="1"/>
  <c r="Q3634" i="1"/>
  <c r="R3634" i="1"/>
  <c r="X3634" i="1" s="1"/>
  <c r="S3634" i="1"/>
  <c r="Y3634" i="1" s="1"/>
  <c r="T3634" i="1"/>
  <c r="Z3634" i="1" s="1"/>
  <c r="O3635" i="1"/>
  <c r="U3635" i="1" s="1"/>
  <c r="P3635" i="1"/>
  <c r="Q3635" i="1"/>
  <c r="R3635" i="1"/>
  <c r="S3635" i="1"/>
  <c r="T3635" i="1"/>
  <c r="Z3635" i="1" s="1"/>
  <c r="O3636" i="1"/>
  <c r="U3636" i="1" s="1"/>
  <c r="P3636" i="1"/>
  <c r="Q3636" i="1"/>
  <c r="R3636" i="1"/>
  <c r="S3636" i="1"/>
  <c r="Y3636" i="1" s="1"/>
  <c r="T3636" i="1"/>
  <c r="Z3636" i="1" s="1"/>
  <c r="O3637" i="1"/>
  <c r="U3637" i="1" s="1"/>
  <c r="P3637" i="1"/>
  <c r="Q3637" i="1"/>
  <c r="R3637" i="1"/>
  <c r="S3637" i="1"/>
  <c r="T3637" i="1"/>
  <c r="Z3637" i="1" s="1"/>
  <c r="O3638" i="1"/>
  <c r="U3638" i="1" s="1"/>
  <c r="P3638" i="1"/>
  <c r="Q3638" i="1"/>
  <c r="W3638" i="1" s="1"/>
  <c r="R3638" i="1"/>
  <c r="X3638" i="1" s="1"/>
  <c r="S3638" i="1"/>
  <c r="Y3638" i="1" s="1"/>
  <c r="T3638" i="1"/>
  <c r="Z3638" i="1" s="1"/>
  <c r="O3639" i="1"/>
  <c r="U3639" i="1" s="1"/>
  <c r="P3639" i="1"/>
  <c r="Q3639" i="1"/>
  <c r="R3639" i="1"/>
  <c r="X3639" i="1" s="1"/>
  <c r="S3639" i="1"/>
  <c r="Y3639" i="1" s="1"/>
  <c r="T3639" i="1"/>
  <c r="Z3639" i="1" s="1"/>
  <c r="O3640" i="1"/>
  <c r="U3640" i="1" s="1"/>
  <c r="P3640" i="1"/>
  <c r="Q3640" i="1"/>
  <c r="W3640" i="1" s="1"/>
  <c r="R3640" i="1"/>
  <c r="X3640" i="1" s="1"/>
  <c r="S3640" i="1"/>
  <c r="Y3640" i="1" s="1"/>
  <c r="T3640" i="1"/>
  <c r="Z3640" i="1" s="1"/>
  <c r="T2" i="1"/>
  <c r="Z2" i="1" s="1"/>
  <c r="S2" i="1"/>
  <c r="Y2" i="1" s="1"/>
  <c r="R2" i="1"/>
  <c r="X2" i="1" s="1"/>
  <c r="Q2" i="1"/>
  <c r="W2" i="1" s="1"/>
  <c r="P2" i="1"/>
  <c r="O2" i="1"/>
  <c r="U2" i="1" s="1"/>
  <c r="AC3139" i="1" l="1"/>
  <c r="AC2746" i="1"/>
  <c r="AC1526" i="1"/>
  <c r="AC87" i="1"/>
  <c r="AC1575" i="1"/>
  <c r="AC1417" i="1"/>
  <c r="AC728" i="1"/>
  <c r="AC592" i="1"/>
  <c r="AC346" i="1"/>
  <c r="AC1232" i="1"/>
  <c r="AC821" i="1"/>
  <c r="AC643" i="1"/>
  <c r="AC427" i="1"/>
  <c r="AC317" i="1"/>
  <c r="V28" i="1"/>
  <c r="AC28" i="1" s="1"/>
  <c r="V375" i="1"/>
  <c r="AC375" i="1" s="1"/>
  <c r="V3468" i="1"/>
  <c r="V2842" i="1"/>
  <c r="V373" i="1"/>
  <c r="AC373" i="1" s="1"/>
  <c r="V3395" i="1"/>
  <c r="V2982" i="1"/>
  <c r="V1700" i="1"/>
  <c r="V469" i="1"/>
  <c r="V430" i="1"/>
  <c r="AC430" i="1" s="1"/>
  <c r="V426" i="1"/>
  <c r="V180" i="1"/>
  <c r="AC180" i="1" s="1"/>
  <c r="V3026" i="1"/>
  <c r="V2981" i="1"/>
  <c r="AC2981" i="1" s="1"/>
  <c r="V2928" i="1"/>
  <c r="AC2928" i="1" s="1"/>
  <c r="V1707" i="1"/>
  <c r="V1706" i="1"/>
  <c r="AC1706" i="1" s="1"/>
  <c r="V1705" i="1"/>
  <c r="AC1705" i="1" s="1"/>
  <c r="V1703" i="1"/>
  <c r="V2464" i="1"/>
  <c r="V2462" i="1"/>
  <c r="V2460" i="1"/>
  <c r="V431" i="1"/>
  <c r="W431" i="1" s="1"/>
  <c r="V218" i="1"/>
  <c r="V195" i="1"/>
  <c r="V2827" i="1"/>
  <c r="V550" i="1"/>
  <c r="AC550" i="1" s="1"/>
  <c r="V171" i="1"/>
  <c r="V169" i="1"/>
  <c r="V2826" i="1"/>
  <c r="V2779" i="1"/>
  <c r="V234" i="1"/>
  <c r="W234" i="1" s="1"/>
  <c r="X234" i="1" s="1"/>
  <c r="V217" i="1"/>
  <c r="AC217" i="1" s="1"/>
  <c r="V2904" i="1"/>
  <c r="V552" i="1"/>
  <c r="AC552" i="1" s="1"/>
  <c r="V440" i="1"/>
  <c r="V207" i="1"/>
  <c r="V2940" i="1"/>
  <c r="V2807" i="1"/>
  <c r="AC2807" i="1" s="1"/>
  <c r="V3021" i="1"/>
  <c r="V3019" i="1"/>
  <c r="V3000" i="1"/>
  <c r="AC3000" i="1" s="1"/>
  <c r="V2847" i="1"/>
  <c r="AC2847" i="1" s="1"/>
  <c r="V2786" i="1"/>
  <c r="V2759" i="1"/>
  <c r="V2979" i="1"/>
  <c r="V2850" i="1"/>
  <c r="AC2850" i="1" s="1"/>
  <c r="V2436" i="1"/>
  <c r="AC2436" i="1" s="1"/>
  <c r="V2286" i="1"/>
  <c r="V2214" i="1"/>
  <c r="V2028" i="1"/>
  <c r="V2026" i="1"/>
  <c r="V2024" i="1"/>
  <c r="V878" i="1"/>
  <c r="V634" i="1"/>
  <c r="V565" i="1"/>
  <c r="W565" i="1" s="1"/>
  <c r="V559" i="1"/>
  <c r="AC559" i="1" s="1"/>
  <c r="V447" i="1"/>
  <c r="W447" i="1" s="1"/>
  <c r="X447" i="1" s="1"/>
  <c r="V411" i="1"/>
  <c r="W411" i="1" s="1"/>
  <c r="V30" i="1"/>
  <c r="AC30" i="1" s="1"/>
  <c r="V22" i="1"/>
  <c r="AC22" i="1" s="1"/>
  <c r="V20" i="1"/>
  <c r="V614" i="1"/>
  <c r="V602" i="1"/>
  <c r="AC602" i="1" s="1"/>
  <c r="V594" i="1"/>
  <c r="V570" i="1"/>
  <c r="V562" i="1"/>
  <c r="V439" i="1"/>
  <c r="W439" i="1" s="1"/>
  <c r="V421" i="1"/>
  <c r="V388" i="1"/>
  <c r="V376" i="1"/>
  <c r="V344" i="1"/>
  <c r="V3174" i="1"/>
  <c r="V3129" i="1"/>
  <c r="V3073" i="1"/>
  <c r="AC3073" i="1" s="1"/>
  <c r="V3058" i="1"/>
  <c r="V3004" i="1"/>
  <c r="V2995" i="1"/>
  <c r="V2990" i="1"/>
  <c r="V2984" i="1"/>
  <c r="W2984" i="1" s="1"/>
  <c r="V2939" i="1"/>
  <c r="V2891" i="1"/>
  <c r="V2846" i="1"/>
  <c r="V2839" i="1"/>
  <c r="V2822" i="1"/>
  <c r="V2810" i="1"/>
  <c r="V2795" i="1"/>
  <c r="V2628" i="1"/>
  <c r="V2616" i="1"/>
  <c r="V2499" i="1"/>
  <c r="AC2499" i="1" s="1"/>
  <c r="V2380" i="1"/>
  <c r="AC2380" i="1" s="1"/>
  <c r="V2040" i="1"/>
  <c r="V2036" i="1"/>
  <c r="V1996" i="1"/>
  <c r="V1661" i="1"/>
  <c r="V1659" i="1"/>
  <c r="V1653" i="1"/>
  <c r="V3053" i="1"/>
  <c r="AC3053" i="1" s="1"/>
  <c r="V3050" i="1"/>
  <c r="V3022" i="1"/>
  <c r="V3020" i="1"/>
  <c r="V3018" i="1"/>
  <c r="V2987" i="1"/>
  <c r="V2985" i="1"/>
  <c r="V2906" i="1"/>
  <c r="V2738" i="1"/>
  <c r="V2718" i="1"/>
  <c r="V381" i="1"/>
  <c r="AC381" i="1" s="1"/>
  <c r="V3384" i="1"/>
  <c r="V3290" i="1"/>
  <c r="V3123" i="1"/>
  <c r="V3068" i="1"/>
  <c r="V2934" i="1"/>
  <c r="V2933" i="1"/>
  <c r="AC2933" i="1" s="1"/>
  <c r="V2903" i="1"/>
  <c r="AC2903" i="1" s="1"/>
  <c r="V2866" i="1"/>
  <c r="AC2866" i="1" s="1"/>
  <c r="V2859" i="1"/>
  <c r="V2855" i="1"/>
  <c r="V2823" i="1"/>
  <c r="V2819" i="1"/>
  <c r="V2811" i="1"/>
  <c r="AC2811" i="1" s="1"/>
  <c r="V2794" i="1"/>
  <c r="AC2794" i="1" s="1"/>
  <c r="V2790" i="1"/>
  <c r="V2770" i="1"/>
  <c r="V2551" i="1"/>
  <c r="V1104" i="1"/>
  <c r="W1104" i="1" s="1"/>
  <c r="V1103" i="1"/>
  <c r="AC1103" i="1" s="1"/>
  <c r="V623" i="1"/>
  <c r="W623" i="1" s="1"/>
  <c r="X623" i="1" s="1"/>
  <c r="V549" i="1"/>
  <c r="V523" i="1"/>
  <c r="AC523" i="1" s="1"/>
  <c r="V451" i="1"/>
  <c r="W451" i="1" s="1"/>
  <c r="V444" i="1"/>
  <c r="V434" i="1"/>
  <c r="V368" i="1"/>
  <c r="V212" i="1"/>
  <c r="V172" i="1"/>
  <c r="AC172" i="1" s="1"/>
  <c r="V170" i="1"/>
  <c r="V168" i="1"/>
  <c r="W168" i="1" s="1"/>
  <c r="V163" i="1"/>
  <c r="AC163" i="1" s="1"/>
  <c r="V160" i="1"/>
  <c r="W160" i="1" s="1"/>
  <c r="V620" i="1"/>
  <c r="V618" i="1"/>
  <c r="V610" i="1"/>
  <c r="AC610" i="1" s="1"/>
  <c r="V428" i="1"/>
  <c r="V401" i="1"/>
  <c r="V383" i="1"/>
  <c r="AC383" i="1" s="1"/>
  <c r="V371" i="1"/>
  <c r="W371" i="1" s="1"/>
  <c r="X371" i="1" s="1"/>
  <c r="Y371" i="1" s="1"/>
  <c r="V225" i="1"/>
  <c r="W225" i="1" s="1"/>
  <c r="V194" i="1"/>
  <c r="V173" i="1"/>
  <c r="AC173" i="1" s="1"/>
  <c r="V167" i="1"/>
  <c r="W167" i="1" s="1"/>
  <c r="V25" i="1"/>
  <c r="W25" i="1" s="1"/>
  <c r="X25" i="1" s="1"/>
  <c r="V3438" i="1"/>
  <c r="V3355" i="1"/>
  <c r="V3316" i="1"/>
  <c r="V3143" i="1"/>
  <c r="V3027" i="1"/>
  <c r="V3016" i="1"/>
  <c r="AC3016" i="1" s="1"/>
  <c r="V3007" i="1"/>
  <c r="V2956" i="1"/>
  <c r="AC2956" i="1" s="1"/>
  <c r="V2858" i="1"/>
  <c r="AC2858" i="1" s="1"/>
  <c r="V2854" i="1"/>
  <c r="W2795" i="1"/>
  <c r="X2795" i="1" s="1"/>
  <c r="Y2795" i="1" s="1"/>
  <c r="V3444" i="1"/>
  <c r="V3014" i="1"/>
  <c r="AC3014" i="1" s="1"/>
  <c r="V3011" i="1"/>
  <c r="V2875" i="1"/>
  <c r="V2831" i="1"/>
  <c r="V2815" i="1"/>
  <c r="V2812" i="1"/>
  <c r="V2783" i="1"/>
  <c r="AC2783" i="1" s="1"/>
  <c r="V2764" i="1"/>
  <c r="V2700" i="1"/>
  <c r="AC2700" i="1" s="1"/>
  <c r="V2593" i="1"/>
  <c r="AC2593" i="1" s="1"/>
  <c r="V2537" i="1"/>
  <c r="V2352" i="1"/>
  <c r="V2230" i="1"/>
  <c r="V2020" i="1"/>
  <c r="AC2020" i="1" s="1"/>
  <c r="V2018" i="1"/>
  <c r="V3335" i="1"/>
  <c r="V3009" i="1"/>
  <c r="AC3009" i="1" s="1"/>
  <c r="V2993" i="1"/>
  <c r="V2992" i="1"/>
  <c r="V2971" i="1"/>
  <c r="V2952" i="1"/>
  <c r="V2947" i="1"/>
  <c r="V2944" i="1"/>
  <c r="V2942" i="1"/>
  <c r="V2930" i="1"/>
  <c r="V2929" i="1"/>
  <c r="AC2929" i="1" s="1"/>
  <c r="V2927" i="1"/>
  <c r="V2918" i="1"/>
  <c r="V2895" i="1"/>
  <c r="V2879" i="1"/>
  <c r="V2818" i="1"/>
  <c r="AC2818" i="1" s="1"/>
  <c r="V2787" i="1"/>
  <c r="AC2787" i="1" s="1"/>
  <c r="V2774" i="1"/>
  <c r="V2646" i="1"/>
  <c r="V2552" i="1"/>
  <c r="V2517" i="1"/>
  <c r="V2498" i="1"/>
  <c r="V2487" i="1"/>
  <c r="V2463" i="1"/>
  <c r="V2461" i="1"/>
  <c r="V2337" i="1"/>
  <c r="AC2337" i="1" s="1"/>
  <c r="V1726" i="1"/>
  <c r="V1689" i="1"/>
  <c r="V1688" i="1"/>
  <c r="AC1688" i="1" s="1"/>
  <c r="V1678" i="1"/>
  <c r="V2032" i="1"/>
  <c r="V1758" i="1"/>
  <c r="V1687" i="1"/>
  <c r="V1679" i="1"/>
  <c r="V1646" i="1"/>
  <c r="V1515" i="1"/>
  <c r="W1515" i="1" s="1"/>
  <c r="V1413" i="1"/>
  <c r="W1413" i="1" s="1"/>
  <c r="V1400" i="1"/>
  <c r="V595" i="1"/>
  <c r="AC595" i="1" s="1"/>
  <c r="V554" i="1"/>
  <c r="V535" i="1"/>
  <c r="AC535" i="1" s="1"/>
  <c r="V504" i="1"/>
  <c r="V1148" i="1"/>
  <c r="V920" i="1"/>
  <c r="W920" i="1" s="1"/>
  <c r="V797" i="1"/>
  <c r="W797" i="1" s="1"/>
  <c r="V796" i="1"/>
  <c r="AC796" i="1" s="1"/>
  <c r="V611" i="1"/>
  <c r="W611" i="1" s="1"/>
  <c r="X611" i="1" s="1"/>
  <c r="Y611" i="1" s="1"/>
  <c r="V586" i="1"/>
  <c r="AC586" i="1" s="1"/>
  <c r="V392" i="1"/>
  <c r="AC392" i="1" s="1"/>
  <c r="V1051" i="1"/>
  <c r="V977" i="1"/>
  <c r="V975" i="1"/>
  <c r="V575" i="1"/>
  <c r="W575" i="1" s="1"/>
  <c r="X575" i="1" s="1"/>
  <c r="V438" i="1"/>
  <c r="AC438" i="1" s="1"/>
  <c r="V417" i="1"/>
  <c r="AC417" i="1" s="1"/>
  <c r="V359" i="1"/>
  <c r="AC359" i="1" s="1"/>
  <c r="V354" i="1"/>
  <c r="V342" i="1"/>
  <c r="V181" i="1"/>
  <c r="V21" i="1"/>
  <c r="W21" i="1" s="1"/>
  <c r="V18" i="1"/>
  <c r="AC18" i="1" s="1"/>
  <c r="V542" i="1"/>
  <c r="V539" i="1"/>
  <c r="W539" i="1" s="1"/>
  <c r="X539" i="1" s="1"/>
  <c r="Y539" i="1" s="1"/>
  <c r="V536" i="1"/>
  <c r="V529" i="1"/>
  <c r="V516" i="1"/>
  <c r="V475" i="1"/>
  <c r="W475" i="1" s="1"/>
  <c r="V450" i="1"/>
  <c r="AC450" i="1" s="1"/>
  <c r="V442" i="1"/>
  <c r="W442" i="1" s="1"/>
  <c r="V357" i="1"/>
  <c r="W20" i="1"/>
  <c r="V19" i="1"/>
  <c r="AC19" i="1" s="1"/>
  <c r="V4" i="1"/>
  <c r="AC4" i="1" s="1"/>
  <c r="V603" i="1"/>
  <c r="AC603" i="1" s="1"/>
  <c r="V578" i="1"/>
  <c r="AC578" i="1" s="1"/>
  <c r="V530" i="1"/>
  <c r="AC530" i="1" s="1"/>
  <c r="V512" i="1"/>
  <c r="AC512" i="1" s="1"/>
  <c r="V508" i="1"/>
  <c r="V490" i="1"/>
  <c r="AC490" i="1" s="1"/>
  <c r="V482" i="1"/>
  <c r="V461" i="1"/>
  <c r="W461" i="1" s="1"/>
  <c r="X461" i="1" s="1"/>
  <c r="V413" i="1"/>
  <c r="V351" i="1"/>
  <c r="AC351" i="1" s="1"/>
  <c r="V232" i="1"/>
  <c r="AC232" i="1" s="1"/>
  <c r="V230" i="1"/>
  <c r="V208" i="1"/>
  <c r="AC208" i="1" s="1"/>
  <c r="V200" i="1"/>
  <c r="W200" i="1" s="1"/>
  <c r="V189" i="1"/>
  <c r="V165" i="1"/>
  <c r="AC165" i="1" s="1"/>
  <c r="V107" i="1"/>
  <c r="AC107" i="1" s="1"/>
  <c r="V3511" i="1"/>
  <c r="V3472" i="1"/>
  <c r="V3434" i="1"/>
  <c r="V3411" i="1"/>
  <c r="V3396" i="1"/>
  <c r="AC3396" i="1" s="1"/>
  <c r="V3234" i="1"/>
  <c r="V3229" i="1"/>
  <c r="V3087" i="1"/>
  <c r="V3046" i="1"/>
  <c r="V3033" i="1"/>
  <c r="AC3033" i="1" s="1"/>
  <c r="V3008" i="1"/>
  <c r="V3001" i="1"/>
  <c r="V2998" i="1"/>
  <c r="V2997" i="1"/>
  <c r="V2977" i="1"/>
  <c r="V2972" i="1"/>
  <c r="V2964" i="1"/>
  <c r="V2945" i="1"/>
  <c r="AC2945" i="1" s="1"/>
  <c r="V2925" i="1"/>
  <c r="V2920" i="1"/>
  <c r="V2917" i="1"/>
  <c r="V2886" i="1"/>
  <c r="V2863" i="1"/>
  <c r="AC2863" i="1" s="1"/>
  <c r="V2762" i="1"/>
  <c r="V2748" i="1"/>
  <c r="V2730" i="1"/>
  <c r="V2724" i="1"/>
  <c r="V3227" i="1"/>
  <c r="V3219" i="1"/>
  <c r="V3185" i="1"/>
  <c r="V2991" i="1"/>
  <c r="V2962" i="1"/>
  <c r="V2926" i="1"/>
  <c r="V2890" i="1"/>
  <c r="V2884" i="1"/>
  <c r="V2871" i="1"/>
  <c r="V2799" i="1"/>
  <c r="V2775" i="1"/>
  <c r="V3371" i="1"/>
  <c r="V3334" i="1"/>
  <c r="V3330" i="1"/>
  <c r="V3215" i="1"/>
  <c r="V3204" i="1"/>
  <c r="V3164" i="1"/>
  <c r="V3122" i="1"/>
  <c r="V3071" i="1"/>
  <c r="V3069" i="1"/>
  <c r="V3066" i="1"/>
  <c r="AC3066" i="1" s="1"/>
  <c r="V3060" i="1"/>
  <c r="V3059" i="1"/>
  <c r="AC3059" i="1" s="1"/>
  <c r="V3057" i="1"/>
  <c r="V3025" i="1"/>
  <c r="V3024" i="1"/>
  <c r="AC3024" i="1" s="1"/>
  <c r="V3017" i="1"/>
  <c r="V3013" i="1"/>
  <c r="AC3013" i="1" s="1"/>
  <c r="V3003" i="1"/>
  <c r="V2976" i="1"/>
  <c r="V2975" i="1"/>
  <c r="V2969" i="1"/>
  <c r="V2960" i="1"/>
  <c r="AC2960" i="1" s="1"/>
  <c r="V2878" i="1"/>
  <c r="AC2878" i="1" s="1"/>
  <c r="V2851" i="1"/>
  <c r="V2838" i="1"/>
  <c r="V2803" i="1"/>
  <c r="V2766" i="1"/>
  <c r="V2434" i="1"/>
  <c r="V2633" i="1"/>
  <c r="V2632" i="1"/>
  <c r="AC2632" i="1" s="1"/>
  <c r="V2588" i="1"/>
  <c r="AC2588" i="1" s="1"/>
  <c r="V2549" i="1"/>
  <c r="V2530" i="1"/>
  <c r="V2525" i="1"/>
  <c r="V2524" i="1"/>
  <c r="V2327" i="1"/>
  <c r="V2279" i="1"/>
  <c r="V2273" i="1"/>
  <c r="V2209" i="1"/>
  <c r="AC2209" i="1" s="1"/>
  <c r="V2038" i="1"/>
  <c r="V2014" i="1"/>
  <c r="AC2014" i="1" s="1"/>
  <c r="V2006" i="1"/>
  <c r="V1999" i="1"/>
  <c r="V1811" i="1"/>
  <c r="V1810" i="1"/>
  <c r="AC1810" i="1" s="1"/>
  <c r="V1787" i="1"/>
  <c r="V1778" i="1"/>
  <c r="V1749" i="1"/>
  <c r="V1734" i="1"/>
  <c r="V1733" i="1"/>
  <c r="AC1733" i="1" s="1"/>
  <c r="V1731" i="1"/>
  <c r="V1710" i="1"/>
  <c r="V1709" i="1"/>
  <c r="AC1709" i="1" s="1"/>
  <c r="V1693" i="1"/>
  <c r="V1668" i="1"/>
  <c r="V1667" i="1"/>
  <c r="AC1667" i="1" s="1"/>
  <c r="V1652" i="1"/>
  <c r="V1648" i="1"/>
  <c r="V1647" i="1"/>
  <c r="AC1647" i="1" s="1"/>
  <c r="V1466" i="1"/>
  <c r="V2698" i="1"/>
  <c r="V2696" i="1"/>
  <c r="V2579" i="1"/>
  <c r="V2560" i="1"/>
  <c r="V2505" i="1"/>
  <c r="AC2505" i="1" s="1"/>
  <c r="V2489" i="1"/>
  <c r="V2476" i="1"/>
  <c r="V2470" i="1"/>
  <c r="V2444" i="1"/>
  <c r="V2385" i="1"/>
  <c r="V2326" i="1"/>
  <c r="V2321" i="1"/>
  <c r="V2016" i="1"/>
  <c r="AC2016" i="1" s="1"/>
  <c r="V1781" i="1"/>
  <c r="V1774" i="1"/>
  <c r="V1741" i="1"/>
  <c r="V1740" i="1"/>
  <c r="AC1740" i="1" s="1"/>
  <c r="V1739" i="1"/>
  <c r="AC1739" i="1" s="1"/>
  <c r="V1737" i="1"/>
  <c r="V1735" i="1"/>
  <c r="V1721" i="1"/>
  <c r="V1715" i="1"/>
  <c r="V1714" i="1"/>
  <c r="AC1714" i="1" s="1"/>
  <c r="V1666" i="1"/>
  <c r="V656" i="1"/>
  <c r="AC656" i="1" s="1"/>
  <c r="V1503" i="1"/>
  <c r="V1373" i="1"/>
  <c r="AC1373" i="1" s="1"/>
  <c r="V1158" i="1"/>
  <c r="V1114" i="1"/>
  <c r="V1070" i="1"/>
  <c r="V1065" i="1"/>
  <c r="V1064" i="1"/>
  <c r="AC1064" i="1" s="1"/>
  <c r="V1062" i="1"/>
  <c r="V1061" i="1"/>
  <c r="AC1061" i="1" s="1"/>
  <c r="V1060" i="1"/>
  <c r="AC1060" i="1" s="1"/>
  <c r="V1059" i="1"/>
  <c r="AC1059" i="1" s="1"/>
  <c r="V1006" i="1"/>
  <c r="V1005" i="1"/>
  <c r="AC1005" i="1" s="1"/>
  <c r="V1004" i="1"/>
  <c r="AC1004" i="1" s="1"/>
  <c r="V946" i="1"/>
  <c r="V945" i="1"/>
  <c r="AC945" i="1" s="1"/>
  <c r="V944" i="1"/>
  <c r="AC944" i="1" s="1"/>
  <c r="V943" i="1"/>
  <c r="AC943" i="1" s="1"/>
  <c r="V936" i="1"/>
  <c r="W936" i="1" s="1"/>
  <c r="V811" i="1"/>
  <c r="W811" i="1" s="1"/>
  <c r="V809" i="1"/>
  <c r="V639" i="1"/>
  <c r="W639" i="1" s="1"/>
  <c r="X639" i="1" s="1"/>
  <c r="V631" i="1"/>
  <c r="W631" i="1" s="1"/>
  <c r="V628" i="1"/>
  <c r="V626" i="1"/>
  <c r="AC626" i="1" s="1"/>
  <c r="V624" i="1"/>
  <c r="V615" i="1"/>
  <c r="W615" i="1" s="1"/>
  <c r="X615" i="1" s="1"/>
  <c r="V613" i="1"/>
  <c r="AC613" i="1" s="1"/>
  <c r="V563" i="1"/>
  <c r="AC563" i="1" s="1"/>
  <c r="V519" i="1"/>
  <c r="AC519" i="1" s="1"/>
  <c r="V1123" i="1"/>
  <c r="W1123" i="1" s="1"/>
  <c r="V1084" i="1"/>
  <c r="V1083" i="1"/>
  <c r="AC1083" i="1" s="1"/>
  <c r="V1036" i="1"/>
  <c r="V1035" i="1"/>
  <c r="AC1035" i="1" s="1"/>
  <c r="V904" i="1"/>
  <c r="W904" i="1" s="1"/>
  <c r="V767" i="1"/>
  <c r="V744" i="1"/>
  <c r="AC744" i="1" s="1"/>
  <c r="V1241" i="1"/>
  <c r="V1145" i="1"/>
  <c r="V1140" i="1"/>
  <c r="V1139" i="1"/>
  <c r="AC1139" i="1" s="1"/>
  <c r="V1090" i="1"/>
  <c r="W1090" i="1" s="1"/>
  <c r="V1041" i="1"/>
  <c r="V860" i="1"/>
  <c r="AC860" i="1" s="1"/>
  <c r="V858" i="1"/>
  <c r="V852" i="1"/>
  <c r="V850" i="1"/>
  <c r="V667" i="1"/>
  <c r="AC667" i="1" s="1"/>
  <c r="V636" i="1"/>
  <c r="V561" i="1"/>
  <c r="AC561" i="1" s="1"/>
  <c r="V553" i="1"/>
  <c r="W553" i="1" s="1"/>
  <c r="V538" i="1"/>
  <c r="AC538" i="1" s="1"/>
  <c r="V532" i="1"/>
  <c r="AC532" i="1" s="1"/>
  <c r="V527" i="1"/>
  <c r="W527" i="1" s="1"/>
  <c r="V524" i="1"/>
  <c r="AC524" i="1" s="1"/>
  <c r="V520" i="1"/>
  <c r="V515" i="1"/>
  <c r="AC515" i="1" s="1"/>
  <c r="V505" i="1"/>
  <c r="AC505" i="1" s="1"/>
  <c r="V511" i="1"/>
  <c r="W511" i="1" s="1"/>
  <c r="X511" i="1" s="1"/>
  <c r="V509" i="1"/>
  <c r="V422" i="1"/>
  <c r="W422" i="1" s="1"/>
  <c r="X422" i="1" s="1"/>
  <c r="Y422" i="1" s="1"/>
  <c r="V496" i="1"/>
  <c r="V491" i="1"/>
  <c r="W491" i="1" s="1"/>
  <c r="V479" i="1"/>
  <c r="V458" i="1"/>
  <c r="AC458" i="1" s="1"/>
  <c r="V454" i="1"/>
  <c r="W454" i="1" s="1"/>
  <c r="V452" i="1"/>
  <c r="AC452" i="1" s="1"/>
  <c r="V423" i="1"/>
  <c r="V406" i="1"/>
  <c r="W406" i="1" s="1"/>
  <c r="X406" i="1" s="1"/>
  <c r="V397" i="1"/>
  <c r="W397" i="1" s="1"/>
  <c r="V395" i="1"/>
  <c r="AC395" i="1" s="1"/>
  <c r="V391" i="1"/>
  <c r="V377" i="1"/>
  <c r="W377" i="1" s="1"/>
  <c r="X377" i="1" s="1"/>
  <c r="V370" i="1"/>
  <c r="AC370" i="1" s="1"/>
  <c r="V362" i="1"/>
  <c r="AC362" i="1" s="1"/>
  <c r="V353" i="1"/>
  <c r="AC353" i="1" s="1"/>
  <c r="V246" i="1"/>
  <c r="W246" i="1" s="1"/>
  <c r="X246" i="1" s="1"/>
  <c r="V219" i="1"/>
  <c r="AC219" i="1" s="1"/>
  <c r="V215" i="1"/>
  <c r="AC215" i="1" s="1"/>
  <c r="V188" i="1"/>
  <c r="AC188" i="1" s="1"/>
  <c r="V176" i="1"/>
  <c r="W176" i="1" s="1"/>
  <c r="V174" i="1"/>
  <c r="W174" i="1" s="1"/>
  <c r="V166" i="1"/>
  <c r="AC166" i="1" s="1"/>
  <c r="V123" i="1"/>
  <c r="V101" i="1"/>
  <c r="AC101" i="1" s="1"/>
  <c r="V61" i="1"/>
  <c r="V60" i="1"/>
  <c r="AC60" i="1" s="1"/>
  <c r="V12" i="1"/>
  <c r="AC12" i="1" s="1"/>
  <c r="V11" i="1"/>
  <c r="V501" i="1"/>
  <c r="W501" i="1" s="1"/>
  <c r="V500" i="1"/>
  <c r="V487" i="1"/>
  <c r="AC487" i="1" s="1"/>
  <c r="V483" i="1"/>
  <c r="W483" i="1" s="1"/>
  <c r="V472" i="1"/>
  <c r="V471" i="1"/>
  <c r="W471" i="1" s="1"/>
  <c r="V466" i="1"/>
  <c r="V462" i="1"/>
  <c r="AC462" i="1" s="1"/>
  <c r="V424" i="1"/>
  <c r="AC424" i="1" s="1"/>
  <c r="V407" i="1"/>
  <c r="W407" i="1" s="1"/>
  <c r="X407" i="1" s="1"/>
  <c r="V405" i="1"/>
  <c r="V393" i="1"/>
  <c r="AC393" i="1" s="1"/>
  <c r="V389" i="1"/>
  <c r="W389" i="1" s="1"/>
  <c r="V387" i="1"/>
  <c r="AC387" i="1" s="1"/>
  <c r="V379" i="1"/>
  <c r="AC379" i="1" s="1"/>
  <c r="V372" i="1"/>
  <c r="AC372" i="1" s="1"/>
  <c r="V364" i="1"/>
  <c r="V349" i="1"/>
  <c r="W349" i="1" s="1"/>
  <c r="X349" i="1" s="1"/>
  <c r="Y349" i="1" s="1"/>
  <c r="V340" i="1"/>
  <c r="V336" i="1"/>
  <c r="AC336" i="1" s="1"/>
  <c r="V228" i="1"/>
  <c r="V220" i="1"/>
  <c r="V213" i="1"/>
  <c r="W213" i="1" s="1"/>
  <c r="V199" i="1"/>
  <c r="W199" i="1" s="1"/>
  <c r="V26" i="1"/>
  <c r="AC26" i="1" s="1"/>
  <c r="V6" i="1"/>
  <c r="AC6" i="1" s="1"/>
  <c r="V3551" i="1"/>
  <c r="V3545" i="1"/>
  <c r="AC3545" i="1" s="1"/>
  <c r="V3509" i="1"/>
  <c r="AC3509" i="1" s="1"/>
  <c r="V3508" i="1"/>
  <c r="V3496" i="1"/>
  <c r="V3482" i="1"/>
  <c r="V3467" i="1"/>
  <c r="V3429" i="1"/>
  <c r="V3366" i="1"/>
  <c r="V3318" i="1"/>
  <c r="V3531" i="1"/>
  <c r="V3530" i="1"/>
  <c r="V3519" i="1"/>
  <c r="AC3519" i="1" s="1"/>
  <c r="V3488" i="1"/>
  <c r="V3477" i="1"/>
  <c r="AC3477" i="1" s="1"/>
  <c r="V3437" i="1"/>
  <c r="V3420" i="1"/>
  <c r="V3379" i="1"/>
  <c r="AC3379" i="1" s="1"/>
  <c r="V3375" i="1"/>
  <c r="AC3375" i="1" s="1"/>
  <c r="V3277" i="1"/>
  <c r="AC3277" i="1" s="1"/>
  <c r="V3260" i="1"/>
  <c r="AC3260" i="1" s="1"/>
  <c r="V3242" i="1"/>
  <c r="V3191" i="1"/>
  <c r="V3186" i="1"/>
  <c r="V3172" i="1"/>
  <c r="V3166" i="1"/>
  <c r="V3555" i="1"/>
  <c r="AC3555" i="1" s="1"/>
  <c r="V3547" i="1"/>
  <c r="V3006" i="1"/>
  <c r="V2974" i="1"/>
  <c r="V3538" i="1"/>
  <c r="V3526" i="1"/>
  <c r="V3525" i="1"/>
  <c r="V3500" i="1"/>
  <c r="V3436" i="1"/>
  <c r="V3409" i="1"/>
  <c r="V3404" i="1"/>
  <c r="V3388" i="1"/>
  <c r="AC3388" i="1" s="1"/>
  <c r="V3336" i="1"/>
  <c r="V3326" i="1"/>
  <c r="AC3326" i="1" s="1"/>
  <c r="V3317" i="1"/>
  <c r="V3308" i="1"/>
  <c r="V3285" i="1"/>
  <c r="V3250" i="1"/>
  <c r="V3228" i="1"/>
  <c r="V3145" i="1"/>
  <c r="AC3145" i="1" s="1"/>
  <c r="V3102" i="1"/>
  <c r="AC3102" i="1" s="1"/>
  <c r="V3097" i="1"/>
  <c r="V3082" i="1"/>
  <c r="V2988" i="1"/>
  <c r="V2967" i="1"/>
  <c r="V2965" i="1"/>
  <c r="AC2965" i="1" s="1"/>
  <c r="V2963" i="1"/>
  <c r="AC2963" i="1" s="1"/>
  <c r="V3111" i="1"/>
  <c r="V3002" i="1"/>
  <c r="AC3002" i="1" s="1"/>
  <c r="V2986" i="1"/>
  <c r="V2970" i="1"/>
  <c r="V2966" i="1"/>
  <c r="V2953" i="1"/>
  <c r="AC2953" i="1" s="1"/>
  <c r="V2951" i="1"/>
  <c r="V2950" i="1"/>
  <c r="V2932" i="1"/>
  <c r="V2896" i="1"/>
  <c r="V2835" i="1"/>
  <c r="V2806" i="1"/>
  <c r="V2312" i="1"/>
  <c r="V3302" i="1"/>
  <c r="V3296" i="1"/>
  <c r="V3294" i="1"/>
  <c r="V3160" i="1"/>
  <c r="V3137" i="1"/>
  <c r="V3106" i="1"/>
  <c r="V3015" i="1"/>
  <c r="V3012" i="1"/>
  <c r="AC3012" i="1" s="1"/>
  <c r="V2999" i="1"/>
  <c r="V2996" i="1"/>
  <c r="V2983" i="1"/>
  <c r="V2980" i="1"/>
  <c r="V2957" i="1"/>
  <c r="V2955" i="1"/>
  <c r="V2954" i="1"/>
  <c r="V2946" i="1"/>
  <c r="V2916" i="1"/>
  <c r="V2893" i="1"/>
  <c r="V2830" i="1"/>
  <c r="V2798" i="1"/>
  <c r="V2782" i="1"/>
  <c r="V2781" i="1"/>
  <c r="AC2781" i="1" s="1"/>
  <c r="V2481" i="1"/>
  <c r="V2367" i="1"/>
  <c r="V2365" i="1"/>
  <c r="V2360" i="1"/>
  <c r="AC2360" i="1" s="1"/>
  <c r="V2359" i="1"/>
  <c r="V2354" i="1"/>
  <c r="AC2354" i="1" s="1"/>
  <c r="V3473" i="1"/>
  <c r="V3448" i="1"/>
  <c r="V3424" i="1"/>
  <c r="V3412" i="1"/>
  <c r="V3398" i="1"/>
  <c r="V3370" i="1"/>
  <c r="V3361" i="1"/>
  <c r="V3354" i="1"/>
  <c r="V3349" i="1"/>
  <c r="AC3349" i="1" s="1"/>
  <c r="V3342" i="1"/>
  <c r="V3337" i="1"/>
  <c r="V3322" i="1"/>
  <c r="V3312" i="1"/>
  <c r="V3306" i="1"/>
  <c r="AC3306" i="1" s="1"/>
  <c r="V3305" i="1"/>
  <c r="V3281" i="1"/>
  <c r="V3272" i="1"/>
  <c r="V3267" i="1"/>
  <c r="AC3267" i="1" s="1"/>
  <c r="V3254" i="1"/>
  <c r="V3246" i="1"/>
  <c r="V3223" i="1"/>
  <c r="AC3223" i="1" s="1"/>
  <c r="V3211" i="1"/>
  <c r="AC3211" i="1" s="1"/>
  <c r="V3210" i="1"/>
  <c r="V3208" i="1"/>
  <c r="V3200" i="1"/>
  <c r="AC3200" i="1" s="1"/>
  <c r="V3181" i="1"/>
  <c r="V3180" i="1"/>
  <c r="V3155" i="1"/>
  <c r="V3149" i="1"/>
  <c r="AC3149" i="1" s="1"/>
  <c r="V3100" i="1"/>
  <c r="V3099" i="1"/>
  <c r="V3095" i="1"/>
  <c r="V3076" i="1"/>
  <c r="V3067" i="1"/>
  <c r="AC3067" i="1" s="1"/>
  <c r="V3064" i="1"/>
  <c r="V3055" i="1"/>
  <c r="V3051" i="1"/>
  <c r="AC3051" i="1" s="1"/>
  <c r="V3042" i="1"/>
  <c r="V3041" i="1"/>
  <c r="AC3041" i="1" s="1"/>
  <c r="V3036" i="1"/>
  <c r="V3034" i="1"/>
  <c r="V3032" i="1"/>
  <c r="V3031" i="1"/>
  <c r="V3023" i="1"/>
  <c r="V3010" i="1"/>
  <c r="V3005" i="1"/>
  <c r="V2994" i="1"/>
  <c r="V2989" i="1"/>
  <c r="V2978" i="1"/>
  <c r="V2973" i="1"/>
  <c r="V2968" i="1"/>
  <c r="V2961" i="1"/>
  <c r="AC2961" i="1" s="1"/>
  <c r="V2959" i="1"/>
  <c r="V2958" i="1"/>
  <c r="V2949" i="1"/>
  <c r="V2948" i="1"/>
  <c r="V2941" i="1"/>
  <c r="V2938" i="1"/>
  <c r="V2924" i="1"/>
  <c r="V2919" i="1"/>
  <c r="V2905" i="1"/>
  <c r="V2902" i="1"/>
  <c r="V2887" i="1"/>
  <c r="V2882" i="1"/>
  <c r="AC2882" i="1" s="1"/>
  <c r="V2867" i="1"/>
  <c r="AC2867" i="1" s="1"/>
  <c r="V2862" i="1"/>
  <c r="V2843" i="1"/>
  <c r="V2791" i="1"/>
  <c r="V2771" i="1"/>
  <c r="V2720" i="1"/>
  <c r="V2690" i="1"/>
  <c r="V2645" i="1"/>
  <c r="V2643" i="1"/>
  <c r="V2625" i="1"/>
  <c r="V2522" i="1"/>
  <c r="AC2522" i="1" s="1"/>
  <c r="V2490" i="1"/>
  <c r="V2454" i="1"/>
  <c r="V2379" i="1"/>
  <c r="V2298" i="1"/>
  <c r="AC2298" i="1" s="1"/>
  <c r="V2219" i="1"/>
  <c r="AC2219" i="1" s="1"/>
  <c r="V1839" i="1"/>
  <c r="V2268" i="1"/>
  <c r="AC2268" i="1" s="1"/>
  <c r="V2253" i="1"/>
  <c r="AC2253" i="1" s="1"/>
  <c r="W1749" i="1"/>
  <c r="V1617" i="1"/>
  <c r="V2880" i="1"/>
  <c r="V2876" i="1"/>
  <c r="V2874" i="1"/>
  <c r="V2873" i="1"/>
  <c r="V2872" i="1"/>
  <c r="AC2872" i="1" s="1"/>
  <c r="V2870" i="1"/>
  <c r="V2869" i="1"/>
  <c r="V2868" i="1"/>
  <c r="AC2868" i="1" s="1"/>
  <c r="V2836" i="1"/>
  <c r="V2834" i="1"/>
  <c r="V2833" i="1"/>
  <c r="V2816" i="1"/>
  <c r="V2814" i="1"/>
  <c r="V2802" i="1"/>
  <c r="V2778" i="1"/>
  <c r="V2767" i="1"/>
  <c r="V2763" i="1"/>
  <c r="V2760" i="1"/>
  <c r="V2636" i="1"/>
  <c r="V2634" i="1"/>
  <c r="V2597" i="1"/>
  <c r="V2583" i="1"/>
  <c r="V2571" i="1"/>
  <c r="V2564" i="1"/>
  <c r="V2556" i="1"/>
  <c r="V2543" i="1"/>
  <c r="V2528" i="1"/>
  <c r="V2518" i="1"/>
  <c r="V2511" i="1"/>
  <c r="AC2511" i="1" s="1"/>
  <c r="V2509" i="1"/>
  <c r="V2501" i="1"/>
  <c r="W2501" i="1" s="1"/>
  <c r="X2501" i="1" s="1"/>
  <c r="V2468" i="1"/>
  <c r="V2466" i="1"/>
  <c r="AC2466" i="1" s="1"/>
  <c r="V2451" i="1"/>
  <c r="V2447" i="1"/>
  <c r="V2441" i="1"/>
  <c r="AC2441" i="1" s="1"/>
  <c r="V2402" i="1"/>
  <c r="V2397" i="1"/>
  <c r="V2396" i="1"/>
  <c r="V2391" i="1"/>
  <c r="AC2391" i="1" s="1"/>
  <c r="V2332" i="1"/>
  <c r="AC2332" i="1" s="1"/>
  <c r="V2275" i="1"/>
  <c r="AC2275" i="1" s="1"/>
  <c r="V2264" i="1"/>
  <c r="V2249" i="1"/>
  <c r="AC2249" i="1" s="1"/>
  <c r="V2233" i="1"/>
  <c r="V2232" i="1"/>
  <c r="V2207" i="1"/>
  <c r="V2206" i="1"/>
  <c r="V2200" i="1"/>
  <c r="AC2200" i="1" s="1"/>
  <c r="V2046" i="1"/>
  <c r="V2044" i="1"/>
  <c r="AC2044" i="1" s="1"/>
  <c r="V2034" i="1"/>
  <c r="V2030" i="1"/>
  <c r="V2022" i="1"/>
  <c r="AC2022" i="1" s="1"/>
  <c r="V2004" i="1"/>
  <c r="V1998" i="1"/>
  <c r="AC1998" i="1" s="1"/>
  <c r="V1818" i="1"/>
  <c r="V1815" i="1"/>
  <c r="V1814" i="1"/>
  <c r="AC1814" i="1" s="1"/>
  <c r="V1601" i="1"/>
  <c r="AC1601" i="1" s="1"/>
  <c r="V2641" i="1"/>
  <c r="V2640" i="1"/>
  <c r="AC2640" i="1" s="1"/>
  <c r="V2637" i="1"/>
  <c r="W2637" i="1" s="1"/>
  <c r="X2637" i="1" s="1"/>
  <c r="Y2637" i="1" s="1"/>
  <c r="V2627" i="1"/>
  <c r="V2624" i="1"/>
  <c r="V2601" i="1"/>
  <c r="V2584" i="1"/>
  <c r="V2540" i="1"/>
  <c r="V2532" i="1"/>
  <c r="V2502" i="1"/>
  <c r="V2485" i="1"/>
  <c r="W2485" i="1" s="1"/>
  <c r="V2483" i="1"/>
  <c r="V2474" i="1"/>
  <c r="V2473" i="1"/>
  <c r="V2472" i="1"/>
  <c r="V2425" i="1"/>
  <c r="V2421" i="1"/>
  <c r="V2416" i="1"/>
  <c r="V2415" i="1"/>
  <c r="V2413" i="1"/>
  <c r="V2374" i="1"/>
  <c r="V2346" i="1"/>
  <c r="AC2346" i="1" s="1"/>
  <c r="V2316" i="1"/>
  <c r="V2307" i="1"/>
  <c r="V2306" i="1"/>
  <c r="V2302" i="1"/>
  <c r="AC2302" i="1" s="1"/>
  <c r="V2292" i="1"/>
  <c r="V2291" i="1"/>
  <c r="V2290" i="1"/>
  <c r="V2243" i="1"/>
  <c r="V2238" i="1"/>
  <c r="V2224" i="1"/>
  <c r="V2223" i="1"/>
  <c r="V2212" i="1"/>
  <c r="V2202" i="1"/>
  <c r="V2042" i="1"/>
  <c r="V2012" i="1"/>
  <c r="AC2012" i="1" s="1"/>
  <c r="V2010" i="1"/>
  <c r="V2008" i="1"/>
  <c r="V2002" i="1"/>
  <c r="V2000" i="1"/>
  <c r="V1823" i="1"/>
  <c r="V1806" i="1"/>
  <c r="V1803" i="1"/>
  <c r="V1801" i="1"/>
  <c r="V1799" i="1"/>
  <c r="V1798" i="1"/>
  <c r="AC1798" i="1" s="1"/>
  <c r="V1795" i="1"/>
  <c r="V1755" i="1"/>
  <c r="V1725" i="1"/>
  <c r="V1724" i="1"/>
  <c r="AC1724" i="1" s="1"/>
  <c r="V1607" i="1"/>
  <c r="AC1607" i="1" s="1"/>
  <c r="V1623" i="1"/>
  <c r="V1613" i="1"/>
  <c r="AC1613" i="1" s="1"/>
  <c r="V1612" i="1"/>
  <c r="V1603" i="1"/>
  <c r="V1559" i="1"/>
  <c r="AC1559" i="1" s="1"/>
  <c r="V1545" i="1"/>
  <c r="V1498" i="1"/>
  <c r="V1490" i="1"/>
  <c r="AC1490" i="1" s="1"/>
  <c r="V1464" i="1"/>
  <c r="V1429" i="1"/>
  <c r="V1408" i="1"/>
  <c r="V1395" i="1"/>
  <c r="W1395" i="1" s="1"/>
  <c r="V1387" i="1"/>
  <c r="AC1387" i="1" s="1"/>
  <c r="V1369" i="1"/>
  <c r="V1368" i="1"/>
  <c r="W1368" i="1" s="1"/>
  <c r="X1368" i="1" s="1"/>
  <c r="V1348" i="1"/>
  <c r="AC1348" i="1" s="1"/>
  <c r="V1344" i="1"/>
  <c r="V1325" i="1"/>
  <c r="AC1325" i="1" s="1"/>
  <c r="V1304" i="1"/>
  <c r="AC1304" i="1" s="1"/>
  <c r="V1268" i="1"/>
  <c r="V1152" i="1"/>
  <c r="W1152" i="1" s="1"/>
  <c r="V1151" i="1"/>
  <c r="AC1151" i="1" s="1"/>
  <c r="V1730" i="1"/>
  <c r="V1729" i="1"/>
  <c r="AC1729" i="1" s="1"/>
  <c r="V1717" i="1"/>
  <c r="V1716" i="1"/>
  <c r="AC1716" i="1" s="1"/>
  <c r="V1699" i="1"/>
  <c r="V1696" i="1"/>
  <c r="V1672" i="1"/>
  <c r="V1671" i="1"/>
  <c r="AC1671" i="1" s="1"/>
  <c r="V1663" i="1"/>
  <c r="V1649" i="1"/>
  <c r="V1555" i="1"/>
  <c r="V1550" i="1"/>
  <c r="V1540" i="1"/>
  <c r="AC1540" i="1" s="1"/>
  <c r="V1535" i="1"/>
  <c r="AC1535" i="1" s="1"/>
  <c r="V1531" i="1"/>
  <c r="V1511" i="1"/>
  <c r="V1423" i="1"/>
  <c r="AC1423" i="1" s="1"/>
  <c r="V1409" i="1"/>
  <c r="V1383" i="1"/>
  <c r="V1378" i="1"/>
  <c r="V1363" i="1"/>
  <c r="W1363" i="1" s="1"/>
  <c r="X1363" i="1" s="1"/>
  <c r="V1339" i="1"/>
  <c r="W1339" i="1" s="1"/>
  <c r="V1309" i="1"/>
  <c r="AC1309" i="1" s="1"/>
  <c r="V1228" i="1"/>
  <c r="AC1228" i="1" s="1"/>
  <c r="V1213" i="1"/>
  <c r="AC1213" i="1" s="1"/>
  <c r="V1212" i="1"/>
  <c r="V1519" i="1"/>
  <c r="AC1519" i="1" s="1"/>
  <c r="V1494" i="1"/>
  <c r="V1473" i="1"/>
  <c r="V1472" i="1"/>
  <c r="V1452" i="1"/>
  <c r="V1433" i="1"/>
  <c r="V1425" i="1"/>
  <c r="AC1425" i="1" s="1"/>
  <c r="V1404" i="1"/>
  <c r="AC1404" i="1" s="1"/>
  <c r="V1399" i="1"/>
  <c r="V1391" i="1"/>
  <c r="V1364" i="1"/>
  <c r="V1333" i="1"/>
  <c r="AC1333" i="1" s="1"/>
  <c r="V1219" i="1"/>
  <c r="W1219" i="1" s="1"/>
  <c r="V1329" i="1"/>
  <c r="V1300" i="1"/>
  <c r="AC1300" i="1" s="1"/>
  <c r="V1279" i="1"/>
  <c r="V1237" i="1"/>
  <c r="AC1237" i="1" s="1"/>
  <c r="V1222" i="1"/>
  <c r="AC1222" i="1" s="1"/>
  <c r="V1182" i="1"/>
  <c r="V1161" i="1"/>
  <c r="V1156" i="1"/>
  <c r="V1146" i="1"/>
  <c r="V1134" i="1"/>
  <c r="V1127" i="1"/>
  <c r="V1126" i="1"/>
  <c r="AC1126" i="1" s="1"/>
  <c r="V1112" i="1"/>
  <c r="V1098" i="1"/>
  <c r="V1087" i="1"/>
  <c r="V1068" i="1"/>
  <c r="V1057" i="1"/>
  <c r="V1033" i="1"/>
  <c r="V1032" i="1"/>
  <c r="AC1032" i="1" s="1"/>
  <c r="V1031" i="1"/>
  <c r="AC1031" i="1" s="1"/>
  <c r="V1030" i="1"/>
  <c r="AC1030" i="1" s="1"/>
  <c r="V1029" i="1"/>
  <c r="AC1029" i="1" s="1"/>
  <c r="V1028" i="1"/>
  <c r="AC1028" i="1" s="1"/>
  <c r="V1019" i="1"/>
  <c r="W1019" i="1" s="1"/>
  <c r="V1017" i="1"/>
  <c r="V1016" i="1"/>
  <c r="AC1016" i="1" s="1"/>
  <c r="V987" i="1"/>
  <c r="W987" i="1" s="1"/>
  <c r="V986" i="1"/>
  <c r="AC986" i="1" s="1"/>
  <c r="V980" i="1"/>
  <c r="V961" i="1"/>
  <c r="V939" i="1"/>
  <c r="W939" i="1" s="1"/>
  <c r="V932" i="1"/>
  <c r="W932" i="1" s="1"/>
  <c r="V929" i="1"/>
  <c r="V928" i="1"/>
  <c r="AC928" i="1" s="1"/>
  <c r="V922" i="1"/>
  <c r="W922" i="1" s="1"/>
  <c r="X922" i="1" s="1"/>
  <c r="V900" i="1"/>
  <c r="V886" i="1"/>
  <c r="V823" i="1"/>
  <c r="W823" i="1" s="1"/>
  <c r="V822" i="1"/>
  <c r="AC822" i="1" s="1"/>
  <c r="V803" i="1"/>
  <c r="W803" i="1" s="1"/>
  <c r="X803" i="1" s="1"/>
  <c r="V802" i="1"/>
  <c r="AC802" i="1" s="1"/>
  <c r="V801" i="1"/>
  <c r="AC801" i="1" s="1"/>
  <c r="V726" i="1"/>
  <c r="V612" i="1"/>
  <c r="V498" i="1"/>
  <c r="V486" i="1"/>
  <c r="W486" i="1" s="1"/>
  <c r="V465" i="1"/>
  <c r="W465" i="1" s="1"/>
  <c r="V1218" i="1"/>
  <c r="V1208" i="1"/>
  <c r="AC1208" i="1" s="1"/>
  <c r="V1204" i="1"/>
  <c r="V1154" i="1"/>
  <c r="V1131" i="1"/>
  <c r="W1131" i="1" s="1"/>
  <c r="V1130" i="1"/>
  <c r="AC1130" i="1" s="1"/>
  <c r="V1120" i="1"/>
  <c r="V1109" i="1"/>
  <c r="W1109" i="1" s="1"/>
  <c r="V1102" i="1"/>
  <c r="V1096" i="1"/>
  <c r="V1080" i="1"/>
  <c r="V1079" i="1"/>
  <c r="AC1079" i="1" s="1"/>
  <c r="V1078" i="1"/>
  <c r="AC1078" i="1" s="1"/>
  <c r="V1077" i="1"/>
  <c r="AC1077" i="1" s="1"/>
  <c r="V1076" i="1"/>
  <c r="AC1076" i="1" s="1"/>
  <c r="V1075" i="1"/>
  <c r="AC1075" i="1" s="1"/>
  <c r="V1066" i="1"/>
  <c r="V1050" i="1"/>
  <c r="W1050" i="1" s="1"/>
  <c r="X1050" i="1" s="1"/>
  <c r="V1048" i="1"/>
  <c r="W1048" i="1" s="1"/>
  <c r="V1024" i="1"/>
  <c r="V1012" i="1"/>
  <c r="W1012" i="1" s="1"/>
  <c r="V1010" i="1"/>
  <c r="V999" i="1"/>
  <c r="V976" i="1"/>
  <c r="W976" i="1" s="1"/>
  <c r="V972" i="1"/>
  <c r="W972" i="1" s="1"/>
  <c r="V942" i="1"/>
  <c r="V935" i="1"/>
  <c r="V914" i="1"/>
  <c r="W914" i="1" s="1"/>
  <c r="V902" i="1"/>
  <c r="V898" i="1"/>
  <c r="V857" i="1"/>
  <c r="W857" i="1" s="1"/>
  <c r="X857" i="1" s="1"/>
  <c r="V856" i="1"/>
  <c r="AC856" i="1" s="1"/>
  <c r="V854" i="1"/>
  <c r="V853" i="1"/>
  <c r="AC853" i="1" s="1"/>
  <c r="V846" i="1"/>
  <c r="V843" i="1"/>
  <c r="W843" i="1" s="1"/>
  <c r="X843" i="1" s="1"/>
  <c r="Y843" i="1" s="1"/>
  <c r="V839" i="1"/>
  <c r="W839" i="1" s="1"/>
  <c r="V838" i="1"/>
  <c r="AC838" i="1" s="1"/>
  <c r="V826" i="1"/>
  <c r="W826" i="1" s="1"/>
  <c r="X826" i="1" s="1"/>
  <c r="V824" i="1"/>
  <c r="V812" i="1"/>
  <c r="W812" i="1" s="1"/>
  <c r="X812" i="1" s="1"/>
  <c r="V799" i="1"/>
  <c r="W799" i="1" s="1"/>
  <c r="V798" i="1"/>
  <c r="AC798" i="1" s="1"/>
  <c r="V740" i="1"/>
  <c r="V1144" i="1"/>
  <c r="AC1144" i="1" s="1"/>
  <c r="V1135" i="1"/>
  <c r="V1125" i="1"/>
  <c r="W1125" i="1" s="1"/>
  <c r="X1125" i="1" s="1"/>
  <c r="V1116" i="1"/>
  <c r="V1107" i="1"/>
  <c r="W1107" i="1" s="1"/>
  <c r="X1107" i="1" s="1"/>
  <c r="V1106" i="1"/>
  <c r="AC1106" i="1" s="1"/>
  <c r="V1092" i="1"/>
  <c r="V1086" i="1"/>
  <c r="V1073" i="1"/>
  <c r="V1072" i="1"/>
  <c r="AC1072" i="1" s="1"/>
  <c r="V1054" i="1"/>
  <c r="W1054" i="1" s="1"/>
  <c r="V1046" i="1"/>
  <c r="W1046" i="1" s="1"/>
  <c r="V1045" i="1"/>
  <c r="AC1045" i="1" s="1"/>
  <c r="V1044" i="1"/>
  <c r="AC1044" i="1" s="1"/>
  <c r="V1043" i="1"/>
  <c r="AC1043" i="1" s="1"/>
  <c r="V1038" i="1"/>
  <c r="V1008" i="1"/>
  <c r="W1008" i="1" s="1"/>
  <c r="V993" i="1"/>
  <c r="V985" i="1"/>
  <c r="V983" i="1"/>
  <c r="V982" i="1"/>
  <c r="AC982" i="1" s="1"/>
  <c r="V981" i="1"/>
  <c r="AC981" i="1" s="1"/>
  <c r="V966" i="1"/>
  <c r="W966" i="1" s="1"/>
  <c r="X966" i="1" s="1"/>
  <c r="Y966" i="1" s="1"/>
  <c r="Z966" i="1" s="1"/>
  <c r="V965" i="1"/>
  <c r="AC965" i="1" s="1"/>
  <c r="V940" i="1"/>
  <c r="W940" i="1" s="1"/>
  <c r="V931" i="1"/>
  <c r="W931" i="1" s="1"/>
  <c r="V930" i="1"/>
  <c r="AC930" i="1" s="1"/>
  <c r="V924" i="1"/>
  <c r="W924" i="1" s="1"/>
  <c r="V910" i="1"/>
  <c r="AC910" i="1" s="1"/>
  <c r="V896" i="1"/>
  <c r="AC896" i="1" s="1"/>
  <c r="V888" i="1"/>
  <c r="AC888" i="1" s="1"/>
  <c r="V884" i="1"/>
  <c r="V868" i="1"/>
  <c r="V866" i="1"/>
  <c r="AC866" i="1" s="1"/>
  <c r="V849" i="1"/>
  <c r="W849" i="1" s="1"/>
  <c r="V847" i="1"/>
  <c r="W847" i="1" s="1"/>
  <c r="X847" i="1" s="1"/>
  <c r="V820" i="1"/>
  <c r="W820" i="1" s="1"/>
  <c r="V808" i="1"/>
  <c r="V800" i="1"/>
  <c r="V585" i="1"/>
  <c r="W585" i="1" s="1"/>
  <c r="V577" i="1"/>
  <c r="W577" i="1" s="1"/>
  <c r="X577" i="1" s="1"/>
  <c r="V569" i="1"/>
  <c r="V558" i="1"/>
  <c r="V556" i="1"/>
  <c r="AC556" i="1" s="1"/>
  <c r="V541" i="1"/>
  <c r="AC541" i="1" s="1"/>
  <c r="V506" i="1"/>
  <c r="AC506" i="1" s="1"/>
  <c r="V494" i="1"/>
  <c r="W494" i="1" s="1"/>
  <c r="X494" i="1" s="1"/>
  <c r="Y494" i="1" s="1"/>
  <c r="V477" i="1"/>
  <c r="W477" i="1" s="1"/>
  <c r="V457" i="1"/>
  <c r="AC457" i="1" s="1"/>
  <c r="V616" i="1"/>
  <c r="V609" i="1"/>
  <c r="W609" i="1" s="1"/>
  <c r="V608" i="1"/>
  <c r="AC608" i="1" s="1"/>
  <c r="V601" i="1"/>
  <c r="V600" i="1"/>
  <c r="AC600" i="1" s="1"/>
  <c r="V593" i="1"/>
  <c r="AC593" i="1" s="1"/>
  <c r="V584" i="1"/>
  <c r="V583" i="1"/>
  <c r="W583" i="1" s="1"/>
  <c r="V576" i="1"/>
  <c r="V568" i="1"/>
  <c r="V567" i="1"/>
  <c r="W567" i="1" s="1"/>
  <c r="X567" i="1" s="1"/>
  <c r="V560" i="1"/>
  <c r="V555" i="1"/>
  <c r="W555" i="1" s="1"/>
  <c r="V548" i="1"/>
  <c r="AC548" i="1" s="1"/>
  <c r="V547" i="1"/>
  <c r="W547" i="1" s="1"/>
  <c r="V540" i="1"/>
  <c r="V537" i="1"/>
  <c r="AC537" i="1" s="1"/>
  <c r="V534" i="1"/>
  <c r="AC534" i="1" s="1"/>
  <c r="V531" i="1"/>
  <c r="W531" i="1" s="1"/>
  <c r="X531" i="1" s="1"/>
  <c r="Y531" i="1" s="1"/>
  <c r="Z531" i="1" s="1"/>
  <c r="V522" i="1"/>
  <c r="V521" i="1"/>
  <c r="V514" i="1"/>
  <c r="V513" i="1"/>
  <c r="W513" i="1" s="1"/>
  <c r="V510" i="1"/>
  <c r="W510" i="1" s="1"/>
  <c r="X510" i="1" s="1"/>
  <c r="Y510" i="1" s="1"/>
  <c r="V502" i="1"/>
  <c r="V493" i="1"/>
  <c r="W493" i="1" s="1"/>
  <c r="V492" i="1"/>
  <c r="V485" i="1"/>
  <c r="V484" i="1"/>
  <c r="V473" i="1"/>
  <c r="W473" i="1" s="1"/>
  <c r="V464" i="1"/>
  <c r="AC464" i="1" s="1"/>
  <c r="V463" i="1"/>
  <c r="W463" i="1" s="1"/>
  <c r="X463" i="1" s="1"/>
  <c r="V456" i="1"/>
  <c r="AC456" i="1" s="1"/>
  <c r="V455" i="1"/>
  <c r="W455" i="1" s="1"/>
  <c r="V449" i="1"/>
  <c r="W449" i="1" s="1"/>
  <c r="X449" i="1" s="1"/>
  <c r="V448" i="1"/>
  <c r="AC448" i="1" s="1"/>
  <c r="V436" i="1"/>
  <c r="V432" i="1"/>
  <c r="AC432" i="1" s="1"/>
  <c r="V409" i="1"/>
  <c r="W409" i="1" s="1"/>
  <c r="V355" i="1"/>
  <c r="AC355" i="1" s="1"/>
  <c r="V646" i="1"/>
  <c r="V645" i="1"/>
  <c r="W645" i="1" s="1"/>
  <c r="X645" i="1" s="1"/>
  <c r="V644" i="1"/>
  <c r="V632" i="1"/>
  <c r="V607" i="1"/>
  <c r="V606" i="1"/>
  <c r="V599" i="1"/>
  <c r="AC599" i="1" s="1"/>
  <c r="V598" i="1"/>
  <c r="V591" i="1"/>
  <c r="V589" i="1"/>
  <c r="W589" i="1" s="1"/>
  <c r="X589" i="1" s="1"/>
  <c r="Y589" i="1" s="1"/>
  <c r="V582" i="1"/>
  <c r="V581" i="1"/>
  <c r="AC581" i="1" s="1"/>
  <c r="V574" i="1"/>
  <c r="V573" i="1"/>
  <c r="W573" i="1" s="1"/>
  <c r="V566" i="1"/>
  <c r="V557" i="1"/>
  <c r="W557" i="1" s="1"/>
  <c r="V546" i="1"/>
  <c r="V545" i="1"/>
  <c r="W545" i="1" s="1"/>
  <c r="V660" i="1"/>
  <c r="V652" i="1"/>
  <c r="AC652" i="1" s="1"/>
  <c r="V650" i="1"/>
  <c r="V649" i="1"/>
  <c r="W649" i="1" s="1"/>
  <c r="X649" i="1" s="1"/>
  <c r="V648" i="1"/>
  <c r="V647" i="1"/>
  <c r="AC647" i="1" s="1"/>
  <c r="V638" i="1"/>
  <c r="AC638" i="1" s="1"/>
  <c r="V637" i="1"/>
  <c r="AC637" i="1" s="1"/>
  <c r="V633" i="1"/>
  <c r="W633" i="1" s="1"/>
  <c r="V630" i="1"/>
  <c r="V629" i="1"/>
  <c r="AC629" i="1" s="1"/>
  <c r="V625" i="1"/>
  <c r="W625" i="1" s="1"/>
  <c r="V622" i="1"/>
  <c r="V621" i="1"/>
  <c r="W621" i="1" s="1"/>
  <c r="V617" i="1"/>
  <c r="V605" i="1"/>
  <c r="W605" i="1" s="1"/>
  <c r="V604" i="1"/>
  <c r="V597" i="1"/>
  <c r="W597" i="1" s="1"/>
  <c r="V596" i="1"/>
  <c r="V588" i="1"/>
  <c r="AC588" i="1" s="1"/>
  <c r="V587" i="1"/>
  <c r="AC587" i="1" s="1"/>
  <c r="V580" i="1"/>
  <c r="AC580" i="1" s="1"/>
  <c r="V579" i="1"/>
  <c r="AC579" i="1" s="1"/>
  <c r="V572" i="1"/>
  <c r="V571" i="1"/>
  <c r="W571" i="1" s="1"/>
  <c r="V564" i="1"/>
  <c r="V551" i="1"/>
  <c r="V544" i="1"/>
  <c r="V543" i="1"/>
  <c r="W543" i="1" s="1"/>
  <c r="V533" i="1"/>
  <c r="AC533" i="1" s="1"/>
  <c r="V526" i="1"/>
  <c r="V525" i="1"/>
  <c r="W525" i="1" s="1"/>
  <c r="X525" i="1" s="1"/>
  <c r="V518" i="1"/>
  <c r="AC518" i="1" s="1"/>
  <c r="V517" i="1"/>
  <c r="AC517" i="1" s="1"/>
  <c r="V489" i="1"/>
  <c r="AC489" i="1" s="1"/>
  <c r="V488" i="1"/>
  <c r="V481" i="1"/>
  <c r="W481" i="1" s="1"/>
  <c r="V480" i="1"/>
  <c r="V468" i="1"/>
  <c r="V467" i="1"/>
  <c r="W467" i="1" s="1"/>
  <c r="V460" i="1"/>
  <c r="V459" i="1"/>
  <c r="W459" i="1" s="1"/>
  <c r="V443" i="1"/>
  <c r="W443" i="1" s="1"/>
  <c r="X443" i="1" s="1"/>
  <c r="Y443" i="1" s="1"/>
  <c r="V419" i="1"/>
  <c r="W419" i="1" s="1"/>
  <c r="V418" i="1"/>
  <c r="V403" i="1"/>
  <c r="W403" i="1" s="1"/>
  <c r="V402" i="1"/>
  <c r="AC402" i="1" s="1"/>
  <c r="V367" i="1"/>
  <c r="W367" i="1" s="1"/>
  <c r="X367" i="1" s="1"/>
  <c r="V366" i="1"/>
  <c r="W366" i="1" s="1"/>
  <c r="V350" i="1"/>
  <c r="W350" i="1" s="1"/>
  <c r="V338" i="1"/>
  <c r="AC338" i="1" s="1"/>
  <c r="V453" i="1"/>
  <c r="AC453" i="1" s="1"/>
  <c r="V446" i="1"/>
  <c r="W446" i="1" s="1"/>
  <c r="V445" i="1"/>
  <c r="W445" i="1" s="1"/>
  <c r="V435" i="1"/>
  <c r="AC435" i="1" s="1"/>
  <c r="V415" i="1"/>
  <c r="AC415" i="1" s="1"/>
  <c r="V414" i="1"/>
  <c r="W414" i="1" s="1"/>
  <c r="V399" i="1"/>
  <c r="W399" i="1" s="1"/>
  <c r="V398" i="1"/>
  <c r="AC398" i="1" s="1"/>
  <c r="V384" i="1"/>
  <c r="V361" i="1"/>
  <c r="W361" i="1" s="1"/>
  <c r="X361" i="1" s="1"/>
  <c r="Y361" i="1" s="1"/>
  <c r="V347" i="1"/>
  <c r="W347" i="1" s="1"/>
  <c r="X347" i="1" s="1"/>
  <c r="Y347" i="1" s="1"/>
  <c r="V332" i="1"/>
  <c r="V304" i="1"/>
  <c r="V295" i="1"/>
  <c r="W295" i="1" s="1"/>
  <c r="V294" i="1"/>
  <c r="W294" i="1" s="1"/>
  <c r="X294" i="1" s="1"/>
  <c r="V410" i="1"/>
  <c r="AC410" i="1" s="1"/>
  <c r="V385" i="1"/>
  <c r="W385" i="1" s="1"/>
  <c r="X385" i="1" s="1"/>
  <c r="V380" i="1"/>
  <c r="V358" i="1"/>
  <c r="W358" i="1" s="1"/>
  <c r="V348" i="1"/>
  <c r="V310" i="1"/>
  <c r="W310" i="1" s="1"/>
  <c r="X310" i="1" s="1"/>
  <c r="V112" i="1"/>
  <c r="AC112" i="1" s="1"/>
  <c r="V236" i="1"/>
  <c r="W236" i="1" s="1"/>
  <c r="X236" i="1" s="1"/>
  <c r="V231" i="1"/>
  <c r="V222" i="1"/>
  <c r="V214" i="1"/>
  <c r="V204" i="1"/>
  <c r="V201" i="1"/>
  <c r="V182" i="1"/>
  <c r="AC182" i="1" s="1"/>
  <c r="V137" i="1"/>
  <c r="V118" i="1"/>
  <c r="W118" i="1" s="1"/>
  <c r="V95" i="1"/>
  <c r="AC95" i="1" s="1"/>
  <c r="V70" i="1"/>
  <c r="W70" i="1" s="1"/>
  <c r="V69" i="1"/>
  <c r="AC69" i="1" s="1"/>
  <c r="V68" i="1"/>
  <c r="AC68" i="1" s="1"/>
  <c r="V66" i="1"/>
  <c r="V65" i="1"/>
  <c r="AC65" i="1" s="1"/>
  <c r="V53" i="1"/>
  <c r="AC53" i="1" s="1"/>
  <c r="V44" i="1"/>
  <c r="W44" i="1" s="1"/>
  <c r="V42" i="1"/>
  <c r="V41" i="1"/>
  <c r="AC41" i="1" s="1"/>
  <c r="V27" i="1"/>
  <c r="W27" i="1" s="1"/>
  <c r="X27" i="1" s="1"/>
  <c r="V10" i="1"/>
  <c r="W10" i="1" s="1"/>
  <c r="X10" i="1" s="1"/>
  <c r="V8" i="1"/>
  <c r="V286" i="1"/>
  <c r="AC286" i="1" s="1"/>
  <c r="V282" i="1"/>
  <c r="AC282" i="1" s="1"/>
  <c r="V281" i="1"/>
  <c r="V250" i="1"/>
  <c r="W250" i="1" s="1"/>
  <c r="V233" i="1"/>
  <c r="AC233" i="1" s="1"/>
  <c r="V226" i="1"/>
  <c r="AC226" i="1" s="1"/>
  <c r="V224" i="1"/>
  <c r="V223" i="1"/>
  <c r="V221" i="1"/>
  <c r="AC221" i="1" s="1"/>
  <c r="V216" i="1"/>
  <c r="V210" i="1"/>
  <c r="AC210" i="1" s="1"/>
  <c r="V209" i="1"/>
  <c r="AC209" i="1" s="1"/>
  <c r="V203" i="1"/>
  <c r="W203" i="1" s="1"/>
  <c r="V197" i="1"/>
  <c r="V193" i="1"/>
  <c r="V187" i="1"/>
  <c r="AC187" i="1" s="1"/>
  <c r="V184" i="1"/>
  <c r="AC184" i="1" s="1"/>
  <c r="V177" i="1"/>
  <c r="V89" i="1"/>
  <c r="V43" i="1"/>
  <c r="V29" i="1"/>
  <c r="AC29" i="1" s="1"/>
  <c r="V13" i="1"/>
  <c r="W13" i="1" s="1"/>
  <c r="X13" i="1" s="1"/>
  <c r="V9" i="1"/>
  <c r="AC9" i="1" s="1"/>
  <c r="V7" i="1"/>
  <c r="V3639" i="1"/>
  <c r="V3637" i="1"/>
  <c r="V3636" i="1"/>
  <c r="V3634" i="1"/>
  <c r="V3632" i="1"/>
  <c r="V3631" i="1"/>
  <c r="V3630" i="1"/>
  <c r="V3620" i="1"/>
  <c r="AC3620" i="1" s="1"/>
  <c r="V3619" i="1"/>
  <c r="V3616" i="1"/>
  <c r="V3615" i="1"/>
  <c r="V3610" i="1"/>
  <c r="V3606" i="1"/>
  <c r="V3605" i="1"/>
  <c r="V3600" i="1"/>
  <c r="AC3600" i="1" s="1"/>
  <c r="V3595" i="1"/>
  <c r="V3590" i="1"/>
  <c r="V3589" i="1"/>
  <c r="V3584" i="1"/>
  <c r="V3582" i="1"/>
  <c r="V3581" i="1"/>
  <c r="V3574" i="1"/>
  <c r="AC3574" i="1" s="1"/>
  <c r="V3573" i="1"/>
  <c r="V3572" i="1"/>
  <c r="V3568" i="1"/>
  <c r="V3566" i="1"/>
  <c r="V3565" i="1"/>
  <c r="V3563" i="1"/>
  <c r="V3543" i="1"/>
  <c r="V3542" i="1"/>
  <c r="V3541" i="1"/>
  <c r="V3535" i="1"/>
  <c r="V3533" i="1"/>
  <c r="V3528" i="1"/>
  <c r="V3521" i="1"/>
  <c r="AC3521" i="1" s="1"/>
  <c r="V3517" i="1"/>
  <c r="V3516" i="1"/>
  <c r="V3638" i="1"/>
  <c r="AC3638" i="1" s="1"/>
  <c r="V3629" i="1"/>
  <c r="V3628" i="1"/>
  <c r="V3623" i="1"/>
  <c r="V3614" i="1"/>
  <c r="V3613" i="1"/>
  <c r="V3609" i="1"/>
  <c r="V3604" i="1"/>
  <c r="V3599" i="1"/>
  <c r="V3594" i="1"/>
  <c r="AC3594" i="1" s="1"/>
  <c r="V3593" i="1"/>
  <c r="V3588" i="1"/>
  <c r="V3583" i="1"/>
  <c r="AC3583" i="1" s="1"/>
  <c r="V3580" i="1"/>
  <c r="V3579" i="1"/>
  <c r="V3571" i="1"/>
  <c r="AC3571" i="1" s="1"/>
  <c r="V3567" i="1"/>
  <c r="AC3567" i="1" s="1"/>
  <c r="V3564" i="1"/>
  <c r="V3562" i="1"/>
  <c r="V3560" i="1"/>
  <c r="V3559" i="1"/>
  <c r="V3554" i="1"/>
  <c r="V3550" i="1"/>
  <c r="V3546" i="1"/>
  <c r="V3540" i="1"/>
  <c r="V3539" i="1"/>
  <c r="V3532" i="1"/>
  <c r="V3527" i="1"/>
  <c r="V3520" i="1"/>
  <c r="V3515" i="1"/>
  <c r="V3627" i="1"/>
  <c r="AC3627" i="1" s="1"/>
  <c r="V3626" i="1"/>
  <c r="V3625" i="1"/>
  <c r="V3624" i="1"/>
  <c r="V3622" i="1"/>
  <c r="AC3622" i="1" s="1"/>
  <c r="V3612" i="1"/>
  <c r="AC3612" i="1" s="1"/>
  <c r="V3608" i="1"/>
  <c r="V3603" i="1"/>
  <c r="V3598" i="1"/>
  <c r="V3597" i="1"/>
  <c r="V3592" i="1"/>
  <c r="V3587" i="1"/>
  <c r="AC3587" i="1" s="1"/>
  <c r="V3586" i="1"/>
  <c r="V3578" i="1"/>
  <c r="AC3578" i="1" s="1"/>
  <c r="V3570" i="1"/>
  <c r="V3561" i="1"/>
  <c r="AC3561" i="1" s="1"/>
  <c r="V3558" i="1"/>
  <c r="V3557" i="1"/>
  <c r="V3553" i="1"/>
  <c r="V3549" i="1"/>
  <c r="V3640" i="1"/>
  <c r="AC3640" i="1" s="1"/>
  <c r="V3635" i="1"/>
  <c r="V3633" i="1"/>
  <c r="V3621" i="1"/>
  <c r="V3618" i="1"/>
  <c r="V3617" i="1"/>
  <c r="V3611" i="1"/>
  <c r="V3607" i="1"/>
  <c r="AC3607" i="1" s="1"/>
  <c r="V3602" i="1"/>
  <c r="AC3602" i="1" s="1"/>
  <c r="V3601" i="1"/>
  <c r="V3596" i="1"/>
  <c r="V3591" i="1"/>
  <c r="AC3591" i="1" s="1"/>
  <c r="V3585" i="1"/>
  <c r="AC3585" i="1" s="1"/>
  <c r="V3577" i="1"/>
  <c r="V3576" i="1"/>
  <c r="V3575" i="1"/>
  <c r="V3569" i="1"/>
  <c r="V3556" i="1"/>
  <c r="AC3556" i="1" s="1"/>
  <c r="V3552" i="1"/>
  <c r="V3548" i="1"/>
  <c r="V3544" i="1"/>
  <c r="V3537" i="1"/>
  <c r="V3536" i="1"/>
  <c r="V3534" i="1"/>
  <c r="V3529" i="1"/>
  <c r="V3524" i="1"/>
  <c r="AC3524" i="1" s="1"/>
  <c r="V3523" i="1"/>
  <c r="V3522" i="1"/>
  <c r="V3518" i="1"/>
  <c r="AC3518" i="1" s="1"/>
  <c r="V3461" i="1"/>
  <c r="AC3461" i="1" s="1"/>
  <c r="V3460" i="1"/>
  <c r="V3453" i="1"/>
  <c r="V3452" i="1"/>
  <c r="V3451" i="1"/>
  <c r="V3450" i="1"/>
  <c r="V3269" i="1"/>
  <c r="V3265" i="1"/>
  <c r="V3217" i="1"/>
  <c r="V3213" i="1"/>
  <c r="V3206" i="1"/>
  <c r="V3202" i="1"/>
  <c r="V3197" i="1"/>
  <c r="V3195" i="1"/>
  <c r="V3189" i="1"/>
  <c r="AC3189" i="1" s="1"/>
  <c r="V3183" i="1"/>
  <c r="V3178" i="1"/>
  <c r="V3176" i="1"/>
  <c r="V3162" i="1"/>
  <c r="AC3162" i="1" s="1"/>
  <c r="V3158" i="1"/>
  <c r="V3153" i="1"/>
  <c r="V3152" i="1"/>
  <c r="V3151" i="1"/>
  <c r="V3147" i="1"/>
  <c r="AC3147" i="1" s="1"/>
  <c r="V3141" i="1"/>
  <c r="V3135" i="1"/>
  <c r="V3134" i="1"/>
  <c r="V3133" i="1"/>
  <c r="V3131" i="1"/>
  <c r="AC3131" i="1" s="1"/>
  <c r="V3127" i="1"/>
  <c r="V3125" i="1"/>
  <c r="V3120" i="1"/>
  <c r="V3118" i="1"/>
  <c r="V3115" i="1"/>
  <c r="V3114" i="1"/>
  <c r="V3109" i="1"/>
  <c r="V3108" i="1"/>
  <c r="V3104" i="1"/>
  <c r="V3514" i="1"/>
  <c r="V3513" i="1"/>
  <c r="V3507" i="1"/>
  <c r="AC3507" i="1" s="1"/>
  <c r="V3499" i="1"/>
  <c r="AC3499" i="1" s="1"/>
  <c r="V3495" i="1"/>
  <c r="AC3495" i="1" s="1"/>
  <c r="V3494" i="1"/>
  <c r="V3493" i="1"/>
  <c r="V3492" i="1"/>
  <c r="V3487" i="1"/>
  <c r="AC3487" i="1" s="1"/>
  <c r="V3485" i="1"/>
  <c r="V3481" i="1"/>
  <c r="AC3481" i="1" s="1"/>
  <c r="V3476" i="1"/>
  <c r="V3471" i="1"/>
  <c r="V3466" i="1"/>
  <c r="V3459" i="1"/>
  <c r="AC3459" i="1" s="1"/>
  <c r="V3449" i="1"/>
  <c r="V3447" i="1"/>
  <c r="AC3447" i="1" s="1"/>
  <c r="V3443" i="1"/>
  <c r="AC3443" i="1" s="1"/>
  <c r="V3442" i="1"/>
  <c r="V3435" i="1"/>
  <c r="V3433" i="1"/>
  <c r="V3428" i="1"/>
  <c r="V3427" i="1"/>
  <c r="V3423" i="1"/>
  <c r="V3419" i="1"/>
  <c r="V3418" i="1"/>
  <c r="V3408" i="1"/>
  <c r="V3403" i="1"/>
  <c r="V3402" i="1"/>
  <c r="V3401" i="1"/>
  <c r="V3394" i="1"/>
  <c r="V3392" i="1"/>
  <c r="V3387" i="1"/>
  <c r="AC3387" i="1" s="1"/>
  <c r="V3383" i="1"/>
  <c r="V3378" i="1"/>
  <c r="V3374" i="1"/>
  <c r="V3369" i="1"/>
  <c r="AC3369" i="1" s="1"/>
  <c r="V3365" i="1"/>
  <c r="V3364" i="1"/>
  <c r="V3360" i="1"/>
  <c r="V3358" i="1"/>
  <c r="V3353" i="1"/>
  <c r="V3348" i="1"/>
  <c r="V3347" i="1"/>
  <c r="V3346" i="1"/>
  <c r="V3341" i="1"/>
  <c r="AC3341" i="1" s="1"/>
  <c r="V3333" i="1"/>
  <c r="V3325" i="1"/>
  <c r="AC3325" i="1" s="1"/>
  <c r="V3321" i="1"/>
  <c r="V3315" i="1"/>
  <c r="V3311" i="1"/>
  <c r="V3307" i="1"/>
  <c r="AC3307" i="1" s="1"/>
  <c r="V3301" i="1"/>
  <c r="V3295" i="1"/>
  <c r="AC3295" i="1" s="1"/>
  <c r="V3293" i="1"/>
  <c r="AC3293" i="1" s="1"/>
  <c r="V3289" i="1"/>
  <c r="AC3289" i="1" s="1"/>
  <c r="V3284" i="1"/>
  <c r="V3280" i="1"/>
  <c r="V3276" i="1"/>
  <c r="V3268" i="1"/>
  <c r="V3264" i="1"/>
  <c r="V3263" i="1"/>
  <c r="V3259" i="1"/>
  <c r="V3258" i="1"/>
  <c r="V3253" i="1"/>
  <c r="AC3253" i="1" s="1"/>
  <c r="V3249" i="1"/>
  <c r="V3245" i="1"/>
  <c r="AC3245" i="1" s="1"/>
  <c r="V3241" i="1"/>
  <c r="V3240" i="1"/>
  <c r="V3239" i="1"/>
  <c r="V3233" i="1"/>
  <c r="V3226" i="1"/>
  <c r="V3222" i="1"/>
  <c r="V3216" i="1"/>
  <c r="W3215" i="1"/>
  <c r="V3212" i="1"/>
  <c r="V3209" i="1"/>
  <c r="V3205" i="1"/>
  <c r="AC3205" i="1" s="1"/>
  <c r="V3201" i="1"/>
  <c r="V3196" i="1"/>
  <c r="V3194" i="1"/>
  <c r="AC3194" i="1" s="1"/>
  <c r="V3193" i="1"/>
  <c r="V3192" i="1"/>
  <c r="V3188" i="1"/>
  <c r="V3187" i="1"/>
  <c r="V3182" i="1"/>
  <c r="V3177" i="1"/>
  <c r="AC3177" i="1" s="1"/>
  <c r="V3175" i="1"/>
  <c r="V3171" i="1"/>
  <c r="V3161" i="1"/>
  <c r="V3157" i="1"/>
  <c r="V3156" i="1"/>
  <c r="V3150" i="1"/>
  <c r="V3146" i="1"/>
  <c r="AC3146" i="1" s="1"/>
  <c r="V3144" i="1"/>
  <c r="V3140" i="1"/>
  <c r="V3130" i="1"/>
  <c r="AC3130" i="1" s="1"/>
  <c r="V3124" i="1"/>
  <c r="V3119" i="1"/>
  <c r="AC3119" i="1" s="1"/>
  <c r="V3117" i="1"/>
  <c r="AC3117" i="1" s="1"/>
  <c r="V3116" i="1"/>
  <c r="V3113" i="1"/>
  <c r="V3112" i="1"/>
  <c r="V3107" i="1"/>
  <c r="V3103" i="1"/>
  <c r="V3094" i="1"/>
  <c r="V3093" i="1"/>
  <c r="V3086" i="1"/>
  <c r="W3086" i="1" s="1"/>
  <c r="V3081" i="1"/>
  <c r="V3080" i="1"/>
  <c r="V3075" i="1"/>
  <c r="AC3075" i="1" s="1"/>
  <c r="V3072" i="1"/>
  <c r="V3063" i="1"/>
  <c r="V3052" i="1"/>
  <c r="AC3052" i="1" s="1"/>
  <c r="V3044" i="1"/>
  <c r="V3043" i="1"/>
  <c r="V2943" i="1"/>
  <c r="V2936" i="1"/>
  <c r="V2922" i="1"/>
  <c r="V2912" i="1"/>
  <c r="V2908" i="1"/>
  <c r="V2900" i="1"/>
  <c r="V2883" i="1"/>
  <c r="V2668" i="1"/>
  <c r="AC2668" i="1" s="1"/>
  <c r="V3512" i="1"/>
  <c r="V3506" i="1"/>
  <c r="V3503" i="1"/>
  <c r="V3502" i="1"/>
  <c r="V3498" i="1"/>
  <c r="AC3498" i="1" s="1"/>
  <c r="V3491" i="1"/>
  <c r="AC3491" i="1" s="1"/>
  <c r="V3490" i="1"/>
  <c r="V3486" i="1"/>
  <c r="V3484" i="1"/>
  <c r="AC3484" i="1" s="1"/>
  <c r="V3480" i="1"/>
  <c r="V3475" i="1"/>
  <c r="AC3475" i="1" s="1"/>
  <c r="V3470" i="1"/>
  <c r="AC3470" i="1" s="1"/>
  <c r="V3465" i="1"/>
  <c r="V3464" i="1"/>
  <c r="V3463" i="1"/>
  <c r="V3458" i="1"/>
  <c r="V3457" i="1"/>
  <c r="V3456" i="1"/>
  <c r="V3455" i="1"/>
  <c r="V3446" i="1"/>
  <c r="V3441" i="1"/>
  <c r="V3440" i="1"/>
  <c r="V3432" i="1"/>
  <c r="V3431" i="1"/>
  <c r="V3426" i="1"/>
  <c r="V3422" i="1"/>
  <c r="V3417" i="1"/>
  <c r="AC3417" i="1" s="1"/>
  <c r="V3416" i="1"/>
  <c r="V3415" i="1"/>
  <c r="V3407" i="1"/>
  <c r="V3400" i="1"/>
  <c r="V3393" i="1"/>
  <c r="AC3393" i="1" s="1"/>
  <c r="V3391" i="1"/>
  <c r="V3390" i="1"/>
  <c r="V3386" i="1"/>
  <c r="AC3386" i="1" s="1"/>
  <c r="V3382" i="1"/>
  <c r="V3377" i="1"/>
  <c r="V3373" i="1"/>
  <c r="AC3373" i="1" s="1"/>
  <c r="V3368" i="1"/>
  <c r="AC3368" i="1" s="1"/>
  <c r="V3363" i="1"/>
  <c r="AC3363" i="1" s="1"/>
  <c r="V3359" i="1"/>
  <c r="V3357" i="1"/>
  <c r="V3352" i="1"/>
  <c r="V3345" i="1"/>
  <c r="V3340" i="1"/>
  <c r="V3332" i="1"/>
  <c r="V3324" i="1"/>
  <c r="V3320" i="1"/>
  <c r="V3314" i="1"/>
  <c r="AC3314" i="1" s="1"/>
  <c r="V3310" i="1"/>
  <c r="V3300" i="1"/>
  <c r="V3299" i="1"/>
  <c r="V3298" i="1"/>
  <c r="V3292" i="1"/>
  <c r="AC3292" i="1" s="1"/>
  <c r="V3288" i="1"/>
  <c r="V3287" i="1"/>
  <c r="V3283" i="1"/>
  <c r="V3279" i="1"/>
  <c r="V3275" i="1"/>
  <c r="V3262" i="1"/>
  <c r="AC3262" i="1" s="1"/>
  <c r="V3257" i="1"/>
  <c r="V3252" i="1"/>
  <c r="V3248" i="1"/>
  <c r="V3244" i="1"/>
  <c r="V3238" i="1"/>
  <c r="V3232" i="1"/>
  <c r="V3225" i="1"/>
  <c r="V3221" i="1"/>
  <c r="V3170" i="1"/>
  <c r="V3092" i="1"/>
  <c r="V3090" i="1"/>
  <c r="V3085" i="1"/>
  <c r="V3079" i="1"/>
  <c r="V3074" i="1"/>
  <c r="W2944" i="1"/>
  <c r="V3510" i="1"/>
  <c r="V3505" i="1"/>
  <c r="V3504" i="1"/>
  <c r="V3501" i="1"/>
  <c r="AC3501" i="1" s="1"/>
  <c r="V3497" i="1"/>
  <c r="V3489" i="1"/>
  <c r="V3483" i="1"/>
  <c r="AC3483" i="1" s="1"/>
  <c r="V3479" i="1"/>
  <c r="V3478" i="1"/>
  <c r="V3474" i="1"/>
  <c r="V3469" i="1"/>
  <c r="AC3469" i="1" s="1"/>
  <c r="V3462" i="1"/>
  <c r="V3454" i="1"/>
  <c r="V3445" i="1"/>
  <c r="V3439" i="1"/>
  <c r="AC3439" i="1" s="1"/>
  <c r="V3430" i="1"/>
  <c r="V3425" i="1"/>
  <c r="V3421" i="1"/>
  <c r="V3414" i="1"/>
  <c r="AC3414" i="1" s="1"/>
  <c r="V3413" i="1"/>
  <c r="V3410" i="1"/>
  <c r="V3406" i="1"/>
  <c r="AC3406" i="1" s="1"/>
  <c r="V3405" i="1"/>
  <c r="V3399" i="1"/>
  <c r="AC3399" i="1" s="1"/>
  <c r="V3397" i="1"/>
  <c r="V3389" i="1"/>
  <c r="V3385" i="1"/>
  <c r="V3381" i="1"/>
  <c r="V3380" i="1"/>
  <c r="V3376" i="1"/>
  <c r="AC3376" i="1" s="1"/>
  <c r="V3372" i="1"/>
  <c r="V3367" i="1"/>
  <c r="V3362" i="1"/>
  <c r="V3356" i="1"/>
  <c r="V3351" i="1"/>
  <c r="V3350" i="1"/>
  <c r="V3344" i="1"/>
  <c r="V3343" i="1"/>
  <c r="V3339" i="1"/>
  <c r="V3338" i="1"/>
  <c r="V3331" i="1"/>
  <c r="V3329" i="1"/>
  <c r="V3328" i="1"/>
  <c r="V3327" i="1"/>
  <c r="V3323" i="1"/>
  <c r="AC3323" i="1" s="1"/>
  <c r="V3319" i="1"/>
  <c r="V3313" i="1"/>
  <c r="V3309" i="1"/>
  <c r="AC3309" i="1" s="1"/>
  <c r="V3304" i="1"/>
  <c r="V3303" i="1"/>
  <c r="V3297" i="1"/>
  <c r="V3291" i="1"/>
  <c r="AC3291" i="1" s="1"/>
  <c r="V3286" i="1"/>
  <c r="V3282" i="1"/>
  <c r="V3278" i="1"/>
  <c r="V3274" i="1"/>
  <c r="V3273" i="1"/>
  <c r="V3271" i="1"/>
  <c r="V3270" i="1"/>
  <c r="V3266" i="1"/>
  <c r="AC3266" i="1" s="1"/>
  <c r="V3261" i="1"/>
  <c r="V3256" i="1"/>
  <c r="V3255" i="1"/>
  <c r="V3251" i="1"/>
  <c r="V3247" i="1"/>
  <c r="V3243" i="1"/>
  <c r="V3237" i="1"/>
  <c r="V3236" i="1"/>
  <c r="V3235" i="1"/>
  <c r="V3231" i="1"/>
  <c r="V3230" i="1"/>
  <c r="V3224" i="1"/>
  <c r="V3220" i="1"/>
  <c r="AC3220" i="1" s="1"/>
  <c r="V3218" i="1"/>
  <c r="V3214" i="1"/>
  <c r="V3207" i="1"/>
  <c r="AC3207" i="1" s="1"/>
  <c r="V3203" i="1"/>
  <c r="V3199" i="1"/>
  <c r="V3198" i="1"/>
  <c r="V3190" i="1"/>
  <c r="V3184" i="1"/>
  <c r="V3179" i="1"/>
  <c r="V3173" i="1"/>
  <c r="AC3173" i="1" s="1"/>
  <c r="V3169" i="1"/>
  <c r="V3168" i="1"/>
  <c r="V3167" i="1"/>
  <c r="V3165" i="1"/>
  <c r="AC3165" i="1" s="1"/>
  <c r="V3163" i="1"/>
  <c r="V3159" i="1"/>
  <c r="V3154" i="1"/>
  <c r="V3148" i="1"/>
  <c r="V3142" i="1"/>
  <c r="V3138" i="1"/>
  <c r="V3136" i="1"/>
  <c r="AC3136" i="1" s="1"/>
  <c r="V3132" i="1"/>
  <c r="V3128" i="1"/>
  <c r="V3126" i="1"/>
  <c r="V3121" i="1"/>
  <c r="V3110" i="1"/>
  <c r="V3105" i="1"/>
  <c r="V3101" i="1"/>
  <c r="V3098" i="1"/>
  <c r="V3096" i="1"/>
  <c r="V3091" i="1"/>
  <c r="V3089" i="1"/>
  <c r="V3088" i="1"/>
  <c r="V3084" i="1"/>
  <c r="AC3084" i="1" s="1"/>
  <c r="V3083" i="1"/>
  <c r="V3078" i="1"/>
  <c r="V3077" i="1"/>
  <c r="V3070" i="1"/>
  <c r="V3065" i="1"/>
  <c r="V3062" i="1"/>
  <c r="V3054" i="1"/>
  <c r="V3045" i="1"/>
  <c r="V3039" i="1"/>
  <c r="AC3039" i="1" s="1"/>
  <c r="V2935" i="1"/>
  <c r="V2921" i="1"/>
  <c r="V2914" i="1"/>
  <c r="V2910" i="1"/>
  <c r="V2907" i="1"/>
  <c r="V2898" i="1"/>
  <c r="V2897" i="1"/>
  <c r="AC2897" i="1" s="1"/>
  <c r="V2894" i="1"/>
  <c r="V2881" i="1"/>
  <c r="V2754" i="1"/>
  <c r="AC2754" i="1" s="1"/>
  <c r="V2736" i="1"/>
  <c r="AC2736" i="1" s="1"/>
  <c r="V2726" i="1"/>
  <c r="V2670" i="1"/>
  <c r="AC2670" i="1" s="1"/>
  <c r="V2877" i="1"/>
  <c r="AC2877" i="1" s="1"/>
  <c r="V2864" i="1"/>
  <c r="V2856" i="1"/>
  <c r="V2852" i="1"/>
  <c r="V2848" i="1"/>
  <c r="V2844" i="1"/>
  <c r="V2840" i="1"/>
  <c r="V2837" i="1"/>
  <c r="V2820" i="1"/>
  <c r="V2817" i="1"/>
  <c r="V2813" i="1"/>
  <c r="AC2813" i="1" s="1"/>
  <c r="V2792" i="1"/>
  <c r="V2789" i="1"/>
  <c r="V2788" i="1"/>
  <c r="AC2788" i="1" s="1"/>
  <c r="V2768" i="1"/>
  <c r="V2765" i="1"/>
  <c r="V2761" i="1"/>
  <c r="AC2761" i="1" s="1"/>
  <c r="V2750" i="1"/>
  <c r="V2734" i="1"/>
  <c r="AC2734" i="1" s="1"/>
  <c r="V2732" i="1"/>
  <c r="AC2732" i="1" s="1"/>
  <c r="V2722" i="1"/>
  <c r="V2706" i="1"/>
  <c r="V2704" i="1"/>
  <c r="AC2704" i="1" s="1"/>
  <c r="V2702" i="1"/>
  <c r="V2694" i="1"/>
  <c r="V2692" i="1"/>
  <c r="V2680" i="1"/>
  <c r="V2678" i="1"/>
  <c r="V2662" i="1"/>
  <c r="V2660" i="1"/>
  <c r="AC2660" i="1" s="1"/>
  <c r="V2652" i="1"/>
  <c r="V2648" i="1"/>
  <c r="W2927" i="1"/>
  <c r="V2888" i="1"/>
  <c r="V2885" i="1"/>
  <c r="V2865" i="1"/>
  <c r="AC2865" i="1" s="1"/>
  <c r="V2861" i="1"/>
  <c r="V2860" i="1"/>
  <c r="AC2860" i="1" s="1"/>
  <c r="V2857" i="1"/>
  <c r="V2853" i="1"/>
  <c r="AC2853" i="1" s="1"/>
  <c r="V2849" i="1"/>
  <c r="AC2849" i="1" s="1"/>
  <c r="V2845" i="1"/>
  <c r="V2841" i="1"/>
  <c r="AC2841" i="1" s="1"/>
  <c r="V2828" i="1"/>
  <c r="V2824" i="1"/>
  <c r="V2821" i="1"/>
  <c r="V2809" i="1"/>
  <c r="AC2809" i="1" s="1"/>
  <c r="V2808" i="1"/>
  <c r="AC2808" i="1" s="1"/>
  <c r="V2796" i="1"/>
  <c r="V2793" i="1"/>
  <c r="V2785" i="1"/>
  <c r="V2784" i="1"/>
  <c r="AC2784" i="1" s="1"/>
  <c r="V2776" i="1"/>
  <c r="V2773" i="1"/>
  <c r="V2772" i="1"/>
  <c r="AC2772" i="1" s="1"/>
  <c r="V2769" i="1"/>
  <c r="V2752" i="1"/>
  <c r="V2708" i="1"/>
  <c r="V2684" i="1"/>
  <c r="V2682" i="1"/>
  <c r="AC2682" i="1" s="1"/>
  <c r="V2664" i="1"/>
  <c r="V2592" i="1"/>
  <c r="AC2592" i="1" s="1"/>
  <c r="V2587" i="1"/>
  <c r="V2582" i="1"/>
  <c r="AC2582" i="1" s="1"/>
  <c r="V2578" i="1"/>
  <c r="V2576" i="1"/>
  <c r="V2570" i="1"/>
  <c r="AC2570" i="1" s="1"/>
  <c r="V2569" i="1"/>
  <c r="V2568" i="1"/>
  <c r="V2563" i="1"/>
  <c r="V2559" i="1"/>
  <c r="V2555" i="1"/>
  <c r="V2550" i="1"/>
  <c r="AC2550" i="1" s="1"/>
  <c r="V2548" i="1"/>
  <c r="V2547" i="1"/>
  <c r="V3061" i="1"/>
  <c r="V3056" i="1"/>
  <c r="V3049" i="1"/>
  <c r="V3048" i="1"/>
  <c r="AC3048" i="1" s="1"/>
  <c r="V3047" i="1"/>
  <c r="AC3047" i="1" s="1"/>
  <c r="V3040" i="1"/>
  <c r="V3038" i="1"/>
  <c r="V3037" i="1"/>
  <c r="AC3037" i="1" s="1"/>
  <c r="V3035" i="1"/>
  <c r="V3030" i="1"/>
  <c r="V3029" i="1"/>
  <c r="AC3029" i="1" s="1"/>
  <c r="V3028" i="1"/>
  <c r="W2975" i="1"/>
  <c r="X2975" i="1" s="1"/>
  <c r="V2937" i="1"/>
  <c r="V2931" i="1"/>
  <c r="V2923" i="1"/>
  <c r="V2915" i="1"/>
  <c r="V2913" i="1"/>
  <c r="V2911" i="1"/>
  <c r="V2909" i="1"/>
  <c r="V2901" i="1"/>
  <c r="V2899" i="1"/>
  <c r="V2892" i="1"/>
  <c r="V2889" i="1"/>
  <c r="V2832" i="1"/>
  <c r="V2829" i="1"/>
  <c r="V2825" i="1"/>
  <c r="AC2825" i="1" s="1"/>
  <c r="V2805" i="1"/>
  <c r="V2804" i="1"/>
  <c r="AC2804" i="1" s="1"/>
  <c r="V2801" i="1"/>
  <c r="V2800" i="1"/>
  <c r="AC2800" i="1" s="1"/>
  <c r="V2797" i="1"/>
  <c r="V2780" i="1"/>
  <c r="V2777" i="1"/>
  <c r="V2756" i="1"/>
  <c r="V2744" i="1"/>
  <c r="V2742" i="1"/>
  <c r="V2740" i="1"/>
  <c r="V2728" i="1"/>
  <c r="V2716" i="1"/>
  <c r="V2714" i="1"/>
  <c r="AC2714" i="1" s="1"/>
  <c r="V2712" i="1"/>
  <c r="V2710" i="1"/>
  <c r="V2688" i="1"/>
  <c r="V2686" i="1"/>
  <c r="V2676" i="1"/>
  <c r="V2674" i="1"/>
  <c r="AC2674" i="1" s="1"/>
  <c r="V2672" i="1"/>
  <c r="V2666" i="1"/>
  <c r="V2658" i="1"/>
  <c r="V2656" i="1"/>
  <c r="V2654" i="1"/>
  <c r="V2647" i="1"/>
  <c r="V2644" i="1"/>
  <c r="V2630" i="1"/>
  <c r="V2629" i="1"/>
  <c r="AC2629" i="1" s="1"/>
  <c r="V2626" i="1"/>
  <c r="V2620" i="1"/>
  <c r="V2608" i="1"/>
  <c r="V2607" i="1"/>
  <c r="AC2607" i="1" s="1"/>
  <c r="V2595" i="1"/>
  <c r="V2591" i="1"/>
  <c r="V2590" i="1"/>
  <c r="V2586" i="1"/>
  <c r="V2581" i="1"/>
  <c r="V2577" i="1"/>
  <c r="V2575" i="1"/>
  <c r="V2574" i="1"/>
  <c r="V2567" i="1"/>
  <c r="AC2567" i="1" s="1"/>
  <c r="V2562" i="1"/>
  <c r="AC2562" i="1" s="1"/>
  <c r="V2558" i="1"/>
  <c r="V2553" i="1"/>
  <c r="V2545" i="1"/>
  <c r="AC2545" i="1" s="1"/>
  <c r="V2534" i="1"/>
  <c r="V2519" i="1"/>
  <c r="V2503" i="1"/>
  <c r="AC2503" i="1" s="1"/>
  <c r="V2492" i="1"/>
  <c r="V2478" i="1"/>
  <c r="V2445" i="1"/>
  <c r="V2438" i="1"/>
  <c r="AC2438" i="1" s="1"/>
  <c r="V2650" i="1"/>
  <c r="V2642" i="1"/>
  <c r="V2639" i="1"/>
  <c r="V2638" i="1"/>
  <c r="AC2638" i="1" s="1"/>
  <c r="V2635" i="1"/>
  <c r="V2631" i="1"/>
  <c r="V2612" i="1"/>
  <c r="V2594" i="1"/>
  <c r="V2589" i="1"/>
  <c r="V2585" i="1"/>
  <c r="V2580" i="1"/>
  <c r="AC2580" i="1" s="1"/>
  <c r="V2573" i="1"/>
  <c r="V2572" i="1"/>
  <c r="V2566" i="1"/>
  <c r="V2565" i="1"/>
  <c r="V2561" i="1"/>
  <c r="V2557" i="1"/>
  <c r="V2515" i="1"/>
  <c r="V2507" i="1"/>
  <c r="V2496" i="1"/>
  <c r="AC2496" i="1" s="1"/>
  <c r="V2479" i="1"/>
  <c r="V2458" i="1"/>
  <c r="AC2458" i="1" s="1"/>
  <c r="V2449" i="1"/>
  <c r="V2240" i="1"/>
  <c r="V2235" i="1"/>
  <c r="V2204" i="1"/>
  <c r="AC2204" i="1" s="1"/>
  <c r="V2199" i="1"/>
  <c r="V2198" i="1"/>
  <c r="V2197" i="1"/>
  <c r="V2187" i="1"/>
  <c r="V2179" i="1"/>
  <c r="V2173" i="1"/>
  <c r="V2172" i="1"/>
  <c r="V2167" i="1"/>
  <c r="V2166" i="1"/>
  <c r="V2164" i="1"/>
  <c r="V2160" i="1"/>
  <c r="V2158" i="1"/>
  <c r="V2151" i="1"/>
  <c r="V2146" i="1"/>
  <c r="V2139" i="1"/>
  <c r="V2134" i="1"/>
  <c r="V2130" i="1"/>
  <c r="V2124" i="1"/>
  <c r="V2123" i="1"/>
  <c r="V2119" i="1"/>
  <c r="V2115" i="1"/>
  <c r="AC2115" i="1" s="1"/>
  <c r="V2114" i="1"/>
  <c r="V2109" i="1"/>
  <c r="V2104" i="1"/>
  <c r="V2100" i="1"/>
  <c r="V2095" i="1"/>
  <c r="V2093" i="1"/>
  <c r="V2092" i="1"/>
  <c r="V2087" i="1"/>
  <c r="V2080" i="1"/>
  <c r="AC2080" i="1" s="1"/>
  <c r="V2075" i="1"/>
  <c r="AC2075" i="1" s="1"/>
  <c r="V2069" i="1"/>
  <c r="V2063" i="1"/>
  <c r="V2059" i="1"/>
  <c r="V2054" i="1"/>
  <c r="AC2054" i="1" s="1"/>
  <c r="V2052" i="1"/>
  <c r="V2048" i="1"/>
  <c r="AC2048" i="1" s="1"/>
  <c r="V2013" i="1"/>
  <c r="V1845" i="1"/>
  <c r="AC1845" i="1" s="1"/>
  <c r="V2539" i="1"/>
  <c r="V2538" i="1"/>
  <c r="V2533" i="1"/>
  <c r="V2529" i="1"/>
  <c r="V2527" i="1"/>
  <c r="V2526" i="1"/>
  <c r="V2523" i="1"/>
  <c r="V2516" i="1"/>
  <c r="V2514" i="1"/>
  <c r="AC2514" i="1" s="1"/>
  <c r="V2513" i="1"/>
  <c r="V2512" i="1"/>
  <c r="V2506" i="1"/>
  <c r="V2500" i="1"/>
  <c r="V2495" i="1"/>
  <c r="AC2495" i="1" s="1"/>
  <c r="V2494" i="1"/>
  <c r="V2493" i="1"/>
  <c r="V2488" i="1"/>
  <c r="V2484" i="1"/>
  <c r="AC2484" i="1" s="1"/>
  <c r="V2480" i="1"/>
  <c r="V2471" i="1"/>
  <c r="AC2471" i="1" s="1"/>
  <c r="V2467" i="1"/>
  <c r="V2459" i="1"/>
  <c r="V2453" i="1"/>
  <c r="AC2453" i="1" s="1"/>
  <c r="V2452" i="1"/>
  <c r="V2450" i="1"/>
  <c r="V2446" i="1"/>
  <c r="V2440" i="1"/>
  <c r="V2439" i="1"/>
  <c r="V2435" i="1"/>
  <c r="AC2435" i="1" s="1"/>
  <c r="V2433" i="1"/>
  <c r="V2432" i="1"/>
  <c r="V2429" i="1"/>
  <c r="V2428" i="1"/>
  <c r="V2424" i="1"/>
  <c r="V2420" i="1"/>
  <c r="V2414" i="1"/>
  <c r="V2412" i="1"/>
  <c r="V2405" i="1"/>
  <c r="V2401" i="1"/>
  <c r="V2400" i="1"/>
  <c r="V2395" i="1"/>
  <c r="V2390" i="1"/>
  <c r="AC2390" i="1" s="1"/>
  <c r="V2384" i="1"/>
  <c r="AC2384" i="1" s="1"/>
  <c r="V2378" i="1"/>
  <c r="AC2378" i="1" s="1"/>
  <c r="V2377" i="1"/>
  <c r="V2373" i="1"/>
  <c r="V2372" i="1"/>
  <c r="V2370" i="1"/>
  <c r="V2366" i="1"/>
  <c r="AC2366" i="1" s="1"/>
  <c r="V2364" i="1"/>
  <c r="AC2364" i="1" s="1"/>
  <c r="V2358" i="1"/>
  <c r="AC2358" i="1" s="1"/>
  <c r="V2351" i="1"/>
  <c r="V2345" i="1"/>
  <c r="V2342" i="1"/>
  <c r="V2336" i="1"/>
  <c r="AC2336" i="1" s="1"/>
  <c r="V2331" i="1"/>
  <c r="V2325" i="1"/>
  <c r="V2320" i="1"/>
  <c r="V2319" i="1"/>
  <c r="V2315" i="1"/>
  <c r="AC2315" i="1" s="1"/>
  <c r="V2311" i="1"/>
  <c r="V2305" i="1"/>
  <c r="V2301" i="1"/>
  <c r="AC2301" i="1" s="1"/>
  <c r="V2297" i="1"/>
  <c r="V2296" i="1"/>
  <c r="V2295" i="1"/>
  <c r="V2289" i="1"/>
  <c r="AC2289" i="1" s="1"/>
  <c r="V2285" i="1"/>
  <c r="V2284" i="1"/>
  <c r="V2283" i="1"/>
  <c r="V2278" i="1"/>
  <c r="AC2278" i="1" s="1"/>
  <c r="V2272" i="1"/>
  <c r="V2271" i="1"/>
  <c r="V2267" i="1"/>
  <c r="AC2267" i="1" s="1"/>
  <c r="V2263" i="1"/>
  <c r="V2248" i="1"/>
  <c r="V2242" i="1"/>
  <c r="V2241" i="1"/>
  <c r="V2239" i="1"/>
  <c r="AC2239" i="1" s="1"/>
  <c r="V2234" i="1"/>
  <c r="V2229" i="1"/>
  <c r="V2228" i="1"/>
  <c r="V2222" i="1"/>
  <c r="V2218" i="1"/>
  <c r="AC2218" i="1" s="1"/>
  <c r="V2213" i="1"/>
  <c r="V2208" i="1"/>
  <c r="V2203" i="1"/>
  <c r="AC2203" i="1" s="1"/>
  <c r="V2196" i="1"/>
  <c r="V2195" i="1"/>
  <c r="V2194" i="1"/>
  <c r="V2193" i="1"/>
  <c r="V2191" i="1"/>
  <c r="V2186" i="1"/>
  <c r="V2185" i="1"/>
  <c r="V2184" i="1"/>
  <c r="V2178" i="1"/>
  <c r="V2171" i="1"/>
  <c r="AC2171" i="1" s="1"/>
  <c r="V2169" i="1"/>
  <c r="V2168" i="1"/>
  <c r="V2163" i="1"/>
  <c r="AC2163" i="1" s="1"/>
  <c r="V2157" i="1"/>
  <c r="AC2157" i="1" s="1"/>
  <c r="V2150" i="1"/>
  <c r="V2145" i="1"/>
  <c r="V2138" i="1"/>
  <c r="V2133" i="1"/>
  <c r="V2129" i="1"/>
  <c r="AC2129" i="1" s="1"/>
  <c r="V2128" i="1"/>
  <c r="V2127" i="1"/>
  <c r="V2122" i="1"/>
  <c r="AC2122" i="1" s="1"/>
  <c r="V2118" i="1"/>
  <c r="AC2118" i="1" s="1"/>
  <c r="V2113" i="1"/>
  <c r="V2108" i="1"/>
  <c r="V2103" i="1"/>
  <c r="AC2103" i="1" s="1"/>
  <c r="V2099" i="1"/>
  <c r="V2091" i="1"/>
  <c r="V2086" i="1"/>
  <c r="V2085" i="1"/>
  <c r="V2079" i="1"/>
  <c r="V2074" i="1"/>
  <c r="V2068" i="1"/>
  <c r="AC2068" i="1" s="1"/>
  <c r="V2062" i="1"/>
  <c r="V2058" i="1"/>
  <c r="AC2058" i="1" s="1"/>
  <c r="V2053" i="1"/>
  <c r="AC2053" i="1" s="1"/>
  <c r="V2051" i="1"/>
  <c r="AC2051" i="1" s="1"/>
  <c r="V1835" i="1"/>
  <c r="V2431" i="1"/>
  <c r="V2430" i="1"/>
  <c r="V2427" i="1"/>
  <c r="V2423" i="1"/>
  <c r="V2419" i="1"/>
  <c r="V2418" i="1"/>
  <c r="V2411" i="1"/>
  <c r="AC2411" i="1" s="1"/>
  <c r="V2409" i="1"/>
  <c r="V2406" i="1"/>
  <c r="V2404" i="1"/>
  <c r="V2399" i="1"/>
  <c r="V2394" i="1"/>
  <c r="AC2394" i="1" s="1"/>
  <c r="V2393" i="1"/>
  <c r="V2389" i="1"/>
  <c r="V2387" i="1"/>
  <c r="V2383" i="1"/>
  <c r="V2382" i="1"/>
  <c r="V2376" i="1"/>
  <c r="V2371" i="1"/>
  <c r="AC2371" i="1" s="1"/>
  <c r="V2369" i="1"/>
  <c r="V2363" i="1"/>
  <c r="V2357" i="1"/>
  <c r="AC2357" i="1" s="1"/>
  <c r="V2356" i="1"/>
  <c r="V2350" i="1"/>
  <c r="V2348" i="1"/>
  <c r="V2344" i="1"/>
  <c r="V2343" i="1"/>
  <c r="V2341" i="1"/>
  <c r="V2340" i="1"/>
  <c r="V2339" i="1"/>
  <c r="V2335" i="1"/>
  <c r="V2330" i="1"/>
  <c r="AC2330" i="1" s="1"/>
  <c r="V2324" i="1"/>
  <c r="AC2324" i="1" s="1"/>
  <c r="V2323" i="1"/>
  <c r="V2318" i="1"/>
  <c r="V2314" i="1"/>
  <c r="AC2314" i="1" s="1"/>
  <c r="V2310" i="1"/>
  <c r="V2304" i="1"/>
  <c r="AC2304" i="1" s="1"/>
  <c r="V2300" i="1"/>
  <c r="AC2300" i="1" s="1"/>
  <c r="V2294" i="1"/>
  <c r="V2288" i="1"/>
  <c r="AC2288" i="1" s="1"/>
  <c r="V2282" i="1"/>
  <c r="V2277" i="1"/>
  <c r="AC2277" i="1" s="1"/>
  <c r="V2270" i="1"/>
  <c r="V2266" i="1"/>
  <c r="V2262" i="1"/>
  <c r="V2261" i="1"/>
  <c r="V2260" i="1"/>
  <c r="V2259" i="1"/>
  <c r="V2255" i="1"/>
  <c r="V2251" i="1"/>
  <c r="V2247" i="1"/>
  <c r="AC2247" i="1" s="1"/>
  <c r="V2246" i="1"/>
  <c r="V2227" i="1"/>
  <c r="V2226" i="1"/>
  <c r="V2221" i="1"/>
  <c r="AC2221" i="1" s="1"/>
  <c r="V2217" i="1"/>
  <c r="V2192" i="1"/>
  <c r="V2190" i="1"/>
  <c r="V2183" i="1"/>
  <c r="V2177" i="1"/>
  <c r="V2170" i="1"/>
  <c r="V2162" i="1"/>
  <c r="AC2162" i="1" s="1"/>
  <c r="V2156" i="1"/>
  <c r="AC2156" i="1" s="1"/>
  <c r="V2154" i="1"/>
  <c r="V2149" i="1"/>
  <c r="V2144" i="1"/>
  <c r="V2142" i="1"/>
  <c r="V2137" i="1"/>
  <c r="V2136" i="1"/>
  <c r="V2132" i="1"/>
  <c r="AC2132" i="1" s="1"/>
  <c r="V2126" i="1"/>
  <c r="AC2126" i="1" s="1"/>
  <c r="V2121" i="1"/>
  <c r="AC2121" i="1" s="1"/>
  <c r="V2117" i="1"/>
  <c r="V2112" i="1"/>
  <c r="AC2112" i="1" s="1"/>
  <c r="V2111" i="1"/>
  <c r="V2107" i="1"/>
  <c r="AC2107" i="1" s="1"/>
  <c r="V2106" i="1"/>
  <c r="V2102" i="1"/>
  <c r="AC2102" i="1" s="1"/>
  <c r="V2098" i="1"/>
  <c r="V2090" i="1"/>
  <c r="AC2090" i="1" s="1"/>
  <c r="V2089" i="1"/>
  <c r="V2084" i="1"/>
  <c r="V2083" i="1"/>
  <c r="V2082" i="1"/>
  <c r="V2078" i="1"/>
  <c r="V2073" i="1"/>
  <c r="AC2073" i="1" s="1"/>
  <c r="V2072" i="1"/>
  <c r="V2067" i="1"/>
  <c r="AC2067" i="1" s="1"/>
  <c r="V2061" i="1"/>
  <c r="AC2061" i="1" s="1"/>
  <c r="V2057" i="1"/>
  <c r="V2056" i="1"/>
  <c r="V2050" i="1"/>
  <c r="V2037" i="1"/>
  <c r="AC2037" i="1" s="1"/>
  <c r="V2035" i="1"/>
  <c r="V2033" i="1"/>
  <c r="V1849" i="1"/>
  <c r="V1827" i="1"/>
  <c r="V1817" i="1"/>
  <c r="V1816" i="1"/>
  <c r="AC1816" i="1" s="1"/>
  <c r="V1812" i="1"/>
  <c r="V1805" i="1"/>
  <c r="V1802" i="1"/>
  <c r="V1800" i="1"/>
  <c r="V1797" i="1"/>
  <c r="V1788" i="1"/>
  <c r="V1779" i="1"/>
  <c r="V1776" i="1"/>
  <c r="V1775" i="1"/>
  <c r="AC1775" i="1" s="1"/>
  <c r="V1765" i="1"/>
  <c r="V1764" i="1"/>
  <c r="AC1764" i="1" s="1"/>
  <c r="V1763" i="1"/>
  <c r="AC1763" i="1" s="1"/>
  <c r="V1760" i="1"/>
  <c r="V1753" i="1"/>
  <c r="V1752" i="1"/>
  <c r="AC1752" i="1" s="1"/>
  <c r="V1748" i="1"/>
  <c r="V1744" i="1"/>
  <c r="V1743" i="1"/>
  <c r="AC1743" i="1" s="1"/>
  <c r="V1738" i="1"/>
  <c r="V1727" i="1"/>
  <c r="V1722" i="1"/>
  <c r="V1719" i="1"/>
  <c r="V1718" i="1"/>
  <c r="AC1718" i="1" s="1"/>
  <c r="V1711" i="1"/>
  <c r="V1708" i="1"/>
  <c r="V1701" i="1"/>
  <c r="V1698" i="1"/>
  <c r="V1697" i="1"/>
  <c r="AC1697" i="1" s="1"/>
  <c r="V1694" i="1"/>
  <c r="V1690" i="1"/>
  <c r="V1685" i="1"/>
  <c r="V1684" i="1"/>
  <c r="AC1684" i="1" s="1"/>
  <c r="V1683" i="1"/>
  <c r="AC1683" i="1" s="1"/>
  <c r="V1682" i="1"/>
  <c r="AC1682" i="1" s="1"/>
  <c r="V1681" i="1"/>
  <c r="AC1681" i="1" s="1"/>
  <c r="V2554" i="1"/>
  <c r="AC2554" i="1" s="1"/>
  <c r="W2552" i="1"/>
  <c r="X2552" i="1" s="1"/>
  <c r="V2546" i="1"/>
  <c r="V2544" i="1"/>
  <c r="V2542" i="1"/>
  <c r="AC2542" i="1" s="1"/>
  <c r="V2541" i="1"/>
  <c r="V2536" i="1"/>
  <c r="V2535" i="1"/>
  <c r="V2531" i="1"/>
  <c r="V2521" i="1"/>
  <c r="V2520" i="1"/>
  <c r="V2510" i="1"/>
  <c r="AC2510" i="1" s="1"/>
  <c r="V2508" i="1"/>
  <c r="V2504" i="1"/>
  <c r="AC2504" i="1" s="1"/>
  <c r="V2497" i="1"/>
  <c r="V2491" i="1"/>
  <c r="AC2491" i="1" s="1"/>
  <c r="V2486" i="1"/>
  <c r="V2482" i="1"/>
  <c r="AC2482" i="1" s="1"/>
  <c r="V2477" i="1"/>
  <c r="AC2477" i="1" s="1"/>
  <c r="V2475" i="1"/>
  <c r="V2469" i="1"/>
  <c r="V2465" i="1"/>
  <c r="V2457" i="1"/>
  <c r="AC2457" i="1" s="1"/>
  <c r="V2456" i="1"/>
  <c r="V2455" i="1"/>
  <c r="V2448" i="1"/>
  <c r="V2443" i="1"/>
  <c r="V2442" i="1"/>
  <c r="V2437" i="1"/>
  <c r="AC2437" i="1" s="1"/>
  <c r="V2426" i="1"/>
  <c r="AC2426" i="1" s="1"/>
  <c r="V2422" i="1"/>
  <c r="AC2422" i="1" s="1"/>
  <c r="V2417" i="1"/>
  <c r="V2410" i="1"/>
  <c r="V2408" i="1"/>
  <c r="AC2408" i="1" s="1"/>
  <c r="V2407" i="1"/>
  <c r="V2403" i="1"/>
  <c r="V2398" i="1"/>
  <c r="V2392" i="1"/>
  <c r="V2388" i="1"/>
  <c r="V2386" i="1"/>
  <c r="V2381" i="1"/>
  <c r="AC2381" i="1" s="1"/>
  <c r="V2375" i="1"/>
  <c r="V2368" i="1"/>
  <c r="V2362" i="1"/>
  <c r="V2361" i="1"/>
  <c r="V2355" i="1"/>
  <c r="V2353" i="1"/>
  <c r="V2349" i="1"/>
  <c r="AC2349" i="1" s="1"/>
  <c r="V2347" i="1"/>
  <c r="AC2347" i="1" s="1"/>
  <c r="V2338" i="1"/>
  <c r="V2334" i="1"/>
  <c r="AC2334" i="1" s="1"/>
  <c r="V2333" i="1"/>
  <c r="V2329" i="1"/>
  <c r="AC2329" i="1" s="1"/>
  <c r="V2328" i="1"/>
  <c r="V2322" i="1"/>
  <c r="V2317" i="1"/>
  <c r="AC2317" i="1" s="1"/>
  <c r="V2313" i="1"/>
  <c r="V2309" i="1"/>
  <c r="AC2309" i="1" s="1"/>
  <c r="V2308" i="1"/>
  <c r="V2303" i="1"/>
  <c r="V2299" i="1"/>
  <c r="V2293" i="1"/>
  <c r="V2287" i="1"/>
  <c r="V2281" i="1"/>
  <c r="V2280" i="1"/>
  <c r="V2276" i="1"/>
  <c r="AC2276" i="1" s="1"/>
  <c r="V2274" i="1"/>
  <c r="V2269" i="1"/>
  <c r="V2265" i="1"/>
  <c r="V2258" i="1"/>
  <c r="V2257" i="1"/>
  <c r="V2256" i="1"/>
  <c r="V2254" i="1"/>
  <c r="AC2254" i="1" s="1"/>
  <c r="V2252" i="1"/>
  <c r="V2250" i="1"/>
  <c r="V2245" i="1"/>
  <c r="AC2245" i="1" s="1"/>
  <c r="V2244" i="1"/>
  <c r="V2237" i="1"/>
  <c r="V2236" i="1"/>
  <c r="V2231" i="1"/>
  <c r="V2225" i="1"/>
  <c r="V2220" i="1"/>
  <c r="V2216" i="1"/>
  <c r="V2215" i="1"/>
  <c r="V2211" i="1"/>
  <c r="V2210" i="1"/>
  <c r="V2205" i="1"/>
  <c r="V2201" i="1"/>
  <c r="AC2201" i="1" s="1"/>
  <c r="V2189" i="1"/>
  <c r="AC2189" i="1" s="1"/>
  <c r="V2188" i="1"/>
  <c r="V2182" i="1"/>
  <c r="AC2182" i="1" s="1"/>
  <c r="V2181" i="1"/>
  <c r="V2180" i="1"/>
  <c r="V2176" i="1"/>
  <c r="V2175" i="1"/>
  <c r="V2174" i="1"/>
  <c r="V2165" i="1"/>
  <c r="V2161" i="1"/>
  <c r="AC2161" i="1" s="1"/>
  <c r="V2159" i="1"/>
  <c r="V2155" i="1"/>
  <c r="AC2155" i="1" s="1"/>
  <c r="V2153" i="1"/>
  <c r="V2152" i="1"/>
  <c r="V2148" i="1"/>
  <c r="AC2148" i="1" s="1"/>
  <c r="V2147" i="1"/>
  <c r="V2143" i="1"/>
  <c r="AC2143" i="1" s="1"/>
  <c r="V2141" i="1"/>
  <c r="V2140" i="1"/>
  <c r="V2135" i="1"/>
  <c r="V2131" i="1"/>
  <c r="AC2131" i="1" s="1"/>
  <c r="V2125" i="1"/>
  <c r="V2120" i="1"/>
  <c r="V2116" i="1"/>
  <c r="V2110" i="1"/>
  <c r="V2105" i="1"/>
  <c r="AC2105" i="1" s="1"/>
  <c r="V2101" i="1"/>
  <c r="V2097" i="1"/>
  <c r="AC2097" i="1" s="1"/>
  <c r="V2096" i="1"/>
  <c r="V2094" i="1"/>
  <c r="V2088" i="1"/>
  <c r="V2081" i="1"/>
  <c r="AC2081" i="1" s="1"/>
  <c r="V2077" i="1"/>
  <c r="V2076" i="1"/>
  <c r="V2071" i="1"/>
  <c r="V2070" i="1"/>
  <c r="V2066" i="1"/>
  <c r="V2065" i="1"/>
  <c r="V2064" i="1"/>
  <c r="V2060" i="1"/>
  <c r="AC2060" i="1" s="1"/>
  <c r="V2055" i="1"/>
  <c r="V2049" i="1"/>
  <c r="AC2049" i="1" s="1"/>
  <c r="V1853" i="1"/>
  <c r="V1833" i="1"/>
  <c r="V1829" i="1"/>
  <c r="V1736" i="1"/>
  <c r="V1732" i="1"/>
  <c r="V1728" i="1"/>
  <c r="V1723" i="1"/>
  <c r="V1720" i="1"/>
  <c r="V1713" i="1"/>
  <c r="V1712" i="1"/>
  <c r="AC1712" i="1" s="1"/>
  <c r="V1704" i="1"/>
  <c r="V1702" i="1"/>
  <c r="V1695" i="1"/>
  <c r="V1692" i="1"/>
  <c r="V1691" i="1"/>
  <c r="AC1691" i="1" s="1"/>
  <c r="V1686" i="1"/>
  <c r="V1662" i="1"/>
  <c r="AC1662" i="1" s="1"/>
  <c r="V1660" i="1"/>
  <c r="V1650" i="1"/>
  <c r="V1642" i="1"/>
  <c r="V1637" i="1"/>
  <c r="V1636" i="1"/>
  <c r="V1635" i="1"/>
  <c r="V1633" i="1"/>
  <c r="AC1633" i="1" s="1"/>
  <c r="V1631" i="1"/>
  <c r="AC1631" i="1" s="1"/>
  <c r="V1627" i="1"/>
  <c r="AC1627" i="1" s="1"/>
  <c r="V1626" i="1"/>
  <c r="V1622" i="1"/>
  <c r="V1616" i="1"/>
  <c r="V1611" i="1"/>
  <c r="V1606" i="1"/>
  <c r="V1600" i="1"/>
  <c r="V1595" i="1"/>
  <c r="V1594" i="1"/>
  <c r="V1590" i="1"/>
  <c r="AC1590" i="1" s="1"/>
  <c r="V1586" i="1"/>
  <c r="AC1586" i="1" s="1"/>
  <c r="V1580" i="1"/>
  <c r="V1576" i="1"/>
  <c r="V1570" i="1"/>
  <c r="AC1570" i="1" s="1"/>
  <c r="V1566" i="1"/>
  <c r="AC1566" i="1" s="1"/>
  <c r="V1561" i="1"/>
  <c r="V1557" i="1"/>
  <c r="V1553" i="1"/>
  <c r="V1548" i="1"/>
  <c r="V1542" i="1"/>
  <c r="AC1542" i="1" s="1"/>
  <c r="V1538" i="1"/>
  <c r="V1533" i="1"/>
  <c r="V1528" i="1"/>
  <c r="V1524" i="1"/>
  <c r="AC1524" i="1" s="1"/>
  <c r="V1520" i="1"/>
  <c r="V1516" i="1"/>
  <c r="V1512" i="1"/>
  <c r="V1507" i="1"/>
  <c r="W1507" i="1" s="1"/>
  <c r="V1485" i="1"/>
  <c r="AC1485" i="1" s="1"/>
  <c r="V1483" i="1"/>
  <c r="AC1483" i="1" s="1"/>
  <c r="V1478" i="1"/>
  <c r="V1474" i="1"/>
  <c r="AC1474" i="1" s="1"/>
  <c r="V1467" i="1"/>
  <c r="V1462" i="1"/>
  <c r="V1458" i="1"/>
  <c r="V1453" i="1"/>
  <c r="W1453" i="1" s="1"/>
  <c r="V1449" i="1"/>
  <c r="V1448" i="1"/>
  <c r="V1444" i="1"/>
  <c r="V1437" i="1"/>
  <c r="AC1437" i="1" s="1"/>
  <c r="V1360" i="1"/>
  <c r="V1356" i="1"/>
  <c r="V1352" i="1"/>
  <c r="AC1352" i="1" s="1"/>
  <c r="V1675" i="1"/>
  <c r="V1674" i="1"/>
  <c r="AC1674" i="1" s="1"/>
  <c r="V1670" i="1"/>
  <c r="V1669" i="1"/>
  <c r="AC1669" i="1" s="1"/>
  <c r="V1665" i="1"/>
  <c r="V1664" i="1"/>
  <c r="AC1664" i="1" s="1"/>
  <c r="V1658" i="1"/>
  <c r="V1657" i="1"/>
  <c r="AC1657" i="1" s="1"/>
  <c r="V1656" i="1"/>
  <c r="AC1656" i="1" s="1"/>
  <c r="V1655" i="1"/>
  <c r="AC1655" i="1" s="1"/>
  <c r="V1654" i="1"/>
  <c r="AC1654" i="1" s="1"/>
  <c r="V1651" i="1"/>
  <c r="V1641" i="1"/>
  <c r="V1640" i="1"/>
  <c r="V1630" i="1"/>
  <c r="V1625" i="1"/>
  <c r="V1621" i="1"/>
  <c r="AC1621" i="1" s="1"/>
  <c r="V1620" i="1"/>
  <c r="V1619" i="1"/>
  <c r="V1615" i="1"/>
  <c r="AC1615" i="1" s="1"/>
  <c r="V1610" i="1"/>
  <c r="V1605" i="1"/>
  <c r="V1599" i="1"/>
  <c r="V1598" i="1"/>
  <c r="V1593" i="1"/>
  <c r="AC1593" i="1" s="1"/>
  <c r="V1589" i="1"/>
  <c r="V1585" i="1"/>
  <c r="AC1585" i="1" s="1"/>
  <c r="V1579" i="1"/>
  <c r="V1574" i="1"/>
  <c r="V1569" i="1"/>
  <c r="AC1569" i="1" s="1"/>
  <c r="V1565" i="1"/>
  <c r="V1560" i="1"/>
  <c r="V1556" i="1"/>
  <c r="V1552" i="1"/>
  <c r="AC1552" i="1" s="1"/>
  <c r="V1551" i="1"/>
  <c r="V1547" i="1"/>
  <c r="V1546" i="1"/>
  <c r="V1541" i="1"/>
  <c r="V1537" i="1"/>
  <c r="AC1537" i="1" s="1"/>
  <c r="V1536" i="1"/>
  <c r="V1532" i="1"/>
  <c r="V1527" i="1"/>
  <c r="V1523" i="1"/>
  <c r="V1510" i="1"/>
  <c r="V1506" i="1"/>
  <c r="V1502" i="1"/>
  <c r="AC1502" i="1" s="1"/>
  <c r="V1501" i="1"/>
  <c r="W1501" i="1" s="1"/>
  <c r="X1501" i="1" s="1"/>
  <c r="V1497" i="1"/>
  <c r="V1493" i="1"/>
  <c r="V1489" i="1"/>
  <c r="AC1489" i="1" s="1"/>
  <c r="V1482" i="1"/>
  <c r="AC1482" i="1" s="1"/>
  <c r="V1481" i="1"/>
  <c r="V1477" i="1"/>
  <c r="W1477" i="1" s="1"/>
  <c r="V1471" i="1"/>
  <c r="AC1471" i="1" s="1"/>
  <c r="V1465" i="1"/>
  <c r="V1461" i="1"/>
  <c r="AC1461" i="1" s="1"/>
  <c r="V1457" i="1"/>
  <c r="AC1457" i="1" s="1"/>
  <c r="V1447" i="1"/>
  <c r="V1443" i="1"/>
  <c r="W1443" i="1" s="1"/>
  <c r="V1442" i="1"/>
  <c r="V1436" i="1"/>
  <c r="V1432" i="1"/>
  <c r="V1428" i="1"/>
  <c r="V1422" i="1"/>
  <c r="V1416" i="1"/>
  <c r="V1412" i="1"/>
  <c r="V1407" i="1"/>
  <c r="AC1407" i="1" s="1"/>
  <c r="V1403" i="1"/>
  <c r="W1403" i="1" s="1"/>
  <c r="V1398" i="1"/>
  <c r="V1394" i="1"/>
  <c r="V1390" i="1"/>
  <c r="V1386" i="1"/>
  <c r="V1382" i="1"/>
  <c r="AC1382" i="1" s="1"/>
  <c r="V1377" i="1"/>
  <c r="AC1377" i="1" s="1"/>
  <c r="V1376" i="1"/>
  <c r="W1376" i="1" s="1"/>
  <c r="X1376" i="1" s="1"/>
  <c r="V1372" i="1"/>
  <c r="AC1372" i="1" s="1"/>
  <c r="V1367" i="1"/>
  <c r="V1359" i="1"/>
  <c r="V1355" i="1"/>
  <c r="W1355" i="1" s="1"/>
  <c r="V1351" i="1"/>
  <c r="AC1351" i="1" s="1"/>
  <c r="V1645" i="1"/>
  <c r="V1644" i="1"/>
  <c r="AC1644" i="1" s="1"/>
  <c r="V1639" i="1"/>
  <c r="V1629" i="1"/>
  <c r="V1624" i="1"/>
  <c r="V1618" i="1"/>
  <c r="AC1618" i="1" s="1"/>
  <c r="V1614" i="1"/>
  <c r="V1609" i="1"/>
  <c r="V1608" i="1"/>
  <c r="V1604" i="1"/>
  <c r="V1602" i="1"/>
  <c r="V1597" i="1"/>
  <c r="AC1597" i="1" s="1"/>
  <c r="V1592" i="1"/>
  <c r="AC1592" i="1" s="1"/>
  <c r="V1588" i="1"/>
  <c r="V1584" i="1"/>
  <c r="V1583" i="1"/>
  <c r="V1582" i="1"/>
  <c r="V1578" i="1"/>
  <c r="V1573" i="1"/>
  <c r="V1568" i="1"/>
  <c r="V1564" i="1"/>
  <c r="V1530" i="1"/>
  <c r="V1522" i="1"/>
  <c r="AC1522" i="1" s="1"/>
  <c r="V1518" i="1"/>
  <c r="AC1518" i="1" s="1"/>
  <c r="V1514" i="1"/>
  <c r="AC1514" i="1" s="1"/>
  <c r="V1509" i="1"/>
  <c r="V1505" i="1"/>
  <c r="V1500" i="1"/>
  <c r="AC1500" i="1" s="1"/>
  <c r="V1496" i="1"/>
  <c r="AC1496" i="1" s="1"/>
  <c r="V1492" i="1"/>
  <c r="AC1492" i="1" s="1"/>
  <c r="V1488" i="1"/>
  <c r="V1480" i="1"/>
  <c r="AC1480" i="1" s="1"/>
  <c r="V1476" i="1"/>
  <c r="AC1476" i="1" s="1"/>
  <c r="V1470" i="1"/>
  <c r="V1460" i="1"/>
  <c r="V1456" i="1"/>
  <c r="AC1456" i="1" s="1"/>
  <c r="V1455" i="1"/>
  <c r="V1451" i="1"/>
  <c r="V1446" i="1"/>
  <c r="V1441" i="1"/>
  <c r="V1440" i="1"/>
  <c r="V1435" i="1"/>
  <c r="AC1435" i="1" s="1"/>
  <c r="V1431" i="1"/>
  <c r="V1427" i="1"/>
  <c r="W1427" i="1" s="1"/>
  <c r="V1421" i="1"/>
  <c r="W1421" i="1" s="1"/>
  <c r="V1419" i="1"/>
  <c r="V1415" i="1"/>
  <c r="AC1415" i="1" s="1"/>
  <c r="V1411" i="1"/>
  <c r="W1411" i="1" s="1"/>
  <c r="V1406" i="1"/>
  <c r="V1402" i="1"/>
  <c r="V1397" i="1"/>
  <c r="AC1397" i="1" s="1"/>
  <c r="V1393" i="1"/>
  <c r="AC1393" i="1" s="1"/>
  <c r="V1389" i="1"/>
  <c r="AC1389" i="1" s="1"/>
  <c r="V1385" i="1"/>
  <c r="AC1385" i="1" s="1"/>
  <c r="V1381" i="1"/>
  <c r="AC1381" i="1" s="1"/>
  <c r="V1375" i="1"/>
  <c r="V1371" i="1"/>
  <c r="W1371" i="1" s="1"/>
  <c r="V1366" i="1"/>
  <c r="V1365" i="1"/>
  <c r="W1365" i="1" s="1"/>
  <c r="X1365" i="1" s="1"/>
  <c r="Y1365" i="1" s="1"/>
  <c r="V1362" i="1"/>
  <c r="V1358" i="1"/>
  <c r="V1354" i="1"/>
  <c r="AC1354" i="1" s="1"/>
  <c r="V1350" i="1"/>
  <c r="V1680" i="1"/>
  <c r="V1677" i="1"/>
  <c r="V1676" i="1"/>
  <c r="AC1676" i="1" s="1"/>
  <c r="V1673" i="1"/>
  <c r="V1643" i="1"/>
  <c r="V1638" i="1"/>
  <c r="AC1638" i="1" s="1"/>
  <c r="V1634" i="1"/>
  <c r="V1632" i="1"/>
  <c r="V1628" i="1"/>
  <c r="V1596" i="1"/>
  <c r="V1591" i="1"/>
  <c r="AC1591" i="1" s="1"/>
  <c r="V1587" i="1"/>
  <c r="AC1587" i="1" s="1"/>
  <c r="V1581" i="1"/>
  <c r="V1577" i="1"/>
  <c r="AC1577" i="1" s="1"/>
  <c r="V1572" i="1"/>
  <c r="V1571" i="1"/>
  <c r="V1567" i="1"/>
  <c r="V1563" i="1"/>
  <c r="AC1563" i="1" s="1"/>
  <c r="V1562" i="1"/>
  <c r="V1558" i="1"/>
  <c r="V1554" i="1"/>
  <c r="AC1554" i="1" s="1"/>
  <c r="V1549" i="1"/>
  <c r="V1544" i="1"/>
  <c r="AC1544" i="1" s="1"/>
  <c r="V1543" i="1"/>
  <c r="V1539" i="1"/>
  <c r="V1534" i="1"/>
  <c r="AC1534" i="1" s="1"/>
  <c r="V1529" i="1"/>
  <c r="AC1529" i="1" s="1"/>
  <c r="V1525" i="1"/>
  <c r="AC1525" i="1" s="1"/>
  <c r="V1521" i="1"/>
  <c r="V1517" i="1"/>
  <c r="AC1517" i="1" s="1"/>
  <c r="V1513" i="1"/>
  <c r="AC1513" i="1" s="1"/>
  <c r="V1508" i="1"/>
  <c r="V1504" i="1"/>
  <c r="V1499" i="1"/>
  <c r="W1499" i="1" s="1"/>
  <c r="X1499" i="1" s="1"/>
  <c r="V1495" i="1"/>
  <c r="V1491" i="1"/>
  <c r="W1491" i="1" s="1"/>
  <c r="V1487" i="1"/>
  <c r="V1486" i="1"/>
  <c r="V1484" i="1"/>
  <c r="V1479" i="1"/>
  <c r="V1475" i="1"/>
  <c r="W1475" i="1" s="1"/>
  <c r="V1469" i="1"/>
  <c r="AC1469" i="1" s="1"/>
  <c r="V1468" i="1"/>
  <c r="V1463" i="1"/>
  <c r="AC1463" i="1" s="1"/>
  <c r="V1459" i="1"/>
  <c r="W1459" i="1" s="1"/>
  <c r="V1454" i="1"/>
  <c r="AC1454" i="1" s="1"/>
  <c r="V1450" i="1"/>
  <c r="AC1450" i="1" s="1"/>
  <c r="V1445" i="1"/>
  <c r="W1445" i="1" s="1"/>
  <c r="V1439" i="1"/>
  <c r="V1438" i="1"/>
  <c r="V1434" i="1"/>
  <c r="V1430" i="1"/>
  <c r="V1426" i="1"/>
  <c r="V1424" i="1"/>
  <c r="V1420" i="1"/>
  <c r="AC1420" i="1" s="1"/>
  <c r="V1418" i="1"/>
  <c r="V1414" i="1"/>
  <c r="V1410" i="1"/>
  <c r="V1405" i="1"/>
  <c r="AC1405" i="1" s="1"/>
  <c r="V1401" i="1"/>
  <c r="V1396" i="1"/>
  <c r="AC1396" i="1" s="1"/>
  <c r="V1392" i="1"/>
  <c r="AC1392" i="1" s="1"/>
  <c r="V1388" i="1"/>
  <c r="V1384" i="1"/>
  <c r="V1380" i="1"/>
  <c r="V1379" i="1"/>
  <c r="W1379" i="1" s="1"/>
  <c r="X1379" i="1" s="1"/>
  <c r="W1378" i="1"/>
  <c r="V1374" i="1"/>
  <c r="V1370" i="1"/>
  <c r="V1361" i="1"/>
  <c r="V1357" i="1"/>
  <c r="W1357" i="1" s="1"/>
  <c r="V1353" i="1"/>
  <c r="V1346" i="1"/>
  <c r="V1342" i="1"/>
  <c r="AC1342" i="1" s="1"/>
  <c r="V1341" i="1"/>
  <c r="W1341" i="1" s="1"/>
  <c r="X1341" i="1" s="1"/>
  <c r="V1336" i="1"/>
  <c r="V1331" i="1"/>
  <c r="W1331" i="1" s="1"/>
  <c r="V1327" i="1"/>
  <c r="V1323" i="1"/>
  <c r="V1318" i="1"/>
  <c r="AC1318" i="1" s="1"/>
  <c r="V1314" i="1"/>
  <c r="AC1314" i="1" s="1"/>
  <c r="V1296" i="1"/>
  <c r="V1295" i="1"/>
  <c r="V1291" i="1"/>
  <c r="AC1291" i="1" s="1"/>
  <c r="V1285" i="1"/>
  <c r="W1285" i="1" s="1"/>
  <c r="X1285" i="1" s="1"/>
  <c r="V1273" i="1"/>
  <c r="AC1273" i="1" s="1"/>
  <c r="V1267" i="1"/>
  <c r="V1262" i="1"/>
  <c r="AC1262" i="1" s="1"/>
  <c r="V1260" i="1"/>
  <c r="V1252" i="1"/>
  <c r="V1250" i="1"/>
  <c r="V1244" i="1"/>
  <c r="V1243" i="1"/>
  <c r="W1243" i="1" s="1"/>
  <c r="X1243" i="1" s="1"/>
  <c r="Y1243" i="1" s="1"/>
  <c r="V1239" i="1"/>
  <c r="V1235" i="1"/>
  <c r="AC1235" i="1" s="1"/>
  <c r="V1230" i="1"/>
  <c r="AC1230" i="1" s="1"/>
  <c r="V1224" i="1"/>
  <c r="AC1224" i="1" s="1"/>
  <c r="V1220" i="1"/>
  <c r="V1214" i="1"/>
  <c r="AC1214" i="1" s="1"/>
  <c r="V1209" i="1"/>
  <c r="V1205" i="1"/>
  <c r="W1205" i="1" s="1"/>
  <c r="V1200" i="1"/>
  <c r="W1200" i="1" s="1"/>
  <c r="X1200" i="1" s="1"/>
  <c r="V1198" i="1"/>
  <c r="V1196" i="1"/>
  <c r="V1190" i="1"/>
  <c r="V1349" i="1"/>
  <c r="W1349" i="1" s="1"/>
  <c r="X1349" i="1" s="1"/>
  <c r="V1345" i="1"/>
  <c r="AC1345" i="1" s="1"/>
  <c r="V1340" i="1"/>
  <c r="V1335" i="1"/>
  <c r="V1334" i="1"/>
  <c r="V1330" i="1"/>
  <c r="V1326" i="1"/>
  <c r="V1322" i="1"/>
  <c r="V1317" i="1"/>
  <c r="W1317" i="1" s="1"/>
  <c r="V1313" i="1"/>
  <c r="V1312" i="1"/>
  <c r="V1308" i="1"/>
  <c r="AC1308" i="1" s="1"/>
  <c r="V1303" i="1"/>
  <c r="AC1303" i="1" s="1"/>
  <c r="V1299" i="1"/>
  <c r="AC1299" i="1" s="1"/>
  <c r="V1294" i="1"/>
  <c r="V1290" i="1"/>
  <c r="V1284" i="1"/>
  <c r="V1282" i="1"/>
  <c r="V1278" i="1"/>
  <c r="V1272" i="1"/>
  <c r="V1271" i="1"/>
  <c r="V1266" i="1"/>
  <c r="AC1266" i="1" s="1"/>
  <c r="V1259" i="1"/>
  <c r="W1259" i="1" s="1"/>
  <c r="V1257" i="1"/>
  <c r="V1256" i="1"/>
  <c r="V1249" i="1"/>
  <c r="AC1249" i="1" s="1"/>
  <c r="V1242" i="1"/>
  <c r="V1238" i="1"/>
  <c r="V1234" i="1"/>
  <c r="V1233" i="1"/>
  <c r="V1229" i="1"/>
  <c r="W1229" i="1" s="1"/>
  <c r="V1223" i="1"/>
  <c r="V1321" i="1"/>
  <c r="V1320" i="1"/>
  <c r="V1316" i="1"/>
  <c r="AC1316" i="1" s="1"/>
  <c r="V1311" i="1"/>
  <c r="V1307" i="1"/>
  <c r="AC1307" i="1" s="1"/>
  <c r="V1302" i="1"/>
  <c r="V1298" i="1"/>
  <c r="V1293" i="1"/>
  <c r="W1293" i="1" s="1"/>
  <c r="X1293" i="1" s="1"/>
  <c r="V1289" i="1"/>
  <c r="V1288" i="1"/>
  <c r="V1287" i="1"/>
  <c r="V1283" i="1"/>
  <c r="AC1283" i="1" s="1"/>
  <c r="V1281" i="1"/>
  <c r="V1277" i="1"/>
  <c r="W1277" i="1" s="1"/>
  <c r="X1277" i="1" s="1"/>
  <c r="V1270" i="1"/>
  <c r="AC1270" i="1" s="1"/>
  <c r="V1265" i="1"/>
  <c r="V1258" i="1"/>
  <c r="V1255" i="1"/>
  <c r="V1248" i="1"/>
  <c r="AC1248" i="1" s="1"/>
  <c r="V1246" i="1"/>
  <c r="V1217" i="1"/>
  <c r="AC1217" i="1" s="1"/>
  <c r="V1216" i="1"/>
  <c r="V1211" i="1"/>
  <c r="W1211" i="1" s="1"/>
  <c r="V1207" i="1"/>
  <c r="V1188" i="1"/>
  <c r="V1347" i="1"/>
  <c r="V1343" i="1"/>
  <c r="AC1343" i="1" s="1"/>
  <c r="V1338" i="1"/>
  <c r="V1337" i="1"/>
  <c r="V1332" i="1"/>
  <c r="AC1332" i="1" s="1"/>
  <c r="V1328" i="1"/>
  <c r="V1324" i="1"/>
  <c r="AC1324" i="1" s="1"/>
  <c r="V1319" i="1"/>
  <c r="V1315" i="1"/>
  <c r="V1310" i="1"/>
  <c r="V1306" i="1"/>
  <c r="V1305" i="1"/>
  <c r="V1301" i="1"/>
  <c r="W1301" i="1" s="1"/>
  <c r="V1297" i="1"/>
  <c r="V1292" i="1"/>
  <c r="V1286" i="1"/>
  <c r="AC1286" i="1" s="1"/>
  <c r="V1280" i="1"/>
  <c r="AC1280" i="1" s="1"/>
  <c r="V1276" i="1"/>
  <c r="V1275" i="1"/>
  <c r="W1275" i="1" s="1"/>
  <c r="X1275" i="1" s="1"/>
  <c r="V1274" i="1"/>
  <c r="V1269" i="1"/>
  <c r="W1269" i="1" s="1"/>
  <c r="V1264" i="1"/>
  <c r="V1263" i="1"/>
  <c r="V1261" i="1"/>
  <c r="W1261" i="1" s="1"/>
  <c r="X1261" i="1" s="1"/>
  <c r="Y1261" i="1" s="1"/>
  <c r="V1254" i="1"/>
  <c r="V1253" i="1"/>
  <c r="W1253" i="1" s="1"/>
  <c r="X1253" i="1" s="1"/>
  <c r="V1251" i="1"/>
  <c r="W1251" i="1" s="1"/>
  <c r="X1251" i="1" s="1"/>
  <c r="Y1251" i="1" s="1"/>
  <c r="V1247" i="1"/>
  <c r="AC1247" i="1" s="1"/>
  <c r="V1245" i="1"/>
  <c r="AC1245" i="1" s="1"/>
  <c r="V1240" i="1"/>
  <c r="V1236" i="1"/>
  <c r="AC1236" i="1" s="1"/>
  <c r="V1231" i="1"/>
  <c r="AC1231" i="1" s="1"/>
  <c r="V1227" i="1"/>
  <c r="AC1227" i="1" s="1"/>
  <c r="V1226" i="1"/>
  <c r="V1225" i="1"/>
  <c r="V1221" i="1"/>
  <c r="W1221" i="1" s="1"/>
  <c r="V1215" i="1"/>
  <c r="V1210" i="1"/>
  <c r="V1206" i="1"/>
  <c r="V1202" i="1"/>
  <c r="AC1202" i="1" s="1"/>
  <c r="V1184" i="1"/>
  <c r="AC1184" i="1" s="1"/>
  <c r="V970" i="1"/>
  <c r="W970" i="1" s="1"/>
  <c r="V969" i="1"/>
  <c r="AC969" i="1" s="1"/>
  <c r="V963" i="1"/>
  <c r="W963" i="1" s="1"/>
  <c r="V958" i="1"/>
  <c r="V957" i="1"/>
  <c r="AC957" i="1" s="1"/>
  <c r="V956" i="1"/>
  <c r="AC956" i="1" s="1"/>
  <c r="W946" i="1"/>
  <c r="V793" i="1"/>
  <c r="AC793" i="1" s="1"/>
  <c r="V789" i="1"/>
  <c r="AC789" i="1" s="1"/>
  <c r="V787" i="1"/>
  <c r="V781" i="1"/>
  <c r="W781" i="1" s="1"/>
  <c r="V763" i="1"/>
  <c r="W763" i="1" s="1"/>
  <c r="V760" i="1"/>
  <c r="V758" i="1"/>
  <c r="V750" i="1"/>
  <c r="AC750" i="1" s="1"/>
  <c r="V677" i="1"/>
  <c r="V497" i="1"/>
  <c r="W497" i="1" s="1"/>
  <c r="V476" i="1"/>
  <c r="V1194" i="1"/>
  <c r="AC1194" i="1" s="1"/>
  <c r="V1192" i="1"/>
  <c r="V1186" i="1"/>
  <c r="V1180" i="1"/>
  <c r="V1174" i="1"/>
  <c r="V1170" i="1"/>
  <c r="AC1170" i="1" s="1"/>
  <c r="V1166" i="1"/>
  <c r="AC1166" i="1" s="1"/>
  <c r="V1164" i="1"/>
  <c r="V1162" i="1"/>
  <c r="V1159" i="1"/>
  <c r="V1155" i="1"/>
  <c r="W1155" i="1" s="1"/>
  <c r="V1150" i="1"/>
  <c r="V1149" i="1"/>
  <c r="AC1149" i="1" s="1"/>
  <c r="V1138" i="1"/>
  <c r="V1129" i="1"/>
  <c r="V1122" i="1"/>
  <c r="V1119" i="1"/>
  <c r="V1118" i="1"/>
  <c r="AC1118" i="1" s="1"/>
  <c r="V1117" i="1"/>
  <c r="AC1117" i="1" s="1"/>
  <c r="V1113" i="1"/>
  <c r="V1108" i="1"/>
  <c r="V1100" i="1"/>
  <c r="V1099" i="1"/>
  <c r="AC1099" i="1" s="1"/>
  <c r="V1095" i="1"/>
  <c r="V1094" i="1"/>
  <c r="AC1094" i="1" s="1"/>
  <c r="V1093" i="1"/>
  <c r="AC1093" i="1" s="1"/>
  <c r="V1089" i="1"/>
  <c r="V1088" i="1"/>
  <c r="AC1088" i="1" s="1"/>
  <c r="V1085" i="1"/>
  <c r="V1081" i="1"/>
  <c r="V1071" i="1"/>
  <c r="V1067" i="1"/>
  <c r="W1067" i="1" s="1"/>
  <c r="V1063" i="1"/>
  <c r="V1056" i="1"/>
  <c r="V1053" i="1"/>
  <c r="W1053" i="1" s="1"/>
  <c r="V1052" i="1"/>
  <c r="AC1052" i="1" s="1"/>
  <c r="V1049" i="1"/>
  <c r="V1042" i="1"/>
  <c r="W1042" i="1" s="1"/>
  <c r="V1039" i="1"/>
  <c r="V1034" i="1"/>
  <c r="W1034" i="1" s="1"/>
  <c r="V1023" i="1"/>
  <c r="V1022" i="1"/>
  <c r="AC1022" i="1" s="1"/>
  <c r="V1018" i="1"/>
  <c r="W1018" i="1" s="1"/>
  <c r="X1018" i="1" s="1"/>
  <c r="V1011" i="1"/>
  <c r="V1007" i="1"/>
  <c r="V1000" i="1"/>
  <c r="V995" i="1"/>
  <c r="W995" i="1" s="1"/>
  <c r="X995" i="1" s="1"/>
  <c r="V994" i="1"/>
  <c r="AC994" i="1" s="1"/>
  <c r="V989" i="1"/>
  <c r="V988" i="1"/>
  <c r="AC988" i="1" s="1"/>
  <c r="V979" i="1"/>
  <c r="W979" i="1" s="1"/>
  <c r="V971" i="1"/>
  <c r="W971" i="1" s="1"/>
  <c r="V964" i="1"/>
  <c r="V960" i="1"/>
  <c r="V959" i="1"/>
  <c r="AC959" i="1" s="1"/>
  <c r="V949" i="1"/>
  <c r="W949" i="1" s="1"/>
  <c r="V948" i="1"/>
  <c r="AC948" i="1" s="1"/>
  <c r="V947" i="1"/>
  <c r="AC947" i="1" s="1"/>
  <c r="V938" i="1"/>
  <c r="W938" i="1" s="1"/>
  <c r="V934" i="1"/>
  <c r="W934" i="1" s="1"/>
  <c r="V918" i="1"/>
  <c r="W918" i="1" s="1"/>
  <c r="X918" i="1" s="1"/>
  <c r="V916" i="1"/>
  <c r="W916" i="1" s="1"/>
  <c r="X916" i="1" s="1"/>
  <c r="V912" i="1"/>
  <c r="W912" i="1" s="1"/>
  <c r="X912" i="1" s="1"/>
  <c r="V791" i="1"/>
  <c r="V785" i="1"/>
  <c r="W785" i="1" s="1"/>
  <c r="X785" i="1" s="1"/>
  <c r="V773" i="1"/>
  <c r="AC773" i="1" s="1"/>
  <c r="V771" i="1"/>
  <c r="AC771" i="1" s="1"/>
  <c r="V756" i="1"/>
  <c r="AC756" i="1" s="1"/>
  <c r="V748" i="1"/>
  <c r="V732" i="1"/>
  <c r="V720" i="1"/>
  <c r="V715" i="1"/>
  <c r="AC715" i="1" s="1"/>
  <c r="V711" i="1"/>
  <c r="W711" i="1" s="1"/>
  <c r="V706" i="1"/>
  <c r="AC706" i="1" s="1"/>
  <c r="V699" i="1"/>
  <c r="W699" i="1" s="1"/>
  <c r="V692" i="1"/>
  <c r="AC692" i="1" s="1"/>
  <c r="V687" i="1"/>
  <c r="AC687" i="1" s="1"/>
  <c r="V681" i="1"/>
  <c r="AC681" i="1" s="1"/>
  <c r="V676" i="1"/>
  <c r="AC676" i="1" s="1"/>
  <c r="V640" i="1"/>
  <c r="AC640" i="1" s="1"/>
  <c r="V503" i="1"/>
  <c r="AC503" i="1" s="1"/>
  <c r="V495" i="1"/>
  <c r="V474" i="1"/>
  <c r="AC474" i="1" s="1"/>
  <c r="V870" i="1"/>
  <c r="AC870" i="1" s="1"/>
  <c r="V864" i="1"/>
  <c r="V845" i="1"/>
  <c r="V844" i="1"/>
  <c r="AC844" i="1" s="1"/>
  <c r="V783" i="1"/>
  <c r="W783" i="1" s="1"/>
  <c r="X783" i="1" s="1"/>
  <c r="V775" i="1"/>
  <c r="AC775" i="1" s="1"/>
  <c r="V769" i="1"/>
  <c r="V762" i="1"/>
  <c r="V754" i="1"/>
  <c r="V752" i="1"/>
  <c r="V746" i="1"/>
  <c r="V742" i="1"/>
  <c r="AC742" i="1" s="1"/>
  <c r="V738" i="1"/>
  <c r="V673" i="1"/>
  <c r="AC673" i="1" s="1"/>
  <c r="V1178" i="1"/>
  <c r="V1176" i="1"/>
  <c r="W1176" i="1" s="1"/>
  <c r="X1176" i="1" s="1"/>
  <c r="V1172" i="1"/>
  <c r="V1168" i="1"/>
  <c r="W1168" i="1" s="1"/>
  <c r="V1160" i="1"/>
  <c r="V1157" i="1"/>
  <c r="W1157" i="1" s="1"/>
  <c r="V1153" i="1"/>
  <c r="V1147" i="1"/>
  <c r="W1147" i="1" s="1"/>
  <c r="V1143" i="1"/>
  <c r="V1142" i="1"/>
  <c r="AC1142" i="1" s="1"/>
  <c r="V1141" i="1"/>
  <c r="AC1141" i="1" s="1"/>
  <c r="V1137" i="1"/>
  <c r="V1136" i="1"/>
  <c r="AC1136" i="1" s="1"/>
  <c r="V1133" i="1"/>
  <c r="V1132" i="1"/>
  <c r="AC1132" i="1" s="1"/>
  <c r="V1128" i="1"/>
  <c r="V1124" i="1"/>
  <c r="V1121" i="1"/>
  <c r="V1115" i="1"/>
  <c r="W1115" i="1" s="1"/>
  <c r="V1111" i="1"/>
  <c r="V1110" i="1"/>
  <c r="AC1110" i="1" s="1"/>
  <c r="V1105" i="1"/>
  <c r="V1101" i="1"/>
  <c r="W1101" i="1" s="1"/>
  <c r="V1097" i="1"/>
  <c r="V1091" i="1"/>
  <c r="V1082" i="1"/>
  <c r="W1082" i="1" s="1"/>
  <c r="X1082" i="1" s="1"/>
  <c r="V1074" i="1"/>
  <c r="W1074" i="1" s="1"/>
  <c r="V1069" i="1"/>
  <c r="W1069" i="1" s="1"/>
  <c r="V1058" i="1"/>
  <c r="W1058" i="1" s="1"/>
  <c r="V1055" i="1"/>
  <c r="V1047" i="1"/>
  <c r="V1040" i="1"/>
  <c r="V1037" i="1"/>
  <c r="V998" i="1"/>
  <c r="V992" i="1"/>
  <c r="W992" i="1" s="1"/>
  <c r="V991" i="1"/>
  <c r="AC991" i="1" s="1"/>
  <c r="V880" i="1"/>
  <c r="V859" i="1"/>
  <c r="W859" i="1" s="1"/>
  <c r="V855" i="1"/>
  <c r="W855" i="1" s="1"/>
  <c r="V851" i="1"/>
  <c r="W851" i="1" s="1"/>
  <c r="V848" i="1"/>
  <c r="V842" i="1"/>
  <c r="V841" i="1"/>
  <c r="AC841" i="1" s="1"/>
  <c r="V840" i="1"/>
  <c r="AC840" i="1" s="1"/>
  <c r="V825" i="1"/>
  <c r="V814" i="1"/>
  <c r="V813" i="1"/>
  <c r="W813" i="1" s="1"/>
  <c r="V810" i="1"/>
  <c r="W810" i="1" s="1"/>
  <c r="V779" i="1"/>
  <c r="W779" i="1" s="1"/>
  <c r="V777" i="1"/>
  <c r="W777" i="1" s="1"/>
  <c r="X777" i="1" s="1"/>
  <c r="V765" i="1"/>
  <c r="W765" i="1" s="1"/>
  <c r="V736" i="1"/>
  <c r="V734" i="1"/>
  <c r="V730" i="1"/>
  <c r="AC730" i="1" s="1"/>
  <c r="V724" i="1"/>
  <c r="AC724" i="1" s="1"/>
  <c r="V722" i="1"/>
  <c r="V717" i="1"/>
  <c r="AC717" i="1" s="1"/>
  <c r="V713" i="1"/>
  <c r="W713" i="1" s="1"/>
  <c r="V709" i="1"/>
  <c r="W709" i="1" s="1"/>
  <c r="V703" i="1"/>
  <c r="W703" i="1" s="1"/>
  <c r="V702" i="1"/>
  <c r="V694" i="1"/>
  <c r="V690" i="1"/>
  <c r="V689" i="1"/>
  <c r="W689" i="1" s="1"/>
  <c r="X689" i="1" s="1"/>
  <c r="V684" i="1"/>
  <c r="V679" i="1"/>
  <c r="W679" i="1" s="1"/>
  <c r="V671" i="1"/>
  <c r="AC671" i="1" s="1"/>
  <c r="V635" i="1"/>
  <c r="W635" i="1" s="1"/>
  <c r="X635" i="1" s="1"/>
  <c r="V627" i="1"/>
  <c r="W627" i="1" s="1"/>
  <c r="V619" i="1"/>
  <c r="W619" i="1" s="1"/>
  <c r="X619" i="1" s="1"/>
  <c r="V590" i="1"/>
  <c r="V528" i="1"/>
  <c r="AC528" i="1" s="1"/>
  <c r="V507" i="1"/>
  <c r="W507" i="1" s="1"/>
  <c r="V499" i="1"/>
  <c r="W499" i="1" s="1"/>
  <c r="X499" i="1" s="1"/>
  <c r="V478" i="1"/>
  <c r="AC478" i="1" s="1"/>
  <c r="V470" i="1"/>
  <c r="W470" i="1" s="1"/>
  <c r="X470" i="1" s="1"/>
  <c r="V420" i="1"/>
  <c r="V416" i="1"/>
  <c r="AC416" i="1" s="1"/>
  <c r="V412" i="1"/>
  <c r="V408" i="1"/>
  <c r="AC408" i="1" s="1"/>
  <c r="V404" i="1"/>
  <c r="AC404" i="1" s="1"/>
  <c r="V400" i="1"/>
  <c r="V672" i="1"/>
  <c r="AC672" i="1" s="1"/>
  <c r="V666" i="1"/>
  <c r="V659" i="1"/>
  <c r="W659" i="1" s="1"/>
  <c r="V655" i="1"/>
  <c r="AC655" i="1" s="1"/>
  <c r="V651" i="1"/>
  <c r="AC651" i="1" s="1"/>
  <c r="V642" i="1"/>
  <c r="V641" i="1"/>
  <c r="W641" i="1" s="1"/>
  <c r="X641" i="1" s="1"/>
  <c r="V441" i="1"/>
  <c r="W441" i="1" s="1"/>
  <c r="V437" i="1"/>
  <c r="W437" i="1" s="1"/>
  <c r="V433" i="1"/>
  <c r="W433" i="1" s="1"/>
  <c r="V429" i="1"/>
  <c r="V425" i="1"/>
  <c r="AC425" i="1" s="1"/>
  <c r="V665" i="1"/>
  <c r="W665" i="1" s="1"/>
  <c r="V664" i="1"/>
  <c r="V658" i="1"/>
  <c r="V654" i="1"/>
  <c r="V396" i="1"/>
  <c r="AC396" i="1" s="1"/>
  <c r="V369" i="1"/>
  <c r="AC369" i="1" s="1"/>
  <c r="V365" i="1"/>
  <c r="V360" i="1"/>
  <c r="AC360" i="1" s="1"/>
  <c r="V356" i="1"/>
  <c r="V352" i="1"/>
  <c r="V345" i="1"/>
  <c r="AC345" i="1" s="1"/>
  <c r="V341" i="1"/>
  <c r="AC341" i="1" s="1"/>
  <c r="V337" i="1"/>
  <c r="AC337" i="1" s="1"/>
  <c r="V326" i="1"/>
  <c r="AC326" i="1" s="1"/>
  <c r="V394" i="1"/>
  <c r="V390" i="1"/>
  <c r="AC390" i="1" s="1"/>
  <c r="V386" i="1"/>
  <c r="AC386" i="1" s="1"/>
  <c r="V382" i="1"/>
  <c r="V378" i="1"/>
  <c r="V374" i="1"/>
  <c r="W374" i="1" s="1"/>
  <c r="V363" i="1"/>
  <c r="W363" i="1" s="1"/>
  <c r="V324" i="1"/>
  <c r="AC324" i="1" s="1"/>
  <c r="V314" i="1"/>
  <c r="AC314" i="1" s="1"/>
  <c r="V343" i="1"/>
  <c r="W343" i="1" s="1"/>
  <c r="V339" i="1"/>
  <c r="AC339" i="1" s="1"/>
  <c r="V322" i="1"/>
  <c r="V318" i="1"/>
  <c r="AC318" i="1" s="1"/>
  <c r="V312" i="1"/>
  <c r="AC312" i="1" s="1"/>
  <c r="V302" i="1"/>
  <c r="AC302" i="1" s="1"/>
  <c r="V273" i="1"/>
  <c r="V269" i="1"/>
  <c r="W269" i="1" s="1"/>
  <c r="V264" i="1"/>
  <c r="V263" i="1"/>
  <c r="W263" i="1" s="1"/>
  <c r="X263" i="1" s="1"/>
  <c r="V258" i="1"/>
  <c r="V229" i="1"/>
  <c r="AC229" i="1" s="1"/>
  <c r="V211" i="1"/>
  <c r="W211" i="1" s="1"/>
  <c r="V205" i="1"/>
  <c r="W205" i="1" s="1"/>
  <c r="V198" i="1"/>
  <c r="W198" i="1" s="1"/>
  <c r="V196" i="1"/>
  <c r="W196" i="1" s="1"/>
  <c r="V190" i="1"/>
  <c r="W190" i="1" s="1"/>
  <c r="V178" i="1"/>
  <c r="W178" i="1" s="1"/>
  <c r="V328" i="1"/>
  <c r="AC328" i="1" s="1"/>
  <c r="V316" i="1"/>
  <c r="V300" i="1"/>
  <c r="V275" i="1"/>
  <c r="W275" i="1" s="1"/>
  <c r="X275" i="1" s="1"/>
  <c r="Y275" i="1" s="1"/>
  <c r="V271" i="1"/>
  <c r="AC271" i="1" s="1"/>
  <c r="V267" i="1"/>
  <c r="W267" i="1" s="1"/>
  <c r="V260" i="1"/>
  <c r="AC260" i="1" s="1"/>
  <c r="V259" i="1"/>
  <c r="AC259" i="1" s="1"/>
  <c r="V254" i="1"/>
  <c r="V253" i="1"/>
  <c r="V252" i="1"/>
  <c r="AC252" i="1" s="1"/>
  <c r="V251" i="1"/>
  <c r="V248" i="1"/>
  <c r="V247" i="1"/>
  <c r="AC247" i="1" s="1"/>
  <c r="V237" i="1"/>
  <c r="W237" i="1" s="1"/>
  <c r="V235" i="1"/>
  <c r="AC235" i="1" s="1"/>
  <c r="V227" i="1"/>
  <c r="V3" i="1"/>
  <c r="AC3" i="1" s="1"/>
  <c r="V334" i="1"/>
  <c r="W334" i="1" s="1"/>
  <c r="V320" i="1"/>
  <c r="V308" i="1"/>
  <c r="V306" i="1"/>
  <c r="V298" i="1"/>
  <c r="V296" i="1"/>
  <c r="V292" i="1"/>
  <c r="V288" i="1"/>
  <c r="V284" i="1"/>
  <c r="V276" i="1"/>
  <c r="V262" i="1"/>
  <c r="V261" i="1"/>
  <c r="AC261" i="1" s="1"/>
  <c r="V257" i="1"/>
  <c r="W257" i="1" s="1"/>
  <c r="X257" i="1" s="1"/>
  <c r="V256" i="1"/>
  <c r="AC256" i="1" s="1"/>
  <c r="V255" i="1"/>
  <c r="AC255" i="1" s="1"/>
  <c r="V249" i="1"/>
  <c r="V245" i="1"/>
  <c r="W245" i="1" s="1"/>
  <c r="V244" i="1"/>
  <c r="AC244" i="1" s="1"/>
  <c r="V183" i="1"/>
  <c r="AC183" i="1" s="1"/>
  <c r="V158" i="1"/>
  <c r="AC158" i="1" s="1"/>
  <c r="V156" i="1"/>
  <c r="W156" i="1" s="1"/>
  <c r="V154" i="1"/>
  <c r="AC154" i="1" s="1"/>
  <c r="V152" i="1"/>
  <c r="W152" i="1" s="1"/>
  <c r="V150" i="1"/>
  <c r="W150" i="1" s="1"/>
  <c r="V146" i="1"/>
  <c r="AC146" i="1" s="1"/>
  <c r="V136" i="1"/>
  <c r="V132" i="1"/>
  <c r="V131" i="1"/>
  <c r="AC131" i="1" s="1"/>
  <c r="V119" i="1"/>
  <c r="W119" i="1" s="1"/>
  <c r="V113" i="1"/>
  <c r="AC113" i="1" s="1"/>
  <c r="V108" i="1"/>
  <c r="W108" i="1" s="1"/>
  <c r="V103" i="1"/>
  <c r="W103" i="1" s="1"/>
  <c r="V102" i="1"/>
  <c r="W102" i="1" s="1"/>
  <c r="X102" i="1" s="1"/>
  <c r="V98" i="1"/>
  <c r="AC98" i="1" s="1"/>
  <c r="V96" i="1"/>
  <c r="V91" i="1"/>
  <c r="V90" i="1"/>
  <c r="W90" i="1" s="1"/>
  <c r="X90" i="1" s="1"/>
  <c r="V86" i="1"/>
  <c r="AC86" i="1" s="1"/>
  <c r="V52" i="1"/>
  <c r="AC52" i="1" s="1"/>
  <c r="V46" i="1"/>
  <c r="AC46" i="1" s="1"/>
  <c r="V45" i="1"/>
  <c r="AC45" i="1" s="1"/>
  <c r="V40" i="1"/>
  <c r="W40" i="1" s="1"/>
  <c r="V39" i="1"/>
  <c r="AC39" i="1" s="1"/>
  <c r="V38" i="1"/>
  <c r="AC38" i="1" s="1"/>
  <c r="V37" i="1"/>
  <c r="AC37" i="1" s="1"/>
  <c r="V24" i="1"/>
  <c r="AC24" i="1" s="1"/>
  <c r="V17" i="1"/>
  <c r="V5" i="1"/>
  <c r="AC5" i="1" s="1"/>
  <c r="V85" i="1"/>
  <c r="AC85" i="1" s="1"/>
  <c r="V55" i="1"/>
  <c r="W55" i="1" s="1"/>
  <c r="V51" i="1"/>
  <c r="V50" i="1"/>
  <c r="W50" i="1" s="1"/>
  <c r="X50" i="1" s="1"/>
  <c r="V206" i="1"/>
  <c r="AC206" i="1" s="1"/>
  <c r="V202" i="1"/>
  <c r="AC202" i="1" s="1"/>
  <c r="V192" i="1"/>
  <c r="V191" i="1"/>
  <c r="AC191" i="1" s="1"/>
  <c r="V186" i="1"/>
  <c r="AC186" i="1" s="1"/>
  <c r="V185" i="1"/>
  <c r="AC185" i="1" s="1"/>
  <c r="V179" i="1"/>
  <c r="V175" i="1"/>
  <c r="W175" i="1" s="1"/>
  <c r="X175" i="1" s="1"/>
  <c r="V164" i="1"/>
  <c r="W164" i="1" s="1"/>
  <c r="V144" i="1"/>
  <c r="W144" i="1" s="1"/>
  <c r="X144" i="1" s="1"/>
  <c r="Y144" i="1" s="1"/>
  <c r="Z144" i="1" s="1"/>
  <c r="V135" i="1"/>
  <c r="W135" i="1" s="1"/>
  <c r="X135" i="1" s="1"/>
  <c r="Y135" i="1" s="1"/>
  <c r="V134" i="1"/>
  <c r="AC134" i="1" s="1"/>
  <c r="V133" i="1"/>
  <c r="AC133" i="1" s="1"/>
  <c r="V117" i="1"/>
  <c r="AC117" i="1" s="1"/>
  <c r="V115" i="1"/>
  <c r="V111" i="1"/>
  <c r="W111" i="1" s="1"/>
  <c r="V106" i="1"/>
  <c r="W106" i="1" s="1"/>
  <c r="V100" i="1"/>
  <c r="W100" i="1" s="1"/>
  <c r="V94" i="1"/>
  <c r="AC94" i="1" s="1"/>
  <c r="V93" i="1"/>
  <c r="V88" i="1"/>
  <c r="AC88" i="1" s="1"/>
  <c r="V84" i="1"/>
  <c r="AC84" i="1" s="1"/>
  <c r="V63" i="1"/>
  <c r="V58" i="1"/>
  <c r="W58" i="1" s="1"/>
  <c r="V57" i="1"/>
  <c r="AC57" i="1" s="1"/>
  <c r="V54" i="1"/>
  <c r="AC54" i="1" s="1"/>
  <c r="V49" i="1"/>
  <c r="AC49" i="1" s="1"/>
  <c r="V48" i="1"/>
  <c r="W48" i="1" s="1"/>
  <c r="X48" i="1" s="1"/>
  <c r="V36" i="1"/>
  <c r="W36" i="1" s="1"/>
  <c r="V35" i="1"/>
  <c r="AC35" i="1" s="1"/>
  <c r="V34" i="1"/>
  <c r="AC34" i="1" s="1"/>
  <c r="V33" i="1"/>
  <c r="AC33" i="1" s="1"/>
  <c r="V32" i="1"/>
  <c r="AC32" i="1" s="1"/>
  <c r="V31" i="1"/>
  <c r="AC31" i="1" s="1"/>
  <c r="V14" i="1"/>
  <c r="W14" i="1" s="1"/>
  <c r="X14" i="1" s="1"/>
  <c r="V162" i="1"/>
  <c r="AC162" i="1" s="1"/>
  <c r="V148" i="1"/>
  <c r="W148" i="1" s="1"/>
  <c r="V142" i="1"/>
  <c r="AC142" i="1" s="1"/>
  <c r="V140" i="1"/>
  <c r="V139" i="1"/>
  <c r="AC139" i="1" s="1"/>
  <c r="V138" i="1"/>
  <c r="AC138" i="1" s="1"/>
  <c r="V130" i="1"/>
  <c r="W130" i="1" s="1"/>
  <c r="V129" i="1"/>
  <c r="AC129" i="1" s="1"/>
  <c r="V128" i="1"/>
  <c r="AC128" i="1" s="1"/>
  <c r="V127" i="1"/>
  <c r="AC127" i="1" s="1"/>
  <c r="V120" i="1"/>
  <c r="AC120" i="1" s="1"/>
  <c r="V116" i="1"/>
  <c r="AC116" i="1" s="1"/>
  <c r="V114" i="1"/>
  <c r="AC114" i="1" s="1"/>
  <c r="V110" i="1"/>
  <c r="W110" i="1" s="1"/>
  <c r="V109" i="1"/>
  <c r="V105" i="1"/>
  <c r="V104" i="1"/>
  <c r="W104" i="1" s="1"/>
  <c r="X104" i="1" s="1"/>
  <c r="V99" i="1"/>
  <c r="AC99" i="1" s="1"/>
  <c r="V97" i="1"/>
  <c r="V92" i="1"/>
  <c r="W92" i="1" s="1"/>
  <c r="V47" i="1"/>
  <c r="W47" i="1" s="1"/>
  <c r="V23" i="1"/>
  <c r="W23" i="1" s="1"/>
  <c r="V16" i="1"/>
  <c r="W16" i="1" s="1"/>
  <c r="V15" i="1"/>
  <c r="AC15" i="1" s="1"/>
  <c r="W2983" i="1"/>
  <c r="V2758" i="1"/>
  <c r="AC2758" i="1" s="1"/>
  <c r="V2621" i="1"/>
  <c r="V2617" i="1"/>
  <c r="V2613" i="1"/>
  <c r="V2609" i="1"/>
  <c r="V2603" i="1"/>
  <c r="V2602" i="1"/>
  <c r="AC2602" i="1" s="1"/>
  <c r="V2598" i="1"/>
  <c r="W2537" i="1"/>
  <c r="W2481" i="1"/>
  <c r="W2472" i="1"/>
  <c r="X2472" i="1" s="1"/>
  <c r="W2434" i="1"/>
  <c r="X2434" i="1" s="1"/>
  <c r="Y2434" i="1" s="1"/>
  <c r="W2327" i="1"/>
  <c r="V2031" i="1"/>
  <c r="AC2031" i="1" s="1"/>
  <c r="V2021" i="1"/>
  <c r="AC2021" i="1" s="1"/>
  <c r="V2011" i="1"/>
  <c r="V2009" i="1"/>
  <c r="V2005" i="1"/>
  <c r="V2003" i="1"/>
  <c r="V2001" i="1"/>
  <c r="V2757" i="1"/>
  <c r="AC2757" i="1" s="1"/>
  <c r="V2755" i="1"/>
  <c r="AC2755" i="1" s="1"/>
  <c r="V2753" i="1"/>
  <c r="V2751" i="1"/>
  <c r="V2749" i="1"/>
  <c r="V2747" i="1"/>
  <c r="V2745" i="1"/>
  <c r="V2743" i="1"/>
  <c r="V2741" i="1"/>
  <c r="V2739" i="1"/>
  <c r="AC2739" i="1" s="1"/>
  <c r="V2737" i="1"/>
  <c r="V2735" i="1"/>
  <c r="AC2735" i="1" s="1"/>
  <c r="V2733" i="1"/>
  <c r="V2731" i="1"/>
  <c r="V2729" i="1"/>
  <c r="V2727" i="1"/>
  <c r="AC2727" i="1" s="1"/>
  <c r="V2725" i="1"/>
  <c r="AC2725" i="1" s="1"/>
  <c r="V2723" i="1"/>
  <c r="AC2723" i="1" s="1"/>
  <c r="V2721" i="1"/>
  <c r="V2719" i="1"/>
  <c r="V2717" i="1"/>
  <c r="V2715" i="1"/>
  <c r="V2713" i="1"/>
  <c r="AC2713" i="1" s="1"/>
  <c r="V2711" i="1"/>
  <c r="V2709" i="1"/>
  <c r="V2707" i="1"/>
  <c r="V2705" i="1"/>
  <c r="V2703" i="1"/>
  <c r="V2701" i="1"/>
  <c r="V2699" i="1"/>
  <c r="V2697" i="1"/>
  <c r="V2695" i="1"/>
  <c r="V2693" i="1"/>
  <c r="V2691" i="1"/>
  <c r="V2689" i="1"/>
  <c r="V2687" i="1"/>
  <c r="V2685" i="1"/>
  <c r="V2683" i="1"/>
  <c r="V2681" i="1"/>
  <c r="V2679" i="1"/>
  <c r="V2677" i="1"/>
  <c r="V2675" i="1"/>
  <c r="V2673" i="1"/>
  <c r="V2671" i="1"/>
  <c r="AC2671" i="1" s="1"/>
  <c r="V2669" i="1"/>
  <c r="V2667" i="1"/>
  <c r="V2665" i="1"/>
  <c r="V2663" i="1"/>
  <c r="V2661" i="1"/>
  <c r="V2659" i="1"/>
  <c r="V2657" i="1"/>
  <c r="V2655" i="1"/>
  <c r="V2653" i="1"/>
  <c r="V2651" i="1"/>
  <c r="V2649" i="1"/>
  <c r="AC2649" i="1" s="1"/>
  <c r="V2622" i="1"/>
  <c r="V2618" i="1"/>
  <c r="V2614" i="1"/>
  <c r="V2610" i="1"/>
  <c r="V2605" i="1"/>
  <c r="V2604" i="1"/>
  <c r="AC2604" i="1" s="1"/>
  <c r="V2599" i="1"/>
  <c r="W2463" i="1"/>
  <c r="X2463" i="1" s="1"/>
  <c r="W2459" i="1"/>
  <c r="V2047" i="1"/>
  <c r="V2045" i="1"/>
  <c r="V2029" i="1"/>
  <c r="AC2029" i="1" s="1"/>
  <c r="V2027" i="1"/>
  <c r="V2025" i="1"/>
  <c r="V2019" i="1"/>
  <c r="V2017" i="1"/>
  <c r="V2007" i="1"/>
  <c r="AC2007" i="1" s="1"/>
  <c r="V1997" i="1"/>
  <c r="V1995" i="1"/>
  <c r="V2623" i="1"/>
  <c r="V2619" i="1"/>
  <c r="V2615" i="1"/>
  <c r="V2611" i="1"/>
  <c r="V2606" i="1"/>
  <c r="V2600" i="1"/>
  <c r="V2596" i="1"/>
  <c r="W2565" i="1"/>
  <c r="X2565" i="1" s="1"/>
  <c r="W2549" i="1"/>
  <c r="X2549" i="1" s="1"/>
  <c r="W2543" i="1"/>
  <c r="X2543" i="1" s="1"/>
  <c r="Y2543" i="1" s="1"/>
  <c r="V2043" i="1"/>
  <c r="V2041" i="1"/>
  <c r="V2039" i="1"/>
  <c r="V2023" i="1"/>
  <c r="AC2023" i="1" s="1"/>
  <c r="V2015" i="1"/>
  <c r="V1855" i="1"/>
  <c r="V1847" i="1"/>
  <c r="AC1847" i="1" s="1"/>
  <c r="V1837" i="1"/>
  <c r="V1824" i="1"/>
  <c r="V1819" i="1"/>
  <c r="V1808" i="1"/>
  <c r="V1807" i="1"/>
  <c r="AC1807" i="1" s="1"/>
  <c r="V1804" i="1"/>
  <c r="V1796" i="1"/>
  <c r="V1792" i="1"/>
  <c r="V1791" i="1"/>
  <c r="AC1791" i="1" s="1"/>
  <c r="V1790" i="1"/>
  <c r="AC1790" i="1" s="1"/>
  <c r="V1785" i="1"/>
  <c r="V1784" i="1"/>
  <c r="AC1784" i="1" s="1"/>
  <c r="V1783" i="1"/>
  <c r="AC1783" i="1" s="1"/>
  <c r="V1782" i="1"/>
  <c r="AC1782" i="1" s="1"/>
  <c r="V1772" i="1"/>
  <c r="V1771" i="1"/>
  <c r="AC1771" i="1" s="1"/>
  <c r="V1770" i="1"/>
  <c r="AC1770" i="1" s="1"/>
  <c r="V1767" i="1"/>
  <c r="V1762" i="1"/>
  <c r="V1759" i="1"/>
  <c r="V1756" i="1"/>
  <c r="V1751" i="1"/>
  <c r="V1750" i="1"/>
  <c r="AC1750" i="1" s="1"/>
  <c r="V1747" i="1"/>
  <c r="V1742" i="1"/>
  <c r="V1994" i="1"/>
  <c r="V1993" i="1"/>
  <c r="V1992" i="1"/>
  <c r="AC1992" i="1" s="1"/>
  <c r="V1991" i="1"/>
  <c r="AC1991" i="1" s="1"/>
  <c r="V1990" i="1"/>
  <c r="V1989" i="1"/>
  <c r="V1988" i="1"/>
  <c r="V1987" i="1"/>
  <c r="V1986" i="1"/>
  <c r="V1985" i="1"/>
  <c r="V1984" i="1"/>
  <c r="V1983" i="1"/>
  <c r="AC1983" i="1" s="1"/>
  <c r="V1982" i="1"/>
  <c r="V1981" i="1"/>
  <c r="V1980" i="1"/>
  <c r="V1979" i="1"/>
  <c r="V1978" i="1"/>
  <c r="V1977" i="1"/>
  <c r="V1976" i="1"/>
  <c r="AC1976" i="1" s="1"/>
  <c r="V1975" i="1"/>
  <c r="V1974" i="1"/>
  <c r="V1973" i="1"/>
  <c r="V1972" i="1"/>
  <c r="V1971" i="1"/>
  <c r="V1970" i="1"/>
  <c r="V1969" i="1"/>
  <c r="V1968" i="1"/>
  <c r="AC1968" i="1" s="1"/>
  <c r="V1967" i="1"/>
  <c r="AC1967" i="1" s="1"/>
  <c r="V1966" i="1"/>
  <c r="V1965" i="1"/>
  <c r="AC1965" i="1" s="1"/>
  <c r="V1964" i="1"/>
  <c r="V1963" i="1"/>
  <c r="V1962" i="1"/>
  <c r="V1961" i="1"/>
  <c r="V1960" i="1"/>
  <c r="AC1960" i="1" s="1"/>
  <c r="V1959" i="1"/>
  <c r="AC1959" i="1" s="1"/>
  <c r="V1958" i="1"/>
  <c r="AC1958" i="1" s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AC1946" i="1" s="1"/>
  <c r="V1945" i="1"/>
  <c r="V1944" i="1"/>
  <c r="V1943" i="1"/>
  <c r="V1942" i="1"/>
  <c r="V1941" i="1"/>
  <c r="AC1941" i="1" s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AC1921" i="1" s="1"/>
  <c r="V1920" i="1"/>
  <c r="V1919" i="1"/>
  <c r="V1918" i="1"/>
  <c r="V1917" i="1"/>
  <c r="V1916" i="1"/>
  <c r="AC1916" i="1" s="1"/>
  <c r="V1915" i="1"/>
  <c r="V1914" i="1"/>
  <c r="AC1914" i="1" s="1"/>
  <c r="V1913" i="1"/>
  <c r="AC1913" i="1" s="1"/>
  <c r="V1912" i="1"/>
  <c r="V1911" i="1"/>
  <c r="AC1911" i="1" s="1"/>
  <c r="V1910" i="1"/>
  <c r="AC1910" i="1" s="1"/>
  <c r="V1909" i="1"/>
  <c r="V1908" i="1"/>
  <c r="V1907" i="1"/>
  <c r="V1906" i="1"/>
  <c r="V1905" i="1"/>
  <c r="V1904" i="1"/>
  <c r="V1903" i="1"/>
  <c r="V1902" i="1"/>
  <c r="V1901" i="1"/>
  <c r="V1900" i="1"/>
  <c r="AC1900" i="1" s="1"/>
  <c r="V1899" i="1"/>
  <c r="V1898" i="1"/>
  <c r="V1897" i="1"/>
  <c r="AC1897" i="1" s="1"/>
  <c r="V1896" i="1"/>
  <c r="V1895" i="1"/>
  <c r="AC1895" i="1" s="1"/>
  <c r="V1894" i="1"/>
  <c r="AC1894" i="1" s="1"/>
  <c r="V1893" i="1"/>
  <c r="V1892" i="1"/>
  <c r="AC1892" i="1" s="1"/>
  <c r="V1891" i="1"/>
  <c r="V1890" i="1"/>
  <c r="V1889" i="1"/>
  <c r="V1888" i="1"/>
  <c r="AC1888" i="1" s="1"/>
  <c r="V1887" i="1"/>
  <c r="AC1887" i="1" s="1"/>
  <c r="V1886" i="1"/>
  <c r="V1885" i="1"/>
  <c r="V1884" i="1"/>
  <c r="AC1884" i="1" s="1"/>
  <c r="V1883" i="1"/>
  <c r="AC1883" i="1" s="1"/>
  <c r="V1882" i="1"/>
  <c r="V1881" i="1"/>
  <c r="V1880" i="1"/>
  <c r="V1879" i="1"/>
  <c r="V1878" i="1"/>
  <c r="AC1878" i="1" s="1"/>
  <c r="V1877" i="1"/>
  <c r="V1876" i="1"/>
  <c r="V1875" i="1"/>
  <c r="V1874" i="1"/>
  <c r="AC1874" i="1" s="1"/>
  <c r="V1873" i="1"/>
  <c r="V1872" i="1"/>
  <c r="AC1872" i="1" s="1"/>
  <c r="V1871" i="1"/>
  <c r="V1870" i="1"/>
  <c r="V1869" i="1"/>
  <c r="V1868" i="1"/>
  <c r="AC1868" i="1" s="1"/>
  <c r="V1867" i="1"/>
  <c r="V1866" i="1"/>
  <c r="V1865" i="1"/>
  <c r="V1864" i="1"/>
  <c r="V1863" i="1"/>
  <c r="V1862" i="1"/>
  <c r="V1861" i="1"/>
  <c r="V1860" i="1"/>
  <c r="V1859" i="1"/>
  <c r="V1858" i="1"/>
  <c r="V1857" i="1"/>
  <c r="AC1857" i="1" s="1"/>
  <c r="V1851" i="1"/>
  <c r="AC1851" i="1" s="1"/>
  <c r="V1843" i="1"/>
  <c r="AC1843" i="1" s="1"/>
  <c r="V1841" i="1"/>
  <c r="V1831" i="1"/>
  <c r="V1825" i="1"/>
  <c r="V1822" i="1"/>
  <c r="V1821" i="1"/>
  <c r="AC1821" i="1" s="1"/>
  <c r="V1820" i="1"/>
  <c r="AC1820" i="1" s="1"/>
  <c r="V1813" i="1"/>
  <c r="V1809" i="1"/>
  <c r="V1794" i="1"/>
  <c r="V1793" i="1"/>
  <c r="AC1793" i="1" s="1"/>
  <c r="V1789" i="1"/>
  <c r="V1786" i="1"/>
  <c r="V1780" i="1"/>
  <c r="V1777" i="1"/>
  <c r="V1773" i="1"/>
  <c r="V1769" i="1"/>
  <c r="V1768" i="1"/>
  <c r="AC1768" i="1" s="1"/>
  <c r="V1766" i="1"/>
  <c r="V1761" i="1"/>
  <c r="V1757" i="1"/>
  <c r="V1754" i="1"/>
  <c r="V1746" i="1"/>
  <c r="V1745" i="1"/>
  <c r="AC1745" i="1" s="1"/>
  <c r="V1856" i="1"/>
  <c r="V1854" i="1"/>
  <c r="V1852" i="1"/>
  <c r="V1850" i="1"/>
  <c r="V1848" i="1"/>
  <c r="V1846" i="1"/>
  <c r="V1844" i="1"/>
  <c r="V1842" i="1"/>
  <c r="AC1842" i="1" s="1"/>
  <c r="V1840" i="1"/>
  <c r="V1838" i="1"/>
  <c r="V1836" i="1"/>
  <c r="AC1836" i="1" s="1"/>
  <c r="V1834" i="1"/>
  <c r="V1832" i="1"/>
  <c r="V1830" i="1"/>
  <c r="V1828" i="1"/>
  <c r="V1826" i="1"/>
  <c r="V894" i="1"/>
  <c r="V892" i="1"/>
  <c r="V890" i="1"/>
  <c r="V882" i="1"/>
  <c r="V1203" i="1"/>
  <c r="W1203" i="1" s="1"/>
  <c r="V1201" i="1"/>
  <c r="AC1201" i="1" s="1"/>
  <c r="V1199" i="1"/>
  <c r="V1197" i="1"/>
  <c r="V1195" i="1"/>
  <c r="W1195" i="1" s="1"/>
  <c r="X1195" i="1" s="1"/>
  <c r="Y1195" i="1" s="1"/>
  <c r="V1193" i="1"/>
  <c r="AC1193" i="1" s="1"/>
  <c r="V1191" i="1"/>
  <c r="V1189" i="1"/>
  <c r="AC1189" i="1" s="1"/>
  <c r="V1187" i="1"/>
  <c r="W1187" i="1" s="1"/>
  <c r="V1185" i="1"/>
  <c r="V1183" i="1"/>
  <c r="AC1183" i="1" s="1"/>
  <c r="V1181" i="1"/>
  <c r="AC1181" i="1" s="1"/>
  <c r="V1179" i="1"/>
  <c r="W1179" i="1" s="1"/>
  <c r="X1179" i="1" s="1"/>
  <c r="Y1179" i="1" s="1"/>
  <c r="Z1179" i="1" s="1"/>
  <c r="V1177" i="1"/>
  <c r="V1175" i="1"/>
  <c r="AC1175" i="1" s="1"/>
  <c r="V1173" i="1"/>
  <c r="AC1173" i="1" s="1"/>
  <c r="V1171" i="1"/>
  <c r="W1171" i="1" s="1"/>
  <c r="V1169" i="1"/>
  <c r="AC1169" i="1" s="1"/>
  <c r="V1167" i="1"/>
  <c r="V1165" i="1"/>
  <c r="V1163" i="1"/>
  <c r="AC1163" i="1" s="1"/>
  <c r="V1027" i="1"/>
  <c r="V1026" i="1"/>
  <c r="V1025" i="1"/>
  <c r="V876" i="1"/>
  <c r="V1021" i="1"/>
  <c r="V1020" i="1"/>
  <c r="AC1020" i="1" s="1"/>
  <c r="V1015" i="1"/>
  <c r="V1014" i="1"/>
  <c r="AC1014" i="1" s="1"/>
  <c r="V1013" i="1"/>
  <c r="AC1013" i="1" s="1"/>
  <c r="V1009" i="1"/>
  <c r="V1003" i="1"/>
  <c r="W1003" i="1" s="1"/>
  <c r="X1003" i="1" s="1"/>
  <c r="V1002" i="1"/>
  <c r="AC1002" i="1" s="1"/>
  <c r="V1001" i="1"/>
  <c r="AC1001" i="1" s="1"/>
  <c r="V997" i="1"/>
  <c r="V996" i="1"/>
  <c r="AC996" i="1" s="1"/>
  <c r="V990" i="1"/>
  <c r="V984" i="1"/>
  <c r="V978" i="1"/>
  <c r="V974" i="1"/>
  <c r="W974" i="1" s="1"/>
  <c r="V973" i="1"/>
  <c r="AC973" i="1" s="1"/>
  <c r="V968" i="1"/>
  <c r="V967" i="1"/>
  <c r="AC967" i="1" s="1"/>
  <c r="V962" i="1"/>
  <c r="V955" i="1"/>
  <c r="V954" i="1"/>
  <c r="AC954" i="1" s="1"/>
  <c r="V953" i="1"/>
  <c r="AC953" i="1" s="1"/>
  <c r="V952" i="1"/>
  <c r="AC952" i="1" s="1"/>
  <c r="V951" i="1"/>
  <c r="AC951" i="1" s="1"/>
  <c r="V950" i="1"/>
  <c r="AC950" i="1" s="1"/>
  <c r="V941" i="1"/>
  <c r="V937" i="1"/>
  <c r="V933" i="1"/>
  <c r="V927" i="1"/>
  <c r="V926" i="1"/>
  <c r="AC926" i="1" s="1"/>
  <c r="V908" i="1"/>
  <c r="W908" i="1" s="1"/>
  <c r="V906" i="1"/>
  <c r="V874" i="1"/>
  <c r="V872" i="1"/>
  <c r="V862" i="1"/>
  <c r="V925" i="1"/>
  <c r="V923" i="1"/>
  <c r="W923" i="1" s="1"/>
  <c r="V921" i="1"/>
  <c r="AC921" i="1" s="1"/>
  <c r="V919" i="1"/>
  <c r="V917" i="1"/>
  <c r="AC917" i="1" s="1"/>
  <c r="V915" i="1"/>
  <c r="AC915" i="1" s="1"/>
  <c r="V913" i="1"/>
  <c r="V911" i="1"/>
  <c r="AC911" i="1" s="1"/>
  <c r="V909" i="1"/>
  <c r="V907" i="1"/>
  <c r="AC907" i="1" s="1"/>
  <c r="V905" i="1"/>
  <c r="V903" i="1"/>
  <c r="AC903" i="1" s="1"/>
  <c r="V901" i="1"/>
  <c r="AC901" i="1" s="1"/>
  <c r="V899" i="1"/>
  <c r="W899" i="1" s="1"/>
  <c r="X899" i="1" s="1"/>
  <c r="V897" i="1"/>
  <c r="V895" i="1"/>
  <c r="V893" i="1"/>
  <c r="V891" i="1"/>
  <c r="W891" i="1" s="1"/>
  <c r="X891" i="1" s="1"/>
  <c r="V889" i="1"/>
  <c r="V887" i="1"/>
  <c r="AC887" i="1" s="1"/>
  <c r="V885" i="1"/>
  <c r="AC885" i="1" s="1"/>
  <c r="V883" i="1"/>
  <c r="W883" i="1" s="1"/>
  <c r="X883" i="1" s="1"/>
  <c r="V881" i="1"/>
  <c r="AC881" i="1" s="1"/>
  <c r="V879" i="1"/>
  <c r="V877" i="1"/>
  <c r="V875" i="1"/>
  <c r="AC875" i="1" s="1"/>
  <c r="V873" i="1"/>
  <c r="V871" i="1"/>
  <c r="AC871" i="1" s="1"/>
  <c r="V869" i="1"/>
  <c r="V867" i="1"/>
  <c r="W867" i="1" s="1"/>
  <c r="V865" i="1"/>
  <c r="AC865" i="1" s="1"/>
  <c r="V863" i="1"/>
  <c r="AC863" i="1" s="1"/>
  <c r="V861" i="1"/>
  <c r="V829" i="1"/>
  <c r="V828" i="1"/>
  <c r="AC828" i="1" s="1"/>
  <c r="V827" i="1"/>
  <c r="AC827" i="1" s="1"/>
  <c r="V817" i="1"/>
  <c r="V816" i="1"/>
  <c r="AC816" i="1" s="1"/>
  <c r="V815" i="1"/>
  <c r="AC815" i="1" s="1"/>
  <c r="V806" i="1"/>
  <c r="V805" i="1"/>
  <c r="AC805" i="1" s="1"/>
  <c r="V804" i="1"/>
  <c r="AC804" i="1" s="1"/>
  <c r="V837" i="1"/>
  <c r="V836" i="1"/>
  <c r="V835" i="1"/>
  <c r="AC835" i="1" s="1"/>
  <c r="V834" i="1"/>
  <c r="W834" i="1" s="1"/>
  <c r="V833" i="1"/>
  <c r="AC833" i="1" s="1"/>
  <c r="V832" i="1"/>
  <c r="V831" i="1"/>
  <c r="AC831" i="1" s="1"/>
  <c r="V830" i="1"/>
  <c r="V819" i="1"/>
  <c r="V818" i="1"/>
  <c r="AC818" i="1" s="1"/>
  <c r="V807" i="1"/>
  <c r="W807" i="1" s="1"/>
  <c r="X807" i="1" s="1"/>
  <c r="V795" i="1"/>
  <c r="V759" i="1"/>
  <c r="V755" i="1"/>
  <c r="W755" i="1" s="1"/>
  <c r="X755" i="1" s="1"/>
  <c r="V751" i="1"/>
  <c r="AC751" i="1" s="1"/>
  <c r="V747" i="1"/>
  <c r="W747" i="1" s="1"/>
  <c r="X747" i="1" s="1"/>
  <c r="V743" i="1"/>
  <c r="V739" i="1"/>
  <c r="W739" i="1" s="1"/>
  <c r="V735" i="1"/>
  <c r="V731" i="1"/>
  <c r="W731" i="1" s="1"/>
  <c r="V727" i="1"/>
  <c r="AC727" i="1" s="1"/>
  <c r="V723" i="1"/>
  <c r="W723" i="1" s="1"/>
  <c r="X723" i="1" s="1"/>
  <c r="V719" i="1"/>
  <c r="V718" i="1"/>
  <c r="V714" i="1"/>
  <c r="V710" i="1"/>
  <c r="AC710" i="1" s="1"/>
  <c r="V705" i="1"/>
  <c r="AC705" i="1" s="1"/>
  <c r="V704" i="1"/>
  <c r="V698" i="1"/>
  <c r="V697" i="1"/>
  <c r="V696" i="1"/>
  <c r="V695" i="1"/>
  <c r="V691" i="1"/>
  <c r="AC691" i="1" s="1"/>
  <c r="V686" i="1"/>
  <c r="AC686" i="1" s="1"/>
  <c r="V685" i="1"/>
  <c r="V680" i="1"/>
  <c r="V675" i="1"/>
  <c r="AC675" i="1" s="1"/>
  <c r="V674" i="1"/>
  <c r="V670" i="1"/>
  <c r="AC670" i="1" s="1"/>
  <c r="V669" i="1"/>
  <c r="V668" i="1"/>
  <c r="V663" i="1"/>
  <c r="V662" i="1"/>
  <c r="V661" i="1"/>
  <c r="V657" i="1"/>
  <c r="AC657" i="1" s="1"/>
  <c r="V653" i="1"/>
  <c r="AC653" i="1" s="1"/>
  <c r="V794" i="1"/>
  <c r="V792" i="1"/>
  <c r="V790" i="1"/>
  <c r="AC790" i="1" s="1"/>
  <c r="V788" i="1"/>
  <c r="V786" i="1"/>
  <c r="AC786" i="1" s="1"/>
  <c r="V784" i="1"/>
  <c r="AC784" i="1" s="1"/>
  <c r="V782" i="1"/>
  <c r="AC782" i="1" s="1"/>
  <c r="V780" i="1"/>
  <c r="V778" i="1"/>
  <c r="V776" i="1"/>
  <c r="AC776" i="1" s="1"/>
  <c r="V774" i="1"/>
  <c r="AC774" i="1" s="1"/>
  <c r="V772" i="1"/>
  <c r="V770" i="1"/>
  <c r="AC770" i="1" s="1"/>
  <c r="V768" i="1"/>
  <c r="AC768" i="1" s="1"/>
  <c r="V766" i="1"/>
  <c r="V764" i="1"/>
  <c r="V761" i="1"/>
  <c r="AC761" i="1" s="1"/>
  <c r="V757" i="1"/>
  <c r="V753" i="1"/>
  <c r="AC753" i="1" s="1"/>
  <c r="V749" i="1"/>
  <c r="V745" i="1"/>
  <c r="AC745" i="1" s="1"/>
  <c r="V741" i="1"/>
  <c r="AC741" i="1" s="1"/>
  <c r="V737" i="1"/>
  <c r="AC737" i="1" s="1"/>
  <c r="V733" i="1"/>
  <c r="AC733" i="1" s="1"/>
  <c r="V729" i="1"/>
  <c r="AC729" i="1" s="1"/>
  <c r="V725" i="1"/>
  <c r="V721" i="1"/>
  <c r="V716" i="1"/>
  <c r="AC716" i="1" s="1"/>
  <c r="V712" i="1"/>
  <c r="V708" i="1"/>
  <c r="AC708" i="1" s="1"/>
  <c r="V707" i="1"/>
  <c r="W707" i="1" s="1"/>
  <c r="X707" i="1" s="1"/>
  <c r="V701" i="1"/>
  <c r="AC701" i="1" s="1"/>
  <c r="V700" i="1"/>
  <c r="V693" i="1"/>
  <c r="AC693" i="1" s="1"/>
  <c r="V688" i="1"/>
  <c r="V683" i="1"/>
  <c r="AC683" i="1" s="1"/>
  <c r="V682" i="1"/>
  <c r="V678" i="1"/>
  <c r="AC678" i="1" s="1"/>
  <c r="W357" i="1"/>
  <c r="V330" i="1"/>
  <c r="W634" i="1"/>
  <c r="V291" i="1"/>
  <c r="AC291" i="1" s="1"/>
  <c r="V290" i="1"/>
  <c r="V289" i="1"/>
  <c r="V285" i="1"/>
  <c r="V280" i="1"/>
  <c r="AC280" i="1" s="1"/>
  <c r="V279" i="1"/>
  <c r="V278" i="1"/>
  <c r="V277" i="1"/>
  <c r="V272" i="1"/>
  <c r="V268" i="1"/>
  <c r="AC268" i="1" s="1"/>
  <c r="V335" i="1"/>
  <c r="AC335" i="1" s="1"/>
  <c r="V333" i="1"/>
  <c r="AC333" i="1" s="1"/>
  <c r="V331" i="1"/>
  <c r="AC331" i="1" s="1"/>
  <c r="V329" i="1"/>
  <c r="AC329" i="1" s="1"/>
  <c r="V327" i="1"/>
  <c r="AC327" i="1" s="1"/>
  <c r="V325" i="1"/>
  <c r="AC325" i="1" s="1"/>
  <c r="V323" i="1"/>
  <c r="W323" i="1" s="1"/>
  <c r="V321" i="1"/>
  <c r="V319" i="1"/>
  <c r="V315" i="1"/>
  <c r="AC315" i="1" s="1"/>
  <c r="V313" i="1"/>
  <c r="AC313" i="1" s="1"/>
  <c r="V311" i="1"/>
  <c r="AC311" i="1" s="1"/>
  <c r="V309" i="1"/>
  <c r="AC309" i="1" s="1"/>
  <c r="V307" i="1"/>
  <c r="W307" i="1" s="1"/>
  <c r="V305" i="1"/>
  <c r="V303" i="1"/>
  <c r="V301" i="1"/>
  <c r="AC301" i="1" s="1"/>
  <c r="V299" i="1"/>
  <c r="W299" i="1" s="1"/>
  <c r="V297" i="1"/>
  <c r="V293" i="1"/>
  <c r="V287" i="1"/>
  <c r="AC287" i="1" s="1"/>
  <c r="V283" i="1"/>
  <c r="AC283" i="1" s="1"/>
  <c r="W281" i="1"/>
  <c r="X281" i="1" s="1"/>
  <c r="V274" i="1"/>
  <c r="V270" i="1"/>
  <c r="AC270" i="1" s="1"/>
  <c r="V266" i="1"/>
  <c r="V265" i="1"/>
  <c r="V243" i="1"/>
  <c r="AC243" i="1" s="1"/>
  <c r="V242" i="1"/>
  <c r="W242" i="1" s="1"/>
  <c r="X242" i="1" s="1"/>
  <c r="V241" i="1"/>
  <c r="V240" i="1"/>
  <c r="V239" i="1"/>
  <c r="V238" i="1"/>
  <c r="V124" i="1"/>
  <c r="W124" i="1" s="1"/>
  <c r="X124" i="1" s="1"/>
  <c r="V161" i="1"/>
  <c r="AC161" i="1" s="1"/>
  <c r="V159" i="1"/>
  <c r="AC159" i="1" s="1"/>
  <c r="V157" i="1"/>
  <c r="V155" i="1"/>
  <c r="V153" i="1"/>
  <c r="V151" i="1"/>
  <c r="V149" i="1"/>
  <c r="V147" i="1"/>
  <c r="AC147" i="1" s="1"/>
  <c r="V145" i="1"/>
  <c r="V143" i="1"/>
  <c r="AC143" i="1" s="1"/>
  <c r="V141" i="1"/>
  <c r="V125" i="1"/>
  <c r="V121" i="1"/>
  <c r="V126" i="1"/>
  <c r="V122" i="1"/>
  <c r="V67" i="1"/>
  <c r="V62" i="1"/>
  <c r="V56" i="1"/>
  <c r="V83" i="1"/>
  <c r="AC83" i="1" s="1"/>
  <c r="V82" i="1"/>
  <c r="V81" i="1"/>
  <c r="V80" i="1"/>
  <c r="V79" i="1"/>
  <c r="AC79" i="1" s="1"/>
  <c r="V78" i="1"/>
  <c r="V77" i="1"/>
  <c r="AC77" i="1" s="1"/>
  <c r="V76" i="1"/>
  <c r="AC76" i="1" s="1"/>
  <c r="V75" i="1"/>
  <c r="V74" i="1"/>
  <c r="AC74" i="1" s="1"/>
  <c r="V73" i="1"/>
  <c r="V72" i="1"/>
  <c r="V71" i="1"/>
  <c r="V64" i="1"/>
  <c r="V59" i="1"/>
  <c r="V2" i="1"/>
  <c r="AC2" i="1" s="1"/>
  <c r="AC1749" i="1" l="1"/>
  <c r="AC2549" i="1"/>
  <c r="AC20" i="1"/>
  <c r="AC267" i="1"/>
  <c r="AC411" i="1"/>
  <c r="AC443" i="1"/>
  <c r="AC483" i="1"/>
  <c r="AC531" i="1"/>
  <c r="AC635" i="1"/>
  <c r="AC763" i="1"/>
  <c r="AC50" i="1"/>
  <c r="AC106" i="1"/>
  <c r="AC250" i="1"/>
  <c r="AC1101" i="1"/>
  <c r="AC1499" i="1"/>
  <c r="AC3086" i="1"/>
  <c r="AC2565" i="1"/>
  <c r="AC1378" i="1"/>
  <c r="AC357" i="1"/>
  <c r="AC419" i="1"/>
  <c r="AC451" i="1"/>
  <c r="AC507" i="1"/>
  <c r="AC539" i="1"/>
  <c r="AC571" i="1"/>
  <c r="AC723" i="1"/>
  <c r="AC779" i="1"/>
  <c r="AC908" i="1"/>
  <c r="AC1368" i="1"/>
  <c r="AC58" i="1"/>
  <c r="AC213" i="1"/>
  <c r="AC1261" i="1"/>
  <c r="AC1341" i="1"/>
  <c r="AC1515" i="1"/>
  <c r="AC281" i="1"/>
  <c r="AC299" i="1"/>
  <c r="AC371" i="1"/>
  <c r="AC467" i="1"/>
  <c r="AC547" i="1"/>
  <c r="AC611" i="1"/>
  <c r="AC739" i="1"/>
  <c r="AC916" i="1"/>
  <c r="AC1046" i="1"/>
  <c r="AC849" i="1"/>
  <c r="AC1277" i="1"/>
  <c r="AC1357" i="1"/>
  <c r="AC119" i="1"/>
  <c r="AC946" i="1"/>
  <c r="AC634" i="1"/>
  <c r="AC242" i="1"/>
  <c r="AC307" i="1"/>
  <c r="AC475" i="1"/>
  <c r="AC555" i="1"/>
  <c r="AC627" i="1"/>
  <c r="AC707" i="1"/>
  <c r="AC755" i="1"/>
  <c r="AC924" i="1"/>
  <c r="AC1054" i="1"/>
  <c r="AC90" i="1"/>
  <c r="AC857" i="1"/>
  <c r="AC1069" i="1"/>
  <c r="AC1293" i="1"/>
  <c r="AC2485" i="1"/>
  <c r="W97" i="1"/>
  <c r="X97" i="1" s="1"/>
  <c r="Y97" i="1" s="1"/>
  <c r="W694" i="1"/>
  <c r="AC694" i="1" s="1"/>
  <c r="W814" i="1"/>
  <c r="X814" i="1" s="1"/>
  <c r="W1039" i="1"/>
  <c r="X1039" i="1" s="1"/>
  <c r="W1287" i="1"/>
  <c r="X1287" i="1" s="1"/>
  <c r="W1479" i="1"/>
  <c r="AC1479" i="1" s="1"/>
  <c r="W1505" i="1"/>
  <c r="AC1505" i="1" s="1"/>
  <c r="W1465" i="1"/>
  <c r="X1465" i="1" s="1"/>
  <c r="W1599" i="1"/>
  <c r="AC1599" i="1" s="1"/>
  <c r="W1704" i="1"/>
  <c r="X1704" i="1" s="1"/>
  <c r="W2096" i="1"/>
  <c r="X2096" i="1" s="1"/>
  <c r="W2104" i="1"/>
  <c r="AC2104" i="1" s="1"/>
  <c r="W89" i="1"/>
  <c r="AC89" i="1" s="1"/>
  <c r="W204" i="1"/>
  <c r="X204" i="1" s="1"/>
  <c r="Y204" i="1" s="1"/>
  <c r="W630" i="1"/>
  <c r="AC630" i="1" s="1"/>
  <c r="W868" i="1"/>
  <c r="X868" i="1" s="1"/>
  <c r="W1399" i="1"/>
  <c r="X1399" i="1" s="1"/>
  <c r="W1464" i="1"/>
  <c r="AC1464" i="1" s="1"/>
  <c r="AC40" i="1"/>
  <c r="AC234" i="1"/>
  <c r="AC347" i="1"/>
  <c r="AC363" i="1"/>
  <c r="AC491" i="1"/>
  <c r="AC619" i="1"/>
  <c r="AC659" i="1"/>
  <c r="AC803" i="1"/>
  <c r="AC811" i="1"/>
  <c r="AC932" i="1"/>
  <c r="AC940" i="1"/>
  <c r="AC1376" i="1"/>
  <c r="AC812" i="1"/>
  <c r="AC1053" i="1"/>
  <c r="AC1229" i="1"/>
  <c r="W125" i="1"/>
  <c r="AC125" i="1" s="1"/>
  <c r="W1840" i="1"/>
  <c r="AC1840" i="1" s="1"/>
  <c r="W1927" i="1"/>
  <c r="AC1927" i="1" s="1"/>
  <c r="W529" i="1"/>
  <c r="X529" i="1" s="1"/>
  <c r="W702" i="1"/>
  <c r="X702" i="1" s="1"/>
  <c r="W1447" i="1"/>
  <c r="AC1447" i="1" s="1"/>
  <c r="W2256" i="1"/>
  <c r="X2256" i="1" s="1"/>
  <c r="W2160" i="1"/>
  <c r="AC2160" i="1" s="1"/>
  <c r="W3347" i="1"/>
  <c r="X3347" i="1" s="1"/>
  <c r="W177" i="1"/>
  <c r="X177" i="1" s="1"/>
  <c r="W137" i="1"/>
  <c r="X137" i="1" s="1"/>
  <c r="W214" i="1"/>
  <c r="AC214" i="1" s="1"/>
  <c r="W622" i="1"/>
  <c r="AC622" i="1" s="1"/>
  <c r="W566" i="1"/>
  <c r="AC566" i="1" s="1"/>
  <c r="W582" i="1"/>
  <c r="AC582" i="1" s="1"/>
  <c r="W884" i="1"/>
  <c r="X884" i="1" s="1"/>
  <c r="W824" i="1"/>
  <c r="AC824" i="1" s="1"/>
  <c r="W726" i="1"/>
  <c r="X726" i="1" s="1"/>
  <c r="AC726" i="1" s="1"/>
  <c r="W1127" i="1"/>
  <c r="X1127" i="1" s="1"/>
  <c r="Y1127" i="1" s="1"/>
  <c r="Z1127" i="1" s="1"/>
  <c r="W1161" i="1"/>
  <c r="AC1161" i="1" s="1"/>
  <c r="W1279" i="1"/>
  <c r="AC1279" i="1" s="1"/>
  <c r="W1472" i="1"/>
  <c r="X1472" i="1" s="1"/>
  <c r="W1409" i="1"/>
  <c r="AC1409" i="1" s="1"/>
  <c r="W1696" i="1"/>
  <c r="X1696" i="1" s="1"/>
  <c r="Y1696" i="1" s="1"/>
  <c r="W2224" i="1"/>
  <c r="AC2224" i="1" s="1"/>
  <c r="W61" i="1"/>
  <c r="AC61" i="1" s="1"/>
  <c r="AC2327" i="1"/>
  <c r="AC2434" i="1"/>
  <c r="AC2975" i="1"/>
  <c r="AC3215" i="1"/>
  <c r="W975" i="1"/>
  <c r="X975" i="1" s="1"/>
  <c r="AC2463" i="1"/>
  <c r="AC2552" i="1"/>
  <c r="AC2927" i="1"/>
  <c r="AC2944" i="1"/>
  <c r="AC2537" i="1"/>
  <c r="AC2795" i="1"/>
  <c r="W614" i="1"/>
  <c r="X614" i="1" s="1"/>
  <c r="Y614" i="1" s="1"/>
  <c r="AC236" i="1"/>
  <c r="AC269" i="1"/>
  <c r="AC349" i="1"/>
  <c r="AC389" i="1"/>
  <c r="AC397" i="1"/>
  <c r="AC437" i="1"/>
  <c r="AC445" i="1"/>
  <c r="AC461" i="1"/>
  <c r="AC477" i="1"/>
  <c r="AC493" i="1"/>
  <c r="AC501" i="1"/>
  <c r="AC525" i="1"/>
  <c r="AC557" i="1"/>
  <c r="AC565" i="1"/>
  <c r="AC573" i="1"/>
  <c r="AC589" i="1"/>
  <c r="AC597" i="1"/>
  <c r="AC605" i="1"/>
  <c r="AC621" i="1"/>
  <c r="AC645" i="1"/>
  <c r="AC709" i="1"/>
  <c r="AC765" i="1"/>
  <c r="AC781" i="1"/>
  <c r="AC797" i="1"/>
  <c r="AC813" i="1"/>
  <c r="AC918" i="1"/>
  <c r="AC934" i="1"/>
  <c r="AC966" i="1"/>
  <c r="AC974" i="1"/>
  <c r="AC992" i="1"/>
  <c r="AC1008" i="1"/>
  <c r="AC1048" i="1"/>
  <c r="AC1104" i="1"/>
  <c r="AC1152" i="1"/>
  <c r="AC1168" i="1"/>
  <c r="AC1176" i="1"/>
  <c r="AC1200" i="1"/>
  <c r="AC92" i="1"/>
  <c r="AC100" i="1"/>
  <c r="AC108" i="1"/>
  <c r="AC124" i="1"/>
  <c r="AC148" i="1"/>
  <c r="AC156" i="1"/>
  <c r="AC164" i="1"/>
  <c r="AC843" i="1"/>
  <c r="AC851" i="1"/>
  <c r="AC859" i="1"/>
  <c r="AC867" i="1"/>
  <c r="AC883" i="1"/>
  <c r="AC891" i="1"/>
  <c r="AC899" i="1"/>
  <c r="AC27" i="1"/>
  <c r="AC196" i="1"/>
  <c r="AC442" i="1"/>
  <c r="AC834" i="1"/>
  <c r="AC931" i="1"/>
  <c r="AC963" i="1"/>
  <c r="AC979" i="1"/>
  <c r="AC995" i="1"/>
  <c r="AC1107" i="1"/>
  <c r="AC1123" i="1"/>
  <c r="AC1155" i="1"/>
  <c r="AC1171" i="1"/>
  <c r="AC1187" i="1"/>
  <c r="AC1203" i="1"/>
  <c r="AC1219" i="1"/>
  <c r="AC1251" i="1"/>
  <c r="AC1331" i="1"/>
  <c r="AC1363" i="1"/>
  <c r="AC1379" i="1"/>
  <c r="AC1395" i="1"/>
  <c r="AC1411" i="1"/>
  <c r="AC1421" i="1"/>
  <c r="AC1453" i="1"/>
  <c r="AC1501" i="1"/>
  <c r="W145" i="1"/>
  <c r="X145" i="1" s="1"/>
  <c r="W1105" i="1"/>
  <c r="AC1105" i="1" s="1"/>
  <c r="W1071" i="1"/>
  <c r="AC1071" i="1" s="1"/>
  <c r="W1297" i="1"/>
  <c r="AC1297" i="1" s="1"/>
  <c r="W1353" i="1"/>
  <c r="AC1353" i="1" s="1"/>
  <c r="W1401" i="1"/>
  <c r="X1401" i="1" s="1"/>
  <c r="W1431" i="1"/>
  <c r="AC1431" i="1" s="1"/>
  <c r="W1551" i="1"/>
  <c r="X1551" i="1" s="1"/>
  <c r="W2056" i="1"/>
  <c r="X2056" i="1" s="1"/>
  <c r="W3389" i="1"/>
  <c r="AC3389" i="1" s="1"/>
  <c r="W598" i="1"/>
  <c r="AC598" i="1" s="1"/>
  <c r="W1073" i="1"/>
  <c r="AC1073" i="1" s="1"/>
  <c r="W900" i="1"/>
  <c r="AC900" i="1" s="1"/>
  <c r="W1623" i="1"/>
  <c r="AC1623" i="1" s="1"/>
  <c r="W3229" i="1"/>
  <c r="AC3229" i="1" s="1"/>
  <c r="W2040" i="1"/>
  <c r="AC2040" i="1" s="1"/>
  <c r="AC2984" i="1"/>
  <c r="AC747" i="1"/>
  <c r="AC16" i="1"/>
  <c r="W1025" i="1"/>
  <c r="X1025" i="1" s="1"/>
  <c r="W1984" i="1"/>
  <c r="AC1984" i="1" s="1"/>
  <c r="W1792" i="1"/>
  <c r="X1792" i="1" s="1"/>
  <c r="W91" i="1"/>
  <c r="AC91" i="1" s="1"/>
  <c r="W253" i="1"/>
  <c r="AC253" i="1" s="1"/>
  <c r="W654" i="1"/>
  <c r="AC654" i="1" s="1"/>
  <c r="W1097" i="1"/>
  <c r="AC1097" i="1" s="1"/>
  <c r="W1111" i="1"/>
  <c r="AC1111" i="1" s="1"/>
  <c r="W1023" i="1"/>
  <c r="AC1023" i="1" s="1"/>
  <c r="W1063" i="1"/>
  <c r="X1063" i="1" s="1"/>
  <c r="W1119" i="1"/>
  <c r="AC1119" i="1" s="1"/>
  <c r="W1305" i="1"/>
  <c r="X1305" i="1" s="1"/>
  <c r="Y1305" i="1" s="1"/>
  <c r="W1319" i="1"/>
  <c r="AC1319" i="1" s="1"/>
  <c r="W1337" i="1"/>
  <c r="X1337" i="1" s="1"/>
  <c r="W1281" i="1"/>
  <c r="AC1281" i="1" s="1"/>
  <c r="W1289" i="1"/>
  <c r="X1289" i="1" s="1"/>
  <c r="W1321" i="1"/>
  <c r="AC1321" i="1" s="1"/>
  <c r="W1271" i="1"/>
  <c r="X1271" i="1" s="1"/>
  <c r="W1239" i="1"/>
  <c r="X1239" i="1" s="1"/>
  <c r="W1327" i="1"/>
  <c r="AC1327" i="1" s="1"/>
  <c r="W1361" i="1"/>
  <c r="AC1361" i="1" s="1"/>
  <c r="W1455" i="1"/>
  <c r="X1455" i="1" s="1"/>
  <c r="W1367" i="1"/>
  <c r="AC1367" i="1" s="1"/>
  <c r="W2064" i="1"/>
  <c r="X2064" i="1" s="1"/>
  <c r="W2088" i="1"/>
  <c r="AC2088" i="1" s="1"/>
  <c r="W2120" i="1"/>
  <c r="AC2120" i="1" s="1"/>
  <c r="W2216" i="1"/>
  <c r="AC2216" i="1" s="1"/>
  <c r="W2136" i="1"/>
  <c r="X2136" i="1" s="1"/>
  <c r="W2192" i="1"/>
  <c r="AC2192" i="1" s="1"/>
  <c r="W2344" i="1"/>
  <c r="AC2344" i="1" s="1"/>
  <c r="W2128" i="1"/>
  <c r="X2128" i="1" s="1"/>
  <c r="W2168" i="1"/>
  <c r="X2168" i="1" s="1"/>
  <c r="W2184" i="1"/>
  <c r="X2184" i="1" s="1"/>
  <c r="W2240" i="1"/>
  <c r="X2240" i="1" s="1"/>
  <c r="Y2240" i="1" s="1"/>
  <c r="W222" i="1"/>
  <c r="AC222" i="1" s="1"/>
  <c r="W606" i="1"/>
  <c r="AC606" i="1" s="1"/>
  <c r="W558" i="1"/>
  <c r="X558" i="1" s="1"/>
  <c r="Y558" i="1" s="1"/>
  <c r="W800" i="1"/>
  <c r="X800" i="1" s="1"/>
  <c r="W935" i="1"/>
  <c r="X935" i="1" s="1"/>
  <c r="W999" i="1"/>
  <c r="X999" i="1" s="1"/>
  <c r="Y999" i="1" s="1"/>
  <c r="W961" i="1"/>
  <c r="AC961" i="1" s="1"/>
  <c r="W1033" i="1"/>
  <c r="AC1033" i="1" s="1"/>
  <c r="W1473" i="1"/>
  <c r="X1473" i="1" s="1"/>
  <c r="W1663" i="1"/>
  <c r="AC1663" i="1" s="1"/>
  <c r="AC2472" i="1"/>
  <c r="W2584" i="1"/>
  <c r="AC2584" i="1" s="1"/>
  <c r="W2207" i="1"/>
  <c r="AC2207" i="1" s="1"/>
  <c r="W2264" i="1"/>
  <c r="AC2264" i="1" s="1"/>
  <c r="W2528" i="1"/>
  <c r="AC2528" i="1" s="1"/>
  <c r="W3482" i="1"/>
  <c r="AC3482" i="1" s="1"/>
  <c r="W1065" i="1"/>
  <c r="X1065" i="1" s="1"/>
  <c r="Y1065" i="1" s="1"/>
  <c r="W181" i="1"/>
  <c r="AC181" i="1" s="1"/>
  <c r="W977" i="1"/>
  <c r="AC977" i="1" s="1"/>
  <c r="W2032" i="1"/>
  <c r="AC2032" i="1" s="1"/>
  <c r="W2904" i="1"/>
  <c r="AC2904" i="1" s="1"/>
  <c r="W3395" i="1"/>
  <c r="X3395" i="1" s="1"/>
  <c r="AC36" i="1"/>
  <c r="AC44" i="1"/>
  <c r="AC199" i="1"/>
  <c r="AC246" i="1"/>
  <c r="AC263" i="1"/>
  <c r="AC295" i="1"/>
  <c r="AC343" i="1"/>
  <c r="AC367" i="1"/>
  <c r="AC399" i="1"/>
  <c r="AC407" i="1"/>
  <c r="AC431" i="1"/>
  <c r="AC439" i="1"/>
  <c r="AC447" i="1"/>
  <c r="AC455" i="1"/>
  <c r="AC463" i="1"/>
  <c r="AC471" i="1"/>
  <c r="AC511" i="1"/>
  <c r="AC527" i="1"/>
  <c r="AC543" i="1"/>
  <c r="AC567" i="1"/>
  <c r="AC575" i="1"/>
  <c r="AC583" i="1"/>
  <c r="AC615" i="1"/>
  <c r="AC623" i="1"/>
  <c r="AC631" i="1"/>
  <c r="AC639" i="1"/>
  <c r="AC679" i="1"/>
  <c r="AC703" i="1"/>
  <c r="AC711" i="1"/>
  <c r="AC783" i="1"/>
  <c r="AC799" i="1"/>
  <c r="AC807" i="1"/>
  <c r="AC823" i="1"/>
  <c r="AC904" i="1"/>
  <c r="AC912" i="1"/>
  <c r="AC920" i="1"/>
  <c r="AC936" i="1"/>
  <c r="AC976" i="1"/>
  <c r="AC1018" i="1"/>
  <c r="AC1034" i="1"/>
  <c r="AC1042" i="1"/>
  <c r="AC1050" i="1"/>
  <c r="AC1058" i="1"/>
  <c r="AC1074" i="1"/>
  <c r="AC1082" i="1"/>
  <c r="AC1090" i="1"/>
  <c r="AC70" i="1"/>
  <c r="AC102" i="1"/>
  <c r="AC110" i="1"/>
  <c r="AC118" i="1"/>
  <c r="AC150" i="1"/>
  <c r="AC174" i="1"/>
  <c r="AC225" i="1"/>
  <c r="AC21" i="1"/>
  <c r="AC190" i="1"/>
  <c r="AC198" i="1"/>
  <c r="AC237" i="1"/>
  <c r="AC245" i="1"/>
  <c r="AC820" i="1"/>
  <c r="AC949" i="1"/>
  <c r="AC1109" i="1"/>
  <c r="AC1125" i="1"/>
  <c r="AC1157" i="1"/>
  <c r="AC1205" i="1"/>
  <c r="AC1221" i="1"/>
  <c r="AC1253" i="1"/>
  <c r="AC1269" i="1"/>
  <c r="AC1285" i="1"/>
  <c r="AC1301" i="1"/>
  <c r="AC1317" i="1"/>
  <c r="AC1349" i="1"/>
  <c r="AC1365" i="1"/>
  <c r="AC1413" i="1"/>
  <c r="AC1427" i="1"/>
  <c r="AC1443" i="1"/>
  <c r="AC1459" i="1"/>
  <c r="AC1475" i="1"/>
  <c r="AC1491" i="1"/>
  <c r="AC1507" i="1"/>
  <c r="AC2501" i="1"/>
  <c r="AC103" i="1"/>
  <c r="AC135" i="1"/>
  <c r="AC167" i="1"/>
  <c r="W153" i="1"/>
  <c r="X153" i="1" s="1"/>
  <c r="Y153" i="1" s="1"/>
  <c r="W1824" i="1"/>
  <c r="W109" i="1"/>
  <c r="X109" i="1" s="1"/>
  <c r="W1121" i="1"/>
  <c r="X1121" i="1" s="1"/>
  <c r="W1129" i="1"/>
  <c r="AC1129" i="1" s="1"/>
  <c r="W1209" i="1"/>
  <c r="AC1209" i="1" s="1"/>
  <c r="W1543" i="1"/>
  <c r="X1543" i="1" s="1"/>
  <c r="W1639" i="1"/>
  <c r="AC1639" i="1" s="1"/>
  <c r="W2072" i="1"/>
  <c r="W632" i="1"/>
  <c r="AC632" i="1" s="1"/>
  <c r="W1383" i="1"/>
  <c r="AC1383" i="1" s="1"/>
  <c r="W1672" i="1"/>
  <c r="AC1672" i="1" s="1"/>
  <c r="W2379" i="1"/>
  <c r="X2379" i="1" s="1"/>
  <c r="W2986" i="1"/>
  <c r="X2986" i="1" s="1"/>
  <c r="W1041" i="1"/>
  <c r="AC1041" i="1" s="1"/>
  <c r="W1145" i="1"/>
  <c r="X1145" i="1" s="1"/>
  <c r="W2991" i="1"/>
  <c r="AC2991" i="1" s="1"/>
  <c r="W230" i="1"/>
  <c r="X230" i="1" s="1"/>
  <c r="W171" i="1"/>
  <c r="X171" i="1" s="1"/>
  <c r="AC275" i="1"/>
  <c r="AC323" i="1"/>
  <c r="AC403" i="1"/>
  <c r="AC459" i="1"/>
  <c r="AC499" i="1"/>
  <c r="AC699" i="1"/>
  <c r="AC731" i="1"/>
  <c r="AC972" i="1"/>
  <c r="AC130" i="1"/>
  <c r="AC178" i="1"/>
  <c r="AC205" i="1"/>
  <c r="AC25" i="1"/>
  <c r="AC55" i="1"/>
  <c r="W93" i="1"/>
  <c r="X93" i="1" s="1"/>
  <c r="W601" i="1"/>
  <c r="AC601" i="1" s="1"/>
  <c r="W590" i="1"/>
  <c r="X590" i="1" s="1"/>
  <c r="Y590" i="1" s="1"/>
  <c r="W1153" i="1"/>
  <c r="AC1153" i="1" s="1"/>
  <c r="W1095" i="1"/>
  <c r="AC1095" i="1" s="1"/>
  <c r="W1113" i="1"/>
  <c r="AC1113" i="1" s="1"/>
  <c r="W758" i="1"/>
  <c r="AC758" i="1" s="1"/>
  <c r="W1225" i="1"/>
  <c r="X1225" i="1" s="1"/>
  <c r="W1263" i="1"/>
  <c r="X1263" i="1" s="1"/>
  <c r="W1207" i="1"/>
  <c r="X1207" i="1" s="1"/>
  <c r="W1265" i="1"/>
  <c r="AC1265" i="1" s="1"/>
  <c r="W1311" i="1"/>
  <c r="AC1311" i="1" s="1"/>
  <c r="W1223" i="1"/>
  <c r="AC1223" i="1" s="1"/>
  <c r="W1257" i="1"/>
  <c r="X1257" i="1" s="1"/>
  <c r="Y1257" i="1" s="1"/>
  <c r="W1335" i="1"/>
  <c r="X1335" i="1" s="1"/>
  <c r="W1439" i="1"/>
  <c r="AC1439" i="1" s="1"/>
  <c r="W1487" i="1"/>
  <c r="AC1487" i="1" s="1"/>
  <c r="W1521" i="1"/>
  <c r="AC1521" i="1" s="1"/>
  <c r="W1567" i="1"/>
  <c r="AC1567" i="1" s="1"/>
  <c r="W1680" i="1"/>
  <c r="X1680" i="1" s="1"/>
  <c r="W1375" i="1"/>
  <c r="AC1375" i="1" s="1"/>
  <c r="W1441" i="1"/>
  <c r="AC1441" i="1" s="1"/>
  <c r="W1583" i="1"/>
  <c r="X1583" i="1" s="1"/>
  <c r="W1481" i="1"/>
  <c r="X1481" i="1" s="1"/>
  <c r="W1497" i="1"/>
  <c r="AC1497" i="1" s="1"/>
  <c r="W1720" i="1"/>
  <c r="X1720" i="1" s="1"/>
  <c r="W2152" i="1"/>
  <c r="X2152" i="1" s="1"/>
  <c r="W2176" i="1"/>
  <c r="AC2176" i="1" s="1"/>
  <c r="W1760" i="1"/>
  <c r="AC1760" i="1" s="1"/>
  <c r="W2208" i="1"/>
  <c r="AC2208" i="1" s="1"/>
  <c r="AC2459" i="1"/>
  <c r="W808" i="1"/>
  <c r="AC808" i="1" s="1"/>
  <c r="W1017" i="1"/>
  <c r="AC1017" i="1" s="1"/>
  <c r="W2416" i="1"/>
  <c r="AC2416" i="1" s="1"/>
  <c r="AC2543" i="1"/>
  <c r="AC2481" i="1"/>
  <c r="AC2983" i="1"/>
  <c r="W169" i="1"/>
  <c r="AC169" i="1" s="1"/>
  <c r="AC13" i="1"/>
  <c r="AC257" i="1"/>
  <c r="AC361" i="1"/>
  <c r="AC377" i="1"/>
  <c r="AC385" i="1"/>
  <c r="AC409" i="1"/>
  <c r="AC433" i="1"/>
  <c r="AC441" i="1"/>
  <c r="AC449" i="1"/>
  <c r="AC465" i="1"/>
  <c r="AC473" i="1"/>
  <c r="AC481" i="1"/>
  <c r="AC497" i="1"/>
  <c r="AC513" i="1"/>
  <c r="AC545" i="1"/>
  <c r="AC553" i="1"/>
  <c r="AC577" i="1"/>
  <c r="AC585" i="1"/>
  <c r="AC609" i="1"/>
  <c r="AC625" i="1"/>
  <c r="AC633" i="1"/>
  <c r="AC641" i="1"/>
  <c r="AC649" i="1"/>
  <c r="AC665" i="1"/>
  <c r="AC689" i="1"/>
  <c r="AC713" i="1"/>
  <c r="AC777" i="1"/>
  <c r="AC785" i="1"/>
  <c r="AC914" i="1"/>
  <c r="AC922" i="1"/>
  <c r="AC938" i="1"/>
  <c r="AC970" i="1"/>
  <c r="AC1012" i="1"/>
  <c r="AC10" i="1"/>
  <c r="AC48" i="1"/>
  <c r="AC104" i="1"/>
  <c r="AC144" i="1"/>
  <c r="AC152" i="1"/>
  <c r="AC160" i="1"/>
  <c r="AC168" i="1"/>
  <c r="AC176" i="1"/>
  <c r="AC203" i="1"/>
  <c r="AC211" i="1"/>
  <c r="AC839" i="1"/>
  <c r="AC847" i="1"/>
  <c r="AC855" i="1"/>
  <c r="AC14" i="1"/>
  <c r="AC23" i="1"/>
  <c r="AC200" i="1"/>
  <c r="AC294" i="1"/>
  <c r="AC310" i="1"/>
  <c r="AC334" i="1"/>
  <c r="AC350" i="1"/>
  <c r="AC358" i="1"/>
  <c r="AC366" i="1"/>
  <c r="AC374" i="1"/>
  <c r="AC406" i="1"/>
  <c r="AC414" i="1"/>
  <c r="AC422" i="1"/>
  <c r="AC446" i="1"/>
  <c r="AC454" i="1"/>
  <c r="AC470" i="1"/>
  <c r="AC486" i="1"/>
  <c r="AC494" i="1"/>
  <c r="AC510" i="1"/>
  <c r="AC810" i="1"/>
  <c r="AC826" i="1"/>
  <c r="AC923" i="1"/>
  <c r="AC939" i="1"/>
  <c r="AC971" i="1"/>
  <c r="AC987" i="1"/>
  <c r="AC1003" i="1"/>
  <c r="AC1019" i="1"/>
  <c r="AC1067" i="1"/>
  <c r="AC1115" i="1"/>
  <c r="AC1131" i="1"/>
  <c r="AC1147" i="1"/>
  <c r="AC1179" i="1"/>
  <c r="AC1195" i="1"/>
  <c r="AC1211" i="1"/>
  <c r="AC1243" i="1"/>
  <c r="AC1259" i="1"/>
  <c r="AC1275" i="1"/>
  <c r="AC1339" i="1"/>
  <c r="AC1355" i="1"/>
  <c r="AC1371" i="1"/>
  <c r="AC1403" i="1"/>
  <c r="AC1445" i="1"/>
  <c r="AC1477" i="1"/>
  <c r="AC2637" i="1"/>
  <c r="AC47" i="1"/>
  <c r="AC111" i="1"/>
  <c r="AC175" i="1"/>
  <c r="W485" i="1"/>
  <c r="AC485" i="1" s="1"/>
  <c r="W272" i="1"/>
  <c r="AC272" i="1" s="1"/>
  <c r="W794" i="1"/>
  <c r="AC794" i="1" s="1"/>
  <c r="W685" i="1"/>
  <c r="X685" i="1" s="1"/>
  <c r="W696" i="1"/>
  <c r="X696" i="1" s="1"/>
  <c r="W719" i="1"/>
  <c r="AC719" i="1" s="1"/>
  <c r="W861" i="1"/>
  <c r="AC861" i="1" s="1"/>
  <c r="W925" i="1"/>
  <c r="AC925" i="1" s="1"/>
  <c r="W894" i="1"/>
  <c r="X894" i="1" s="1"/>
  <c r="W1856" i="1"/>
  <c r="AC1856" i="1" s="1"/>
  <c r="W1809" i="1"/>
  <c r="AC1809" i="1" s="1"/>
  <c r="W1907" i="1"/>
  <c r="AC1907" i="1" s="1"/>
  <c r="W1939" i="1"/>
  <c r="AC1939" i="1" s="1"/>
  <c r="W1951" i="1"/>
  <c r="X1951" i="1" s="1"/>
  <c r="W285" i="1"/>
  <c r="AC285" i="1" s="1"/>
  <c r="W780" i="1"/>
  <c r="W788" i="1"/>
  <c r="AC788" i="1" s="1"/>
  <c r="W697" i="1"/>
  <c r="X697" i="1" s="1"/>
  <c r="W836" i="1"/>
  <c r="AC836" i="1" s="1"/>
  <c r="W895" i="1"/>
  <c r="AC895" i="1" s="1"/>
  <c r="W919" i="1"/>
  <c r="X919" i="1" s="1"/>
  <c r="W862" i="1"/>
  <c r="AC862" i="1" s="1"/>
  <c r="W937" i="1"/>
  <c r="AC937" i="1" s="1"/>
  <c r="W1165" i="1"/>
  <c r="AC1165" i="1" s="1"/>
  <c r="W1864" i="1"/>
  <c r="AC1864" i="1" s="1"/>
  <c r="W3504" i="1"/>
  <c r="X3504" i="1" s="1"/>
  <c r="W3124" i="1"/>
  <c r="AC3124" i="1" s="1"/>
  <c r="W7" i="1"/>
  <c r="AC7" i="1" s="1"/>
  <c r="W43" i="1"/>
  <c r="X43" i="1" s="1"/>
  <c r="W223" i="1"/>
  <c r="AC223" i="1" s="1"/>
  <c r="W8" i="1"/>
  <c r="AC8" i="1" s="1"/>
  <c r="W42" i="1"/>
  <c r="X42" i="1" s="1"/>
  <c r="W66" i="1"/>
  <c r="W201" i="1"/>
  <c r="AC201" i="1" s="1"/>
  <c r="W231" i="1"/>
  <c r="W348" i="1"/>
  <c r="AC348" i="1" s="1"/>
  <c r="W332" i="1"/>
  <c r="AC332" i="1" s="1"/>
  <c r="W468" i="1"/>
  <c r="AC468" i="1" s="1"/>
  <c r="W526" i="1"/>
  <c r="W551" i="1"/>
  <c r="X551" i="1" s="1"/>
  <c r="W596" i="1"/>
  <c r="AC596" i="1" s="1"/>
  <c r="W617" i="1"/>
  <c r="AC617" i="1" s="1"/>
  <c r="W650" i="1"/>
  <c r="W546" i="1"/>
  <c r="AC546" i="1" s="1"/>
  <c r="W574" i="1"/>
  <c r="AC574" i="1" s="1"/>
  <c r="W591" i="1"/>
  <c r="AC591" i="1" s="1"/>
  <c r="W607" i="1"/>
  <c r="AC607" i="1" s="1"/>
  <c r="W646" i="1"/>
  <c r="X646" i="1" s="1"/>
  <c r="Y646" i="1" s="1"/>
  <c r="W436" i="1"/>
  <c r="AC436" i="1" s="1"/>
  <c r="W484" i="1"/>
  <c r="AC484" i="1" s="1"/>
  <c r="W502" i="1"/>
  <c r="W521" i="1"/>
  <c r="AC521" i="1" s="1"/>
  <c r="W576" i="1"/>
  <c r="AC576" i="1" s="1"/>
  <c r="W616" i="1"/>
  <c r="AC616" i="1" s="1"/>
  <c r="W569" i="1"/>
  <c r="X569" i="1" s="1"/>
  <c r="W993" i="1"/>
  <c r="AC993" i="1" s="1"/>
  <c r="W898" i="1"/>
  <c r="X898" i="1" s="1"/>
  <c r="W942" i="1"/>
  <c r="X942" i="1" s="1"/>
  <c r="W1010" i="1"/>
  <c r="AC1010" i="1" s="1"/>
  <c r="W498" i="1"/>
  <c r="AC498" i="1" s="1"/>
  <c r="W886" i="1"/>
  <c r="X886" i="1" s="1"/>
  <c r="Y886" i="1" s="1"/>
  <c r="W929" i="1"/>
  <c r="W980" i="1"/>
  <c r="AC980" i="1" s="1"/>
  <c r="W1057" i="1"/>
  <c r="AC1057" i="1" s="1"/>
  <c r="W1146" i="1"/>
  <c r="AC1146" i="1" s="1"/>
  <c r="W1329" i="1"/>
  <c r="AC1329" i="1" s="1"/>
  <c r="W1391" i="1"/>
  <c r="AC1391" i="1" s="1"/>
  <c r="W1433" i="1"/>
  <c r="AC1433" i="1" s="1"/>
  <c r="W1511" i="1"/>
  <c r="AC1511" i="1" s="1"/>
  <c r="W1369" i="1"/>
  <c r="AC1369" i="1" s="1"/>
  <c r="W1429" i="1"/>
  <c r="AC1429" i="1" s="1"/>
  <c r="W1545" i="1"/>
  <c r="AC1545" i="1" s="1"/>
  <c r="W2212" i="1"/>
  <c r="AC2212" i="1" s="1"/>
  <c r="W2243" i="1"/>
  <c r="AC2243" i="1" s="1"/>
  <c r="W2473" i="1"/>
  <c r="X2473" i="1" s="1"/>
  <c r="W2502" i="1"/>
  <c r="X2502" i="1" s="1"/>
  <c r="W2601" i="1"/>
  <c r="X2601" i="1" s="1"/>
  <c r="W2046" i="1"/>
  <c r="AC2046" i="1" s="1"/>
  <c r="W2232" i="1"/>
  <c r="X2232" i="1" s="1"/>
  <c r="W2397" i="1"/>
  <c r="AC2397" i="1" s="1"/>
  <c r="W2451" i="1"/>
  <c r="X2451" i="1" s="1"/>
  <c r="Y2451" i="1" s="1"/>
  <c r="W2509" i="1"/>
  <c r="AC2509" i="1" s="1"/>
  <c r="W2583" i="1"/>
  <c r="X2583" i="1" s="1"/>
  <c r="W2994" i="1"/>
  <c r="AC2994" i="1" s="1"/>
  <c r="W3015" i="1"/>
  <c r="AC3015" i="1" s="1"/>
  <c r="W3228" i="1"/>
  <c r="X3228" i="1" s="1"/>
  <c r="W3525" i="1"/>
  <c r="X3525" i="1" s="1"/>
  <c r="W3551" i="1"/>
  <c r="AC3551" i="1" s="1"/>
  <c r="W340" i="1"/>
  <c r="X340" i="1" s="1"/>
  <c r="W405" i="1"/>
  <c r="X405" i="1" s="1"/>
  <c r="W466" i="1"/>
  <c r="X466" i="1" s="1"/>
  <c r="W123" i="1"/>
  <c r="X123" i="1" s="1"/>
  <c r="Y123" i="1" s="1"/>
  <c r="W391" i="1"/>
  <c r="AC391" i="1" s="1"/>
  <c r="W423" i="1"/>
  <c r="W479" i="1"/>
  <c r="X479" i="1" s="1"/>
  <c r="Y479" i="1" s="1"/>
  <c r="W509" i="1"/>
  <c r="AC509" i="1" s="1"/>
  <c r="W520" i="1"/>
  <c r="AC520" i="1" s="1"/>
  <c r="W1140" i="1"/>
  <c r="AC1140" i="1" s="1"/>
  <c r="W767" i="1"/>
  <c r="AC767" i="1" s="1"/>
  <c r="W809" i="1"/>
  <c r="AC809" i="1" s="1"/>
  <c r="W1503" i="1"/>
  <c r="AC1503" i="1" s="1"/>
  <c r="W1781" i="1"/>
  <c r="AC1781" i="1" s="1"/>
  <c r="W1787" i="1"/>
  <c r="X1787" i="1" s="1"/>
  <c r="Y1787" i="1" s="1"/>
  <c r="W3411" i="1"/>
  <c r="X3411" i="1" s="1"/>
  <c r="W413" i="1"/>
  <c r="X413" i="1" s="1"/>
  <c r="W508" i="1"/>
  <c r="X508" i="1" s="1"/>
  <c r="W516" i="1"/>
  <c r="X516" i="1" s="1"/>
  <c r="W542" i="1"/>
  <c r="AC542" i="1" s="1"/>
  <c r="W342" i="1"/>
  <c r="AC342" i="1" s="1"/>
  <c r="W1051" i="1"/>
  <c r="X1051" i="1" s="1"/>
  <c r="W504" i="1"/>
  <c r="AC504" i="1" s="1"/>
  <c r="W1678" i="1"/>
  <c r="X1678" i="1" s="1"/>
  <c r="W2230" i="1"/>
  <c r="AC2230" i="1" s="1"/>
  <c r="W3438" i="1"/>
  <c r="AC3438" i="1" s="1"/>
  <c r="W194" i="1"/>
  <c r="AC194" i="1" s="1"/>
  <c r="W401" i="1"/>
  <c r="AC401" i="1" s="1"/>
  <c r="W620" i="1"/>
  <c r="AC620" i="1" s="1"/>
  <c r="W170" i="1"/>
  <c r="AC170" i="1" s="1"/>
  <c r="W434" i="1"/>
  <c r="X434" i="1" s="1"/>
  <c r="W549" i="1"/>
  <c r="AC549" i="1" s="1"/>
  <c r="W2551" i="1"/>
  <c r="X2551" i="1" s="1"/>
  <c r="W2859" i="1"/>
  <c r="X2859" i="1" s="1"/>
  <c r="Y2859" i="1" s="1"/>
  <c r="W2934" i="1"/>
  <c r="W3384" i="1"/>
  <c r="AC3384" i="1" s="1"/>
  <c r="W2906" i="1"/>
  <c r="W3020" i="1"/>
  <c r="AC3020" i="1" s="1"/>
  <c r="W1653" i="1"/>
  <c r="W2036" i="1"/>
  <c r="AC2036" i="1" s="1"/>
  <c r="W2616" i="1"/>
  <c r="AC2616" i="1" s="1"/>
  <c r="W2822" i="1"/>
  <c r="X2822" i="1" s="1"/>
  <c r="W2939" i="1"/>
  <c r="AC2939" i="1" s="1"/>
  <c r="W3004" i="1"/>
  <c r="AC3004" i="1" s="1"/>
  <c r="W3174" i="1"/>
  <c r="AC3174" i="1" s="1"/>
  <c r="W421" i="1"/>
  <c r="AC421" i="1" s="1"/>
  <c r="W594" i="1"/>
  <c r="W2024" i="1"/>
  <c r="X2024" i="1" s="1"/>
  <c r="W2286" i="1"/>
  <c r="AC2286" i="1" s="1"/>
  <c r="W2759" i="1"/>
  <c r="AC2759" i="1" s="1"/>
  <c r="W207" i="1"/>
  <c r="AC207" i="1" s="1"/>
  <c r="W195" i="1"/>
  <c r="W2462" i="1"/>
  <c r="X2462" i="1" s="1"/>
  <c r="W3026" i="1"/>
  <c r="AC3026" i="1" s="1"/>
  <c r="W469" i="1"/>
  <c r="W73" i="1"/>
  <c r="AC73" i="1" s="1"/>
  <c r="W81" i="1"/>
  <c r="AC81" i="1" s="1"/>
  <c r="W62" i="1"/>
  <c r="AC62" i="1" s="1"/>
  <c r="W121" i="1"/>
  <c r="AC121" i="1" s="1"/>
  <c r="W305" i="1"/>
  <c r="AC305" i="1" s="1"/>
  <c r="W682" i="1"/>
  <c r="X682" i="1" s="1"/>
  <c r="W735" i="1"/>
  <c r="X735" i="1" s="1"/>
  <c r="Y735" i="1" s="1"/>
  <c r="W817" i="1"/>
  <c r="W869" i="1"/>
  <c r="AC869" i="1" s="1"/>
  <c r="W877" i="1"/>
  <c r="AC877" i="1" s="1"/>
  <c r="W906" i="1"/>
  <c r="X906" i="1" s="1"/>
  <c r="W933" i="1"/>
  <c r="AC933" i="1" s="1"/>
  <c r="W955" i="1"/>
  <c r="X955" i="1" s="1"/>
  <c r="W990" i="1"/>
  <c r="AC990" i="1" s="1"/>
  <c r="W1822" i="1"/>
  <c r="AC1822" i="1" s="1"/>
  <c r="W1919" i="1"/>
  <c r="X1919" i="1" s="1"/>
  <c r="Y1919" i="1" s="1"/>
  <c r="W1931" i="1"/>
  <c r="AC1931" i="1" s="1"/>
  <c r="W1943" i="1"/>
  <c r="AC1943" i="1" s="1"/>
  <c r="W1955" i="1"/>
  <c r="X1955" i="1" s="1"/>
  <c r="W882" i="1"/>
  <c r="X882" i="1" s="1"/>
  <c r="W1826" i="1"/>
  <c r="AC1826" i="1" s="1"/>
  <c r="W1834" i="1"/>
  <c r="W1850" i="1"/>
  <c r="X1850" i="1" s="1"/>
  <c r="W1773" i="1"/>
  <c r="AC1773" i="1" s="1"/>
  <c r="W1813" i="1"/>
  <c r="AC1813" i="1" s="1"/>
  <c r="W1860" i="1"/>
  <c r="AC1860" i="1" s="1"/>
  <c r="W1964" i="1"/>
  <c r="AC1964" i="1" s="1"/>
  <c r="W122" i="1"/>
  <c r="W157" i="1"/>
  <c r="AC157" i="1" s="1"/>
  <c r="W238" i="1"/>
  <c r="AC238" i="1" s="1"/>
  <c r="W319" i="1"/>
  <c r="X319" i="1" s="1"/>
  <c r="W289" i="1"/>
  <c r="X289" i="1" s="1"/>
  <c r="Y289" i="1" s="1"/>
  <c r="W688" i="1"/>
  <c r="AC688" i="1" s="1"/>
  <c r="W668" i="1"/>
  <c r="X668" i="1" s="1"/>
  <c r="W978" i="1"/>
  <c r="AC978" i="1" s="1"/>
  <c r="W1026" i="1"/>
  <c r="W1191" i="1"/>
  <c r="AC1191" i="1" s="1"/>
  <c r="W1852" i="1"/>
  <c r="AC1852" i="1" s="1"/>
  <c r="W1777" i="1"/>
  <c r="AC1777" i="1" s="1"/>
  <c r="W115" i="1"/>
  <c r="X115" i="1" s="1"/>
  <c r="Y115" i="1" s="1"/>
  <c r="W179" i="1"/>
  <c r="AC179" i="1" s="1"/>
  <c r="W96" i="1"/>
  <c r="AC96" i="1" s="1"/>
  <c r="W262" i="1"/>
  <c r="AC262" i="1" s="1"/>
  <c r="W227" i="1"/>
  <c r="AC227" i="1" s="1"/>
  <c r="W273" i="1"/>
  <c r="AC273" i="1" s="1"/>
  <c r="W322" i="1"/>
  <c r="X322" i="1" s="1"/>
  <c r="W429" i="1"/>
  <c r="X429" i="1" s="1"/>
  <c r="W734" i="1"/>
  <c r="AC734" i="1" s="1"/>
  <c r="W825" i="1"/>
  <c r="X825" i="1" s="1"/>
  <c r="W880" i="1"/>
  <c r="AC880" i="1" s="1"/>
  <c r="W1160" i="1"/>
  <c r="AC1160" i="1" s="1"/>
  <c r="W746" i="1"/>
  <c r="AC746" i="1" s="1"/>
  <c r="W845" i="1"/>
  <c r="W495" i="1"/>
  <c r="X495" i="1" s="1"/>
  <c r="W732" i="1"/>
  <c r="AC732" i="1" s="1"/>
  <c r="W1056" i="1"/>
  <c r="W1159" i="1"/>
  <c r="W1216" i="1"/>
  <c r="X1216" i="1" s="1"/>
  <c r="W1255" i="1"/>
  <c r="X1255" i="1" s="1"/>
  <c r="W1233" i="1"/>
  <c r="X1233" i="1" s="1"/>
  <c r="W1313" i="1"/>
  <c r="AC1313" i="1" s="1"/>
  <c r="W1267" i="1"/>
  <c r="X1267" i="1" s="1"/>
  <c r="W1295" i="1"/>
  <c r="X1295" i="1" s="1"/>
  <c r="W1323" i="1"/>
  <c r="AC1323" i="1" s="1"/>
  <c r="W1495" i="1"/>
  <c r="AC1495" i="1" s="1"/>
  <c r="W1419" i="1"/>
  <c r="W1451" i="1"/>
  <c r="AC1451" i="1" s="1"/>
  <c r="W1509" i="1"/>
  <c r="AC1509" i="1" s="1"/>
  <c r="W1359" i="1"/>
  <c r="W1541" i="1"/>
  <c r="W1589" i="1"/>
  <c r="AC1589" i="1" s="1"/>
  <c r="W1605" i="1"/>
  <c r="W1449" i="1"/>
  <c r="AC1449" i="1" s="1"/>
  <c r="W1467" i="1"/>
  <c r="AC1467" i="1" s="1"/>
  <c r="W1557" i="1"/>
  <c r="AC1557" i="1" s="1"/>
  <c r="W1611" i="1"/>
  <c r="AC1611" i="1" s="1"/>
  <c r="W1692" i="1"/>
  <c r="X1692" i="1" s="1"/>
  <c r="Y1692" i="1" s="1"/>
  <c r="W1728" i="1"/>
  <c r="AC1728" i="1" s="1"/>
  <c r="W2070" i="1"/>
  <c r="W2116" i="1"/>
  <c r="AC2116" i="1" s="1"/>
  <c r="W2174" i="1"/>
  <c r="X2174" i="1" s="1"/>
  <c r="W2417" i="1"/>
  <c r="AC2417" i="1" s="1"/>
  <c r="W1698" i="1"/>
  <c r="W1779" i="1"/>
  <c r="AC1779" i="1" s="1"/>
  <c r="W2084" i="1"/>
  <c r="AC2084" i="1" s="1"/>
  <c r="W2144" i="1"/>
  <c r="AC2144" i="1" s="1"/>
  <c r="W2190" i="1"/>
  <c r="AC2190" i="1" s="1"/>
  <c r="W2226" i="1"/>
  <c r="X2226" i="1" s="1"/>
  <c r="W2086" i="1"/>
  <c r="AC2086" i="1" s="1"/>
  <c r="W2108" i="1"/>
  <c r="AC2108" i="1" s="1"/>
  <c r="W2138" i="1"/>
  <c r="AC2138" i="1" s="1"/>
  <c r="W2178" i="1"/>
  <c r="AC2178" i="1" s="1"/>
  <c r="W2196" i="1"/>
  <c r="AC2196" i="1" s="1"/>
  <c r="W2234" i="1"/>
  <c r="AC2234" i="1" s="1"/>
  <c r="W2248" i="1"/>
  <c r="AC2248" i="1" s="1"/>
  <c r="W2172" i="1"/>
  <c r="X2172" i="1" s="1"/>
  <c r="W3303" i="1"/>
  <c r="X3303" i="1" s="1"/>
  <c r="W59" i="1"/>
  <c r="AC59" i="1" s="1"/>
  <c r="W240" i="1"/>
  <c r="AC240" i="1" s="1"/>
  <c r="W265" i="1"/>
  <c r="X265" i="1" s="1"/>
  <c r="W297" i="1"/>
  <c r="X297" i="1" s="1"/>
  <c r="W700" i="1"/>
  <c r="X700" i="1" s="1"/>
  <c r="W712" i="1"/>
  <c r="AC712" i="1" s="1"/>
  <c r="W778" i="1"/>
  <c r="AC778" i="1" s="1"/>
  <c r="W662" i="1"/>
  <c r="W893" i="1"/>
  <c r="W909" i="1"/>
  <c r="AC909" i="1" s="1"/>
  <c r="W876" i="1"/>
  <c r="X876" i="1" s="1"/>
  <c r="W1832" i="1"/>
  <c r="AC1832" i="1" s="1"/>
  <c r="W1848" i="1"/>
  <c r="X1848" i="1" s="1"/>
  <c r="W1899" i="1"/>
  <c r="X1899" i="1" s="1"/>
  <c r="W1903" i="1"/>
  <c r="X1903" i="1" s="1"/>
  <c r="Y1903" i="1" s="1"/>
  <c r="W1915" i="1"/>
  <c r="AC1915" i="1" s="1"/>
  <c r="W1923" i="1"/>
  <c r="AC1923" i="1" s="1"/>
  <c r="W1935" i="1"/>
  <c r="AC1935" i="1" s="1"/>
  <c r="W1947" i="1"/>
  <c r="X1947" i="1" s="1"/>
  <c r="W1756" i="1"/>
  <c r="X1756" i="1" s="1"/>
  <c r="Y1756" i="1" s="1"/>
  <c r="W2027" i="1"/>
  <c r="X2027" i="1" s="1"/>
  <c r="W64" i="1"/>
  <c r="AC64" i="1" s="1"/>
  <c r="W78" i="1"/>
  <c r="X78" i="1" s="1"/>
  <c r="W82" i="1"/>
  <c r="W67" i="1"/>
  <c r="AC67" i="1" s="1"/>
  <c r="W155" i="1"/>
  <c r="AC155" i="1" s="1"/>
  <c r="W241" i="1"/>
  <c r="AC241" i="1" s="1"/>
  <c r="W266" i="1"/>
  <c r="AC266" i="1" s="1"/>
  <c r="W277" i="1"/>
  <c r="X277" i="1" s="1"/>
  <c r="W330" i="1"/>
  <c r="AC330" i="1" s="1"/>
  <c r="W749" i="1"/>
  <c r="AC749" i="1" s="1"/>
  <c r="W764" i="1"/>
  <c r="AC764" i="1" s="1"/>
  <c r="W663" i="1"/>
  <c r="AC663" i="1" s="1"/>
  <c r="W674" i="1"/>
  <c r="W832" i="1"/>
  <c r="AC832" i="1" s="1"/>
  <c r="W806" i="1"/>
  <c r="X806" i="1" s="1"/>
  <c r="W879" i="1"/>
  <c r="AC879" i="1" s="1"/>
  <c r="W1197" i="1"/>
  <c r="AC1197" i="1" s="1"/>
  <c r="W1789" i="1"/>
  <c r="W71" i="1"/>
  <c r="AC71" i="1" s="1"/>
  <c r="W75" i="1"/>
  <c r="AC75" i="1" s="1"/>
  <c r="W141" i="1"/>
  <c r="AC141" i="1" s="1"/>
  <c r="W149" i="1"/>
  <c r="X149" i="1" s="1"/>
  <c r="W278" i="1"/>
  <c r="X278" i="1" s="1"/>
  <c r="W721" i="1"/>
  <c r="AC721" i="1" s="1"/>
  <c r="W766" i="1"/>
  <c r="W698" i="1"/>
  <c r="AC698" i="1" s="1"/>
  <c r="W714" i="1"/>
  <c r="AC714" i="1" s="1"/>
  <c r="W743" i="1"/>
  <c r="AC743" i="1" s="1"/>
  <c r="W759" i="1"/>
  <c r="X759" i="1" s="1"/>
  <c r="Y759" i="1" s="1"/>
  <c r="W837" i="1"/>
  <c r="W873" i="1"/>
  <c r="AC873" i="1" s="1"/>
  <c r="W889" i="1"/>
  <c r="AC889" i="1" s="1"/>
  <c r="W897" i="1"/>
  <c r="AC897" i="1" s="1"/>
  <c r="W905" i="1"/>
  <c r="AC905" i="1" s="1"/>
  <c r="W913" i="1"/>
  <c r="AC913" i="1" s="1"/>
  <c r="W872" i="1"/>
  <c r="X872" i="1" s="1"/>
  <c r="W941" i="1"/>
  <c r="W997" i="1"/>
  <c r="AC997" i="1" s="1"/>
  <c r="W1167" i="1"/>
  <c r="AC1167" i="1" s="1"/>
  <c r="W1199" i="1"/>
  <c r="X1199" i="1" s="1"/>
  <c r="W890" i="1"/>
  <c r="AC890" i="1" s="1"/>
  <c r="W1828" i="1"/>
  <c r="AC1828" i="1" s="1"/>
  <c r="W1844" i="1"/>
  <c r="AC1844" i="1" s="1"/>
  <c r="W1766" i="1"/>
  <c r="X1766" i="1" s="1"/>
  <c r="W105" i="1"/>
  <c r="AC105" i="1" s="1"/>
  <c r="W140" i="1"/>
  <c r="AC140" i="1" s="1"/>
  <c r="W63" i="1"/>
  <c r="AC63" i="1" s="1"/>
  <c r="W192" i="1"/>
  <c r="AC192" i="1" s="1"/>
  <c r="W51" i="1"/>
  <c r="AC51" i="1" s="1"/>
  <c r="W17" i="1"/>
  <c r="AC17" i="1" s="1"/>
  <c r="W132" i="1"/>
  <c r="X132" i="1" s="1"/>
  <c r="W292" i="1"/>
  <c r="AC292" i="1" s="1"/>
  <c r="W308" i="1"/>
  <c r="AC308" i="1" s="1"/>
  <c r="W248" i="1"/>
  <c r="AC248" i="1" s="1"/>
  <c r="W254" i="1"/>
  <c r="X254" i="1" s="1"/>
  <c r="W258" i="1"/>
  <c r="AC258" i="1" s="1"/>
  <c r="W382" i="1"/>
  <c r="X382" i="1" s="1"/>
  <c r="W365" i="1"/>
  <c r="AC365" i="1" s="1"/>
  <c r="W658" i="1"/>
  <c r="AC658" i="1" s="1"/>
  <c r="W400" i="1"/>
  <c r="W684" i="1"/>
  <c r="AC684" i="1" s="1"/>
  <c r="W1037" i="1"/>
  <c r="AC1037" i="1" s="1"/>
  <c r="W1178" i="1"/>
  <c r="X1178" i="1" s="1"/>
  <c r="W769" i="1"/>
  <c r="X769" i="1" s="1"/>
  <c r="W1081" i="1"/>
  <c r="X1081" i="1" s="1"/>
  <c r="W1100" i="1"/>
  <c r="X1100" i="1" s="1"/>
  <c r="W1138" i="1"/>
  <c r="AC1138" i="1" s="1"/>
  <c r="W677" i="1"/>
  <c r="W1215" i="1"/>
  <c r="AC1215" i="1" s="1"/>
  <c r="W1315" i="1"/>
  <c r="X1315" i="1" s="1"/>
  <c r="W1347" i="1"/>
  <c r="W1198" i="1"/>
  <c r="AC1198" i="1" s="1"/>
  <c r="W72" i="1"/>
  <c r="AC72" i="1" s="1"/>
  <c r="W80" i="1"/>
  <c r="AC80" i="1" s="1"/>
  <c r="W56" i="1"/>
  <c r="AC56" i="1" s="1"/>
  <c r="W126" i="1"/>
  <c r="AC126" i="1" s="1"/>
  <c r="W151" i="1"/>
  <c r="AC151" i="1" s="1"/>
  <c r="W239" i="1"/>
  <c r="AC239" i="1" s="1"/>
  <c r="W274" i="1"/>
  <c r="AC274" i="1" s="1"/>
  <c r="W293" i="1"/>
  <c r="AC293" i="1" s="1"/>
  <c r="W303" i="1"/>
  <c r="X303" i="1" s="1"/>
  <c r="Y303" i="1" s="1"/>
  <c r="W321" i="1"/>
  <c r="AC321" i="1" s="1"/>
  <c r="W279" i="1"/>
  <c r="W290" i="1"/>
  <c r="X290" i="1" s="1"/>
  <c r="Y290" i="1" s="1"/>
  <c r="W725" i="1"/>
  <c r="X725" i="1" s="1"/>
  <c r="W757" i="1"/>
  <c r="X757" i="1" s="1"/>
  <c r="W792" i="1"/>
  <c r="AC792" i="1" s="1"/>
  <c r="W661" i="1"/>
  <c r="W669" i="1"/>
  <c r="X669" i="1" s="1"/>
  <c r="W680" i="1"/>
  <c r="AC680" i="1" s="1"/>
  <c r="W695" i="1"/>
  <c r="X695" i="1" s="1"/>
  <c r="W704" i="1"/>
  <c r="X704" i="1" s="1"/>
  <c r="W718" i="1"/>
  <c r="X718" i="1" s="1"/>
  <c r="W830" i="1"/>
  <c r="AC830" i="1" s="1"/>
  <c r="W829" i="1"/>
  <c r="X829" i="1" s="1"/>
  <c r="W874" i="1"/>
  <c r="AC874" i="1" s="1"/>
  <c r="W927" i="1"/>
  <c r="AC927" i="1" s="1"/>
  <c r="W968" i="1"/>
  <c r="AC968" i="1" s="1"/>
  <c r="W1021" i="1"/>
  <c r="X1021" i="1" s="1"/>
  <c r="Y1021" i="1" s="1"/>
  <c r="W1027" i="1"/>
  <c r="AC1027" i="1" s="1"/>
  <c r="W1177" i="1"/>
  <c r="AC1177" i="1" s="1"/>
  <c r="W1185" i="1"/>
  <c r="W892" i="1"/>
  <c r="AC892" i="1" s="1"/>
  <c r="W1830" i="1"/>
  <c r="AC1830" i="1" s="1"/>
  <c r="W1838" i="1"/>
  <c r="AC1838" i="1" s="1"/>
  <c r="W1846" i="1"/>
  <c r="X1846" i="1" s="1"/>
  <c r="W1854" i="1"/>
  <c r="X1854" i="1" s="1"/>
  <c r="W1754" i="1"/>
  <c r="AC1754" i="1" s="1"/>
  <c r="W1980" i="1"/>
  <c r="X1980" i="1" s="1"/>
  <c r="W1988" i="1"/>
  <c r="AC1988" i="1" s="1"/>
  <c r="W1747" i="1"/>
  <c r="AC1747" i="1" s="1"/>
  <c r="W136" i="1"/>
  <c r="AC136" i="1" s="1"/>
  <c r="W276" i="1"/>
  <c r="AC276" i="1" s="1"/>
  <c r="W296" i="1"/>
  <c r="AC296" i="1" s="1"/>
  <c r="W320" i="1"/>
  <c r="X320" i="1" s="1"/>
  <c r="Y320" i="1" s="1"/>
  <c r="W251" i="1"/>
  <c r="X251" i="1" s="1"/>
  <c r="Y251" i="1" s="1"/>
  <c r="W352" i="1"/>
  <c r="AC352" i="1" s="1"/>
  <c r="W664" i="1"/>
  <c r="W420" i="1"/>
  <c r="X420" i="1" s="1"/>
  <c r="W722" i="1"/>
  <c r="W736" i="1"/>
  <c r="X736" i="1" s="1"/>
  <c r="W1040" i="1"/>
  <c r="AC1040" i="1" s="1"/>
  <c r="W752" i="1"/>
  <c r="X752" i="1" s="1"/>
  <c r="Y752" i="1" s="1"/>
  <c r="W864" i="1"/>
  <c r="AC864" i="1" s="1"/>
  <c r="W748" i="1"/>
  <c r="W989" i="1"/>
  <c r="AC989" i="1" s="1"/>
  <c r="W1049" i="1"/>
  <c r="X1049" i="1" s="1"/>
  <c r="Y1049" i="1" s="1"/>
  <c r="W1162" i="1"/>
  <c r="AC1162" i="1" s="1"/>
  <c r="W1174" i="1"/>
  <c r="AC1174" i="1" s="1"/>
  <c r="W1549" i="1"/>
  <c r="X1549" i="1" s="1"/>
  <c r="W1645" i="1"/>
  <c r="X1645" i="1" s="1"/>
  <c r="W1493" i="1"/>
  <c r="AC1493" i="1" s="1"/>
  <c r="W1641" i="1"/>
  <c r="AC1641" i="1" s="1"/>
  <c r="W1665" i="1"/>
  <c r="AC1665" i="1" s="1"/>
  <c r="W1561" i="1"/>
  <c r="AC1561" i="1" s="1"/>
  <c r="W1595" i="1"/>
  <c r="AC1595" i="1" s="1"/>
  <c r="W1637" i="1"/>
  <c r="X1637" i="1" s="1"/>
  <c r="W2140" i="1"/>
  <c r="X2140" i="1" s="1"/>
  <c r="W2236" i="1"/>
  <c r="X2236" i="1" s="1"/>
  <c r="W2250" i="1"/>
  <c r="AC2250" i="1" s="1"/>
  <c r="W1690" i="1"/>
  <c r="AC1690" i="1" s="1"/>
  <c r="W2078" i="1"/>
  <c r="AC2078" i="1" s="1"/>
  <c r="W2106" i="1"/>
  <c r="X2106" i="1" s="1"/>
  <c r="W2170" i="1"/>
  <c r="AC2170" i="1" s="1"/>
  <c r="W2262" i="1"/>
  <c r="AC2262" i="1" s="1"/>
  <c r="W2074" i="1"/>
  <c r="AC2074" i="1" s="1"/>
  <c r="W2222" i="1"/>
  <c r="AC2222" i="1" s="1"/>
  <c r="W2114" i="1"/>
  <c r="W2124" i="1"/>
  <c r="AC2124" i="1" s="1"/>
  <c r="W2146" i="1"/>
  <c r="AC2146" i="1" s="1"/>
  <c r="W2198" i="1"/>
  <c r="W2547" i="1"/>
  <c r="W2559" i="1"/>
  <c r="AC2559" i="1" s="1"/>
  <c r="W2587" i="1"/>
  <c r="AC2587" i="1" s="1"/>
  <c r="W3222" i="1"/>
  <c r="AC3222" i="1" s="1"/>
  <c r="W3615" i="1"/>
  <c r="X3615" i="1" s="1"/>
  <c r="W193" i="1"/>
  <c r="AC193" i="1" s="1"/>
  <c r="W224" i="1"/>
  <c r="X224" i="1" s="1"/>
  <c r="W480" i="1"/>
  <c r="AC480" i="1" s="1"/>
  <c r="W564" i="1"/>
  <c r="AC564" i="1" s="1"/>
  <c r="W522" i="1"/>
  <c r="W540" i="1"/>
  <c r="AC540" i="1" s="1"/>
  <c r="W560" i="1"/>
  <c r="AC560" i="1" s="1"/>
  <c r="W854" i="1"/>
  <c r="W902" i="1"/>
  <c r="X902" i="1" s="1"/>
  <c r="Y902" i="1" s="1"/>
  <c r="W1102" i="1"/>
  <c r="X1102" i="1" s="1"/>
  <c r="W612" i="1"/>
  <c r="AC612" i="1" s="1"/>
  <c r="W1156" i="1"/>
  <c r="AC1156" i="1" s="1"/>
  <c r="W1531" i="1"/>
  <c r="X1531" i="1" s="1"/>
  <c r="W1555" i="1"/>
  <c r="AC1555" i="1" s="1"/>
  <c r="W1717" i="1"/>
  <c r="AC1717" i="1" s="1"/>
  <c r="W2951" i="1"/>
  <c r="AC2951" i="1" s="1"/>
  <c r="W220" i="1"/>
  <c r="AC220" i="1" s="1"/>
  <c r="W500" i="1"/>
  <c r="X500" i="1" s="1"/>
  <c r="W1084" i="1"/>
  <c r="AC1084" i="1" s="1"/>
  <c r="W628" i="1"/>
  <c r="AC628" i="1" s="1"/>
  <c r="W1006" i="1"/>
  <c r="AC1006" i="1" s="1"/>
  <c r="W1652" i="1"/>
  <c r="AC1652" i="1" s="1"/>
  <c r="W3057" i="1"/>
  <c r="X3057" i="1" s="1"/>
  <c r="W3371" i="1"/>
  <c r="AC3371" i="1" s="1"/>
  <c r="W2724" i="1"/>
  <c r="W2977" i="1"/>
  <c r="AC2977" i="1" s="1"/>
  <c r="W354" i="1"/>
  <c r="AC354" i="1" s="1"/>
  <c r="W3444" i="1"/>
  <c r="AC3444" i="1" s="1"/>
  <c r="W428" i="1"/>
  <c r="AC428" i="1" s="1"/>
  <c r="W444" i="1"/>
  <c r="AC444" i="1" s="1"/>
  <c r="W1659" i="1"/>
  <c r="AC1659" i="1" s="1"/>
  <c r="W344" i="1"/>
  <c r="AC344" i="1" s="1"/>
  <c r="W440" i="1"/>
  <c r="AC440" i="1" s="1"/>
  <c r="W218" i="1"/>
  <c r="AC218" i="1" s="1"/>
  <c r="W1707" i="1"/>
  <c r="AC1707" i="1" s="1"/>
  <c r="W1700" i="1"/>
  <c r="AC1700" i="1" s="1"/>
  <c r="W1901" i="1"/>
  <c r="AC1901" i="1" s="1"/>
  <c r="W1905" i="1"/>
  <c r="AC1905" i="1" s="1"/>
  <c r="W1909" i="1"/>
  <c r="AC1909" i="1" s="1"/>
  <c r="W1917" i="1"/>
  <c r="X1917" i="1" s="1"/>
  <c r="Y1917" i="1" s="1"/>
  <c r="W1925" i="1"/>
  <c r="AC1925" i="1" s="1"/>
  <c r="W1929" i="1"/>
  <c r="AC1929" i="1" s="1"/>
  <c r="W1933" i="1"/>
  <c r="X1933" i="1" s="1"/>
  <c r="W1937" i="1"/>
  <c r="X1937" i="1" s="1"/>
  <c r="W1945" i="1"/>
  <c r="AC1945" i="1" s="1"/>
  <c r="W1949" i="1"/>
  <c r="AC1949" i="1" s="1"/>
  <c r="W1953" i="1"/>
  <c r="X1953" i="1" s="1"/>
  <c r="W1957" i="1"/>
  <c r="X1957" i="1" s="1"/>
  <c r="W1762" i="1"/>
  <c r="AC1762" i="1" s="1"/>
  <c r="W1785" i="1"/>
  <c r="X1785" i="1" s="1"/>
  <c r="W284" i="1"/>
  <c r="AC284" i="1" s="1"/>
  <c r="W298" i="1"/>
  <c r="AC298" i="1" s="1"/>
  <c r="W300" i="1"/>
  <c r="AC300" i="1" s="1"/>
  <c r="W264" i="1"/>
  <c r="AC264" i="1" s="1"/>
  <c r="W356" i="1"/>
  <c r="AC356" i="1" s="1"/>
  <c r="W642" i="1"/>
  <c r="AC642" i="1" s="1"/>
  <c r="W666" i="1"/>
  <c r="AC666" i="1" s="1"/>
  <c r="W690" i="1"/>
  <c r="AC690" i="1" s="1"/>
  <c r="W1047" i="1"/>
  <c r="AC1047" i="1" s="1"/>
  <c r="W738" i="1"/>
  <c r="AC738" i="1" s="1"/>
  <c r="W754" i="1"/>
  <c r="AC754" i="1" s="1"/>
  <c r="W1150" i="1"/>
  <c r="AC1150" i="1" s="1"/>
  <c r="W1164" i="1"/>
  <c r="W1180" i="1"/>
  <c r="X1180" i="1" s="1"/>
  <c r="W476" i="1"/>
  <c r="AC476" i="1" s="1"/>
  <c r="W1206" i="1"/>
  <c r="W1238" i="1"/>
  <c r="AC1238" i="1" s="1"/>
  <c r="W1426" i="1"/>
  <c r="AC1426" i="1" s="1"/>
  <c r="W1539" i="1"/>
  <c r="AC1539" i="1" s="1"/>
  <c r="W1581" i="1"/>
  <c r="AC1581" i="1" s="1"/>
  <c r="W1643" i="1"/>
  <c r="AC1643" i="1" s="1"/>
  <c r="W1609" i="1"/>
  <c r="X1609" i="1" s="1"/>
  <c r="W1629" i="1"/>
  <c r="AC1629" i="1" s="1"/>
  <c r="W1547" i="1"/>
  <c r="AC1547" i="1" s="1"/>
  <c r="W1579" i="1"/>
  <c r="AC1579" i="1" s="1"/>
  <c r="W1625" i="1"/>
  <c r="X1625" i="1" s="1"/>
  <c r="W1651" i="1"/>
  <c r="AC1651" i="1" s="1"/>
  <c r="W1686" i="1"/>
  <c r="AC1686" i="1" s="1"/>
  <c r="W1702" i="1"/>
  <c r="X1702" i="1" s="1"/>
  <c r="W2076" i="1"/>
  <c r="X2076" i="1" s="1"/>
  <c r="W2094" i="1"/>
  <c r="X2094" i="1" s="1"/>
  <c r="Y2094" i="1" s="1"/>
  <c r="Z2094" i="1" s="1"/>
  <c r="W2188" i="1"/>
  <c r="X2188" i="1" s="1"/>
  <c r="W2210" i="1"/>
  <c r="X2210" i="1" s="1"/>
  <c r="W2220" i="1"/>
  <c r="AC2220" i="1" s="1"/>
  <c r="W2252" i="1"/>
  <c r="X2252" i="1" s="1"/>
  <c r="Y2252" i="1" s="1"/>
  <c r="Z2252" i="1" s="1"/>
  <c r="W2258" i="1"/>
  <c r="AC2258" i="1" s="1"/>
  <c r="W1694" i="1"/>
  <c r="AC1694" i="1" s="1"/>
  <c r="W1722" i="1"/>
  <c r="AC1722" i="1" s="1"/>
  <c r="W2050" i="1"/>
  <c r="AC2050" i="1" s="1"/>
  <c r="W2082" i="1"/>
  <c r="X2082" i="1" s="1"/>
  <c r="W2154" i="1"/>
  <c r="X2154" i="1" s="1"/>
  <c r="Y2154" i="1" s="1"/>
  <c r="W2177" i="1"/>
  <c r="AC2177" i="1" s="1"/>
  <c r="W2246" i="1"/>
  <c r="X2246" i="1" s="1"/>
  <c r="W2382" i="1"/>
  <c r="X2382" i="1" s="1"/>
  <c r="W2150" i="1"/>
  <c r="AC2150" i="1" s="1"/>
  <c r="W2194" i="1"/>
  <c r="X2194" i="1" s="1"/>
  <c r="W2130" i="1"/>
  <c r="AC2130" i="1" s="1"/>
  <c r="W2166" i="1"/>
  <c r="W3274" i="1"/>
  <c r="AC3274" i="1" s="1"/>
  <c r="W3392" i="1"/>
  <c r="W3449" i="1"/>
  <c r="AC3449" i="1" s="1"/>
  <c r="W3195" i="1"/>
  <c r="W197" i="1"/>
  <c r="AC197" i="1" s="1"/>
  <c r="W216" i="1"/>
  <c r="AC216" i="1" s="1"/>
  <c r="W380" i="1"/>
  <c r="AC380" i="1" s="1"/>
  <c r="W418" i="1"/>
  <c r="AC418" i="1" s="1"/>
  <c r="W460" i="1"/>
  <c r="X460" i="1" s="1"/>
  <c r="W604" i="1"/>
  <c r="AC604" i="1" s="1"/>
  <c r="W648" i="1"/>
  <c r="AC648" i="1" s="1"/>
  <c r="W660" i="1"/>
  <c r="AC660" i="1" s="1"/>
  <c r="W644" i="1"/>
  <c r="AC644" i="1" s="1"/>
  <c r="W492" i="1"/>
  <c r="X492" i="1" s="1"/>
  <c r="W584" i="1"/>
  <c r="AC584" i="1" s="1"/>
  <c r="W983" i="1"/>
  <c r="X983" i="1" s="1"/>
  <c r="W1038" i="1"/>
  <c r="AC1038" i="1" s="1"/>
  <c r="W1086" i="1"/>
  <c r="W740" i="1"/>
  <c r="AC740" i="1" s="1"/>
  <c r="W1024" i="1"/>
  <c r="AC1024" i="1" s="1"/>
  <c r="W1154" i="1"/>
  <c r="AC1154" i="1" s="1"/>
  <c r="W1649" i="1"/>
  <c r="X1649" i="1" s="1"/>
  <c r="W1603" i="1"/>
  <c r="AC1603" i="1" s="1"/>
  <c r="W2042" i="1"/>
  <c r="AC2042" i="1" s="1"/>
  <c r="W2206" i="1"/>
  <c r="X2206" i="1" s="1"/>
  <c r="W2468" i="1"/>
  <c r="AC2468" i="1" s="1"/>
  <c r="W1617" i="1"/>
  <c r="AC1617" i="1" s="1"/>
  <c r="W228" i="1"/>
  <c r="AC228" i="1" s="1"/>
  <c r="W364" i="1"/>
  <c r="W472" i="1"/>
  <c r="W496" i="1"/>
  <c r="AC496" i="1" s="1"/>
  <c r="W1241" i="1"/>
  <c r="AC1241" i="1" s="1"/>
  <c r="W1158" i="1"/>
  <c r="AC1158" i="1" s="1"/>
  <c r="W1741" i="1"/>
  <c r="AC1741" i="1" s="1"/>
  <c r="W1811" i="1"/>
  <c r="X1811" i="1" s="1"/>
  <c r="W2038" i="1"/>
  <c r="W2851" i="1"/>
  <c r="AC2851" i="1" s="1"/>
  <c r="W3071" i="1"/>
  <c r="X3071" i="1" s="1"/>
  <c r="W189" i="1"/>
  <c r="AC189" i="1" s="1"/>
  <c r="W482" i="1"/>
  <c r="W536" i="1"/>
  <c r="AC536" i="1" s="1"/>
  <c r="W554" i="1"/>
  <c r="AC554" i="1" s="1"/>
  <c r="W1758" i="1"/>
  <c r="AC1758" i="1" s="1"/>
  <c r="W2992" i="1"/>
  <c r="AC2992" i="1" s="1"/>
  <c r="W2018" i="1"/>
  <c r="AC2018" i="1" s="1"/>
  <c r="W212" i="1"/>
  <c r="AC212" i="1" s="1"/>
  <c r="W1661" i="1"/>
  <c r="X1661" i="1" s="1"/>
  <c r="Y1661" i="1" s="1"/>
  <c r="W376" i="1"/>
  <c r="W562" i="1"/>
  <c r="AC562" i="1" s="1"/>
  <c r="W426" i="1"/>
  <c r="X426" i="1" s="1"/>
  <c r="W1858" i="1"/>
  <c r="AC1858" i="1" s="1"/>
  <c r="W1862" i="1"/>
  <c r="W1866" i="1"/>
  <c r="X1866" i="1" s="1"/>
  <c r="W1962" i="1"/>
  <c r="AC1962" i="1" s="1"/>
  <c r="W1966" i="1"/>
  <c r="X1966" i="1" s="1"/>
  <c r="W1970" i="1"/>
  <c r="AC1970" i="1" s="1"/>
  <c r="W1974" i="1"/>
  <c r="X1974" i="1" s="1"/>
  <c r="Y1974" i="1" s="1"/>
  <c r="W1978" i="1"/>
  <c r="X1978" i="1" s="1"/>
  <c r="W1982" i="1"/>
  <c r="AC1982" i="1" s="1"/>
  <c r="W1986" i="1"/>
  <c r="AC1986" i="1" s="1"/>
  <c r="W1990" i="1"/>
  <c r="X1990" i="1" s="1"/>
  <c r="W2025" i="1"/>
  <c r="AC2025" i="1" s="1"/>
  <c r="W249" i="1"/>
  <c r="AC249" i="1" s="1"/>
  <c r="W288" i="1"/>
  <c r="AC288" i="1" s="1"/>
  <c r="W306" i="1"/>
  <c r="X306" i="1" s="1"/>
  <c r="W316" i="1"/>
  <c r="AC316" i="1" s="1"/>
  <c r="W378" i="1"/>
  <c r="X378" i="1" s="1"/>
  <c r="W394" i="1"/>
  <c r="AC394" i="1" s="1"/>
  <c r="W412" i="1"/>
  <c r="X412" i="1" s="1"/>
  <c r="W1055" i="1"/>
  <c r="X1055" i="1" s="1"/>
  <c r="W762" i="1"/>
  <c r="AC762" i="1" s="1"/>
  <c r="W720" i="1"/>
  <c r="AC720" i="1" s="1"/>
  <c r="W760" i="1"/>
  <c r="AC760" i="1" s="1"/>
  <c r="W1196" i="1"/>
  <c r="X1196" i="1" s="1"/>
  <c r="W1571" i="1"/>
  <c r="X1571" i="1" s="1"/>
  <c r="W1573" i="1"/>
  <c r="AC1573" i="1" s="1"/>
  <c r="W1523" i="1"/>
  <c r="AC1523" i="1" s="1"/>
  <c r="W1565" i="1"/>
  <c r="AC1565" i="1" s="1"/>
  <c r="W1619" i="1"/>
  <c r="X1619" i="1" s="1"/>
  <c r="W1670" i="1"/>
  <c r="AC1670" i="1" s="1"/>
  <c r="W1533" i="1"/>
  <c r="AC1533" i="1" s="1"/>
  <c r="W1553" i="1"/>
  <c r="AC1553" i="1" s="1"/>
  <c r="W1635" i="1"/>
  <c r="X1635" i="1" s="1"/>
  <c r="W2066" i="1"/>
  <c r="AC2066" i="1" s="1"/>
  <c r="W2110" i="1"/>
  <c r="AC2110" i="1" s="1"/>
  <c r="W2180" i="1"/>
  <c r="X2180" i="1" s="1"/>
  <c r="W2244" i="1"/>
  <c r="X2244" i="1" s="1"/>
  <c r="W2098" i="1"/>
  <c r="AC2098" i="1" s="1"/>
  <c r="W2142" i="1"/>
  <c r="X2142" i="1" s="1"/>
  <c r="Y2142" i="1" s="1"/>
  <c r="W2260" i="1"/>
  <c r="X2260" i="1" s="1"/>
  <c r="W2062" i="1"/>
  <c r="AC2062" i="1" s="1"/>
  <c r="W2186" i="1"/>
  <c r="AC2186" i="1" s="1"/>
  <c r="W2242" i="1"/>
  <c r="AC2242" i="1" s="1"/>
  <c r="W2450" i="1"/>
  <c r="AC2450" i="1" s="1"/>
  <c r="W2052" i="1"/>
  <c r="X2052" i="1" s="1"/>
  <c r="Y2052" i="1" s="1"/>
  <c r="W2092" i="1"/>
  <c r="X2092" i="1" s="1"/>
  <c r="W2134" i="1"/>
  <c r="AC2134" i="1" s="1"/>
  <c r="W2158" i="1"/>
  <c r="AC2158" i="1" s="1"/>
  <c r="W2591" i="1"/>
  <c r="AC2591" i="1" s="1"/>
  <c r="W3088" i="1"/>
  <c r="X3088" i="1" s="1"/>
  <c r="W3311" i="1"/>
  <c r="AC3311" i="1" s="1"/>
  <c r="W3364" i="1"/>
  <c r="X3364" i="1" s="1"/>
  <c r="W3632" i="1"/>
  <c r="AC3632" i="1" s="1"/>
  <c r="W3639" i="1"/>
  <c r="AC3639" i="1" s="1"/>
  <c r="W304" i="1"/>
  <c r="AC304" i="1" s="1"/>
  <c r="W384" i="1"/>
  <c r="W488" i="1"/>
  <c r="W544" i="1"/>
  <c r="W572" i="1"/>
  <c r="W514" i="1"/>
  <c r="AC514" i="1" s="1"/>
  <c r="W568" i="1"/>
  <c r="X568" i="1" s="1"/>
  <c r="W985" i="1"/>
  <c r="X985" i="1" s="1"/>
  <c r="W1092" i="1"/>
  <c r="W1080" i="1"/>
  <c r="X1080" i="1" s="1"/>
  <c r="W1204" i="1"/>
  <c r="AC1204" i="1" s="1"/>
  <c r="W1134" i="1"/>
  <c r="W1182" i="1"/>
  <c r="AC1182" i="1" s="1"/>
  <c r="W1612" i="1"/>
  <c r="W2202" i="1"/>
  <c r="AC2202" i="1" s="1"/>
  <c r="W2238" i="1"/>
  <c r="AC2238" i="1" s="1"/>
  <c r="W2292" i="1"/>
  <c r="AC2292" i="1" s="1"/>
  <c r="W2316" i="1"/>
  <c r="AC2316" i="1" s="1"/>
  <c r="W2415" i="1"/>
  <c r="X2415" i="1" s="1"/>
  <c r="W2396" i="1"/>
  <c r="X2396" i="1" s="1"/>
  <c r="W2447" i="1"/>
  <c r="AC2447" i="1" s="1"/>
  <c r="W2571" i="1"/>
  <c r="AC2571" i="1" s="1"/>
  <c r="W3281" i="1"/>
  <c r="AC3281" i="1" s="1"/>
  <c r="W11" i="1"/>
  <c r="AC11" i="1" s="1"/>
  <c r="W636" i="1"/>
  <c r="AC636" i="1" s="1"/>
  <c r="W858" i="1"/>
  <c r="AC858" i="1" s="1"/>
  <c r="W1036" i="1"/>
  <c r="AC1036" i="1" s="1"/>
  <c r="W624" i="1"/>
  <c r="AC624" i="1" s="1"/>
  <c r="W2326" i="1"/>
  <c r="W2476" i="1"/>
  <c r="AC2476" i="1" s="1"/>
  <c r="W2579" i="1"/>
  <c r="AC2579" i="1" s="1"/>
  <c r="W1668" i="1"/>
  <c r="AC1668" i="1" s="1"/>
  <c r="W1148" i="1"/>
  <c r="AC1148" i="1" s="1"/>
  <c r="W1726" i="1"/>
  <c r="AC1726" i="1" s="1"/>
  <c r="W2487" i="1"/>
  <c r="AC2487" i="1" s="1"/>
  <c r="W2993" i="1"/>
  <c r="AC2993" i="1" s="1"/>
  <c r="W618" i="1"/>
  <c r="AC618" i="1" s="1"/>
  <c r="W368" i="1"/>
  <c r="AC368" i="1" s="1"/>
  <c r="W388" i="1"/>
  <c r="AC388" i="1" s="1"/>
  <c r="W570" i="1"/>
  <c r="AC570" i="1" s="1"/>
  <c r="W878" i="1"/>
  <c r="W2214" i="1"/>
  <c r="AC2214" i="1" s="1"/>
  <c r="W2940" i="1"/>
  <c r="AC2940" i="1" s="1"/>
  <c r="W2826" i="1"/>
  <c r="AC2826" i="1" s="1"/>
  <c r="W2460" i="1"/>
  <c r="X2460" i="1" s="1"/>
  <c r="W1009" i="1"/>
  <c r="AC1009" i="1" s="1"/>
  <c r="W1761" i="1"/>
  <c r="X1761" i="1" s="1"/>
  <c r="Y1761" i="1" s="1"/>
  <c r="Z1761" i="1" s="1"/>
  <c r="W1825" i="1"/>
  <c r="W1876" i="1"/>
  <c r="AC1876" i="1" s="1"/>
  <c r="W1880" i="1"/>
  <c r="X1880" i="1" s="1"/>
  <c r="Y1880" i="1" s="1"/>
  <c r="Z1880" i="1" s="1"/>
  <c r="W1896" i="1"/>
  <c r="X1896" i="1" s="1"/>
  <c r="Y1896" i="1" s="1"/>
  <c r="W1904" i="1"/>
  <c r="AC1904" i="1" s="1"/>
  <c r="W1908" i="1"/>
  <c r="AC1908" i="1" s="1"/>
  <c r="W1912" i="1"/>
  <c r="AC1912" i="1" s="1"/>
  <c r="W1920" i="1"/>
  <c r="AC1920" i="1" s="1"/>
  <c r="W1924" i="1"/>
  <c r="W1928" i="1"/>
  <c r="X1928" i="1" s="1"/>
  <c r="W1932" i="1"/>
  <c r="X1932" i="1" s="1"/>
  <c r="W1936" i="1"/>
  <c r="AC1936" i="1" s="1"/>
  <c r="W1940" i="1"/>
  <c r="AC1940" i="1" s="1"/>
  <c r="W1944" i="1"/>
  <c r="X1944" i="1" s="1"/>
  <c r="W1948" i="1"/>
  <c r="AC1948" i="1" s="1"/>
  <c r="W1952" i="1"/>
  <c r="AC1952" i="1" s="1"/>
  <c r="W1956" i="1"/>
  <c r="AC1956" i="1" s="1"/>
  <c r="W1972" i="1"/>
  <c r="X1972" i="1" s="1"/>
  <c r="W1742" i="1"/>
  <c r="AC1742" i="1" s="1"/>
  <c r="W1804" i="1"/>
  <c r="AC1804" i="1" s="1"/>
  <c r="W2015" i="1"/>
  <c r="AC2015" i="1" s="1"/>
  <c r="W2043" i="1"/>
  <c r="AC2043" i="1" s="1"/>
  <c r="W2596" i="1"/>
  <c r="X2596" i="1" s="1"/>
  <c r="W2615" i="1"/>
  <c r="AC2615" i="1" s="1"/>
  <c r="W1997" i="1"/>
  <c r="AC1997" i="1" s="1"/>
  <c r="W2047" i="1"/>
  <c r="AC2047" i="1" s="1"/>
  <c r="W2605" i="1"/>
  <c r="AC2605" i="1" s="1"/>
  <c r="W2622" i="1"/>
  <c r="AC2622" i="1" s="1"/>
  <c r="W2655" i="1"/>
  <c r="AC2655" i="1" s="1"/>
  <c r="W2663" i="1"/>
  <c r="AC2663" i="1" s="1"/>
  <c r="W2679" i="1"/>
  <c r="AC2679" i="1" s="1"/>
  <c r="W2687" i="1"/>
  <c r="AC2687" i="1" s="1"/>
  <c r="W2695" i="1"/>
  <c r="X2695" i="1" s="1"/>
  <c r="W2703" i="1"/>
  <c r="AC2703" i="1" s="1"/>
  <c r="W2711" i="1"/>
  <c r="AC2711" i="1" s="1"/>
  <c r="W2719" i="1"/>
  <c r="AC2719" i="1" s="1"/>
  <c r="W2743" i="1"/>
  <c r="AC2743" i="1" s="1"/>
  <c r="W2751" i="1"/>
  <c r="X2751" i="1" s="1"/>
  <c r="W2001" i="1"/>
  <c r="AC2001" i="1" s="1"/>
  <c r="W2011" i="1"/>
  <c r="AC2011" i="1" s="1"/>
  <c r="W2598" i="1"/>
  <c r="AC2598" i="1" s="1"/>
  <c r="W2613" i="1"/>
  <c r="W842" i="1"/>
  <c r="AC842" i="1" s="1"/>
  <c r="W1091" i="1"/>
  <c r="AC1091" i="1" s="1"/>
  <c r="W1124" i="1"/>
  <c r="AC1124" i="1" s="1"/>
  <c r="W1143" i="1"/>
  <c r="AC1143" i="1" s="1"/>
  <c r="W964" i="1"/>
  <c r="AC964" i="1" s="1"/>
  <c r="W1007" i="1"/>
  <c r="AC1007" i="1" s="1"/>
  <c r="W1085" i="1"/>
  <c r="AC1085" i="1" s="1"/>
  <c r="W1108" i="1"/>
  <c r="AC1108" i="1" s="1"/>
  <c r="W958" i="1"/>
  <c r="AC958" i="1" s="1"/>
  <c r="W1210" i="1"/>
  <c r="AC1210" i="1" s="1"/>
  <c r="W1226" i="1"/>
  <c r="W1240" i="1"/>
  <c r="AC1240" i="1" s="1"/>
  <c r="W1264" i="1"/>
  <c r="AC1264" i="1" s="1"/>
  <c r="W1276" i="1"/>
  <c r="AC1276" i="1" s="1"/>
  <c r="W1310" i="1"/>
  <c r="AC1310" i="1" s="1"/>
  <c r="W1328" i="1"/>
  <c r="AC1328" i="1" s="1"/>
  <c r="W1246" i="1"/>
  <c r="X1246" i="1" s="1"/>
  <c r="Y1246" i="1" s="1"/>
  <c r="W1272" i="1"/>
  <c r="AC1272" i="1" s="1"/>
  <c r="W1290" i="1"/>
  <c r="AC1290" i="1" s="1"/>
  <c r="W1322" i="1"/>
  <c r="AC1322" i="1" s="1"/>
  <c r="W1220" i="1"/>
  <c r="AC1220" i="1" s="1"/>
  <c r="W1252" i="1"/>
  <c r="AC1252" i="1" s="1"/>
  <c r="W1296" i="1"/>
  <c r="AC1296" i="1" s="1"/>
  <c r="W1410" i="1"/>
  <c r="AC1410" i="1" s="1"/>
  <c r="W1424" i="1"/>
  <c r="W1438" i="1"/>
  <c r="X1438" i="1" s="1"/>
  <c r="W1484" i="1"/>
  <c r="W1562" i="1"/>
  <c r="X1562" i="1" s="1"/>
  <c r="W1572" i="1"/>
  <c r="AC1572" i="1" s="1"/>
  <c r="W1634" i="1"/>
  <c r="X1634" i="1" s="1"/>
  <c r="Y1634" i="1" s="1"/>
  <c r="W1673" i="1"/>
  <c r="W1350" i="1"/>
  <c r="AC1350" i="1" s="1"/>
  <c r="W1446" i="1"/>
  <c r="AC1446" i="1" s="1"/>
  <c r="W1460" i="1"/>
  <c r="AC1460" i="1" s="1"/>
  <c r="W1488" i="1"/>
  <c r="X1488" i="1" s="1"/>
  <c r="W1584" i="1"/>
  <c r="AC1584" i="1" s="1"/>
  <c r="W1602" i="1"/>
  <c r="X1602" i="1" s="1"/>
  <c r="Y1602" i="1" s="1"/>
  <c r="W1614" i="1"/>
  <c r="X1614" i="1" s="1"/>
  <c r="W1390" i="1"/>
  <c r="AC1390" i="1" s="1"/>
  <c r="W1428" i="1"/>
  <c r="AC1428" i="1" s="1"/>
  <c r="W1630" i="1"/>
  <c r="AC1630" i="1" s="1"/>
  <c r="W1658" i="1"/>
  <c r="X1658" i="1" s="1"/>
  <c r="W1356" i="1"/>
  <c r="AC1356" i="1" s="1"/>
  <c r="W1448" i="1"/>
  <c r="X1448" i="1" s="1"/>
  <c r="Y1448" i="1" s="1"/>
  <c r="W1462" i="1"/>
  <c r="AC1462" i="1" s="1"/>
  <c r="W1516" i="1"/>
  <c r="X1516" i="1" s="1"/>
  <c r="W1606" i="1"/>
  <c r="AC1606" i="1" s="1"/>
  <c r="W1626" i="1"/>
  <c r="X1626" i="1" s="1"/>
  <c r="Y1626" i="1" s="1"/>
  <c r="W1650" i="1"/>
  <c r="AC1650" i="1" s="1"/>
  <c r="W1723" i="1"/>
  <c r="AC1723" i="1" s="1"/>
  <c r="W1829" i="1"/>
  <c r="AC1829" i="1" s="1"/>
  <c r="W2055" i="1"/>
  <c r="AC2055" i="1" s="1"/>
  <c r="W2077" i="1"/>
  <c r="AC2077" i="1" s="1"/>
  <c r="W2153" i="1"/>
  <c r="AC2153" i="1" s="1"/>
  <c r="W2165" i="1"/>
  <c r="W2211" i="1"/>
  <c r="AC2211" i="1" s="1"/>
  <c r="W2225" i="1"/>
  <c r="AC2225" i="1" s="1"/>
  <c r="W2265" i="1"/>
  <c r="AC2265" i="1" s="1"/>
  <c r="W2280" i="1"/>
  <c r="W2293" i="1"/>
  <c r="AC2293" i="1" s="1"/>
  <c r="W2322" i="1"/>
  <c r="AC2322" i="1" s="1"/>
  <c r="W2353" i="1"/>
  <c r="X2353" i="1" s="1"/>
  <c r="Y2353" i="1" s="1"/>
  <c r="W2368" i="1"/>
  <c r="AC2368" i="1" s="1"/>
  <c r="W2388" i="1"/>
  <c r="AC2388" i="1" s="1"/>
  <c r="W2407" i="1"/>
  <c r="X2407" i="1" s="1"/>
  <c r="W2443" i="1"/>
  <c r="AC2443" i="1" s="1"/>
  <c r="W2475" i="1"/>
  <c r="W2508" i="1"/>
  <c r="X2508" i="1" s="1"/>
  <c r="Y2508" i="1" s="1"/>
  <c r="Z2508" i="1" s="1"/>
  <c r="W2531" i="1"/>
  <c r="AC2531" i="1" s="1"/>
  <c r="W1711" i="1"/>
  <c r="AC1711" i="1" s="1"/>
  <c r="W1727" i="1"/>
  <c r="AC1727" i="1" s="1"/>
  <c r="W1748" i="1"/>
  <c r="X1748" i="1" s="1"/>
  <c r="Y1748" i="1" s="1"/>
  <c r="Z1748" i="1" s="1"/>
  <c r="W1776" i="1"/>
  <c r="AC1776" i="1" s="1"/>
  <c r="W1800" i="1"/>
  <c r="X1800" i="1" s="1"/>
  <c r="W2033" i="1"/>
  <c r="AC2033" i="1" s="1"/>
  <c r="W2083" i="1"/>
  <c r="X2083" i="1" s="1"/>
  <c r="W2111" i="1"/>
  <c r="X2111" i="1" s="1"/>
  <c r="W2183" i="1"/>
  <c r="AC2183" i="1" s="1"/>
  <c r="W2270" i="1"/>
  <c r="AC2270" i="1" s="1"/>
  <c r="W2294" i="1"/>
  <c r="AC2294" i="1" s="1"/>
  <c r="W2341" i="1"/>
  <c r="AC2341" i="1" s="1"/>
  <c r="W2350" i="1"/>
  <c r="AC2350" i="1" s="1"/>
  <c r="W2369" i="1"/>
  <c r="AC2369" i="1" s="1"/>
  <c r="W2383" i="1"/>
  <c r="AC2383" i="1" s="1"/>
  <c r="W2409" i="1"/>
  <c r="X2409" i="1" s="1"/>
  <c r="Y2409" i="1" s="1"/>
  <c r="W2423" i="1"/>
  <c r="AC2423" i="1" s="1"/>
  <c r="W2091" i="1"/>
  <c r="AC2091" i="1" s="1"/>
  <c r="W2113" i="1"/>
  <c r="AC2113" i="1" s="1"/>
  <c r="W2145" i="1"/>
  <c r="AC2145" i="1" s="1"/>
  <c r="W2193" i="1"/>
  <c r="X2193" i="1" s="1"/>
  <c r="W2272" i="1"/>
  <c r="AC2272" i="1" s="1"/>
  <c r="W2285" i="1"/>
  <c r="AC2285" i="1" s="1"/>
  <c r="W2297" i="1"/>
  <c r="AC2297" i="1" s="1"/>
  <c r="W2331" i="1"/>
  <c r="AC2331" i="1" s="1"/>
  <c r="W2351" i="1"/>
  <c r="AC2351" i="1" s="1"/>
  <c r="W2370" i="1"/>
  <c r="X2370" i="1" s="1"/>
  <c r="Y2370" i="1" s="1"/>
  <c r="W2400" i="1"/>
  <c r="W2414" i="1"/>
  <c r="AC2414" i="1" s="1"/>
  <c r="W2429" i="1"/>
  <c r="W2439" i="1"/>
  <c r="X2439" i="1" s="1"/>
  <c r="W2452" i="1"/>
  <c r="X2452" i="1" s="1"/>
  <c r="W2493" i="1"/>
  <c r="X2493" i="1" s="1"/>
  <c r="W2506" i="1"/>
  <c r="AC2506" i="1" s="1"/>
  <c r="W2516" i="1"/>
  <c r="AC2516" i="1" s="1"/>
  <c r="W2529" i="1"/>
  <c r="AC2529" i="1" s="1"/>
  <c r="W2093" i="1"/>
  <c r="AC2093" i="1" s="1"/>
  <c r="W2109" i="1"/>
  <c r="AC2109" i="1" s="1"/>
  <c r="W2123" i="1"/>
  <c r="X2123" i="1" s="1"/>
  <c r="W2139" i="1"/>
  <c r="AC2139" i="1" s="1"/>
  <c r="W2197" i="1"/>
  <c r="W2235" i="1"/>
  <c r="AC2235" i="1" s="1"/>
  <c r="W2479" i="1"/>
  <c r="AC2479" i="1" s="1"/>
  <c r="W2557" i="1"/>
  <c r="AC2557" i="1" s="1"/>
  <c r="W2572" i="1"/>
  <c r="W2589" i="1"/>
  <c r="AC2589" i="1" s="1"/>
  <c r="W2635" i="1"/>
  <c r="AC2635" i="1" s="1"/>
  <c r="W2650" i="1"/>
  <c r="AC2650" i="1" s="1"/>
  <c r="W2492" i="1"/>
  <c r="AC2492" i="1" s="1"/>
  <c r="W2581" i="1"/>
  <c r="AC2581" i="1" s="1"/>
  <c r="W2595" i="1"/>
  <c r="AC2595" i="1" s="1"/>
  <c r="W2626" i="1"/>
  <c r="X2626" i="1" s="1"/>
  <c r="W2647" i="1"/>
  <c r="X2647" i="1" s="1"/>
  <c r="W2666" i="1"/>
  <c r="AC2666" i="1" s="1"/>
  <c r="W2686" i="1"/>
  <c r="AC2686" i="1" s="1"/>
  <c r="W2740" i="1"/>
  <c r="AC2740" i="1" s="1"/>
  <c r="W2777" i="1"/>
  <c r="AC2777" i="1" s="1"/>
  <c r="W2801" i="1"/>
  <c r="W2829" i="1"/>
  <c r="AC2829" i="1" s="1"/>
  <c r="W2899" i="1"/>
  <c r="W2913" i="1"/>
  <c r="X2913" i="1" s="1"/>
  <c r="W2937" i="1"/>
  <c r="AC2937" i="1" s="1"/>
  <c r="W3038" i="1"/>
  <c r="AC3038" i="1" s="1"/>
  <c r="W3049" i="1"/>
  <c r="AC3049" i="1" s="1"/>
  <c r="W2548" i="1"/>
  <c r="AC2548" i="1" s="1"/>
  <c r="W2563" i="1"/>
  <c r="AC2563" i="1" s="1"/>
  <c r="W2576" i="1"/>
  <c r="W2769" i="1"/>
  <c r="X2769" i="1" s="1"/>
  <c r="W2828" i="1"/>
  <c r="W2662" i="1"/>
  <c r="X2662" i="1" s="1"/>
  <c r="W2694" i="1"/>
  <c r="X2694" i="1" s="1"/>
  <c r="Y2694" i="1" s="1"/>
  <c r="W2722" i="1"/>
  <c r="AC2722" i="1" s="1"/>
  <c r="W2789" i="1"/>
  <c r="W2820" i="1"/>
  <c r="AC2820" i="1" s="1"/>
  <c r="W2848" i="1"/>
  <c r="AC2848" i="1" s="1"/>
  <c r="W2898" i="1"/>
  <c r="AC2898" i="1" s="1"/>
  <c r="W2921" i="1"/>
  <c r="AC2921" i="1" s="1"/>
  <c r="W3045" i="1"/>
  <c r="AC3045" i="1" s="1"/>
  <c r="W3070" i="1"/>
  <c r="AC3070" i="1" s="1"/>
  <c r="W3096" i="1"/>
  <c r="X3096" i="1" s="1"/>
  <c r="Y3096" i="1" s="1"/>
  <c r="W3110" i="1"/>
  <c r="AC3110" i="1" s="1"/>
  <c r="W3132" i="1"/>
  <c r="X3132" i="1" s="1"/>
  <c r="Y3132" i="1" s="1"/>
  <c r="W3148" i="1"/>
  <c r="AC3148" i="1" s="1"/>
  <c r="W3224" i="1"/>
  <c r="AC3224" i="1" s="1"/>
  <c r="W3231" i="1"/>
  <c r="AC3231" i="1" s="1"/>
  <c r="W3243" i="1"/>
  <c r="AC3243" i="1" s="1"/>
  <c r="W3256" i="1"/>
  <c r="AC3256" i="1" s="1"/>
  <c r="W3271" i="1"/>
  <c r="AC3271" i="1" s="1"/>
  <c r="W3297" i="1"/>
  <c r="AC3297" i="1" s="1"/>
  <c r="W3313" i="1"/>
  <c r="AC3313" i="1" s="1"/>
  <c r="W3328" i="1"/>
  <c r="W3339" i="1"/>
  <c r="AC3339" i="1" s="1"/>
  <c r="W3351" i="1"/>
  <c r="AC3351" i="1" s="1"/>
  <c r="W3381" i="1"/>
  <c r="AC3381" i="1" s="1"/>
  <c r="W3454" i="1"/>
  <c r="AC3454" i="1" s="1"/>
  <c r="W3478" i="1"/>
  <c r="X3478" i="1" s="1"/>
  <c r="W3489" i="1"/>
  <c r="AC3489" i="1" s="1"/>
  <c r="W3505" i="1"/>
  <c r="AC3505" i="1" s="1"/>
  <c r="W3074" i="1"/>
  <c r="AC3074" i="1" s="1"/>
  <c r="W3092" i="1"/>
  <c r="AC3092" i="1" s="1"/>
  <c r="W3232" i="1"/>
  <c r="AC3232" i="1" s="1"/>
  <c r="W3252" i="1"/>
  <c r="AC3252" i="1" s="1"/>
  <c r="W3279" i="1"/>
  <c r="AC3279" i="1" s="1"/>
  <c r="W3310" i="1"/>
  <c r="AC3310" i="1" s="1"/>
  <c r="W3332" i="1"/>
  <c r="AC3332" i="1" s="1"/>
  <c r="W3357" i="1"/>
  <c r="AC3357" i="1" s="1"/>
  <c r="W3390" i="1"/>
  <c r="W3407" i="1"/>
  <c r="AC3407" i="1" s="1"/>
  <c r="W3422" i="1"/>
  <c r="AC3422" i="1" s="1"/>
  <c r="W3440" i="1"/>
  <c r="X3440" i="1" s="1"/>
  <c r="W3456" i="1"/>
  <c r="W3464" i="1"/>
  <c r="X3464" i="1" s="1"/>
  <c r="W3480" i="1"/>
  <c r="AC3480" i="1" s="1"/>
  <c r="W3506" i="1"/>
  <c r="AC3506" i="1" s="1"/>
  <c r="W2883" i="1"/>
  <c r="AC2883" i="1" s="1"/>
  <c r="W2912" i="1"/>
  <c r="AC2912" i="1" s="1"/>
  <c r="W2943" i="1"/>
  <c r="W3063" i="1"/>
  <c r="AC3063" i="1" s="1"/>
  <c r="W3081" i="1"/>
  <c r="AC3081" i="1" s="1"/>
  <c r="W3103" i="1"/>
  <c r="AC3103" i="1" s="1"/>
  <c r="W3116" i="1"/>
  <c r="W3150" i="1"/>
  <c r="AC3150" i="1" s="1"/>
  <c r="W3171" i="1"/>
  <c r="AC3171" i="1" s="1"/>
  <c r="W3182" i="1"/>
  <c r="AC3182" i="1" s="1"/>
  <c r="W3193" i="1"/>
  <c r="W3216" i="1"/>
  <c r="AC3216" i="1" s="1"/>
  <c r="W3239" i="1"/>
  <c r="W3249" i="1"/>
  <c r="AC3249" i="1" s="1"/>
  <c r="W3263" i="1"/>
  <c r="W3280" i="1"/>
  <c r="AC3280" i="1" s="1"/>
  <c r="W3315" i="1"/>
  <c r="AC3315" i="1" s="1"/>
  <c r="W3353" i="1"/>
  <c r="AC3353" i="1" s="1"/>
  <c r="W3365" i="1"/>
  <c r="AC3365" i="1" s="1"/>
  <c r="W3383" i="1"/>
  <c r="AC3383" i="1" s="1"/>
  <c r="W3401" i="1"/>
  <c r="W3418" i="1"/>
  <c r="X3418" i="1" s="1"/>
  <c r="W3428" i="1"/>
  <c r="AC3428" i="1" s="1"/>
  <c r="W3466" i="1"/>
  <c r="AC3466" i="1" s="1"/>
  <c r="W3485" i="1"/>
  <c r="W3494" i="1"/>
  <c r="X3494" i="1" s="1"/>
  <c r="W3513" i="1"/>
  <c r="X3513" i="1" s="1"/>
  <c r="W3109" i="1"/>
  <c r="AC3109" i="1" s="1"/>
  <c r="W3120" i="1"/>
  <c r="AC3120" i="1" s="1"/>
  <c r="W3133" i="1"/>
  <c r="X3133" i="1" s="1"/>
  <c r="W3158" i="1"/>
  <c r="AC3158" i="1" s="1"/>
  <c r="W3183" i="1"/>
  <c r="AC3183" i="1" s="1"/>
  <c r="W3202" i="1"/>
  <c r="AC3202" i="1" s="1"/>
  <c r="W3265" i="1"/>
  <c r="AC3265" i="1" s="1"/>
  <c r="W3452" i="1"/>
  <c r="X3452" i="1" s="1"/>
  <c r="W3529" i="1"/>
  <c r="AC3529" i="1" s="1"/>
  <c r="W3544" i="1"/>
  <c r="AC3544" i="1" s="1"/>
  <c r="W3569" i="1"/>
  <c r="AC3569" i="1" s="1"/>
  <c r="W3618" i="1"/>
  <c r="W3558" i="1"/>
  <c r="AC3558" i="1" s="1"/>
  <c r="W3586" i="1"/>
  <c r="X3586" i="1" s="1"/>
  <c r="W3598" i="1"/>
  <c r="AC3598" i="1" s="1"/>
  <c r="W3532" i="1"/>
  <c r="AC3532" i="1" s="1"/>
  <c r="W3550" i="1"/>
  <c r="AC3550" i="1" s="1"/>
  <c r="W3562" i="1"/>
  <c r="AC3562" i="1" s="1"/>
  <c r="W3579" i="1"/>
  <c r="X3579" i="1" s="1"/>
  <c r="W3593" i="1"/>
  <c r="W3609" i="1"/>
  <c r="AC3609" i="1" s="1"/>
  <c r="W3628" i="1"/>
  <c r="W3517" i="1"/>
  <c r="AC3517" i="1" s="1"/>
  <c r="W3535" i="1"/>
  <c r="AC3535" i="1" s="1"/>
  <c r="W3563" i="1"/>
  <c r="X3563" i="1" s="1"/>
  <c r="Y3563" i="1" s="1"/>
  <c r="W3572" i="1"/>
  <c r="X3572" i="1" s="1"/>
  <c r="W3582" i="1"/>
  <c r="W3595" i="1"/>
  <c r="AC3595" i="1" s="1"/>
  <c r="W3610" i="1"/>
  <c r="AC3610" i="1" s="1"/>
  <c r="W3634" i="1"/>
  <c r="AC3634" i="1" s="1"/>
  <c r="W846" i="1"/>
  <c r="AC846" i="1" s="1"/>
  <c r="W1120" i="1"/>
  <c r="X1120" i="1" s="1"/>
  <c r="W1098" i="1"/>
  <c r="AC1098" i="1" s="1"/>
  <c r="W1364" i="1"/>
  <c r="X1364" i="1" s="1"/>
  <c r="W1699" i="1"/>
  <c r="AC1699" i="1" s="1"/>
  <c r="W1730" i="1"/>
  <c r="AC1730" i="1" s="1"/>
  <c r="W1268" i="1"/>
  <c r="AC1268" i="1" s="1"/>
  <c r="W1755" i="1"/>
  <c r="AC1755" i="1" s="1"/>
  <c r="W1801" i="1"/>
  <c r="X1801" i="1" s="1"/>
  <c r="W2000" i="1"/>
  <c r="W2223" i="1"/>
  <c r="W2290" i="1"/>
  <c r="X2290" i="1" s="1"/>
  <c r="W2306" i="1"/>
  <c r="X2306" i="1" s="1"/>
  <c r="W2374" i="1"/>
  <c r="AC2374" i="1" s="1"/>
  <c r="W2421" i="1"/>
  <c r="AC2421" i="1" s="1"/>
  <c r="W2474" i="1"/>
  <c r="AC2474" i="1" s="1"/>
  <c r="W2532" i="1"/>
  <c r="AC2532" i="1" s="1"/>
  <c r="W2624" i="1"/>
  <c r="AC2624" i="1" s="1"/>
  <c r="W2641" i="1"/>
  <c r="X2641" i="1" s="1"/>
  <c r="W1818" i="1"/>
  <c r="AC1818" i="1" s="1"/>
  <c r="W2030" i="1"/>
  <c r="AC2030" i="1" s="1"/>
  <c r="W2233" i="1"/>
  <c r="AC2233" i="1" s="1"/>
  <c r="W2402" i="1"/>
  <c r="AC2402" i="1" s="1"/>
  <c r="W2556" i="1"/>
  <c r="AC2556" i="1" s="1"/>
  <c r="W2597" i="1"/>
  <c r="AC2597" i="1" s="1"/>
  <c r="W2763" i="1"/>
  <c r="X2763" i="1" s="1"/>
  <c r="W2814" i="1"/>
  <c r="AC2814" i="1" s="1"/>
  <c r="W2836" i="1"/>
  <c r="AC2836" i="1" s="1"/>
  <c r="W2880" i="1"/>
  <c r="AC2880" i="1" s="1"/>
  <c r="W2490" i="1"/>
  <c r="AC2490" i="1" s="1"/>
  <c r="W2645" i="1"/>
  <c r="AC2645" i="1" s="1"/>
  <c r="W2791" i="1"/>
  <c r="AC2791" i="1" s="1"/>
  <c r="W2905" i="1"/>
  <c r="W2941" i="1"/>
  <c r="AC2941" i="1" s="1"/>
  <c r="W2959" i="1"/>
  <c r="AC2959" i="1" s="1"/>
  <c r="W2978" i="1"/>
  <c r="AC2978" i="1" s="1"/>
  <c r="W3010" i="1"/>
  <c r="AC3010" i="1" s="1"/>
  <c r="W3034" i="1"/>
  <c r="AC3034" i="1" s="1"/>
  <c r="W3076" i="1"/>
  <c r="AC3076" i="1" s="1"/>
  <c r="W3272" i="1"/>
  <c r="X3272" i="1" s="1"/>
  <c r="Y3272" i="1" s="1"/>
  <c r="W3312" i="1"/>
  <c r="AC3312" i="1" s="1"/>
  <c r="W3398" i="1"/>
  <c r="AC3398" i="1" s="1"/>
  <c r="W3473" i="1"/>
  <c r="AC3473" i="1" s="1"/>
  <c r="W2365" i="1"/>
  <c r="X2365" i="1" s="1"/>
  <c r="Y2365" i="1" s="1"/>
  <c r="W2782" i="1"/>
  <c r="AC2782" i="1" s="1"/>
  <c r="W2916" i="1"/>
  <c r="AC2916" i="1" s="1"/>
  <c r="W2957" i="1"/>
  <c r="W2999" i="1"/>
  <c r="X2999" i="1" s="1"/>
  <c r="W3106" i="1"/>
  <c r="AC3106" i="1" s="1"/>
  <c r="W3296" i="1"/>
  <c r="AC3296" i="1" s="1"/>
  <c r="W2835" i="1"/>
  <c r="AC2835" i="1" s="1"/>
  <c r="W2950" i="1"/>
  <c r="X2950" i="1" s="1"/>
  <c r="W2970" i="1"/>
  <c r="AC2970" i="1" s="1"/>
  <c r="W3111" i="1"/>
  <c r="AC3111" i="1" s="1"/>
  <c r="W2988" i="1"/>
  <c r="AC2988" i="1" s="1"/>
  <c r="W3308" i="1"/>
  <c r="AC3308" i="1" s="1"/>
  <c r="W3500" i="1"/>
  <c r="AC3500" i="1" s="1"/>
  <c r="W3186" i="1"/>
  <c r="AC3186" i="1" s="1"/>
  <c r="W3437" i="1"/>
  <c r="X3437" i="1" s="1"/>
  <c r="W3530" i="1"/>
  <c r="W3429" i="1"/>
  <c r="AC3429" i="1" s="1"/>
  <c r="W3508" i="1"/>
  <c r="W850" i="1"/>
  <c r="AC850" i="1" s="1"/>
  <c r="W1062" i="1"/>
  <c r="AC1062" i="1" s="1"/>
  <c r="W1114" i="1"/>
  <c r="AC1114" i="1" s="1"/>
  <c r="W1721" i="1"/>
  <c r="AC1721" i="1" s="1"/>
  <c r="W2444" i="1"/>
  <c r="W2698" i="1"/>
  <c r="AC2698" i="1" s="1"/>
  <c r="W1648" i="1"/>
  <c r="AC1648" i="1" s="1"/>
  <c r="W1693" i="1"/>
  <c r="AC1693" i="1" s="1"/>
  <c r="W2006" i="1"/>
  <c r="W2273" i="1"/>
  <c r="AC2273" i="1" s="1"/>
  <c r="W2525" i="1"/>
  <c r="AC2525" i="1" s="1"/>
  <c r="W2803" i="1"/>
  <c r="AC2803" i="1" s="1"/>
  <c r="W3003" i="1"/>
  <c r="AC3003" i="1" s="1"/>
  <c r="W3025" i="1"/>
  <c r="AC3025" i="1" s="1"/>
  <c r="W3164" i="1"/>
  <c r="X3164" i="1" s="1"/>
  <c r="Y3164" i="1" s="1"/>
  <c r="W3334" i="1"/>
  <c r="W2926" i="1"/>
  <c r="W3219" i="1"/>
  <c r="AC3219" i="1" s="1"/>
  <c r="W2748" i="1"/>
  <c r="AC2748" i="1" s="1"/>
  <c r="W2917" i="1"/>
  <c r="AC2917" i="1" s="1"/>
  <c r="W2964" i="1"/>
  <c r="X2964" i="1" s="1"/>
  <c r="W2998" i="1"/>
  <c r="AC2998" i="1" s="1"/>
  <c r="W3046" i="1"/>
  <c r="AC3046" i="1" s="1"/>
  <c r="W3511" i="1"/>
  <c r="AC3511" i="1" s="1"/>
  <c r="W1689" i="1"/>
  <c r="AC1689" i="1" s="1"/>
  <c r="W2461" i="1"/>
  <c r="X2461" i="1" s="1"/>
  <c r="W2517" i="1"/>
  <c r="X2517" i="1" s="1"/>
  <c r="W2918" i="1"/>
  <c r="X2918" i="1" s="1"/>
  <c r="W2942" i="1"/>
  <c r="AC2942" i="1" s="1"/>
  <c r="W2971" i="1"/>
  <c r="AC2971" i="1" s="1"/>
  <c r="W3335" i="1"/>
  <c r="X3335" i="1" s="1"/>
  <c r="W2352" i="1"/>
  <c r="AC2352" i="1" s="1"/>
  <c r="W2764" i="1"/>
  <c r="W2831" i="1"/>
  <c r="X2831" i="1" s="1"/>
  <c r="Y2831" i="1" s="1"/>
  <c r="W2854" i="1"/>
  <c r="X2854" i="1" s="1"/>
  <c r="W3355" i="1"/>
  <c r="AC3355" i="1" s="1"/>
  <c r="W2855" i="1"/>
  <c r="W3290" i="1"/>
  <c r="AC3290" i="1" s="1"/>
  <c r="W2738" i="1"/>
  <c r="AC2738" i="1" s="1"/>
  <c r="W3018" i="1"/>
  <c r="AC3018" i="1" s="1"/>
  <c r="W1996" i="1"/>
  <c r="AC1996" i="1" s="1"/>
  <c r="W2810" i="1"/>
  <c r="W2891" i="1"/>
  <c r="AC2891" i="1" s="1"/>
  <c r="W2995" i="1"/>
  <c r="AC2995" i="1" s="1"/>
  <c r="W3129" i="1"/>
  <c r="AC3129" i="1" s="1"/>
  <c r="W2979" i="1"/>
  <c r="AC2979" i="1" s="1"/>
  <c r="W2779" i="1"/>
  <c r="AC2779" i="1" s="1"/>
  <c r="W1703" i="1"/>
  <c r="W2982" i="1"/>
  <c r="AC2982" i="1" s="1"/>
  <c r="W3468" i="1"/>
  <c r="AC3468" i="1" s="1"/>
  <c r="W984" i="1"/>
  <c r="W1746" i="1"/>
  <c r="X1746" i="1" s="1"/>
  <c r="Y1746" i="1" s="1"/>
  <c r="W1831" i="1"/>
  <c r="AC1831" i="1" s="1"/>
  <c r="W1861" i="1"/>
  <c r="AC1861" i="1" s="1"/>
  <c r="W1865" i="1"/>
  <c r="AC1865" i="1" s="1"/>
  <c r="W1869" i="1"/>
  <c r="X1869" i="1" s="1"/>
  <c r="W1873" i="1"/>
  <c r="W1877" i="1"/>
  <c r="W1881" i="1"/>
  <c r="W1885" i="1"/>
  <c r="AC1885" i="1" s="1"/>
  <c r="W1889" i="1"/>
  <c r="X1889" i="1" s="1"/>
  <c r="W1893" i="1"/>
  <c r="X1893" i="1" s="1"/>
  <c r="Y1893" i="1" s="1"/>
  <c r="W1961" i="1"/>
  <c r="AC1961" i="1" s="1"/>
  <c r="W1969" i="1"/>
  <c r="X1969" i="1" s="1"/>
  <c r="Y1969" i="1" s="1"/>
  <c r="Z1969" i="1" s="1"/>
  <c r="W1973" i="1"/>
  <c r="AC1973" i="1" s="1"/>
  <c r="W1977" i="1"/>
  <c r="AC1977" i="1" s="1"/>
  <c r="W1981" i="1"/>
  <c r="AC1981" i="1" s="1"/>
  <c r="W1985" i="1"/>
  <c r="W1989" i="1"/>
  <c r="X1989" i="1" s="1"/>
  <c r="Y1989" i="1" s="1"/>
  <c r="W1993" i="1"/>
  <c r="X1993" i="1" s="1"/>
  <c r="Y1993" i="1" s="1"/>
  <c r="W1759" i="1"/>
  <c r="AC1759" i="1" s="1"/>
  <c r="W1837" i="1"/>
  <c r="AC1837" i="1" s="1"/>
  <c r="W2600" i="1"/>
  <c r="AC2600" i="1" s="1"/>
  <c r="W2619" i="1"/>
  <c r="W2610" i="1"/>
  <c r="AC2610" i="1" s="1"/>
  <c r="W2657" i="1"/>
  <c r="AC2657" i="1" s="1"/>
  <c r="W2665" i="1"/>
  <c r="X2665" i="1" s="1"/>
  <c r="W2673" i="1"/>
  <c r="AC2673" i="1" s="1"/>
  <c r="W2681" i="1"/>
  <c r="AC2681" i="1" s="1"/>
  <c r="W2689" i="1"/>
  <c r="AC2689" i="1" s="1"/>
  <c r="W2697" i="1"/>
  <c r="AC2697" i="1" s="1"/>
  <c r="W2705" i="1"/>
  <c r="AC2705" i="1" s="1"/>
  <c r="W2721" i="1"/>
  <c r="X2721" i="1" s="1"/>
  <c r="W2729" i="1"/>
  <c r="W2737" i="1"/>
  <c r="AC2737" i="1" s="1"/>
  <c r="W2745" i="1"/>
  <c r="W2753" i="1"/>
  <c r="AC2753" i="1" s="1"/>
  <c r="W2003" i="1"/>
  <c r="AC2003" i="1" s="1"/>
  <c r="W2617" i="1"/>
  <c r="X2617" i="1" s="1"/>
  <c r="W848" i="1"/>
  <c r="W1128" i="1"/>
  <c r="X1128" i="1" s="1"/>
  <c r="W1137" i="1"/>
  <c r="W1011" i="1"/>
  <c r="W1122" i="1"/>
  <c r="X1122" i="1" s="1"/>
  <c r="W787" i="1"/>
  <c r="W1254" i="1"/>
  <c r="X1254" i="1" s="1"/>
  <c r="W1298" i="1"/>
  <c r="X1298" i="1" s="1"/>
  <c r="W1242" i="1"/>
  <c r="AC1242" i="1" s="1"/>
  <c r="W1278" i="1"/>
  <c r="AC1278" i="1" s="1"/>
  <c r="W1294" i="1"/>
  <c r="AC1294" i="1" s="1"/>
  <c r="W1312" i="1"/>
  <c r="X1312" i="1" s="1"/>
  <c r="W1326" i="1"/>
  <c r="AC1326" i="1" s="1"/>
  <c r="W1190" i="1"/>
  <c r="AC1190" i="1" s="1"/>
  <c r="W1260" i="1"/>
  <c r="AC1260" i="1" s="1"/>
  <c r="W1346" i="1"/>
  <c r="AC1346" i="1" s="1"/>
  <c r="W1370" i="1"/>
  <c r="X1370" i="1" s="1"/>
  <c r="W1380" i="1"/>
  <c r="AC1380" i="1" s="1"/>
  <c r="W1414" i="1"/>
  <c r="AC1414" i="1" s="1"/>
  <c r="W1486" i="1"/>
  <c r="X1486" i="1" s="1"/>
  <c r="W1596" i="1"/>
  <c r="W1366" i="1"/>
  <c r="X1366" i="1" s="1"/>
  <c r="W1402" i="1"/>
  <c r="AC1402" i="1" s="1"/>
  <c r="W1470" i="1"/>
  <c r="W1530" i="1"/>
  <c r="W1578" i="1"/>
  <c r="AC1578" i="1" s="1"/>
  <c r="W1588" i="1"/>
  <c r="AC1588" i="1" s="1"/>
  <c r="W1604" i="1"/>
  <c r="AC1604" i="1" s="1"/>
  <c r="W1394" i="1"/>
  <c r="AC1394" i="1" s="1"/>
  <c r="W1412" i="1"/>
  <c r="AC1412" i="1" s="1"/>
  <c r="W1432" i="1"/>
  <c r="AC1432" i="1" s="1"/>
  <c r="W1527" i="1"/>
  <c r="AC1527" i="1" s="1"/>
  <c r="W1620" i="1"/>
  <c r="W1640" i="1"/>
  <c r="X1640" i="1" s="1"/>
  <c r="W1360" i="1"/>
  <c r="AC1360" i="1" s="1"/>
  <c r="W1520" i="1"/>
  <c r="AC1520" i="1" s="1"/>
  <c r="W1538" i="1"/>
  <c r="AC1538" i="1" s="1"/>
  <c r="W1576" i="1"/>
  <c r="X1576" i="1" s="1"/>
  <c r="W1594" i="1"/>
  <c r="X1594" i="1" s="1"/>
  <c r="W1636" i="1"/>
  <c r="X1636" i="1" s="1"/>
  <c r="Y1636" i="1" s="1"/>
  <c r="W1660" i="1"/>
  <c r="W1833" i="1"/>
  <c r="X1833" i="1" s="1"/>
  <c r="W2135" i="1"/>
  <c r="AC2135" i="1" s="1"/>
  <c r="W2147" i="1"/>
  <c r="X2147" i="1" s="1"/>
  <c r="W2181" i="1"/>
  <c r="W2215" i="1"/>
  <c r="X2215" i="1" s="1"/>
  <c r="W2231" i="1"/>
  <c r="AC2231" i="1" s="1"/>
  <c r="W2269" i="1"/>
  <c r="AC2269" i="1" s="1"/>
  <c r="W2281" i="1"/>
  <c r="AC2281" i="1" s="1"/>
  <c r="W2299" i="1"/>
  <c r="AC2299" i="1" s="1"/>
  <c r="W2313" i="1"/>
  <c r="AC2313" i="1" s="1"/>
  <c r="W2328" i="1"/>
  <c r="X2328" i="1" s="1"/>
  <c r="W2338" i="1"/>
  <c r="AC2338" i="1" s="1"/>
  <c r="W2355" i="1"/>
  <c r="AC2355" i="1" s="1"/>
  <c r="W2375" i="1"/>
  <c r="AC2375" i="1" s="1"/>
  <c r="W2392" i="1"/>
  <c r="AC2392" i="1" s="1"/>
  <c r="W2448" i="1"/>
  <c r="AC2448" i="1" s="1"/>
  <c r="W2465" i="1"/>
  <c r="AC2465" i="1" s="1"/>
  <c r="W2497" i="1"/>
  <c r="AC2497" i="1" s="1"/>
  <c r="W2535" i="1"/>
  <c r="W2544" i="1"/>
  <c r="W1685" i="1"/>
  <c r="AC1685" i="1" s="1"/>
  <c r="W1738" i="1"/>
  <c r="X1738" i="1" s="1"/>
  <c r="W1802" i="1"/>
  <c r="X1802" i="1" s="1"/>
  <c r="W1817" i="1"/>
  <c r="X1817" i="1" s="1"/>
  <c r="W2035" i="1"/>
  <c r="AC2035" i="1" s="1"/>
  <c r="W2057" i="1"/>
  <c r="AC2057" i="1" s="1"/>
  <c r="W2251" i="1"/>
  <c r="W2261" i="1"/>
  <c r="W2318" i="1"/>
  <c r="AC2318" i="1" s="1"/>
  <c r="W2335" i="1"/>
  <c r="AC2335" i="1" s="1"/>
  <c r="W2343" i="1"/>
  <c r="X2343" i="1" s="1"/>
  <c r="W2356" i="1"/>
  <c r="X2356" i="1" s="1"/>
  <c r="W2387" i="1"/>
  <c r="W2399" i="1"/>
  <c r="AC2399" i="1" s="1"/>
  <c r="W2427" i="1"/>
  <c r="AC2427" i="1" s="1"/>
  <c r="W2079" i="1"/>
  <c r="AC2079" i="1" s="1"/>
  <c r="W2099" i="1"/>
  <c r="AC2099" i="1" s="1"/>
  <c r="W2169" i="1"/>
  <c r="X2169" i="1" s="1"/>
  <c r="Y2169" i="1" s="1"/>
  <c r="W2185" i="1"/>
  <c r="X2185" i="1" s="1"/>
  <c r="W2263" i="1"/>
  <c r="AC2263" i="1" s="1"/>
  <c r="W2319" i="1"/>
  <c r="X2319" i="1" s="1"/>
  <c r="W2372" i="1"/>
  <c r="X2372" i="1" s="1"/>
  <c r="W2401" i="1"/>
  <c r="AC2401" i="1" s="1"/>
  <c r="W2420" i="1"/>
  <c r="AC2420" i="1" s="1"/>
  <c r="W2432" i="1"/>
  <c r="X2432" i="1" s="1"/>
  <c r="W2440" i="1"/>
  <c r="AC2440" i="1" s="1"/>
  <c r="W2480" i="1"/>
  <c r="AC2480" i="1" s="1"/>
  <c r="W2494" i="1"/>
  <c r="X2494" i="1" s="1"/>
  <c r="W2512" i="1"/>
  <c r="W2523" i="1"/>
  <c r="X2523" i="1" s="1"/>
  <c r="Y2523" i="1" s="1"/>
  <c r="W2533" i="1"/>
  <c r="AC2533" i="1" s="1"/>
  <c r="W2013" i="1"/>
  <c r="AC2013" i="1" s="1"/>
  <c r="W2059" i="1"/>
  <c r="AC2059" i="1" s="1"/>
  <c r="W2095" i="1"/>
  <c r="AC2095" i="1" s="1"/>
  <c r="W2164" i="1"/>
  <c r="AC2164" i="1" s="1"/>
  <c r="W2173" i="1"/>
  <c r="AC2173" i="1" s="1"/>
  <c r="W2561" i="1"/>
  <c r="AC2561" i="1" s="1"/>
  <c r="W2573" i="1"/>
  <c r="AC2573" i="1" s="1"/>
  <c r="W2594" i="1"/>
  <c r="AC2594" i="1" s="1"/>
  <c r="W2553" i="1"/>
  <c r="AC2553" i="1" s="1"/>
  <c r="W2574" i="1"/>
  <c r="X2574" i="1" s="1"/>
  <c r="W2586" i="1"/>
  <c r="AC2586" i="1" s="1"/>
  <c r="W2654" i="1"/>
  <c r="AC2654" i="1" s="1"/>
  <c r="W2672" i="1"/>
  <c r="AC2672" i="1" s="1"/>
  <c r="W2688" i="1"/>
  <c r="X2688" i="1" s="1"/>
  <c r="W2716" i="1"/>
  <c r="X2716" i="1" s="1"/>
  <c r="W2742" i="1"/>
  <c r="AC2742" i="1" s="1"/>
  <c r="W2780" i="1"/>
  <c r="X2780" i="1" s="1"/>
  <c r="W2832" i="1"/>
  <c r="AC2832" i="1" s="1"/>
  <c r="W2901" i="1"/>
  <c r="AC2901" i="1" s="1"/>
  <c r="W2915" i="1"/>
  <c r="AC2915" i="1" s="1"/>
  <c r="W3030" i="1"/>
  <c r="AC3030" i="1" s="1"/>
  <c r="W3040" i="1"/>
  <c r="AC3040" i="1" s="1"/>
  <c r="W3056" i="1"/>
  <c r="X3056" i="1" s="1"/>
  <c r="W2568" i="1"/>
  <c r="X2568" i="1" s="1"/>
  <c r="W2578" i="1"/>
  <c r="AC2578" i="1" s="1"/>
  <c r="W2684" i="1"/>
  <c r="W2785" i="1"/>
  <c r="X2785" i="1" s="1"/>
  <c r="W2857" i="1"/>
  <c r="AC2857" i="1" s="1"/>
  <c r="W2885" i="1"/>
  <c r="AC2885" i="1" s="1"/>
  <c r="W2648" i="1"/>
  <c r="AC2648" i="1" s="1"/>
  <c r="W2678" i="1"/>
  <c r="AC2678" i="1" s="1"/>
  <c r="W2702" i="1"/>
  <c r="AC2702" i="1" s="1"/>
  <c r="W2765" i="1"/>
  <c r="W2792" i="1"/>
  <c r="X2792" i="1" s="1"/>
  <c r="W2837" i="1"/>
  <c r="X2837" i="1" s="1"/>
  <c r="W2852" i="1"/>
  <c r="AC2852" i="1" s="1"/>
  <c r="W2881" i="1"/>
  <c r="AC2881" i="1" s="1"/>
  <c r="W2907" i="1"/>
  <c r="AC2907" i="1" s="1"/>
  <c r="W2935" i="1"/>
  <c r="AC2935" i="1" s="1"/>
  <c r="W3054" i="1"/>
  <c r="X3054" i="1" s="1"/>
  <c r="W3077" i="1"/>
  <c r="X3077" i="1" s="1"/>
  <c r="W3098" i="1"/>
  <c r="AC3098" i="1" s="1"/>
  <c r="W3121" i="1"/>
  <c r="AC3121" i="1" s="1"/>
  <c r="W3154" i="1"/>
  <c r="AC3154" i="1" s="1"/>
  <c r="W3167" i="1"/>
  <c r="X3167" i="1" s="1"/>
  <c r="W3179" i="1"/>
  <c r="AC3179" i="1" s="1"/>
  <c r="W3198" i="1"/>
  <c r="X3198" i="1" s="1"/>
  <c r="W3214" i="1"/>
  <c r="AC3214" i="1" s="1"/>
  <c r="W3235" i="1"/>
  <c r="W3247" i="1"/>
  <c r="AC3247" i="1" s="1"/>
  <c r="W3261" i="1"/>
  <c r="AC3261" i="1" s="1"/>
  <c r="W3273" i="1"/>
  <c r="X3273" i="1" s="1"/>
  <c r="W3282" i="1"/>
  <c r="AC3282" i="1" s="1"/>
  <c r="W3319" i="1"/>
  <c r="AC3319" i="1" s="1"/>
  <c r="W3329" i="1"/>
  <c r="X3329" i="1" s="1"/>
  <c r="Y3329" i="1" s="1"/>
  <c r="W3343" i="1"/>
  <c r="W3356" i="1"/>
  <c r="AC3356" i="1" s="1"/>
  <c r="W3372" i="1"/>
  <c r="AC3372" i="1" s="1"/>
  <c r="W3397" i="1"/>
  <c r="X3397" i="1" s="1"/>
  <c r="Y3397" i="1" s="1"/>
  <c r="W3410" i="1"/>
  <c r="X3410" i="1" s="1"/>
  <c r="Y3410" i="1" s="1"/>
  <c r="W3421" i="1"/>
  <c r="AC3421" i="1" s="1"/>
  <c r="W3462" i="1"/>
  <c r="AC3462" i="1" s="1"/>
  <c r="W3479" i="1"/>
  <c r="AC3479" i="1" s="1"/>
  <c r="W3497" i="1"/>
  <c r="AC3497" i="1" s="1"/>
  <c r="W3510" i="1"/>
  <c r="X3510" i="1" s="1"/>
  <c r="W3079" i="1"/>
  <c r="AC3079" i="1" s="1"/>
  <c r="W3170" i="1"/>
  <c r="AC3170" i="1" s="1"/>
  <c r="W3238" i="1"/>
  <c r="AC3238" i="1" s="1"/>
  <c r="W3257" i="1"/>
  <c r="AC3257" i="1" s="1"/>
  <c r="W3283" i="1"/>
  <c r="AC3283" i="1" s="1"/>
  <c r="W3298" i="1"/>
  <c r="X3298" i="1" s="1"/>
  <c r="W3340" i="1"/>
  <c r="AC3340" i="1" s="1"/>
  <c r="W3359" i="1"/>
  <c r="AC3359" i="1" s="1"/>
  <c r="W3377" i="1"/>
  <c r="AC3377" i="1" s="1"/>
  <c r="W3391" i="1"/>
  <c r="AC3391" i="1" s="1"/>
  <c r="W3415" i="1"/>
  <c r="X3415" i="1" s="1"/>
  <c r="W3426" i="1"/>
  <c r="AC3426" i="1" s="1"/>
  <c r="W3441" i="1"/>
  <c r="AC3441" i="1" s="1"/>
  <c r="W3457" i="1"/>
  <c r="X3457" i="1" s="1"/>
  <c r="W3465" i="1"/>
  <c r="AC3465" i="1" s="1"/>
  <c r="W3512" i="1"/>
  <c r="AC3512" i="1" s="1"/>
  <c r="W2900" i="1"/>
  <c r="AC2900" i="1" s="1"/>
  <c r="W2922" i="1"/>
  <c r="X2922" i="1" s="1"/>
  <c r="W3043" i="1"/>
  <c r="AC3043" i="1" s="1"/>
  <c r="W3072" i="1"/>
  <c r="X3072" i="1" s="1"/>
  <c r="W3107" i="1"/>
  <c r="AC3107" i="1" s="1"/>
  <c r="W3140" i="1"/>
  <c r="AC3140" i="1" s="1"/>
  <c r="W3156" i="1"/>
  <c r="X3156" i="1" s="1"/>
  <c r="W3187" i="1"/>
  <c r="W3209" i="1"/>
  <c r="X3209" i="1" s="1"/>
  <c r="Y3209" i="1" s="1"/>
  <c r="W3240" i="1"/>
  <c r="W3264" i="1"/>
  <c r="AC3264" i="1" s="1"/>
  <c r="W3284" i="1"/>
  <c r="AC3284" i="1" s="1"/>
  <c r="W3301" i="1"/>
  <c r="AC3301" i="1" s="1"/>
  <c r="W3321" i="1"/>
  <c r="AC3321" i="1" s="1"/>
  <c r="W3346" i="1"/>
  <c r="W3358" i="1"/>
  <c r="X3358" i="1" s="1"/>
  <c r="Y3358" i="1" s="1"/>
  <c r="W3402" i="1"/>
  <c r="X3402" i="1" s="1"/>
  <c r="W3419" i="1"/>
  <c r="AC3419" i="1" s="1"/>
  <c r="W3433" i="1"/>
  <c r="AC3433" i="1" s="1"/>
  <c r="W3471" i="1"/>
  <c r="AC3471" i="1" s="1"/>
  <c r="W3514" i="1"/>
  <c r="AC3514" i="1" s="1"/>
  <c r="W3114" i="1"/>
  <c r="X3114" i="1" s="1"/>
  <c r="W3125" i="1"/>
  <c r="AC3125" i="1" s="1"/>
  <c r="W3134" i="1"/>
  <c r="W3151" i="1"/>
  <c r="W3206" i="1"/>
  <c r="AC3206" i="1" s="1"/>
  <c r="W3269" i="1"/>
  <c r="AC3269" i="1" s="1"/>
  <c r="W3453" i="1"/>
  <c r="AC3453" i="1" s="1"/>
  <c r="W3522" i="1"/>
  <c r="X3522" i="1" s="1"/>
  <c r="W3534" i="1"/>
  <c r="X3534" i="1" s="1"/>
  <c r="Y3534" i="1" s="1"/>
  <c r="W3548" i="1"/>
  <c r="AC3548" i="1" s="1"/>
  <c r="W3575" i="1"/>
  <c r="W3621" i="1"/>
  <c r="AC3621" i="1" s="1"/>
  <c r="W3549" i="1"/>
  <c r="AC3549" i="1" s="1"/>
  <c r="W3603" i="1"/>
  <c r="AC3603" i="1" s="1"/>
  <c r="W3624" i="1"/>
  <c r="X3624" i="1" s="1"/>
  <c r="W3515" i="1"/>
  <c r="AC3515" i="1" s="1"/>
  <c r="W3539" i="1"/>
  <c r="X3539" i="1" s="1"/>
  <c r="W3554" i="1"/>
  <c r="AC3554" i="1" s="1"/>
  <c r="W3564" i="1"/>
  <c r="AC3564" i="1" s="1"/>
  <c r="W3580" i="1"/>
  <c r="AC3580" i="1" s="1"/>
  <c r="W3613" i="1"/>
  <c r="W3629" i="1"/>
  <c r="AC3629" i="1" s="1"/>
  <c r="W3541" i="1"/>
  <c r="X3541" i="1" s="1"/>
  <c r="W3565" i="1"/>
  <c r="W3573" i="1"/>
  <c r="W3584" i="1"/>
  <c r="AC3584" i="1" s="1"/>
  <c r="W3630" i="1"/>
  <c r="W3636" i="1"/>
  <c r="W1135" i="1"/>
  <c r="X1135" i="1" s="1"/>
  <c r="W1096" i="1"/>
  <c r="AC1096" i="1" s="1"/>
  <c r="W1112" i="1"/>
  <c r="X1112" i="1" s="1"/>
  <c r="W1494" i="1"/>
  <c r="AC1494" i="1" s="1"/>
  <c r="W1550" i="1"/>
  <c r="AC1550" i="1" s="1"/>
  <c r="W1408" i="1"/>
  <c r="W1498" i="1"/>
  <c r="AC1498" i="1" s="1"/>
  <c r="W1795" i="1"/>
  <c r="AC1795" i="1" s="1"/>
  <c r="W1803" i="1"/>
  <c r="AC1803" i="1" s="1"/>
  <c r="W2002" i="1"/>
  <c r="AC2002" i="1" s="1"/>
  <c r="W2291" i="1"/>
  <c r="X2291" i="1" s="1"/>
  <c r="W2307" i="1"/>
  <c r="AC2307" i="1" s="1"/>
  <c r="W2413" i="1"/>
  <c r="X2413" i="1" s="1"/>
  <c r="Y2413" i="1" s="1"/>
  <c r="W2425" i="1"/>
  <c r="AC2425" i="1" s="1"/>
  <c r="W2483" i="1"/>
  <c r="AC2483" i="1" s="1"/>
  <c r="W2540" i="1"/>
  <c r="AC2540" i="1" s="1"/>
  <c r="W2627" i="1"/>
  <c r="AC2627" i="1" s="1"/>
  <c r="W2034" i="1"/>
  <c r="AC2034" i="1" s="1"/>
  <c r="W2518" i="1"/>
  <c r="W2564" i="1"/>
  <c r="AC2564" i="1" s="1"/>
  <c r="W2634" i="1"/>
  <c r="X2634" i="1" s="1"/>
  <c r="W2767" i="1"/>
  <c r="AC2767" i="1" s="1"/>
  <c r="W2816" i="1"/>
  <c r="AC2816" i="1" s="1"/>
  <c r="W2873" i="1"/>
  <c r="AC2873" i="1" s="1"/>
  <c r="W2690" i="1"/>
  <c r="X2690" i="1" s="1"/>
  <c r="W2843" i="1"/>
  <c r="W2919" i="1"/>
  <c r="AC2919" i="1" s="1"/>
  <c r="W2948" i="1"/>
  <c r="X2948" i="1" s="1"/>
  <c r="W2989" i="1"/>
  <c r="AC2989" i="1" s="1"/>
  <c r="W3023" i="1"/>
  <c r="AC3023" i="1" s="1"/>
  <c r="W3036" i="1"/>
  <c r="AC3036" i="1" s="1"/>
  <c r="W3055" i="1"/>
  <c r="AC3055" i="1" s="1"/>
  <c r="W3095" i="1"/>
  <c r="AC3095" i="1" s="1"/>
  <c r="W3155" i="1"/>
  <c r="AC3155" i="1" s="1"/>
  <c r="W3208" i="1"/>
  <c r="AC3208" i="1" s="1"/>
  <c r="W3246" i="1"/>
  <c r="AC3246" i="1" s="1"/>
  <c r="W3322" i="1"/>
  <c r="AC3322" i="1" s="1"/>
  <c r="W3354" i="1"/>
  <c r="X3354" i="1" s="1"/>
  <c r="W3412" i="1"/>
  <c r="AC3412" i="1" s="1"/>
  <c r="W2367" i="1"/>
  <c r="AC2367" i="1" s="1"/>
  <c r="W2798" i="1"/>
  <c r="W2946" i="1"/>
  <c r="AC2946" i="1" s="1"/>
  <c r="W2980" i="1"/>
  <c r="AC2980" i="1" s="1"/>
  <c r="W3137" i="1"/>
  <c r="X3137" i="1" s="1"/>
  <c r="Y3137" i="1" s="1"/>
  <c r="W3302" i="1"/>
  <c r="AC3302" i="1" s="1"/>
  <c r="W2896" i="1"/>
  <c r="X2896" i="1" s="1"/>
  <c r="W3082" i="1"/>
  <c r="AC3082" i="1" s="1"/>
  <c r="W3317" i="1"/>
  <c r="W3404" i="1"/>
  <c r="AC3404" i="1" s="1"/>
  <c r="W2974" i="1"/>
  <c r="AC2974" i="1" s="1"/>
  <c r="W3191" i="1"/>
  <c r="AC3191" i="1" s="1"/>
  <c r="W3531" i="1"/>
  <c r="AC3531" i="1" s="1"/>
  <c r="W3467" i="1"/>
  <c r="X3467" i="1" s="1"/>
  <c r="W852" i="1"/>
  <c r="AC852" i="1" s="1"/>
  <c r="W1666" i="1"/>
  <c r="X1666" i="1" s="1"/>
  <c r="Y1666" i="1" s="1"/>
  <c r="W1735" i="1"/>
  <c r="AC1735" i="1" s="1"/>
  <c r="W2321" i="1"/>
  <c r="AC2321" i="1" s="1"/>
  <c r="W2470" i="1"/>
  <c r="AC2470" i="1" s="1"/>
  <c r="W2560" i="1"/>
  <c r="AC2560" i="1" s="1"/>
  <c r="W1466" i="1"/>
  <c r="X1466" i="1" s="1"/>
  <c r="Y1466" i="1" s="1"/>
  <c r="W1734" i="1"/>
  <c r="AC1734" i="1" s="1"/>
  <c r="W2279" i="1"/>
  <c r="AC2279" i="1" s="1"/>
  <c r="W2530" i="1"/>
  <c r="AC2530" i="1" s="1"/>
  <c r="W2633" i="1"/>
  <c r="AC2633" i="1" s="1"/>
  <c r="W2838" i="1"/>
  <c r="AC2838" i="1" s="1"/>
  <c r="W2969" i="1"/>
  <c r="X2969" i="1" s="1"/>
  <c r="Y2969" i="1" s="1"/>
  <c r="Z2969" i="1" s="1"/>
  <c r="W3069" i="1"/>
  <c r="AC3069" i="1" s="1"/>
  <c r="W3204" i="1"/>
  <c r="AC3204" i="1" s="1"/>
  <c r="W2871" i="1"/>
  <c r="X2871" i="1" s="1"/>
  <c r="W2962" i="1"/>
  <c r="AC2962" i="1" s="1"/>
  <c r="W3227" i="1"/>
  <c r="X3227" i="1" s="1"/>
  <c r="W2762" i="1"/>
  <c r="X2762" i="1" s="1"/>
  <c r="W2920" i="1"/>
  <c r="AC2920" i="1" s="1"/>
  <c r="W2972" i="1"/>
  <c r="X2972" i="1" s="1"/>
  <c r="W3001" i="1"/>
  <c r="AC3001" i="1" s="1"/>
  <c r="W3087" i="1"/>
  <c r="AC3087" i="1" s="1"/>
  <c r="W1646" i="1"/>
  <c r="AC1646" i="1" s="1"/>
  <c r="W2875" i="1"/>
  <c r="X2875" i="1" s="1"/>
  <c r="W3027" i="1"/>
  <c r="AC3027" i="1" s="1"/>
  <c r="W2827" i="1"/>
  <c r="AC2827" i="1" s="1"/>
  <c r="W819" i="1"/>
  <c r="W1780" i="1"/>
  <c r="AC1780" i="1" s="1"/>
  <c r="W1794" i="1"/>
  <c r="AC1794" i="1" s="1"/>
  <c r="W1841" i="1"/>
  <c r="W1870" i="1"/>
  <c r="X1870" i="1" s="1"/>
  <c r="W1882" i="1"/>
  <c r="AC1882" i="1" s="1"/>
  <c r="W1886" i="1"/>
  <c r="AC1886" i="1" s="1"/>
  <c r="W1890" i="1"/>
  <c r="AC1890" i="1" s="1"/>
  <c r="W1898" i="1"/>
  <c r="AC1898" i="1" s="1"/>
  <c r="W1902" i="1"/>
  <c r="AC1902" i="1" s="1"/>
  <c r="W1906" i="1"/>
  <c r="AC1906" i="1" s="1"/>
  <c r="W1918" i="1"/>
  <c r="X1918" i="1" s="1"/>
  <c r="W1922" i="1"/>
  <c r="AC1922" i="1" s="1"/>
  <c r="W1926" i="1"/>
  <c r="AC1926" i="1" s="1"/>
  <c r="W1930" i="1"/>
  <c r="AC1930" i="1" s="1"/>
  <c r="W1934" i="1"/>
  <c r="AC1934" i="1" s="1"/>
  <c r="W1938" i="1"/>
  <c r="X1938" i="1" s="1"/>
  <c r="W1942" i="1"/>
  <c r="AC1942" i="1" s="1"/>
  <c r="W1950" i="1"/>
  <c r="X1950" i="1" s="1"/>
  <c r="W1954" i="1"/>
  <c r="AC1954" i="1" s="1"/>
  <c r="W1994" i="1"/>
  <c r="AC1994" i="1" s="1"/>
  <c r="W1772" i="1"/>
  <c r="X1772" i="1" s="1"/>
  <c r="W1796" i="1"/>
  <c r="AC1796" i="1" s="1"/>
  <c r="W1808" i="1"/>
  <c r="W2039" i="1"/>
  <c r="X2039" i="1" s="1"/>
  <c r="W2606" i="1"/>
  <c r="AC2606" i="1" s="1"/>
  <c r="W2623" i="1"/>
  <c r="AC2623" i="1" s="1"/>
  <c r="W2017" i="1"/>
  <c r="AC2017" i="1" s="1"/>
  <c r="W2599" i="1"/>
  <c r="X2599" i="1" s="1"/>
  <c r="W2614" i="1"/>
  <c r="AC2614" i="1" s="1"/>
  <c r="W2651" i="1"/>
  <c r="X2651" i="1" s="1"/>
  <c r="W2659" i="1"/>
  <c r="X2659" i="1" s="1"/>
  <c r="W2667" i="1"/>
  <c r="X2667" i="1" s="1"/>
  <c r="W2675" i="1"/>
  <c r="AC2675" i="1" s="1"/>
  <c r="W2683" i="1"/>
  <c r="AC2683" i="1" s="1"/>
  <c r="W2691" i="1"/>
  <c r="AC2691" i="1" s="1"/>
  <c r="W2699" i="1"/>
  <c r="AC2699" i="1" s="1"/>
  <c r="W2707" i="1"/>
  <c r="X2707" i="1" s="1"/>
  <c r="W2715" i="1"/>
  <c r="AC2715" i="1" s="1"/>
  <c r="W2731" i="1"/>
  <c r="X2731" i="1" s="1"/>
  <c r="Y2731" i="1" s="1"/>
  <c r="W2747" i="1"/>
  <c r="AC2747" i="1" s="1"/>
  <c r="W2005" i="1"/>
  <c r="AC2005" i="1" s="1"/>
  <c r="W2603" i="1"/>
  <c r="AC2603" i="1" s="1"/>
  <c r="W2621" i="1"/>
  <c r="X2621" i="1" s="1"/>
  <c r="W1172" i="1"/>
  <c r="AC1172" i="1" s="1"/>
  <c r="W1089" i="1"/>
  <c r="AC1089" i="1" s="1"/>
  <c r="W1186" i="1"/>
  <c r="AC1186" i="1" s="1"/>
  <c r="W1274" i="1"/>
  <c r="X1274" i="1" s="1"/>
  <c r="W1288" i="1"/>
  <c r="W1302" i="1"/>
  <c r="AC1302" i="1" s="1"/>
  <c r="W1320" i="1"/>
  <c r="W1282" i="1"/>
  <c r="X1282" i="1" s="1"/>
  <c r="Y1282" i="1" s="1"/>
  <c r="Z1282" i="1" s="1"/>
  <c r="W1330" i="1"/>
  <c r="AC1330" i="1" s="1"/>
  <c r="W1340" i="1"/>
  <c r="AC1340" i="1" s="1"/>
  <c r="W1244" i="1"/>
  <c r="W1336" i="1"/>
  <c r="W1374" i="1"/>
  <c r="AC1374" i="1" s="1"/>
  <c r="W1384" i="1"/>
  <c r="AC1384" i="1" s="1"/>
  <c r="W1418" i="1"/>
  <c r="AC1418" i="1" s="1"/>
  <c r="W1430" i="1"/>
  <c r="AC1430" i="1" s="1"/>
  <c r="W1504" i="1"/>
  <c r="X1504" i="1" s="1"/>
  <c r="W1628" i="1"/>
  <c r="AC1628" i="1" s="1"/>
  <c r="W1677" i="1"/>
  <c r="AC1677" i="1" s="1"/>
  <c r="W1358" i="1"/>
  <c r="AC1358" i="1" s="1"/>
  <c r="W1406" i="1"/>
  <c r="AC1406" i="1" s="1"/>
  <c r="W1440" i="1"/>
  <c r="W1564" i="1"/>
  <c r="AC1564" i="1" s="1"/>
  <c r="W1582" i="1"/>
  <c r="X1582" i="1" s="1"/>
  <c r="W1608" i="1"/>
  <c r="X1608" i="1" s="1"/>
  <c r="W1624" i="1"/>
  <c r="AC1624" i="1" s="1"/>
  <c r="W1398" i="1"/>
  <c r="AC1398" i="1" s="1"/>
  <c r="W1416" i="1"/>
  <c r="AC1416" i="1" s="1"/>
  <c r="W1436" i="1"/>
  <c r="AC1436" i="1" s="1"/>
  <c r="W1506" i="1"/>
  <c r="AC1506" i="1" s="1"/>
  <c r="W1532" i="1"/>
  <c r="X1532" i="1" s="1"/>
  <c r="W1546" i="1"/>
  <c r="X1546" i="1" s="1"/>
  <c r="W1556" i="1"/>
  <c r="W1574" i="1"/>
  <c r="W1610" i="1"/>
  <c r="AC1610" i="1" s="1"/>
  <c r="W1675" i="1"/>
  <c r="W1580" i="1"/>
  <c r="AC1580" i="1" s="1"/>
  <c r="W1616" i="1"/>
  <c r="AC1616" i="1" s="1"/>
  <c r="W1695" i="1"/>
  <c r="AC1695" i="1" s="1"/>
  <c r="W1713" i="1"/>
  <c r="AC1713" i="1" s="1"/>
  <c r="W1732" i="1"/>
  <c r="W1853" i="1"/>
  <c r="AC1853" i="1" s="1"/>
  <c r="W2071" i="1"/>
  <c r="AC2071" i="1" s="1"/>
  <c r="W2101" i="1"/>
  <c r="AC2101" i="1" s="1"/>
  <c r="W2159" i="1"/>
  <c r="X2159" i="1" s="1"/>
  <c r="Y2159" i="1" s="1"/>
  <c r="W2175" i="1"/>
  <c r="W2205" i="1"/>
  <c r="AC2205" i="1" s="1"/>
  <c r="W2257" i="1"/>
  <c r="X2257" i="1" s="1"/>
  <c r="W2274" i="1"/>
  <c r="X2274" i="1" s="1"/>
  <c r="Y2274" i="1" s="1"/>
  <c r="W2287" i="1"/>
  <c r="AC2287" i="1" s="1"/>
  <c r="W2303" i="1"/>
  <c r="AC2303" i="1" s="1"/>
  <c r="W2361" i="1"/>
  <c r="W2398" i="1"/>
  <c r="AC2398" i="1" s="1"/>
  <c r="W2410" i="1"/>
  <c r="AC2410" i="1" s="1"/>
  <c r="W2455" i="1"/>
  <c r="W2469" i="1"/>
  <c r="AC2469" i="1" s="1"/>
  <c r="W2520" i="1"/>
  <c r="X2520" i="1" s="1"/>
  <c r="W2536" i="1"/>
  <c r="AC2536" i="1" s="1"/>
  <c r="W2546" i="1"/>
  <c r="AC2546" i="1" s="1"/>
  <c r="W1701" i="1"/>
  <c r="AC1701" i="1" s="1"/>
  <c r="W1719" i="1"/>
  <c r="AC1719" i="1" s="1"/>
  <c r="W1753" i="1"/>
  <c r="AC1753" i="1" s="1"/>
  <c r="W1765" i="1"/>
  <c r="AC1765" i="1" s="1"/>
  <c r="W1788" i="1"/>
  <c r="AC1788" i="1" s="1"/>
  <c r="W1805" i="1"/>
  <c r="X1805" i="1" s="1"/>
  <c r="W1827" i="1"/>
  <c r="X1827" i="1" s="1"/>
  <c r="W2089" i="1"/>
  <c r="W2117" i="1"/>
  <c r="AC2117" i="1" s="1"/>
  <c r="W2149" i="1"/>
  <c r="AC2149" i="1" s="1"/>
  <c r="W2227" i="1"/>
  <c r="AC2227" i="1" s="1"/>
  <c r="W2255" i="1"/>
  <c r="W2282" i="1"/>
  <c r="AC2282" i="1" s="1"/>
  <c r="W2323" i="1"/>
  <c r="X2323" i="1" s="1"/>
  <c r="W2339" i="1"/>
  <c r="X2339" i="1" s="1"/>
  <c r="W2376" i="1"/>
  <c r="AC2376" i="1" s="1"/>
  <c r="W2389" i="1"/>
  <c r="AC2389" i="1" s="1"/>
  <c r="W2404" i="1"/>
  <c r="AC2404" i="1" s="1"/>
  <c r="W2418" i="1"/>
  <c r="W2430" i="1"/>
  <c r="W1835" i="1"/>
  <c r="AC1835" i="1" s="1"/>
  <c r="W2085" i="1"/>
  <c r="X2085" i="1" s="1"/>
  <c r="W2133" i="1"/>
  <c r="AC2133" i="1" s="1"/>
  <c r="W2195" i="1"/>
  <c r="X2195" i="1" s="1"/>
  <c r="W2228" i="1"/>
  <c r="X2228" i="1" s="1"/>
  <c r="W2241" i="1"/>
  <c r="X2241" i="1" s="1"/>
  <c r="W2283" i="1"/>
  <c r="X2283" i="1" s="1"/>
  <c r="W2295" i="1"/>
  <c r="X2295" i="1" s="1"/>
  <c r="W2305" i="1"/>
  <c r="AC2305" i="1" s="1"/>
  <c r="W2320" i="1"/>
  <c r="AC2320" i="1" s="1"/>
  <c r="W2342" i="1"/>
  <c r="X2342" i="1" s="1"/>
  <c r="Y2342" i="1" s="1"/>
  <c r="W2373" i="1"/>
  <c r="AC2373" i="1" s="1"/>
  <c r="W2405" i="1"/>
  <c r="W2424" i="1"/>
  <c r="AC2424" i="1" s="1"/>
  <c r="W2433" i="1"/>
  <c r="AC2433" i="1" s="1"/>
  <c r="W2446" i="1"/>
  <c r="AC2446" i="1" s="1"/>
  <c r="W2513" i="1"/>
  <c r="X2513" i="1" s="1"/>
  <c r="W2526" i="1"/>
  <c r="X2526" i="1" s="1"/>
  <c r="W2538" i="1"/>
  <c r="X2538" i="1" s="1"/>
  <c r="W2063" i="1"/>
  <c r="AC2063" i="1" s="1"/>
  <c r="W2087" i="1"/>
  <c r="AC2087" i="1" s="1"/>
  <c r="W2100" i="1"/>
  <c r="AC2100" i="1" s="1"/>
  <c r="W2151" i="1"/>
  <c r="AC2151" i="1" s="1"/>
  <c r="W2179" i="1"/>
  <c r="AC2179" i="1" s="1"/>
  <c r="W2199" i="1"/>
  <c r="X2199" i="1" s="1"/>
  <c r="W2449" i="1"/>
  <c r="AC2449" i="1" s="1"/>
  <c r="W2507" i="1"/>
  <c r="AC2507" i="1" s="1"/>
  <c r="W2612" i="1"/>
  <c r="AC2612" i="1" s="1"/>
  <c r="W2639" i="1"/>
  <c r="X2639" i="1" s="1"/>
  <c r="W2445" i="1"/>
  <c r="AC2445" i="1" s="1"/>
  <c r="W2519" i="1"/>
  <c r="AC2519" i="1" s="1"/>
  <c r="W2558" i="1"/>
  <c r="AC2558" i="1" s="1"/>
  <c r="W2575" i="1"/>
  <c r="AC2575" i="1" s="1"/>
  <c r="W2590" i="1"/>
  <c r="X2590" i="1" s="1"/>
  <c r="W2608" i="1"/>
  <c r="AC2608" i="1" s="1"/>
  <c r="W2630" i="1"/>
  <c r="AC2630" i="1" s="1"/>
  <c r="W2656" i="1"/>
  <c r="AC2656" i="1" s="1"/>
  <c r="W2710" i="1"/>
  <c r="AC2710" i="1" s="1"/>
  <c r="W2744" i="1"/>
  <c r="AC2744" i="1" s="1"/>
  <c r="W2797" i="1"/>
  <c r="AC2797" i="1" s="1"/>
  <c r="W2805" i="1"/>
  <c r="X2805" i="1" s="1"/>
  <c r="W2889" i="1"/>
  <c r="AC2889" i="1" s="1"/>
  <c r="W2909" i="1"/>
  <c r="W2923" i="1"/>
  <c r="AC2923" i="1" s="1"/>
  <c r="W3035" i="1"/>
  <c r="AC3035" i="1" s="1"/>
  <c r="W3061" i="1"/>
  <c r="AC3061" i="1" s="1"/>
  <c r="W2555" i="1"/>
  <c r="AC2555" i="1" s="1"/>
  <c r="W2569" i="1"/>
  <c r="X2569" i="1" s="1"/>
  <c r="W2708" i="1"/>
  <c r="AC2708" i="1" s="1"/>
  <c r="W2773" i="1"/>
  <c r="X2773" i="1" s="1"/>
  <c r="W2793" i="1"/>
  <c r="X2793" i="1" s="1"/>
  <c r="W2821" i="1"/>
  <c r="X2821" i="1" s="1"/>
  <c r="W2845" i="1"/>
  <c r="AC2845" i="1" s="1"/>
  <c r="W2888" i="1"/>
  <c r="X2888" i="1" s="1"/>
  <c r="W2652" i="1"/>
  <c r="X2652" i="1" s="1"/>
  <c r="W2680" i="1"/>
  <c r="W2768" i="1"/>
  <c r="X2768" i="1" s="1"/>
  <c r="Y2768" i="1" s="1"/>
  <c r="W2840" i="1"/>
  <c r="X2840" i="1" s="1"/>
  <c r="W2856" i="1"/>
  <c r="X2856" i="1" s="1"/>
  <c r="W2726" i="1"/>
  <c r="AC2726" i="1" s="1"/>
  <c r="W2894" i="1"/>
  <c r="W2910" i="1"/>
  <c r="AC2910" i="1" s="1"/>
  <c r="W3062" i="1"/>
  <c r="AC3062" i="1" s="1"/>
  <c r="W3078" i="1"/>
  <c r="AC3078" i="1" s="1"/>
  <c r="W3089" i="1"/>
  <c r="AC3089" i="1" s="1"/>
  <c r="W3101" i="1"/>
  <c r="AC3101" i="1" s="1"/>
  <c r="W3126" i="1"/>
  <c r="X3126" i="1" s="1"/>
  <c r="Y3126" i="1" s="1"/>
  <c r="W3138" i="1"/>
  <c r="AC3138" i="1" s="1"/>
  <c r="W3159" i="1"/>
  <c r="AC3159" i="1" s="1"/>
  <c r="W3168" i="1"/>
  <c r="W3184" i="1"/>
  <c r="AC3184" i="1" s="1"/>
  <c r="W3199" i="1"/>
  <c r="AC3199" i="1" s="1"/>
  <c r="W3218" i="1"/>
  <c r="X3218" i="1" s="1"/>
  <c r="Y3218" i="1" s="1"/>
  <c r="W3236" i="1"/>
  <c r="X3236" i="1" s="1"/>
  <c r="W3251" i="1"/>
  <c r="AC3251" i="1" s="1"/>
  <c r="W3286" i="1"/>
  <c r="AC3286" i="1" s="1"/>
  <c r="W3304" i="1"/>
  <c r="AC3304" i="1" s="1"/>
  <c r="W3331" i="1"/>
  <c r="AC3331" i="1" s="1"/>
  <c r="W3344" i="1"/>
  <c r="AC3344" i="1" s="1"/>
  <c r="W3362" i="1"/>
  <c r="AC3362" i="1" s="1"/>
  <c r="W3385" i="1"/>
  <c r="AC3385" i="1" s="1"/>
  <c r="W3425" i="1"/>
  <c r="AC3425" i="1" s="1"/>
  <c r="W3085" i="1"/>
  <c r="AC3085" i="1" s="1"/>
  <c r="W3221" i="1"/>
  <c r="AC3221" i="1" s="1"/>
  <c r="W3244" i="1"/>
  <c r="AC3244" i="1" s="1"/>
  <c r="W3287" i="1"/>
  <c r="X3287" i="1" s="1"/>
  <c r="W3299" i="1"/>
  <c r="X3299" i="1" s="1"/>
  <c r="W3320" i="1"/>
  <c r="AC3320" i="1" s="1"/>
  <c r="W3345" i="1"/>
  <c r="AC3345" i="1" s="1"/>
  <c r="W3382" i="1"/>
  <c r="AC3382" i="1" s="1"/>
  <c r="W3416" i="1"/>
  <c r="W3431" i="1"/>
  <c r="W3446" i="1"/>
  <c r="AC3446" i="1" s="1"/>
  <c r="W3458" i="1"/>
  <c r="AC3458" i="1" s="1"/>
  <c r="W3486" i="1"/>
  <c r="AC3486" i="1" s="1"/>
  <c r="W3502" i="1"/>
  <c r="X3502" i="1" s="1"/>
  <c r="W3044" i="1"/>
  <c r="AC3044" i="1" s="1"/>
  <c r="W3093" i="1"/>
  <c r="W3112" i="1"/>
  <c r="W3144" i="1"/>
  <c r="X3144" i="1" s="1"/>
  <c r="Y3144" i="1" s="1"/>
  <c r="W3157" i="1"/>
  <c r="AC3157" i="1" s="1"/>
  <c r="W3175" i="1"/>
  <c r="AC3175" i="1" s="1"/>
  <c r="W3188" i="1"/>
  <c r="AC3188" i="1" s="1"/>
  <c r="W3196" i="1"/>
  <c r="AC3196" i="1" s="1"/>
  <c r="W3212" i="1"/>
  <c r="AC3212" i="1" s="1"/>
  <c r="W3226" i="1"/>
  <c r="AC3226" i="1" s="1"/>
  <c r="W3241" i="1"/>
  <c r="AC3241" i="1" s="1"/>
  <c r="W3258" i="1"/>
  <c r="W3268" i="1"/>
  <c r="AC3268" i="1" s="1"/>
  <c r="W3360" i="1"/>
  <c r="AC3360" i="1" s="1"/>
  <c r="W3374" i="1"/>
  <c r="AC3374" i="1" s="1"/>
  <c r="W3403" i="1"/>
  <c r="AC3403" i="1" s="1"/>
  <c r="W3423" i="1"/>
  <c r="AC3423" i="1" s="1"/>
  <c r="W3435" i="1"/>
  <c r="AC3435" i="1" s="1"/>
  <c r="W3476" i="1"/>
  <c r="AC3476" i="1" s="1"/>
  <c r="W3492" i="1"/>
  <c r="X3492" i="1" s="1"/>
  <c r="W3104" i="1"/>
  <c r="AC3104" i="1" s="1"/>
  <c r="W3115" i="1"/>
  <c r="X3115" i="1" s="1"/>
  <c r="Y3115" i="1" s="1"/>
  <c r="W3127" i="1"/>
  <c r="AC3127" i="1" s="1"/>
  <c r="W3135" i="1"/>
  <c r="AC3135" i="1" s="1"/>
  <c r="W3152" i="1"/>
  <c r="X3152" i="1" s="1"/>
  <c r="W3176" i="1"/>
  <c r="X3176" i="1" s="1"/>
  <c r="Y3176" i="1" s="1"/>
  <c r="W3213" i="1"/>
  <c r="AC3213" i="1" s="1"/>
  <c r="W3450" i="1"/>
  <c r="X3450" i="1" s="1"/>
  <c r="W3460" i="1"/>
  <c r="X3460" i="1" s="1"/>
  <c r="W3523" i="1"/>
  <c r="X3523" i="1" s="1"/>
  <c r="W3536" i="1"/>
  <c r="W3552" i="1"/>
  <c r="AC3552" i="1" s="1"/>
  <c r="W3576" i="1"/>
  <c r="X3576" i="1" s="1"/>
  <c r="W3596" i="1"/>
  <c r="AC3596" i="1" s="1"/>
  <c r="W3611" i="1"/>
  <c r="AC3611" i="1" s="1"/>
  <c r="W3633" i="1"/>
  <c r="W3553" i="1"/>
  <c r="AC3553" i="1" s="1"/>
  <c r="W3570" i="1"/>
  <c r="AC3570" i="1" s="1"/>
  <c r="W3592" i="1"/>
  <c r="AC3592" i="1" s="1"/>
  <c r="W3608" i="1"/>
  <c r="AC3608" i="1" s="1"/>
  <c r="W3625" i="1"/>
  <c r="W3520" i="1"/>
  <c r="AC3520" i="1" s="1"/>
  <c r="W3540" i="1"/>
  <c r="AC3540" i="1" s="1"/>
  <c r="W3559" i="1"/>
  <c r="W3599" i="1"/>
  <c r="AC3599" i="1" s="1"/>
  <c r="W3614" i="1"/>
  <c r="AC3614" i="1" s="1"/>
  <c r="W3528" i="1"/>
  <c r="AC3528" i="1" s="1"/>
  <c r="W3542" i="1"/>
  <c r="W3566" i="1"/>
  <c r="X3566" i="1" s="1"/>
  <c r="Y3566" i="1" s="1"/>
  <c r="W3589" i="1"/>
  <c r="X3589" i="1" s="1"/>
  <c r="W3605" i="1"/>
  <c r="X3605" i="1" s="1"/>
  <c r="W3616" i="1"/>
  <c r="AC3616" i="1" s="1"/>
  <c r="W3631" i="1"/>
  <c r="X3631" i="1" s="1"/>
  <c r="W3637" i="1"/>
  <c r="X3637" i="1" s="1"/>
  <c r="Y3637" i="1" s="1"/>
  <c r="W1066" i="1"/>
  <c r="AC1066" i="1" s="1"/>
  <c r="W1218" i="1"/>
  <c r="X1218" i="1" s="1"/>
  <c r="Y1218" i="1" s="1"/>
  <c r="W1068" i="1"/>
  <c r="W1452" i="1"/>
  <c r="AC1452" i="1" s="1"/>
  <c r="W1806" i="1"/>
  <c r="AC1806" i="1" s="1"/>
  <c r="W2008" i="1"/>
  <c r="AC2008" i="1" s="1"/>
  <c r="W2004" i="1"/>
  <c r="AC2004" i="1" s="1"/>
  <c r="W2636" i="1"/>
  <c r="AC2636" i="1" s="1"/>
  <c r="W2778" i="1"/>
  <c r="AC2778" i="1" s="1"/>
  <c r="W2833" i="1"/>
  <c r="X2833" i="1" s="1"/>
  <c r="W2869" i="1"/>
  <c r="X2869" i="1" s="1"/>
  <c r="W2874" i="1"/>
  <c r="X2874" i="1" s="1"/>
  <c r="Y2874" i="1" s="1"/>
  <c r="W2625" i="1"/>
  <c r="AC2625" i="1" s="1"/>
  <c r="W2720" i="1"/>
  <c r="AC2720" i="1" s="1"/>
  <c r="W2887" i="1"/>
  <c r="X2887" i="1" s="1"/>
  <c r="W2924" i="1"/>
  <c r="AC2924" i="1" s="1"/>
  <c r="W2949" i="1"/>
  <c r="W2968" i="1"/>
  <c r="AC2968" i="1" s="1"/>
  <c r="W3031" i="1"/>
  <c r="AC3031" i="1" s="1"/>
  <c r="W3064" i="1"/>
  <c r="AC3064" i="1" s="1"/>
  <c r="W3099" i="1"/>
  <c r="X3099" i="1" s="1"/>
  <c r="W3180" i="1"/>
  <c r="X3180" i="1" s="1"/>
  <c r="W3210" i="1"/>
  <c r="X3210" i="1" s="1"/>
  <c r="W3254" i="1"/>
  <c r="AC3254" i="1" s="1"/>
  <c r="W3305" i="1"/>
  <c r="X3305" i="1" s="1"/>
  <c r="W3337" i="1"/>
  <c r="AC3337" i="1" s="1"/>
  <c r="W3361" i="1"/>
  <c r="AC3361" i="1" s="1"/>
  <c r="W3424" i="1"/>
  <c r="AC3424" i="1" s="1"/>
  <c r="W2359" i="1"/>
  <c r="X2359" i="1" s="1"/>
  <c r="W2830" i="1"/>
  <c r="W2954" i="1"/>
  <c r="AC2954" i="1" s="1"/>
  <c r="W3160" i="1"/>
  <c r="AC3160" i="1" s="1"/>
  <c r="W2312" i="1"/>
  <c r="AC2312" i="1" s="1"/>
  <c r="W2932" i="1"/>
  <c r="X2932" i="1" s="1"/>
  <c r="W3097" i="1"/>
  <c r="AC3097" i="1" s="1"/>
  <c r="W3250" i="1"/>
  <c r="AC3250" i="1" s="1"/>
  <c r="W3409" i="1"/>
  <c r="AC3409" i="1" s="1"/>
  <c r="W3526" i="1"/>
  <c r="AC3526" i="1" s="1"/>
  <c r="W3006" i="1"/>
  <c r="AC3006" i="1" s="1"/>
  <c r="W3166" i="1"/>
  <c r="X3166" i="1" s="1"/>
  <c r="Y3166" i="1" s="1"/>
  <c r="Z3166" i="1" s="1"/>
  <c r="W3242" i="1"/>
  <c r="AC3242" i="1" s="1"/>
  <c r="W3488" i="1"/>
  <c r="AC3488" i="1" s="1"/>
  <c r="W3318" i="1"/>
  <c r="AC3318" i="1" s="1"/>
  <c r="W1737" i="1"/>
  <c r="X1737" i="1" s="1"/>
  <c r="Y1737" i="1" s="1"/>
  <c r="W1774" i="1"/>
  <c r="X1774" i="1" s="1"/>
  <c r="W1710" i="1"/>
  <c r="X1710" i="1" s="1"/>
  <c r="W3017" i="1"/>
  <c r="X3017" i="1" s="1"/>
  <c r="W2775" i="1"/>
  <c r="AC2775" i="1" s="1"/>
  <c r="W2884" i="1"/>
  <c r="AC2884" i="1" s="1"/>
  <c r="W2925" i="1"/>
  <c r="X2925" i="1" s="1"/>
  <c r="Y2925" i="1" s="1"/>
  <c r="W3008" i="1"/>
  <c r="X3008" i="1" s="1"/>
  <c r="W3434" i="1"/>
  <c r="X3434" i="1" s="1"/>
  <c r="Y3434" i="1" s="1"/>
  <c r="W1400" i="1"/>
  <c r="AC1400" i="1" s="1"/>
  <c r="W1679" i="1"/>
  <c r="AC1679" i="1" s="1"/>
  <c r="W2646" i="1"/>
  <c r="AC2646" i="1" s="1"/>
  <c r="W2879" i="1"/>
  <c r="AC2879" i="1" s="1"/>
  <c r="W2947" i="1"/>
  <c r="X2947" i="1" s="1"/>
  <c r="W2812" i="1"/>
  <c r="X2812" i="1" s="1"/>
  <c r="W3011" i="1"/>
  <c r="AC3011" i="1" s="1"/>
  <c r="W3143" i="1"/>
  <c r="AC3143" i="1" s="1"/>
  <c r="W2770" i="1"/>
  <c r="AC2770" i="1" s="1"/>
  <c r="W2819" i="1"/>
  <c r="AC2819" i="1" s="1"/>
  <c r="W3068" i="1"/>
  <c r="W2985" i="1"/>
  <c r="AC2985" i="1" s="1"/>
  <c r="W3022" i="1"/>
  <c r="AC3022" i="1" s="1"/>
  <c r="W2628" i="1"/>
  <c r="AC2628" i="1" s="1"/>
  <c r="W2839" i="1"/>
  <c r="AC2839" i="1" s="1"/>
  <c r="W3058" i="1"/>
  <c r="AC3058" i="1" s="1"/>
  <c r="W2026" i="1"/>
  <c r="AC2026" i="1" s="1"/>
  <c r="W3019" i="1"/>
  <c r="X3019" i="1" s="1"/>
  <c r="W772" i="1"/>
  <c r="W795" i="1"/>
  <c r="W962" i="1"/>
  <c r="AC962" i="1" s="1"/>
  <c r="W1015" i="1"/>
  <c r="AC1015" i="1" s="1"/>
  <c r="W1757" i="1"/>
  <c r="AC1757" i="1" s="1"/>
  <c r="W1769" i="1"/>
  <c r="W1786" i="1"/>
  <c r="AC1786" i="1" s="1"/>
  <c r="W1859" i="1"/>
  <c r="AC1859" i="1" s="1"/>
  <c r="W1863" i="1"/>
  <c r="W1867" i="1"/>
  <c r="AC1867" i="1" s="1"/>
  <c r="W1871" i="1"/>
  <c r="AC1871" i="1" s="1"/>
  <c r="W1875" i="1"/>
  <c r="W1879" i="1"/>
  <c r="W1891" i="1"/>
  <c r="W1963" i="1"/>
  <c r="AC1963" i="1" s="1"/>
  <c r="W1971" i="1"/>
  <c r="AC1971" i="1" s="1"/>
  <c r="W1975" i="1"/>
  <c r="X1975" i="1" s="1"/>
  <c r="Y1975" i="1" s="1"/>
  <c r="W1979" i="1"/>
  <c r="AC1979" i="1" s="1"/>
  <c r="W1987" i="1"/>
  <c r="W1751" i="1"/>
  <c r="AC1751" i="1" s="1"/>
  <c r="W1767" i="1"/>
  <c r="W1819" i="1"/>
  <c r="W1855" i="1"/>
  <c r="AC1855" i="1" s="1"/>
  <c r="W2041" i="1"/>
  <c r="W2611" i="1"/>
  <c r="X2611" i="1" s="1"/>
  <c r="W1995" i="1"/>
  <c r="AC1995" i="1" s="1"/>
  <c r="W2019" i="1"/>
  <c r="X2019" i="1" s="1"/>
  <c r="Y2019" i="1" s="1"/>
  <c r="W2045" i="1"/>
  <c r="W2618" i="1"/>
  <c r="AC2618" i="1" s="1"/>
  <c r="W2653" i="1"/>
  <c r="W2661" i="1"/>
  <c r="AC2661" i="1" s="1"/>
  <c r="W2669" i="1"/>
  <c r="AC2669" i="1" s="1"/>
  <c r="W2677" i="1"/>
  <c r="AC2677" i="1" s="1"/>
  <c r="W2685" i="1"/>
  <c r="AC2685" i="1" s="1"/>
  <c r="W2693" i="1"/>
  <c r="AC2693" i="1" s="1"/>
  <c r="W2701" i="1"/>
  <c r="W2709" i="1"/>
  <c r="W2717" i="1"/>
  <c r="AC2717" i="1" s="1"/>
  <c r="W2733" i="1"/>
  <c r="AC2733" i="1" s="1"/>
  <c r="W2741" i="1"/>
  <c r="AC2741" i="1" s="1"/>
  <c r="W2749" i="1"/>
  <c r="X2749" i="1" s="1"/>
  <c r="W2009" i="1"/>
  <c r="AC2009" i="1" s="1"/>
  <c r="W2609" i="1"/>
  <c r="AC2609" i="1" s="1"/>
  <c r="W998" i="1"/>
  <c r="AC998" i="1" s="1"/>
  <c r="W1133" i="1"/>
  <c r="AC1133" i="1" s="1"/>
  <c r="W791" i="1"/>
  <c r="AC791" i="1" s="1"/>
  <c r="W960" i="1"/>
  <c r="X960" i="1" s="1"/>
  <c r="W1000" i="1"/>
  <c r="W1192" i="1"/>
  <c r="X1192" i="1" s="1"/>
  <c r="Y1192" i="1" s="1"/>
  <c r="W1292" i="1"/>
  <c r="AC1292" i="1" s="1"/>
  <c r="W1306" i="1"/>
  <c r="W1338" i="1"/>
  <c r="AC1338" i="1" s="1"/>
  <c r="W1188" i="1"/>
  <c r="AC1188" i="1" s="1"/>
  <c r="W1258" i="1"/>
  <c r="AC1258" i="1" s="1"/>
  <c r="W1234" i="1"/>
  <c r="AC1234" i="1" s="1"/>
  <c r="W1256" i="1"/>
  <c r="W1284" i="1"/>
  <c r="AC1284" i="1" s="1"/>
  <c r="W1334" i="1"/>
  <c r="W1250" i="1"/>
  <c r="AC1250" i="1" s="1"/>
  <c r="W1388" i="1"/>
  <c r="AC1388" i="1" s="1"/>
  <c r="W1434" i="1"/>
  <c r="AC1434" i="1" s="1"/>
  <c r="W1468" i="1"/>
  <c r="W1508" i="1"/>
  <c r="AC1508" i="1" s="1"/>
  <c r="W1558" i="1"/>
  <c r="AC1558" i="1" s="1"/>
  <c r="W1632" i="1"/>
  <c r="X1632" i="1" s="1"/>
  <c r="Y1632" i="1" s="1"/>
  <c r="Z1632" i="1" s="1"/>
  <c r="W1362" i="1"/>
  <c r="W1568" i="1"/>
  <c r="X1568" i="1" s="1"/>
  <c r="W1386" i="1"/>
  <c r="W1422" i="1"/>
  <c r="AC1422" i="1" s="1"/>
  <c r="W1442" i="1"/>
  <c r="W1510" i="1"/>
  <c r="W1536" i="1"/>
  <c r="X1536" i="1" s="1"/>
  <c r="Y1536" i="1" s="1"/>
  <c r="Z1536" i="1" s="1"/>
  <c r="W1560" i="1"/>
  <c r="AC1560" i="1" s="1"/>
  <c r="W1598" i="1"/>
  <c r="X1598" i="1" s="1"/>
  <c r="W1444" i="1"/>
  <c r="X1444" i="1" s="1"/>
  <c r="W1458" i="1"/>
  <c r="X1458" i="1" s="1"/>
  <c r="W1478" i="1"/>
  <c r="W1512" i="1"/>
  <c r="AC1512" i="1" s="1"/>
  <c r="W1528" i="1"/>
  <c r="AC1528" i="1" s="1"/>
  <c r="W1548" i="1"/>
  <c r="AC1548" i="1" s="1"/>
  <c r="W1600" i="1"/>
  <c r="AC1600" i="1" s="1"/>
  <c r="W1622" i="1"/>
  <c r="AC1622" i="1" s="1"/>
  <c r="W1642" i="1"/>
  <c r="AC1642" i="1" s="1"/>
  <c r="W1736" i="1"/>
  <c r="AC1736" i="1" s="1"/>
  <c r="W2065" i="1"/>
  <c r="X2065" i="1" s="1"/>
  <c r="W2125" i="1"/>
  <c r="AC2125" i="1" s="1"/>
  <c r="W2141" i="1"/>
  <c r="AC2141" i="1" s="1"/>
  <c r="W2237" i="1"/>
  <c r="AC2237" i="1" s="1"/>
  <c r="W2308" i="1"/>
  <c r="W2333" i="1"/>
  <c r="W2362" i="1"/>
  <c r="AC2362" i="1" s="1"/>
  <c r="W2386" i="1"/>
  <c r="AC2386" i="1" s="1"/>
  <c r="W2403" i="1"/>
  <c r="AC2403" i="1" s="1"/>
  <c r="W2442" i="1"/>
  <c r="X2442" i="1" s="1"/>
  <c r="W2456" i="1"/>
  <c r="X2456" i="1" s="1"/>
  <c r="W2486" i="1"/>
  <c r="AC2486" i="1" s="1"/>
  <c r="W2521" i="1"/>
  <c r="AC2521" i="1" s="1"/>
  <c r="W2541" i="1"/>
  <c r="X2541" i="1" s="1"/>
  <c r="W1708" i="1"/>
  <c r="X1708" i="1" s="1"/>
  <c r="Y1708" i="1" s="1"/>
  <c r="W1744" i="1"/>
  <c r="AC1744" i="1" s="1"/>
  <c r="W1797" i="1"/>
  <c r="W1812" i="1"/>
  <c r="AC1812" i="1" s="1"/>
  <c r="W1849" i="1"/>
  <c r="AC1849" i="1" s="1"/>
  <c r="W2137" i="1"/>
  <c r="AC2137" i="1" s="1"/>
  <c r="W2217" i="1"/>
  <c r="AC2217" i="1" s="1"/>
  <c r="W2259" i="1"/>
  <c r="W2266" i="1"/>
  <c r="AC2266" i="1" s="1"/>
  <c r="W2310" i="1"/>
  <c r="AC2310" i="1" s="1"/>
  <c r="W2340" i="1"/>
  <c r="W2348" i="1"/>
  <c r="X2348" i="1" s="1"/>
  <c r="Y2348" i="1" s="1"/>
  <c r="W2363" i="1"/>
  <c r="AC2363" i="1" s="1"/>
  <c r="W2393" i="1"/>
  <c r="X2393" i="1" s="1"/>
  <c r="W2406" i="1"/>
  <c r="W2419" i="1"/>
  <c r="AC2419" i="1" s="1"/>
  <c r="W2431" i="1"/>
  <c r="AC2431" i="1" s="1"/>
  <c r="W2127" i="1"/>
  <c r="W2191" i="1"/>
  <c r="X2191" i="1" s="1"/>
  <c r="Y2191" i="1" s="1"/>
  <c r="W2213" i="1"/>
  <c r="AC2213" i="1" s="1"/>
  <c r="W2229" i="1"/>
  <c r="AC2229" i="1" s="1"/>
  <c r="W2271" i="1"/>
  <c r="X2271" i="1" s="1"/>
  <c r="W2284" i="1"/>
  <c r="X2284" i="1" s="1"/>
  <c r="W2296" i="1"/>
  <c r="X2296" i="1" s="1"/>
  <c r="W2311" i="1"/>
  <c r="AC2311" i="1" s="1"/>
  <c r="W2325" i="1"/>
  <c r="AC2325" i="1" s="1"/>
  <c r="W2345" i="1"/>
  <c r="AC2345" i="1" s="1"/>
  <c r="W2377" i="1"/>
  <c r="X2377" i="1" s="1"/>
  <c r="W2395" i="1"/>
  <c r="AC2395" i="1" s="1"/>
  <c r="W2412" i="1"/>
  <c r="AC2412" i="1" s="1"/>
  <c r="W2428" i="1"/>
  <c r="X2428" i="1" s="1"/>
  <c r="W2467" i="1"/>
  <c r="AC2467" i="1" s="1"/>
  <c r="W2488" i="1"/>
  <c r="AC2488" i="1" s="1"/>
  <c r="W2500" i="1"/>
  <c r="AC2500" i="1" s="1"/>
  <c r="W2527" i="1"/>
  <c r="W2539" i="1"/>
  <c r="AC2539" i="1" s="1"/>
  <c r="W2069" i="1"/>
  <c r="AC2069" i="1" s="1"/>
  <c r="W2119" i="1"/>
  <c r="AC2119" i="1" s="1"/>
  <c r="W2167" i="1"/>
  <c r="W2187" i="1"/>
  <c r="AC2187" i="1" s="1"/>
  <c r="W2515" i="1"/>
  <c r="W2566" i="1"/>
  <c r="AC2566" i="1" s="1"/>
  <c r="W2585" i="1"/>
  <c r="AC2585" i="1" s="1"/>
  <c r="W2631" i="1"/>
  <c r="AC2631" i="1" s="1"/>
  <c r="W2642" i="1"/>
  <c r="AC2642" i="1" s="1"/>
  <c r="W2478" i="1"/>
  <c r="X2478" i="1" s="1"/>
  <c r="W2534" i="1"/>
  <c r="AC2534" i="1" s="1"/>
  <c r="W2577" i="1"/>
  <c r="AC2577" i="1" s="1"/>
  <c r="W2620" i="1"/>
  <c r="X2620" i="1" s="1"/>
  <c r="W2644" i="1"/>
  <c r="X2644" i="1" s="1"/>
  <c r="W2658" i="1"/>
  <c r="X2658" i="1" s="1"/>
  <c r="W2676" i="1"/>
  <c r="X2676" i="1" s="1"/>
  <c r="Y2676" i="1" s="1"/>
  <c r="W2712" i="1"/>
  <c r="X2712" i="1" s="1"/>
  <c r="W2728" i="1"/>
  <c r="AC2728" i="1" s="1"/>
  <c r="W2756" i="1"/>
  <c r="AC2756" i="1" s="1"/>
  <c r="W2892" i="1"/>
  <c r="X2892" i="1" s="1"/>
  <c r="W2911" i="1"/>
  <c r="X2911" i="1" s="1"/>
  <c r="W2931" i="1"/>
  <c r="AC2931" i="1" s="1"/>
  <c r="W3028" i="1"/>
  <c r="W2664" i="1"/>
  <c r="AC2664" i="1" s="1"/>
  <c r="W2752" i="1"/>
  <c r="X2752" i="1" s="1"/>
  <c r="Y2752" i="1" s="1"/>
  <c r="W2776" i="1"/>
  <c r="AC2776" i="1" s="1"/>
  <c r="W2796" i="1"/>
  <c r="X2796" i="1" s="1"/>
  <c r="W2824" i="1"/>
  <c r="AC2824" i="1" s="1"/>
  <c r="W2861" i="1"/>
  <c r="AC2861" i="1" s="1"/>
  <c r="W2692" i="1"/>
  <c r="AC2692" i="1" s="1"/>
  <c r="W2706" i="1"/>
  <c r="AC2706" i="1" s="1"/>
  <c r="W2750" i="1"/>
  <c r="AC2750" i="1" s="1"/>
  <c r="W2817" i="1"/>
  <c r="AC2817" i="1" s="1"/>
  <c r="W2844" i="1"/>
  <c r="X2844" i="1" s="1"/>
  <c r="W2864" i="1"/>
  <c r="AC2864" i="1" s="1"/>
  <c r="W2914" i="1"/>
  <c r="AC2914" i="1" s="1"/>
  <c r="W3065" i="1"/>
  <c r="W3083" i="1"/>
  <c r="X3083" i="1" s="1"/>
  <c r="W3091" i="1"/>
  <c r="AC3091" i="1" s="1"/>
  <c r="W3105" i="1"/>
  <c r="AC3105" i="1" s="1"/>
  <c r="W3128" i="1"/>
  <c r="AC3128" i="1" s="1"/>
  <c r="W3142" i="1"/>
  <c r="AC3142" i="1" s="1"/>
  <c r="W3163" i="1"/>
  <c r="AC3163" i="1" s="1"/>
  <c r="W3169" i="1"/>
  <c r="AC3169" i="1" s="1"/>
  <c r="W3190" i="1"/>
  <c r="AC3190" i="1" s="1"/>
  <c r="W3203" i="1"/>
  <c r="AC3203" i="1" s="1"/>
  <c r="W3230" i="1"/>
  <c r="X3230" i="1" s="1"/>
  <c r="W3237" i="1"/>
  <c r="AC3237" i="1" s="1"/>
  <c r="W3255" i="1"/>
  <c r="X3255" i="1" s="1"/>
  <c r="W3270" i="1"/>
  <c r="X3270" i="1" s="1"/>
  <c r="W3278" i="1"/>
  <c r="AC3278" i="1" s="1"/>
  <c r="W3327" i="1"/>
  <c r="X3327" i="1" s="1"/>
  <c r="W3338" i="1"/>
  <c r="X3338" i="1" s="1"/>
  <c r="W3350" i="1"/>
  <c r="X3350" i="1" s="1"/>
  <c r="W3367" i="1"/>
  <c r="AC3367" i="1" s="1"/>
  <c r="W3380" i="1"/>
  <c r="X3380" i="1" s="1"/>
  <c r="W3405" i="1"/>
  <c r="W3413" i="1"/>
  <c r="X3413" i="1" s="1"/>
  <c r="W3430" i="1"/>
  <c r="AC3430" i="1" s="1"/>
  <c r="W3445" i="1"/>
  <c r="AC3445" i="1" s="1"/>
  <c r="W3474" i="1"/>
  <c r="AC3474" i="1" s="1"/>
  <c r="W3090" i="1"/>
  <c r="X3090" i="1" s="1"/>
  <c r="Y3090" i="1" s="1"/>
  <c r="W3225" i="1"/>
  <c r="AC3225" i="1" s="1"/>
  <c r="W3248" i="1"/>
  <c r="AC3248" i="1" s="1"/>
  <c r="W3275" i="1"/>
  <c r="AC3275" i="1" s="1"/>
  <c r="W3288" i="1"/>
  <c r="AC3288" i="1" s="1"/>
  <c r="W3300" i="1"/>
  <c r="AC3300" i="1" s="1"/>
  <c r="W3324" i="1"/>
  <c r="AC3324" i="1" s="1"/>
  <c r="W3352" i="1"/>
  <c r="AC3352" i="1" s="1"/>
  <c r="W3400" i="1"/>
  <c r="AC3400" i="1" s="1"/>
  <c r="W3432" i="1"/>
  <c r="AC3432" i="1" s="1"/>
  <c r="W3455" i="1"/>
  <c r="X3455" i="1" s="1"/>
  <c r="W3463" i="1"/>
  <c r="W3490" i="1"/>
  <c r="W3503" i="1"/>
  <c r="X3503" i="1" s="1"/>
  <c r="Y3503" i="1" s="1"/>
  <c r="W2908" i="1"/>
  <c r="X2908" i="1" s="1"/>
  <c r="W2936" i="1"/>
  <c r="AC2936" i="1" s="1"/>
  <c r="W3080" i="1"/>
  <c r="W3094" i="1"/>
  <c r="AC3094" i="1" s="1"/>
  <c r="W3113" i="1"/>
  <c r="AC3113" i="1" s="1"/>
  <c r="W3161" i="1"/>
  <c r="AC3161" i="1" s="1"/>
  <c r="W3192" i="1"/>
  <c r="X3192" i="1" s="1"/>
  <c r="W3201" i="1"/>
  <c r="AC3201" i="1" s="1"/>
  <c r="W3233" i="1"/>
  <c r="AC3233" i="1" s="1"/>
  <c r="W3259" i="1"/>
  <c r="AC3259" i="1" s="1"/>
  <c r="W3276" i="1"/>
  <c r="AC3276" i="1" s="1"/>
  <c r="W3333" i="1"/>
  <c r="AC3333" i="1" s="1"/>
  <c r="W3348" i="1"/>
  <c r="AC3348" i="1" s="1"/>
  <c r="W3378" i="1"/>
  <c r="AC3378" i="1" s="1"/>
  <c r="W3394" i="1"/>
  <c r="AC3394" i="1" s="1"/>
  <c r="W3408" i="1"/>
  <c r="AC3408" i="1" s="1"/>
  <c r="W3427" i="1"/>
  <c r="X3427" i="1" s="1"/>
  <c r="W3442" i="1"/>
  <c r="X3442" i="1" s="1"/>
  <c r="W3493" i="1"/>
  <c r="W3108" i="1"/>
  <c r="X3108" i="1" s="1"/>
  <c r="W3118" i="1"/>
  <c r="W3141" i="1"/>
  <c r="AC3141" i="1" s="1"/>
  <c r="W3153" i="1"/>
  <c r="AC3153" i="1" s="1"/>
  <c r="W3178" i="1"/>
  <c r="AC3178" i="1" s="1"/>
  <c r="W3197" i="1"/>
  <c r="AC3197" i="1" s="1"/>
  <c r="W3217" i="1"/>
  <c r="AC3217" i="1" s="1"/>
  <c r="W3451" i="1"/>
  <c r="X3451" i="1" s="1"/>
  <c r="W3537" i="1"/>
  <c r="AC3537" i="1" s="1"/>
  <c r="W3577" i="1"/>
  <c r="AC3577" i="1" s="1"/>
  <c r="W3601" i="1"/>
  <c r="W3617" i="1"/>
  <c r="X3617" i="1" s="1"/>
  <c r="W3635" i="1"/>
  <c r="X3635" i="1" s="1"/>
  <c r="Y3635" i="1" s="1"/>
  <c r="W3557" i="1"/>
  <c r="W3597" i="1"/>
  <c r="W3626" i="1"/>
  <c r="X3626" i="1" s="1"/>
  <c r="W3527" i="1"/>
  <c r="AC3527" i="1" s="1"/>
  <c r="W3546" i="1"/>
  <c r="AC3546" i="1" s="1"/>
  <c r="W3560" i="1"/>
  <c r="X3560" i="1" s="1"/>
  <c r="Y3560" i="1" s="1"/>
  <c r="W3588" i="1"/>
  <c r="AC3588" i="1" s="1"/>
  <c r="W3604" i="1"/>
  <c r="AC3604" i="1" s="1"/>
  <c r="W3623" i="1"/>
  <c r="W3516" i="1"/>
  <c r="X3516" i="1" s="1"/>
  <c r="W3533" i="1"/>
  <c r="AC3533" i="1" s="1"/>
  <c r="W3543" i="1"/>
  <c r="AC3543" i="1" s="1"/>
  <c r="W3568" i="1"/>
  <c r="AC3568" i="1" s="1"/>
  <c r="W3581" i="1"/>
  <c r="X3581" i="1" s="1"/>
  <c r="W3590" i="1"/>
  <c r="AC3590" i="1" s="1"/>
  <c r="W3606" i="1"/>
  <c r="AC3606" i="1" s="1"/>
  <c r="W3619" i="1"/>
  <c r="X3619" i="1" s="1"/>
  <c r="W1116" i="1"/>
  <c r="X1116" i="1" s="1"/>
  <c r="Y1116" i="1" s="1"/>
  <c r="W1087" i="1"/>
  <c r="AC1087" i="1" s="1"/>
  <c r="W1212" i="1"/>
  <c r="X1212" i="1" s="1"/>
  <c r="W1344" i="1"/>
  <c r="X1344" i="1" s="1"/>
  <c r="W1725" i="1"/>
  <c r="AC1725" i="1" s="1"/>
  <c r="W1799" i="1"/>
  <c r="W1823" i="1"/>
  <c r="AC1823" i="1" s="1"/>
  <c r="W2010" i="1"/>
  <c r="AC2010" i="1" s="1"/>
  <c r="W1815" i="1"/>
  <c r="X1815" i="1" s="1"/>
  <c r="W2760" i="1"/>
  <c r="AC2760" i="1" s="1"/>
  <c r="W2802" i="1"/>
  <c r="AC2802" i="1" s="1"/>
  <c r="W2834" i="1"/>
  <c r="AC2834" i="1" s="1"/>
  <c r="W2870" i="1"/>
  <c r="X2870" i="1" s="1"/>
  <c r="W2876" i="1"/>
  <c r="AC2876" i="1" s="1"/>
  <c r="W1839" i="1"/>
  <c r="AC1839" i="1" s="1"/>
  <c r="W2454" i="1"/>
  <c r="AC2454" i="1" s="1"/>
  <c r="W2643" i="1"/>
  <c r="X2643" i="1" s="1"/>
  <c r="W2771" i="1"/>
  <c r="X2771" i="1" s="1"/>
  <c r="W2862" i="1"/>
  <c r="AC2862" i="1" s="1"/>
  <c r="W2902" i="1"/>
  <c r="AC2902" i="1" s="1"/>
  <c r="W2938" i="1"/>
  <c r="AC2938" i="1" s="1"/>
  <c r="W2958" i="1"/>
  <c r="AC2958" i="1" s="1"/>
  <c r="W2973" i="1"/>
  <c r="AC2973" i="1" s="1"/>
  <c r="W3005" i="1"/>
  <c r="AC3005" i="1" s="1"/>
  <c r="W3032" i="1"/>
  <c r="AC3032" i="1" s="1"/>
  <c r="W3042" i="1"/>
  <c r="X3042" i="1" s="1"/>
  <c r="W3100" i="1"/>
  <c r="W3181" i="1"/>
  <c r="AC3181" i="1" s="1"/>
  <c r="W3342" i="1"/>
  <c r="AC3342" i="1" s="1"/>
  <c r="W3370" i="1"/>
  <c r="X3370" i="1" s="1"/>
  <c r="W3448" i="1"/>
  <c r="X3448" i="1" s="1"/>
  <c r="Y3448" i="1" s="1"/>
  <c r="Z3448" i="1" s="1"/>
  <c r="W2893" i="1"/>
  <c r="AC2893" i="1" s="1"/>
  <c r="W2955" i="1"/>
  <c r="AC2955" i="1" s="1"/>
  <c r="W2996" i="1"/>
  <c r="AC2996" i="1" s="1"/>
  <c r="W3294" i="1"/>
  <c r="X3294" i="1" s="1"/>
  <c r="Y3294" i="1" s="1"/>
  <c r="Z3294" i="1" s="1"/>
  <c r="W2806" i="1"/>
  <c r="X2806" i="1" s="1"/>
  <c r="W2966" i="1"/>
  <c r="X2966" i="1" s="1"/>
  <c r="Y2966" i="1" s="1"/>
  <c r="W2967" i="1"/>
  <c r="AC2967" i="1" s="1"/>
  <c r="W3285" i="1"/>
  <c r="AC3285" i="1" s="1"/>
  <c r="W3336" i="1"/>
  <c r="X3336" i="1" s="1"/>
  <c r="W3436" i="1"/>
  <c r="X3436" i="1" s="1"/>
  <c r="W3538" i="1"/>
  <c r="AC3538" i="1" s="1"/>
  <c r="W3547" i="1"/>
  <c r="AC3547" i="1" s="1"/>
  <c r="W3172" i="1"/>
  <c r="AC3172" i="1" s="1"/>
  <c r="W3420" i="1"/>
  <c r="AC3420" i="1" s="1"/>
  <c r="W3366" i="1"/>
  <c r="AC3366" i="1" s="1"/>
  <c r="W3496" i="1"/>
  <c r="AC3496" i="1" s="1"/>
  <c r="W1070" i="1"/>
  <c r="AC1070" i="1" s="1"/>
  <c r="W1715" i="1"/>
  <c r="AC1715" i="1" s="1"/>
  <c r="W2385" i="1"/>
  <c r="AC2385" i="1" s="1"/>
  <c r="W2489" i="1"/>
  <c r="X2489" i="1" s="1"/>
  <c r="W2696" i="1"/>
  <c r="AC2696" i="1" s="1"/>
  <c r="W1731" i="1"/>
  <c r="X1731" i="1" s="1"/>
  <c r="W1778" i="1"/>
  <c r="W1999" i="1"/>
  <c r="X1999" i="1" s="1"/>
  <c r="W2524" i="1"/>
  <c r="X2524" i="1" s="1"/>
  <c r="W2766" i="1"/>
  <c r="AC2766" i="1" s="1"/>
  <c r="W2976" i="1"/>
  <c r="AC2976" i="1" s="1"/>
  <c r="W3060" i="1"/>
  <c r="W3122" i="1"/>
  <c r="X3122" i="1" s="1"/>
  <c r="W3330" i="1"/>
  <c r="AC3330" i="1" s="1"/>
  <c r="W2799" i="1"/>
  <c r="X2799" i="1" s="1"/>
  <c r="W2890" i="1"/>
  <c r="AC2890" i="1" s="1"/>
  <c r="W3185" i="1"/>
  <c r="X3185" i="1" s="1"/>
  <c r="W2730" i="1"/>
  <c r="AC2730" i="1" s="1"/>
  <c r="W2886" i="1"/>
  <c r="AC2886" i="1" s="1"/>
  <c r="W2997" i="1"/>
  <c r="AC2997" i="1" s="1"/>
  <c r="W3234" i="1"/>
  <c r="AC3234" i="1" s="1"/>
  <c r="W3472" i="1"/>
  <c r="X3472" i="1" s="1"/>
  <c r="W1687" i="1"/>
  <c r="AC1687" i="1" s="1"/>
  <c r="W2498" i="1"/>
  <c r="X2498" i="1" s="1"/>
  <c r="W2774" i="1"/>
  <c r="AC2774" i="1" s="1"/>
  <c r="W2895" i="1"/>
  <c r="W2930" i="1"/>
  <c r="AC2930" i="1" s="1"/>
  <c r="W2952" i="1"/>
  <c r="AC2952" i="1" s="1"/>
  <c r="W2815" i="1"/>
  <c r="AC2815" i="1" s="1"/>
  <c r="W3007" i="1"/>
  <c r="W3316" i="1"/>
  <c r="W2790" i="1"/>
  <c r="AC2790" i="1" s="1"/>
  <c r="W2823" i="1"/>
  <c r="X2823" i="1" s="1"/>
  <c r="W3123" i="1"/>
  <c r="AC3123" i="1" s="1"/>
  <c r="W2718" i="1"/>
  <c r="AC2718" i="1" s="1"/>
  <c r="W2987" i="1"/>
  <c r="W3050" i="1"/>
  <c r="AC3050" i="1" s="1"/>
  <c r="W2846" i="1"/>
  <c r="AC2846" i="1" s="1"/>
  <c r="W2990" i="1"/>
  <c r="AC2990" i="1" s="1"/>
  <c r="W2028" i="1"/>
  <c r="X2028" i="1" s="1"/>
  <c r="W2786" i="1"/>
  <c r="AC2786" i="1" s="1"/>
  <c r="W3021" i="1"/>
  <c r="AC3021" i="1" s="1"/>
  <c r="W2464" i="1"/>
  <c r="AC2464" i="1" s="1"/>
  <c r="W2842" i="1"/>
  <c r="X2842" i="1" s="1"/>
  <c r="AC2986" i="1" l="1"/>
  <c r="AC1065" i="1"/>
  <c r="AC999" i="1"/>
  <c r="AC171" i="1"/>
  <c r="AC2379" i="1"/>
  <c r="AC1473" i="1"/>
  <c r="AC935" i="1"/>
  <c r="AC2064" i="1"/>
  <c r="AC614" i="1"/>
  <c r="AC1401" i="1"/>
  <c r="AC2168" i="1"/>
  <c r="AC702" i="1"/>
  <c r="AC1465" i="1"/>
  <c r="AC1583" i="1"/>
  <c r="AC2184" i="1"/>
  <c r="AC1399" i="1"/>
  <c r="AC2498" i="1"/>
  <c r="AC3099" i="1"/>
  <c r="AC2232" i="1"/>
  <c r="AC2228" i="1"/>
  <c r="AC1708" i="1"/>
  <c r="AC1536" i="1"/>
  <c r="AC1335" i="1"/>
  <c r="AC1772" i="1"/>
  <c r="AC2796" i="1"/>
  <c r="X1824" i="1"/>
  <c r="Y1824" i="1" s="1"/>
  <c r="Z1824" i="1" s="1"/>
  <c r="X3007" i="1"/>
  <c r="AC3007" i="1" s="1"/>
  <c r="X2987" i="1"/>
  <c r="AC2987" i="1" s="1"/>
  <c r="X3060" i="1"/>
  <c r="Y3060" i="1" s="1"/>
  <c r="X3100" i="1"/>
  <c r="Y3100" i="1" s="1"/>
  <c r="X3028" i="1"/>
  <c r="AC3028" i="1" s="1"/>
  <c r="X2406" i="1"/>
  <c r="Y2406" i="1" s="1"/>
  <c r="X1797" i="1"/>
  <c r="AC1797" i="1" s="1"/>
  <c r="X2308" i="1"/>
  <c r="AC2308" i="1" s="1"/>
  <c r="X1478" i="1"/>
  <c r="AC1478" i="1" s="1"/>
  <c r="X2709" i="1"/>
  <c r="AC2709" i="1" s="1"/>
  <c r="X1879" i="1"/>
  <c r="AC1879" i="1" s="1"/>
  <c r="X1068" i="1"/>
  <c r="AC1068" i="1" s="1"/>
  <c r="X2405" i="1"/>
  <c r="Y2405" i="1" s="1"/>
  <c r="Z2405" i="1" s="1"/>
  <c r="X2361" i="1"/>
  <c r="AC2361" i="1" s="1"/>
  <c r="X1675" i="1"/>
  <c r="Y1675" i="1" s="1"/>
  <c r="X1841" i="1"/>
  <c r="AC1841" i="1" s="1"/>
  <c r="X3636" i="1"/>
  <c r="AC3636" i="1" s="1"/>
  <c r="X3565" i="1"/>
  <c r="AC3565" i="1" s="1"/>
  <c r="X3151" i="1"/>
  <c r="AC3151" i="1" s="1"/>
  <c r="X2684" i="1"/>
  <c r="AC2684" i="1" s="1"/>
  <c r="X2387" i="1"/>
  <c r="Y2387" i="1" s="1"/>
  <c r="X2905" i="1"/>
  <c r="AC2905" i="1" s="1"/>
  <c r="X3582" i="1"/>
  <c r="Y3582" i="1" s="1"/>
  <c r="X2899" i="1"/>
  <c r="AC2899" i="1" s="1"/>
  <c r="X2400" i="1"/>
  <c r="AC2400" i="1" s="1"/>
  <c r="X1612" i="1"/>
  <c r="AC1612" i="1" s="1"/>
  <c r="X3392" i="1"/>
  <c r="Y3392" i="1" s="1"/>
  <c r="X854" i="1"/>
  <c r="Y854" i="1" s="1"/>
  <c r="X2114" i="1"/>
  <c r="AC2114" i="1" s="1"/>
  <c r="X893" i="1"/>
  <c r="AC893" i="1" s="1"/>
  <c r="X1541" i="1"/>
  <c r="AC1541" i="1" s="1"/>
  <c r="AC2024" i="1"/>
  <c r="AC2489" i="1"/>
  <c r="AC2601" i="1"/>
  <c r="AC646" i="1"/>
  <c r="AC2793" i="1"/>
  <c r="AC2082" i="1"/>
  <c r="AC1568" i="1"/>
  <c r="AC1632" i="1"/>
  <c r="X1778" i="1"/>
  <c r="AC1778" i="1" s="1"/>
  <c r="X3493" i="1"/>
  <c r="AC3493" i="1" s="1"/>
  <c r="X3490" i="1"/>
  <c r="AC3490" i="1" s="1"/>
  <c r="X2127" i="1"/>
  <c r="AC2127" i="1" s="1"/>
  <c r="X3542" i="1"/>
  <c r="AC3542" i="1" s="1"/>
  <c r="X3633" i="1"/>
  <c r="Y3633" i="1" s="1"/>
  <c r="X2680" i="1"/>
  <c r="AC2680" i="1" s="1"/>
  <c r="X2089" i="1"/>
  <c r="AC2089" i="1" s="1"/>
  <c r="X2455" i="1"/>
  <c r="AC2455" i="1" s="1"/>
  <c r="X1244" i="1"/>
  <c r="AC1244" i="1" s="1"/>
  <c r="X3575" i="1"/>
  <c r="AC3575" i="1" s="1"/>
  <c r="X3235" i="1"/>
  <c r="AC3235" i="1" s="1"/>
  <c r="X2181" i="1"/>
  <c r="AC2181" i="1" s="1"/>
  <c r="X1660" i="1"/>
  <c r="AC1660" i="1" s="1"/>
  <c r="X1620" i="1"/>
  <c r="AC1620" i="1" s="1"/>
  <c r="X1530" i="1"/>
  <c r="AC1530" i="1" s="1"/>
  <c r="X1596" i="1"/>
  <c r="AC1596" i="1" s="1"/>
  <c r="X848" i="1"/>
  <c r="AC848" i="1" s="1"/>
  <c r="X2745" i="1"/>
  <c r="Y2745" i="1" s="1"/>
  <c r="X2619" i="1"/>
  <c r="AC2619" i="1" s="1"/>
  <c r="X2810" i="1"/>
  <c r="AC2810" i="1" s="1"/>
  <c r="X878" i="1"/>
  <c r="AC878" i="1" s="1"/>
  <c r="X1092" i="1"/>
  <c r="Y1092" i="1" s="1"/>
  <c r="X364" i="1"/>
  <c r="Y364" i="1" s="1"/>
  <c r="X1164" i="1"/>
  <c r="AC1164" i="1" s="1"/>
  <c r="X279" i="1"/>
  <c r="AC279" i="1" s="1"/>
  <c r="X1347" i="1"/>
  <c r="AC1347" i="1" s="1"/>
  <c r="X1359" i="1"/>
  <c r="AC1359" i="1" s="1"/>
  <c r="X1159" i="1"/>
  <c r="AC1159" i="1" s="1"/>
  <c r="X845" i="1"/>
  <c r="AC845" i="1" s="1"/>
  <c r="AC3227" i="1"/>
  <c r="AC123" i="1"/>
  <c r="AC2359" i="1"/>
  <c r="AC898" i="1"/>
  <c r="AC3563" i="1"/>
  <c r="AC3494" i="1"/>
  <c r="AC2185" i="1"/>
  <c r="AC2328" i="1"/>
  <c r="AC2152" i="1"/>
  <c r="AC1257" i="1"/>
  <c r="AC1246" i="1"/>
  <c r="AC590" i="1"/>
  <c r="AC2019" i="1"/>
  <c r="AC1889" i="1"/>
  <c r="AC882" i="1"/>
  <c r="AC2842" i="1"/>
  <c r="X2072" i="1"/>
  <c r="AC2072" i="1" s="1"/>
  <c r="X3597" i="1"/>
  <c r="AC3597" i="1" s="1"/>
  <c r="X3601" i="1"/>
  <c r="AC3601" i="1" s="1"/>
  <c r="X3065" i="1"/>
  <c r="AC3065" i="1" s="1"/>
  <c r="X1510" i="1"/>
  <c r="AC1510" i="1" s="1"/>
  <c r="X2949" i="1"/>
  <c r="AC2949" i="1" s="1"/>
  <c r="X3536" i="1"/>
  <c r="AC3536" i="1" s="1"/>
  <c r="X3112" i="1"/>
  <c r="AC3112" i="1" s="1"/>
  <c r="X3416" i="1"/>
  <c r="AC3416" i="1" s="1"/>
  <c r="X2418" i="1"/>
  <c r="AC2418" i="1" s="1"/>
  <c r="X2175" i="1"/>
  <c r="AC2175" i="1" s="1"/>
  <c r="X1574" i="1"/>
  <c r="AC1574" i="1" s="1"/>
  <c r="X3343" i="1"/>
  <c r="AC3343" i="1" s="1"/>
  <c r="X2535" i="1"/>
  <c r="AC2535" i="1" s="1"/>
  <c r="X2855" i="1"/>
  <c r="AC2855" i="1" s="1"/>
  <c r="X2764" i="1"/>
  <c r="AC2764" i="1" s="1"/>
  <c r="X2429" i="1"/>
  <c r="Y2429" i="1" s="1"/>
  <c r="X1673" i="1"/>
  <c r="AC1673" i="1" s="1"/>
  <c r="X1226" i="1"/>
  <c r="AC1226" i="1" s="1"/>
  <c r="X1825" i="1"/>
  <c r="AC1825" i="1" s="1"/>
  <c r="X1862" i="1"/>
  <c r="Y1862" i="1" s="1"/>
  <c r="X482" i="1"/>
  <c r="AC482" i="1" s="1"/>
  <c r="X3195" i="1"/>
  <c r="Y3195" i="1" s="1"/>
  <c r="X1185" i="1"/>
  <c r="AC1185" i="1" s="1"/>
  <c r="X1789" i="1"/>
  <c r="Y1789" i="1" s="1"/>
  <c r="X1056" i="1"/>
  <c r="Y1056" i="1" s="1"/>
  <c r="X1026" i="1"/>
  <c r="Y1026" i="1" s="1"/>
  <c r="X817" i="1"/>
  <c r="AC817" i="1" s="1"/>
  <c r="X469" i="1"/>
  <c r="Y469" i="1" s="1"/>
  <c r="X526" i="1"/>
  <c r="Y526" i="1" s="1"/>
  <c r="AC3164" i="1"/>
  <c r="AC3305" i="1"/>
  <c r="AC3586" i="1"/>
  <c r="AC3418" i="1"/>
  <c r="AC3096" i="1"/>
  <c r="AC2210" i="1"/>
  <c r="AC1458" i="1"/>
  <c r="AC919" i="1"/>
  <c r="AC3008" i="1"/>
  <c r="AC1801" i="1"/>
  <c r="AC1626" i="1"/>
  <c r="AC1287" i="1"/>
  <c r="AC800" i="1"/>
  <c r="AC1455" i="1"/>
  <c r="AC975" i="1"/>
  <c r="AC1696" i="1"/>
  <c r="AC2256" i="1"/>
  <c r="AC558" i="1"/>
  <c r="AC137" i="1"/>
  <c r="AC3347" i="1"/>
  <c r="AC529" i="1"/>
  <c r="X1442" i="1"/>
  <c r="AC1442" i="1" s="1"/>
  <c r="AC2716" i="1"/>
  <c r="AC2634" i="1"/>
  <c r="AC3380" i="1"/>
  <c r="AC1955" i="1"/>
  <c r="AC2913" i="1"/>
  <c r="AC382" i="1"/>
  <c r="AC2918" i="1"/>
  <c r="AC1619" i="1"/>
  <c r="AC3455" i="1"/>
  <c r="X2894" i="1"/>
  <c r="Y2894" i="1" s="1"/>
  <c r="X1424" i="1"/>
  <c r="Y1424" i="1" s="1"/>
  <c r="Z1424" i="1" s="1"/>
  <c r="X384" i="1"/>
  <c r="AC384" i="1" s="1"/>
  <c r="X472" i="1"/>
  <c r="AC472" i="1" s="1"/>
  <c r="X1086" i="1"/>
  <c r="AC1086" i="1" s="1"/>
  <c r="X722" i="1"/>
  <c r="AC722" i="1" s="1"/>
  <c r="X1419" i="1"/>
  <c r="Y1419" i="1" s="1"/>
  <c r="X66" i="1"/>
  <c r="AC66" i="1" s="1"/>
  <c r="AC2551" i="1"/>
  <c r="AC2972" i="1"/>
  <c r="AC1787" i="1"/>
  <c r="AC3525" i="1"/>
  <c r="AC2583" i="1"/>
  <c r="AC1815" i="1"/>
  <c r="AC886" i="1"/>
  <c r="AC3579" i="1"/>
  <c r="AC3270" i="1"/>
  <c r="AC3198" i="1"/>
  <c r="AC2295" i="1"/>
  <c r="AC2169" i="1"/>
  <c r="AC2188" i="1"/>
  <c r="AC1720" i="1"/>
  <c r="AC1609" i="1"/>
  <c r="AC1680" i="1"/>
  <c r="AC1504" i="1"/>
  <c r="AC1207" i="1"/>
  <c r="AC1225" i="1"/>
  <c r="AC115" i="1"/>
  <c r="AC2731" i="1"/>
  <c r="AC2659" i="1"/>
  <c r="AC1969" i="1"/>
  <c r="AC1937" i="1"/>
  <c r="AC1944" i="1"/>
  <c r="AC230" i="1"/>
  <c r="AC2641" i="1"/>
  <c r="AC3402" i="1"/>
  <c r="AC3088" i="1"/>
  <c r="AC2752" i="1"/>
  <c r="AC2092" i="1"/>
  <c r="AC2284" i="1"/>
  <c r="AC1543" i="1"/>
  <c r="AC1121" i="1"/>
  <c r="AC109" i="1"/>
  <c r="AC2596" i="1"/>
  <c r="AC1866" i="1"/>
  <c r="AC2460" i="1"/>
  <c r="AC2947" i="1"/>
  <c r="AC2799" i="1"/>
  <c r="AC1731" i="1"/>
  <c r="AC1737" i="1"/>
  <c r="AC3354" i="1"/>
  <c r="AC985" i="1"/>
  <c r="AC3516" i="1"/>
  <c r="AC3442" i="1"/>
  <c r="AC3090" i="1"/>
  <c r="AC3350" i="1"/>
  <c r="AC2856" i="1"/>
  <c r="AC2652" i="1"/>
  <c r="AC2688" i="1"/>
  <c r="AC2193" i="1"/>
  <c r="AC2339" i="1"/>
  <c r="AC2136" i="1"/>
  <c r="AC1827" i="1"/>
  <c r="AC2236" i="1"/>
  <c r="AC2159" i="1"/>
  <c r="AC1546" i="1"/>
  <c r="AC1239" i="1"/>
  <c r="AC1049" i="1"/>
  <c r="AC752" i="1"/>
  <c r="AC2039" i="1"/>
  <c r="AC1880" i="1"/>
  <c r="AC1761" i="1"/>
  <c r="AC3042" i="1"/>
  <c r="AC902" i="1"/>
  <c r="AC3114" i="1"/>
  <c r="AC1488" i="1"/>
  <c r="AC251" i="1"/>
  <c r="AC2875" i="1"/>
  <c r="AC1466" i="1"/>
  <c r="AC1666" i="1"/>
  <c r="AC3137" i="1"/>
  <c r="AC2771" i="1"/>
  <c r="AC2291" i="1"/>
  <c r="AC1472" i="1"/>
  <c r="AC177" i="1"/>
  <c r="AC3605" i="1"/>
  <c r="AC3523" i="1"/>
  <c r="AC3176" i="1"/>
  <c r="AC3115" i="1"/>
  <c r="AC3510" i="1"/>
  <c r="AC2769" i="1"/>
  <c r="AC2647" i="1"/>
  <c r="AC2370" i="1"/>
  <c r="AC2191" i="1"/>
  <c r="AC2356" i="1"/>
  <c r="AC2226" i="1"/>
  <c r="AC1738" i="1"/>
  <c r="AC2215" i="1"/>
  <c r="AC1833" i="1"/>
  <c r="AC1636" i="1"/>
  <c r="AC1634" i="1"/>
  <c r="AC1233" i="1"/>
  <c r="AC1081" i="1"/>
  <c r="AC2751" i="1"/>
  <c r="AC1975" i="1"/>
  <c r="AC1951" i="1"/>
  <c r="AC1903" i="1"/>
  <c r="AC696" i="1"/>
  <c r="AC868" i="1"/>
  <c r="AC204" i="1"/>
  <c r="AC3209" i="1"/>
  <c r="AC2508" i="1"/>
  <c r="AC2180" i="1"/>
  <c r="AC1704" i="1"/>
  <c r="AC1039" i="1"/>
  <c r="AC426" i="1"/>
  <c r="AC1710" i="1"/>
  <c r="AC2206" i="1"/>
  <c r="AC1212" i="1"/>
  <c r="AC1116" i="1"/>
  <c r="AC2174" i="1"/>
  <c r="AC1282" i="1"/>
  <c r="AC1315" i="1"/>
  <c r="AC1192" i="1"/>
  <c r="AC769" i="1"/>
  <c r="AC825" i="1"/>
  <c r="AC306" i="1"/>
  <c r="AC955" i="1"/>
  <c r="AC735" i="1"/>
  <c r="AC277" i="1"/>
  <c r="AC2749" i="1"/>
  <c r="AC1974" i="1"/>
  <c r="AC1854" i="1"/>
  <c r="AC695" i="1"/>
  <c r="AC2869" i="1"/>
  <c r="AC568" i="1"/>
  <c r="AC3364" i="1"/>
  <c r="AC2805" i="1"/>
  <c r="AC1128" i="1"/>
  <c r="AC254" i="1"/>
  <c r="AC132" i="1"/>
  <c r="AC2517" i="1"/>
  <c r="AC2925" i="1"/>
  <c r="AC3615" i="1"/>
  <c r="AC2694" i="1"/>
  <c r="AC1614" i="1"/>
  <c r="AC1571" i="1"/>
  <c r="AC1196" i="1"/>
  <c r="AC1990" i="1"/>
  <c r="AC297" i="1"/>
  <c r="AC1274" i="1"/>
  <c r="AC697" i="1"/>
  <c r="AC2462" i="1"/>
  <c r="AC434" i="1"/>
  <c r="AC1678" i="1"/>
  <c r="AC516" i="1"/>
  <c r="AC466" i="1"/>
  <c r="AC2870" i="1"/>
  <c r="AC2502" i="1"/>
  <c r="AC43" i="1"/>
  <c r="AC3572" i="1"/>
  <c r="AC3133" i="1"/>
  <c r="AC3440" i="1"/>
  <c r="AC3255" i="1"/>
  <c r="AC2382" i="1"/>
  <c r="AC1444" i="1"/>
  <c r="AC1122" i="1"/>
  <c r="AC320" i="1"/>
  <c r="AC2621" i="1"/>
  <c r="AC1957" i="1"/>
  <c r="AC1917" i="1"/>
  <c r="AC1869" i="1"/>
  <c r="AC759" i="1"/>
  <c r="AC668" i="1"/>
  <c r="AC2494" i="1"/>
  <c r="X3118" i="1"/>
  <c r="Y3118" i="1" s="1"/>
  <c r="X1288" i="1"/>
  <c r="AC1288" i="1" s="1"/>
  <c r="X2197" i="1"/>
  <c r="AC2197" i="1" s="1"/>
  <c r="X941" i="1"/>
  <c r="AC941" i="1" s="1"/>
  <c r="X674" i="1"/>
  <c r="AC674" i="1" s="1"/>
  <c r="AC2348" i="1"/>
  <c r="AC2763" i="1"/>
  <c r="AC1658" i="1"/>
  <c r="AC2520" i="1"/>
  <c r="AC2676" i="1"/>
  <c r="AC1811" i="1"/>
  <c r="AC3336" i="1"/>
  <c r="AC429" i="1"/>
  <c r="AC2085" i="1"/>
  <c r="AC2773" i="1"/>
  <c r="X3559" i="1"/>
  <c r="AC3559" i="1" s="1"/>
  <c r="X3431" i="1"/>
  <c r="AC3431" i="1" s="1"/>
  <c r="X2765" i="1"/>
  <c r="AC2765" i="1" s="1"/>
  <c r="X2261" i="1"/>
  <c r="AC2261" i="1" s="1"/>
  <c r="X1877" i="1"/>
  <c r="AC1877" i="1" s="1"/>
  <c r="X2613" i="1"/>
  <c r="AC2613" i="1" s="1"/>
  <c r="X2326" i="1"/>
  <c r="AC2326" i="1" s="1"/>
  <c r="X572" i="1"/>
  <c r="AC572" i="1" s="1"/>
  <c r="X82" i="1"/>
  <c r="AC82" i="1" s="1"/>
  <c r="X195" i="1"/>
  <c r="AC195" i="1" s="1"/>
  <c r="X780" i="1"/>
  <c r="Y780" i="1" s="1"/>
  <c r="AC3019" i="1"/>
  <c r="AC3411" i="1"/>
  <c r="AC2871" i="1"/>
  <c r="AC3210" i="1"/>
  <c r="AC2887" i="1"/>
  <c r="AC3452" i="1"/>
  <c r="AC2538" i="1"/>
  <c r="AC2283" i="1"/>
  <c r="AC2393" i="1"/>
  <c r="AC2154" i="1"/>
  <c r="AC2252" i="1"/>
  <c r="AC2076" i="1"/>
  <c r="AC1625" i="1"/>
  <c r="AC2651" i="1"/>
  <c r="AC2611" i="1"/>
  <c r="AC1993" i="1"/>
  <c r="AC1746" i="1"/>
  <c r="AC2831" i="1"/>
  <c r="AC3358" i="1"/>
  <c r="AC3218" i="1"/>
  <c r="AC2712" i="1"/>
  <c r="AC2052" i="1"/>
  <c r="AC2260" i="1"/>
  <c r="AC1516" i="1"/>
  <c r="AC1938" i="1"/>
  <c r="AC704" i="1"/>
  <c r="AC2964" i="1"/>
  <c r="AC2524" i="1"/>
  <c r="AC2932" i="1"/>
  <c r="AC2948" i="1"/>
  <c r="AC2874" i="1"/>
  <c r="AC2396" i="1"/>
  <c r="AC3581" i="1"/>
  <c r="AC3560" i="1"/>
  <c r="AC3635" i="1"/>
  <c r="AC3427" i="1"/>
  <c r="AC2922" i="1"/>
  <c r="AC3338" i="1"/>
  <c r="AC2840" i="1"/>
  <c r="AC2372" i="1"/>
  <c r="AC2323" i="1"/>
  <c r="AC2353" i="1"/>
  <c r="AC2274" i="1"/>
  <c r="AC2140" i="1"/>
  <c r="AC1532" i="1"/>
  <c r="AC2617" i="1"/>
  <c r="AC1980" i="1"/>
  <c r="AC1850" i="1"/>
  <c r="AC3057" i="1"/>
  <c r="AC2306" i="1"/>
  <c r="AC3539" i="1"/>
  <c r="AC3522" i="1"/>
  <c r="AC3457" i="1"/>
  <c r="AC2111" i="1"/>
  <c r="AC1748" i="1"/>
  <c r="AC1978" i="1"/>
  <c r="AC718" i="1"/>
  <c r="AC2823" i="1"/>
  <c r="AC3185" i="1"/>
  <c r="AC3071" i="1"/>
  <c r="AC2999" i="1"/>
  <c r="AC3272" i="1"/>
  <c r="AC2643" i="1"/>
  <c r="AC1649" i="1"/>
  <c r="AC983" i="1"/>
  <c r="AC3589" i="1"/>
  <c r="AC3460" i="1"/>
  <c r="AC3152" i="1"/>
  <c r="AC3072" i="1"/>
  <c r="AC3410" i="1"/>
  <c r="AC3273" i="1"/>
  <c r="AC2792" i="1"/>
  <c r="AC2569" i="1"/>
  <c r="AC2626" i="1"/>
  <c r="AC2172" i="1"/>
  <c r="AC2123" i="1"/>
  <c r="AC2452" i="1"/>
  <c r="AC2343" i="1"/>
  <c r="AC1817" i="1"/>
  <c r="AC2456" i="1"/>
  <c r="AC2147" i="1"/>
  <c r="AC1594" i="1"/>
  <c r="AC1255" i="1"/>
  <c r="AC2695" i="1"/>
  <c r="AC1756" i="1"/>
  <c r="AC1947" i="1"/>
  <c r="AC1919" i="1"/>
  <c r="AC1899" i="1"/>
  <c r="AC1848" i="1"/>
  <c r="AC894" i="1"/>
  <c r="AC2969" i="1"/>
  <c r="AC3437" i="1"/>
  <c r="AC3534" i="1"/>
  <c r="AC2568" i="1"/>
  <c r="AC2658" i="1"/>
  <c r="AC2296" i="1"/>
  <c r="AC2083" i="1"/>
  <c r="AC3472" i="1"/>
  <c r="AC2365" i="1"/>
  <c r="AC2413" i="1"/>
  <c r="AC492" i="1"/>
  <c r="AC460" i="1"/>
  <c r="AC3631" i="1"/>
  <c r="AC3502" i="1"/>
  <c r="AC3126" i="1"/>
  <c r="AC2837" i="1"/>
  <c r="AC1366" i="1"/>
  <c r="AC1267" i="1"/>
  <c r="AC1254" i="1"/>
  <c r="AC960" i="1"/>
  <c r="AC700" i="1"/>
  <c r="AC1966" i="1"/>
  <c r="AC1846" i="1"/>
  <c r="AC1021" i="1"/>
  <c r="AC669" i="1"/>
  <c r="AC265" i="1"/>
  <c r="AC3192" i="1"/>
  <c r="AC1645" i="1"/>
  <c r="AC1549" i="1"/>
  <c r="AC289" i="1"/>
  <c r="AC3335" i="1"/>
  <c r="AC2461" i="1"/>
  <c r="AC500" i="1"/>
  <c r="AC3448" i="1"/>
  <c r="AC1531" i="1"/>
  <c r="AC1218" i="1"/>
  <c r="AC3415" i="1"/>
  <c r="AC3298" i="1"/>
  <c r="AC3303" i="1"/>
  <c r="AC3077" i="1"/>
  <c r="AC2662" i="1"/>
  <c r="AC2142" i="1"/>
  <c r="AC829" i="1"/>
  <c r="AC319" i="1"/>
  <c r="AC2822" i="1"/>
  <c r="AC1051" i="1"/>
  <c r="AC508" i="1"/>
  <c r="AC479" i="1"/>
  <c r="AC405" i="1"/>
  <c r="AC2950" i="1"/>
  <c r="AC1112" i="1"/>
  <c r="AC942" i="1"/>
  <c r="AC42" i="1"/>
  <c r="AC2526" i="1"/>
  <c r="AC2342" i="1"/>
  <c r="AC2541" i="1"/>
  <c r="AC2094" i="1"/>
  <c r="AC1598" i="1"/>
  <c r="AC1370" i="1"/>
  <c r="AC303" i="1"/>
  <c r="AC2966" i="1"/>
  <c r="AC1120" i="1"/>
  <c r="AC1486" i="1"/>
  <c r="AC322" i="1"/>
  <c r="AC278" i="1"/>
  <c r="X3623" i="1"/>
  <c r="Y3623" i="1" s="1"/>
  <c r="X819" i="1"/>
  <c r="AC819" i="1" s="1"/>
  <c r="X2798" i="1"/>
  <c r="AC2798" i="1" s="1"/>
  <c r="X488" i="1"/>
  <c r="AC488" i="1" s="1"/>
  <c r="X748" i="1"/>
  <c r="AC748" i="1" s="1"/>
  <c r="X2070" i="1"/>
  <c r="AC2070" i="1" s="1"/>
  <c r="AC2859" i="1"/>
  <c r="AC3228" i="1"/>
  <c r="AC2690" i="1"/>
  <c r="AC3504" i="1"/>
  <c r="AC2892" i="1"/>
  <c r="AC2667" i="1"/>
  <c r="AC1896" i="1"/>
  <c r="AC3329" i="1"/>
  <c r="AC2244" i="1"/>
  <c r="AC3236" i="1"/>
  <c r="AC1608" i="1"/>
  <c r="AC2908" i="1"/>
  <c r="AC2377" i="1"/>
  <c r="AC1800" i="1"/>
  <c r="AC725" i="1"/>
  <c r="X3316" i="1"/>
  <c r="AC3316" i="1" s="1"/>
  <c r="X2830" i="1"/>
  <c r="AC2830" i="1" s="1"/>
  <c r="X1320" i="1"/>
  <c r="AC1320" i="1" s="1"/>
  <c r="X2518" i="1"/>
  <c r="AC2518" i="1" s="1"/>
  <c r="X3463" i="1"/>
  <c r="AC3463" i="1" s="1"/>
  <c r="X1408" i="1"/>
  <c r="AC1408" i="1" s="1"/>
  <c r="X2926" i="1"/>
  <c r="AC2926" i="1" s="1"/>
  <c r="X2006" i="1"/>
  <c r="Y2006" i="1" s="1"/>
  <c r="Z2006" i="1" s="1"/>
  <c r="X2957" i="1"/>
  <c r="AC2957" i="1" s="1"/>
  <c r="X1134" i="1"/>
  <c r="AC1134" i="1" s="1"/>
  <c r="X544" i="1"/>
  <c r="AC544" i="1" s="1"/>
  <c r="X376" i="1"/>
  <c r="AC376" i="1" s="1"/>
  <c r="X2038" i="1"/>
  <c r="AC2038" i="1" s="1"/>
  <c r="X2166" i="1"/>
  <c r="AC2166" i="1" s="1"/>
  <c r="X1206" i="1"/>
  <c r="AC1206" i="1" s="1"/>
  <c r="X1605" i="1"/>
  <c r="AC1605" i="1" s="1"/>
  <c r="X122" i="1"/>
  <c r="AC122" i="1" s="1"/>
  <c r="X594" i="1"/>
  <c r="AC594" i="1" s="1"/>
  <c r="X1653" i="1"/>
  <c r="AC1653" i="1" s="1"/>
  <c r="AC2762" i="1"/>
  <c r="AC3294" i="1"/>
  <c r="AC3180" i="1"/>
  <c r="AC2451" i="1"/>
  <c r="AC2473" i="1"/>
  <c r="AC1135" i="1"/>
  <c r="AC3513" i="1"/>
  <c r="AC3230" i="1"/>
  <c r="AC3132" i="1"/>
  <c r="AC2844" i="1"/>
  <c r="AC2888" i="1"/>
  <c r="AC2911" i="1"/>
  <c r="AC2639" i="1"/>
  <c r="AC2199" i="1"/>
  <c r="AC2513" i="1"/>
  <c r="AC2241" i="1"/>
  <c r="AC2194" i="1"/>
  <c r="AC2065" i="1"/>
  <c r="AC1481" i="1"/>
  <c r="AC1263" i="1"/>
  <c r="AC2707" i="1"/>
  <c r="AC2599" i="1"/>
  <c r="AC1785" i="1"/>
  <c r="AC1953" i="1"/>
  <c r="AC1199" i="1"/>
  <c r="AC93" i="1"/>
  <c r="AC2721" i="1"/>
  <c r="AC1928" i="1"/>
  <c r="AC806" i="1"/>
  <c r="AC3434" i="1"/>
  <c r="AC1145" i="1"/>
  <c r="AC3167" i="1"/>
  <c r="AC3056" i="1"/>
  <c r="AC2644" i="1"/>
  <c r="AC2428" i="1"/>
  <c r="AC2195" i="1"/>
  <c r="AC1448" i="1"/>
  <c r="AC1602" i="1"/>
  <c r="AC1055" i="1"/>
  <c r="AC153" i="1"/>
  <c r="AC3395" i="1"/>
  <c r="AC2812" i="1"/>
  <c r="AC3122" i="1"/>
  <c r="AC1999" i="1"/>
  <c r="AC2833" i="1"/>
  <c r="AC2415" i="1"/>
  <c r="AC3619" i="1"/>
  <c r="AC3617" i="1"/>
  <c r="AC3451" i="1"/>
  <c r="AC3108" i="1"/>
  <c r="AC3144" i="1"/>
  <c r="AC3413" i="1"/>
  <c r="AC3083" i="1"/>
  <c r="AC2768" i="1"/>
  <c r="AC2785" i="1"/>
  <c r="AC2240" i="1"/>
  <c r="AC2523" i="1"/>
  <c r="AC2432" i="1"/>
  <c r="AC2319" i="1"/>
  <c r="AC2128" i="1"/>
  <c r="AC2106" i="1"/>
  <c r="AC2407" i="1"/>
  <c r="AC2257" i="1"/>
  <c r="AC1271" i="1"/>
  <c r="AC1289" i="1"/>
  <c r="AC1337" i="1"/>
  <c r="AC1305" i="1"/>
  <c r="AC1063" i="1"/>
  <c r="AC736" i="1"/>
  <c r="AC2665" i="1"/>
  <c r="AC1792" i="1"/>
  <c r="AC1972" i="1"/>
  <c r="AC1932" i="1"/>
  <c r="AC1025" i="1"/>
  <c r="AC149" i="1"/>
  <c r="AC3541" i="1"/>
  <c r="AC2409" i="1"/>
  <c r="AC2056" i="1"/>
  <c r="AC1551" i="1"/>
  <c r="AC145" i="1"/>
  <c r="AC2028" i="1"/>
  <c r="AC3017" i="1"/>
  <c r="AC3467" i="1"/>
  <c r="AC3436" i="1"/>
  <c r="AC2896" i="1"/>
  <c r="AC1127" i="1"/>
  <c r="AC884" i="1"/>
  <c r="AC3637" i="1"/>
  <c r="AC3566" i="1"/>
  <c r="AC3576" i="1"/>
  <c r="AC3450" i="1"/>
  <c r="AC3492" i="1"/>
  <c r="AC3156" i="1"/>
  <c r="AC3299" i="1"/>
  <c r="AC3478" i="1"/>
  <c r="AC3397" i="1"/>
  <c r="AC2780" i="1"/>
  <c r="AC2439" i="1"/>
  <c r="AC1802" i="1"/>
  <c r="AC2442" i="1"/>
  <c r="AC1692" i="1"/>
  <c r="AC1576" i="1"/>
  <c r="AC1640" i="1"/>
  <c r="AC1562" i="1"/>
  <c r="AC1295" i="1"/>
  <c r="AC2027" i="1"/>
  <c r="AC876" i="1"/>
  <c r="AC2290" i="1"/>
  <c r="AC224" i="1"/>
  <c r="AC2620" i="1"/>
  <c r="AC2271" i="1"/>
  <c r="AC2096" i="1"/>
  <c r="AC1635" i="1"/>
  <c r="AC814" i="1"/>
  <c r="AC97" i="1"/>
  <c r="AC1661" i="1"/>
  <c r="AC3287" i="1"/>
  <c r="AC2493" i="1"/>
  <c r="AC1216" i="1"/>
  <c r="AC1100" i="1"/>
  <c r="AC495" i="1"/>
  <c r="AC1178" i="1"/>
  <c r="AC420" i="1"/>
  <c r="AC378" i="1"/>
  <c r="AC906" i="1"/>
  <c r="AC685" i="1"/>
  <c r="AC682" i="1"/>
  <c r="AC78" i="1"/>
  <c r="AC1950" i="1"/>
  <c r="AC1918" i="1"/>
  <c r="AC1364" i="1"/>
  <c r="AC3626" i="1"/>
  <c r="AC3503" i="1"/>
  <c r="AC1805" i="1"/>
  <c r="AC1637" i="1"/>
  <c r="AC1582" i="1"/>
  <c r="AC3370" i="1"/>
  <c r="AC1344" i="1"/>
  <c r="AC1102" i="1"/>
  <c r="AC3624" i="1"/>
  <c r="AC3054" i="1"/>
  <c r="AC2478" i="1"/>
  <c r="AC1312" i="1"/>
  <c r="AC1298" i="1"/>
  <c r="AC1870" i="1"/>
  <c r="AC757" i="1"/>
  <c r="AC3327" i="1"/>
  <c r="AC1438" i="1"/>
  <c r="AC413" i="1"/>
  <c r="AC340" i="1"/>
  <c r="AC2806" i="1"/>
  <c r="AC569" i="1"/>
  <c r="AC551" i="1"/>
  <c r="AC3464" i="1"/>
  <c r="AC2821" i="1"/>
  <c r="AC2590" i="1"/>
  <c r="AC2246" i="1"/>
  <c r="AC1702" i="1"/>
  <c r="AC1180" i="1"/>
  <c r="AC412" i="1"/>
  <c r="AC1989" i="1"/>
  <c r="AC1933" i="1"/>
  <c r="AC1893" i="1"/>
  <c r="AC1766" i="1"/>
  <c r="AC872" i="1"/>
  <c r="AC290" i="1"/>
  <c r="AC2854" i="1"/>
  <c r="AC1774" i="1"/>
  <c r="AC3166" i="1"/>
  <c r="AC1080" i="1"/>
  <c r="AC2574" i="1"/>
  <c r="X2333" i="1"/>
  <c r="AC2333" i="1" s="1"/>
  <c r="X1732" i="1"/>
  <c r="AC1732" i="1" s="1"/>
  <c r="X3613" i="1"/>
  <c r="AC3613" i="1" s="1"/>
  <c r="X650" i="1"/>
  <c r="X522" i="1"/>
  <c r="AC522" i="1" s="1"/>
  <c r="X2547" i="1"/>
  <c r="AC2547" i="1" s="1"/>
  <c r="X661" i="1"/>
  <c r="AC661" i="1" s="1"/>
  <c r="X400" i="1"/>
  <c r="AC400" i="1" s="1"/>
  <c r="X766" i="1"/>
  <c r="Y766" i="1" s="1"/>
  <c r="X1698" i="1"/>
  <c r="Y1698" i="1" s="1"/>
  <c r="X2934" i="1"/>
  <c r="AC2934" i="1" s="1"/>
  <c r="X3573" i="1"/>
  <c r="AC3573" i="1" s="1"/>
  <c r="X2828" i="1"/>
  <c r="AC2828" i="1" s="1"/>
  <c r="X2572" i="1"/>
  <c r="AC2572" i="1" s="1"/>
  <c r="X2724" i="1"/>
  <c r="AC2724" i="1" s="1"/>
  <c r="X664" i="1"/>
  <c r="AC664" i="1" s="1"/>
  <c r="X929" i="1"/>
  <c r="AC929" i="1" s="1"/>
  <c r="X1799" i="1"/>
  <c r="Y1799" i="1" s="1"/>
  <c r="X3080" i="1"/>
  <c r="AC3080" i="1" s="1"/>
  <c r="X3258" i="1"/>
  <c r="AC3258" i="1" s="1"/>
  <c r="X2430" i="1"/>
  <c r="AC2430" i="1" s="1"/>
  <c r="X2255" i="1"/>
  <c r="X3530" i="1"/>
  <c r="AC3530" i="1" s="1"/>
  <c r="X3628" i="1"/>
  <c r="AC3628" i="1" s="1"/>
  <c r="X2198" i="1"/>
  <c r="AC2198" i="1" s="1"/>
  <c r="X677" i="1"/>
  <c r="AC677" i="1" s="1"/>
  <c r="X837" i="1"/>
  <c r="AC837" i="1" s="1"/>
  <c r="X662" i="1"/>
  <c r="AC662" i="1" s="1"/>
  <c r="X423" i="1"/>
  <c r="AC423" i="1" s="1"/>
  <c r="X502" i="1"/>
  <c r="AC502" i="1" s="1"/>
  <c r="X231" i="1"/>
  <c r="AC231" i="1" s="1"/>
  <c r="X3093" i="1"/>
  <c r="AC3093" i="1" s="1"/>
  <c r="X1556" i="1"/>
  <c r="AC1556" i="1" s="1"/>
  <c r="X3240" i="1"/>
  <c r="AC3240" i="1" s="1"/>
  <c r="X3405" i="1"/>
  <c r="AC3405" i="1" s="1"/>
  <c r="X1440" i="1"/>
  <c r="X2843" i="1"/>
  <c r="AC2843" i="1" s="1"/>
  <c r="X3346" i="1"/>
  <c r="AC3346" i="1" s="1"/>
  <c r="X2251" i="1"/>
  <c r="X1470" i="1"/>
  <c r="AC1470" i="1" s="1"/>
  <c r="X2444" i="1"/>
  <c r="AC2444" i="1" s="1"/>
  <c r="X2223" i="1"/>
  <c r="AC2223" i="1" s="1"/>
  <c r="X2475" i="1"/>
  <c r="Y2475" i="1" s="1"/>
  <c r="X2280" i="1"/>
  <c r="AC2280" i="1" s="1"/>
  <c r="X1484" i="1"/>
  <c r="Y1484" i="1" s="1"/>
  <c r="X1924" i="1"/>
  <c r="AC1924" i="1" s="1"/>
  <c r="X1834" i="1"/>
  <c r="AC1834" i="1" s="1"/>
  <c r="X2906" i="1"/>
  <c r="AC2906" i="1" s="1"/>
  <c r="X1767" i="1"/>
  <c r="Y1767" i="1" s="1"/>
  <c r="X3630" i="1"/>
  <c r="AC3630" i="1" s="1"/>
  <c r="X3134" i="1"/>
  <c r="AC3134" i="1" s="1"/>
  <c r="X3187" i="1"/>
  <c r="AC3187" i="1" s="1"/>
  <c r="X2544" i="1"/>
  <c r="Y2544" i="1" s="1"/>
  <c r="X2576" i="1"/>
  <c r="Y2576" i="1" s="1"/>
  <c r="X3068" i="1"/>
  <c r="X1808" i="1"/>
  <c r="AC1808" i="1" s="1"/>
  <c r="X2909" i="1"/>
  <c r="AC2909" i="1" s="1"/>
  <c r="X1011" i="1"/>
  <c r="AC1011" i="1" s="1"/>
  <c r="X3625" i="1"/>
  <c r="AC3625" i="1" s="1"/>
  <c r="X1336" i="1"/>
  <c r="AC1336" i="1" s="1"/>
  <c r="X2512" i="1"/>
  <c r="AC2512" i="1" s="1"/>
  <c r="X787" i="1"/>
  <c r="AC787" i="1" s="1"/>
  <c r="X3557" i="1"/>
  <c r="AC3557" i="1" s="1"/>
  <c r="X2259" i="1"/>
  <c r="AC2259" i="1" s="1"/>
  <c r="X3168" i="1"/>
  <c r="AC3168" i="1" s="1"/>
  <c r="X2000" i="1"/>
  <c r="AC2000" i="1" s="1"/>
  <c r="X2340" i="1"/>
  <c r="AC2340" i="1" s="1"/>
  <c r="X2895" i="1"/>
  <c r="AC2895" i="1" s="1"/>
  <c r="X1306" i="1"/>
  <c r="AC1306" i="1" s="1"/>
  <c r="X1987" i="1"/>
  <c r="Y1987" i="1" s="1"/>
  <c r="X3317" i="1"/>
  <c r="AC3317" i="1" s="1"/>
  <c r="X1985" i="1"/>
  <c r="X1703" i="1"/>
  <c r="AC1703" i="1" s="1"/>
  <c r="X3508" i="1"/>
  <c r="AC3508" i="1" s="1"/>
  <c r="X3618" i="1"/>
  <c r="X2165" i="1"/>
  <c r="X2167" i="1"/>
  <c r="X2729" i="1"/>
  <c r="AC2729" i="1" s="1"/>
  <c r="X3334" i="1"/>
  <c r="AC3334" i="1" s="1"/>
  <c r="X2515" i="1"/>
  <c r="X2527" i="1"/>
  <c r="Y2527" i="1" s="1"/>
  <c r="X1137" i="1"/>
  <c r="AC1137" i="1" s="1"/>
  <c r="X3593" i="1"/>
  <c r="AC3593" i="1" s="1"/>
  <c r="X2801" i="1"/>
  <c r="Y2801" i="1" s="1"/>
  <c r="X1386" i="1"/>
  <c r="AC1386" i="1" s="1"/>
  <c r="X2701" i="1"/>
  <c r="Y2701" i="1" s="1"/>
  <c r="Z2701" i="1" s="1"/>
  <c r="X2045" i="1"/>
  <c r="AC2045" i="1" s="1"/>
  <c r="X1875" i="1"/>
  <c r="Y1875" i="1" s="1"/>
  <c r="X1468" i="1"/>
  <c r="AC1468" i="1" s="1"/>
  <c r="X2653" i="1"/>
  <c r="AC2653" i="1" s="1"/>
  <c r="X1819" i="1"/>
  <c r="AC1819" i="1" s="1"/>
  <c r="X1891" i="1"/>
  <c r="AC1891" i="1" s="1"/>
  <c r="X1256" i="1"/>
  <c r="AC1256" i="1" s="1"/>
  <c r="X1000" i="1"/>
  <c r="AC1000" i="1" s="1"/>
  <c r="X2041" i="1"/>
  <c r="Y2041" i="1" s="1"/>
  <c r="X1769" i="1"/>
  <c r="AC1769" i="1" s="1"/>
  <c r="X795" i="1"/>
  <c r="Y795" i="1" s="1"/>
  <c r="X1362" i="1"/>
  <c r="Y1362" i="1" s="1"/>
  <c r="X1334" i="1"/>
  <c r="Y1334" i="1" s="1"/>
  <c r="Z1334" i="1" s="1"/>
  <c r="X1863" i="1"/>
  <c r="AC1863" i="1" s="1"/>
  <c r="X772" i="1"/>
  <c r="X1873" i="1"/>
  <c r="AC1873" i="1" s="1"/>
  <c r="X1881" i="1"/>
  <c r="AC1881" i="1" s="1"/>
  <c r="X984" i="1"/>
  <c r="Y984" i="1" s="1"/>
  <c r="X3401" i="1"/>
  <c r="AC3401" i="1" s="1"/>
  <c r="X3239" i="1"/>
  <c r="AC3239" i="1" s="1"/>
  <c r="X3456" i="1"/>
  <c r="AC3456" i="1" s="1"/>
  <c r="X3263" i="1"/>
  <c r="AC3263" i="1" s="1"/>
  <c r="X3116" i="1"/>
  <c r="AC3116" i="1" s="1"/>
  <c r="X2789" i="1"/>
  <c r="AC2789" i="1" s="1"/>
  <c r="X3485" i="1"/>
  <c r="X3390" i="1"/>
  <c r="AC3390" i="1" s="1"/>
  <c r="X3328" i="1"/>
  <c r="AC3328" i="1" s="1"/>
  <c r="X3193" i="1"/>
  <c r="AC3193" i="1" s="1"/>
  <c r="X2943" i="1"/>
  <c r="AC2943" i="1" s="1"/>
  <c r="AC2006" i="1" l="1"/>
  <c r="AC469" i="1"/>
  <c r="AC1862" i="1"/>
  <c r="AC2745" i="1"/>
  <c r="AC3195" i="1"/>
  <c r="AC854" i="1"/>
  <c r="AC1789" i="1"/>
  <c r="AC2429" i="1"/>
  <c r="AC1092" i="1"/>
  <c r="AC3118" i="1"/>
  <c r="AC1026" i="1"/>
  <c r="AC2576" i="1"/>
  <c r="AC2701" i="1"/>
  <c r="AC2041" i="1"/>
  <c r="AC2406" i="1"/>
  <c r="AC3100" i="1"/>
  <c r="AC1824" i="1"/>
  <c r="AC1424" i="1"/>
  <c r="AC795" i="1"/>
  <c r="AC766" i="1"/>
  <c r="AC2475" i="1"/>
  <c r="AC3623" i="1"/>
  <c r="AC1362" i="1"/>
  <c r="AC526" i="1"/>
  <c r="AC1056" i="1"/>
  <c r="AC364" i="1"/>
  <c r="AC3633" i="1"/>
  <c r="AC3392" i="1"/>
  <c r="AC3582" i="1"/>
  <c r="AC2387" i="1"/>
  <c r="AC1675" i="1"/>
  <c r="AC2405" i="1"/>
  <c r="AC3060" i="1"/>
  <c r="Y1440" i="1"/>
  <c r="AC1440" i="1" s="1"/>
  <c r="AC1419" i="1"/>
  <c r="AC2527" i="1"/>
  <c r="AC2544" i="1"/>
  <c r="AC1484" i="1"/>
  <c r="AC2801" i="1"/>
  <c r="AC1987" i="1"/>
  <c r="Y650" i="1"/>
  <c r="Z650" i="1" s="1"/>
  <c r="Y3068" i="1"/>
  <c r="Z3068" i="1" s="1"/>
  <c r="Y2251" i="1"/>
  <c r="AC2251" i="1" s="1"/>
  <c r="Y2255" i="1"/>
  <c r="AC2255" i="1" s="1"/>
  <c r="AC984" i="1"/>
  <c r="AC1334" i="1"/>
  <c r="Y772" i="1"/>
  <c r="AC772" i="1" s="1"/>
  <c r="Y2167" i="1"/>
  <c r="AC2167" i="1" s="1"/>
  <c r="AC780" i="1"/>
  <c r="AC2894" i="1"/>
  <c r="AC1767" i="1"/>
  <c r="AC1875" i="1"/>
  <c r="AC1698" i="1"/>
  <c r="AC1799" i="1"/>
  <c r="Y2515" i="1"/>
  <c r="AC2515" i="1" s="1"/>
  <c r="Y2165" i="1"/>
  <c r="AC2165" i="1" s="1"/>
  <c r="Y1985" i="1"/>
  <c r="AC1985" i="1" s="1"/>
  <c r="Y3485" i="1"/>
  <c r="Z3485" i="1" s="1"/>
  <c r="Y3618" i="1"/>
  <c r="AC3618" i="1" s="1"/>
  <c r="AC3485" i="1" l="1"/>
  <c r="AC650" i="1"/>
  <c r="AC3068" i="1"/>
</calcChain>
</file>

<file path=xl/sharedStrings.xml><?xml version="1.0" encoding="utf-8"?>
<sst xmlns="http://schemas.openxmlformats.org/spreadsheetml/2006/main" count="44208" uniqueCount="18943">
  <si>
    <t>Identifier (RIC)</t>
  </si>
  <si>
    <t>Company Name</t>
  </si>
  <si>
    <t>Exchange Name</t>
  </si>
  <si>
    <t>CUSIP (extended)</t>
  </si>
  <si>
    <t>Exchange Ticker</t>
  </si>
  <si>
    <t>SEDOL Code</t>
  </si>
  <si>
    <t>Market Cap</t>
  </si>
  <si>
    <t>Instrument Type</t>
  </si>
  <si>
    <t>Country of Exchange</t>
  </si>
  <si>
    <t>ISIN</t>
  </si>
  <si>
    <t>TRBC Economic Sector Name</t>
  </si>
  <si>
    <t>TRBC Business Sector Name</t>
  </si>
  <si>
    <t>TRBC Industry Group Name</t>
  </si>
  <si>
    <t>TRBC Industry Name</t>
  </si>
  <si>
    <t>MSFT.OQ</t>
  </si>
  <si>
    <t>Microsoft Corp</t>
  </si>
  <si>
    <t>NASDAQ/NGS (GLOBAL SELECT MARKET)</t>
  </si>
  <si>
    <t>594918104</t>
  </si>
  <si>
    <t>MSFT</t>
  </si>
  <si>
    <t>Ordinary Shares</t>
  </si>
  <si>
    <t>United States of America</t>
  </si>
  <si>
    <t>US5949181045</t>
  </si>
  <si>
    <t>Technology</t>
  </si>
  <si>
    <t>Software &amp; IT Services</t>
  </si>
  <si>
    <t>Software</t>
  </si>
  <si>
    <t>AMZN.OQ</t>
  </si>
  <si>
    <t>Amazon.com Inc</t>
  </si>
  <si>
    <t>023135106</t>
  </si>
  <si>
    <t>AMZN</t>
  </si>
  <si>
    <t>US0231351067</t>
  </si>
  <si>
    <t>Consumer Cyclicals</t>
  </si>
  <si>
    <t>Retailers</t>
  </si>
  <si>
    <t>Diversified Retail</t>
  </si>
  <si>
    <t>Department Stores</t>
  </si>
  <si>
    <t>AAPL.OQ</t>
  </si>
  <si>
    <t>Apple Inc</t>
  </si>
  <si>
    <t>037833100</t>
  </si>
  <si>
    <t>AAPL</t>
  </si>
  <si>
    <t>US0378331005</t>
  </si>
  <si>
    <t>Technology Equipment</t>
  </si>
  <si>
    <t>Computers, Phones &amp; Household Electronics</t>
  </si>
  <si>
    <t>Phones &amp; Handheld Devices</t>
  </si>
  <si>
    <t>GOOGL.OQ</t>
  </si>
  <si>
    <t>Alphabet Inc</t>
  </si>
  <si>
    <t>02079K305</t>
  </si>
  <si>
    <t>GOOGL</t>
  </si>
  <si>
    <t>US02079K3059</t>
  </si>
  <si>
    <t>Online Services</t>
  </si>
  <si>
    <t>FB.OQ</t>
  </si>
  <si>
    <t>Facebook Inc</t>
  </si>
  <si>
    <t>30303M102</t>
  </si>
  <si>
    <t>FB</t>
  </si>
  <si>
    <t>US30303M1027</t>
  </si>
  <si>
    <t>BRKa.N</t>
  </si>
  <si>
    <t>Berkshire Hathaway Inc</t>
  </si>
  <si>
    <t>NEW YORK STOCK EXCHANGE, INC.</t>
  </si>
  <si>
    <t>084670108</t>
  </si>
  <si>
    <t>BRK.A</t>
  </si>
  <si>
    <t>US0846701086</t>
  </si>
  <si>
    <t>Financials</t>
  </si>
  <si>
    <t>Insurance</t>
  </si>
  <si>
    <t>Multiline Insurance &amp; Brokers</t>
  </si>
  <si>
    <t>JNJ.N</t>
  </si>
  <si>
    <t>Johnson &amp; Johnson</t>
  </si>
  <si>
    <t>478160104</t>
  </si>
  <si>
    <t>JNJ</t>
  </si>
  <si>
    <t>US4781601046</t>
  </si>
  <si>
    <t>Healthcare</t>
  </si>
  <si>
    <t>Pharmaceuticals &amp; Medical Research</t>
  </si>
  <si>
    <t>Pharmaceuticals</t>
  </si>
  <si>
    <t>V.N</t>
  </si>
  <si>
    <t>Visa Inc</t>
  </si>
  <si>
    <t>92826C839</t>
  </si>
  <si>
    <t>V</t>
  </si>
  <si>
    <t>US92826C8394</t>
  </si>
  <si>
    <t>JPM.N</t>
  </si>
  <si>
    <t>JPMorgan Chase &amp; Co</t>
  </si>
  <si>
    <t>46625H100</t>
  </si>
  <si>
    <t>JPM</t>
  </si>
  <si>
    <t>US46625H1005</t>
  </si>
  <si>
    <t>Banking &amp; Investment Services</t>
  </si>
  <si>
    <t>Banking Services</t>
  </si>
  <si>
    <t>Banks</t>
  </si>
  <si>
    <t>XOM.N</t>
  </si>
  <si>
    <t>Exxon Mobil Corp</t>
  </si>
  <si>
    <t>30231G102</t>
  </si>
  <si>
    <t>XOM</t>
  </si>
  <si>
    <t>US30231G1022</t>
  </si>
  <si>
    <t>Energy</t>
  </si>
  <si>
    <t>Energy - Fossil Fuels</t>
  </si>
  <si>
    <t>Oil &amp; Gas</t>
  </si>
  <si>
    <t>Oil &amp; Gas Refining and Marketing</t>
  </si>
  <si>
    <t>WMT.N</t>
  </si>
  <si>
    <t>Walmart Inc</t>
  </si>
  <si>
    <t>931142103</t>
  </si>
  <si>
    <t>WMT</t>
  </si>
  <si>
    <t>US9311421039</t>
  </si>
  <si>
    <t>Consumer Non-Cyclicals</t>
  </si>
  <si>
    <t>Food &amp; Drug Retailing</t>
  </si>
  <si>
    <t>Food Retail &amp; Distribution</t>
  </si>
  <si>
    <t>PG.N</t>
  </si>
  <si>
    <t>Procter &amp; Gamble Co</t>
  </si>
  <si>
    <t>742718109</t>
  </si>
  <si>
    <t>PG</t>
  </si>
  <si>
    <t>US7427181091</t>
  </si>
  <si>
    <t>Personal &amp; Household Products &amp; Services</t>
  </si>
  <si>
    <t>Personal Products</t>
  </si>
  <si>
    <t>BAC.N</t>
  </si>
  <si>
    <t>Bank of America Corp</t>
  </si>
  <si>
    <t>060505104</t>
  </si>
  <si>
    <t>BAC</t>
  </si>
  <si>
    <t>US0605051046</t>
  </si>
  <si>
    <t>MA.N</t>
  </si>
  <si>
    <t>Mastercard Inc</t>
  </si>
  <si>
    <t>57636Q104</t>
  </si>
  <si>
    <t>MA</t>
  </si>
  <si>
    <t>US57636Q1040</t>
  </si>
  <si>
    <t>DIS.N</t>
  </si>
  <si>
    <t>Walt Disney Co</t>
  </si>
  <si>
    <t>254687106</t>
  </si>
  <si>
    <t>DIS</t>
  </si>
  <si>
    <t>US2546871060</t>
  </si>
  <si>
    <t>Cyclical Consumer Services</t>
  </si>
  <si>
    <t>Media &amp; Publishing</t>
  </si>
  <si>
    <t>Broadcasting</t>
  </si>
  <si>
    <t>VZ.N</t>
  </si>
  <si>
    <t>Verizon Communications Inc</t>
  </si>
  <si>
    <t>92343V104</t>
  </si>
  <si>
    <t>VZ</t>
  </si>
  <si>
    <t>US92343V1044</t>
  </si>
  <si>
    <t>Telecommunications Services</t>
  </si>
  <si>
    <t>Integrated Telecommunications Services</t>
  </si>
  <si>
    <t>PFE.N</t>
  </si>
  <si>
    <t>Pfizer Inc</t>
  </si>
  <si>
    <t>717081103</t>
  </si>
  <si>
    <t>PFE</t>
  </si>
  <si>
    <t>US7170811035</t>
  </si>
  <si>
    <t>T.N</t>
  </si>
  <si>
    <t>AT&amp;T Inc</t>
  </si>
  <si>
    <t>00206R102</t>
  </si>
  <si>
    <t>T</t>
  </si>
  <si>
    <t>US00206R1023</t>
  </si>
  <si>
    <t>Wireless Telecommunications Services</t>
  </si>
  <si>
    <t>CSCO.OQ</t>
  </si>
  <si>
    <t>Cisco Systems Inc</t>
  </si>
  <si>
    <t>17275R102</t>
  </si>
  <si>
    <t>CSCO</t>
  </si>
  <si>
    <t>US17275R1023</t>
  </si>
  <si>
    <t>Communications &amp; Networking</t>
  </si>
  <si>
    <t>UNH.N</t>
  </si>
  <si>
    <t>UnitedHealth Group Inc</t>
  </si>
  <si>
    <t>91324P102</t>
  </si>
  <si>
    <t>UNH</t>
  </si>
  <si>
    <t>US91324P1021</t>
  </si>
  <si>
    <t>Healthcare Services &amp; Equipment</t>
  </si>
  <si>
    <t>Healthcare Providers &amp; Services</t>
  </si>
  <si>
    <t>Managed Healthcare</t>
  </si>
  <si>
    <t>CVX.N</t>
  </si>
  <si>
    <t>Chevron Corp</t>
  </si>
  <si>
    <t>166764100</t>
  </si>
  <si>
    <t>CVX</t>
  </si>
  <si>
    <t>US1667641005</t>
  </si>
  <si>
    <t>HD.N</t>
  </si>
  <si>
    <t>Home Depot Inc</t>
  </si>
  <si>
    <t>437076102</t>
  </si>
  <si>
    <t>HD</t>
  </si>
  <si>
    <t>US4370761029</t>
  </si>
  <si>
    <t>Specialty Retailers</t>
  </si>
  <si>
    <t>Home Improvement Products &amp; Services Retailers</t>
  </si>
  <si>
    <t>KO.N</t>
  </si>
  <si>
    <t>Coca-Cola Co</t>
  </si>
  <si>
    <t>191216100</t>
  </si>
  <si>
    <t>KO</t>
  </si>
  <si>
    <t>US1912161007</t>
  </si>
  <si>
    <t>Food &amp; Beverages</t>
  </si>
  <si>
    <t>Beverages</t>
  </si>
  <si>
    <t>Non-Alcoholic Beverages</t>
  </si>
  <si>
    <t>MRK.N</t>
  </si>
  <si>
    <t>Merck &amp; Co Inc</t>
  </si>
  <si>
    <t>58933Y105</t>
  </si>
  <si>
    <t>MRK</t>
  </si>
  <si>
    <t>US58933Y1055</t>
  </si>
  <si>
    <t>INTC.OQ</t>
  </si>
  <si>
    <t>Intel Corp</t>
  </si>
  <si>
    <t>458140100</t>
  </si>
  <si>
    <t>INTC</t>
  </si>
  <si>
    <t>US4581401001</t>
  </si>
  <si>
    <t>Semiconductors &amp; Semiconductor Equipment</t>
  </si>
  <si>
    <t>Semiconductors</t>
  </si>
  <si>
    <t>WFC.N</t>
  </si>
  <si>
    <t>Wells Fargo &amp; Co</t>
  </si>
  <si>
    <t>949746101</t>
  </si>
  <si>
    <t>WFC</t>
  </si>
  <si>
    <t>US9497461015</t>
  </si>
  <si>
    <t>BA.N</t>
  </si>
  <si>
    <t>Boeing Co</t>
  </si>
  <si>
    <t>097023105</t>
  </si>
  <si>
    <t>BA</t>
  </si>
  <si>
    <t>US0970231058</t>
  </si>
  <si>
    <t>Industrials</t>
  </si>
  <si>
    <t>Industrial Goods</t>
  </si>
  <si>
    <t>Aerospace &amp; Defense</t>
  </si>
  <si>
    <t>CMCSA.OQ</t>
  </si>
  <si>
    <t>Comcast Corp</t>
  </si>
  <si>
    <t>20030N101</t>
  </si>
  <si>
    <t>CMCSA</t>
  </si>
  <si>
    <t>US20030N1019</t>
  </si>
  <si>
    <t>PEP.OQ</t>
  </si>
  <si>
    <t>PepsiCo Inc</t>
  </si>
  <si>
    <t>713448108</t>
  </si>
  <si>
    <t>PEP</t>
  </si>
  <si>
    <t>US7134481081</t>
  </si>
  <si>
    <t>ORCL.N</t>
  </si>
  <si>
    <t>Oracle Corp</t>
  </si>
  <si>
    <t>68389X105</t>
  </si>
  <si>
    <t>ORCL</t>
  </si>
  <si>
    <t>US68389X1054</t>
  </si>
  <si>
    <t>MCD.N</t>
  </si>
  <si>
    <t>Mcdonald's Corp</t>
  </si>
  <si>
    <t>580135101</t>
  </si>
  <si>
    <t>MCD</t>
  </si>
  <si>
    <t>US5801351017</t>
  </si>
  <si>
    <t>Hotels &amp; Entertainment Services</t>
  </si>
  <si>
    <t>Restaurants &amp; Bars</t>
  </si>
  <si>
    <t>C.N</t>
  </si>
  <si>
    <t>Citigroup Inc</t>
  </si>
  <si>
    <t>172967424</t>
  </si>
  <si>
    <t>C</t>
  </si>
  <si>
    <t>US1729674242</t>
  </si>
  <si>
    <t>NFLX.OQ</t>
  </si>
  <si>
    <t>Netflix Inc</t>
  </si>
  <si>
    <t>64110L106</t>
  </si>
  <si>
    <t>NFLX</t>
  </si>
  <si>
    <t>US64110L1061</t>
  </si>
  <si>
    <t>ABT.N</t>
  </si>
  <si>
    <t>Abbott Laboratories</t>
  </si>
  <si>
    <t>002824100</t>
  </si>
  <si>
    <t>ABT</t>
  </si>
  <si>
    <t>US0028241000</t>
  </si>
  <si>
    <t>Healthcare Equipment &amp; Supplies</t>
  </si>
  <si>
    <t>Medical Equipment, Supplies &amp; Distribution</t>
  </si>
  <si>
    <t>PYPL.OQ</t>
  </si>
  <si>
    <t>PayPal Holdings Inc</t>
  </si>
  <si>
    <t>70450Y103</t>
  </si>
  <si>
    <t>PYPL</t>
  </si>
  <si>
    <t>US70450Y1038</t>
  </si>
  <si>
    <t>ADBE.OQ</t>
  </si>
  <si>
    <t>Adobe Inc</t>
  </si>
  <si>
    <t>00724F101</t>
  </si>
  <si>
    <t>ADBE</t>
  </si>
  <si>
    <t>US00724F1012</t>
  </si>
  <si>
    <t>NKE.N</t>
  </si>
  <si>
    <t>Nike Inc</t>
  </si>
  <si>
    <t>654106103</t>
  </si>
  <si>
    <t>NKE</t>
  </si>
  <si>
    <t>US6541061031</t>
  </si>
  <si>
    <t>Cyclical Consumer Products</t>
  </si>
  <si>
    <t>Textiles &amp; Apparel</t>
  </si>
  <si>
    <t>Footwear</t>
  </si>
  <si>
    <t>MDT.N</t>
  </si>
  <si>
    <t>Medtronic PLC</t>
  </si>
  <si>
    <t>G5960L103</t>
  </si>
  <si>
    <t>MDT</t>
  </si>
  <si>
    <t>IE00BTN1Y115</t>
  </si>
  <si>
    <t>HON.N</t>
  </si>
  <si>
    <t>Honeywell International Inc</t>
  </si>
  <si>
    <t>438516106</t>
  </si>
  <si>
    <t>HON</t>
  </si>
  <si>
    <t>US4385161066</t>
  </si>
  <si>
    <t>Industrial Conglomerates</t>
  </si>
  <si>
    <t>ACN.N</t>
  </si>
  <si>
    <t>Accenture PLC</t>
  </si>
  <si>
    <t>G1151C101</t>
  </si>
  <si>
    <t>ACN</t>
  </si>
  <si>
    <t>IE00B4BNMY34</t>
  </si>
  <si>
    <t>IT Services &amp; Consulting</t>
  </si>
  <si>
    <t>PM.N</t>
  </si>
  <si>
    <t>Philip Morris International Inc</t>
  </si>
  <si>
    <t>718172109</t>
  </si>
  <si>
    <t>PM</t>
  </si>
  <si>
    <t>US7181721090</t>
  </si>
  <si>
    <t>Food &amp; Tobacco</t>
  </si>
  <si>
    <t>Tobacco</t>
  </si>
  <si>
    <t>IBM.N</t>
  </si>
  <si>
    <t>International Business Machines Corp</t>
  </si>
  <si>
    <t>459200101</t>
  </si>
  <si>
    <t>IBM</t>
  </si>
  <si>
    <t>US4592001014</t>
  </si>
  <si>
    <t>UNP.N</t>
  </si>
  <si>
    <t>Union Pacific Corp</t>
  </si>
  <si>
    <t>907818108</t>
  </si>
  <si>
    <t>UNP</t>
  </si>
  <si>
    <t>US9078181081</t>
  </si>
  <si>
    <t>Transportation</t>
  </si>
  <si>
    <t>Freight &amp; Logistics Services</t>
  </si>
  <si>
    <t>Ground Freight &amp; Logistics</t>
  </si>
  <si>
    <t>CRM.N</t>
  </si>
  <si>
    <t>Salesforce.Com Inc</t>
  </si>
  <si>
    <t>79466L302</t>
  </si>
  <si>
    <t>CRM</t>
  </si>
  <si>
    <t>US79466L3024</t>
  </si>
  <si>
    <t>ABBV.N</t>
  </si>
  <si>
    <t>AbbVie Inc</t>
  </si>
  <si>
    <t>00287Y109</t>
  </si>
  <si>
    <t>ABBV</t>
  </si>
  <si>
    <t>US00287Y1091</t>
  </si>
  <si>
    <t>COST.OQ</t>
  </si>
  <si>
    <t>Costco Wholesale Corp</t>
  </si>
  <si>
    <t>22160K105</t>
  </si>
  <si>
    <t>COST</t>
  </si>
  <si>
    <t>US22160K1051</t>
  </si>
  <si>
    <t>Discount Stores</t>
  </si>
  <si>
    <t>TMO.N</t>
  </si>
  <si>
    <t>Thermo Fisher Scientific Inc</t>
  </si>
  <si>
    <t>883556102</t>
  </si>
  <si>
    <t>TMO</t>
  </si>
  <si>
    <t>US8835561023</t>
  </si>
  <si>
    <t>Advanced Medical Equipment &amp; Technology</t>
  </si>
  <si>
    <t>LIN.N</t>
  </si>
  <si>
    <t>Linde PLC</t>
  </si>
  <si>
    <t>G5494J103</t>
  </si>
  <si>
    <t>LIN</t>
  </si>
  <si>
    <t>IE00BZ12WP82</t>
  </si>
  <si>
    <t>Basic Materials</t>
  </si>
  <si>
    <t>Chemicals</t>
  </si>
  <si>
    <t>Commodity Chemicals</t>
  </si>
  <si>
    <t>LLY.N</t>
  </si>
  <si>
    <t>Eli Lilly and Co</t>
  </si>
  <si>
    <t>532457108</t>
  </si>
  <si>
    <t>LLY</t>
  </si>
  <si>
    <t>US5324571083</t>
  </si>
  <si>
    <t>UTX.N</t>
  </si>
  <si>
    <t>United Technologies Corp</t>
  </si>
  <si>
    <t>913017109</t>
  </si>
  <si>
    <t>UTX</t>
  </si>
  <si>
    <t>US9130171096</t>
  </si>
  <si>
    <t>AMGN.OQ</t>
  </si>
  <si>
    <t>Amgen Inc</t>
  </si>
  <si>
    <t>031162100</t>
  </si>
  <si>
    <t>AMGN</t>
  </si>
  <si>
    <t>US0311621009</t>
  </si>
  <si>
    <t>AVGO.OQ</t>
  </si>
  <si>
    <t>Broadcom Inc</t>
  </si>
  <si>
    <t>11135F101</t>
  </si>
  <si>
    <t>AVGO</t>
  </si>
  <si>
    <t>US11135F1012</t>
  </si>
  <si>
    <t>SBUX.OQ</t>
  </si>
  <si>
    <t>Starbucks Corp</t>
  </si>
  <si>
    <t>855244109</t>
  </si>
  <si>
    <t>SBUX</t>
  </si>
  <si>
    <t>US8552441094</t>
  </si>
  <si>
    <t>AXP.N</t>
  </si>
  <si>
    <t>American Express Co</t>
  </si>
  <si>
    <t>025816109</t>
  </si>
  <si>
    <t>AXP</t>
  </si>
  <si>
    <t>US0258161092</t>
  </si>
  <si>
    <t>Consumer Lending</t>
  </si>
  <si>
    <t>TXN.OQ</t>
  </si>
  <si>
    <t>Texas Instruments Inc</t>
  </si>
  <si>
    <t>882508104</t>
  </si>
  <si>
    <t>TXN</t>
  </si>
  <si>
    <t>US8825081040</t>
  </si>
  <si>
    <t>DHR.N</t>
  </si>
  <si>
    <t>Danaher Corp</t>
  </si>
  <si>
    <t>235851102</t>
  </si>
  <si>
    <t>DHR</t>
  </si>
  <si>
    <t>US2358511028</t>
  </si>
  <si>
    <t>NEE.N</t>
  </si>
  <si>
    <t>Nextera Energy Inc</t>
  </si>
  <si>
    <t>65339F101</t>
  </si>
  <si>
    <t>NEE</t>
  </si>
  <si>
    <t>US65339F1012</t>
  </si>
  <si>
    <t>Utilities</t>
  </si>
  <si>
    <t>Electric Utilities &amp; IPPs</t>
  </si>
  <si>
    <t>Electric Utilities</t>
  </si>
  <si>
    <t>LMT.N</t>
  </si>
  <si>
    <t>Lockheed Martin Corp</t>
  </si>
  <si>
    <t>539830109</t>
  </si>
  <si>
    <t>LMT</t>
  </si>
  <si>
    <t>US5398301094</t>
  </si>
  <si>
    <t>MMM.N</t>
  </si>
  <si>
    <t>3M Co</t>
  </si>
  <si>
    <t>88579Y101</t>
  </si>
  <si>
    <t>MMM</t>
  </si>
  <si>
    <t>US88579Y1010</t>
  </si>
  <si>
    <t>MO.N</t>
  </si>
  <si>
    <t>Altria Group Inc</t>
  </si>
  <si>
    <t>02209S103</t>
  </si>
  <si>
    <t>MO</t>
  </si>
  <si>
    <t>US02209S1033</t>
  </si>
  <si>
    <t>AMT.N</t>
  </si>
  <si>
    <t>American Tower Corp</t>
  </si>
  <si>
    <t>03027X100</t>
  </si>
  <si>
    <t>AMT</t>
  </si>
  <si>
    <t>US03027X1000</t>
  </si>
  <si>
    <t>Real Estate</t>
  </si>
  <si>
    <t>Residential &amp; Commercial REITs</t>
  </si>
  <si>
    <t>Specialized REITs</t>
  </si>
  <si>
    <t>GE.N</t>
  </si>
  <si>
    <t>General Electric Co</t>
  </si>
  <si>
    <t>369604103</t>
  </si>
  <si>
    <t>GE</t>
  </si>
  <si>
    <t>US3696041033</t>
  </si>
  <si>
    <t>CHTR.OQ</t>
  </si>
  <si>
    <t>Charter Communications Inc</t>
  </si>
  <si>
    <t>16119P108</t>
  </si>
  <si>
    <t>CHTR</t>
  </si>
  <si>
    <t>US16119P1084</t>
  </si>
  <si>
    <t>NVDA.OQ</t>
  </si>
  <si>
    <t>NVIDIA Corp</t>
  </si>
  <si>
    <t>67066G104</t>
  </si>
  <si>
    <t>NVDA</t>
  </si>
  <si>
    <t>US67066G1040</t>
  </si>
  <si>
    <t>UPS.N</t>
  </si>
  <si>
    <t>United Parcel Service Inc</t>
  </si>
  <si>
    <t>911312106</t>
  </si>
  <si>
    <t>UPS</t>
  </si>
  <si>
    <t>US9113121068</t>
  </si>
  <si>
    <t>Courier, Postal, Air Freight &amp; Land-based Logistics</t>
  </si>
  <si>
    <t>GILD.OQ</t>
  </si>
  <si>
    <t>Gilead Sciences Inc</t>
  </si>
  <si>
    <t>375558103</t>
  </si>
  <si>
    <t>GILD</t>
  </si>
  <si>
    <t>US3755581036</t>
  </si>
  <si>
    <t>Biotechnology &amp; Medical Research</t>
  </si>
  <si>
    <t>USB.N</t>
  </si>
  <si>
    <t>U.S. Bancorp</t>
  </si>
  <si>
    <t>902973304</t>
  </si>
  <si>
    <t>USB</t>
  </si>
  <si>
    <t>US9029733048</t>
  </si>
  <si>
    <t>QCOM.OQ</t>
  </si>
  <si>
    <t>Qualcomm Inc</t>
  </si>
  <si>
    <t>747525103</t>
  </si>
  <si>
    <t>QCOM</t>
  </si>
  <si>
    <t>US7475251036</t>
  </si>
  <si>
    <t>MDLZ.OQ</t>
  </si>
  <si>
    <t>Mondelez International Inc</t>
  </si>
  <si>
    <t>609207105</t>
  </si>
  <si>
    <t>MDLZ</t>
  </si>
  <si>
    <t>US6092071058</t>
  </si>
  <si>
    <t>Food Processing</t>
  </si>
  <si>
    <t>LOW.N</t>
  </si>
  <si>
    <t>Lowe's Companies Inc</t>
  </si>
  <si>
    <t>548661107</t>
  </si>
  <si>
    <t>LOW</t>
  </si>
  <si>
    <t>US5486611073</t>
  </si>
  <si>
    <t>BMY.N</t>
  </si>
  <si>
    <t>Bristol-Myers Squibb Co</t>
  </si>
  <si>
    <t>110122108</t>
  </si>
  <si>
    <t>BMY</t>
  </si>
  <si>
    <t>US1101221083</t>
  </si>
  <si>
    <t>BKNG.OQ</t>
  </si>
  <si>
    <t>Booking Holdings Inc</t>
  </si>
  <si>
    <t>09857L108</t>
  </si>
  <si>
    <t>BKNG</t>
  </si>
  <si>
    <t>US09857L1089</t>
  </si>
  <si>
    <t>Leisure &amp; Recreation</t>
  </si>
  <si>
    <t>ANTM.N</t>
  </si>
  <si>
    <t>Anthem Inc</t>
  </si>
  <si>
    <t>036752103</t>
  </si>
  <si>
    <t>ANTM</t>
  </si>
  <si>
    <t>US0367521038</t>
  </si>
  <si>
    <t>UBER.N</t>
  </si>
  <si>
    <t>Uber Technologies Inc</t>
  </si>
  <si>
    <t>90353T100</t>
  </si>
  <si>
    <t>UBER</t>
  </si>
  <si>
    <t>US90353T1007</t>
  </si>
  <si>
    <t>SYK.N</t>
  </si>
  <si>
    <t>Stryker Corp</t>
  </si>
  <si>
    <t>863667101</t>
  </si>
  <si>
    <t>SYK</t>
  </si>
  <si>
    <t>US8636671013</t>
  </si>
  <si>
    <t>CAT.N</t>
  </si>
  <si>
    <t>Caterpillar Inc</t>
  </si>
  <si>
    <t>149123101</t>
  </si>
  <si>
    <t>CAT</t>
  </si>
  <si>
    <t>US1491231015</t>
  </si>
  <si>
    <t>Machinery, Tools, Heavy Vehicles, Trains &amp; Ships</t>
  </si>
  <si>
    <t>Heavy Machinery &amp; Vehicles</t>
  </si>
  <si>
    <t>ADP.OQ</t>
  </si>
  <si>
    <t>Automatic Data Processing Inc</t>
  </si>
  <si>
    <t>053015103</t>
  </si>
  <si>
    <t>ADP</t>
  </si>
  <si>
    <t>US0530151036</t>
  </si>
  <si>
    <t>MS.N</t>
  </si>
  <si>
    <t>Morgan Stanley</t>
  </si>
  <si>
    <t>617446448</t>
  </si>
  <si>
    <t>MS</t>
  </si>
  <si>
    <t>US6174464486</t>
  </si>
  <si>
    <t>Investment Banking &amp; Investment Services</t>
  </si>
  <si>
    <t>Investment Banking &amp; Brokerage Services</t>
  </si>
  <si>
    <t>CME.OQ</t>
  </si>
  <si>
    <t>CME Group Inc</t>
  </si>
  <si>
    <t>12572Q105</t>
  </si>
  <si>
    <t>CME</t>
  </si>
  <si>
    <t>US12572Q1058</t>
  </si>
  <si>
    <t>Financial &amp; Commodity Market Operators &amp; Service Providers</t>
  </si>
  <si>
    <t>CVS.N</t>
  </si>
  <si>
    <t>CVS Health Corp</t>
  </si>
  <si>
    <t>126650100</t>
  </si>
  <si>
    <t>CVS</t>
  </si>
  <si>
    <t>US1266501006</t>
  </si>
  <si>
    <t>Healthcare Facilities &amp; Services</t>
  </si>
  <si>
    <t>GS.N</t>
  </si>
  <si>
    <t>Goldman Sachs Group Inc</t>
  </si>
  <si>
    <t>38141G104</t>
  </si>
  <si>
    <t>GS</t>
  </si>
  <si>
    <t>US38141G1040</t>
  </si>
  <si>
    <t>BLK.N</t>
  </si>
  <si>
    <t>BlackRock Inc</t>
  </si>
  <si>
    <t>09247X101</t>
  </si>
  <si>
    <t>BLK</t>
  </si>
  <si>
    <t>US09247X1019</t>
  </si>
  <si>
    <t>Investment Management &amp; Fund Operators</t>
  </si>
  <si>
    <t>VMW.N</t>
  </si>
  <si>
    <t>VMware Inc</t>
  </si>
  <si>
    <t>928563402</t>
  </si>
  <si>
    <t>VMW</t>
  </si>
  <si>
    <t>US9285634021</t>
  </si>
  <si>
    <t>CB.N</t>
  </si>
  <si>
    <t>Chubb Ltd</t>
  </si>
  <si>
    <t>H1467J104</t>
  </si>
  <si>
    <t>CB</t>
  </si>
  <si>
    <t>CH0044328745</t>
  </si>
  <si>
    <t>CELG.OQ</t>
  </si>
  <si>
    <t>Celgene Corp</t>
  </si>
  <si>
    <t>151020104</t>
  </si>
  <si>
    <t>CELG</t>
  </si>
  <si>
    <t>US1510201049</t>
  </si>
  <si>
    <t>COP.N</t>
  </si>
  <si>
    <t>ConocoPhillips</t>
  </si>
  <si>
    <t>20825C104</t>
  </si>
  <si>
    <t>COP</t>
  </si>
  <si>
    <t>US20825C1045</t>
  </si>
  <si>
    <t>Oil &amp; Gas Exploration and Production</t>
  </si>
  <si>
    <t>INTU.OQ</t>
  </si>
  <si>
    <t>Intuit Inc</t>
  </si>
  <si>
    <t>461202103</t>
  </si>
  <si>
    <t>INTU</t>
  </si>
  <si>
    <t>US4612021034</t>
  </si>
  <si>
    <t>TJX.N</t>
  </si>
  <si>
    <t>TJX Companies Inc</t>
  </si>
  <si>
    <t>872540109</t>
  </si>
  <si>
    <t>TJX</t>
  </si>
  <si>
    <t>US8725401090</t>
  </si>
  <si>
    <t>EL.N</t>
  </si>
  <si>
    <t>Estee Lauder Companies Inc</t>
  </si>
  <si>
    <t>518439104</t>
  </si>
  <si>
    <t>EL</t>
  </si>
  <si>
    <t>US5184391044</t>
  </si>
  <si>
    <t>TMUS.OQ</t>
  </si>
  <si>
    <t>T-Mobile US Inc</t>
  </si>
  <si>
    <t>872590104</t>
  </si>
  <si>
    <t>TMUS</t>
  </si>
  <si>
    <t>US8725901040</t>
  </si>
  <si>
    <t>DUK.N</t>
  </si>
  <si>
    <t>Duke Energy Corp</t>
  </si>
  <si>
    <t>26441C204</t>
  </si>
  <si>
    <t>DUK</t>
  </si>
  <si>
    <t>US26441C2044</t>
  </si>
  <si>
    <t>BDX.N</t>
  </si>
  <si>
    <t>Becton Dickinson and Co</t>
  </si>
  <si>
    <t>075887109</t>
  </si>
  <si>
    <t>BDX</t>
  </si>
  <si>
    <t>US0758871091</t>
  </si>
  <si>
    <t>CL.N</t>
  </si>
  <si>
    <t>Colgate-Palmolive Co</t>
  </si>
  <si>
    <t>194162103</t>
  </si>
  <si>
    <t>CL</t>
  </si>
  <si>
    <t>US1941621039</t>
  </si>
  <si>
    <t>CSX.OQ</t>
  </si>
  <si>
    <t>CSX Corp</t>
  </si>
  <si>
    <t>126408103</t>
  </si>
  <si>
    <t>CSX</t>
  </si>
  <si>
    <t>US1264081035</t>
  </si>
  <si>
    <t>D.N</t>
  </si>
  <si>
    <t>Dominion Energy Inc</t>
  </si>
  <si>
    <t>25746U109</t>
  </si>
  <si>
    <t>D</t>
  </si>
  <si>
    <t>US25746U1097</t>
  </si>
  <si>
    <t>PNC.N</t>
  </si>
  <si>
    <t>PNC Financial Services Group Inc</t>
  </si>
  <si>
    <t>693475105</t>
  </si>
  <si>
    <t>PNC</t>
  </si>
  <si>
    <t>US6934751057</t>
  </si>
  <si>
    <t>CI.N</t>
  </si>
  <si>
    <t>Cigna Corp</t>
  </si>
  <si>
    <t>125523100</t>
  </si>
  <si>
    <t>CI</t>
  </si>
  <si>
    <t>US1255231003</t>
  </si>
  <si>
    <t>SO.N</t>
  </si>
  <si>
    <t>Southern Co</t>
  </si>
  <si>
    <t>842587107</t>
  </si>
  <si>
    <t>SO</t>
  </si>
  <si>
    <t>US8425871071</t>
  </si>
  <si>
    <t>ISRG.OQ</t>
  </si>
  <si>
    <t>Intuitive Surgical Inc</t>
  </si>
  <si>
    <t>46120E602</t>
  </si>
  <si>
    <t>ISRG</t>
  </si>
  <si>
    <t>US46120E6023</t>
  </si>
  <si>
    <t>ECL.N</t>
  </si>
  <si>
    <t>Ecolab Inc</t>
  </si>
  <si>
    <t>278865100</t>
  </si>
  <si>
    <t>ECL</t>
  </si>
  <si>
    <t>US2788651006</t>
  </si>
  <si>
    <t>Specialty Chemicals</t>
  </si>
  <si>
    <t>DD.N</t>
  </si>
  <si>
    <t>DuPont de Nemours Inc</t>
  </si>
  <si>
    <t>26614N102</t>
  </si>
  <si>
    <t>DD</t>
  </si>
  <si>
    <t>US26614N1028</t>
  </si>
  <si>
    <t>Diversified Chemicals</t>
  </si>
  <si>
    <t>BSX.N</t>
  </si>
  <si>
    <t>Boston Scientific Corp</t>
  </si>
  <si>
    <t>101137107</t>
  </si>
  <si>
    <t>BSX</t>
  </si>
  <si>
    <t>US1011371077</t>
  </si>
  <si>
    <t>CCI.N</t>
  </si>
  <si>
    <t>Crown Castle International Corp</t>
  </si>
  <si>
    <t>22822V101</t>
  </si>
  <si>
    <t>CCI</t>
  </si>
  <si>
    <t>US22822V1017</t>
  </si>
  <si>
    <t>SPGI.N</t>
  </si>
  <si>
    <t>S&amp;P Global Inc</t>
  </si>
  <si>
    <t>78409V104</t>
  </si>
  <si>
    <t>SPGI</t>
  </si>
  <si>
    <t>US78409V1044</t>
  </si>
  <si>
    <t>Industrial &amp; Commercial Services</t>
  </si>
  <si>
    <t>Professional &amp; Commercial Services</t>
  </si>
  <si>
    <t>Professional Information Services</t>
  </si>
  <si>
    <t>SCHW.N</t>
  </si>
  <si>
    <t>Charles Schwab Corp</t>
  </si>
  <si>
    <t>808513105</t>
  </si>
  <si>
    <t>SCHW</t>
  </si>
  <si>
    <t>US8085131055</t>
  </si>
  <si>
    <t>ZTS.N</t>
  </si>
  <si>
    <t>Zoetis Inc</t>
  </si>
  <si>
    <t>98978V103</t>
  </si>
  <si>
    <t>ZTS</t>
  </si>
  <si>
    <t>US98978V1035</t>
  </si>
  <si>
    <t>NOC.N</t>
  </si>
  <si>
    <t>Northrop Grumman Corp</t>
  </si>
  <si>
    <t>666807102</t>
  </si>
  <si>
    <t>NOC</t>
  </si>
  <si>
    <t>US6668071029</t>
  </si>
  <si>
    <t>SPG.N</t>
  </si>
  <si>
    <t>Simon Property Group Inc</t>
  </si>
  <si>
    <t>828806109</t>
  </si>
  <si>
    <t>SPG</t>
  </si>
  <si>
    <t>US8288061091</t>
  </si>
  <si>
    <t>Commercial REITs</t>
  </si>
  <si>
    <t>NSC.N</t>
  </si>
  <si>
    <t>Norfolk Southern Corp</t>
  </si>
  <si>
    <t>655844108</t>
  </si>
  <si>
    <t>NSC</t>
  </si>
  <si>
    <t>US6558441084</t>
  </si>
  <si>
    <t>GM.N</t>
  </si>
  <si>
    <t>General Motors Co</t>
  </si>
  <si>
    <t>37045V100</t>
  </si>
  <si>
    <t>GM</t>
  </si>
  <si>
    <t>US37045V1008</t>
  </si>
  <si>
    <t>Automobiles &amp; Auto Parts</t>
  </si>
  <si>
    <t>Auto &amp; Truck Manufacturers</t>
  </si>
  <si>
    <t>ILMN.OQ</t>
  </si>
  <si>
    <t>Illumina Inc</t>
  </si>
  <si>
    <t>452327109</t>
  </si>
  <si>
    <t>ILMN</t>
  </si>
  <si>
    <t>US4523271090</t>
  </si>
  <si>
    <t>NOW.N</t>
  </si>
  <si>
    <t>ServiceNow Inc</t>
  </si>
  <si>
    <t>81762P102</t>
  </si>
  <si>
    <t>NOW</t>
  </si>
  <si>
    <t>US81762P1021</t>
  </si>
  <si>
    <t>PLD.N</t>
  </si>
  <si>
    <t>Prologis Inc</t>
  </si>
  <si>
    <t>74340W103</t>
  </si>
  <si>
    <t>PLD</t>
  </si>
  <si>
    <t>US74340W1036</t>
  </si>
  <si>
    <t>MMC.N</t>
  </si>
  <si>
    <t>Marsh &amp; McLennan Companies Inc</t>
  </si>
  <si>
    <t>571748102</t>
  </si>
  <si>
    <t>MMC</t>
  </si>
  <si>
    <t>US5717481023</t>
  </si>
  <si>
    <t>SLB.N</t>
  </si>
  <si>
    <t>Schlumberger NV</t>
  </si>
  <si>
    <t>806857108</t>
  </si>
  <si>
    <t>SLB</t>
  </si>
  <si>
    <t>AN8068571086</t>
  </si>
  <si>
    <t>Oil &amp; Gas Related Equipment and Services</t>
  </si>
  <si>
    <t>Oil Related Services and Equipment</t>
  </si>
  <si>
    <t>RTN.N</t>
  </si>
  <si>
    <t>Raytheon Co</t>
  </si>
  <si>
    <t>755111507</t>
  </si>
  <si>
    <t>RTN</t>
  </si>
  <si>
    <t>US7551115071</t>
  </si>
  <si>
    <t>GD.N</t>
  </si>
  <si>
    <t>General Dynamics Corp</t>
  </si>
  <si>
    <t>369550108</t>
  </si>
  <si>
    <t>GD</t>
  </si>
  <si>
    <t>US3695501086</t>
  </si>
  <si>
    <t>EOG.N</t>
  </si>
  <si>
    <t>EOG Resources Inc</t>
  </si>
  <si>
    <t>26875P101</t>
  </si>
  <si>
    <t>EOG</t>
  </si>
  <si>
    <t>US26875P1012</t>
  </si>
  <si>
    <t>EXC.N</t>
  </si>
  <si>
    <t>Exelon Corp</t>
  </si>
  <si>
    <t>30161N101</t>
  </si>
  <si>
    <t>EXC</t>
  </si>
  <si>
    <t>US30161N1019</t>
  </si>
  <si>
    <t>WM.N</t>
  </si>
  <si>
    <t>Waste Management Inc</t>
  </si>
  <si>
    <t>94106L109</t>
  </si>
  <si>
    <t>WM</t>
  </si>
  <si>
    <t>US94106L1098</t>
  </si>
  <si>
    <t>Environmental Services &amp; Equipment</t>
  </si>
  <si>
    <t>ITW.N</t>
  </si>
  <si>
    <t>Illinois Tool Works Inc</t>
  </si>
  <si>
    <t>452308109</t>
  </si>
  <si>
    <t>ITW</t>
  </si>
  <si>
    <t>US4523081093</t>
  </si>
  <si>
    <t>APD.N</t>
  </si>
  <si>
    <t>Air Products and Chemicals Inc</t>
  </si>
  <si>
    <t>009158106</t>
  </si>
  <si>
    <t>APD</t>
  </si>
  <si>
    <t>US0091581068</t>
  </si>
  <si>
    <t>WBA.OQ</t>
  </si>
  <si>
    <t>Walgreens Boots Alliance Inc</t>
  </si>
  <si>
    <t>931427108</t>
  </si>
  <si>
    <t>WBA</t>
  </si>
  <si>
    <t>US9314271084</t>
  </si>
  <si>
    <t>Drug Retailers</t>
  </si>
  <si>
    <t>DE.N</t>
  </si>
  <si>
    <t>Deere &amp; Co</t>
  </si>
  <si>
    <t>244199105</t>
  </si>
  <si>
    <t>DE</t>
  </si>
  <si>
    <t>US2441991054</t>
  </si>
  <si>
    <t>ICE.N</t>
  </si>
  <si>
    <t>Intercontinental Exchange Inc</t>
  </si>
  <si>
    <t>45866F104</t>
  </si>
  <si>
    <t>ICE</t>
  </si>
  <si>
    <t>US45866F1049</t>
  </si>
  <si>
    <t>PGR.N</t>
  </si>
  <si>
    <t>Progressive Corp</t>
  </si>
  <si>
    <t>743315103</t>
  </si>
  <si>
    <t>PGR</t>
  </si>
  <si>
    <t>US7433151039</t>
  </si>
  <si>
    <t>Property &amp; Casualty Insurance</t>
  </si>
  <si>
    <t>KMB.N</t>
  </si>
  <si>
    <t>Kimberly-Clark Corp</t>
  </si>
  <si>
    <t>494368103</t>
  </si>
  <si>
    <t>KMB</t>
  </si>
  <si>
    <t>US4943681035</t>
  </si>
  <si>
    <t>WDAY.OQ</t>
  </si>
  <si>
    <t>Workday Inc</t>
  </si>
  <si>
    <t>98138H101</t>
  </si>
  <si>
    <t>WDAY</t>
  </si>
  <si>
    <t>US98138H1014</t>
  </si>
  <si>
    <t>KMI.N</t>
  </si>
  <si>
    <t>Kinder Morgan Inc</t>
  </si>
  <si>
    <t>49456B101</t>
  </si>
  <si>
    <t>KMI</t>
  </si>
  <si>
    <t>US49456B1017</t>
  </si>
  <si>
    <t>Oil &amp; Gas Transportation Services</t>
  </si>
  <si>
    <t>MET.N</t>
  </si>
  <si>
    <t>MetLife Inc</t>
  </si>
  <si>
    <t>59156R108</t>
  </si>
  <si>
    <t>MET</t>
  </si>
  <si>
    <t>US59156R1086</t>
  </si>
  <si>
    <t>Life &amp; Health Insurance</t>
  </si>
  <si>
    <t>AIG.N</t>
  </si>
  <si>
    <t>American International Group Inc</t>
  </si>
  <si>
    <t>026874784</t>
  </si>
  <si>
    <t>AIG</t>
  </si>
  <si>
    <t>US0268747849</t>
  </si>
  <si>
    <t>AON.N</t>
  </si>
  <si>
    <t>Aon PLC</t>
  </si>
  <si>
    <t>G0408V102</t>
  </si>
  <si>
    <t>AON</t>
  </si>
  <si>
    <t>GB00B5BT0K07</t>
  </si>
  <si>
    <t>TGT.N</t>
  </si>
  <si>
    <t>Target Corp</t>
  </si>
  <si>
    <t>87612E106</t>
  </si>
  <si>
    <t>TGT</t>
  </si>
  <si>
    <t>US87612E1064</t>
  </si>
  <si>
    <t>AEP.N</t>
  </si>
  <si>
    <t>American Electric Power Company Inc</t>
  </si>
  <si>
    <t>025537101</t>
  </si>
  <si>
    <t>AEP</t>
  </si>
  <si>
    <t>US0255371017</t>
  </si>
  <si>
    <t>MAR.OQ</t>
  </si>
  <si>
    <t>Marriott International Inc</t>
  </si>
  <si>
    <t>571903202</t>
  </si>
  <si>
    <t>MAR</t>
  </si>
  <si>
    <t>US5719032022</t>
  </si>
  <si>
    <t>Hotels, Motels &amp; Cruise Lines</t>
  </si>
  <si>
    <t>LVS.N</t>
  </si>
  <si>
    <t>Las Vegas Sands Corp</t>
  </si>
  <si>
    <t>517834107</t>
  </si>
  <si>
    <t>LVS</t>
  </si>
  <si>
    <t>US5178341070</t>
  </si>
  <si>
    <t>Casinos &amp; Gaming</t>
  </si>
  <si>
    <t>BIIB.OQ</t>
  </si>
  <si>
    <t>Biogen Inc</t>
  </si>
  <si>
    <t>09062X103</t>
  </si>
  <si>
    <t>BIIB</t>
  </si>
  <si>
    <t>US09062X1037</t>
  </si>
  <si>
    <t>SHW.N</t>
  </si>
  <si>
    <t>Sherwin-Williams Co</t>
  </si>
  <si>
    <t>824348106</t>
  </si>
  <si>
    <t>SHW</t>
  </si>
  <si>
    <t>US8243481061</t>
  </si>
  <si>
    <t>VRTX.OQ</t>
  </si>
  <si>
    <t>Vertex Pharmaceuticals Inc</t>
  </si>
  <si>
    <t>92532F100</t>
  </si>
  <si>
    <t>VRTX</t>
  </si>
  <si>
    <t>US92532F1003</t>
  </si>
  <si>
    <t>HCA.N</t>
  </si>
  <si>
    <t>HCA Healthcare Inc</t>
  </si>
  <si>
    <t>40412C101</t>
  </si>
  <si>
    <t>HCA</t>
  </si>
  <si>
    <t>US40412C1018</t>
  </si>
  <si>
    <t>FDX.N</t>
  </si>
  <si>
    <t>FedEx Corp</t>
  </si>
  <si>
    <t>31428X106</t>
  </si>
  <si>
    <t>FDX</t>
  </si>
  <si>
    <t>US31428X1063</t>
  </si>
  <si>
    <t>EQIX.OQ</t>
  </si>
  <si>
    <t>Equinix Inc</t>
  </si>
  <si>
    <t>29444U700</t>
  </si>
  <si>
    <t>EQIX</t>
  </si>
  <si>
    <t>US29444U7000</t>
  </si>
  <si>
    <t>BK.N</t>
  </si>
  <si>
    <t>Bank of New York Mellon Corp</t>
  </si>
  <si>
    <t>064058100</t>
  </si>
  <si>
    <t>BK</t>
  </si>
  <si>
    <t>US0640581007</t>
  </si>
  <si>
    <t>COF.N</t>
  </si>
  <si>
    <t>Capital One Financial Corp</t>
  </si>
  <si>
    <t>14040H105</t>
  </si>
  <si>
    <t>COF</t>
  </si>
  <si>
    <t>US14040H1059</t>
  </si>
  <si>
    <t>PSA.N</t>
  </si>
  <si>
    <t>Public Storage</t>
  </si>
  <si>
    <t>74460D109</t>
  </si>
  <si>
    <t>PSA</t>
  </si>
  <si>
    <t>US74460D1090</t>
  </si>
  <si>
    <t>AFL.N</t>
  </si>
  <si>
    <t>Aflac Inc</t>
  </si>
  <si>
    <t>001055102</t>
  </si>
  <si>
    <t>AFL</t>
  </si>
  <si>
    <t>US0010551028</t>
  </si>
  <si>
    <t>PRU.N</t>
  </si>
  <si>
    <t>Prudential Financial Inc</t>
  </si>
  <si>
    <t>744320102</t>
  </si>
  <si>
    <t>PRU</t>
  </si>
  <si>
    <t>US7443201022</t>
  </si>
  <si>
    <t>KDP.N</t>
  </si>
  <si>
    <t>Keurig Dr Pepper Inc</t>
  </si>
  <si>
    <t>49271V100</t>
  </si>
  <si>
    <t>KDP</t>
  </si>
  <si>
    <t>US49271V1008</t>
  </si>
  <si>
    <t>F.N</t>
  </si>
  <si>
    <t>Ford Motor Co</t>
  </si>
  <si>
    <t>345370860</t>
  </si>
  <si>
    <t>F</t>
  </si>
  <si>
    <t>US3453708600</t>
  </si>
  <si>
    <t>BAX.N</t>
  </si>
  <si>
    <t>Baxter International Inc</t>
  </si>
  <si>
    <t>071813109</t>
  </si>
  <si>
    <t>BAX</t>
  </si>
  <si>
    <t>US0718131099</t>
  </si>
  <si>
    <t>TRV.N</t>
  </si>
  <si>
    <t>Travelers Companies Inc</t>
  </si>
  <si>
    <t>89417E109</t>
  </si>
  <si>
    <t>TRV</t>
  </si>
  <si>
    <t>US89417E1091</t>
  </si>
  <si>
    <t>FIS.N</t>
  </si>
  <si>
    <t>Fidelity National Information Services Inc</t>
  </si>
  <si>
    <t>31620M106</t>
  </si>
  <si>
    <t>FIS</t>
  </si>
  <si>
    <t>US31620M1062</t>
  </si>
  <si>
    <t>PSX.N</t>
  </si>
  <si>
    <t>Phillips 66</t>
  </si>
  <si>
    <t>718546104</t>
  </si>
  <si>
    <t>PSX</t>
  </si>
  <si>
    <t>US7185461040</t>
  </si>
  <si>
    <t>EMR.N</t>
  </si>
  <si>
    <t>Emerson Electric Co</t>
  </si>
  <si>
    <t>291011104</t>
  </si>
  <si>
    <t>EMR</t>
  </si>
  <si>
    <t>US2910111044</t>
  </si>
  <si>
    <t>Electrical Components &amp; Equipment</t>
  </si>
  <si>
    <t>AMAT.OQ</t>
  </si>
  <si>
    <t>Applied Materials Inc</t>
  </si>
  <si>
    <t>038222105</t>
  </si>
  <si>
    <t>AMAT</t>
  </si>
  <si>
    <t>US0382221051</t>
  </si>
  <si>
    <t>Semiconductor Equipment &amp; Testing</t>
  </si>
  <si>
    <t>EW.N</t>
  </si>
  <si>
    <t>Edwards Lifesciences Corp</t>
  </si>
  <si>
    <t>28176E108</t>
  </si>
  <si>
    <t>EW</t>
  </si>
  <si>
    <t>US28176E1082</t>
  </si>
  <si>
    <t>BBT.N</t>
  </si>
  <si>
    <t>BB&amp;T Corp</t>
  </si>
  <si>
    <t>054937107</t>
  </si>
  <si>
    <t>BBT</t>
  </si>
  <si>
    <t>US0549371070</t>
  </si>
  <si>
    <t>WP.N</t>
  </si>
  <si>
    <t>Worldpay Inc</t>
  </si>
  <si>
    <t>981558109</t>
  </si>
  <si>
    <t>WP</t>
  </si>
  <si>
    <t>US9815581098</t>
  </si>
  <si>
    <t>Business Support Services</t>
  </si>
  <si>
    <t>ADI.OQ</t>
  </si>
  <si>
    <t>Analog Devices Inc</t>
  </si>
  <si>
    <t>032654105</t>
  </si>
  <si>
    <t>ADI</t>
  </si>
  <si>
    <t>US0326541051</t>
  </si>
  <si>
    <t>DOW.N</t>
  </si>
  <si>
    <t>Dow Inc</t>
  </si>
  <si>
    <t>260557103</t>
  </si>
  <si>
    <t>DOW</t>
  </si>
  <si>
    <t>US2605571031</t>
  </si>
  <si>
    <t>AGN.N</t>
  </si>
  <si>
    <t>Allergan plc</t>
  </si>
  <si>
    <t>G0177J108</t>
  </si>
  <si>
    <t>AGN</t>
  </si>
  <si>
    <t>IE00BY9D5467</t>
  </si>
  <si>
    <t>TSLA.OQ</t>
  </si>
  <si>
    <t>Tesla Inc</t>
  </si>
  <si>
    <t>88160R101</t>
  </si>
  <si>
    <t>TSLA</t>
  </si>
  <si>
    <t>US88160R1014</t>
  </si>
  <si>
    <t>ROP.N</t>
  </si>
  <si>
    <t>Roper Technologies Inc</t>
  </si>
  <si>
    <t>776696106</t>
  </si>
  <si>
    <t>ROP</t>
  </si>
  <si>
    <t>US7766961061</t>
  </si>
  <si>
    <t>Industrial Machinery &amp; Equipment</t>
  </si>
  <si>
    <t>SRE.N</t>
  </si>
  <si>
    <t>Sempra Energy</t>
  </si>
  <si>
    <t>816851109</t>
  </si>
  <si>
    <t>SRE</t>
  </si>
  <si>
    <t>US8168511090</t>
  </si>
  <si>
    <t>Multiline Utilities</t>
  </si>
  <si>
    <t>SYY.N</t>
  </si>
  <si>
    <t>Sysco Corp</t>
  </si>
  <si>
    <t>871829107</t>
  </si>
  <si>
    <t>SYY</t>
  </si>
  <si>
    <t>US8718291078</t>
  </si>
  <si>
    <t>KHC.OQ</t>
  </si>
  <si>
    <t>Kraft Heinz Co</t>
  </si>
  <si>
    <t>500754106</t>
  </si>
  <si>
    <t>KHC</t>
  </si>
  <si>
    <t>US5007541064</t>
  </si>
  <si>
    <t>OXY.N</t>
  </si>
  <si>
    <t>Occidental Petroleum Corp</t>
  </si>
  <si>
    <t>674599105</t>
  </si>
  <si>
    <t>OXY</t>
  </si>
  <si>
    <t>US6745991058</t>
  </si>
  <si>
    <t>DELL.N</t>
  </si>
  <si>
    <t>Dell Technologies Inc</t>
  </si>
  <si>
    <t>24703L202</t>
  </si>
  <si>
    <t>DELL</t>
  </si>
  <si>
    <t>US24703L2025</t>
  </si>
  <si>
    <t>Computer Hardware</t>
  </si>
  <si>
    <t>ROST.OQ</t>
  </si>
  <si>
    <t>Ross Stores Inc</t>
  </si>
  <si>
    <t>778296103</t>
  </si>
  <si>
    <t>ROST</t>
  </si>
  <si>
    <t>US7782961038</t>
  </si>
  <si>
    <t>Apparel &amp; Accessories Retailers</t>
  </si>
  <si>
    <t>DAL.N</t>
  </si>
  <si>
    <t>Delta Air Lines Inc</t>
  </si>
  <si>
    <t>247361702</t>
  </si>
  <si>
    <t>DAL</t>
  </si>
  <si>
    <t>US2473617023</t>
  </si>
  <si>
    <t>Passenger Transportation Services</t>
  </si>
  <si>
    <t>Airlines</t>
  </si>
  <si>
    <t>MCO.N</t>
  </si>
  <si>
    <t>Moody's Corp</t>
  </si>
  <si>
    <t>615369105</t>
  </si>
  <si>
    <t>MCO</t>
  </si>
  <si>
    <t>US6153691059</t>
  </si>
  <si>
    <t>CCL.N</t>
  </si>
  <si>
    <t>Carnival Corp</t>
  </si>
  <si>
    <t>143658300</t>
  </si>
  <si>
    <t>CCL</t>
  </si>
  <si>
    <t>PA1436583006</t>
  </si>
  <si>
    <t>MU.OQ</t>
  </si>
  <si>
    <t>Micron Technology Inc</t>
  </si>
  <si>
    <t>595112103</t>
  </si>
  <si>
    <t>MU</t>
  </si>
  <si>
    <t>US5951121038</t>
  </si>
  <si>
    <t>JCI.N</t>
  </si>
  <si>
    <t>Johnson Controls International PLC</t>
  </si>
  <si>
    <t>G51502105</t>
  </si>
  <si>
    <t>JCI</t>
  </si>
  <si>
    <t>IE00BY7QL619</t>
  </si>
  <si>
    <t>STZ.N</t>
  </si>
  <si>
    <t>Constellation Brands Inc</t>
  </si>
  <si>
    <t>21036P108</t>
  </si>
  <si>
    <t>STZ</t>
  </si>
  <si>
    <t>US21036P1084</t>
  </si>
  <si>
    <t>Distillers &amp; Wineries</t>
  </si>
  <si>
    <t>CTSH.OQ</t>
  </si>
  <si>
    <t>Cognizant Technology Solutions Corp</t>
  </si>
  <si>
    <t>192446102</t>
  </si>
  <si>
    <t>CTSH</t>
  </si>
  <si>
    <t>US1924461023</t>
  </si>
  <si>
    <t>APC.N</t>
  </si>
  <si>
    <t>Anadarko Petroleum Corp</t>
  </si>
  <si>
    <t>032511107</t>
  </si>
  <si>
    <t>APC</t>
  </si>
  <si>
    <t>US0325111070</t>
  </si>
  <si>
    <t>DG.N</t>
  </si>
  <si>
    <t>Dollar General Corp</t>
  </si>
  <si>
    <t>256677105</t>
  </si>
  <si>
    <t>DG</t>
  </si>
  <si>
    <t>US2566771059</t>
  </si>
  <si>
    <t>FISV.OQ</t>
  </si>
  <si>
    <t>Fiserv Inc</t>
  </si>
  <si>
    <t>337738108</t>
  </si>
  <si>
    <t>FISV</t>
  </si>
  <si>
    <t>US3377381088</t>
  </si>
  <si>
    <t>ATVI.OQ</t>
  </si>
  <si>
    <t>Activision Blizzard Inc</t>
  </si>
  <si>
    <t>00507V109</t>
  </si>
  <si>
    <t>ATVI</t>
  </si>
  <si>
    <t>US00507V1098</t>
  </si>
  <si>
    <t>ADSK.OQ</t>
  </si>
  <si>
    <t>Autodesk Inc</t>
  </si>
  <si>
    <t>052769106</t>
  </si>
  <si>
    <t>ADSK</t>
  </si>
  <si>
    <t>US0527691069</t>
  </si>
  <si>
    <t>VFC.N</t>
  </si>
  <si>
    <t>VF Corp</t>
  </si>
  <si>
    <t>918204108</t>
  </si>
  <si>
    <t>VFC</t>
  </si>
  <si>
    <t>US9182041080</t>
  </si>
  <si>
    <t>Apparel &amp; Accessories</t>
  </si>
  <si>
    <t>AABA.OQ</t>
  </si>
  <si>
    <t>Altaba Inc</t>
  </si>
  <si>
    <t>021346101</t>
  </si>
  <si>
    <t>AABA</t>
  </si>
  <si>
    <t>US0213461017</t>
  </si>
  <si>
    <t>Collective Investments</t>
  </si>
  <si>
    <t>Closed End Funds</t>
  </si>
  <si>
    <t>SHOP.N</t>
  </si>
  <si>
    <t>Shopify Inc</t>
  </si>
  <si>
    <t>82509L107</t>
  </si>
  <si>
    <t>SHOP</t>
  </si>
  <si>
    <t>CA82509L1076</t>
  </si>
  <si>
    <t>ALL.N</t>
  </si>
  <si>
    <t>Allstate Corp</t>
  </si>
  <si>
    <t>020002101</t>
  </si>
  <si>
    <t>ALL</t>
  </si>
  <si>
    <t>US0200021014</t>
  </si>
  <si>
    <t>HUM.N</t>
  </si>
  <si>
    <t>Humana Inc</t>
  </si>
  <si>
    <t>444859102</t>
  </si>
  <si>
    <t>HUM</t>
  </si>
  <si>
    <t>US4448591028</t>
  </si>
  <si>
    <t>EBAY.OQ</t>
  </si>
  <si>
    <t>eBay Inc</t>
  </si>
  <si>
    <t>278642103</t>
  </si>
  <si>
    <t>EBAY</t>
  </si>
  <si>
    <t>US2786421030</t>
  </si>
  <si>
    <t>YUM.N</t>
  </si>
  <si>
    <t>Yum! Brands Inc</t>
  </si>
  <si>
    <t>988498101</t>
  </si>
  <si>
    <t>YUM</t>
  </si>
  <si>
    <t>US9884981013</t>
  </si>
  <si>
    <t>MNST.OQ</t>
  </si>
  <si>
    <t>Monster Beverage Corp</t>
  </si>
  <si>
    <t>61174X109</t>
  </si>
  <si>
    <t>MNST</t>
  </si>
  <si>
    <t>US61174X1090</t>
  </si>
  <si>
    <t>WELL.N</t>
  </si>
  <si>
    <t>Welltower Inc</t>
  </si>
  <si>
    <t>95040Q104</t>
  </si>
  <si>
    <t>WELL</t>
  </si>
  <si>
    <t>US95040Q1040</t>
  </si>
  <si>
    <t>ETN.N</t>
  </si>
  <si>
    <t>Eaton Corporation PLC</t>
  </si>
  <si>
    <t>G29183103</t>
  </si>
  <si>
    <t>ETN</t>
  </si>
  <si>
    <t>IE00B8KQN827</t>
  </si>
  <si>
    <t>RHT.N</t>
  </si>
  <si>
    <t>Red Hat Inc</t>
  </si>
  <si>
    <t>756577102</t>
  </si>
  <si>
    <t>RHT</t>
  </si>
  <si>
    <t>US7565771026</t>
  </si>
  <si>
    <t>REGN.OQ</t>
  </si>
  <si>
    <t>Regeneron Pharmaceuticals Inc</t>
  </si>
  <si>
    <t>75886F107</t>
  </si>
  <si>
    <t>REGN</t>
  </si>
  <si>
    <t>US75886F1075</t>
  </si>
  <si>
    <t>AMD.OQ</t>
  </si>
  <si>
    <t>Advanced Micro Devices Inc</t>
  </si>
  <si>
    <t>007903107</t>
  </si>
  <si>
    <t>AMD</t>
  </si>
  <si>
    <t>US0079031078</t>
  </si>
  <si>
    <t>WMB.N</t>
  </si>
  <si>
    <t>Williams Companies Inc</t>
  </si>
  <si>
    <t>969457100</t>
  </si>
  <si>
    <t>WMB</t>
  </si>
  <si>
    <t>US9694571004</t>
  </si>
  <si>
    <t>LYB.N</t>
  </si>
  <si>
    <t>LyondellBasell Industries NV</t>
  </si>
  <si>
    <t>N53745100</t>
  </si>
  <si>
    <t>LYB</t>
  </si>
  <si>
    <t>NL0009434992</t>
  </si>
  <si>
    <t>VLO.N</t>
  </si>
  <si>
    <t>Valero Energy Corp</t>
  </si>
  <si>
    <t>91913Y100</t>
  </si>
  <si>
    <t>VLO</t>
  </si>
  <si>
    <t>US91913Y1001</t>
  </si>
  <si>
    <t>GIS.N</t>
  </si>
  <si>
    <t>General Mills Inc</t>
  </si>
  <si>
    <t>370334104</t>
  </si>
  <si>
    <t>GIS</t>
  </si>
  <si>
    <t>US3703341046</t>
  </si>
  <si>
    <t>MPC.N</t>
  </si>
  <si>
    <t>Marathon Petroleum Corp</t>
  </si>
  <si>
    <t>56585A102</t>
  </si>
  <si>
    <t>MPC</t>
  </si>
  <si>
    <t>US56585A1025</t>
  </si>
  <si>
    <t>TEAM.OQ</t>
  </si>
  <si>
    <t>Atlassian Corporation PLC</t>
  </si>
  <si>
    <t>G06242104</t>
  </si>
  <si>
    <t>TEAM</t>
  </si>
  <si>
    <t>GB00BZ09BD16</t>
  </si>
  <si>
    <t>PAYX.OQ</t>
  </si>
  <si>
    <t>Paychex Inc</t>
  </si>
  <si>
    <t>704326107</t>
  </si>
  <si>
    <t>PAYX</t>
  </si>
  <si>
    <t>US7043261079</t>
  </si>
  <si>
    <t>Employment Services</t>
  </si>
  <si>
    <t>XEL.OQ</t>
  </si>
  <si>
    <t>Xcel Energy Inc</t>
  </si>
  <si>
    <t>98389B100</t>
  </si>
  <si>
    <t>XEL</t>
  </si>
  <si>
    <t>US98389B1008</t>
  </si>
  <si>
    <t>PEG.N</t>
  </si>
  <si>
    <t>Public Service Enterprise Group Inc</t>
  </si>
  <si>
    <t>744573106</t>
  </si>
  <si>
    <t>PEG</t>
  </si>
  <si>
    <t>US7445731067</t>
  </si>
  <si>
    <t>TEL.N</t>
  </si>
  <si>
    <t>TE Connectivity Ltd</t>
  </si>
  <si>
    <t>H84989104</t>
  </si>
  <si>
    <t>TEL</t>
  </si>
  <si>
    <t>CH0102993182</t>
  </si>
  <si>
    <t>MELI.OQ</t>
  </si>
  <si>
    <t>Mercadolibre Inc</t>
  </si>
  <si>
    <t>58733R102</t>
  </si>
  <si>
    <t>MELI</t>
  </si>
  <si>
    <t>US58733R1023</t>
  </si>
  <si>
    <t>ORLY.OQ</t>
  </si>
  <si>
    <t>O'Reilly Automotive Inc</t>
  </si>
  <si>
    <t>67103H107</t>
  </si>
  <si>
    <t>ORLY</t>
  </si>
  <si>
    <t>US67103H1077</t>
  </si>
  <si>
    <t>Auto Vehicles, Parts &amp; Service Retailers</t>
  </si>
  <si>
    <t>SQ.N</t>
  </si>
  <si>
    <t>Square Inc</t>
  </si>
  <si>
    <t>852234103</t>
  </si>
  <si>
    <t>SQ</t>
  </si>
  <si>
    <t>US8522341036</t>
  </si>
  <si>
    <t>IR.N</t>
  </si>
  <si>
    <t>Ingersoll-Rand PLC</t>
  </si>
  <si>
    <t>G47791101</t>
  </si>
  <si>
    <t>IR</t>
  </si>
  <si>
    <t>IE00B6330302</t>
  </si>
  <si>
    <t>HPQ.N</t>
  </si>
  <si>
    <t>HP Inc</t>
  </si>
  <si>
    <t>40434L105</t>
  </si>
  <si>
    <t>HPQ</t>
  </si>
  <si>
    <t>US40434L1052</t>
  </si>
  <si>
    <t>TSN.N</t>
  </si>
  <si>
    <t>Tyson Foods Inc</t>
  </si>
  <si>
    <t>902494103</t>
  </si>
  <si>
    <t>TSN</t>
  </si>
  <si>
    <t>US9024941034</t>
  </si>
  <si>
    <t>NXPI.OQ</t>
  </si>
  <si>
    <t>NXP Semiconductors NV</t>
  </si>
  <si>
    <t>N6596X109</t>
  </si>
  <si>
    <t>NXPI</t>
  </si>
  <si>
    <t>NL0009538784</t>
  </si>
  <si>
    <t>NEM.N</t>
  </si>
  <si>
    <t>Newmont Goldcorp Corp</t>
  </si>
  <si>
    <t>651639106</t>
  </si>
  <si>
    <t>NEM</t>
  </si>
  <si>
    <t>US6516391066</t>
  </si>
  <si>
    <t>Mineral Resources</t>
  </si>
  <si>
    <t>Metals &amp; Mining</t>
  </si>
  <si>
    <t>Gold</t>
  </si>
  <si>
    <t>AVB.N</t>
  </si>
  <si>
    <t>AvalonBay Communities Inc</t>
  </si>
  <si>
    <t>053484101</t>
  </si>
  <si>
    <t>AVB</t>
  </si>
  <si>
    <t>US0534841012</t>
  </si>
  <si>
    <t>Residential REITs</t>
  </si>
  <si>
    <t>EQR.N</t>
  </si>
  <si>
    <t>Equity Residential</t>
  </si>
  <si>
    <t>29476L107</t>
  </si>
  <si>
    <t>EQR</t>
  </si>
  <si>
    <t>US29476L1070</t>
  </si>
  <si>
    <t>ED.N</t>
  </si>
  <si>
    <t>Consolidated Edison Inc</t>
  </si>
  <si>
    <t>209115104</t>
  </si>
  <si>
    <t>ED</t>
  </si>
  <si>
    <t>US2091151041</t>
  </si>
  <si>
    <t>HSY.N</t>
  </si>
  <si>
    <t>Hershey Co</t>
  </si>
  <si>
    <t>427866108</t>
  </si>
  <si>
    <t>HSY</t>
  </si>
  <si>
    <t>US4278661081</t>
  </si>
  <si>
    <t>STI.N</t>
  </si>
  <si>
    <t>SunTrust Banks Inc</t>
  </si>
  <si>
    <t>867914103</t>
  </si>
  <si>
    <t>STI</t>
  </si>
  <si>
    <t>US8679141031</t>
  </si>
  <si>
    <t>S.N</t>
  </si>
  <si>
    <t>Sprint Corp</t>
  </si>
  <si>
    <t>85207U105</t>
  </si>
  <si>
    <t>S</t>
  </si>
  <si>
    <t>US85207U1051</t>
  </si>
  <si>
    <t>SCCO.N</t>
  </si>
  <si>
    <t>Southern Copper Corp</t>
  </si>
  <si>
    <t>84265V105</t>
  </si>
  <si>
    <t>SCCO</t>
  </si>
  <si>
    <t>US84265V1052</t>
  </si>
  <si>
    <t>Specialty Mining &amp; Metals</t>
  </si>
  <si>
    <t>APH.N</t>
  </si>
  <si>
    <t>Amphenol Corp</t>
  </si>
  <si>
    <t>032095101</t>
  </si>
  <si>
    <t>APH</t>
  </si>
  <si>
    <t>US0320951017</t>
  </si>
  <si>
    <t>Electronic Equipment &amp; Parts</t>
  </si>
  <si>
    <t>LUV.N</t>
  </si>
  <si>
    <t>Southwest Airlines Co</t>
  </si>
  <si>
    <t>844741108</t>
  </si>
  <si>
    <t>LUV</t>
  </si>
  <si>
    <t>US8447411088</t>
  </si>
  <si>
    <t>RSG.N</t>
  </si>
  <si>
    <t>Republic Services Inc</t>
  </si>
  <si>
    <t>760759100</t>
  </si>
  <si>
    <t>RSG</t>
  </si>
  <si>
    <t>US7607591002</t>
  </si>
  <si>
    <t>AMTD.OQ</t>
  </si>
  <si>
    <t>TD Ameritrade Holding Corp</t>
  </si>
  <si>
    <t>87236Y108</t>
  </si>
  <si>
    <t>AMTD</t>
  </si>
  <si>
    <t>US87236Y1082</t>
  </si>
  <si>
    <t>IQV.N</t>
  </si>
  <si>
    <t>IQVIA Holdings Inc</t>
  </si>
  <si>
    <t>46266C105</t>
  </si>
  <si>
    <t>IQV</t>
  </si>
  <si>
    <t>US46266C1053</t>
  </si>
  <si>
    <t>TWTR.N</t>
  </si>
  <si>
    <t>Twitter Inc</t>
  </si>
  <si>
    <t>90184L102</t>
  </si>
  <si>
    <t>TWTR</t>
  </si>
  <si>
    <t>US90184L1026</t>
  </si>
  <si>
    <t>EA.OQ</t>
  </si>
  <si>
    <t>Electronic Arts Inc</t>
  </si>
  <si>
    <t>285512109</t>
  </si>
  <si>
    <t>EA</t>
  </si>
  <si>
    <t>US2855121099</t>
  </si>
  <si>
    <t>PPG.N</t>
  </si>
  <si>
    <t>PPG Industries Inc</t>
  </si>
  <si>
    <t>693506107</t>
  </si>
  <si>
    <t>PPG</t>
  </si>
  <si>
    <t>US6935061076</t>
  </si>
  <si>
    <t>AZO.N</t>
  </si>
  <si>
    <t>Autozone Inc</t>
  </si>
  <si>
    <t>053332102</t>
  </si>
  <si>
    <t>AZO</t>
  </si>
  <si>
    <t>US0533321024</t>
  </si>
  <si>
    <t>ZM.OQ</t>
  </si>
  <si>
    <t>Zoom Video Communications Inc</t>
  </si>
  <si>
    <t>98980L101</t>
  </si>
  <si>
    <t>ZM</t>
  </si>
  <si>
    <t>US98980L1017</t>
  </si>
  <si>
    <t>HLT.N</t>
  </si>
  <si>
    <t>Hilton Worldwide Holdings Inc</t>
  </si>
  <si>
    <t>43300A203</t>
  </si>
  <si>
    <t>HLT</t>
  </si>
  <si>
    <t>US43300A2033</t>
  </si>
  <si>
    <t>XLNX.OQ</t>
  </si>
  <si>
    <t>Xilinx Inc</t>
  </si>
  <si>
    <t>983919101</t>
  </si>
  <si>
    <t>XLNX</t>
  </si>
  <si>
    <t>US9839191015</t>
  </si>
  <si>
    <t>BFb.N</t>
  </si>
  <si>
    <t>Brown-Forman Corp</t>
  </si>
  <si>
    <t>115637209</t>
  </si>
  <si>
    <t>BF.B</t>
  </si>
  <si>
    <t>US1156372096</t>
  </si>
  <si>
    <t>CCEP.N</t>
  </si>
  <si>
    <t>Coca-Cola European Partners PLC</t>
  </si>
  <si>
    <t>G25839104</t>
  </si>
  <si>
    <t>CCEP</t>
  </si>
  <si>
    <t>GB00BDCPN049</t>
  </si>
  <si>
    <t>OKE.N</t>
  </si>
  <si>
    <t>ONEOK Inc</t>
  </si>
  <si>
    <t>682680103</t>
  </si>
  <si>
    <t>OKE</t>
  </si>
  <si>
    <t>US6826801036</t>
  </si>
  <si>
    <t>WEC.N</t>
  </si>
  <si>
    <t>WEC Energy Group Inc</t>
  </si>
  <si>
    <t>92939U106</t>
  </si>
  <si>
    <t>WEC</t>
  </si>
  <si>
    <t>US92939U1060</t>
  </si>
  <si>
    <t>LRCX.OQ</t>
  </si>
  <si>
    <t>Lam Research Corp</t>
  </si>
  <si>
    <t>512807108</t>
  </si>
  <si>
    <t>LRCX</t>
  </si>
  <si>
    <t>US5128071082</t>
  </si>
  <si>
    <t>ALXN.OQ</t>
  </si>
  <si>
    <t>Alexion Pharmaceuticals Inc</t>
  </si>
  <si>
    <t>015351109</t>
  </si>
  <si>
    <t>ALXN</t>
  </si>
  <si>
    <t>US0153511094</t>
  </si>
  <si>
    <t>MSI.N</t>
  </si>
  <si>
    <t>Motorola Solutions Inc</t>
  </si>
  <si>
    <t>620076307</t>
  </si>
  <si>
    <t>MSI</t>
  </si>
  <si>
    <t>US6200763075</t>
  </si>
  <si>
    <t>DLTR.OQ</t>
  </si>
  <si>
    <t>Dollar Tree Inc</t>
  </si>
  <si>
    <t>256746108</t>
  </si>
  <si>
    <t>DLTR</t>
  </si>
  <si>
    <t>US2567461080</t>
  </si>
  <si>
    <t>SPOT.N</t>
  </si>
  <si>
    <t>Spotify Technology SA</t>
  </si>
  <si>
    <t>L8681T102</t>
  </si>
  <si>
    <t>SPOT</t>
  </si>
  <si>
    <t>LU1778762911</t>
  </si>
  <si>
    <t>RCL.N</t>
  </si>
  <si>
    <t>Royal Caribbean Cruises Ltd</t>
  </si>
  <si>
    <t>V7780T103</t>
  </si>
  <si>
    <t>RCL</t>
  </si>
  <si>
    <t>LR0008862868</t>
  </si>
  <si>
    <t>FTV.N</t>
  </si>
  <si>
    <t>Fortive Corp</t>
  </si>
  <si>
    <t>34959J108</t>
  </si>
  <si>
    <t>FTV</t>
  </si>
  <si>
    <t>US34959J1088</t>
  </si>
  <si>
    <t>CMI.N</t>
  </si>
  <si>
    <t>Cummins Inc</t>
  </si>
  <si>
    <t>231021106</t>
  </si>
  <si>
    <t>CMI</t>
  </si>
  <si>
    <t>US2310211063</t>
  </si>
  <si>
    <t>Auto, Truck &amp; Motorcycle Parts</t>
  </si>
  <si>
    <t>SBAC.OQ</t>
  </si>
  <si>
    <t>SBA Communications Corp</t>
  </si>
  <si>
    <t>78410G104</t>
  </si>
  <si>
    <t>SBAC</t>
  </si>
  <si>
    <t>US78410G1040</t>
  </si>
  <si>
    <t>SIRI.OQ</t>
  </si>
  <si>
    <t>Sirius XM Holdings Inc</t>
  </si>
  <si>
    <t>82968B103</t>
  </si>
  <si>
    <t>SIRI</t>
  </si>
  <si>
    <t>US82968B1035</t>
  </si>
  <si>
    <t>MCK.N</t>
  </si>
  <si>
    <t>McKesson Corp</t>
  </si>
  <si>
    <t>58155Q103</t>
  </si>
  <si>
    <t>MCK</t>
  </si>
  <si>
    <t>US58155Q1031</t>
  </si>
  <si>
    <t>TDG.N</t>
  </si>
  <si>
    <t>TransDigm Group Inc</t>
  </si>
  <si>
    <t>893641100</t>
  </si>
  <si>
    <t>TDG</t>
  </si>
  <si>
    <t>US8936411003</t>
  </si>
  <si>
    <t>FDC.N</t>
  </si>
  <si>
    <t>First Data Corp</t>
  </si>
  <si>
    <t>32008D106</t>
  </si>
  <si>
    <t>FDC</t>
  </si>
  <si>
    <t>US32008D1063</t>
  </si>
  <si>
    <t>DFS.N</t>
  </si>
  <si>
    <t>Discover Financial Services</t>
  </si>
  <si>
    <t>254709108</t>
  </si>
  <si>
    <t>DFS</t>
  </si>
  <si>
    <t>US2547091080</t>
  </si>
  <si>
    <t>TROW.OQ</t>
  </si>
  <si>
    <t>T. Rowe Price Group Inc</t>
  </si>
  <si>
    <t>74144T108</t>
  </si>
  <si>
    <t>TROW</t>
  </si>
  <si>
    <t>US74144T1088</t>
  </si>
  <si>
    <t>ES.N</t>
  </si>
  <si>
    <t>Eversource Energy</t>
  </si>
  <si>
    <t>30040W108</t>
  </si>
  <si>
    <t>ES</t>
  </si>
  <si>
    <t>US30040W1080</t>
  </si>
  <si>
    <t>GPN.N</t>
  </si>
  <si>
    <t>Global Payments Inc</t>
  </si>
  <si>
    <t>37940X102</t>
  </si>
  <si>
    <t>GPN</t>
  </si>
  <si>
    <t>US37940X1028</t>
  </si>
  <si>
    <t>DLR.N</t>
  </si>
  <si>
    <t>Digital Realty Trust Inc</t>
  </si>
  <si>
    <t>253868103</t>
  </si>
  <si>
    <t>DLR</t>
  </si>
  <si>
    <t>US2538681030</t>
  </si>
  <si>
    <t>VTR.N</t>
  </si>
  <si>
    <t>Ventas Inc</t>
  </si>
  <si>
    <t>92276F100</t>
  </si>
  <si>
    <t>VTR</t>
  </si>
  <si>
    <t>US92276F1003</t>
  </si>
  <si>
    <t>CTAS.OQ</t>
  </si>
  <si>
    <t>Cintas Corp</t>
  </si>
  <si>
    <t>172908105</t>
  </si>
  <si>
    <t>CTAS</t>
  </si>
  <si>
    <t>US1729081059</t>
  </si>
  <si>
    <t>WLTW.OQ</t>
  </si>
  <si>
    <t>Willis Towers Watson PLC</t>
  </si>
  <si>
    <t>G96629103</t>
  </si>
  <si>
    <t>WLTW</t>
  </si>
  <si>
    <t>IE00BDB6Q211</t>
  </si>
  <si>
    <t>ALGN.OQ</t>
  </si>
  <si>
    <t>Align Technology Inc</t>
  </si>
  <si>
    <t>016255101</t>
  </si>
  <si>
    <t>ALGN</t>
  </si>
  <si>
    <t>US0162551016</t>
  </si>
  <si>
    <t>VRSN.OQ</t>
  </si>
  <si>
    <t>Verisign Inc</t>
  </si>
  <si>
    <t>92343E102</t>
  </si>
  <si>
    <t>VRSN</t>
  </si>
  <si>
    <t>US92343E1029</t>
  </si>
  <si>
    <t>PCAR.OQ</t>
  </si>
  <si>
    <t>Paccar Inc</t>
  </si>
  <si>
    <t>693718108</t>
  </si>
  <si>
    <t>PCAR</t>
  </si>
  <si>
    <t>US6937181088</t>
  </si>
  <si>
    <t>GLW.N</t>
  </si>
  <si>
    <t>Corning Inc</t>
  </si>
  <si>
    <t>219350105</t>
  </si>
  <si>
    <t>GLW</t>
  </si>
  <si>
    <t>US2193501051</t>
  </si>
  <si>
    <t>VEEV.N</t>
  </si>
  <si>
    <t>Veeva Systems Inc</t>
  </si>
  <si>
    <t>922475108</t>
  </si>
  <si>
    <t>VEEV</t>
  </si>
  <si>
    <t>US9224751084</t>
  </si>
  <si>
    <t>ZBH.N</t>
  </si>
  <si>
    <t>Zimmer Biomet Holdings Inc</t>
  </si>
  <si>
    <t>98956P102</t>
  </si>
  <si>
    <t>ZBH</t>
  </si>
  <si>
    <t>US98956P1021</t>
  </si>
  <si>
    <t>VRSK.OQ</t>
  </si>
  <si>
    <t>Verisk Analytics Inc</t>
  </si>
  <si>
    <t>92345Y106</t>
  </si>
  <si>
    <t>VRSK</t>
  </si>
  <si>
    <t>US92345Y1064</t>
  </si>
  <si>
    <t>PXD.N</t>
  </si>
  <si>
    <t>Pioneer Natural Resources Co</t>
  </si>
  <si>
    <t>723787107</t>
  </si>
  <si>
    <t>PXD</t>
  </si>
  <si>
    <t>US7237871071</t>
  </si>
  <si>
    <t>DTE.N</t>
  </si>
  <si>
    <t>DTE Energy Co</t>
  </si>
  <si>
    <t>233331107</t>
  </si>
  <si>
    <t>DTE</t>
  </si>
  <si>
    <t>US2333311072</t>
  </si>
  <si>
    <t>INFO.OQ</t>
  </si>
  <si>
    <t>IHS Markit Ltd</t>
  </si>
  <si>
    <t>G47567105</t>
  </si>
  <si>
    <t>INFO</t>
  </si>
  <si>
    <t>BMG475671050</t>
  </si>
  <si>
    <t>CERN.OQ</t>
  </si>
  <si>
    <t>Cerner Corp</t>
  </si>
  <si>
    <t>156782104</t>
  </si>
  <si>
    <t>CERN</t>
  </si>
  <si>
    <t>US1567821046</t>
  </si>
  <si>
    <t>FLT.N</t>
  </si>
  <si>
    <t>Fleetcor Technologies Inc</t>
  </si>
  <si>
    <t>339041105</t>
  </si>
  <si>
    <t>FLT</t>
  </si>
  <si>
    <t>US3390411052</t>
  </si>
  <si>
    <t>SYF.N</t>
  </si>
  <si>
    <t>Synchrony Financial</t>
  </si>
  <si>
    <t>87165B103</t>
  </si>
  <si>
    <t>SYF</t>
  </si>
  <si>
    <t>US87165B1035</t>
  </si>
  <si>
    <t>FE.N</t>
  </si>
  <si>
    <t>FirstEnergy Corp</t>
  </si>
  <si>
    <t>337932107</t>
  </si>
  <si>
    <t>FE</t>
  </si>
  <si>
    <t>US3379321074</t>
  </si>
  <si>
    <t>O.N</t>
  </si>
  <si>
    <t>Realty Income Corp</t>
  </si>
  <si>
    <t>756109104</t>
  </si>
  <si>
    <t>O</t>
  </si>
  <si>
    <t>US7561091049</t>
  </si>
  <si>
    <t>IDXX.OQ</t>
  </si>
  <si>
    <t>IDEXX Laboratories Inc</t>
  </si>
  <si>
    <t>45168D104</t>
  </si>
  <si>
    <t>IDXX</t>
  </si>
  <si>
    <t>US45168D1046</t>
  </si>
  <si>
    <t>LULU.OQ</t>
  </si>
  <si>
    <t>Lululemon Athletica Inc</t>
  </si>
  <si>
    <t>550021109</t>
  </si>
  <si>
    <t>LULU</t>
  </si>
  <si>
    <t>US5500211090</t>
  </si>
  <si>
    <t>BHGE.N</t>
  </si>
  <si>
    <t>Baker Hughes A GE Co</t>
  </si>
  <si>
    <t>05722G100</t>
  </si>
  <si>
    <t>BHGE</t>
  </si>
  <si>
    <t>US05722G1004</t>
  </si>
  <si>
    <t>MTB.N</t>
  </si>
  <si>
    <t>M&amp;T Bank Corp</t>
  </si>
  <si>
    <t>55261F104</t>
  </si>
  <si>
    <t>MTB</t>
  </si>
  <si>
    <t>US55261F1049</t>
  </si>
  <si>
    <t>UAL.OQ</t>
  </si>
  <si>
    <t>United Continental Holdings Inc</t>
  </si>
  <si>
    <t>910047109</t>
  </si>
  <si>
    <t>UAL</t>
  </si>
  <si>
    <t>US9100471096</t>
  </si>
  <si>
    <t>ADM.N</t>
  </si>
  <si>
    <t>Archer Daniels Midland Co</t>
  </si>
  <si>
    <t>039483102</t>
  </si>
  <si>
    <t>ADM</t>
  </si>
  <si>
    <t>US0394831020</t>
  </si>
  <si>
    <t>IBKR.EI</t>
  </si>
  <si>
    <t>Interactive Brokers Group Inc</t>
  </si>
  <si>
    <t>45841N107</t>
  </si>
  <si>
    <t>IBKR</t>
  </si>
  <si>
    <t>US45841N1072</t>
  </si>
  <si>
    <t>PPL.N</t>
  </si>
  <si>
    <t>PPL Corp</t>
  </si>
  <si>
    <t>69351T106</t>
  </si>
  <si>
    <t>PPL</t>
  </si>
  <si>
    <t>US69351T1060</t>
  </si>
  <si>
    <t>TSS.N</t>
  </si>
  <si>
    <t>Total System Services Inc</t>
  </si>
  <si>
    <t>891906109</t>
  </si>
  <si>
    <t>TSS</t>
  </si>
  <si>
    <t>US8919061098</t>
  </si>
  <si>
    <t>HRS.N</t>
  </si>
  <si>
    <t>Harris Corp</t>
  </si>
  <si>
    <t>413875105</t>
  </si>
  <si>
    <t>HRS</t>
  </si>
  <si>
    <t>US4138751056</t>
  </si>
  <si>
    <t>CNC.N</t>
  </si>
  <si>
    <t>Centene Corp</t>
  </si>
  <si>
    <t>15135B101</t>
  </si>
  <si>
    <t>CNC</t>
  </si>
  <si>
    <t>US15135B1017</t>
  </si>
  <si>
    <t>HRL.N</t>
  </si>
  <si>
    <t>Hormel Foods Corp</t>
  </si>
  <si>
    <t>440452100</t>
  </si>
  <si>
    <t>HRL</t>
  </si>
  <si>
    <t>US4404521001</t>
  </si>
  <si>
    <t>A.N</t>
  </si>
  <si>
    <t>Agilent Technologies Inc</t>
  </si>
  <si>
    <t>00846U101</t>
  </si>
  <si>
    <t>A</t>
  </si>
  <si>
    <t>US00846U1016</t>
  </si>
  <si>
    <t>BLL.N</t>
  </si>
  <si>
    <t>Ball Corp</t>
  </si>
  <si>
    <t>058498106</t>
  </si>
  <si>
    <t>BLL</t>
  </si>
  <si>
    <t>US0584981064</t>
  </si>
  <si>
    <t>Applied Resources</t>
  </si>
  <si>
    <t>Containers &amp; Packaging</t>
  </si>
  <si>
    <t>Non-Paper Containers &amp; Packaging</t>
  </si>
  <si>
    <t>FOXA.OQ</t>
  </si>
  <si>
    <t>Fox Corp</t>
  </si>
  <si>
    <t>35137L105</t>
  </si>
  <si>
    <t>FOXA</t>
  </si>
  <si>
    <t>US35137L1052</t>
  </si>
  <si>
    <t>FWONA.OQ</t>
  </si>
  <si>
    <t>Liberty Media Corp</t>
  </si>
  <si>
    <t>531229870</t>
  </si>
  <si>
    <t>FWONA</t>
  </si>
  <si>
    <t>US5312298707</t>
  </si>
  <si>
    <t>SWK.N</t>
  </si>
  <si>
    <t>Stanley Black &amp; Decker Inc</t>
  </si>
  <si>
    <t>854502101</t>
  </si>
  <si>
    <t>SWK</t>
  </si>
  <si>
    <t>US8545021011</t>
  </si>
  <si>
    <t>AWK.N</t>
  </si>
  <si>
    <t>American Water Works Company Inc</t>
  </si>
  <si>
    <t>030420103</t>
  </si>
  <si>
    <t>AWK</t>
  </si>
  <si>
    <t>US0304201033</t>
  </si>
  <si>
    <t>Water &amp; Related Utilities</t>
  </si>
  <si>
    <t>PH.N</t>
  </si>
  <si>
    <t>Parker-Hannifin Corp</t>
  </si>
  <si>
    <t>701094104</t>
  </si>
  <si>
    <t>PH</t>
  </si>
  <si>
    <t>US7010941042</t>
  </si>
  <si>
    <t>BXP.N</t>
  </si>
  <si>
    <t>Boston Properties Inc</t>
  </si>
  <si>
    <t>101121101</t>
  </si>
  <si>
    <t>BXP</t>
  </si>
  <si>
    <t>US1011211018</t>
  </si>
  <si>
    <t>ULTA.OQ</t>
  </si>
  <si>
    <t>Ulta Beauty Inc</t>
  </si>
  <si>
    <t>90384S303</t>
  </si>
  <si>
    <t>ULTA</t>
  </si>
  <si>
    <t>US90384S3031</t>
  </si>
  <si>
    <t>Miscellaneous Specialty Retailers</t>
  </si>
  <si>
    <t>MKC.N</t>
  </si>
  <si>
    <t>McCormick &amp; Company Inc</t>
  </si>
  <si>
    <t>579780206</t>
  </si>
  <si>
    <t>MKC</t>
  </si>
  <si>
    <t>US5797802064</t>
  </si>
  <si>
    <t>STT.N</t>
  </si>
  <si>
    <t>State Street Corp</t>
  </si>
  <si>
    <t>857477103</t>
  </si>
  <si>
    <t>STT</t>
  </si>
  <si>
    <t>US8574771031</t>
  </si>
  <si>
    <t>AMP.N</t>
  </si>
  <si>
    <t>Ameriprise Financial Inc</t>
  </si>
  <si>
    <t>03076C106</t>
  </si>
  <si>
    <t>AMP</t>
  </si>
  <si>
    <t>US03076C1062</t>
  </si>
  <si>
    <t>CMG.N</t>
  </si>
  <si>
    <t>Chipotle Mexican Grill Inc</t>
  </si>
  <si>
    <t>169656105</t>
  </si>
  <si>
    <t>CMG</t>
  </si>
  <si>
    <t>US1696561059</t>
  </si>
  <si>
    <t>MTCH.OQ</t>
  </si>
  <si>
    <t>Match Group Inc</t>
  </si>
  <si>
    <t>57665R106</t>
  </si>
  <si>
    <t>MTCH</t>
  </si>
  <si>
    <t>US57665R1068</t>
  </si>
  <si>
    <t>FITB.OQ</t>
  </si>
  <si>
    <t>Fifth Third Bancorp</t>
  </si>
  <si>
    <t>316773100</t>
  </si>
  <si>
    <t>FITB</t>
  </si>
  <si>
    <t>US3167731005</t>
  </si>
  <si>
    <t>CSGP.OQ</t>
  </si>
  <si>
    <t>CoStar Group Inc</t>
  </si>
  <si>
    <t>22160N109</t>
  </si>
  <si>
    <t>CSGP</t>
  </si>
  <si>
    <t>US22160N1090</t>
  </si>
  <si>
    <t>CLX.N</t>
  </si>
  <si>
    <t>Clorox Co</t>
  </si>
  <si>
    <t>189054109</t>
  </si>
  <si>
    <t>CLX</t>
  </si>
  <si>
    <t>US1890541097</t>
  </si>
  <si>
    <t>Household Products</t>
  </si>
  <si>
    <t>MSCI.N</t>
  </si>
  <si>
    <t>MSCI Inc</t>
  </si>
  <si>
    <t>55354G100</t>
  </si>
  <si>
    <t>MSCI</t>
  </si>
  <si>
    <t>US55354G1004</t>
  </si>
  <si>
    <t>HIG.N</t>
  </si>
  <si>
    <t>Hartford Financial Services Group Inc</t>
  </si>
  <si>
    <t>416515104</t>
  </si>
  <si>
    <t>HIG</t>
  </si>
  <si>
    <t>US4165151048</t>
  </si>
  <si>
    <t>MCHP.OQ</t>
  </si>
  <si>
    <t>Microchip Technology Inc</t>
  </si>
  <si>
    <t>595017104</t>
  </si>
  <si>
    <t>MCHP</t>
  </si>
  <si>
    <t>US5950171042</t>
  </si>
  <si>
    <t>CXO.N</t>
  </si>
  <si>
    <t>Concho Resources Inc</t>
  </si>
  <si>
    <t>20605P101</t>
  </si>
  <si>
    <t>CXO</t>
  </si>
  <si>
    <t>US20605P1012</t>
  </si>
  <si>
    <t>ESS.N</t>
  </si>
  <si>
    <t>Essex Property Trust Inc</t>
  </si>
  <si>
    <t>297178105</t>
  </si>
  <si>
    <t>ESS</t>
  </si>
  <si>
    <t>US2971781057</t>
  </si>
  <si>
    <t>MTD.N</t>
  </si>
  <si>
    <t>Mettler-Toledo International Inc</t>
  </si>
  <si>
    <t>592688105</t>
  </si>
  <si>
    <t>MTD</t>
  </si>
  <si>
    <t>US5926881054</t>
  </si>
  <si>
    <t>LLL.N</t>
  </si>
  <si>
    <t>L3 Technologies Inc</t>
  </si>
  <si>
    <t>502413107</t>
  </si>
  <si>
    <t>LLL</t>
  </si>
  <si>
    <t>US5024131071</t>
  </si>
  <si>
    <t>KR.N</t>
  </si>
  <si>
    <t>Kroger Co</t>
  </si>
  <si>
    <t>501044101</t>
  </si>
  <si>
    <t>KR</t>
  </si>
  <si>
    <t>US5010441013</t>
  </si>
  <si>
    <t>PANW.N</t>
  </si>
  <si>
    <t>Palo Alto Networks Inc</t>
  </si>
  <si>
    <t>697435105</t>
  </si>
  <si>
    <t>PANW</t>
  </si>
  <si>
    <t>US6974351057</t>
  </si>
  <si>
    <t>APTV.N</t>
  </si>
  <si>
    <t>Aptiv PLC</t>
  </si>
  <si>
    <t>G6095L109</t>
  </si>
  <si>
    <t>APTV</t>
  </si>
  <si>
    <t>JE00B783TY65</t>
  </si>
  <si>
    <t>ETR.N</t>
  </si>
  <si>
    <t>Entergy Corp</t>
  </si>
  <si>
    <t>29364G103</t>
  </si>
  <si>
    <t>ETR</t>
  </si>
  <si>
    <t>US29364G1031</t>
  </si>
  <si>
    <t>EIX.N</t>
  </si>
  <si>
    <t>Edison International</t>
  </si>
  <si>
    <t>281020107</t>
  </si>
  <si>
    <t>EIX</t>
  </si>
  <si>
    <t>US2810201077</t>
  </si>
  <si>
    <t>AME.N</t>
  </si>
  <si>
    <t>Ametek Inc</t>
  </si>
  <si>
    <t>031100100</t>
  </si>
  <si>
    <t>AME</t>
  </si>
  <si>
    <t>US0311001004</t>
  </si>
  <si>
    <t>K.N</t>
  </si>
  <si>
    <t>Kellogg Co</t>
  </si>
  <si>
    <t>487836108</t>
  </si>
  <si>
    <t>K</t>
  </si>
  <si>
    <t>US4878361082</t>
  </si>
  <si>
    <t>LBTYA.OQ</t>
  </si>
  <si>
    <t>Liberty Global PLC</t>
  </si>
  <si>
    <t>G5480U104</t>
  </si>
  <si>
    <t>LBTYA</t>
  </si>
  <si>
    <t>GB00B8W67662</t>
  </si>
  <si>
    <t>IAC.OQ</t>
  </si>
  <si>
    <t>IAC/InterActiveCorp</t>
  </si>
  <si>
    <t>44919P508</t>
  </si>
  <si>
    <t>IAC</t>
  </si>
  <si>
    <t>US44919P5089</t>
  </si>
  <si>
    <t>WY.N</t>
  </si>
  <si>
    <t>Weyerhaeuser Co</t>
  </si>
  <si>
    <t>962166104</t>
  </si>
  <si>
    <t>WY</t>
  </si>
  <si>
    <t>US9621661043</t>
  </si>
  <si>
    <t>CDNS.OQ</t>
  </si>
  <si>
    <t>Cadence Design Systems Inc</t>
  </si>
  <si>
    <t>127387108</t>
  </si>
  <si>
    <t>CDNS</t>
  </si>
  <si>
    <t>US1273871087</t>
  </si>
  <si>
    <t>CHD.N</t>
  </si>
  <si>
    <t>Church &amp; Dwight Co Inc</t>
  </si>
  <si>
    <t>171340102</t>
  </si>
  <si>
    <t>CHD</t>
  </si>
  <si>
    <t>US1713401024</t>
  </si>
  <si>
    <t>NTRS.OQ</t>
  </si>
  <si>
    <t>Northern Trust Corp</t>
  </si>
  <si>
    <t>665859104</t>
  </si>
  <si>
    <t>NTRS</t>
  </si>
  <si>
    <t>US6658591044</t>
  </si>
  <si>
    <t>HPE.N</t>
  </si>
  <si>
    <t>Hewlett Packard Enterprise Co</t>
  </si>
  <si>
    <t>42824C109</t>
  </si>
  <si>
    <t>HPE</t>
  </si>
  <si>
    <t>US42824C1099</t>
  </si>
  <si>
    <t>EXPE.OQ</t>
  </si>
  <si>
    <t>Expedia Group Inc</t>
  </si>
  <si>
    <t>30212P303</t>
  </si>
  <si>
    <t>EXPE</t>
  </si>
  <si>
    <t>US30212P3038</t>
  </si>
  <si>
    <t>CTVA.N</t>
  </si>
  <si>
    <t>Corteva Inc</t>
  </si>
  <si>
    <t>22052L104</t>
  </si>
  <si>
    <t>CTVA</t>
  </si>
  <si>
    <t>US22052L1044</t>
  </si>
  <si>
    <t>Fishing &amp; Farming</t>
  </si>
  <si>
    <t>AEE.N</t>
  </si>
  <si>
    <t>Ameren Corp</t>
  </si>
  <si>
    <t>023608102</t>
  </si>
  <si>
    <t>AEE</t>
  </si>
  <si>
    <t>US0236081024</t>
  </si>
  <si>
    <t>SNPS.OQ</t>
  </si>
  <si>
    <t>Synopsys Inc</t>
  </si>
  <si>
    <t>871607107</t>
  </si>
  <si>
    <t>SNPS</t>
  </si>
  <si>
    <t>US8716071076</t>
  </si>
  <si>
    <t>SNAP.N</t>
  </si>
  <si>
    <t>Snap Inc</t>
  </si>
  <si>
    <t>83304A106</t>
  </si>
  <si>
    <t>SNAP</t>
  </si>
  <si>
    <t>US83304A1060</t>
  </si>
  <si>
    <t>HAL.N</t>
  </si>
  <si>
    <t>Halliburton Co</t>
  </si>
  <si>
    <t>406216101</t>
  </si>
  <si>
    <t>HAL</t>
  </si>
  <si>
    <t>US4062161017</t>
  </si>
  <si>
    <t>TWLO.N</t>
  </si>
  <si>
    <t>Twilio Inc</t>
  </si>
  <si>
    <t>90138F102</t>
  </si>
  <si>
    <t>TWLO</t>
  </si>
  <si>
    <t>US90138F1021</t>
  </si>
  <si>
    <t>ROK.N</t>
  </si>
  <si>
    <t>Rockwell Automation Inc</t>
  </si>
  <si>
    <t>773903109</t>
  </si>
  <si>
    <t>ROK</t>
  </si>
  <si>
    <t>US7739031091</t>
  </si>
  <si>
    <t>CBS.N</t>
  </si>
  <si>
    <t>CBS Corp</t>
  </si>
  <si>
    <t>124857202</t>
  </si>
  <si>
    <t>CBS</t>
  </si>
  <si>
    <t>US1248572026</t>
  </si>
  <si>
    <t>LBRDA.OQ</t>
  </si>
  <si>
    <t>Liberty Broadband Corp</t>
  </si>
  <si>
    <t>530307107</t>
  </si>
  <si>
    <t>LBRDA</t>
  </si>
  <si>
    <t>US5303071071</t>
  </si>
  <si>
    <t>FAST.OQ</t>
  </si>
  <si>
    <t>Fastenal Co</t>
  </si>
  <si>
    <t>311900104</t>
  </si>
  <si>
    <t>FAST</t>
  </si>
  <si>
    <t>US3119001044</t>
  </si>
  <si>
    <t>ANET.N</t>
  </si>
  <si>
    <t>Arista Networks Inc</t>
  </si>
  <si>
    <t>040413106</t>
  </si>
  <si>
    <t>ANET</t>
  </si>
  <si>
    <t>US0404131064</t>
  </si>
  <si>
    <t>ABC.N</t>
  </si>
  <si>
    <t>AmerisourceBergen Corp</t>
  </si>
  <si>
    <t>03073E105</t>
  </si>
  <si>
    <t>ABC</t>
  </si>
  <si>
    <t>US03073E1055</t>
  </si>
  <si>
    <t>AMCR.N</t>
  </si>
  <si>
    <t>Amcor PLC</t>
  </si>
  <si>
    <t>G0250X107</t>
  </si>
  <si>
    <t>AMCR</t>
  </si>
  <si>
    <t>JE00BJ1F3079</t>
  </si>
  <si>
    <t>SPLK.OQ</t>
  </si>
  <si>
    <t>Splunk Inc</t>
  </si>
  <si>
    <t>848637104</t>
  </si>
  <si>
    <t>SPLK</t>
  </si>
  <si>
    <t>US8486371045</t>
  </si>
  <si>
    <t>KLAC.OQ</t>
  </si>
  <si>
    <t>KLA-Tencor Corp</t>
  </si>
  <si>
    <t>482480100</t>
  </si>
  <si>
    <t>KLAC</t>
  </si>
  <si>
    <t>US4824801009</t>
  </si>
  <si>
    <t>LYFT.OQ</t>
  </si>
  <si>
    <t>Lyft Inc</t>
  </si>
  <si>
    <t>55087P104</t>
  </si>
  <si>
    <t>LYFT</t>
  </si>
  <si>
    <t>US55087P1049</t>
  </si>
  <si>
    <t>BBY.N</t>
  </si>
  <si>
    <t>Best Buy Co Inc</t>
  </si>
  <si>
    <t>086516101</t>
  </si>
  <si>
    <t>BBY</t>
  </si>
  <si>
    <t>US0865161014</t>
  </si>
  <si>
    <t>Computer &amp; Electronics Retailers</t>
  </si>
  <si>
    <t>BAP.N</t>
  </si>
  <si>
    <t>Credicorp Ltd</t>
  </si>
  <si>
    <t>G2519Y108</t>
  </si>
  <si>
    <t>BAP</t>
  </si>
  <si>
    <t>BMG2519Y1084</t>
  </si>
  <si>
    <t>DISH.OQ</t>
  </si>
  <si>
    <t>DISH Network Corp</t>
  </si>
  <si>
    <t>25470M109</t>
  </si>
  <si>
    <t>DISH</t>
  </si>
  <si>
    <t>US25470M1099</t>
  </si>
  <si>
    <t>VMC.N</t>
  </si>
  <si>
    <t>Vulcan Materials Co</t>
  </si>
  <si>
    <t>929160109</t>
  </si>
  <si>
    <t>VMC</t>
  </si>
  <si>
    <t>US9291601097</t>
  </si>
  <si>
    <t>Construction Materials</t>
  </si>
  <si>
    <t>OMC.N</t>
  </si>
  <si>
    <t>Omnicom Group Inc</t>
  </si>
  <si>
    <t>681919106</t>
  </si>
  <si>
    <t>OMC</t>
  </si>
  <si>
    <t>US6819191064</t>
  </si>
  <si>
    <t>Advertising &amp; Marketing</t>
  </si>
  <si>
    <t>HES.N</t>
  </si>
  <si>
    <t>Hess Corp</t>
  </si>
  <si>
    <t>42809H107</t>
  </si>
  <si>
    <t>HES</t>
  </si>
  <si>
    <t>US42809H1077</t>
  </si>
  <si>
    <t>KEY.N</t>
  </si>
  <si>
    <t>KeyCorp</t>
  </si>
  <si>
    <t>493267108</t>
  </si>
  <si>
    <t>KEY</t>
  </si>
  <si>
    <t>US4932671088</t>
  </si>
  <si>
    <t>CHKP.OQ</t>
  </si>
  <si>
    <t>Check Point Software Technologies Ltd</t>
  </si>
  <si>
    <t>M22465104</t>
  </si>
  <si>
    <t>CHKP</t>
  </si>
  <si>
    <t>IL0010824113</t>
  </si>
  <si>
    <t>DHI.N</t>
  </si>
  <si>
    <t>D.R. Horton Inc</t>
  </si>
  <si>
    <t>23331A109</t>
  </si>
  <si>
    <t>DHI</t>
  </si>
  <si>
    <t>US23331A1097</t>
  </si>
  <si>
    <t>Homebuilding &amp; Construction Supplies</t>
  </si>
  <si>
    <t>Homebuilding</t>
  </si>
  <si>
    <t>ARE.N</t>
  </si>
  <si>
    <t>Alexandria Real Estate Equities Inc</t>
  </si>
  <si>
    <t>015271109</t>
  </si>
  <si>
    <t>ARE</t>
  </si>
  <si>
    <t>US0152711091</t>
  </si>
  <si>
    <t>IP.N</t>
  </si>
  <si>
    <t>International Paper Co</t>
  </si>
  <si>
    <t>460146103</t>
  </si>
  <si>
    <t>IP</t>
  </si>
  <si>
    <t>US4601461035</t>
  </si>
  <si>
    <t>Paper Packaging</t>
  </si>
  <si>
    <t>RMD.N</t>
  </si>
  <si>
    <t>Resmed Inc</t>
  </si>
  <si>
    <t>761152107</t>
  </si>
  <si>
    <t>RMD</t>
  </si>
  <si>
    <t>US7611521078</t>
  </si>
  <si>
    <t>BEN.N</t>
  </si>
  <si>
    <t>Franklin Resources Inc</t>
  </si>
  <si>
    <t>354613101</t>
  </si>
  <si>
    <t>BEN</t>
  </si>
  <si>
    <t>US3546131018</t>
  </si>
  <si>
    <t>CPRT.OQ</t>
  </si>
  <si>
    <t>Copart Inc</t>
  </si>
  <si>
    <t>217204106</t>
  </si>
  <si>
    <t>CPRT</t>
  </si>
  <si>
    <t>US2172041061</t>
  </si>
  <si>
    <t>CINF.OQ</t>
  </si>
  <si>
    <t>Cincinnati Financial Corp</t>
  </si>
  <si>
    <t>172062101</t>
  </si>
  <si>
    <t>CINF</t>
  </si>
  <si>
    <t>US1720621010</t>
  </si>
  <si>
    <t>LEN.N</t>
  </si>
  <si>
    <t>Lennar Corp</t>
  </si>
  <si>
    <t>526057104</t>
  </si>
  <si>
    <t>LEN</t>
  </si>
  <si>
    <t>US5260571048</t>
  </si>
  <si>
    <t>LNG.A</t>
  </si>
  <si>
    <t>Cheniere Energy Inc</t>
  </si>
  <si>
    <t>NYSE MKT LLC</t>
  </si>
  <si>
    <t>16411R208</t>
  </si>
  <si>
    <t>LNG</t>
  </si>
  <si>
    <t>US16411R2085</t>
  </si>
  <si>
    <t>CMS.N</t>
  </si>
  <si>
    <t>CMS Energy Corp</t>
  </si>
  <si>
    <t>125896100</t>
  </si>
  <si>
    <t>CMS</t>
  </si>
  <si>
    <t>US1258961002</t>
  </si>
  <si>
    <t>CBRE.N</t>
  </si>
  <si>
    <t>CBRE Group Inc</t>
  </si>
  <si>
    <t>12504L109</t>
  </si>
  <si>
    <t>CBRE</t>
  </si>
  <si>
    <t>US12504L1098</t>
  </si>
  <si>
    <t>Real Estate Operations</t>
  </si>
  <si>
    <t>Real Estate Services</t>
  </si>
  <si>
    <t>INCY.OQ</t>
  </si>
  <si>
    <t>Incyte Corp</t>
  </si>
  <si>
    <t>45337C102</t>
  </si>
  <si>
    <t>INCY</t>
  </si>
  <si>
    <t>US45337C1027</t>
  </si>
  <si>
    <t>ANSS.OQ</t>
  </si>
  <si>
    <t>ANSYS Inc</t>
  </si>
  <si>
    <t>03662Q105</t>
  </si>
  <si>
    <t>ANSS</t>
  </si>
  <si>
    <t>US03662Q1058</t>
  </si>
  <si>
    <t>LH.N</t>
  </si>
  <si>
    <t>Laboratory Corporation of America Holdings</t>
  </si>
  <si>
    <t>50540R409</t>
  </si>
  <si>
    <t>LH</t>
  </si>
  <si>
    <t>US50540R4092</t>
  </si>
  <si>
    <t>L.N</t>
  </si>
  <si>
    <t>Loews Corp</t>
  </si>
  <si>
    <t>540424108</t>
  </si>
  <si>
    <t>L</t>
  </si>
  <si>
    <t>US5404241086</t>
  </si>
  <si>
    <t>FANG.OQ</t>
  </si>
  <si>
    <t>Diamondback Energy Inc</t>
  </si>
  <si>
    <t>25278X109</t>
  </si>
  <si>
    <t>FANG</t>
  </si>
  <si>
    <t>US25278X1090</t>
  </si>
  <si>
    <t>AJG.N</t>
  </si>
  <si>
    <t>Arthur J Gallagher &amp; Co</t>
  </si>
  <si>
    <t>363576109</t>
  </si>
  <si>
    <t>AJG</t>
  </si>
  <si>
    <t>US3635761097</t>
  </si>
  <si>
    <t>FRC.N</t>
  </si>
  <si>
    <t>First Republic Bank</t>
  </si>
  <si>
    <t>33616C100</t>
  </si>
  <si>
    <t>FRC</t>
  </si>
  <si>
    <t>US33616C1009</t>
  </si>
  <si>
    <t>ATUS.N</t>
  </si>
  <si>
    <t>Altice USA Inc</t>
  </si>
  <si>
    <t>02156K103</t>
  </si>
  <si>
    <t>ATUS</t>
  </si>
  <si>
    <t>US02156K1034</t>
  </si>
  <si>
    <t>CFG.N</t>
  </si>
  <si>
    <t>Citizens Financial Group Inc</t>
  </si>
  <si>
    <t>174610105</t>
  </si>
  <si>
    <t>CFG</t>
  </si>
  <si>
    <t>US1746101054</t>
  </si>
  <si>
    <t>COO.N</t>
  </si>
  <si>
    <t>Cooper Companies Inc</t>
  </si>
  <si>
    <t>216648402</t>
  </si>
  <si>
    <t>COO</t>
  </si>
  <si>
    <t>US2166484020</t>
  </si>
  <si>
    <t>EFX.N</t>
  </si>
  <si>
    <t>Equifax Inc</t>
  </si>
  <si>
    <t>294429105</t>
  </si>
  <si>
    <t>EFX</t>
  </si>
  <si>
    <t>US2944291051</t>
  </si>
  <si>
    <t>AGR.N</t>
  </si>
  <si>
    <t>Avangrid Inc</t>
  </si>
  <si>
    <t>05351W103</t>
  </si>
  <si>
    <t>AGR</t>
  </si>
  <si>
    <t>US05351W1036</t>
  </si>
  <si>
    <t>IFF.N</t>
  </si>
  <si>
    <t>International Flavors &amp; Fragrances Inc</t>
  </si>
  <si>
    <t>459506101</t>
  </si>
  <si>
    <t>IFF</t>
  </si>
  <si>
    <t>US4595061015</t>
  </si>
  <si>
    <t>NDAQ.OQ</t>
  </si>
  <si>
    <t>Nasdaq Inc</t>
  </si>
  <si>
    <t>631103108</t>
  </si>
  <si>
    <t>NDAQ</t>
  </si>
  <si>
    <t>US6311031081</t>
  </si>
  <si>
    <t>GRMN.OQ</t>
  </si>
  <si>
    <t>Garmin Ltd</t>
  </si>
  <si>
    <t>H2906T109</t>
  </si>
  <si>
    <t>GRMN</t>
  </si>
  <si>
    <t>CH0114405324</t>
  </si>
  <si>
    <t>KEYS.N</t>
  </si>
  <si>
    <t>Keysight Technologies Inc</t>
  </si>
  <si>
    <t>49338L103</t>
  </si>
  <si>
    <t>KEYS</t>
  </si>
  <si>
    <t>US49338L1035</t>
  </si>
  <si>
    <t>NUE.N</t>
  </si>
  <si>
    <t>Nucor Corp</t>
  </si>
  <si>
    <t>670346105</t>
  </si>
  <si>
    <t>NUE</t>
  </si>
  <si>
    <t>US6703461052</t>
  </si>
  <si>
    <t>Iron &amp; Steel</t>
  </si>
  <si>
    <t>MRVL.OQ</t>
  </si>
  <si>
    <t>Marvell Technology Group Ltd</t>
  </si>
  <si>
    <t>G5876H105</t>
  </si>
  <si>
    <t>MRVL</t>
  </si>
  <si>
    <t>BMG5876H1051</t>
  </si>
  <si>
    <t>PFG.OQ</t>
  </si>
  <si>
    <t>Principal Financial Group Inc</t>
  </si>
  <si>
    <t>74251V102</t>
  </si>
  <si>
    <t>PFG</t>
  </si>
  <si>
    <t>US74251V1026</t>
  </si>
  <si>
    <t>YUMC.N</t>
  </si>
  <si>
    <t>Yum China Holdings Inc</t>
  </si>
  <si>
    <t>98850P109</t>
  </si>
  <si>
    <t>YUMC</t>
  </si>
  <si>
    <t>US98850P1093</t>
  </si>
  <si>
    <t>FCX.N</t>
  </si>
  <si>
    <t>Freeport-McMoRan Inc</t>
  </si>
  <si>
    <t>35671D857</t>
  </si>
  <si>
    <t>FCX</t>
  </si>
  <si>
    <t>US35671D8570</t>
  </si>
  <si>
    <t>Diversified Mining</t>
  </si>
  <si>
    <t>INVH.N</t>
  </si>
  <si>
    <t>Invitation Homes Inc</t>
  </si>
  <si>
    <t>46187W107</t>
  </si>
  <si>
    <t>INVH</t>
  </si>
  <si>
    <t>US46187W1071</t>
  </si>
  <si>
    <t>HCP.N</t>
  </si>
  <si>
    <t>HCP Inc</t>
  </si>
  <si>
    <t>40414L109</t>
  </si>
  <si>
    <t>HCP</t>
  </si>
  <si>
    <t>US40414L1098</t>
  </si>
  <si>
    <t>MXIM.OQ</t>
  </si>
  <si>
    <t>Maxim Integrated Products Inc</t>
  </si>
  <si>
    <t>57772K101</t>
  </si>
  <si>
    <t>MXIM</t>
  </si>
  <si>
    <t>US57772K1016</t>
  </si>
  <si>
    <t>CDW.OQ</t>
  </si>
  <si>
    <t>CDW Corp</t>
  </si>
  <si>
    <t>12514G108</t>
  </si>
  <si>
    <t>CDW</t>
  </si>
  <si>
    <t>US12514G1085</t>
  </si>
  <si>
    <t>BR.N</t>
  </si>
  <si>
    <t>Broadridge Financial Solutions Inc</t>
  </si>
  <si>
    <t>11133T103</t>
  </si>
  <si>
    <t>BR</t>
  </si>
  <si>
    <t>US11133T1034</t>
  </si>
  <si>
    <t>GWW.N</t>
  </si>
  <si>
    <t>W W Grainger Inc</t>
  </si>
  <si>
    <t>384802104</t>
  </si>
  <si>
    <t>GWW</t>
  </si>
  <si>
    <t>US3848021040</t>
  </si>
  <si>
    <t>NTAP.OQ</t>
  </si>
  <si>
    <t>NetApp Inc</t>
  </si>
  <si>
    <t>64110D104</t>
  </si>
  <si>
    <t>NTAP</t>
  </si>
  <si>
    <t>US64110D1046</t>
  </si>
  <si>
    <t>MKL.N</t>
  </si>
  <si>
    <t>Markel Corp</t>
  </si>
  <si>
    <t>570535104</t>
  </si>
  <si>
    <t>MKL</t>
  </si>
  <si>
    <t>US5705351048</t>
  </si>
  <si>
    <t>GPC.N</t>
  </si>
  <si>
    <t>Genuine Parts Co</t>
  </si>
  <si>
    <t>372460105</t>
  </si>
  <si>
    <t>GPC</t>
  </si>
  <si>
    <t>US3724601055</t>
  </si>
  <si>
    <t>CNP.N</t>
  </si>
  <si>
    <t>CenterPoint Energy Inc</t>
  </si>
  <si>
    <t>15189T107</t>
  </si>
  <si>
    <t>CNP</t>
  </si>
  <si>
    <t>US15189T1079</t>
  </si>
  <si>
    <t>PINS.N</t>
  </si>
  <si>
    <t>Pinterest Inc</t>
  </si>
  <si>
    <t>72352L106</t>
  </si>
  <si>
    <t>PINS</t>
  </si>
  <si>
    <t>US72352L1061</t>
  </si>
  <si>
    <t>MGM.N</t>
  </si>
  <si>
    <t>MGM Resorts International</t>
  </si>
  <si>
    <t>552953101</t>
  </si>
  <si>
    <t>MGM</t>
  </si>
  <si>
    <t>US5529531015</t>
  </si>
  <si>
    <t>HEI.N</t>
  </si>
  <si>
    <t>HEICO Corp</t>
  </si>
  <si>
    <t>422806109</t>
  </si>
  <si>
    <t>HEI</t>
  </si>
  <si>
    <t>US4228061093</t>
  </si>
  <si>
    <t>EVRG.N</t>
  </si>
  <si>
    <t>Evergy Inc</t>
  </si>
  <si>
    <t>30034W106</t>
  </si>
  <si>
    <t>EVRG</t>
  </si>
  <si>
    <t>US30034W1062</t>
  </si>
  <si>
    <t>RF.N</t>
  </si>
  <si>
    <t>Regions Financial Corp</t>
  </si>
  <si>
    <t>7591EP100</t>
  </si>
  <si>
    <t>RF</t>
  </si>
  <si>
    <t>US7591EP1005</t>
  </si>
  <si>
    <t>TFX.N</t>
  </si>
  <si>
    <t>Teleflex Inc</t>
  </si>
  <si>
    <t>879369106</t>
  </si>
  <si>
    <t>TFX</t>
  </si>
  <si>
    <t>US8793691069</t>
  </si>
  <si>
    <t>OKTA.OQ</t>
  </si>
  <si>
    <t>Okta Inc</t>
  </si>
  <si>
    <t>679295105</t>
  </si>
  <si>
    <t>OKTA</t>
  </si>
  <si>
    <t>US6792951054</t>
  </si>
  <si>
    <t>DRI.N</t>
  </si>
  <si>
    <t>Darden Restaurants Inc</t>
  </si>
  <si>
    <t>237194105</t>
  </si>
  <si>
    <t>DRI</t>
  </si>
  <si>
    <t>US2371941053</t>
  </si>
  <si>
    <t>XYL.N</t>
  </si>
  <si>
    <t>Xylem Inc</t>
  </si>
  <si>
    <t>98419M100</t>
  </si>
  <si>
    <t>XYL</t>
  </si>
  <si>
    <t>US98419M1009</t>
  </si>
  <si>
    <t>WPC.N</t>
  </si>
  <si>
    <t>WP Carey Inc</t>
  </si>
  <si>
    <t>92936U109</t>
  </si>
  <si>
    <t>WPC</t>
  </si>
  <si>
    <t>US92936U1097</t>
  </si>
  <si>
    <t>AAL.OQ</t>
  </si>
  <si>
    <t>American Airlines Group Inc</t>
  </si>
  <si>
    <t>02376R102</t>
  </si>
  <si>
    <t>AAL</t>
  </si>
  <si>
    <t>US02376R1023</t>
  </si>
  <si>
    <t>CAG.N</t>
  </si>
  <si>
    <t>Conagra Brands Inc</t>
  </si>
  <si>
    <t>205887102</t>
  </si>
  <si>
    <t>CAG</t>
  </si>
  <si>
    <t>US2058871029</t>
  </si>
  <si>
    <t>W.N</t>
  </si>
  <si>
    <t>Wayfair Inc</t>
  </si>
  <si>
    <t>94419L101</t>
  </si>
  <si>
    <t>W</t>
  </si>
  <si>
    <t>US94419L1017</t>
  </si>
  <si>
    <t>BMRN.OQ</t>
  </si>
  <si>
    <t>Biomarin Pharmaceutical Inc</t>
  </si>
  <si>
    <t>09061G101</t>
  </si>
  <si>
    <t>BMRN</t>
  </si>
  <si>
    <t>US09061G1013</t>
  </si>
  <si>
    <t>DISCA.OQ</t>
  </si>
  <si>
    <t>Discovery Inc</t>
  </si>
  <si>
    <t>25470F104</t>
  </si>
  <si>
    <t>DISCA</t>
  </si>
  <si>
    <t>US25470F1049</t>
  </si>
  <si>
    <t>WCG.N</t>
  </si>
  <si>
    <t>WellCare Health Plans Inc</t>
  </si>
  <si>
    <t>94946T106</t>
  </si>
  <si>
    <t>WCG</t>
  </si>
  <si>
    <t>US94946T1060</t>
  </si>
  <si>
    <t>ACGL.OQ</t>
  </si>
  <si>
    <t>Arch Capital Group Ltd</t>
  </si>
  <si>
    <t>G0450A105</t>
  </si>
  <si>
    <t>ACGL</t>
  </si>
  <si>
    <t>BMG0450A1053</t>
  </si>
  <si>
    <t>SSNC.OQ</t>
  </si>
  <si>
    <t>SS&amp;C Technologies Holdings Inc</t>
  </si>
  <si>
    <t>78467J100</t>
  </si>
  <si>
    <t>SSNC</t>
  </si>
  <si>
    <t>US78467J1007</t>
  </si>
  <si>
    <t>IT.N</t>
  </si>
  <si>
    <t>Gartner Inc</t>
  </si>
  <si>
    <t>366651107</t>
  </si>
  <si>
    <t>IT</t>
  </si>
  <si>
    <t>US3666511072</t>
  </si>
  <si>
    <t>EXAS.OQ</t>
  </si>
  <si>
    <t>Exact Sciences Corp</t>
  </si>
  <si>
    <t>NASDAQ CAPITAL MARKET</t>
  </si>
  <si>
    <t>30063P105</t>
  </si>
  <si>
    <t>EXAS</t>
  </si>
  <si>
    <t>US30063P1057</t>
  </si>
  <si>
    <t>WAT.N</t>
  </si>
  <si>
    <t>Waters Corp</t>
  </si>
  <si>
    <t>941848103</t>
  </si>
  <si>
    <t>WAT</t>
  </si>
  <si>
    <t>US9418481035</t>
  </si>
  <si>
    <t>DATA.N</t>
  </si>
  <si>
    <t>Tableau Software Inc</t>
  </si>
  <si>
    <t>87336U105</t>
  </si>
  <si>
    <t>DATA</t>
  </si>
  <si>
    <t>US87336U1051</t>
  </si>
  <si>
    <t>SJM.N</t>
  </si>
  <si>
    <t>J M Smucker Co</t>
  </si>
  <si>
    <t>832696405</t>
  </si>
  <si>
    <t>SJM</t>
  </si>
  <si>
    <t>US8326964058</t>
  </si>
  <si>
    <t>MLM.N</t>
  </si>
  <si>
    <t>Martin Marietta Materials Inc</t>
  </si>
  <si>
    <t>573284106</t>
  </si>
  <si>
    <t>MLM</t>
  </si>
  <si>
    <t>US5732841060</t>
  </si>
  <si>
    <t>HBAN.OQ</t>
  </si>
  <si>
    <t>Huntington Bancshares Inc</t>
  </si>
  <si>
    <t>446150104</t>
  </si>
  <si>
    <t>HBAN</t>
  </si>
  <si>
    <t>US4461501045</t>
  </si>
  <si>
    <t>DOV.N</t>
  </si>
  <si>
    <t>Dover Corp</t>
  </si>
  <si>
    <t>260003108</t>
  </si>
  <si>
    <t>DOV</t>
  </si>
  <si>
    <t>US2600031080</t>
  </si>
  <si>
    <t>CHWY.N</t>
  </si>
  <si>
    <t>Chewy Inc</t>
  </si>
  <si>
    <t>16679L109</t>
  </si>
  <si>
    <t>CHWY</t>
  </si>
  <si>
    <t>US16679L1098</t>
  </si>
  <si>
    <t>KMX.N</t>
  </si>
  <si>
    <t>Carmax Inc</t>
  </si>
  <si>
    <t>143130102</t>
  </si>
  <si>
    <t>KMX</t>
  </si>
  <si>
    <t>US1431301027</t>
  </si>
  <si>
    <t>DXC.N</t>
  </si>
  <si>
    <t>DXC Technology Co</t>
  </si>
  <si>
    <t>23355L106</t>
  </si>
  <si>
    <t>DXC</t>
  </si>
  <si>
    <t>US23355L1061</t>
  </si>
  <si>
    <t>CLR.N</t>
  </si>
  <si>
    <t>Continental Resources Inc</t>
  </si>
  <si>
    <t>212015101</t>
  </si>
  <si>
    <t>CLR</t>
  </si>
  <si>
    <t>US2120151012</t>
  </si>
  <si>
    <t>EXR.N</t>
  </si>
  <si>
    <t>Extra Space Storage Inc</t>
  </si>
  <si>
    <t>30225T102</t>
  </si>
  <si>
    <t>EXR</t>
  </si>
  <si>
    <t>US30225T1025</t>
  </si>
  <si>
    <t>DGX.N</t>
  </si>
  <si>
    <t>Quest Diagnostics Inc</t>
  </si>
  <si>
    <t>74834L100</t>
  </si>
  <si>
    <t>DGX</t>
  </si>
  <si>
    <t>US74834L1008</t>
  </si>
  <si>
    <t>HST.N</t>
  </si>
  <si>
    <t>Host Hotels &amp; Resorts Inc</t>
  </si>
  <si>
    <t>44107P104</t>
  </si>
  <si>
    <t>HST</t>
  </si>
  <si>
    <t>US44107P1049</t>
  </si>
  <si>
    <t>LYV.N</t>
  </si>
  <si>
    <t>Live Nation Entertainment Inc</t>
  </si>
  <si>
    <t>538034109</t>
  </si>
  <si>
    <t>LYV</t>
  </si>
  <si>
    <t>US5380341090</t>
  </si>
  <si>
    <t>Entertainment Production</t>
  </si>
  <si>
    <t>HAS.OQ</t>
  </si>
  <si>
    <t>Hasbro Inc</t>
  </si>
  <si>
    <t>418056107</t>
  </si>
  <si>
    <t>HAS</t>
  </si>
  <si>
    <t>US4180561072</t>
  </si>
  <si>
    <t>Leisure Products</t>
  </si>
  <si>
    <t>Toys &amp; Children's Products</t>
  </si>
  <si>
    <t>DXCM.OQ</t>
  </si>
  <si>
    <t>DexCom Inc</t>
  </si>
  <si>
    <t>252131107</t>
  </si>
  <si>
    <t>DXCM</t>
  </si>
  <si>
    <t>US2521311074</t>
  </si>
  <si>
    <t>MAA.N</t>
  </si>
  <si>
    <t>Mid-America Apartment Communities Inc</t>
  </si>
  <si>
    <t>59522J103</t>
  </si>
  <si>
    <t>MAA</t>
  </si>
  <si>
    <t>US59522J1034</t>
  </si>
  <si>
    <t>TRU.N</t>
  </si>
  <si>
    <t>TransUnion</t>
  </si>
  <si>
    <t>89400J107</t>
  </si>
  <si>
    <t>TRU</t>
  </si>
  <si>
    <t>US89400J1079</t>
  </si>
  <si>
    <t>XRAY.OQ</t>
  </si>
  <si>
    <t>Dentsply Sirona Inc</t>
  </si>
  <si>
    <t>24906P109</t>
  </si>
  <si>
    <t>XRAY</t>
  </si>
  <si>
    <t>US24906P1093</t>
  </si>
  <si>
    <t>NLY.N</t>
  </si>
  <si>
    <t>Annaly Capital Management Inc</t>
  </si>
  <si>
    <t>035710409</t>
  </si>
  <si>
    <t>NLY</t>
  </si>
  <si>
    <t>US0357104092</t>
  </si>
  <si>
    <t>CE.N</t>
  </si>
  <si>
    <t>Celanese Corp</t>
  </si>
  <si>
    <t>150870103</t>
  </si>
  <si>
    <t>CE</t>
  </si>
  <si>
    <t>US1508701034</t>
  </si>
  <si>
    <t>CAH.N</t>
  </si>
  <si>
    <t>Cardinal Health Inc</t>
  </si>
  <si>
    <t>14149Y108</t>
  </si>
  <si>
    <t>CAH</t>
  </si>
  <si>
    <t>US14149Y1082</t>
  </si>
  <si>
    <t>UDR.N</t>
  </si>
  <si>
    <t>UDR Inc</t>
  </si>
  <si>
    <t>902653104</t>
  </si>
  <si>
    <t>UDR</t>
  </si>
  <si>
    <t>US9026531049</t>
  </si>
  <si>
    <t>CNA.N</t>
  </si>
  <si>
    <t>CNA Financial Corp</t>
  </si>
  <si>
    <t>126117100</t>
  </si>
  <si>
    <t>CNA</t>
  </si>
  <si>
    <t>US1261171003</t>
  </si>
  <si>
    <t>KKR.N</t>
  </si>
  <si>
    <t>KKR &amp; Co Inc</t>
  </si>
  <si>
    <t>48251W104</t>
  </si>
  <si>
    <t>KKR</t>
  </si>
  <si>
    <t>US48251W1045</t>
  </si>
  <si>
    <t>FTNT.OQ</t>
  </si>
  <si>
    <t>Fortinet Inc</t>
  </si>
  <si>
    <t>34959E109</t>
  </si>
  <si>
    <t>FTNT</t>
  </si>
  <si>
    <t>US34959E1091</t>
  </si>
  <si>
    <t>AKAM.OQ</t>
  </si>
  <si>
    <t>Akamai Technologies Inc</t>
  </si>
  <si>
    <t>00971T101</t>
  </si>
  <si>
    <t>AKAM</t>
  </si>
  <si>
    <t>US00971T1016</t>
  </si>
  <si>
    <t>LNC.N</t>
  </si>
  <si>
    <t>Lincoln National Corp</t>
  </si>
  <si>
    <t>534187109</t>
  </si>
  <si>
    <t>LNC</t>
  </si>
  <si>
    <t>US5341871094</t>
  </si>
  <si>
    <t>HOLX.OQ</t>
  </si>
  <si>
    <t>Hologic Inc</t>
  </si>
  <si>
    <t>436440101</t>
  </si>
  <si>
    <t>HOLX</t>
  </si>
  <si>
    <t>US4364401012</t>
  </si>
  <si>
    <t>TSCO.OQ</t>
  </si>
  <si>
    <t>Tractor Supply Co</t>
  </si>
  <si>
    <t>892356106</t>
  </si>
  <si>
    <t>TSCO</t>
  </si>
  <si>
    <t>US8923561067</t>
  </si>
  <si>
    <t>CRWD.OQ</t>
  </si>
  <si>
    <t>Crowdstrike Holdings Inc</t>
  </si>
  <si>
    <t>22788C105</t>
  </si>
  <si>
    <t>CRWD</t>
  </si>
  <si>
    <t>US22788C1053</t>
  </si>
  <si>
    <t>CTXS.OQ</t>
  </si>
  <si>
    <t>Citrix Systems Inc</t>
  </si>
  <si>
    <t>177376100</t>
  </si>
  <si>
    <t>CTXS</t>
  </si>
  <si>
    <t>US1773761002</t>
  </si>
  <si>
    <t>CPB.N</t>
  </si>
  <si>
    <t>Campbell Soup Co</t>
  </si>
  <si>
    <t>134429109</t>
  </si>
  <si>
    <t>CPB</t>
  </si>
  <si>
    <t>US1344291091</t>
  </si>
  <si>
    <t>EXPD.OQ</t>
  </si>
  <si>
    <t>Expeditors International of Washington Inc</t>
  </si>
  <si>
    <t>302130109</t>
  </si>
  <si>
    <t>EXPD</t>
  </si>
  <si>
    <t>US3021301094</t>
  </si>
  <si>
    <t>VNO.N</t>
  </si>
  <si>
    <t>Vornado Realty Trust</t>
  </si>
  <si>
    <t>929042109</t>
  </si>
  <si>
    <t>VNO</t>
  </si>
  <si>
    <t>US9290421091</t>
  </si>
  <si>
    <t>PAYC.N</t>
  </si>
  <si>
    <t>Paycom Software Inc</t>
  </si>
  <si>
    <t>70432V102</t>
  </si>
  <si>
    <t>PAYC</t>
  </si>
  <si>
    <t>US70432V1026</t>
  </si>
  <si>
    <t>WYNN.OQ</t>
  </si>
  <si>
    <t>Wynn Resorts Ltd</t>
  </si>
  <si>
    <t>983134107</t>
  </si>
  <si>
    <t>WYNN</t>
  </si>
  <si>
    <t>US9831341071</t>
  </si>
  <si>
    <t>MGP.N</t>
  </si>
  <si>
    <t>MGM Growth Properties LLC</t>
  </si>
  <si>
    <t>55303A105</t>
  </si>
  <si>
    <t>MGP</t>
  </si>
  <si>
    <t>US55303A1051</t>
  </si>
  <si>
    <t>NVR.N</t>
  </si>
  <si>
    <t>NVR Inc</t>
  </si>
  <si>
    <t>62944T105</t>
  </si>
  <si>
    <t>NVR</t>
  </si>
  <si>
    <t>US62944T1051</t>
  </si>
  <si>
    <t>TTWO.OQ</t>
  </si>
  <si>
    <t>Take-Two Interactive Software Inc</t>
  </si>
  <si>
    <t>874054109</t>
  </si>
  <si>
    <t>TTWO</t>
  </si>
  <si>
    <t>US8740541094</t>
  </si>
  <si>
    <t>GDDY.N</t>
  </si>
  <si>
    <t>GoDaddy Inc</t>
  </si>
  <si>
    <t>380237107</t>
  </si>
  <si>
    <t>GDDY</t>
  </si>
  <si>
    <t>US3802371076</t>
  </si>
  <si>
    <t>SWKS.OQ</t>
  </si>
  <si>
    <t>Skyworks Solutions Inc</t>
  </si>
  <si>
    <t>83088M102</t>
  </si>
  <si>
    <t>SWKS</t>
  </si>
  <si>
    <t>US83088M1027</t>
  </si>
  <si>
    <t>YNDX.OQ</t>
  </si>
  <si>
    <t>Yandex NV</t>
  </si>
  <si>
    <t>N97284108</t>
  </si>
  <si>
    <t>YNDX</t>
  </si>
  <si>
    <t>NL0009805522</t>
  </si>
  <si>
    <t>ROL.N</t>
  </si>
  <si>
    <t>Rollins Inc</t>
  </si>
  <si>
    <t>775711104</t>
  </si>
  <si>
    <t>ROL</t>
  </si>
  <si>
    <t>US7757111049</t>
  </si>
  <si>
    <t>ATO.N</t>
  </si>
  <si>
    <t>Atmos Energy Corp</t>
  </si>
  <si>
    <t>049560105</t>
  </si>
  <si>
    <t>ATO</t>
  </si>
  <si>
    <t>US0495601058</t>
  </si>
  <si>
    <t>Natural Gas Utilities</t>
  </si>
  <si>
    <t>STX.OQ</t>
  </si>
  <si>
    <t>Seagate Technology PLC</t>
  </si>
  <si>
    <t>G7945M107</t>
  </si>
  <si>
    <t>STX</t>
  </si>
  <si>
    <t>IE00B58JVZ52</t>
  </si>
  <si>
    <t>CTL.N</t>
  </si>
  <si>
    <t>CenturyLink Inc</t>
  </si>
  <si>
    <t>156700106</t>
  </si>
  <si>
    <t>CTL</t>
  </si>
  <si>
    <t>US1567001060</t>
  </si>
  <si>
    <t>VIAB.OQ</t>
  </si>
  <si>
    <t>Viacom Inc</t>
  </si>
  <si>
    <t>92553P201</t>
  </si>
  <si>
    <t>VIAB</t>
  </si>
  <si>
    <t>US92553P2011</t>
  </si>
  <si>
    <t>IEX.N</t>
  </si>
  <si>
    <t>IDEX Corp</t>
  </si>
  <si>
    <t>45167R104</t>
  </si>
  <si>
    <t>IEX</t>
  </si>
  <si>
    <t>US45167R1041</t>
  </si>
  <si>
    <t>MKTX.OQ</t>
  </si>
  <si>
    <t>Marketaxess Holdings Inc</t>
  </si>
  <si>
    <t>57060D108</t>
  </si>
  <si>
    <t>MKTX</t>
  </si>
  <si>
    <t>US57060D1081</t>
  </si>
  <si>
    <t>CBOE.Z</t>
  </si>
  <si>
    <t>Cboe Global Markets Inc</t>
  </si>
  <si>
    <t>BATS EXCHANGE</t>
  </si>
  <si>
    <t>12503M108</t>
  </si>
  <si>
    <t>CBOE</t>
  </si>
  <si>
    <t>US12503M1080</t>
  </si>
  <si>
    <t>WRB.N</t>
  </si>
  <si>
    <t>W. R. Berkley Corp</t>
  </si>
  <si>
    <t>084423102</t>
  </si>
  <si>
    <t>WRB</t>
  </si>
  <si>
    <t>US0844231029</t>
  </si>
  <si>
    <t>SYMC.OQ</t>
  </si>
  <si>
    <t>Symantec Corp</t>
  </si>
  <si>
    <t>871503108</t>
  </si>
  <si>
    <t>SYMC</t>
  </si>
  <si>
    <t>US8715031089</t>
  </si>
  <si>
    <t>VAR.N</t>
  </si>
  <si>
    <t>Varian Medical Systems Inc</t>
  </si>
  <si>
    <t>92220P105</t>
  </si>
  <si>
    <t>VAR</t>
  </si>
  <si>
    <t>US92220P1057</t>
  </si>
  <si>
    <t>STE.N</t>
  </si>
  <si>
    <t>Steris plc</t>
  </si>
  <si>
    <t>G8473T100</t>
  </si>
  <si>
    <t>STE</t>
  </si>
  <si>
    <t>IE00BFY8C754</t>
  </si>
  <si>
    <t>LNT.OQ</t>
  </si>
  <si>
    <t>Alliant Energy Corp</t>
  </si>
  <si>
    <t>018802108</t>
  </si>
  <si>
    <t>LNT</t>
  </si>
  <si>
    <t>US0188021085</t>
  </si>
  <si>
    <t>TAP.N</t>
  </si>
  <si>
    <t>Molson Coors Brewing Co</t>
  </si>
  <si>
    <t>60871R209</t>
  </si>
  <si>
    <t>TAP</t>
  </si>
  <si>
    <t>US60871R2094</t>
  </si>
  <si>
    <t>Brewers</t>
  </si>
  <si>
    <t>KSU.N</t>
  </si>
  <si>
    <t>Kansas City Southern</t>
  </si>
  <si>
    <t>485170302</t>
  </si>
  <si>
    <t>KSU</t>
  </si>
  <si>
    <t>US4851703029</t>
  </si>
  <si>
    <t>SUI.N</t>
  </si>
  <si>
    <t>Sun Communities Inc</t>
  </si>
  <si>
    <t>866674104</t>
  </si>
  <si>
    <t>SUI</t>
  </si>
  <si>
    <t>US8666741041</t>
  </si>
  <si>
    <t>NCLH.N</t>
  </si>
  <si>
    <t>Norwegian Cruise Line Holdings Ltd</t>
  </si>
  <si>
    <t>G66721104</t>
  </si>
  <si>
    <t>NCLH</t>
  </si>
  <si>
    <t>BMG667211046</t>
  </si>
  <si>
    <t>ELAN.N</t>
  </si>
  <si>
    <t>Elanco Animal Health Inc</t>
  </si>
  <si>
    <t>28414H103</t>
  </si>
  <si>
    <t>ELAN</t>
  </si>
  <si>
    <t>US28414H1032</t>
  </si>
  <si>
    <t>PAGS.N</t>
  </si>
  <si>
    <t>PagSeguro Digital Ltd</t>
  </si>
  <si>
    <t>G68707101</t>
  </si>
  <si>
    <t>PAGS</t>
  </si>
  <si>
    <t>KYG687071012</t>
  </si>
  <si>
    <t>RJF.N</t>
  </si>
  <si>
    <t>Raymond James Financial Inc</t>
  </si>
  <si>
    <t>754730109</t>
  </si>
  <si>
    <t>RJF</t>
  </si>
  <si>
    <t>US7547301090</t>
  </si>
  <si>
    <t>ALLY.N</t>
  </si>
  <si>
    <t>Ally Financial Inc</t>
  </si>
  <si>
    <t>02005N100</t>
  </si>
  <si>
    <t>ALLY</t>
  </si>
  <si>
    <t>US02005N1000</t>
  </si>
  <si>
    <t>ROKU.OQ</t>
  </si>
  <si>
    <t>Roku Inc</t>
  </si>
  <si>
    <t>77543R102</t>
  </si>
  <si>
    <t>ROKU</t>
  </si>
  <si>
    <t>US77543R1023</t>
  </si>
  <si>
    <t>REG.OQ</t>
  </si>
  <si>
    <t>Regency Centers Corp</t>
  </si>
  <si>
    <t>758849103</t>
  </si>
  <si>
    <t>REG</t>
  </si>
  <si>
    <t>US7588491032</t>
  </si>
  <si>
    <t>DPZ.N</t>
  </si>
  <si>
    <t>Domino's Pizza Inc</t>
  </si>
  <si>
    <t>25754A201</t>
  </si>
  <si>
    <t>DPZ</t>
  </si>
  <si>
    <t>US25754A2015</t>
  </si>
  <si>
    <t>JBGS.N</t>
  </si>
  <si>
    <t>JBG SMITH Properties</t>
  </si>
  <si>
    <t>46590V100</t>
  </si>
  <si>
    <t>JBGS</t>
  </si>
  <si>
    <t>US46590V1008</t>
  </si>
  <si>
    <t>TXT.N</t>
  </si>
  <si>
    <t>Textron Inc</t>
  </si>
  <si>
    <t>883203101</t>
  </si>
  <si>
    <t>TXT</t>
  </si>
  <si>
    <t>US8832031012</t>
  </si>
  <si>
    <t>ODFL.OQ</t>
  </si>
  <si>
    <t>Old Dominion Freight Line Inc</t>
  </si>
  <si>
    <t>679580100</t>
  </si>
  <si>
    <t>ODFL</t>
  </si>
  <si>
    <t>US6795801009</t>
  </si>
  <si>
    <t>UAA.N</t>
  </si>
  <si>
    <t>Under Armour Inc</t>
  </si>
  <si>
    <t>904311107</t>
  </si>
  <si>
    <t>UAA</t>
  </si>
  <si>
    <t>US9043111072</t>
  </si>
  <si>
    <t>VST.N</t>
  </si>
  <si>
    <t>Vistra Energy Corp</t>
  </si>
  <si>
    <t>92840M102</t>
  </si>
  <si>
    <t>VST</t>
  </si>
  <si>
    <t>US92840M1027</t>
  </si>
  <si>
    <t>CHRW.OQ</t>
  </si>
  <si>
    <t>C.H. Robinson Worldwide Inc</t>
  </si>
  <si>
    <t>12541W209</t>
  </si>
  <si>
    <t>CHRW</t>
  </si>
  <si>
    <t>US12541W2098</t>
  </si>
  <si>
    <t>ERIE.OQ</t>
  </si>
  <si>
    <t>Erie Indemnity Co</t>
  </si>
  <si>
    <t>29530P102</t>
  </si>
  <si>
    <t>ERIE</t>
  </si>
  <si>
    <t>US29530P1021</t>
  </si>
  <si>
    <t>DRE.N</t>
  </si>
  <si>
    <t>Duke Realty Corp</t>
  </si>
  <si>
    <t>264411505</t>
  </si>
  <si>
    <t>DRE</t>
  </si>
  <si>
    <t>US2644115055</t>
  </si>
  <si>
    <t>LDOS.N</t>
  </si>
  <si>
    <t>Leidos Holdings Inc</t>
  </si>
  <si>
    <t>525327102</t>
  </si>
  <si>
    <t>LDOS</t>
  </si>
  <si>
    <t>US5253271028</t>
  </si>
  <si>
    <t>SIVB.OQ</t>
  </si>
  <si>
    <t>SVB Financial Group</t>
  </si>
  <si>
    <t>78486Q101</t>
  </si>
  <si>
    <t>SIVB</t>
  </si>
  <si>
    <t>US78486Q1013</t>
  </si>
  <si>
    <t>AES.N</t>
  </si>
  <si>
    <t>AES Corp</t>
  </si>
  <si>
    <t>00130H105</t>
  </si>
  <si>
    <t>AES</t>
  </si>
  <si>
    <t>US00130H1059</t>
  </si>
  <si>
    <t>FDS.N</t>
  </si>
  <si>
    <t>FactSet Research Systems Inc</t>
  </si>
  <si>
    <t>303075105</t>
  </si>
  <si>
    <t>FDS</t>
  </si>
  <si>
    <t>US3030751057</t>
  </si>
  <si>
    <t>ABMD.OQ</t>
  </si>
  <si>
    <t>Abiomed Inc</t>
  </si>
  <si>
    <t>003654100</t>
  </si>
  <si>
    <t>ABMD</t>
  </si>
  <si>
    <t>US0036541003</t>
  </si>
  <si>
    <t>MAS.N</t>
  </si>
  <si>
    <t>Masco Corp</t>
  </si>
  <si>
    <t>574599106</t>
  </si>
  <si>
    <t>MAS</t>
  </si>
  <si>
    <t>US5745991068</t>
  </si>
  <si>
    <t>Construction Supplies &amp; Fixtures</t>
  </si>
  <si>
    <t>BURL.N</t>
  </si>
  <si>
    <t>Burlington Stores Inc</t>
  </si>
  <si>
    <t>122017106</t>
  </si>
  <si>
    <t>BURL</t>
  </si>
  <si>
    <t>US1220171060</t>
  </si>
  <si>
    <t>ELS.N</t>
  </si>
  <si>
    <t>Equity LifeStyle Properties Inc</t>
  </si>
  <si>
    <t>29472R108</t>
  </si>
  <si>
    <t>ELS</t>
  </si>
  <si>
    <t>US29472R1086</t>
  </si>
  <si>
    <t>ETFC.OQ</t>
  </si>
  <si>
    <t>E*TRADE Financial Corp</t>
  </si>
  <si>
    <t>269246401</t>
  </si>
  <si>
    <t>ETFC</t>
  </si>
  <si>
    <t>US2692464017</t>
  </si>
  <si>
    <t>WAB.N</t>
  </si>
  <si>
    <t>Westinghouse Air Brake Technologies Corp</t>
  </si>
  <si>
    <t>929740108</t>
  </si>
  <si>
    <t>WAB</t>
  </si>
  <si>
    <t>US9297401088</t>
  </si>
  <si>
    <t>UHS.N</t>
  </si>
  <si>
    <t>Universal Health Services Inc</t>
  </si>
  <si>
    <t>913903100</t>
  </si>
  <si>
    <t>UHS</t>
  </si>
  <si>
    <t>US9139031002</t>
  </si>
  <si>
    <t>TIF.N</t>
  </si>
  <si>
    <t>Tiffany &amp; Co</t>
  </si>
  <si>
    <t>886547108</t>
  </si>
  <si>
    <t>TIF</t>
  </si>
  <si>
    <t>US8865471085</t>
  </si>
  <si>
    <t>SGEN.OQ</t>
  </si>
  <si>
    <t>Seattle Genetics Inc</t>
  </si>
  <si>
    <t>812578102</t>
  </si>
  <si>
    <t>SGEN</t>
  </si>
  <si>
    <t>US8125781026</t>
  </si>
  <si>
    <t>MHK.N</t>
  </si>
  <si>
    <t>Mohawk Industries Inc</t>
  </si>
  <si>
    <t>608190104</t>
  </si>
  <si>
    <t>MHK</t>
  </si>
  <si>
    <t>US6081901042</t>
  </si>
  <si>
    <t>Household Goods</t>
  </si>
  <si>
    <t>Home Furnishings</t>
  </si>
  <si>
    <t>FNF.N</t>
  </si>
  <si>
    <t>Fidelity National Financial Inc</t>
  </si>
  <si>
    <t>31620R303</t>
  </si>
  <si>
    <t>FNF</t>
  </si>
  <si>
    <t>US31620R3030</t>
  </si>
  <si>
    <t>PNW.N</t>
  </si>
  <si>
    <t>Pinnacle West Capital Corp</t>
  </si>
  <si>
    <t>723484101</t>
  </si>
  <si>
    <t>PNW</t>
  </si>
  <si>
    <t>US7234841010</t>
  </si>
  <si>
    <t>TTD.OQ</t>
  </si>
  <si>
    <t>Trade Desk Inc</t>
  </si>
  <si>
    <t>NASDAQ/NMS (GLOBAL MARKET)</t>
  </si>
  <si>
    <t>88339J105</t>
  </si>
  <si>
    <t>TTD</t>
  </si>
  <si>
    <t>US88339J1051</t>
  </si>
  <si>
    <t>AAP.N</t>
  </si>
  <si>
    <t>Advance Auto Parts Inc</t>
  </si>
  <si>
    <t>00751Y106</t>
  </si>
  <si>
    <t>AAP</t>
  </si>
  <si>
    <t>US00751Y1064</t>
  </si>
  <si>
    <t>CMA.N</t>
  </si>
  <si>
    <t>Comerica Inc</t>
  </si>
  <si>
    <t>200340107</t>
  </si>
  <si>
    <t>CMA</t>
  </si>
  <si>
    <t>US2003401070</t>
  </si>
  <si>
    <t>LII.N</t>
  </si>
  <si>
    <t>Lennox International Inc</t>
  </si>
  <si>
    <t>526107107</t>
  </si>
  <si>
    <t>LII</t>
  </si>
  <si>
    <t>US5261071071</t>
  </si>
  <si>
    <t>TRMB.OQ</t>
  </si>
  <si>
    <t>Trimble Inc</t>
  </si>
  <si>
    <t>896239100</t>
  </si>
  <si>
    <t>TRMB</t>
  </si>
  <si>
    <t>US8962391004</t>
  </si>
  <si>
    <t>NI.N</t>
  </si>
  <si>
    <t>NiSource Inc</t>
  </si>
  <si>
    <t>65473P105</t>
  </si>
  <si>
    <t>NI</t>
  </si>
  <si>
    <t>US65473P1057</t>
  </si>
  <si>
    <t>DVN.N</t>
  </si>
  <si>
    <t>Devon Energy Corp</t>
  </si>
  <si>
    <t>25179M103</t>
  </si>
  <si>
    <t>DVN</t>
  </si>
  <si>
    <t>US25179M1036</t>
  </si>
  <si>
    <t>JEC.N</t>
  </si>
  <si>
    <t>Jacobs Engineering Group Inc</t>
  </si>
  <si>
    <t>469814107</t>
  </si>
  <si>
    <t>JEC</t>
  </si>
  <si>
    <t>US4698141078</t>
  </si>
  <si>
    <t>Construction &amp; Engineering</t>
  </si>
  <si>
    <t>WDC.OQ</t>
  </si>
  <si>
    <t>Western Digital Corp</t>
  </si>
  <si>
    <t>958102105</t>
  </si>
  <si>
    <t>WDC</t>
  </si>
  <si>
    <t>US9581021055</t>
  </si>
  <si>
    <t>JKHY.OQ</t>
  </si>
  <si>
    <t>Jack Henry &amp; Associates Inc</t>
  </si>
  <si>
    <t>426281101</t>
  </si>
  <si>
    <t>JKHY</t>
  </si>
  <si>
    <t>US4262811015</t>
  </si>
  <si>
    <t>MAJJ.PK</t>
  </si>
  <si>
    <t>Michael Anthony Holdings Inc</t>
  </si>
  <si>
    <t>OTC MARKETS</t>
  </si>
  <si>
    <t>594060204</t>
  </si>
  <si>
    <t>MAJJ</t>
  </si>
  <si>
    <t>US5940602049</t>
  </si>
  <si>
    <t>AVTR.N</t>
  </si>
  <si>
    <t>Avantor Inc</t>
  </si>
  <si>
    <t>05352A100</t>
  </si>
  <si>
    <t>AVTR</t>
  </si>
  <si>
    <t>US05352A1007</t>
  </si>
  <si>
    <t>HSIC.OQ</t>
  </si>
  <si>
    <t>Henry Schein Inc</t>
  </si>
  <si>
    <t>806407102</t>
  </si>
  <si>
    <t>HSIC</t>
  </si>
  <si>
    <t>US8064071025</t>
  </si>
  <si>
    <t>MRO.N</t>
  </si>
  <si>
    <t>Marathon Oil Corp</t>
  </si>
  <si>
    <t>565849106</t>
  </si>
  <si>
    <t>MRO</t>
  </si>
  <si>
    <t>US5658491064</t>
  </si>
  <si>
    <t>FMC.N</t>
  </si>
  <si>
    <t>FMC Corp</t>
  </si>
  <si>
    <t>302491303</t>
  </si>
  <si>
    <t>FMC</t>
  </si>
  <si>
    <t>US3024913036</t>
  </si>
  <si>
    <t>EQH.N</t>
  </si>
  <si>
    <t>Axa Equitable Holdings Inc</t>
  </si>
  <si>
    <t>054561105</t>
  </si>
  <si>
    <t>EQH</t>
  </si>
  <si>
    <t>US0545611057</t>
  </si>
  <si>
    <t>Diversified Investment Services</t>
  </si>
  <si>
    <t>APA.N</t>
  </si>
  <si>
    <t>Apache Corp</t>
  </si>
  <si>
    <t>037411105</t>
  </si>
  <si>
    <t>APA</t>
  </si>
  <si>
    <t>US0374111054</t>
  </si>
  <si>
    <t>ARNC.N</t>
  </si>
  <si>
    <t>Arconic Inc</t>
  </si>
  <si>
    <t>03965L100</t>
  </si>
  <si>
    <t>ARNC</t>
  </si>
  <si>
    <t>US03965L1008</t>
  </si>
  <si>
    <t>Aluminum</t>
  </si>
  <si>
    <t>PKI.N</t>
  </si>
  <si>
    <t>PerkinElmer Inc</t>
  </si>
  <si>
    <t>714046109</t>
  </si>
  <si>
    <t>PKI</t>
  </si>
  <si>
    <t>US7140461093</t>
  </si>
  <si>
    <t>ZBRA.OQ</t>
  </si>
  <si>
    <t>Zebra Technologies Corp</t>
  </si>
  <si>
    <t>989207105</t>
  </si>
  <si>
    <t>ZBRA</t>
  </si>
  <si>
    <t>US9892071054</t>
  </si>
  <si>
    <t>CPT.N</t>
  </si>
  <si>
    <t>Camden Property Trust</t>
  </si>
  <si>
    <t>133131102</t>
  </si>
  <si>
    <t>CPT</t>
  </si>
  <si>
    <t>US1331311027</t>
  </si>
  <si>
    <t>RE.N</t>
  </si>
  <si>
    <t>Everest Re Group Ltd</t>
  </si>
  <si>
    <t>G3223R108</t>
  </si>
  <si>
    <t>RE</t>
  </si>
  <si>
    <t>BMG3223R1088</t>
  </si>
  <si>
    <t>Reinsurance</t>
  </si>
  <si>
    <t>COTY.N</t>
  </si>
  <si>
    <t>Coty Inc</t>
  </si>
  <si>
    <t>222070203</t>
  </si>
  <si>
    <t>COTY</t>
  </si>
  <si>
    <t>US2220702037</t>
  </si>
  <si>
    <t>FTI.N</t>
  </si>
  <si>
    <t>TechnipFMC PLC</t>
  </si>
  <si>
    <t>G87110105</t>
  </si>
  <si>
    <t>FTI</t>
  </si>
  <si>
    <t>GB00BDSFG982</t>
  </si>
  <si>
    <t>CF.N</t>
  </si>
  <si>
    <t>CF Industries Holdings Inc</t>
  </si>
  <si>
    <t>125269100</t>
  </si>
  <si>
    <t>CF</t>
  </si>
  <si>
    <t>US1252691001</t>
  </si>
  <si>
    <t>Agricultural Chemicals</t>
  </si>
  <si>
    <t>COG.N</t>
  </si>
  <si>
    <t>Cabot Oil &amp; Gas Corp</t>
  </si>
  <si>
    <t>127097103</t>
  </si>
  <si>
    <t>COG</t>
  </si>
  <si>
    <t>US1270971039</t>
  </si>
  <si>
    <t>EMN.N</t>
  </si>
  <si>
    <t>Eastman Chemical Co</t>
  </si>
  <si>
    <t>277432100</t>
  </si>
  <si>
    <t>EMN</t>
  </si>
  <si>
    <t>US2774321002</t>
  </si>
  <si>
    <t>Y.N</t>
  </si>
  <si>
    <t>Alleghany Corp</t>
  </si>
  <si>
    <t>017175100</t>
  </si>
  <si>
    <t>Y</t>
  </si>
  <si>
    <t>US0171751003</t>
  </si>
  <si>
    <t>FRT.N</t>
  </si>
  <si>
    <t>Federal Realty Investment Trust</t>
  </si>
  <si>
    <t>313747206</t>
  </si>
  <si>
    <t>FRT</t>
  </si>
  <si>
    <t>US3137472060</t>
  </si>
  <si>
    <t>ALLE.N</t>
  </si>
  <si>
    <t>Allegion PLC</t>
  </si>
  <si>
    <t>G0176J109</t>
  </si>
  <si>
    <t>ALLE</t>
  </si>
  <si>
    <t>IE00BFRT3W74</t>
  </si>
  <si>
    <t>JBHT.OQ</t>
  </si>
  <si>
    <t>J B Hunt Transport Services Inc</t>
  </si>
  <si>
    <t>445658107</t>
  </si>
  <si>
    <t>JBHT</t>
  </si>
  <si>
    <t>US4456581077</t>
  </si>
  <si>
    <t>TMK.N</t>
  </si>
  <si>
    <t>Torchmark Corp</t>
  </si>
  <si>
    <t>891027104</t>
  </si>
  <si>
    <t>TMK</t>
  </si>
  <si>
    <t>US8910271043</t>
  </si>
  <si>
    <t>PCG.N</t>
  </si>
  <si>
    <t>PG&amp;E Corp</t>
  </si>
  <si>
    <t>69331C108</t>
  </si>
  <si>
    <t>PCG</t>
  </si>
  <si>
    <t>US69331C1080</t>
  </si>
  <si>
    <t>ZS.OQ</t>
  </si>
  <si>
    <t>Zscaler Inc</t>
  </si>
  <si>
    <t>98980G102</t>
  </si>
  <si>
    <t>ZS</t>
  </si>
  <si>
    <t>US98980G1022</t>
  </si>
  <si>
    <t>RNG.N</t>
  </si>
  <si>
    <t>RingCentral Inc</t>
  </si>
  <si>
    <t>76680R206</t>
  </si>
  <si>
    <t>RNG</t>
  </si>
  <si>
    <t>US76680R2067</t>
  </si>
  <si>
    <t>URI.N</t>
  </si>
  <si>
    <t>United Rentals Inc</t>
  </si>
  <si>
    <t>911363109</t>
  </si>
  <si>
    <t>URI</t>
  </si>
  <si>
    <t>US9113631090</t>
  </si>
  <si>
    <t>PTC.OQ</t>
  </si>
  <si>
    <t>PTC Inc</t>
  </si>
  <si>
    <t>69370C100</t>
  </si>
  <si>
    <t>PTC</t>
  </si>
  <si>
    <t>US69370C1009</t>
  </si>
  <si>
    <t>DBX.OQ</t>
  </si>
  <si>
    <t>Dropbox Inc</t>
  </si>
  <si>
    <t>26210C104</t>
  </si>
  <si>
    <t>DBX</t>
  </si>
  <si>
    <t>US26210C1045</t>
  </si>
  <si>
    <t>RGA.N</t>
  </si>
  <si>
    <t>Reinsurance Group of America Inc</t>
  </si>
  <si>
    <t>759351604</t>
  </si>
  <si>
    <t>RGA</t>
  </si>
  <si>
    <t>US7593516047</t>
  </si>
  <si>
    <t>EPAM.N</t>
  </si>
  <si>
    <t>EPAM Systems Inc</t>
  </si>
  <si>
    <t>29414B104</t>
  </si>
  <si>
    <t>EPAM</t>
  </si>
  <si>
    <t>US29414B1044</t>
  </si>
  <si>
    <t>ZEN.N</t>
  </si>
  <si>
    <t>Zendesk Inc</t>
  </si>
  <si>
    <t>98936J101</t>
  </si>
  <si>
    <t>ZEN</t>
  </si>
  <si>
    <t>US98936J1016</t>
  </si>
  <si>
    <t>MTN.N</t>
  </si>
  <si>
    <t>Vail Resorts Inc</t>
  </si>
  <si>
    <t>91879Q109</t>
  </si>
  <si>
    <t>MTN</t>
  </si>
  <si>
    <t>US91879Q1094</t>
  </si>
  <si>
    <t>NBL.N</t>
  </si>
  <si>
    <t>Noble Energy Inc</t>
  </si>
  <si>
    <t>655044105</t>
  </si>
  <si>
    <t>NBL</t>
  </si>
  <si>
    <t>US6550441058</t>
  </si>
  <si>
    <t>AFG.N</t>
  </si>
  <si>
    <t>American Financial Group Inc</t>
  </si>
  <si>
    <t>025932104</t>
  </si>
  <si>
    <t>AFG</t>
  </si>
  <si>
    <t>US0259321042</t>
  </si>
  <si>
    <t>VICI.N</t>
  </si>
  <si>
    <t>VICI Properties Inc</t>
  </si>
  <si>
    <t>925652109</t>
  </si>
  <si>
    <t>VICI</t>
  </si>
  <si>
    <t>US9256521090</t>
  </si>
  <si>
    <t>AVY.N</t>
  </si>
  <si>
    <t>Avery Dennison Corp</t>
  </si>
  <si>
    <t>053611109</t>
  </si>
  <si>
    <t>AVY</t>
  </si>
  <si>
    <t>US0536111091</t>
  </si>
  <si>
    <t>NRG.N</t>
  </si>
  <si>
    <t>NRG Energy Inc</t>
  </si>
  <si>
    <t>629377508</t>
  </si>
  <si>
    <t>NRG</t>
  </si>
  <si>
    <t>US6293775085</t>
  </si>
  <si>
    <t>VER.N</t>
  </si>
  <si>
    <t>VEREIT Inc</t>
  </si>
  <si>
    <t>92339V100</t>
  </si>
  <si>
    <t>VER</t>
  </si>
  <si>
    <t>US92339V1008</t>
  </si>
  <si>
    <t>ZG.OQ</t>
  </si>
  <si>
    <t>Zillow Group Inc</t>
  </si>
  <si>
    <t>98954M101</t>
  </si>
  <si>
    <t>ZG</t>
  </si>
  <si>
    <t>US98954M1018</t>
  </si>
  <si>
    <t>WRK.N</t>
  </si>
  <si>
    <t>Westrock Co</t>
  </si>
  <si>
    <t>96145D105</t>
  </si>
  <si>
    <t>WRK</t>
  </si>
  <si>
    <t>US96145D1054</t>
  </si>
  <si>
    <t>BRO.N</t>
  </si>
  <si>
    <t>Brown &amp; Brown Inc</t>
  </si>
  <si>
    <t>115236101</t>
  </si>
  <si>
    <t>BRO</t>
  </si>
  <si>
    <t>US1152361010</t>
  </si>
  <si>
    <t>UGI.N</t>
  </si>
  <si>
    <t>UGI Corp</t>
  </si>
  <si>
    <t>902681105</t>
  </si>
  <si>
    <t>UGI</t>
  </si>
  <si>
    <t>US9026811052</t>
  </si>
  <si>
    <t>TDY.N</t>
  </si>
  <si>
    <t>Teledyne Technologies Inc</t>
  </si>
  <si>
    <t>879360105</t>
  </si>
  <si>
    <t>TDY</t>
  </si>
  <si>
    <t>US8793601050</t>
  </si>
  <si>
    <t>TW.OQ</t>
  </si>
  <si>
    <t>Tradeweb Markets Inc</t>
  </si>
  <si>
    <t>892672106</t>
  </si>
  <si>
    <t>TW</t>
  </si>
  <si>
    <t>US8926721064</t>
  </si>
  <si>
    <t>JNPR.N</t>
  </si>
  <si>
    <t>Juniper Networks Inc</t>
  </si>
  <si>
    <t>48203R104</t>
  </si>
  <si>
    <t>JNPR</t>
  </si>
  <si>
    <t>US48203R1041</t>
  </si>
  <si>
    <t>MDB.OQ</t>
  </si>
  <si>
    <t>MongoDB Inc</t>
  </si>
  <si>
    <t>60937P106</t>
  </si>
  <si>
    <t>MDB</t>
  </si>
  <si>
    <t>US60937P1066</t>
  </si>
  <si>
    <t>CACC.OQ</t>
  </si>
  <si>
    <t>Credit Acceptance Corp</t>
  </si>
  <si>
    <t>225310101</t>
  </si>
  <si>
    <t>CACC</t>
  </si>
  <si>
    <t>US2253101016</t>
  </si>
  <si>
    <t>BAH.N</t>
  </si>
  <si>
    <t>Booz Allen Hamilton Holding Corp</t>
  </si>
  <si>
    <t>099502106</t>
  </si>
  <si>
    <t>BAH</t>
  </si>
  <si>
    <t>US0995021062</t>
  </si>
  <si>
    <t>QGEN.N</t>
  </si>
  <si>
    <t>Qiagen NV</t>
  </si>
  <si>
    <t>N72482123</t>
  </si>
  <si>
    <t>QGEN</t>
  </si>
  <si>
    <t>NL0012169213</t>
  </si>
  <si>
    <t>BYND.OQ</t>
  </si>
  <si>
    <t>Beyond Meat Inc</t>
  </si>
  <si>
    <t>08862E109</t>
  </si>
  <si>
    <t>BYND</t>
  </si>
  <si>
    <t>US08862E1091</t>
  </si>
  <si>
    <t>PHM.N</t>
  </si>
  <si>
    <t>PulteGroup Inc</t>
  </si>
  <si>
    <t>745867101</t>
  </si>
  <si>
    <t>PHM</t>
  </si>
  <si>
    <t>US7458671010</t>
  </si>
  <si>
    <t>IRM.N</t>
  </si>
  <si>
    <t>Iron Mountain Inc</t>
  </si>
  <si>
    <t>46284V101</t>
  </si>
  <si>
    <t>IRM</t>
  </si>
  <si>
    <t>US46284V1017</t>
  </si>
  <si>
    <t>SNA.N</t>
  </si>
  <si>
    <t>Snap-On Inc</t>
  </si>
  <si>
    <t>833034101</t>
  </si>
  <si>
    <t>SNA</t>
  </si>
  <si>
    <t>US8330341012</t>
  </si>
  <si>
    <t>MOH.N</t>
  </si>
  <si>
    <t>Molina Healthcare Inc</t>
  </si>
  <si>
    <t>60855R100</t>
  </si>
  <si>
    <t>MOH</t>
  </si>
  <si>
    <t>US60855R1005</t>
  </si>
  <si>
    <t>AGNC.OQ</t>
  </si>
  <si>
    <t>AGNC Investment Corp</t>
  </si>
  <si>
    <t>00123Q104</t>
  </si>
  <si>
    <t>AGNC</t>
  </si>
  <si>
    <t>US00123Q1040</t>
  </si>
  <si>
    <t>UBNT.OQ</t>
  </si>
  <si>
    <t>Ubiquiti Networks Inc</t>
  </si>
  <si>
    <t>90347A100</t>
  </si>
  <si>
    <t>UBNT</t>
  </si>
  <si>
    <t>US90347A1007</t>
  </si>
  <si>
    <t>LW.N</t>
  </si>
  <si>
    <t>Lamb Weston Holdings Inc</t>
  </si>
  <si>
    <t>513272104</t>
  </si>
  <si>
    <t>LW</t>
  </si>
  <si>
    <t>US5132721045</t>
  </si>
  <si>
    <t>PKG.N</t>
  </si>
  <si>
    <t>Packaging Corp of America</t>
  </si>
  <si>
    <t>695156109</t>
  </si>
  <si>
    <t>PKG</t>
  </si>
  <si>
    <t>US6951561090</t>
  </si>
  <si>
    <t>NNN.N</t>
  </si>
  <si>
    <t>National Retail Properties Inc</t>
  </si>
  <si>
    <t>637417106</t>
  </si>
  <si>
    <t>NNN</t>
  </si>
  <si>
    <t>US6374171063</t>
  </si>
  <si>
    <t>WTR.N</t>
  </si>
  <si>
    <t>Aqua America Inc</t>
  </si>
  <si>
    <t>03836W103</t>
  </si>
  <si>
    <t>WTR</t>
  </si>
  <si>
    <t>US03836W1036</t>
  </si>
  <si>
    <t>BKI.N</t>
  </si>
  <si>
    <t>Black Knight Inc</t>
  </si>
  <si>
    <t>09215C105</t>
  </si>
  <si>
    <t>BKI</t>
  </si>
  <si>
    <t>US09215C1053</t>
  </si>
  <si>
    <t>HII.N</t>
  </si>
  <si>
    <t>Huntington Ingalls Industries Inc</t>
  </si>
  <si>
    <t>446413106</t>
  </si>
  <si>
    <t>HII</t>
  </si>
  <si>
    <t>US4464131063</t>
  </si>
  <si>
    <t>SAGE.OQ</t>
  </si>
  <si>
    <t>SAGE Therapeutics Inc</t>
  </si>
  <si>
    <t>78667J108</t>
  </si>
  <si>
    <t>SAGE</t>
  </si>
  <si>
    <t>US78667J1088</t>
  </si>
  <si>
    <t>FICO.N</t>
  </si>
  <si>
    <t>Fair Isaac Corp</t>
  </si>
  <si>
    <t>303250104</t>
  </si>
  <si>
    <t>FICO</t>
  </si>
  <si>
    <t>US3032501047</t>
  </si>
  <si>
    <t>WST.N</t>
  </si>
  <si>
    <t>West Pharmaceutical Services Inc</t>
  </si>
  <si>
    <t>955306105</t>
  </si>
  <si>
    <t>WST</t>
  </si>
  <si>
    <t>US9553061055</t>
  </si>
  <si>
    <t>SRPT.OQ</t>
  </si>
  <si>
    <t>Sarepta Therapeutics Inc</t>
  </si>
  <si>
    <t>803607100</t>
  </si>
  <si>
    <t>SRPT</t>
  </si>
  <si>
    <t>US8036071004</t>
  </si>
  <si>
    <t>BIO.N</t>
  </si>
  <si>
    <t>Bio Rad Laboratories Inc</t>
  </si>
  <si>
    <t>090572207</t>
  </si>
  <si>
    <t>BIO</t>
  </si>
  <si>
    <t>US0905722072</t>
  </si>
  <si>
    <t>DOCU.OQ</t>
  </si>
  <si>
    <t>DocuSign Inc</t>
  </si>
  <si>
    <t>256163106</t>
  </si>
  <si>
    <t>DOCU</t>
  </si>
  <si>
    <t>US2561631068</t>
  </si>
  <si>
    <t>MYL.OQ</t>
  </si>
  <si>
    <t>Mylan NV</t>
  </si>
  <si>
    <t>N59465109</t>
  </si>
  <si>
    <t>MYL</t>
  </si>
  <si>
    <t>NL0011031208</t>
  </si>
  <si>
    <t>WEX.N</t>
  </si>
  <si>
    <t>WEX Inc</t>
  </si>
  <si>
    <t>96208T104</t>
  </si>
  <si>
    <t>WEX</t>
  </si>
  <si>
    <t>US96208T1043</t>
  </si>
  <si>
    <t>CVNA.N</t>
  </si>
  <si>
    <t>Carvana Co</t>
  </si>
  <si>
    <t>146869102</t>
  </si>
  <si>
    <t>CVNA</t>
  </si>
  <si>
    <t>US1468691027</t>
  </si>
  <si>
    <t>RL.N</t>
  </si>
  <si>
    <t>Ralph Lauren Corp</t>
  </si>
  <si>
    <t>751212101</t>
  </si>
  <si>
    <t>RL</t>
  </si>
  <si>
    <t>US7512121010</t>
  </si>
  <si>
    <t>IONS.OQ</t>
  </si>
  <si>
    <t>Ionis Pharmaceuticals Inc</t>
  </si>
  <si>
    <t>462222100</t>
  </si>
  <si>
    <t>IONS</t>
  </si>
  <si>
    <t>US4622221004</t>
  </si>
  <si>
    <t>OGE.N</t>
  </si>
  <si>
    <t>OGE Energy Corp</t>
  </si>
  <si>
    <t>670837103</t>
  </si>
  <si>
    <t>OGE</t>
  </si>
  <si>
    <t>US6708371033</t>
  </si>
  <si>
    <t>WU.N</t>
  </si>
  <si>
    <t>Western Union Co</t>
  </si>
  <si>
    <t>959802109</t>
  </si>
  <si>
    <t>WU</t>
  </si>
  <si>
    <t>US9598021098</t>
  </si>
  <si>
    <t>MOS.N</t>
  </si>
  <si>
    <t>Mosaic Co</t>
  </si>
  <si>
    <t>61945C103</t>
  </si>
  <si>
    <t>MOS</t>
  </si>
  <si>
    <t>US61945C1036</t>
  </si>
  <si>
    <t>WHR.N</t>
  </si>
  <si>
    <t>Whirlpool Corp</t>
  </si>
  <si>
    <t>963320106</t>
  </si>
  <si>
    <t>WHR</t>
  </si>
  <si>
    <t>US9633201069</t>
  </si>
  <si>
    <t>Appliances, Tools &amp; Housewares</t>
  </si>
  <si>
    <t>TPR.N</t>
  </si>
  <si>
    <t>Tapestry Inc</t>
  </si>
  <si>
    <t>876030107</t>
  </si>
  <si>
    <t>TPR</t>
  </si>
  <si>
    <t>US8760301072</t>
  </si>
  <si>
    <t>IPG.N</t>
  </si>
  <si>
    <t>Interpublic Group of Companies Inc</t>
  </si>
  <si>
    <t>460690100</t>
  </si>
  <si>
    <t>IPG</t>
  </si>
  <si>
    <t>US4606901001</t>
  </si>
  <si>
    <t>GLPI.OQ</t>
  </si>
  <si>
    <t>Gaming and Leisure Properties Inc</t>
  </si>
  <si>
    <t>36467J108</t>
  </si>
  <si>
    <t>GLPI</t>
  </si>
  <si>
    <t>US36467J1088</t>
  </si>
  <si>
    <t>TRGP.N</t>
  </si>
  <si>
    <t>Targa Resources Corp</t>
  </si>
  <si>
    <t>87612G101</t>
  </si>
  <si>
    <t>TRGP</t>
  </si>
  <si>
    <t>US87612G1013</t>
  </si>
  <si>
    <t>ARMK.N</t>
  </si>
  <si>
    <t>Aramark</t>
  </si>
  <si>
    <t>03852U106</t>
  </si>
  <si>
    <t>ARMK</t>
  </si>
  <si>
    <t>US03852U1060</t>
  </si>
  <si>
    <t>BWA.N</t>
  </si>
  <si>
    <t>BorgWarner Inc</t>
  </si>
  <si>
    <t>099724106</t>
  </si>
  <si>
    <t>BWA</t>
  </si>
  <si>
    <t>US0997241064</t>
  </si>
  <si>
    <t>LEVI.N</t>
  </si>
  <si>
    <t>Levi Strauss &amp; Co</t>
  </si>
  <si>
    <t>52736R102</t>
  </si>
  <si>
    <t>LEVI</t>
  </si>
  <si>
    <t>US52736R1023</t>
  </si>
  <si>
    <t>DOX.OQ</t>
  </si>
  <si>
    <t>Amdocs Ltd</t>
  </si>
  <si>
    <t>G02602103</t>
  </si>
  <si>
    <t>DOX</t>
  </si>
  <si>
    <t>GB0022569080</t>
  </si>
  <si>
    <t>TYL.N</t>
  </si>
  <si>
    <t>Tyler Technologies Inc</t>
  </si>
  <si>
    <t>902252105</t>
  </si>
  <si>
    <t>TYL</t>
  </si>
  <si>
    <t>US9022521051</t>
  </si>
  <si>
    <t>SCI.N</t>
  </si>
  <si>
    <t>Service Corporation International</t>
  </si>
  <si>
    <t>817565104</t>
  </si>
  <si>
    <t>SCI</t>
  </si>
  <si>
    <t>US8175651046</t>
  </si>
  <si>
    <t>Personal Services</t>
  </si>
  <si>
    <t>AZPN.OQ</t>
  </si>
  <si>
    <t>Aspen Technology Inc</t>
  </si>
  <si>
    <t>045327103</t>
  </si>
  <si>
    <t>AZPN</t>
  </si>
  <si>
    <t>US0453271035</t>
  </si>
  <si>
    <t>LEA.N</t>
  </si>
  <si>
    <t>Lear Corp</t>
  </si>
  <si>
    <t>521865204</t>
  </si>
  <si>
    <t>LEA</t>
  </si>
  <si>
    <t>US5218652049</t>
  </si>
  <si>
    <t>IVZ.N</t>
  </si>
  <si>
    <t>Invesco Ltd</t>
  </si>
  <si>
    <t>G491BT108</t>
  </si>
  <si>
    <t>IVZ</t>
  </si>
  <si>
    <t>BMG491BT1088</t>
  </si>
  <si>
    <t>EEFT.OQ</t>
  </si>
  <si>
    <t>Euronet Worldwide Inc</t>
  </si>
  <si>
    <t>298736109</t>
  </si>
  <si>
    <t>EEFT</t>
  </si>
  <si>
    <t>US2987361092</t>
  </si>
  <si>
    <t>LKQ.OQ</t>
  </si>
  <si>
    <t>LKQ Corp</t>
  </si>
  <si>
    <t>501889208</t>
  </si>
  <si>
    <t>LKQ</t>
  </si>
  <si>
    <t>US5018892084</t>
  </si>
  <si>
    <t>GGG.N</t>
  </si>
  <si>
    <t>Graco Inc</t>
  </si>
  <si>
    <t>384109104</t>
  </si>
  <si>
    <t>GGG</t>
  </si>
  <si>
    <t>US3841091040</t>
  </si>
  <si>
    <t>SEIC.OQ</t>
  </si>
  <si>
    <t>SEI Investments Co</t>
  </si>
  <si>
    <t>784117103</t>
  </si>
  <si>
    <t>SEIC</t>
  </si>
  <si>
    <t>US7841171033</t>
  </si>
  <si>
    <t>WLK.N</t>
  </si>
  <si>
    <t>Westlake Chemical Corp</t>
  </si>
  <si>
    <t>960413102</t>
  </si>
  <si>
    <t>WLK</t>
  </si>
  <si>
    <t>US9604131022</t>
  </si>
  <si>
    <t>NLSN.N</t>
  </si>
  <si>
    <t>Nielsen Holdings PLC</t>
  </si>
  <si>
    <t>G6518L108</t>
  </si>
  <si>
    <t>NLSN</t>
  </si>
  <si>
    <t>GB00BWFY5505</t>
  </si>
  <si>
    <t>ZION.OQ</t>
  </si>
  <si>
    <t>Zions Bancorporation NA</t>
  </si>
  <si>
    <t>989701107</t>
  </si>
  <si>
    <t>ZION</t>
  </si>
  <si>
    <t>US9897011071</t>
  </si>
  <si>
    <t>BG.N</t>
  </si>
  <si>
    <t>Bunge Ltd</t>
  </si>
  <si>
    <t>G16962105</t>
  </si>
  <si>
    <t>BG</t>
  </si>
  <si>
    <t>BMG169621056</t>
  </si>
  <si>
    <t>FFIV.OQ</t>
  </si>
  <si>
    <t>F5 Networks Inc</t>
  </si>
  <si>
    <t>315616102</t>
  </si>
  <si>
    <t>FFIV</t>
  </si>
  <si>
    <t>US3156161024</t>
  </si>
  <si>
    <t>ETSY.OQ</t>
  </si>
  <si>
    <t>Etsy Inc</t>
  </si>
  <si>
    <t>29786A106</t>
  </si>
  <si>
    <t>ETSY</t>
  </si>
  <si>
    <t>US29786A1060</t>
  </si>
  <si>
    <t>SC.N</t>
  </si>
  <si>
    <t>Santander Consumer USA Holdings Inc</t>
  </si>
  <si>
    <t>80283M101</t>
  </si>
  <si>
    <t>SC</t>
  </si>
  <si>
    <t>US80283M1018</t>
  </si>
  <si>
    <t>OLED.OQ</t>
  </si>
  <si>
    <t>Universal Display Corp</t>
  </si>
  <si>
    <t>91347P105</t>
  </si>
  <si>
    <t>OLED</t>
  </si>
  <si>
    <t>US91347P1057</t>
  </si>
  <si>
    <t>DVA.N</t>
  </si>
  <si>
    <t>DaVita Inc</t>
  </si>
  <si>
    <t>23918K108</t>
  </si>
  <si>
    <t>DVA</t>
  </si>
  <si>
    <t>US23918K1088</t>
  </si>
  <si>
    <t>BFAM.N</t>
  </si>
  <si>
    <t>Bright Horizons Family Solutions Inc</t>
  </si>
  <si>
    <t>109194100</t>
  </si>
  <si>
    <t>BFAM</t>
  </si>
  <si>
    <t>US1091941005</t>
  </si>
  <si>
    <t>SPR.N</t>
  </si>
  <si>
    <t>Spirit AeroSystems Holdings Inc</t>
  </si>
  <si>
    <t>848574109</t>
  </si>
  <si>
    <t>SPR</t>
  </si>
  <si>
    <t>US8485741099</t>
  </si>
  <si>
    <t>CY.OQ</t>
  </si>
  <si>
    <t>Cypress Semiconductor Corp</t>
  </si>
  <si>
    <t>232806109</t>
  </si>
  <si>
    <t>CY</t>
  </si>
  <si>
    <t>US2328061096</t>
  </si>
  <si>
    <t>GH.OQ</t>
  </si>
  <si>
    <t>Guardant Health Inc</t>
  </si>
  <si>
    <t>40131M109</t>
  </si>
  <si>
    <t>GH</t>
  </si>
  <si>
    <t>US40131M1099</t>
  </si>
  <si>
    <t>ATH.N</t>
  </si>
  <si>
    <t>Athene Holding Ltd</t>
  </si>
  <si>
    <t>G0684D107</t>
  </si>
  <si>
    <t>ATH</t>
  </si>
  <si>
    <t>BMG0684D1074</t>
  </si>
  <si>
    <t>KAR.N</t>
  </si>
  <si>
    <t>KAR Auction Services Inc</t>
  </si>
  <si>
    <t>48238T109</t>
  </si>
  <si>
    <t>KAR</t>
  </si>
  <si>
    <t>US48238T1097</t>
  </si>
  <si>
    <t>GWRE.N</t>
  </si>
  <si>
    <t>Guidewire Software Inc</t>
  </si>
  <si>
    <t>40171V100</t>
  </si>
  <si>
    <t>GWRE</t>
  </si>
  <si>
    <t>US40171V1008</t>
  </si>
  <si>
    <t>STOR.N</t>
  </si>
  <si>
    <t>STORE Capital Corp</t>
  </si>
  <si>
    <t>862121100</t>
  </si>
  <si>
    <t>STOR</t>
  </si>
  <si>
    <t>US8621211007</t>
  </si>
  <si>
    <t>LAMR.OQ</t>
  </si>
  <si>
    <t>Lamar Advertising Co</t>
  </si>
  <si>
    <t>512816109</t>
  </si>
  <si>
    <t>LAMR</t>
  </si>
  <si>
    <t>US5128161099</t>
  </si>
  <si>
    <t>USFD.N</t>
  </si>
  <si>
    <t>US Foods Holding Corp</t>
  </si>
  <si>
    <t>912008109</t>
  </si>
  <si>
    <t>USFD</t>
  </si>
  <si>
    <t>US9120081099</t>
  </si>
  <si>
    <t>RPM.N</t>
  </si>
  <si>
    <t>RPM International Inc</t>
  </si>
  <si>
    <t>749685103</t>
  </si>
  <si>
    <t>RPM</t>
  </si>
  <si>
    <t>US7496851038</t>
  </si>
  <si>
    <t>KIM.N</t>
  </si>
  <si>
    <t>Kimco Realty Corp</t>
  </si>
  <si>
    <t>49446R109</t>
  </si>
  <si>
    <t>KIM</t>
  </si>
  <si>
    <t>US49446R1095</t>
  </si>
  <si>
    <t>TECH.OQ</t>
  </si>
  <si>
    <t>Bio-Techne Corp</t>
  </si>
  <si>
    <t>09073M104</t>
  </si>
  <si>
    <t>TECH</t>
  </si>
  <si>
    <t>US09073M1045</t>
  </si>
  <si>
    <t>H.N</t>
  </si>
  <si>
    <t>Hyatt Hotels Corp</t>
  </si>
  <si>
    <t>448579102</t>
  </si>
  <si>
    <t>H</t>
  </si>
  <si>
    <t>US4485791028</t>
  </si>
  <si>
    <t>RNR.N</t>
  </si>
  <si>
    <t>Renaissancere Holdings Ltd</t>
  </si>
  <si>
    <t>G7496G103</t>
  </si>
  <si>
    <t>RNR</t>
  </si>
  <si>
    <t>BMG7496G1033</t>
  </si>
  <si>
    <t>STNE.OQ</t>
  </si>
  <si>
    <t>StoneCo Ltd</t>
  </si>
  <si>
    <t>G85158106</t>
  </si>
  <si>
    <t>STNE</t>
  </si>
  <si>
    <t>KYG851581069</t>
  </si>
  <si>
    <t>ON.OQ</t>
  </si>
  <si>
    <t>ON Semiconductor Corp</t>
  </si>
  <si>
    <t>682189105</t>
  </si>
  <si>
    <t>ON</t>
  </si>
  <si>
    <t>US6821891057</t>
  </si>
  <si>
    <t>SKTP.PK</t>
  </si>
  <si>
    <t>Skytop Lodge Corp</t>
  </si>
  <si>
    <t>83087Y107</t>
  </si>
  <si>
    <t>SKTP</t>
  </si>
  <si>
    <t>US83087Y1073</t>
  </si>
  <si>
    <t>CCK.N</t>
  </si>
  <si>
    <t>Crown Holdings Inc</t>
  </si>
  <si>
    <t>228368106</t>
  </si>
  <si>
    <t>CCK</t>
  </si>
  <si>
    <t>US2283681060</t>
  </si>
  <si>
    <t>CSL.N</t>
  </si>
  <si>
    <t>Carlisle Companies Inc</t>
  </si>
  <si>
    <t>142339100</t>
  </si>
  <si>
    <t>CSL</t>
  </si>
  <si>
    <t>US1423391002</t>
  </si>
  <si>
    <t>KRC.N</t>
  </si>
  <si>
    <t>Kilroy Realty Corp</t>
  </si>
  <si>
    <t>49427F108</t>
  </si>
  <si>
    <t>KRC</t>
  </si>
  <si>
    <t>US49427F1084</t>
  </si>
  <si>
    <t>ALK.N</t>
  </si>
  <si>
    <t>Alaska Air Group Inc</t>
  </si>
  <si>
    <t>011659109</t>
  </si>
  <si>
    <t>ALK</t>
  </si>
  <si>
    <t>US0116591092</t>
  </si>
  <si>
    <t>VOYA.N</t>
  </si>
  <si>
    <t>Voya Financial Inc</t>
  </si>
  <si>
    <t>929089100</t>
  </si>
  <si>
    <t>VOYA</t>
  </si>
  <si>
    <t>US9290891004</t>
  </si>
  <si>
    <t>KSS.N</t>
  </si>
  <si>
    <t>Kohls Corp</t>
  </si>
  <si>
    <t>500255104</t>
  </si>
  <si>
    <t>KSS</t>
  </si>
  <si>
    <t>US5002551043</t>
  </si>
  <si>
    <t>XRX.N</t>
  </si>
  <si>
    <t>Xerox Corp</t>
  </si>
  <si>
    <t>984121608</t>
  </si>
  <si>
    <t>XRX</t>
  </si>
  <si>
    <t>US9841216081</t>
  </si>
  <si>
    <t>Office Equipment</t>
  </si>
  <si>
    <t>NOV.N</t>
  </si>
  <si>
    <t>National Oilwell Varco Inc</t>
  </si>
  <si>
    <t>637071101</t>
  </si>
  <si>
    <t>NOV</t>
  </si>
  <si>
    <t>US6370711011</t>
  </si>
  <si>
    <t>ICLR.OQ</t>
  </si>
  <si>
    <t>ICON PLC</t>
  </si>
  <si>
    <t>G4705A100</t>
  </si>
  <si>
    <t>ICLR</t>
  </si>
  <si>
    <t>IE0005711209</t>
  </si>
  <si>
    <t>ZAYO.N</t>
  </si>
  <si>
    <t>Zayo Group Holdings Inc</t>
  </si>
  <si>
    <t>98919V105</t>
  </si>
  <si>
    <t>ZAYO</t>
  </si>
  <si>
    <t>US98919V1052</t>
  </si>
  <si>
    <t>NBIX.OQ</t>
  </si>
  <si>
    <t>Neurocrine Biosciences Inc</t>
  </si>
  <si>
    <t>64125C109</t>
  </si>
  <si>
    <t>NBIX</t>
  </si>
  <si>
    <t>US64125C1099</t>
  </si>
  <si>
    <t>UHAL.OQ</t>
  </si>
  <si>
    <t>Amerco</t>
  </si>
  <si>
    <t>023586100</t>
  </si>
  <si>
    <t>UHAL</t>
  </si>
  <si>
    <t>US0235861004</t>
  </si>
  <si>
    <t>ARCC.OQ</t>
  </si>
  <si>
    <t>Ares Capital Corp</t>
  </si>
  <si>
    <t>04010L103</t>
  </si>
  <si>
    <t>ARCC</t>
  </si>
  <si>
    <t>US04010L1035</t>
  </si>
  <si>
    <t>AOS.N</t>
  </si>
  <si>
    <t>A. O. Smith Corp</t>
  </si>
  <si>
    <t>831865209</t>
  </si>
  <si>
    <t>AOS</t>
  </si>
  <si>
    <t>US8318652091</t>
  </si>
  <si>
    <t>AIV.N</t>
  </si>
  <si>
    <t>Apartment Investment and Management Co</t>
  </si>
  <si>
    <t>03748R754</t>
  </si>
  <si>
    <t>AIV</t>
  </si>
  <si>
    <t>US03748R7540</t>
  </si>
  <si>
    <t>ATR.N</t>
  </si>
  <si>
    <t>Aptargroup Inc</t>
  </si>
  <si>
    <t>038336103</t>
  </si>
  <si>
    <t>ATR</t>
  </si>
  <si>
    <t>US0383361039</t>
  </si>
  <si>
    <t>POST.N</t>
  </si>
  <si>
    <t>Post Holdings Inc</t>
  </si>
  <si>
    <t>737446104</t>
  </si>
  <si>
    <t>POST</t>
  </si>
  <si>
    <t>US7374461041</t>
  </si>
  <si>
    <t>OHI.N</t>
  </si>
  <si>
    <t>Omega Healthcare Investors Inc</t>
  </si>
  <si>
    <t>681936100</t>
  </si>
  <si>
    <t>OHI</t>
  </si>
  <si>
    <t>US6819361006</t>
  </si>
  <si>
    <t>FBHS.N</t>
  </si>
  <si>
    <t>Fortune Brands Home &amp; Security Inc</t>
  </si>
  <si>
    <t>34964C106</t>
  </si>
  <si>
    <t>FBHS</t>
  </si>
  <si>
    <t>US34964C1062</t>
  </si>
  <si>
    <t>TER.OQ</t>
  </si>
  <si>
    <t>Teradyne Inc</t>
  </si>
  <si>
    <t>880770102</t>
  </si>
  <si>
    <t>TER</t>
  </si>
  <si>
    <t>US8807701029</t>
  </si>
  <si>
    <t>POOL.OQ</t>
  </si>
  <si>
    <t>Pool Corp</t>
  </si>
  <si>
    <t>73278L105</t>
  </si>
  <si>
    <t>POOL</t>
  </si>
  <si>
    <t>US73278L1052</t>
  </si>
  <si>
    <t>Recreational Products</t>
  </si>
  <si>
    <t>MASI.OQ</t>
  </si>
  <si>
    <t>Masimo Corp</t>
  </si>
  <si>
    <t>574795100</t>
  </si>
  <si>
    <t>MASI</t>
  </si>
  <si>
    <t>US5747951003</t>
  </si>
  <si>
    <t>PLNT.N</t>
  </si>
  <si>
    <t>Planet Fitness Inc</t>
  </si>
  <si>
    <t>72703H101</t>
  </si>
  <si>
    <t>PLNT</t>
  </si>
  <si>
    <t>US72703H1014</t>
  </si>
  <si>
    <t>ALB.N</t>
  </si>
  <si>
    <t>Albemarle Corp</t>
  </si>
  <si>
    <t>012653101</t>
  </si>
  <si>
    <t>ALB</t>
  </si>
  <si>
    <t>US0126531013</t>
  </si>
  <si>
    <t>CGNX.OQ</t>
  </si>
  <si>
    <t>Cognex Corp</t>
  </si>
  <si>
    <t>192422103</t>
  </si>
  <si>
    <t>CGNX</t>
  </si>
  <si>
    <t>US1924221039</t>
  </si>
  <si>
    <t>NDSN.OQ</t>
  </si>
  <si>
    <t>Nordson Corp</t>
  </si>
  <si>
    <t>655663102</t>
  </si>
  <si>
    <t>NDSN</t>
  </si>
  <si>
    <t>US6556631025</t>
  </si>
  <si>
    <t>ALNY.OQ</t>
  </si>
  <si>
    <t>Alnylam Pharmaceuticals Inc</t>
  </si>
  <si>
    <t>02043Q107</t>
  </si>
  <si>
    <t>ALNY</t>
  </si>
  <si>
    <t>US02043Q1076</t>
  </si>
  <si>
    <t>COUP.OQ</t>
  </si>
  <si>
    <t>Coupa Software Inc</t>
  </si>
  <si>
    <t>22266L106</t>
  </si>
  <si>
    <t>COUP</t>
  </si>
  <si>
    <t>US22266L1061</t>
  </si>
  <si>
    <t>LPT.N</t>
  </si>
  <si>
    <t>Liberty Property Trust</t>
  </si>
  <si>
    <t>531172104</t>
  </si>
  <si>
    <t>LPT</t>
  </si>
  <si>
    <t>US5311721048</t>
  </si>
  <si>
    <t>ST.N</t>
  </si>
  <si>
    <t>Sensata Technologies Holding PLC</t>
  </si>
  <si>
    <t>G8060N102</t>
  </si>
  <si>
    <t>ST</t>
  </si>
  <si>
    <t>GB00BFMBMT84</t>
  </si>
  <si>
    <t>AMH.N</t>
  </si>
  <si>
    <t>American Homes 4 Rent</t>
  </si>
  <si>
    <t>02665T306</t>
  </si>
  <si>
    <t>AMH</t>
  </si>
  <si>
    <t>US02665T3068</t>
  </si>
  <si>
    <t>JAZZ.OQ</t>
  </si>
  <si>
    <t>Jazz Pharmaceuticals PLC</t>
  </si>
  <si>
    <t>G50871105</t>
  </si>
  <si>
    <t>JAZZ</t>
  </si>
  <si>
    <t>IE00B4Q5ZN47</t>
  </si>
  <si>
    <t>SLG.N</t>
  </si>
  <si>
    <t>SL Green Realty Corp</t>
  </si>
  <si>
    <t>78440X101</t>
  </si>
  <si>
    <t>SLG</t>
  </si>
  <si>
    <t>US78440X1019</t>
  </si>
  <si>
    <t>FIVE.OQ</t>
  </si>
  <si>
    <t>Five Below Inc</t>
  </si>
  <si>
    <t>33829M101</t>
  </si>
  <si>
    <t>FIVE</t>
  </si>
  <si>
    <t>US33829M1018</t>
  </si>
  <si>
    <t>ANGI.OQ</t>
  </si>
  <si>
    <t>ANGI Homeservices Inc</t>
  </si>
  <si>
    <t>00183L102</t>
  </si>
  <si>
    <t>ANGI</t>
  </si>
  <si>
    <t>US00183L1026</t>
  </si>
  <si>
    <t>QRVO.OQ</t>
  </si>
  <si>
    <t>Qorvo Inc</t>
  </si>
  <si>
    <t>74736K101</t>
  </si>
  <si>
    <t>QRVO</t>
  </si>
  <si>
    <t>US74736K1016</t>
  </si>
  <si>
    <t>ADS.N</t>
  </si>
  <si>
    <t>Alliance Data Systems Corp</t>
  </si>
  <si>
    <t>018581108</t>
  </si>
  <si>
    <t>ADS</t>
  </si>
  <si>
    <t>US0185811082</t>
  </si>
  <si>
    <t>SERV.N</t>
  </si>
  <si>
    <t>Servicemaster Global Holdings Inc</t>
  </si>
  <si>
    <t>81761R109</t>
  </si>
  <si>
    <t>SERV</t>
  </si>
  <si>
    <t>US81761R1095</t>
  </si>
  <si>
    <t>MIDD.OQ</t>
  </si>
  <si>
    <t>Middleby Corp</t>
  </si>
  <si>
    <t>596278101</t>
  </si>
  <si>
    <t>MIDD</t>
  </si>
  <si>
    <t>US5962781010</t>
  </si>
  <si>
    <t>TTC.N</t>
  </si>
  <si>
    <t>Toro Co</t>
  </si>
  <si>
    <t>891092108</t>
  </si>
  <si>
    <t>TTC</t>
  </si>
  <si>
    <t>US8910921084</t>
  </si>
  <si>
    <t>CTLT.N</t>
  </si>
  <si>
    <t>Catalent Inc</t>
  </si>
  <si>
    <t>148806102</t>
  </si>
  <si>
    <t>CTLT</t>
  </si>
  <si>
    <t>US1488061029</t>
  </si>
  <si>
    <t>HUBS.N</t>
  </si>
  <si>
    <t>HubSpot Inc</t>
  </si>
  <si>
    <t>443573100</t>
  </si>
  <si>
    <t>HUBS</t>
  </si>
  <si>
    <t>US4435731009</t>
  </si>
  <si>
    <t>CDAY.N</t>
  </si>
  <si>
    <t>Ceridian HCM Holding Inc</t>
  </si>
  <si>
    <t>15677J108</t>
  </si>
  <si>
    <t>CDAY</t>
  </si>
  <si>
    <t>US15677J1088</t>
  </si>
  <si>
    <t>BRKR.OQ</t>
  </si>
  <si>
    <t>Bruker Corp</t>
  </si>
  <si>
    <t>116794108</t>
  </si>
  <si>
    <t>BRKR</t>
  </si>
  <si>
    <t>US1167941087</t>
  </si>
  <si>
    <t>WIX.OQ</t>
  </si>
  <si>
    <t>Wix.Com Ltd</t>
  </si>
  <si>
    <t>M98068105</t>
  </si>
  <si>
    <t>WIX</t>
  </si>
  <si>
    <t>IL0011301780</t>
  </si>
  <si>
    <t>MPW.N</t>
  </si>
  <si>
    <t>Medical Properties Trust Inc</t>
  </si>
  <si>
    <t>58463J304</t>
  </si>
  <si>
    <t>MPW</t>
  </si>
  <si>
    <t>US58463J3041</t>
  </si>
  <si>
    <t>G.N</t>
  </si>
  <si>
    <t>Genpact Ltd</t>
  </si>
  <si>
    <t>G3922B107</t>
  </si>
  <si>
    <t>G</t>
  </si>
  <si>
    <t>BMG3922B1072</t>
  </si>
  <si>
    <t>DEI.N</t>
  </si>
  <si>
    <t>Douglas Emmett Inc</t>
  </si>
  <si>
    <t>25960P109</t>
  </si>
  <si>
    <t>DEI</t>
  </si>
  <si>
    <t>US25960P1093</t>
  </si>
  <si>
    <t>IPGP.OQ</t>
  </si>
  <si>
    <t>IPG Photonics Corp</t>
  </si>
  <si>
    <t>44980X109</t>
  </si>
  <si>
    <t>IPGP</t>
  </si>
  <si>
    <t>US44980X1090</t>
  </si>
  <si>
    <t>UNM.N</t>
  </si>
  <si>
    <t>Unum Group</t>
  </si>
  <si>
    <t>91529Y106</t>
  </si>
  <si>
    <t>UNM</t>
  </si>
  <si>
    <t>US91529Y1064</t>
  </si>
  <si>
    <t>LPLA.OQ</t>
  </si>
  <si>
    <t>LPL Financial Holdings Inc</t>
  </si>
  <si>
    <t>50212V100</t>
  </si>
  <si>
    <t>LPLA</t>
  </si>
  <si>
    <t>US50212V1008</t>
  </si>
  <si>
    <t>NWSA.OQ</t>
  </si>
  <si>
    <t>News Corp</t>
  </si>
  <si>
    <t>65249B109</t>
  </si>
  <si>
    <t>NWSA</t>
  </si>
  <si>
    <t>US65249B1098</t>
  </si>
  <si>
    <t>Consumer Publishing</t>
  </si>
  <si>
    <t>HRC.N</t>
  </si>
  <si>
    <t>Hill-Rom Holdings Inc</t>
  </si>
  <si>
    <t>431475102</t>
  </si>
  <si>
    <t>HRC</t>
  </si>
  <si>
    <t>US4314751029</t>
  </si>
  <si>
    <t>MSG.N</t>
  </si>
  <si>
    <t>Madison Square Garden Co</t>
  </si>
  <si>
    <t>55825T103</t>
  </si>
  <si>
    <t>MSG</t>
  </si>
  <si>
    <t>US55825T1034</t>
  </si>
  <si>
    <t>WWD.OQ</t>
  </si>
  <si>
    <t>Woodward Inc</t>
  </si>
  <si>
    <t>980745103</t>
  </si>
  <si>
    <t>WWD</t>
  </si>
  <si>
    <t>US9807451037</t>
  </si>
  <si>
    <t>AIOAF.PK</t>
  </si>
  <si>
    <t>Sarossa PLC</t>
  </si>
  <si>
    <t>G781A8117</t>
  </si>
  <si>
    <t>AIOAF</t>
  </si>
  <si>
    <t>JE00BFMWZ363</t>
  </si>
  <si>
    <t>UK Investment Trusts</t>
  </si>
  <si>
    <t>FLIR.OQ</t>
  </si>
  <si>
    <t>FLIR Systems Inc</t>
  </si>
  <si>
    <t>302445101</t>
  </si>
  <si>
    <t>FLIR</t>
  </si>
  <si>
    <t>US3024451011</t>
  </si>
  <si>
    <t>ORI.N</t>
  </si>
  <si>
    <t>Old Republic International Corp</t>
  </si>
  <si>
    <t>680223104</t>
  </si>
  <si>
    <t>ORI</t>
  </si>
  <si>
    <t>US6802231042</t>
  </si>
  <si>
    <t>SEE.N</t>
  </si>
  <si>
    <t>Sealed Air Corp</t>
  </si>
  <si>
    <t>81211K100</t>
  </si>
  <si>
    <t>SEE</t>
  </si>
  <si>
    <t>US81211K1007</t>
  </si>
  <si>
    <t>HFC.N</t>
  </si>
  <si>
    <t>HollyFrontier Corp</t>
  </si>
  <si>
    <t>436106108</t>
  </si>
  <si>
    <t>HFC</t>
  </si>
  <si>
    <t>US4361061082</t>
  </si>
  <si>
    <t>GPS.N</t>
  </si>
  <si>
    <t>Gap Inc</t>
  </si>
  <si>
    <t>364760108</t>
  </si>
  <si>
    <t>GPS</t>
  </si>
  <si>
    <t>US3647601083</t>
  </si>
  <si>
    <t>PODD.OQ</t>
  </si>
  <si>
    <t>Insulet Corp</t>
  </si>
  <si>
    <t>45784P101</t>
  </si>
  <si>
    <t>PODD</t>
  </si>
  <si>
    <t>US45784P1012</t>
  </si>
  <si>
    <t>AER.N</t>
  </si>
  <si>
    <t>AerCap Holdings NV</t>
  </si>
  <si>
    <t>N00985106</t>
  </si>
  <si>
    <t>AER</t>
  </si>
  <si>
    <t>NL0000687663</t>
  </si>
  <si>
    <t>Corporate Financial Services</t>
  </si>
  <si>
    <t>PAGP.N</t>
  </si>
  <si>
    <t>Plains GP Holdings LP</t>
  </si>
  <si>
    <t>72651A207</t>
  </si>
  <si>
    <t>PAGP</t>
  </si>
  <si>
    <t>US72651A2078</t>
  </si>
  <si>
    <t>GDI.N</t>
  </si>
  <si>
    <t>Gardner Denver Holdings Inc</t>
  </si>
  <si>
    <t>36555P107</t>
  </si>
  <si>
    <t>GDI</t>
  </si>
  <si>
    <t>US36555P1075</t>
  </si>
  <si>
    <t>HDS.OQ</t>
  </si>
  <si>
    <t>HD Supply Holdings Inc</t>
  </si>
  <si>
    <t>40416M105</t>
  </si>
  <si>
    <t>HDS</t>
  </si>
  <si>
    <t>US40416M1053</t>
  </si>
  <si>
    <t>Diversified Industrial Goods Wholesalers</t>
  </si>
  <si>
    <t>COLM.OQ</t>
  </si>
  <si>
    <t>Columbia Sportswear Co</t>
  </si>
  <si>
    <t>198516106</t>
  </si>
  <si>
    <t>COLM</t>
  </si>
  <si>
    <t>US1985161066</t>
  </si>
  <si>
    <t>WBC.N</t>
  </si>
  <si>
    <t>WABCO Holdings Inc</t>
  </si>
  <si>
    <t>92927K102</t>
  </si>
  <si>
    <t>WBC</t>
  </si>
  <si>
    <t>US92927K1025</t>
  </si>
  <si>
    <t>APO.N</t>
  </si>
  <si>
    <t>Apollo Global Management LLC</t>
  </si>
  <si>
    <t>037612306</t>
  </si>
  <si>
    <t>APO</t>
  </si>
  <si>
    <t>US0376123065</t>
  </si>
  <si>
    <t>HUBB.N</t>
  </si>
  <si>
    <t>Hubbell Inc</t>
  </si>
  <si>
    <t>443510607</t>
  </si>
  <si>
    <t>HUBB</t>
  </si>
  <si>
    <t>US4435106079</t>
  </si>
  <si>
    <t>BERY.N</t>
  </si>
  <si>
    <t>Berry Global Group Inc</t>
  </si>
  <si>
    <t>08579W103</t>
  </si>
  <si>
    <t>BERY</t>
  </si>
  <si>
    <t>US08579W1036</t>
  </si>
  <si>
    <t>HLF.N</t>
  </si>
  <si>
    <t>Herbalife Nutrition Ltd</t>
  </si>
  <si>
    <t>G4412G101</t>
  </si>
  <si>
    <t>HLF</t>
  </si>
  <si>
    <t>KYG4412G1010</t>
  </si>
  <si>
    <t>RHI.N</t>
  </si>
  <si>
    <t>Robert Half International Inc</t>
  </si>
  <si>
    <t>770323103</t>
  </si>
  <si>
    <t>RHI</t>
  </si>
  <si>
    <t>US7703231032</t>
  </si>
  <si>
    <t>CONE.OQ</t>
  </si>
  <si>
    <t>CyrusOne Inc</t>
  </si>
  <si>
    <t>23283R100</t>
  </si>
  <si>
    <t>CONE</t>
  </si>
  <si>
    <t>US23283R1005</t>
  </si>
  <si>
    <t>M.N</t>
  </si>
  <si>
    <t>Macy's Inc</t>
  </si>
  <si>
    <t>55616P104</t>
  </si>
  <si>
    <t>M</t>
  </si>
  <si>
    <t>US55616P1049</t>
  </si>
  <si>
    <t>DNKN.OQ</t>
  </si>
  <si>
    <t>Dunkin' Brands Group Inc</t>
  </si>
  <si>
    <t>265504100</t>
  </si>
  <si>
    <t>DNKN</t>
  </si>
  <si>
    <t>US2655041000</t>
  </si>
  <si>
    <t>CIEN.N</t>
  </si>
  <si>
    <t>Ciena Corp</t>
  </si>
  <si>
    <t>171779309</t>
  </si>
  <si>
    <t>CIEN</t>
  </si>
  <si>
    <t>US1717793095</t>
  </si>
  <si>
    <t>CZR.OQ</t>
  </si>
  <si>
    <t>Caesars Entertainment Corp</t>
  </si>
  <si>
    <t>127686103</t>
  </si>
  <si>
    <t>CZR</t>
  </si>
  <si>
    <t>US1276861036</t>
  </si>
  <si>
    <t>PVH.N</t>
  </si>
  <si>
    <t>PVH Corp</t>
  </si>
  <si>
    <t>693656100</t>
  </si>
  <si>
    <t>PVH</t>
  </si>
  <si>
    <t>US6936561009</t>
  </si>
  <si>
    <t>ARRY.OQ</t>
  </si>
  <si>
    <t>Array Biopharma Inc</t>
  </si>
  <si>
    <t>04269X105</t>
  </si>
  <si>
    <t>ARRY</t>
  </si>
  <si>
    <t>US04269X1054</t>
  </si>
  <si>
    <t>PPC.OQ</t>
  </si>
  <si>
    <t>Pilgrims Pride Corp</t>
  </si>
  <si>
    <t>72147K108</t>
  </si>
  <si>
    <t>PPC</t>
  </si>
  <si>
    <t>US72147K1088</t>
  </si>
  <si>
    <t>CBSH.OQ</t>
  </si>
  <si>
    <t>Commerce Bancshares Inc</t>
  </si>
  <si>
    <t>200525103</t>
  </si>
  <si>
    <t>CBSH</t>
  </si>
  <si>
    <t>US2005251036</t>
  </si>
  <si>
    <t>SON.N</t>
  </si>
  <si>
    <t>Sonoco Products Co</t>
  </si>
  <si>
    <t>835495102</t>
  </si>
  <si>
    <t>SON</t>
  </si>
  <si>
    <t>US8354951027</t>
  </si>
  <si>
    <t>AIZ.N</t>
  </si>
  <si>
    <t>Assurant Inc</t>
  </si>
  <si>
    <t>04621X108</t>
  </si>
  <si>
    <t>AIZ</t>
  </si>
  <si>
    <t>US04621X1081</t>
  </si>
  <si>
    <t>HXL.N</t>
  </si>
  <si>
    <t>Hexcel Corp</t>
  </si>
  <si>
    <t>428291108</t>
  </si>
  <si>
    <t>HXL</t>
  </si>
  <si>
    <t>US4282911084</t>
  </si>
  <si>
    <t>AYX.N</t>
  </si>
  <si>
    <t>Alteryx Inc</t>
  </si>
  <si>
    <t>02156B103</t>
  </si>
  <si>
    <t>AYX</t>
  </si>
  <si>
    <t>US02156B1035</t>
  </si>
  <si>
    <t>PBCT.OQ</t>
  </si>
  <si>
    <t>People's United Financial Inc</t>
  </si>
  <si>
    <t>712704105</t>
  </si>
  <si>
    <t>PBCT</t>
  </si>
  <si>
    <t>US7127041058</t>
  </si>
  <si>
    <t>CABO.N</t>
  </si>
  <si>
    <t>Cable ONE Inc</t>
  </si>
  <si>
    <t>12685J105</t>
  </si>
  <si>
    <t>CABO</t>
  </si>
  <si>
    <t>US12685J1051</t>
  </si>
  <si>
    <t>BLUE.OQ</t>
  </si>
  <si>
    <t>bluebird bio Inc</t>
  </si>
  <si>
    <t>09609G100</t>
  </si>
  <si>
    <t>BLUE</t>
  </si>
  <si>
    <t>US09609G1004</t>
  </si>
  <si>
    <t>FSLR.OQ</t>
  </si>
  <si>
    <t>First Solar Inc</t>
  </si>
  <si>
    <t>336433107</t>
  </si>
  <si>
    <t>FSLR</t>
  </si>
  <si>
    <t>US3364331070</t>
  </si>
  <si>
    <t>Renewable Energy</t>
  </si>
  <si>
    <t>Renewable Energy Equipment &amp; Services</t>
  </si>
  <si>
    <t>ACC.N</t>
  </si>
  <si>
    <t>American Campus Communities Inc</t>
  </si>
  <si>
    <t>024835100</t>
  </si>
  <si>
    <t>ACC</t>
  </si>
  <si>
    <t>US0248351001</t>
  </si>
  <si>
    <t>EWBC.OQ</t>
  </si>
  <si>
    <t>East West Bancorp Inc</t>
  </si>
  <si>
    <t>27579R104</t>
  </si>
  <si>
    <t>EWBC</t>
  </si>
  <si>
    <t>US27579R1041</t>
  </si>
  <si>
    <t>FTCH.N</t>
  </si>
  <si>
    <t>Farfetch Ltd</t>
  </si>
  <si>
    <t>30744W107</t>
  </si>
  <si>
    <t>FTCH</t>
  </si>
  <si>
    <t>KY30744W1070</t>
  </si>
  <si>
    <t>STWD.N</t>
  </si>
  <si>
    <t>Starwood Property Trust Inc</t>
  </si>
  <si>
    <t>85571B105</t>
  </si>
  <si>
    <t>STWD</t>
  </si>
  <si>
    <t>US85571B1052</t>
  </si>
  <si>
    <t>NRZ.N</t>
  </si>
  <si>
    <t>New Residential Investment Corp</t>
  </si>
  <si>
    <t>64828T201</t>
  </si>
  <si>
    <t>NRZ</t>
  </si>
  <si>
    <t>US64828T2015</t>
  </si>
  <si>
    <t>SBNY.OQ</t>
  </si>
  <si>
    <t>Signature Bank</t>
  </si>
  <si>
    <t>82669G104</t>
  </si>
  <si>
    <t>SBNY</t>
  </si>
  <si>
    <t>US82669G1040</t>
  </si>
  <si>
    <t>CUBE.N</t>
  </si>
  <si>
    <t>CubeSmart</t>
  </si>
  <si>
    <t>229663109</t>
  </si>
  <si>
    <t>CUBE</t>
  </si>
  <si>
    <t>US2296631094</t>
  </si>
  <si>
    <t>GRUB.N</t>
  </si>
  <si>
    <t>GrubHub Inc</t>
  </si>
  <si>
    <t>400110102</t>
  </si>
  <si>
    <t>GRUB</t>
  </si>
  <si>
    <t>US4001101025</t>
  </si>
  <si>
    <t>FLS.N</t>
  </si>
  <si>
    <t>Flowserve Corp</t>
  </si>
  <si>
    <t>34354P105</t>
  </si>
  <si>
    <t>FLS</t>
  </si>
  <si>
    <t>US34354P1057</t>
  </si>
  <si>
    <t>GLIBA.OQ</t>
  </si>
  <si>
    <t>GCI Liberty Inc</t>
  </si>
  <si>
    <t>36164V305</t>
  </si>
  <si>
    <t>GLIBA</t>
  </si>
  <si>
    <t>US36164V3050</t>
  </si>
  <si>
    <t>DLB.N</t>
  </si>
  <si>
    <t>Dolby Laboratories Inc</t>
  </si>
  <si>
    <t>25659T107</t>
  </si>
  <si>
    <t>DLB</t>
  </si>
  <si>
    <t>US25659T1079</t>
  </si>
  <si>
    <t>TRIP.OQ</t>
  </si>
  <si>
    <t>TripAdvisor Inc</t>
  </si>
  <si>
    <t>896945201</t>
  </si>
  <si>
    <t>TRIP</t>
  </si>
  <si>
    <t>US8969452015</t>
  </si>
  <si>
    <t>COLD.N</t>
  </si>
  <si>
    <t>Americold Realty Trust</t>
  </si>
  <si>
    <t>03064D108</t>
  </si>
  <si>
    <t>COLD</t>
  </si>
  <si>
    <t>US03064D1081</t>
  </si>
  <si>
    <t>CRL.N</t>
  </si>
  <si>
    <t>Charles River Laboratories International Inc</t>
  </si>
  <si>
    <t>159864107</t>
  </si>
  <si>
    <t>CRL</t>
  </si>
  <si>
    <t>US1598641074</t>
  </si>
  <si>
    <t>PRAH.OQ</t>
  </si>
  <si>
    <t>PRA Health Sciences Inc</t>
  </si>
  <si>
    <t>69354M108</t>
  </si>
  <si>
    <t>PRAH</t>
  </si>
  <si>
    <t>US69354M1080</t>
  </si>
  <si>
    <t>PLAN.N</t>
  </si>
  <si>
    <t>Anaplan Inc</t>
  </si>
  <si>
    <t>03272L108</t>
  </si>
  <si>
    <t>PLAN</t>
  </si>
  <si>
    <t>US03272L1089</t>
  </si>
  <si>
    <t>RGLD.OQ</t>
  </si>
  <si>
    <t>Royal Gold Inc</t>
  </si>
  <si>
    <t>780287108</t>
  </si>
  <si>
    <t>RGLD</t>
  </si>
  <si>
    <t>US7802871084</t>
  </si>
  <si>
    <t>DCI.N</t>
  </si>
  <si>
    <t>Donaldson Company Inc</t>
  </si>
  <si>
    <t>257651109</t>
  </si>
  <si>
    <t>DCI</t>
  </si>
  <si>
    <t>US2576511099</t>
  </si>
  <si>
    <t>LB.N</t>
  </si>
  <si>
    <t>L Brands Inc</t>
  </si>
  <si>
    <t>501797104</t>
  </si>
  <si>
    <t>LB</t>
  </si>
  <si>
    <t>US5017971046</t>
  </si>
  <si>
    <t>MORN.OQ</t>
  </si>
  <si>
    <t>Morningstar Inc</t>
  </si>
  <si>
    <t>617700109</t>
  </si>
  <si>
    <t>MORN</t>
  </si>
  <si>
    <t>US6177001095</t>
  </si>
  <si>
    <t>WSO.N</t>
  </si>
  <si>
    <t>Watsco Inc</t>
  </si>
  <si>
    <t>942622200</t>
  </si>
  <si>
    <t>WSO</t>
  </si>
  <si>
    <t>US9426222009</t>
  </si>
  <si>
    <t>NWL.OQ</t>
  </si>
  <si>
    <t>Newell Brands Inc</t>
  </si>
  <si>
    <t>651229106</t>
  </si>
  <si>
    <t>NWL</t>
  </si>
  <si>
    <t>US6512291062</t>
  </si>
  <si>
    <t>SABR.OQ</t>
  </si>
  <si>
    <t>Sabre Corp</t>
  </si>
  <si>
    <t>78573M104</t>
  </si>
  <si>
    <t>SABR</t>
  </si>
  <si>
    <t>US78573M1045</t>
  </si>
  <si>
    <t>PNR.N</t>
  </si>
  <si>
    <t>Pentair PLC</t>
  </si>
  <si>
    <t>G7S00T104</t>
  </si>
  <si>
    <t>PNR</t>
  </si>
  <si>
    <t>IE00BLS09M33</t>
  </si>
  <si>
    <t>TGE.N</t>
  </si>
  <si>
    <t>Tallgrass Energy LP</t>
  </si>
  <si>
    <t>874696107</t>
  </si>
  <si>
    <t>TGE</t>
  </si>
  <si>
    <t>US8746961072</t>
  </si>
  <si>
    <t>AXTA.N</t>
  </si>
  <si>
    <t>Axalta Coating Systems Ltd</t>
  </si>
  <si>
    <t>G0750C108</t>
  </si>
  <si>
    <t>AXTA</t>
  </si>
  <si>
    <t>BMG0750C1082</t>
  </si>
  <si>
    <t>JLL.N</t>
  </si>
  <si>
    <t>Jones Lang LaSalle Inc</t>
  </si>
  <si>
    <t>48020Q107</t>
  </si>
  <si>
    <t>JLL</t>
  </si>
  <si>
    <t>US48020Q1076</t>
  </si>
  <si>
    <t>MLNX.OQ</t>
  </si>
  <si>
    <t>Mellanox Technologies Ltd</t>
  </si>
  <si>
    <t>M51363113</t>
  </si>
  <si>
    <t>MLNX</t>
  </si>
  <si>
    <t>IL0011017329</t>
  </si>
  <si>
    <t>GNTX.OQ</t>
  </si>
  <si>
    <t>Gentex Corp</t>
  </si>
  <si>
    <t>371901109</t>
  </si>
  <si>
    <t>GNTX</t>
  </si>
  <si>
    <t>US3719011096</t>
  </si>
  <si>
    <t>HBI.N</t>
  </si>
  <si>
    <t>HanesBrands Inc</t>
  </si>
  <si>
    <t>410345102</t>
  </si>
  <si>
    <t>HBI</t>
  </si>
  <si>
    <t>US4103451021</t>
  </si>
  <si>
    <t>RS.N</t>
  </si>
  <si>
    <t>Reliance Steel &amp; Aluminum Co</t>
  </si>
  <si>
    <t>759509102</t>
  </si>
  <si>
    <t>RS</t>
  </si>
  <si>
    <t>US7595091023</t>
  </si>
  <si>
    <t>PFPT.OQ</t>
  </si>
  <si>
    <t>Proofpoint Inc</t>
  </si>
  <si>
    <t>743424103</t>
  </si>
  <si>
    <t>PFPT</t>
  </si>
  <si>
    <t>US7434241037</t>
  </si>
  <si>
    <t>ARES.N</t>
  </si>
  <si>
    <t>Ares Management Corp</t>
  </si>
  <si>
    <t>03990B101</t>
  </si>
  <si>
    <t>ARES</t>
  </si>
  <si>
    <t>US03990B1017</t>
  </si>
  <si>
    <t>LOPE.OQ</t>
  </si>
  <si>
    <t>Grand Canyon Education Inc</t>
  </si>
  <si>
    <t>38526M106</t>
  </si>
  <si>
    <t>LOPE</t>
  </si>
  <si>
    <t>US38526M1062</t>
  </si>
  <si>
    <t>EXEL.OQ</t>
  </si>
  <si>
    <t>Exelixis Inc</t>
  </si>
  <si>
    <t>30161Q104</t>
  </si>
  <si>
    <t>EXEL</t>
  </si>
  <si>
    <t>US30161Q1040</t>
  </si>
  <si>
    <t>FAF.N</t>
  </si>
  <si>
    <t>First American Financial Corp</t>
  </si>
  <si>
    <t>31847R102</t>
  </si>
  <si>
    <t>FAF</t>
  </si>
  <si>
    <t>US31847R1023</t>
  </si>
  <si>
    <t>EHC.N</t>
  </si>
  <si>
    <t>Encompass Health Corp</t>
  </si>
  <si>
    <t>29261A100</t>
  </si>
  <si>
    <t>EHC</t>
  </si>
  <si>
    <t>US29261A1007</t>
  </si>
  <si>
    <t>HTA.N</t>
  </si>
  <si>
    <t>Healthcare Trust Of America Inc</t>
  </si>
  <si>
    <t>42225P501</t>
  </si>
  <si>
    <t>HTA</t>
  </si>
  <si>
    <t>US42225P5017</t>
  </si>
  <si>
    <t>CDK.OQ</t>
  </si>
  <si>
    <t>CDK Global Inc</t>
  </si>
  <si>
    <t>12508E101</t>
  </si>
  <si>
    <t>CDK</t>
  </si>
  <si>
    <t>US12508E1010</t>
  </si>
  <si>
    <t>EPR.N</t>
  </si>
  <si>
    <t>EPR Properties</t>
  </si>
  <si>
    <t>26884U109</t>
  </si>
  <si>
    <t>EPR</t>
  </si>
  <si>
    <t>US26884U1097</t>
  </si>
  <si>
    <t>STLD.OQ</t>
  </si>
  <si>
    <t>Steel Dynamics Inc</t>
  </si>
  <si>
    <t>858119100</t>
  </si>
  <si>
    <t>STLD</t>
  </si>
  <si>
    <t>US8581191009</t>
  </si>
  <si>
    <t>PRGO.N</t>
  </si>
  <si>
    <t>Perrigo Company PLC</t>
  </si>
  <si>
    <t>G97822103</t>
  </si>
  <si>
    <t>PRGO</t>
  </si>
  <si>
    <t>IE00BGH1M568</t>
  </si>
  <si>
    <t>AM.N</t>
  </si>
  <si>
    <t>Antero Midstream Corp</t>
  </si>
  <si>
    <t>03676B102</t>
  </si>
  <si>
    <t>AM</t>
  </si>
  <si>
    <t>US03676B1026</t>
  </si>
  <si>
    <t>CFR.N</t>
  </si>
  <si>
    <t>Cullen/Frost Bankers Inc</t>
  </si>
  <si>
    <t>229899109</t>
  </si>
  <si>
    <t>CFR</t>
  </si>
  <si>
    <t>US2298991090</t>
  </si>
  <si>
    <t>OLLI.OQ</t>
  </si>
  <si>
    <t>Ollie's Bargain Outlet Holdings Inc</t>
  </si>
  <si>
    <t>681116109</t>
  </si>
  <si>
    <t>OLLI</t>
  </si>
  <si>
    <t>US6811161099</t>
  </si>
  <si>
    <t>JBLU.OQ</t>
  </si>
  <si>
    <t>JetBlue Airways Corp</t>
  </si>
  <si>
    <t>477143101</t>
  </si>
  <si>
    <t>JBLU</t>
  </si>
  <si>
    <t>US4771431016</t>
  </si>
  <si>
    <t>NKTR.OQ</t>
  </si>
  <si>
    <t>Nektar Therapeutics</t>
  </si>
  <si>
    <t>640268108</t>
  </si>
  <si>
    <t>NKTR</t>
  </si>
  <si>
    <t>US6402681083</t>
  </si>
  <si>
    <t>WWE.N</t>
  </si>
  <si>
    <t>World Wrestling Entertainment Inc</t>
  </si>
  <si>
    <t>98156Q108</t>
  </si>
  <si>
    <t>WWE</t>
  </si>
  <si>
    <t>US98156Q1085</t>
  </si>
  <si>
    <t>ZNGA.OQ</t>
  </si>
  <si>
    <t>Zynga Inc</t>
  </si>
  <si>
    <t>98986T108</t>
  </si>
  <si>
    <t>ZNGA</t>
  </si>
  <si>
    <t>US98986T1088</t>
  </si>
  <si>
    <t>PEN.N</t>
  </si>
  <si>
    <t>Penumbra Inc</t>
  </si>
  <si>
    <t>70975L107</t>
  </si>
  <si>
    <t>PEN</t>
  </si>
  <si>
    <t>US70975L1070</t>
  </si>
  <si>
    <t>HRB.N</t>
  </si>
  <si>
    <t>H &amp; R Block Inc</t>
  </si>
  <si>
    <t>093671105</t>
  </si>
  <si>
    <t>HRB</t>
  </si>
  <si>
    <t>US0936711052</t>
  </si>
  <si>
    <t>KMPR.N</t>
  </si>
  <si>
    <t>Kemper Corp</t>
  </si>
  <si>
    <t>488401100</t>
  </si>
  <si>
    <t>KMPR</t>
  </si>
  <si>
    <t>US4884011002</t>
  </si>
  <si>
    <t>ALV.N</t>
  </si>
  <si>
    <t>Autoliv Inc</t>
  </si>
  <si>
    <t>052800109</t>
  </si>
  <si>
    <t>ALV</t>
  </si>
  <si>
    <t>US0528001094</t>
  </si>
  <si>
    <t>HAE.N</t>
  </si>
  <si>
    <t>Haemonetics Corp</t>
  </si>
  <si>
    <t>405024100</t>
  </si>
  <si>
    <t>HAE</t>
  </si>
  <si>
    <t>US4050241003</t>
  </si>
  <si>
    <t>CREE.OQ</t>
  </si>
  <si>
    <t>Cree Inc</t>
  </si>
  <si>
    <t>225447101</t>
  </si>
  <si>
    <t>CREE</t>
  </si>
  <si>
    <t>US2254471012</t>
  </si>
  <si>
    <t>TPL.N</t>
  </si>
  <si>
    <t>Texas Pacific Land Trust</t>
  </si>
  <si>
    <t>882610108</t>
  </si>
  <si>
    <t>TPL</t>
  </si>
  <si>
    <t>US8826101086</t>
  </si>
  <si>
    <t>MDSO.OQ</t>
  </si>
  <si>
    <t>Medidata Solutions Inc</t>
  </si>
  <si>
    <t>58471A105</t>
  </si>
  <si>
    <t>MDSO</t>
  </si>
  <si>
    <t>US58471A1051</t>
  </si>
  <si>
    <t>ARW.N</t>
  </si>
  <si>
    <t>Arrow Electronics Inc</t>
  </si>
  <si>
    <t>042735100</t>
  </si>
  <si>
    <t>ARW</t>
  </si>
  <si>
    <t>US0427351004</t>
  </si>
  <si>
    <t>PK.N</t>
  </si>
  <si>
    <t>Park Hotels &amp; Resorts Inc</t>
  </si>
  <si>
    <t>700517105</t>
  </si>
  <si>
    <t>PK</t>
  </si>
  <si>
    <t>US7005171050</t>
  </si>
  <si>
    <t>VSM.N</t>
  </si>
  <si>
    <t>Versum Materials Inc</t>
  </si>
  <si>
    <t>92532W103</t>
  </si>
  <si>
    <t>VSM</t>
  </si>
  <si>
    <t>US92532W1036</t>
  </si>
  <si>
    <t>SWI.N</t>
  </si>
  <si>
    <t>SolarWinds Corp</t>
  </si>
  <si>
    <t>83417Q105</t>
  </si>
  <si>
    <t>SWI</t>
  </si>
  <si>
    <t>US83417Q1058</t>
  </si>
  <si>
    <t>KNX.N</t>
  </si>
  <si>
    <t>Knight-Swift Transportation Holdings Inc</t>
  </si>
  <si>
    <t>499049104</t>
  </si>
  <si>
    <t>KNX</t>
  </si>
  <si>
    <t>US4990491049</t>
  </si>
  <si>
    <t>OSK.N</t>
  </si>
  <si>
    <t>Oshkosh Corp</t>
  </si>
  <si>
    <t>688239201</t>
  </si>
  <si>
    <t>OSK</t>
  </si>
  <si>
    <t>US6882392011</t>
  </si>
  <si>
    <t>CASY.OQ</t>
  </si>
  <si>
    <t>Caseys General Stores Inc</t>
  </si>
  <si>
    <t>147528103</t>
  </si>
  <si>
    <t>CASY</t>
  </si>
  <si>
    <t>US1475281036</t>
  </si>
  <si>
    <t>AGCO.N</t>
  </si>
  <si>
    <t>AGCO Corp</t>
  </si>
  <si>
    <t>001084102</t>
  </si>
  <si>
    <t>AGCO</t>
  </si>
  <si>
    <t>US0010841023</t>
  </si>
  <si>
    <t>ALSN.N</t>
  </si>
  <si>
    <t>Allison Transmission Holdings Inc</t>
  </si>
  <si>
    <t>01973R101</t>
  </si>
  <si>
    <t>ALSN</t>
  </si>
  <si>
    <t>US01973R1014</t>
  </si>
  <si>
    <t>XEC.N</t>
  </si>
  <si>
    <t>Cimarex Energy Co</t>
  </si>
  <si>
    <t>171798101</t>
  </si>
  <si>
    <t>XEC</t>
  </si>
  <si>
    <t>US1717981013</t>
  </si>
  <si>
    <t>PEGA.OQ</t>
  </si>
  <si>
    <t>Pegasystems Inc</t>
  </si>
  <si>
    <t>705573103</t>
  </si>
  <si>
    <t>PEGA</t>
  </si>
  <si>
    <t>US7055731035</t>
  </si>
  <si>
    <t>CHE.N</t>
  </si>
  <si>
    <t>Chemed Corp</t>
  </si>
  <si>
    <t>16359R103</t>
  </si>
  <si>
    <t>CHE</t>
  </si>
  <si>
    <t>US16359R1032</t>
  </si>
  <si>
    <t>QRTEA.OQ</t>
  </si>
  <si>
    <t>Qurate Retail Inc</t>
  </si>
  <si>
    <t>74915M100</t>
  </si>
  <si>
    <t>QRTEA</t>
  </si>
  <si>
    <t>US74915M1009</t>
  </si>
  <si>
    <t>NEWR.N</t>
  </si>
  <si>
    <t>New Relic Inc</t>
  </si>
  <si>
    <t>64829B100</t>
  </si>
  <si>
    <t>NEWR</t>
  </si>
  <si>
    <t>US64829B1008</t>
  </si>
  <si>
    <t>HOG.N</t>
  </si>
  <si>
    <t>Harley-Davidson Inc</t>
  </si>
  <si>
    <t>412822108</t>
  </si>
  <si>
    <t>HOG</t>
  </si>
  <si>
    <t>US4128221086</t>
  </si>
  <si>
    <t>TOL.N</t>
  </si>
  <si>
    <t>Toll Brothers Inc</t>
  </si>
  <si>
    <t>889478103</t>
  </si>
  <si>
    <t>TOL</t>
  </si>
  <si>
    <t>US8894781033</t>
  </si>
  <si>
    <t>WH.N</t>
  </si>
  <si>
    <t>Wyndham Hotels &amp; Resorts Inc</t>
  </si>
  <si>
    <t>98311A105</t>
  </si>
  <si>
    <t>WH</t>
  </si>
  <si>
    <t>US98311A1051</t>
  </si>
  <si>
    <t>ESTC.N</t>
  </si>
  <si>
    <t>Elastic NV</t>
  </si>
  <si>
    <t>N14506104</t>
  </si>
  <si>
    <t>ESTC</t>
  </si>
  <si>
    <t>NL0013056914</t>
  </si>
  <si>
    <t>INXN.N</t>
  </si>
  <si>
    <t>InterXion Holding NV</t>
  </si>
  <si>
    <t>N47279109</t>
  </si>
  <si>
    <t>INXN</t>
  </si>
  <si>
    <t>NL0009693779</t>
  </si>
  <si>
    <t>ITT.N</t>
  </si>
  <si>
    <t>ITT Inc</t>
  </si>
  <si>
    <t>45073V108</t>
  </si>
  <si>
    <t>ITT</t>
  </si>
  <si>
    <t>US45073V1089</t>
  </si>
  <si>
    <t>PII.N</t>
  </si>
  <si>
    <t>Polaris Industries Inc</t>
  </si>
  <si>
    <t>731068102</t>
  </si>
  <si>
    <t>PII</t>
  </si>
  <si>
    <t>US7310681025</t>
  </si>
  <si>
    <t>GWR.N</t>
  </si>
  <si>
    <t>Genesee &amp; Wyoming Inc</t>
  </si>
  <si>
    <t>371559105</t>
  </si>
  <si>
    <t>GWR</t>
  </si>
  <si>
    <t>US3715591059</t>
  </si>
  <si>
    <t>OC.N</t>
  </si>
  <si>
    <t>Owens Corning</t>
  </si>
  <si>
    <t>690742101</t>
  </si>
  <si>
    <t>OC</t>
  </si>
  <si>
    <t>US6907421019</t>
  </si>
  <si>
    <t>RP.OQ</t>
  </si>
  <si>
    <t>RealPage Inc</t>
  </si>
  <si>
    <t>75606N109</t>
  </si>
  <si>
    <t>RP</t>
  </si>
  <si>
    <t>US75606N1090</t>
  </si>
  <si>
    <t>MPWR.OQ</t>
  </si>
  <si>
    <t>Monolithic Power Systems Inc</t>
  </si>
  <si>
    <t>609839105</t>
  </si>
  <si>
    <t>MPWR</t>
  </si>
  <si>
    <t>US6098391054</t>
  </si>
  <si>
    <t>INGR.N</t>
  </si>
  <si>
    <t>Ingredion Inc</t>
  </si>
  <si>
    <t>457187102</t>
  </si>
  <si>
    <t>INGR</t>
  </si>
  <si>
    <t>US4571871023</t>
  </si>
  <si>
    <t>MAN.N</t>
  </si>
  <si>
    <t>ManpowerGroup Inc</t>
  </si>
  <si>
    <t>56418H100</t>
  </si>
  <si>
    <t>MAN</t>
  </si>
  <si>
    <t>US56418H1005</t>
  </si>
  <si>
    <t>BRX.N</t>
  </si>
  <si>
    <t>Brixmor Property Group Inc</t>
  </si>
  <si>
    <t>11120U105</t>
  </si>
  <si>
    <t>BRX</t>
  </si>
  <si>
    <t>US11120U1051</t>
  </si>
  <si>
    <t>NYT.N</t>
  </si>
  <si>
    <t>New York Times Co</t>
  </si>
  <si>
    <t>650111107</t>
  </si>
  <si>
    <t>NYT</t>
  </si>
  <si>
    <t>US6501111073</t>
  </si>
  <si>
    <t>PE.N</t>
  </si>
  <si>
    <t>Parsley Energy Inc</t>
  </si>
  <si>
    <t>701877102</t>
  </si>
  <si>
    <t>PE</t>
  </si>
  <si>
    <t>US7018771029</t>
  </si>
  <si>
    <t>BOKF.OQ</t>
  </si>
  <si>
    <t>BOK Financial Corp</t>
  </si>
  <si>
    <t>05561Q201</t>
  </si>
  <si>
    <t>BOKF</t>
  </si>
  <si>
    <t>US05561Q2012</t>
  </si>
  <si>
    <t>PWR.N</t>
  </si>
  <si>
    <t>Quanta Services Inc</t>
  </si>
  <si>
    <t>74762E102</t>
  </si>
  <si>
    <t>PWR</t>
  </si>
  <si>
    <t>US74762E1029</t>
  </si>
  <si>
    <t>SMG.N</t>
  </si>
  <si>
    <t>Scotts Miracle-Gro Co</t>
  </si>
  <si>
    <t>810186106</t>
  </si>
  <si>
    <t>SMG</t>
  </si>
  <si>
    <t>US8101861065</t>
  </si>
  <si>
    <t>JEF.N</t>
  </si>
  <si>
    <t>Jefferies Financial Group Inc</t>
  </si>
  <si>
    <t>47233W109</t>
  </si>
  <si>
    <t>JEF</t>
  </si>
  <si>
    <t>US47233W1099</t>
  </si>
  <si>
    <t>Investment Holding Companies</t>
  </si>
  <si>
    <t>AYI.N</t>
  </si>
  <si>
    <t>Acuity Brands Inc</t>
  </si>
  <si>
    <t>00508Y102</t>
  </si>
  <si>
    <t>AYI</t>
  </si>
  <si>
    <t>US00508Y1029</t>
  </si>
  <si>
    <t>NVGI.PK</t>
  </si>
  <si>
    <t>Noble Vici Group Inc</t>
  </si>
  <si>
    <t>65511R204</t>
  </si>
  <si>
    <t>NVGI</t>
  </si>
  <si>
    <t>US65511R2040</t>
  </si>
  <si>
    <t>VSAT.OQ</t>
  </si>
  <si>
    <t>ViaSat Inc</t>
  </si>
  <si>
    <t>92552V100</t>
  </si>
  <si>
    <t>VSAT</t>
  </si>
  <si>
    <t>US92552V1008</t>
  </si>
  <si>
    <t>SMAR.N</t>
  </si>
  <si>
    <t>Smartsheet Inc</t>
  </si>
  <si>
    <t>83200N103</t>
  </si>
  <si>
    <t>SMAR</t>
  </si>
  <si>
    <t>US83200N1037</t>
  </si>
  <si>
    <t>HP.N</t>
  </si>
  <si>
    <t>Helmerich and Payne Inc</t>
  </si>
  <si>
    <t>423452101</t>
  </si>
  <si>
    <t>HP</t>
  </si>
  <si>
    <t>US4234521015</t>
  </si>
  <si>
    <t>Oil &amp; Gas Drilling</t>
  </si>
  <si>
    <t>NVCR.OQ</t>
  </si>
  <si>
    <t>Novocure Ltd</t>
  </si>
  <si>
    <t>G6674U108</t>
  </si>
  <si>
    <t>NVCR</t>
  </si>
  <si>
    <t>JE00BYSS4X48</t>
  </si>
  <si>
    <t>HPP.N</t>
  </si>
  <si>
    <t>Hudson Pacific Properties Inc</t>
  </si>
  <si>
    <t>444097109</t>
  </si>
  <si>
    <t>HPP</t>
  </si>
  <si>
    <t>US4440971095</t>
  </si>
  <si>
    <t>NATI.OQ</t>
  </si>
  <si>
    <t>National Instruments Corp</t>
  </si>
  <si>
    <t>636518102</t>
  </si>
  <si>
    <t>NATI</t>
  </si>
  <si>
    <t>US6365181022</t>
  </si>
  <si>
    <t>ACM.N</t>
  </si>
  <si>
    <t>AECOM</t>
  </si>
  <si>
    <t>00766T100</t>
  </si>
  <si>
    <t>ACM</t>
  </si>
  <si>
    <t>US00766T1007</t>
  </si>
  <si>
    <t>IDA.N</t>
  </si>
  <si>
    <t>Idacorp Inc</t>
  </si>
  <si>
    <t>451107106</t>
  </si>
  <si>
    <t>IDA</t>
  </si>
  <si>
    <t>US4511071064</t>
  </si>
  <si>
    <t>XPO.N</t>
  </si>
  <si>
    <t>XPO Logistics Inc</t>
  </si>
  <si>
    <t>983793100</t>
  </si>
  <si>
    <t>XPO</t>
  </si>
  <si>
    <t>US9837931008</t>
  </si>
  <si>
    <t>SNV.N</t>
  </si>
  <si>
    <t>Synovus Financial Corp</t>
  </si>
  <si>
    <t>87161C501</t>
  </si>
  <si>
    <t>SNV</t>
  </si>
  <si>
    <t>US87161C5013</t>
  </si>
  <si>
    <t>THG.N</t>
  </si>
  <si>
    <t>Hanover Insurance Group Inc</t>
  </si>
  <si>
    <t>410867105</t>
  </si>
  <si>
    <t>THG</t>
  </si>
  <si>
    <t>US4108671052</t>
  </si>
  <si>
    <t>MDU.N</t>
  </si>
  <si>
    <t>Mdu Resources Group Inc</t>
  </si>
  <si>
    <t>552690109</t>
  </si>
  <si>
    <t>MDU</t>
  </si>
  <si>
    <t>US5526901096</t>
  </si>
  <si>
    <t>PRI.N</t>
  </si>
  <si>
    <t>Primerica Inc</t>
  </si>
  <si>
    <t>74164M108</t>
  </si>
  <si>
    <t>PRI</t>
  </si>
  <si>
    <t>US74164M1080</t>
  </si>
  <si>
    <t>BPOP.OQ</t>
  </si>
  <si>
    <t>Popular Inc</t>
  </si>
  <si>
    <t>733174700</t>
  </si>
  <si>
    <t>BPOP</t>
  </si>
  <si>
    <t>PR7331747001</t>
  </si>
  <si>
    <t>AXS.N</t>
  </si>
  <si>
    <t>AXIS Capital Holdings Ltd</t>
  </si>
  <si>
    <t>G0692U109</t>
  </si>
  <si>
    <t>AXS</t>
  </si>
  <si>
    <t>BMG0692U1099</t>
  </si>
  <si>
    <t>DECK.N</t>
  </si>
  <si>
    <t>Deckers Outdoor Corp</t>
  </si>
  <si>
    <t>243537107</t>
  </si>
  <si>
    <t>DECK</t>
  </si>
  <si>
    <t>US2435371073</t>
  </si>
  <si>
    <t>MRNA.OQ</t>
  </si>
  <si>
    <t>Moderna Inc</t>
  </si>
  <si>
    <t>60770K107</t>
  </si>
  <si>
    <t>MRNA</t>
  </si>
  <si>
    <t>US60770K1079</t>
  </si>
  <si>
    <t>CPRI.N</t>
  </si>
  <si>
    <t>Capri Holdings Ltd</t>
  </si>
  <si>
    <t>G1890L107</t>
  </si>
  <si>
    <t>CPRI</t>
  </si>
  <si>
    <t>VGG1890L1076</t>
  </si>
  <si>
    <t>JWN.N</t>
  </si>
  <si>
    <t>Nordstrom Inc</t>
  </si>
  <si>
    <t>655664100</t>
  </si>
  <si>
    <t>JWN</t>
  </si>
  <si>
    <t>US6556641008</t>
  </si>
  <si>
    <t>CACI.N</t>
  </si>
  <si>
    <t>CACI International Inc</t>
  </si>
  <si>
    <t>127190304</t>
  </si>
  <si>
    <t>CACI</t>
  </si>
  <si>
    <t>US1271903049</t>
  </si>
  <si>
    <t>NSP.N</t>
  </si>
  <si>
    <t>Insperity Inc</t>
  </si>
  <si>
    <t>45778Q107</t>
  </si>
  <si>
    <t>NSP</t>
  </si>
  <si>
    <t>US45778Q1076</t>
  </si>
  <si>
    <t>TFSL.OQ</t>
  </si>
  <si>
    <t>TFS Financial Corp</t>
  </si>
  <si>
    <t>87240R107</t>
  </si>
  <si>
    <t>TFSL</t>
  </si>
  <si>
    <t>US87240R1077</t>
  </si>
  <si>
    <t>SAIC.N</t>
  </si>
  <si>
    <t>Science Applications International Corp</t>
  </si>
  <si>
    <t>808625107</t>
  </si>
  <si>
    <t>SAIC</t>
  </si>
  <si>
    <t>US8086251076</t>
  </si>
  <si>
    <t>CW.N</t>
  </si>
  <si>
    <t>Curtiss-Wright Corp</t>
  </si>
  <si>
    <t>231561101</t>
  </si>
  <si>
    <t>CW</t>
  </si>
  <si>
    <t>US2315611010</t>
  </si>
  <si>
    <t>PCTY.OQ</t>
  </si>
  <si>
    <t>Paylocity Holding Corp</t>
  </si>
  <si>
    <t>70438V106</t>
  </si>
  <si>
    <t>PCTY</t>
  </si>
  <si>
    <t>US70438V1061</t>
  </si>
  <si>
    <t>AVLR.N</t>
  </si>
  <si>
    <t>Avalara Inc</t>
  </si>
  <si>
    <t>05338G106</t>
  </si>
  <si>
    <t>AVLR</t>
  </si>
  <si>
    <t>US05338G1067</t>
  </si>
  <si>
    <t>ENTG.OQ</t>
  </si>
  <si>
    <t>Entegris Inc</t>
  </si>
  <si>
    <t>29362U104</t>
  </si>
  <si>
    <t>ENTG</t>
  </si>
  <si>
    <t>US29362U1043</t>
  </si>
  <si>
    <t>ICUI.OQ</t>
  </si>
  <si>
    <t>ICU Medical Inc</t>
  </si>
  <si>
    <t>44930G107</t>
  </si>
  <si>
    <t>ICUI</t>
  </si>
  <si>
    <t>US44930G1076</t>
  </si>
  <si>
    <t>GRA.N</t>
  </si>
  <si>
    <t>W. R. Grace &amp; Co</t>
  </si>
  <si>
    <t>38388F108</t>
  </si>
  <si>
    <t>GRA</t>
  </si>
  <si>
    <t>US38388F1084</t>
  </si>
  <si>
    <t>TREE.OQ</t>
  </si>
  <si>
    <t>LendingTree Inc</t>
  </si>
  <si>
    <t>52603B107</t>
  </si>
  <si>
    <t>TREE</t>
  </si>
  <si>
    <t>US52603B1070</t>
  </si>
  <si>
    <t>POR.N</t>
  </si>
  <si>
    <t>Portland General Electric Co</t>
  </si>
  <si>
    <t>736508847</t>
  </si>
  <si>
    <t>POR</t>
  </si>
  <si>
    <t>US7365088472</t>
  </si>
  <si>
    <t>MTG.N</t>
  </si>
  <si>
    <t>MGIC Investment Corp</t>
  </si>
  <si>
    <t>552848103</t>
  </si>
  <si>
    <t>MTG</t>
  </si>
  <si>
    <t>US5528481030</t>
  </si>
  <si>
    <t>ASH.N</t>
  </si>
  <si>
    <t>Ashland Global Holdings Inc</t>
  </si>
  <si>
    <t>044186104</t>
  </si>
  <si>
    <t>ASH</t>
  </si>
  <si>
    <t>US0441861046</t>
  </si>
  <si>
    <t>LEG.N</t>
  </si>
  <si>
    <t>Leggett &amp; Platt Inc</t>
  </si>
  <si>
    <t>524660107</t>
  </si>
  <si>
    <t>LEG</t>
  </si>
  <si>
    <t>US5246601075</t>
  </si>
  <si>
    <t>ETRN.N</t>
  </si>
  <si>
    <t>Equitrans Midstream Corp</t>
  </si>
  <si>
    <t>294600101</t>
  </si>
  <si>
    <t>ETRN</t>
  </si>
  <si>
    <t>US2946001011</t>
  </si>
  <si>
    <t>FLO.N</t>
  </si>
  <si>
    <t>Flowers Foods Inc</t>
  </si>
  <si>
    <t>343498101</t>
  </si>
  <si>
    <t>FLO</t>
  </si>
  <si>
    <t>US3434981011</t>
  </si>
  <si>
    <t>SYNH.OQ</t>
  </si>
  <si>
    <t>Syneos Health Inc</t>
  </si>
  <si>
    <t>87166B102</t>
  </si>
  <si>
    <t>SYNH</t>
  </si>
  <si>
    <t>US87166B1026</t>
  </si>
  <si>
    <t>CYBR.OQ</t>
  </si>
  <si>
    <t>Cyberark Software Ltd</t>
  </si>
  <si>
    <t>M2682V108</t>
  </si>
  <si>
    <t>CYBR</t>
  </si>
  <si>
    <t>IL0011334468</t>
  </si>
  <si>
    <t>ADT.N</t>
  </si>
  <si>
    <t>ADT Inc</t>
  </si>
  <si>
    <t>00090Q103</t>
  </si>
  <si>
    <t>ADT</t>
  </si>
  <si>
    <t>US00090Q1031</t>
  </si>
  <si>
    <t>FCNCA.OQ</t>
  </si>
  <si>
    <t>First Citizens BancShares Inc (Delaware)</t>
  </si>
  <si>
    <t>31946M103</t>
  </si>
  <si>
    <t>FCNCA</t>
  </si>
  <si>
    <t>US31946M1036</t>
  </si>
  <si>
    <t>NUAN.OQ</t>
  </si>
  <si>
    <t>Nuance Communications Inc</t>
  </si>
  <si>
    <t>67020Y100</t>
  </si>
  <si>
    <t>NUAN</t>
  </si>
  <si>
    <t>US67020Y1001</t>
  </si>
  <si>
    <t>MAC.N</t>
  </si>
  <si>
    <t>Macerich Co</t>
  </si>
  <si>
    <t>554382101</t>
  </si>
  <si>
    <t>MAC</t>
  </si>
  <si>
    <t>US5543821012</t>
  </si>
  <si>
    <t>LECO.OQ</t>
  </si>
  <si>
    <t>Lincoln Electric Holdings Inc</t>
  </si>
  <si>
    <t>533900106</t>
  </si>
  <si>
    <t>LECO</t>
  </si>
  <si>
    <t>US5339001068</t>
  </si>
  <si>
    <t>SKX.N</t>
  </si>
  <si>
    <t>Skechers USA Inc</t>
  </si>
  <si>
    <t>830566105</t>
  </si>
  <si>
    <t>SKX</t>
  </si>
  <si>
    <t>US8305661055</t>
  </si>
  <si>
    <t>RDN.N</t>
  </si>
  <si>
    <t>Radian Group Inc</t>
  </si>
  <si>
    <t>750236101</t>
  </si>
  <si>
    <t>RDN</t>
  </si>
  <si>
    <t>US7502361014</t>
  </si>
  <si>
    <t>MMS.N</t>
  </si>
  <si>
    <t>Maximus Inc</t>
  </si>
  <si>
    <t>577933104</t>
  </si>
  <si>
    <t>MMS</t>
  </si>
  <si>
    <t>US5779331041</t>
  </si>
  <si>
    <t>CIT.N</t>
  </si>
  <si>
    <t>CIT Group Inc</t>
  </si>
  <si>
    <t>125581801</t>
  </si>
  <si>
    <t>CIT</t>
  </si>
  <si>
    <t>US1255818015</t>
  </si>
  <si>
    <t>TNET.N</t>
  </si>
  <si>
    <t>TriNet Group Inc</t>
  </si>
  <si>
    <t>896288107</t>
  </si>
  <si>
    <t>TNET</t>
  </si>
  <si>
    <t>US8962881079</t>
  </si>
  <si>
    <t>WSM.N</t>
  </si>
  <si>
    <t>Williams-Sonoma Inc</t>
  </si>
  <si>
    <t>969904101</t>
  </si>
  <si>
    <t>WSM</t>
  </si>
  <si>
    <t>US9699041011</t>
  </si>
  <si>
    <t>Home Furnishings Retailers</t>
  </si>
  <si>
    <t>OGS.N</t>
  </si>
  <si>
    <t>ONE Gas Inc</t>
  </si>
  <si>
    <t>68235P108</t>
  </si>
  <si>
    <t>OGS</t>
  </si>
  <si>
    <t>US68235P1084</t>
  </si>
  <si>
    <t>SEB.A</t>
  </si>
  <si>
    <t>Seaboard Corp</t>
  </si>
  <si>
    <t>811543107</t>
  </si>
  <si>
    <t>SEB</t>
  </si>
  <si>
    <t>US8115431079</t>
  </si>
  <si>
    <t>CR.N</t>
  </si>
  <si>
    <t>Crane Co</t>
  </si>
  <si>
    <t>224399105</t>
  </si>
  <si>
    <t>CR</t>
  </si>
  <si>
    <t>US2243991054</t>
  </si>
  <si>
    <t>ESNT.N</t>
  </si>
  <si>
    <t>Essent Group Ltd</t>
  </si>
  <si>
    <t>G3198U102</t>
  </si>
  <si>
    <t>ESNT</t>
  </si>
  <si>
    <t>BMG3198U1027</t>
  </si>
  <si>
    <t>CHH.N</t>
  </si>
  <si>
    <t>Choice Hotels International Inc</t>
  </si>
  <si>
    <t>169905106</t>
  </si>
  <si>
    <t>CHH</t>
  </si>
  <si>
    <t>US1699051066</t>
  </si>
  <si>
    <t>BWXT.N</t>
  </si>
  <si>
    <t>BWX Technologies Inc</t>
  </si>
  <si>
    <t>05605H100</t>
  </si>
  <si>
    <t>BWXT</t>
  </si>
  <si>
    <t>US05605H1005</t>
  </si>
  <si>
    <t>KEX.N</t>
  </si>
  <si>
    <t>Kirby Corp</t>
  </si>
  <si>
    <t>497266106</t>
  </si>
  <si>
    <t>KEX</t>
  </si>
  <si>
    <t>US4972661064</t>
  </si>
  <si>
    <t>Marine Freight &amp; Logistics</t>
  </si>
  <si>
    <t>SNX.N</t>
  </si>
  <si>
    <t>SYNNEX Corp</t>
  </si>
  <si>
    <t>87162W100</t>
  </si>
  <si>
    <t>SNX</t>
  </si>
  <si>
    <t>US87162W1009</t>
  </si>
  <si>
    <t>HE.N</t>
  </si>
  <si>
    <t>Hawaiian Electric Industries Inc</t>
  </si>
  <si>
    <t>419870100</t>
  </si>
  <si>
    <t>HE</t>
  </si>
  <si>
    <t>US4198701009</t>
  </si>
  <si>
    <t>EV.N</t>
  </si>
  <si>
    <t>Eaton Vance Corp</t>
  </si>
  <si>
    <t>278265103</t>
  </si>
  <si>
    <t>EV</t>
  </si>
  <si>
    <t>US2782651036</t>
  </si>
  <si>
    <t>FL.N</t>
  </si>
  <si>
    <t>Foot Locker Inc</t>
  </si>
  <si>
    <t>344849104</t>
  </si>
  <si>
    <t>FL</t>
  </si>
  <si>
    <t>US3448491049</t>
  </si>
  <si>
    <t>NTNX.OQ</t>
  </si>
  <si>
    <t>Nutanix Inc</t>
  </si>
  <si>
    <t>67059N108</t>
  </si>
  <si>
    <t>NTNX</t>
  </si>
  <si>
    <t>US67059N1081</t>
  </si>
  <si>
    <t>SBGI.OQ</t>
  </si>
  <si>
    <t>Sinclair Broadcast Group Inc</t>
  </si>
  <si>
    <t>829226109</t>
  </si>
  <si>
    <t>SBGI</t>
  </si>
  <si>
    <t>US8292261091</t>
  </si>
  <si>
    <t>BKH.N</t>
  </si>
  <si>
    <t>Black Hills Corp</t>
  </si>
  <si>
    <t>092113109</t>
  </si>
  <si>
    <t>BKH</t>
  </si>
  <si>
    <t>US0921131092</t>
  </si>
  <si>
    <t>SWX.N</t>
  </si>
  <si>
    <t>Southwest Gas Holdings Inc</t>
  </si>
  <si>
    <t>844895102</t>
  </si>
  <si>
    <t>SWX</t>
  </si>
  <si>
    <t>US8448951025</t>
  </si>
  <si>
    <t>PB.N</t>
  </si>
  <si>
    <t>Prosperity Bancshares Inc</t>
  </si>
  <si>
    <t>743606105</t>
  </si>
  <si>
    <t>PB</t>
  </si>
  <si>
    <t>US7436061052</t>
  </si>
  <si>
    <t>EME.N</t>
  </si>
  <si>
    <t>EMCOR Group Inc</t>
  </si>
  <si>
    <t>29084Q100</t>
  </si>
  <si>
    <t>EME</t>
  </si>
  <si>
    <t>US29084Q1004</t>
  </si>
  <si>
    <t>PINC.OQ</t>
  </si>
  <si>
    <t>Premier Inc</t>
  </si>
  <si>
    <t>74051N102</t>
  </si>
  <si>
    <t>PINC</t>
  </si>
  <si>
    <t>US74051N1028</t>
  </si>
  <si>
    <t>PSB.N</t>
  </si>
  <si>
    <t>PS Business Parks Inc</t>
  </si>
  <si>
    <t>69360J107</t>
  </si>
  <si>
    <t>PSB</t>
  </si>
  <si>
    <t>US69360J1079</t>
  </si>
  <si>
    <t>NFG.N</t>
  </si>
  <si>
    <t>National Fuel Gas Co</t>
  </si>
  <si>
    <t>636180101</t>
  </si>
  <si>
    <t>NFG</t>
  </si>
  <si>
    <t>US6361801011</t>
  </si>
  <si>
    <t>AWI.N</t>
  </si>
  <si>
    <t>Armstrong World Industries Inc</t>
  </si>
  <si>
    <t>04247X102</t>
  </si>
  <si>
    <t>AWI</t>
  </si>
  <si>
    <t>US04247X1028</t>
  </si>
  <si>
    <t>FLEX.OQ</t>
  </si>
  <si>
    <t>Flex Ltd</t>
  </si>
  <si>
    <t>Y2573F102</t>
  </si>
  <si>
    <t>FLEX</t>
  </si>
  <si>
    <t>SG9999000020</t>
  </si>
  <si>
    <t>FR.N</t>
  </si>
  <si>
    <t>First Industrial Realty Trust Inc</t>
  </si>
  <si>
    <t>32054K103</t>
  </si>
  <si>
    <t>FR</t>
  </si>
  <si>
    <t>US32054K1034</t>
  </si>
  <si>
    <t>CHGG.N</t>
  </si>
  <si>
    <t>Chegg Inc</t>
  </si>
  <si>
    <t>163092109</t>
  </si>
  <si>
    <t>CHGG</t>
  </si>
  <si>
    <t>US1630921096</t>
  </si>
  <si>
    <t>AVT.OQ</t>
  </si>
  <si>
    <t>Avnet Inc</t>
  </si>
  <si>
    <t>053807103</t>
  </si>
  <si>
    <t>AVT</t>
  </si>
  <si>
    <t>US0538071038</t>
  </si>
  <si>
    <t>CHDN.OQ</t>
  </si>
  <si>
    <t>Churchill Downs Inc</t>
  </si>
  <si>
    <t>171484108</t>
  </si>
  <si>
    <t>CHDN</t>
  </si>
  <si>
    <t>US1714841087</t>
  </si>
  <si>
    <t>HIW.N</t>
  </si>
  <si>
    <t>Highwoods Properties Inc</t>
  </si>
  <si>
    <t>431284108</t>
  </si>
  <si>
    <t>HIW</t>
  </si>
  <si>
    <t>US4312841087</t>
  </si>
  <si>
    <t>FHN.N</t>
  </si>
  <si>
    <t>First Horizon National Corp</t>
  </si>
  <si>
    <t>320517105</t>
  </si>
  <si>
    <t>FHN</t>
  </si>
  <si>
    <t>US3205171057</t>
  </si>
  <si>
    <t>CVI.N</t>
  </si>
  <si>
    <t>CVR Energy Inc</t>
  </si>
  <si>
    <t>12662P108</t>
  </si>
  <si>
    <t>CVI</t>
  </si>
  <si>
    <t>US12662P1084</t>
  </si>
  <si>
    <t>BXMT.N</t>
  </si>
  <si>
    <t>Blackstone Mortgage Trust Inc</t>
  </si>
  <si>
    <t>09257W100</t>
  </si>
  <si>
    <t>BXMT</t>
  </si>
  <si>
    <t>US09257W1009</t>
  </si>
  <si>
    <t>NXST.OQ</t>
  </si>
  <si>
    <t>Nexstar Media Group Inc</t>
  </si>
  <si>
    <t>65336K103</t>
  </si>
  <si>
    <t>NXST</t>
  </si>
  <si>
    <t>US65336K1034</t>
  </si>
  <si>
    <t>LSI.N</t>
  </si>
  <si>
    <t>Life Storage Inc</t>
  </si>
  <si>
    <t>53223X107</t>
  </si>
  <si>
    <t>LSI</t>
  </si>
  <si>
    <t>US53223X1072</t>
  </si>
  <si>
    <t>PACW.OQ</t>
  </si>
  <si>
    <t>PacWest Bancorp</t>
  </si>
  <si>
    <t>695263103</t>
  </si>
  <si>
    <t>PACW</t>
  </si>
  <si>
    <t>US6952631033</t>
  </si>
  <si>
    <t>WAL.N</t>
  </si>
  <si>
    <t>Western Alliance Bancorp</t>
  </si>
  <si>
    <t>957638109</t>
  </si>
  <si>
    <t>WAL</t>
  </si>
  <si>
    <t>US9576381092</t>
  </si>
  <si>
    <t>SIGI.OQ</t>
  </si>
  <si>
    <t>Selective Insurance Group Inc</t>
  </si>
  <si>
    <t>816300107</t>
  </si>
  <si>
    <t>SIGI</t>
  </si>
  <si>
    <t>US8163001071</t>
  </si>
  <si>
    <t>AMG.N</t>
  </si>
  <si>
    <t>Affiliated Managers Group Inc</t>
  </si>
  <si>
    <t>008252108</t>
  </si>
  <si>
    <t>AMG</t>
  </si>
  <si>
    <t>US0082521081</t>
  </si>
  <si>
    <t>CCC.N</t>
  </si>
  <si>
    <t>Clarivate Analytics PLC</t>
  </si>
  <si>
    <t>G21810109</t>
  </si>
  <si>
    <t>CCC</t>
  </si>
  <si>
    <t>JE00BJJN4441</t>
  </si>
  <si>
    <t>NEU.N</t>
  </si>
  <si>
    <t>NewMarket Corp</t>
  </si>
  <si>
    <t>651587107</t>
  </si>
  <si>
    <t>NEU</t>
  </si>
  <si>
    <t>US6515871076</t>
  </si>
  <si>
    <t>NYCB.N</t>
  </si>
  <si>
    <t>New York Community Bancorp Inc</t>
  </si>
  <si>
    <t>649445103</t>
  </si>
  <si>
    <t>NYCB</t>
  </si>
  <si>
    <t>US6494451031</t>
  </si>
  <si>
    <t>WEN.OQ</t>
  </si>
  <si>
    <t>Wendys Co</t>
  </si>
  <si>
    <t>95058W100</t>
  </si>
  <si>
    <t>WEN</t>
  </si>
  <si>
    <t>US95058W1009</t>
  </si>
  <si>
    <t>CNK.N</t>
  </si>
  <si>
    <t>Cinemark Holdings Inc</t>
  </si>
  <si>
    <t>17243V102</t>
  </si>
  <si>
    <t>CNK</t>
  </si>
  <si>
    <t>US17243V1026</t>
  </si>
  <si>
    <t>BHF.OQ</t>
  </si>
  <si>
    <t>Brighthouse Financial Inc</t>
  </si>
  <si>
    <t>10922N103</t>
  </si>
  <si>
    <t>BHF</t>
  </si>
  <si>
    <t>US10922N1037</t>
  </si>
  <si>
    <t>NJR.N</t>
  </si>
  <si>
    <t>New Jersey Resources Corp</t>
  </si>
  <si>
    <t>646025106</t>
  </si>
  <si>
    <t>NJR</t>
  </si>
  <si>
    <t>US6460251068</t>
  </si>
  <si>
    <t>HUN.N</t>
  </si>
  <si>
    <t>Huntsman Corp</t>
  </si>
  <si>
    <t>447011107</t>
  </si>
  <si>
    <t>HUN</t>
  </si>
  <si>
    <t>US4470111075</t>
  </si>
  <si>
    <t>BPMC.OQ</t>
  </si>
  <si>
    <t>Blueprint Medicines Corp</t>
  </si>
  <si>
    <t>09627Y109</t>
  </si>
  <si>
    <t>BPMC</t>
  </si>
  <si>
    <t>US09627Y1091</t>
  </si>
  <si>
    <t>MANH.OQ</t>
  </si>
  <si>
    <t>Manhattan Associates Inc</t>
  </si>
  <si>
    <t>562750109</t>
  </si>
  <si>
    <t>MANH</t>
  </si>
  <si>
    <t>US5627501092</t>
  </si>
  <si>
    <t>HQY.OQ</t>
  </si>
  <si>
    <t>HealthEquity Inc</t>
  </si>
  <si>
    <t>42226A107</t>
  </si>
  <si>
    <t>HQY</t>
  </si>
  <si>
    <t>US42226A1079</t>
  </si>
  <si>
    <t>ALE.N</t>
  </si>
  <si>
    <t>ALLETE Inc</t>
  </si>
  <si>
    <t>018522300</t>
  </si>
  <si>
    <t>ALE</t>
  </si>
  <si>
    <t>US0185223007</t>
  </si>
  <si>
    <t>VAC.N</t>
  </si>
  <si>
    <t>Marriott Vacations Worldwide Corp</t>
  </si>
  <si>
    <t>57164Y107</t>
  </si>
  <si>
    <t>VAC</t>
  </si>
  <si>
    <t>US57164Y1073</t>
  </si>
  <si>
    <t>WPX.N</t>
  </si>
  <si>
    <t>WPX Energy Inc</t>
  </si>
  <si>
    <t>98212B103</t>
  </si>
  <si>
    <t>WPX</t>
  </si>
  <si>
    <t>US98212B1035</t>
  </si>
  <si>
    <t>HHC.N</t>
  </si>
  <si>
    <t>Howard Hughes Corp</t>
  </si>
  <si>
    <t>44267D107</t>
  </si>
  <si>
    <t>HHC</t>
  </si>
  <si>
    <t>US44267D1072</t>
  </si>
  <si>
    <t>Real Estate Rental, Development &amp; Operations</t>
  </si>
  <si>
    <t>PD.N</t>
  </si>
  <si>
    <t>PagerDuty Inc</t>
  </si>
  <si>
    <t>69553P100</t>
  </si>
  <si>
    <t>PD</t>
  </si>
  <si>
    <t>US69553P1003</t>
  </si>
  <si>
    <t>SRC.N</t>
  </si>
  <si>
    <t>Spirit Realty Capital Inc</t>
  </si>
  <si>
    <t>84860W300</t>
  </si>
  <si>
    <t>SRC</t>
  </si>
  <si>
    <t>US84860W3007</t>
  </si>
  <si>
    <t>LAZ.N</t>
  </si>
  <si>
    <t>Lazard Ltd</t>
  </si>
  <si>
    <t>G54050102</t>
  </si>
  <si>
    <t>LAZ</t>
  </si>
  <si>
    <t>BMG540501027</t>
  </si>
  <si>
    <t>IART.OQ</t>
  </si>
  <si>
    <t>Integra Lifesciences Holdings Corp</t>
  </si>
  <si>
    <t>457985208</t>
  </si>
  <si>
    <t>IART</t>
  </si>
  <si>
    <t>US4579852082</t>
  </si>
  <si>
    <t>SIX.N</t>
  </si>
  <si>
    <t>Six Flags Entertainment Corp</t>
  </si>
  <si>
    <t>83001A102</t>
  </si>
  <si>
    <t>SIX</t>
  </si>
  <si>
    <t>US83001A1025</t>
  </si>
  <si>
    <t>AGO.N</t>
  </si>
  <si>
    <t>Assured Guaranty Ltd</t>
  </si>
  <si>
    <t>G0585R106</t>
  </si>
  <si>
    <t>AGO</t>
  </si>
  <si>
    <t>BMG0585R1060</t>
  </si>
  <si>
    <t>CRI.N</t>
  </si>
  <si>
    <t>Carter's Inc</t>
  </si>
  <si>
    <t>146229109</t>
  </si>
  <si>
    <t>CRI</t>
  </si>
  <si>
    <t>US1462291097</t>
  </si>
  <si>
    <t>PNFP.OQ</t>
  </si>
  <si>
    <t>Pinnacle Financial Partners Inc</t>
  </si>
  <si>
    <t>72346Q104</t>
  </si>
  <si>
    <t>PNFP</t>
  </si>
  <si>
    <t>US72346Q1040</t>
  </si>
  <si>
    <t>AL.N</t>
  </si>
  <si>
    <t>Air Lease Corp</t>
  </si>
  <si>
    <t>00912X302</t>
  </si>
  <si>
    <t>AL</t>
  </si>
  <si>
    <t>US00912X3026</t>
  </si>
  <si>
    <t>VIRT.OQ</t>
  </si>
  <si>
    <t>Virtu Financial Inc</t>
  </si>
  <si>
    <t>928254101</t>
  </si>
  <si>
    <t>VIRT</t>
  </si>
  <si>
    <t>US9282541013</t>
  </si>
  <si>
    <t>OMF.N</t>
  </si>
  <si>
    <t>OneMain Holdings Inc</t>
  </si>
  <si>
    <t>68268W103</t>
  </si>
  <si>
    <t>OMF</t>
  </si>
  <si>
    <t>US68268W1036</t>
  </si>
  <si>
    <t>SR.N</t>
  </si>
  <si>
    <t>Spire Inc</t>
  </si>
  <si>
    <t>84857L101</t>
  </si>
  <si>
    <t>SR</t>
  </si>
  <si>
    <t>US84857L1017</t>
  </si>
  <si>
    <t>WBS.N</t>
  </si>
  <si>
    <t>Webster Financial Corp</t>
  </si>
  <si>
    <t>947890109</t>
  </si>
  <si>
    <t>WBS</t>
  </si>
  <si>
    <t>US9478901096</t>
  </si>
  <si>
    <t>FCFS.OQ</t>
  </si>
  <si>
    <t>FirstCash Inc</t>
  </si>
  <si>
    <t>33767D105</t>
  </si>
  <si>
    <t>FCFS</t>
  </si>
  <si>
    <t>US33767D1054</t>
  </si>
  <si>
    <t>PFGC.N</t>
  </si>
  <si>
    <t>Performance Food Group Co</t>
  </si>
  <si>
    <t>71377A103</t>
  </si>
  <si>
    <t>PFGC</t>
  </si>
  <si>
    <t>US71377A1034</t>
  </si>
  <si>
    <t>STL.N</t>
  </si>
  <si>
    <t>Sterling Bancorp</t>
  </si>
  <si>
    <t>85917A100</t>
  </si>
  <si>
    <t>STL</t>
  </si>
  <si>
    <t>US85917A1007</t>
  </si>
  <si>
    <t>EGP.N</t>
  </si>
  <si>
    <t>Eastgroup Properties Inc</t>
  </si>
  <si>
    <t>277276101</t>
  </si>
  <si>
    <t>EGP</t>
  </si>
  <si>
    <t>US2772761019</t>
  </si>
  <si>
    <t>COR.N</t>
  </si>
  <si>
    <t>CoreSite Realty Corp</t>
  </si>
  <si>
    <t>21870Q105</t>
  </si>
  <si>
    <t>COR</t>
  </si>
  <si>
    <t>US21870Q1058</t>
  </si>
  <si>
    <t>JCOM.OQ</t>
  </si>
  <si>
    <t>j2 Global Inc</t>
  </si>
  <si>
    <t>48123V102</t>
  </si>
  <si>
    <t>JCOM</t>
  </si>
  <si>
    <t>US48123V1026</t>
  </si>
  <si>
    <t>HZNP.OQ</t>
  </si>
  <si>
    <t>Horizon Therapeutics PLC</t>
  </si>
  <si>
    <t>G46188101</t>
  </si>
  <si>
    <t>HZNP</t>
  </si>
  <si>
    <t>IE00BQPVQZ61</t>
  </si>
  <si>
    <t>HR.N</t>
  </si>
  <si>
    <t>Healthcare Realty Trust Inc</t>
  </si>
  <si>
    <t>421946104</t>
  </si>
  <si>
    <t>HR</t>
  </si>
  <si>
    <t>US4219461047</t>
  </si>
  <si>
    <t>TDOC.N</t>
  </si>
  <si>
    <t>Teladoc Health Inc</t>
  </si>
  <si>
    <t>87918A105</t>
  </si>
  <si>
    <t>TDOC</t>
  </si>
  <si>
    <t>US87918A1051</t>
  </si>
  <si>
    <t>LSTR.OQ</t>
  </si>
  <si>
    <t>Landstar System Inc</t>
  </si>
  <si>
    <t>515098101</t>
  </si>
  <si>
    <t>LSTR</t>
  </si>
  <si>
    <t>US5150981018</t>
  </si>
  <si>
    <t>AAXN.OQ</t>
  </si>
  <si>
    <t>Axon Enterprise Inc</t>
  </si>
  <si>
    <t>05464C101</t>
  </si>
  <si>
    <t>AAXN</t>
  </si>
  <si>
    <t>US05464C1018</t>
  </si>
  <si>
    <t>TREX.N</t>
  </si>
  <si>
    <t>Trex Company Inc</t>
  </si>
  <si>
    <t>89531P105</t>
  </si>
  <si>
    <t>TREX</t>
  </si>
  <si>
    <t>US89531P1057</t>
  </si>
  <si>
    <t>NVT.N</t>
  </si>
  <si>
    <t>nVent Electric PLC</t>
  </si>
  <si>
    <t>G6700G107</t>
  </si>
  <si>
    <t>NVT</t>
  </si>
  <si>
    <t>IE00BDVJJQ56</t>
  </si>
  <si>
    <t>JHG.N</t>
  </si>
  <si>
    <t>Janus Henderson Group PLC</t>
  </si>
  <si>
    <t>G4474Y214</t>
  </si>
  <si>
    <t>JHG</t>
  </si>
  <si>
    <t>JE00BYPZJM29</t>
  </si>
  <si>
    <t>REXR.N</t>
  </si>
  <si>
    <t>Rexford Industrial Realty Inc</t>
  </si>
  <si>
    <t>76169C100</t>
  </si>
  <si>
    <t>REXR</t>
  </si>
  <si>
    <t>US76169C1009</t>
  </si>
  <si>
    <t>PS.OQ</t>
  </si>
  <si>
    <t>Pluralsight Inc</t>
  </si>
  <si>
    <t>72941B106</t>
  </si>
  <si>
    <t>PS</t>
  </si>
  <si>
    <t>US72941B1061</t>
  </si>
  <si>
    <t>LFUS.OQ</t>
  </si>
  <si>
    <t>Littelfuse Inc</t>
  </si>
  <si>
    <t>537008104</t>
  </si>
  <si>
    <t>LFUS</t>
  </si>
  <si>
    <t>US5370081045</t>
  </si>
  <si>
    <t>EVR.N</t>
  </si>
  <si>
    <t>Evercore Inc</t>
  </si>
  <si>
    <t>29977A105</t>
  </si>
  <si>
    <t>EVR</t>
  </si>
  <si>
    <t>US29977A1051</t>
  </si>
  <si>
    <t>SLAB.OQ</t>
  </si>
  <si>
    <t>Silicon Laboratories Inc</t>
  </si>
  <si>
    <t>826919102</t>
  </si>
  <si>
    <t>SLAB</t>
  </si>
  <si>
    <t>US8269191024</t>
  </si>
  <si>
    <t>TDC.N</t>
  </si>
  <si>
    <t>Teradata Corp</t>
  </si>
  <si>
    <t>88076W103</t>
  </si>
  <si>
    <t>TDC</t>
  </si>
  <si>
    <t>US88076W1036</t>
  </si>
  <si>
    <t>SLM.OQ</t>
  </si>
  <si>
    <t>SLM Corp</t>
  </si>
  <si>
    <t>78442P106</t>
  </si>
  <si>
    <t>SLM</t>
  </si>
  <si>
    <t>US78442P1066</t>
  </si>
  <si>
    <t>LANC.OQ</t>
  </si>
  <si>
    <t>Lancaster Colony Corp</t>
  </si>
  <si>
    <t>513847103</t>
  </si>
  <si>
    <t>LANC</t>
  </si>
  <si>
    <t>US5138471033</t>
  </si>
  <si>
    <t>NMTT.PK</t>
  </si>
  <si>
    <t>Nimtech Corp</t>
  </si>
  <si>
    <t>65441L103</t>
  </si>
  <si>
    <t>NMTT</t>
  </si>
  <si>
    <t>US65441L1035</t>
  </si>
  <si>
    <t>Paper &amp; Forest Products</t>
  </si>
  <si>
    <t>Paper Products</t>
  </si>
  <si>
    <t>SATS.OQ</t>
  </si>
  <si>
    <t>EchoStar Corp</t>
  </si>
  <si>
    <t>278768106</t>
  </si>
  <si>
    <t>SATS</t>
  </si>
  <si>
    <t>US2787681061</t>
  </si>
  <si>
    <t>BCO.N</t>
  </si>
  <si>
    <t>Brinks Co</t>
  </si>
  <si>
    <t>109696104</t>
  </si>
  <si>
    <t>BCO</t>
  </si>
  <si>
    <t>US1096961040</t>
  </si>
  <si>
    <t>EQC.N</t>
  </si>
  <si>
    <t>Equity Commonwealth</t>
  </si>
  <si>
    <t>294628102</t>
  </si>
  <si>
    <t>EQC</t>
  </si>
  <si>
    <t>US2946281027</t>
  </si>
  <si>
    <t>SRCL.OQ</t>
  </si>
  <si>
    <t>Stericycle Inc</t>
  </si>
  <si>
    <t>858912108</t>
  </si>
  <si>
    <t>SRCL</t>
  </si>
  <si>
    <t>US8589121081</t>
  </si>
  <si>
    <t>GPK.N</t>
  </si>
  <si>
    <t>Graphic Packaging Holding Co</t>
  </si>
  <si>
    <t>388689101</t>
  </si>
  <si>
    <t>GPK</t>
  </si>
  <si>
    <t>US3886891015</t>
  </si>
  <si>
    <t>FLR.N</t>
  </si>
  <si>
    <t>Fluor Corp</t>
  </si>
  <si>
    <t>343412102</t>
  </si>
  <si>
    <t>FLR</t>
  </si>
  <si>
    <t>US3434121022</t>
  </si>
  <si>
    <t>AAN.N</t>
  </si>
  <si>
    <t>Aaron's Inc</t>
  </si>
  <si>
    <t>002535300</t>
  </si>
  <si>
    <t>AAN</t>
  </si>
  <si>
    <t>US0025353006</t>
  </si>
  <si>
    <t>CUZ.N</t>
  </si>
  <si>
    <t>Cousins Properties Inc</t>
  </si>
  <si>
    <t>222795502</t>
  </si>
  <si>
    <t>CUZ</t>
  </si>
  <si>
    <t>US2227955026</t>
  </si>
  <si>
    <t>MAT.OQ</t>
  </si>
  <si>
    <t>Mattel Inc</t>
  </si>
  <si>
    <t>577081102</t>
  </si>
  <si>
    <t>MAT</t>
  </si>
  <si>
    <t>US5770811025</t>
  </si>
  <si>
    <t>RHP.N</t>
  </si>
  <si>
    <t>Ryman Hospitality Properties Inc</t>
  </si>
  <si>
    <t>78377T107</t>
  </si>
  <si>
    <t>RHP</t>
  </si>
  <si>
    <t>US78377T1079</t>
  </si>
  <si>
    <t>TRCO.N</t>
  </si>
  <si>
    <t>Tribune Media Co</t>
  </si>
  <si>
    <t>896047503</t>
  </si>
  <si>
    <t>TRCO</t>
  </si>
  <si>
    <t>US8960475031</t>
  </si>
  <si>
    <t>WTFC.OQ</t>
  </si>
  <si>
    <t>Wintrust Financial Corp</t>
  </si>
  <si>
    <t>97650W108</t>
  </si>
  <si>
    <t>WTFC</t>
  </si>
  <si>
    <t>US97650W1080</t>
  </si>
  <si>
    <t>GMED.N</t>
  </si>
  <si>
    <t>Globus Medical Inc</t>
  </si>
  <si>
    <t>379577208</t>
  </si>
  <si>
    <t>GMED</t>
  </si>
  <si>
    <t>US3795772082</t>
  </si>
  <si>
    <t>CPA.N</t>
  </si>
  <si>
    <t>Copa Holdings SA</t>
  </si>
  <si>
    <t>P31076105</t>
  </si>
  <si>
    <t>CPA</t>
  </si>
  <si>
    <t>PAP310761054</t>
  </si>
  <si>
    <t>IBKC.OQ</t>
  </si>
  <si>
    <t>IBERIABANK Corp</t>
  </si>
  <si>
    <t>450828108</t>
  </si>
  <si>
    <t>IBKC</t>
  </si>
  <si>
    <t>US4508281080</t>
  </si>
  <si>
    <t>CBRL.OQ</t>
  </si>
  <si>
    <t>Cracker Barrel Old Country Store Inc</t>
  </si>
  <si>
    <t>22410J106</t>
  </si>
  <si>
    <t>CBRL</t>
  </si>
  <si>
    <t>US22410J1060</t>
  </si>
  <si>
    <t>JBL.N</t>
  </si>
  <si>
    <t>Jabil Inc</t>
  </si>
  <si>
    <t>466313103</t>
  </si>
  <si>
    <t>JBL</t>
  </si>
  <si>
    <t>US4663131039</t>
  </si>
  <si>
    <t>PNM.N</t>
  </si>
  <si>
    <t>PNM Resources Inc</t>
  </si>
  <si>
    <t>69349H107</t>
  </si>
  <si>
    <t>PNM</t>
  </si>
  <si>
    <t>US69349H1077</t>
  </si>
  <si>
    <t>EQT.N</t>
  </si>
  <si>
    <t>EQT Corp</t>
  </si>
  <si>
    <t>26884L109</t>
  </si>
  <si>
    <t>EQT</t>
  </si>
  <si>
    <t>US26884L1098</t>
  </si>
  <si>
    <t>HPT.OQ</t>
  </si>
  <si>
    <t>Hospitality Properties Trust</t>
  </si>
  <si>
    <t>44106M102</t>
  </si>
  <si>
    <t>HPT</t>
  </si>
  <si>
    <t>US44106M1027</t>
  </si>
  <si>
    <t>GNRC.N</t>
  </si>
  <si>
    <t>Generac Holdings Inc</t>
  </si>
  <si>
    <t>368736104</t>
  </si>
  <si>
    <t>GNRC</t>
  </si>
  <si>
    <t>US3687361044</t>
  </si>
  <si>
    <t>NOMD.N</t>
  </si>
  <si>
    <t>Nomad Foods Ltd</t>
  </si>
  <si>
    <t>G6564A105</t>
  </si>
  <si>
    <t>NOMD</t>
  </si>
  <si>
    <t>VGG6564A1057</t>
  </si>
  <si>
    <t>AA.N</t>
  </si>
  <si>
    <t>Alcoa Corp</t>
  </si>
  <si>
    <t>013872106</t>
  </si>
  <si>
    <t>AA</t>
  </si>
  <si>
    <t>US0138721065</t>
  </si>
  <si>
    <t>MUR.N</t>
  </si>
  <si>
    <t>Murphy Oil Corp</t>
  </si>
  <si>
    <t>626717102</t>
  </si>
  <si>
    <t>MUR</t>
  </si>
  <si>
    <t>US6267171022</t>
  </si>
  <si>
    <t>FFIN.OQ</t>
  </si>
  <si>
    <t>First Financial Bankshares Inc</t>
  </si>
  <si>
    <t>32020R109</t>
  </si>
  <si>
    <t>FFIN</t>
  </si>
  <si>
    <t>US32020R1095</t>
  </si>
  <si>
    <t>WYND.N</t>
  </si>
  <si>
    <t>Wyndham Destinations Inc</t>
  </si>
  <si>
    <t>98310W108</t>
  </si>
  <si>
    <t>WYND</t>
  </si>
  <si>
    <t>US98310W1080</t>
  </si>
  <si>
    <t>ERI.OQ</t>
  </si>
  <si>
    <t>Eldorado Resorts Inc</t>
  </si>
  <si>
    <t>28470R102</t>
  </si>
  <si>
    <t>ERI</t>
  </si>
  <si>
    <t>US28470R1023</t>
  </si>
  <si>
    <t>SF.N</t>
  </si>
  <si>
    <t>Stifel Financial Corp</t>
  </si>
  <si>
    <t>860630102</t>
  </si>
  <si>
    <t>SF</t>
  </si>
  <si>
    <t>US8606301021</t>
  </si>
  <si>
    <t>EEIG.PK</t>
  </si>
  <si>
    <t>024 Pharma Inc</t>
  </si>
  <si>
    <t>98954G203</t>
  </si>
  <si>
    <t>EEIG</t>
  </si>
  <si>
    <t>US98954G2030</t>
  </si>
  <si>
    <t>STRA.OQ</t>
  </si>
  <si>
    <t>Strategic Education Inc</t>
  </si>
  <si>
    <t>86272C103</t>
  </si>
  <si>
    <t>STRA</t>
  </si>
  <si>
    <t>US86272C1036</t>
  </si>
  <si>
    <t>CARG.OQ</t>
  </si>
  <si>
    <t>CarGurus Inc</t>
  </si>
  <si>
    <t>141788109</t>
  </si>
  <si>
    <t>CARG</t>
  </si>
  <si>
    <t>US1417881091</t>
  </si>
  <si>
    <t>RLI.N</t>
  </si>
  <si>
    <t>Rli Corp</t>
  </si>
  <si>
    <t>749607107</t>
  </si>
  <si>
    <t>RLI</t>
  </si>
  <si>
    <t>US7496071074</t>
  </si>
  <si>
    <t>SAM.N</t>
  </si>
  <si>
    <t>Boston Beer Company Inc</t>
  </si>
  <si>
    <t>100557107</t>
  </si>
  <si>
    <t>SAM</t>
  </si>
  <si>
    <t>US1005571070</t>
  </si>
  <si>
    <t>MSM.N</t>
  </si>
  <si>
    <t>MSC Industrial Direct Co Inc</t>
  </si>
  <si>
    <t>553530106</t>
  </si>
  <si>
    <t>MSM</t>
  </si>
  <si>
    <t>US5535301064</t>
  </si>
  <si>
    <t>WMGI.OQ</t>
  </si>
  <si>
    <t>Wright Medical Group NV</t>
  </si>
  <si>
    <t>N96617118</t>
  </si>
  <si>
    <t>WMGI</t>
  </si>
  <si>
    <t>NL0011327523</t>
  </si>
  <si>
    <t>RYN.N</t>
  </si>
  <si>
    <t>Rayonier Inc</t>
  </si>
  <si>
    <t>754907103</t>
  </si>
  <si>
    <t>RYN</t>
  </si>
  <si>
    <t>US7549071030</t>
  </si>
  <si>
    <t>MSA.N</t>
  </si>
  <si>
    <t>MSA Safety Inc</t>
  </si>
  <si>
    <t>553498106</t>
  </si>
  <si>
    <t>MSA</t>
  </si>
  <si>
    <t>US5534981064</t>
  </si>
  <si>
    <t>Business Support Supplies</t>
  </si>
  <si>
    <t>BLKB.OQ</t>
  </si>
  <si>
    <t>Blackbaud Inc</t>
  </si>
  <si>
    <t>09227Q100</t>
  </si>
  <si>
    <t>BLKB</t>
  </si>
  <si>
    <t>US09227Q1004</t>
  </si>
  <si>
    <t>PSTG.N</t>
  </si>
  <si>
    <t>Pure Storage Inc</t>
  </si>
  <si>
    <t>74624M102</t>
  </si>
  <si>
    <t>PSTG</t>
  </si>
  <si>
    <t>US74624M1027</t>
  </si>
  <si>
    <t>STAG.N</t>
  </si>
  <si>
    <t>STAG Industrial Inc</t>
  </si>
  <si>
    <t>85254J102</t>
  </si>
  <si>
    <t>STAG</t>
  </si>
  <si>
    <t>US85254J1025</t>
  </si>
  <si>
    <t>CC.N</t>
  </si>
  <si>
    <t>Chemours Co</t>
  </si>
  <si>
    <t>163851108</t>
  </si>
  <si>
    <t>CC</t>
  </si>
  <si>
    <t>US1638511089</t>
  </si>
  <si>
    <t>TTEK.OQ</t>
  </si>
  <si>
    <t>Tetra Tech Inc</t>
  </si>
  <si>
    <t>88162G103</t>
  </si>
  <si>
    <t>TTEK</t>
  </si>
  <si>
    <t>US88162G1031</t>
  </si>
  <si>
    <t>MKSI.OQ</t>
  </si>
  <si>
    <t>MKS Instruments Inc</t>
  </si>
  <si>
    <t>55306N104</t>
  </si>
  <si>
    <t>MKSI</t>
  </si>
  <si>
    <t>US55306N1046</t>
  </si>
  <si>
    <t>OZK.OQ</t>
  </si>
  <si>
    <t>Bank Ozk</t>
  </si>
  <si>
    <t>06417N103</t>
  </si>
  <si>
    <t>OZK</t>
  </si>
  <si>
    <t>US06417N1037</t>
  </si>
  <si>
    <t>CWK.N</t>
  </si>
  <si>
    <t>Cushman &amp; Wakefield PLC</t>
  </si>
  <si>
    <t>G2717B108</t>
  </si>
  <si>
    <t>CWK</t>
  </si>
  <si>
    <t>GB00BFZ4N465</t>
  </si>
  <si>
    <t>BC.N</t>
  </si>
  <si>
    <t>Brunswick Corp</t>
  </si>
  <si>
    <t>117043109</t>
  </si>
  <si>
    <t>BC</t>
  </si>
  <si>
    <t>US1170431092</t>
  </si>
  <si>
    <t>TXRH.OQ</t>
  </si>
  <si>
    <t>Texas Roadhouse Inc</t>
  </si>
  <si>
    <t>882681109</t>
  </si>
  <si>
    <t>TXRH</t>
  </si>
  <si>
    <t>US8826811098</t>
  </si>
  <si>
    <t>EXP.N</t>
  </si>
  <si>
    <t>Eagle Materials Inc</t>
  </si>
  <si>
    <t>26969P108</t>
  </si>
  <si>
    <t>EXP</t>
  </si>
  <si>
    <t>US26969P1084</t>
  </si>
  <si>
    <t>FND.N</t>
  </si>
  <si>
    <t>Floor &amp; Decor Holdings Inc</t>
  </si>
  <si>
    <t>339750101</t>
  </si>
  <si>
    <t>FND</t>
  </si>
  <si>
    <t>US3397501012</t>
  </si>
  <si>
    <t>PAG.N</t>
  </si>
  <si>
    <t>Penske Automotive Group Inc</t>
  </si>
  <si>
    <t>70959W103</t>
  </si>
  <si>
    <t>PAG</t>
  </si>
  <si>
    <t>US70959W1036</t>
  </si>
  <si>
    <t>AMED.OQ</t>
  </si>
  <si>
    <t>Amedisys Inc</t>
  </si>
  <si>
    <t>023436108</t>
  </si>
  <si>
    <t>AMED</t>
  </si>
  <si>
    <t>US0234361089</t>
  </si>
  <si>
    <t>TLRY.OQ</t>
  </si>
  <si>
    <t>Tilray Inc</t>
  </si>
  <si>
    <t>88688T100</t>
  </si>
  <si>
    <t>TLRY</t>
  </si>
  <si>
    <t>US88688T1007</t>
  </si>
  <si>
    <t>USM.N</t>
  </si>
  <si>
    <t>United States Cellular Corp</t>
  </si>
  <si>
    <t>911684108</t>
  </si>
  <si>
    <t>USM</t>
  </si>
  <si>
    <t>US9116841084</t>
  </si>
  <si>
    <t>NGVT.N</t>
  </si>
  <si>
    <t>Ingevity Corp</t>
  </si>
  <si>
    <t>45688C107</t>
  </si>
  <si>
    <t>NGVT</t>
  </si>
  <si>
    <t>US45688C1071</t>
  </si>
  <si>
    <t>NCR.N</t>
  </si>
  <si>
    <t>NCR Corp</t>
  </si>
  <si>
    <t>62886E108</t>
  </si>
  <si>
    <t>NCR</t>
  </si>
  <si>
    <t>US62886E1082</t>
  </si>
  <si>
    <t>ONCE.OQ</t>
  </si>
  <si>
    <t>Spark Therapeutics Inc</t>
  </si>
  <si>
    <t>84652J103</t>
  </si>
  <si>
    <t>ONCE</t>
  </si>
  <si>
    <t>US84652J1034</t>
  </si>
  <si>
    <t>UBSI.OQ</t>
  </si>
  <si>
    <t>United Bankshares Inc</t>
  </si>
  <si>
    <t>909907107</t>
  </si>
  <si>
    <t>UBSI</t>
  </si>
  <si>
    <t>US9099071071</t>
  </si>
  <si>
    <t>GHC.N</t>
  </si>
  <si>
    <t>Graham Holdings Co</t>
  </si>
  <si>
    <t>384637104</t>
  </si>
  <si>
    <t>GHC</t>
  </si>
  <si>
    <t>US3846371041</t>
  </si>
  <si>
    <t>ESGR.OQ</t>
  </si>
  <si>
    <t>Enstar Group Ltd</t>
  </si>
  <si>
    <t>G3075P101</t>
  </si>
  <si>
    <t>ESGR</t>
  </si>
  <si>
    <t>BMG3075P1014</t>
  </si>
  <si>
    <t>ROLL.OQ</t>
  </si>
  <si>
    <t>RBC Bearings Inc</t>
  </si>
  <si>
    <t>75524B104</t>
  </si>
  <si>
    <t>ROLL</t>
  </si>
  <si>
    <t>US75524B1044</t>
  </si>
  <si>
    <t>TPX.N</t>
  </si>
  <si>
    <t>Tempur Sealy International Inc</t>
  </si>
  <si>
    <t>88023U101</t>
  </si>
  <si>
    <t>TPX</t>
  </si>
  <si>
    <t>US88023U1016</t>
  </si>
  <si>
    <t>PEB.N</t>
  </si>
  <si>
    <t>Pebblebrook Hotel Trust</t>
  </si>
  <si>
    <t>70509V100</t>
  </si>
  <si>
    <t>PEB</t>
  </si>
  <si>
    <t>US70509V1008</t>
  </si>
  <si>
    <t>FNB.N</t>
  </si>
  <si>
    <t>F.N.B. Corp</t>
  </si>
  <si>
    <t>302520101</t>
  </si>
  <si>
    <t>FNB</t>
  </si>
  <si>
    <t>US3025201019</t>
  </si>
  <si>
    <t>PRSP.N</t>
  </si>
  <si>
    <t>Perspecta Inc</t>
  </si>
  <si>
    <t>715347100</t>
  </si>
  <si>
    <t>PRSP</t>
  </si>
  <si>
    <t>US7153471005</t>
  </si>
  <si>
    <t>CLH.N</t>
  </si>
  <si>
    <t>Clean Harbors Inc</t>
  </si>
  <si>
    <t>184496107</t>
  </si>
  <si>
    <t>CLH</t>
  </si>
  <si>
    <t>US1844961078</t>
  </si>
  <si>
    <t>MTZ.N</t>
  </si>
  <si>
    <t>MasTec Inc</t>
  </si>
  <si>
    <t>576323109</t>
  </si>
  <si>
    <t>MTZ</t>
  </si>
  <si>
    <t>US5763231090</t>
  </si>
  <si>
    <t>MRCY.OQ</t>
  </si>
  <si>
    <t>Mercury Systems Inc</t>
  </si>
  <si>
    <t>589378108</t>
  </si>
  <si>
    <t>MRCY</t>
  </si>
  <si>
    <t>US5893781089</t>
  </si>
  <si>
    <t>TNDM.OQ</t>
  </si>
  <si>
    <t>Tandem Diabetes Care Inc</t>
  </si>
  <si>
    <t>875372203</t>
  </si>
  <si>
    <t>TNDM</t>
  </si>
  <si>
    <t>US8753722037</t>
  </si>
  <si>
    <t>VRNT.OQ</t>
  </si>
  <si>
    <t>Verint Systems Inc</t>
  </si>
  <si>
    <t>92343X100</t>
  </si>
  <si>
    <t>VRNT</t>
  </si>
  <si>
    <t>US92343X1000</t>
  </si>
  <si>
    <t>AN.N</t>
  </si>
  <si>
    <t>AutoNation Inc</t>
  </si>
  <si>
    <t>05329W102</t>
  </si>
  <si>
    <t>AN</t>
  </si>
  <si>
    <t>US05329W1027</t>
  </si>
  <si>
    <t>SINC.PK</t>
  </si>
  <si>
    <t>Sincerity Applied Materials Holdings Corp</t>
  </si>
  <si>
    <t>829223205</t>
  </si>
  <si>
    <t>SINC</t>
  </si>
  <si>
    <t>US8292232050</t>
  </si>
  <si>
    <t>NWE.N</t>
  </si>
  <si>
    <t>NorthWestern Corp</t>
  </si>
  <si>
    <t>668074305</t>
  </si>
  <si>
    <t>NWE</t>
  </si>
  <si>
    <t>US6680743050</t>
  </si>
  <si>
    <t>WRI.N</t>
  </si>
  <si>
    <t>Weingarten Realty Investors</t>
  </si>
  <si>
    <t>948741103</t>
  </si>
  <si>
    <t>WRI</t>
  </si>
  <si>
    <t>US9487411038</t>
  </si>
  <si>
    <t>UMPQ.OQ</t>
  </si>
  <si>
    <t>Umpqua Holdings Corp</t>
  </si>
  <si>
    <t>904214103</t>
  </si>
  <si>
    <t>UMPQ</t>
  </si>
  <si>
    <t>US9042141039</t>
  </si>
  <si>
    <t>JBT.N</t>
  </si>
  <si>
    <t>John Bean Technologies Corp</t>
  </si>
  <si>
    <t>477839104</t>
  </si>
  <si>
    <t>JBT</t>
  </si>
  <si>
    <t>US4778391049</t>
  </si>
  <si>
    <t>CBPO.OQ</t>
  </si>
  <si>
    <t>China Biologic Products Holdings Inc</t>
  </si>
  <si>
    <t>G21515104</t>
  </si>
  <si>
    <t>CBPO</t>
  </si>
  <si>
    <t>KYG215151047</t>
  </si>
  <si>
    <t>LHCG.OQ</t>
  </si>
  <si>
    <t>LHC Group Inc</t>
  </si>
  <si>
    <t>50187A107</t>
  </si>
  <si>
    <t>LHCG</t>
  </si>
  <si>
    <t>US50187A1079</t>
  </si>
  <si>
    <t>TKR.N</t>
  </si>
  <si>
    <t>Timken Co</t>
  </si>
  <si>
    <t>887389104</t>
  </si>
  <si>
    <t>TKR</t>
  </si>
  <si>
    <t>US8873891043</t>
  </si>
  <si>
    <t>OLN.N</t>
  </si>
  <si>
    <t>Olin Corp</t>
  </si>
  <si>
    <t>680665205</t>
  </si>
  <si>
    <t>OLN</t>
  </si>
  <si>
    <t>US6806652052</t>
  </si>
  <si>
    <t>VVV.N</t>
  </si>
  <si>
    <t>Valvoline Inc</t>
  </si>
  <si>
    <t>92047W101</t>
  </si>
  <si>
    <t>VVV</t>
  </si>
  <si>
    <t>US92047W1018</t>
  </si>
  <si>
    <t>UNVR.N</t>
  </si>
  <si>
    <t>Univar Inc</t>
  </si>
  <si>
    <t>91336L107</t>
  </si>
  <si>
    <t>UNVR</t>
  </si>
  <si>
    <t>US91336L1070</t>
  </si>
  <si>
    <t>ENV.N</t>
  </si>
  <si>
    <t>Envestnet Inc</t>
  </si>
  <si>
    <t>29404K106</t>
  </si>
  <si>
    <t>ENV</t>
  </si>
  <si>
    <t>US29404K1060</t>
  </si>
  <si>
    <t>ACIW.OQ</t>
  </si>
  <si>
    <t>ACI Worldwide Inc</t>
  </si>
  <si>
    <t>004498101</t>
  </si>
  <si>
    <t>ACIW</t>
  </si>
  <si>
    <t>US0044981019</t>
  </si>
  <si>
    <t>ARD.N</t>
  </si>
  <si>
    <t>Ardagh Group SA</t>
  </si>
  <si>
    <t>L0223L101</t>
  </si>
  <si>
    <t>ARD</t>
  </si>
  <si>
    <t>LU1565283667</t>
  </si>
  <si>
    <t>GLOB.N</t>
  </si>
  <si>
    <t>Globant SA</t>
  </si>
  <si>
    <t>L44385109</t>
  </si>
  <si>
    <t>GLOB</t>
  </si>
  <si>
    <t>LU0974299876</t>
  </si>
  <si>
    <t>TECD.OQ</t>
  </si>
  <si>
    <t>Tech Data Corp</t>
  </si>
  <si>
    <t>878237106</t>
  </si>
  <si>
    <t>TECD</t>
  </si>
  <si>
    <t>US8782371061</t>
  </si>
  <si>
    <t>LAUR.OQ</t>
  </si>
  <si>
    <t>Laureate Education Inc</t>
  </si>
  <si>
    <t>518613203</t>
  </si>
  <si>
    <t>LAUR</t>
  </si>
  <si>
    <t>US5186132032</t>
  </si>
  <si>
    <t>CIM.N</t>
  </si>
  <si>
    <t>Chimera Investment Corp</t>
  </si>
  <si>
    <t>16934Q208</t>
  </si>
  <si>
    <t>CIM</t>
  </si>
  <si>
    <t>US16934Q2084</t>
  </si>
  <si>
    <t>APLE.N</t>
  </si>
  <si>
    <t>Apple Hospitality REIT Inc</t>
  </si>
  <si>
    <t>03784Y200</t>
  </si>
  <si>
    <t>APLE</t>
  </si>
  <si>
    <t>US03784Y2000</t>
  </si>
  <si>
    <t>LITE.OQ</t>
  </si>
  <si>
    <t>Lumentum Holdings Inc</t>
  </si>
  <si>
    <t>55024U109</t>
  </si>
  <si>
    <t>LITE</t>
  </si>
  <si>
    <t>US55024U1097</t>
  </si>
  <si>
    <t>QTWO.N</t>
  </si>
  <si>
    <t>Q2 Holdings Inc</t>
  </si>
  <si>
    <t>74736L109</t>
  </si>
  <si>
    <t>QTWO</t>
  </si>
  <si>
    <t>US74736L1098</t>
  </si>
  <si>
    <t>RAMP.N</t>
  </si>
  <si>
    <t>Liveramp Holdings Inc</t>
  </si>
  <si>
    <t>53815P108</t>
  </si>
  <si>
    <t>RAMP</t>
  </si>
  <si>
    <t>US53815P1084</t>
  </si>
  <si>
    <t>FGEN.OQ</t>
  </si>
  <si>
    <t>FibroGen Inc</t>
  </si>
  <si>
    <t>31572Q808</t>
  </si>
  <si>
    <t>FGEN</t>
  </si>
  <si>
    <t>US31572Q8087</t>
  </si>
  <si>
    <t>FTDR.OQ</t>
  </si>
  <si>
    <t>Frontdoor Inc</t>
  </si>
  <si>
    <t>35905A109</t>
  </si>
  <si>
    <t>FTDR</t>
  </si>
  <si>
    <t>US35905A1097</t>
  </si>
  <si>
    <t>RGEN.OQ</t>
  </si>
  <si>
    <t>Repligen Corp</t>
  </si>
  <si>
    <t>759916109</t>
  </si>
  <si>
    <t>RGEN</t>
  </si>
  <si>
    <t>US7599161095</t>
  </si>
  <si>
    <t>OUT.N</t>
  </si>
  <si>
    <t>OUTFRONT Media Inc</t>
  </si>
  <si>
    <t>69007J106</t>
  </si>
  <si>
    <t>OUT</t>
  </si>
  <si>
    <t>US69007J1060</t>
  </si>
  <si>
    <t>ACAD.OQ</t>
  </si>
  <si>
    <t>ACADIA Pharmaceuticals Inc</t>
  </si>
  <si>
    <t>004225108</t>
  </si>
  <si>
    <t>ACAD</t>
  </si>
  <si>
    <t>US0042251084</t>
  </si>
  <si>
    <t>MIC.N</t>
  </si>
  <si>
    <t>Macquarie Infrastructure Corp</t>
  </si>
  <si>
    <t>55608B105</t>
  </si>
  <si>
    <t>MIC</t>
  </si>
  <si>
    <t>US55608B1052</t>
  </si>
  <si>
    <t>SBRA.OQ</t>
  </si>
  <si>
    <t>Sabra Health Care REIT Inc</t>
  </si>
  <si>
    <t>78573L106</t>
  </si>
  <si>
    <t>SBRA</t>
  </si>
  <si>
    <t>US78573L1061</t>
  </si>
  <si>
    <t>FNMA.PK</t>
  </si>
  <si>
    <t>Federal National Mortgage Association</t>
  </si>
  <si>
    <t>313586109</t>
  </si>
  <si>
    <t>FNMA</t>
  </si>
  <si>
    <t>US3135861090</t>
  </si>
  <si>
    <t>TARO.N</t>
  </si>
  <si>
    <t>Taro Pharmaceutical Industries Ltd</t>
  </si>
  <si>
    <t>M8737E108</t>
  </si>
  <si>
    <t>TARO</t>
  </si>
  <si>
    <t>IL0010827181</t>
  </si>
  <si>
    <t>LIVN.OQ</t>
  </si>
  <si>
    <t>LivaNova PLC</t>
  </si>
  <si>
    <t>G5509L101</t>
  </si>
  <si>
    <t>LIVN</t>
  </si>
  <si>
    <t>GB00BYMT0J19</t>
  </si>
  <si>
    <t>FHB.OQ</t>
  </si>
  <si>
    <t>First Hawaiian Inc</t>
  </si>
  <si>
    <t>32051X108</t>
  </si>
  <si>
    <t>FHB</t>
  </si>
  <si>
    <t>US32051X1081</t>
  </si>
  <si>
    <t>PGRE.N</t>
  </si>
  <si>
    <t>Paramount Group Inc</t>
  </si>
  <si>
    <t>69924R108</t>
  </si>
  <si>
    <t>PGRE</t>
  </si>
  <si>
    <t>US69924R1086</t>
  </si>
  <si>
    <t>TWO.N</t>
  </si>
  <si>
    <t>Two Harbors Investment Corp</t>
  </si>
  <si>
    <t>90187B408</t>
  </si>
  <si>
    <t>TWO</t>
  </si>
  <si>
    <t>US90187B4086</t>
  </si>
  <si>
    <t>GT.OQ</t>
  </si>
  <si>
    <t>Goodyear Tire &amp; Rubber Co</t>
  </si>
  <si>
    <t>382550101</t>
  </si>
  <si>
    <t>GT</t>
  </si>
  <si>
    <t>US3825501014</t>
  </si>
  <si>
    <t>Tires &amp; Rubber Products</t>
  </si>
  <si>
    <t>SAVE.N</t>
  </si>
  <si>
    <t>Spirit Airlines Inc</t>
  </si>
  <si>
    <t>848577102</t>
  </si>
  <si>
    <t>SAVE</t>
  </si>
  <si>
    <t>US8485771021</t>
  </si>
  <si>
    <t>VLY.OQ</t>
  </si>
  <si>
    <t>Valley National Bancorp</t>
  </si>
  <si>
    <t>919794107</t>
  </si>
  <si>
    <t>VLY</t>
  </si>
  <si>
    <t>US9197941076</t>
  </si>
  <si>
    <t>ASB.N</t>
  </si>
  <si>
    <t>Associated Banc-Corp</t>
  </si>
  <si>
    <t>045487105</t>
  </si>
  <si>
    <t>ASB</t>
  </si>
  <si>
    <t>US0454871056</t>
  </si>
  <si>
    <t>ALKS.OQ</t>
  </si>
  <si>
    <t>Alkermes Plc</t>
  </si>
  <si>
    <t>G01767105</t>
  </si>
  <si>
    <t>ALKS</t>
  </si>
  <si>
    <t>IE00B56GVS15</t>
  </si>
  <si>
    <t>LOGM.OQ</t>
  </si>
  <si>
    <t>LogMeIn Inc</t>
  </si>
  <si>
    <t>54142L109</t>
  </si>
  <si>
    <t>LOGM</t>
  </si>
  <si>
    <t>US54142L1098</t>
  </si>
  <si>
    <t>UTHR.OQ</t>
  </si>
  <si>
    <t>United Therapeutics Corp</t>
  </si>
  <si>
    <t>91307C102</t>
  </si>
  <si>
    <t>UTHR</t>
  </si>
  <si>
    <t>US91307C1027</t>
  </si>
  <si>
    <t>HELE.OQ</t>
  </si>
  <si>
    <t>Helen of Troy Ltd</t>
  </si>
  <si>
    <t>G4388N106</t>
  </si>
  <si>
    <t>HELE</t>
  </si>
  <si>
    <t>BMG4388N1065</t>
  </si>
  <si>
    <t>CLGX.N</t>
  </si>
  <si>
    <t>Corelogic Inc</t>
  </si>
  <si>
    <t>21871D103</t>
  </si>
  <si>
    <t>CLGX</t>
  </si>
  <si>
    <t>US21871D1037</t>
  </si>
  <si>
    <t>BJ.N</t>
  </si>
  <si>
    <t>BJ's Wholesale Club Holdings Inc</t>
  </si>
  <si>
    <t>05550J101</t>
  </si>
  <si>
    <t>BJ</t>
  </si>
  <si>
    <t>US05550J1016</t>
  </si>
  <si>
    <t>HWC.OQ</t>
  </si>
  <si>
    <t>Hancock Whitney Corp</t>
  </si>
  <si>
    <t>410120109</t>
  </si>
  <si>
    <t>HWC</t>
  </si>
  <si>
    <t>US4101201097</t>
  </si>
  <si>
    <t>RBC.N</t>
  </si>
  <si>
    <t>Regal Beloit Corp</t>
  </si>
  <si>
    <t>758750103</t>
  </si>
  <si>
    <t>RBC</t>
  </si>
  <si>
    <t>US7587501039</t>
  </si>
  <si>
    <t>NHI.N</t>
  </si>
  <si>
    <t>National Health Investors Inc</t>
  </si>
  <si>
    <t>63633D104</t>
  </si>
  <si>
    <t>NHI</t>
  </si>
  <si>
    <t>US63633D1046</t>
  </si>
  <si>
    <t>MRTX.OQ</t>
  </si>
  <si>
    <t>Mirati Therapeutics Inc</t>
  </si>
  <si>
    <t>60468T105</t>
  </si>
  <si>
    <t>MRTX</t>
  </si>
  <si>
    <t>US60468T1051</t>
  </si>
  <si>
    <t>GBCI.OQ</t>
  </si>
  <si>
    <t>Glacier Bancorp Inc</t>
  </si>
  <si>
    <t>37637Q105</t>
  </si>
  <si>
    <t>GBCI</t>
  </si>
  <si>
    <t>US37637Q1058</t>
  </si>
  <si>
    <t>MCY.N</t>
  </si>
  <si>
    <t>Mercury General Corp</t>
  </si>
  <si>
    <t>589400100</t>
  </si>
  <si>
    <t>MCY</t>
  </si>
  <si>
    <t>US5894001008</t>
  </si>
  <si>
    <t>KBR.N</t>
  </si>
  <si>
    <t>KBR Inc</t>
  </si>
  <si>
    <t>48242W106</t>
  </si>
  <si>
    <t>KBR</t>
  </si>
  <si>
    <t>US48242W1062</t>
  </si>
  <si>
    <t>DOC.N</t>
  </si>
  <si>
    <t>Physicians Realty Trust</t>
  </si>
  <si>
    <t>71943U104</t>
  </si>
  <si>
    <t>DOC</t>
  </si>
  <si>
    <t>US71943U1043</t>
  </si>
  <si>
    <t>NAV.N</t>
  </si>
  <si>
    <t>Navistar International Corp</t>
  </si>
  <si>
    <t>63934E108</t>
  </si>
  <si>
    <t>NAV</t>
  </si>
  <si>
    <t>US63934E1082</t>
  </si>
  <si>
    <t>UNPA.PK</t>
  </si>
  <si>
    <t>UNB Corp</t>
  </si>
  <si>
    <t>903057107</t>
  </si>
  <si>
    <t>UNPA</t>
  </si>
  <si>
    <t>US9030571072</t>
  </si>
  <si>
    <t>QLYS.OQ</t>
  </si>
  <si>
    <t>Qualys Inc</t>
  </si>
  <si>
    <t>74758T303</t>
  </si>
  <si>
    <t>QLYS</t>
  </si>
  <si>
    <t>US74758T3032</t>
  </si>
  <si>
    <t>OMCL.OQ</t>
  </si>
  <si>
    <t>Omnicell Inc</t>
  </si>
  <si>
    <t>68213N109</t>
  </si>
  <si>
    <t>OMCL</t>
  </si>
  <si>
    <t>US68213N1090</t>
  </si>
  <si>
    <t>APPF.OQ</t>
  </si>
  <si>
    <t>AppFolio Inc</t>
  </si>
  <si>
    <t>03783C100</t>
  </si>
  <si>
    <t>APPF</t>
  </si>
  <si>
    <t>US03783C1009</t>
  </si>
  <si>
    <t>RIG.N</t>
  </si>
  <si>
    <t>Transocean Ltd</t>
  </si>
  <si>
    <t>H8817H100</t>
  </si>
  <si>
    <t>RIG</t>
  </si>
  <si>
    <t>CH0048265513</t>
  </si>
  <si>
    <t>CBU.N</t>
  </si>
  <si>
    <t>Community Bank System Inc</t>
  </si>
  <si>
    <t>203607106</t>
  </si>
  <si>
    <t>CBU</t>
  </si>
  <si>
    <t>US2036071064</t>
  </si>
  <si>
    <t>BOH.N</t>
  </si>
  <si>
    <t>Bank of Hawaii Corp</t>
  </si>
  <si>
    <t>062540109</t>
  </si>
  <si>
    <t>BOH</t>
  </si>
  <si>
    <t>US0625401098</t>
  </si>
  <si>
    <t>LILA.OQ</t>
  </si>
  <si>
    <t>Liberty Latin America Ltd</t>
  </si>
  <si>
    <t>G9001E102</t>
  </si>
  <si>
    <t>LILA</t>
  </si>
  <si>
    <t>BMG9001E1021</t>
  </si>
  <si>
    <t>NINK.PK</t>
  </si>
  <si>
    <t>Nami Corp</t>
  </si>
  <si>
    <t>62987R107</t>
  </si>
  <si>
    <t>NINK</t>
  </si>
  <si>
    <t>US62987R1077</t>
  </si>
  <si>
    <t>RARE.OQ</t>
  </si>
  <si>
    <t>Ultragenyx Pharmaceutical Inc</t>
  </si>
  <si>
    <t>90400D108</t>
  </si>
  <si>
    <t>RARE</t>
  </si>
  <si>
    <t>US90400D1081</t>
  </si>
  <si>
    <t>FII.N</t>
  </si>
  <si>
    <t>Federated Investors Inc</t>
  </si>
  <si>
    <t>314211103</t>
  </si>
  <si>
    <t>FII</t>
  </si>
  <si>
    <t>US3142111034</t>
  </si>
  <si>
    <t>FSK.N</t>
  </si>
  <si>
    <t>FS KKR Capital Corp</t>
  </si>
  <si>
    <t>302635107</t>
  </si>
  <si>
    <t>FSK</t>
  </si>
  <si>
    <t>US3026351078</t>
  </si>
  <si>
    <t>SLGN.OQ</t>
  </si>
  <si>
    <t>Silgan Holdings Inc</t>
  </si>
  <si>
    <t>827048109</t>
  </si>
  <si>
    <t>SLGN</t>
  </si>
  <si>
    <t>US8270481091</t>
  </si>
  <si>
    <t>BKU.N</t>
  </si>
  <si>
    <t>BankUnited Inc</t>
  </si>
  <si>
    <t>06652K103</t>
  </si>
  <si>
    <t>BKU</t>
  </si>
  <si>
    <t>US06652K1034</t>
  </si>
  <si>
    <t>TCF.N</t>
  </si>
  <si>
    <t>TCF Financial Corp</t>
  </si>
  <si>
    <t>872275102</t>
  </si>
  <si>
    <t>TCF</t>
  </si>
  <si>
    <t>US8722751026</t>
  </si>
  <si>
    <t>MFA.N</t>
  </si>
  <si>
    <t>MFA Financial Inc</t>
  </si>
  <si>
    <t>55272X102</t>
  </si>
  <si>
    <t>MFA</t>
  </si>
  <si>
    <t>US55272X1028</t>
  </si>
  <si>
    <t>ACPS.PK</t>
  </si>
  <si>
    <t>AC Partners Inc</t>
  </si>
  <si>
    <t>00090X108</t>
  </si>
  <si>
    <t>ACPS</t>
  </si>
  <si>
    <t>US00090X1081</t>
  </si>
  <si>
    <t>WTM.N</t>
  </si>
  <si>
    <t>White Mountains Insurance Group Ltd</t>
  </si>
  <si>
    <t>G9618E107</t>
  </si>
  <si>
    <t>WTM</t>
  </si>
  <si>
    <t>BMG9618E1075</t>
  </si>
  <si>
    <t>NEOG.OQ</t>
  </si>
  <si>
    <t>Neogen Corp</t>
  </si>
  <si>
    <t>640491106</t>
  </si>
  <si>
    <t>NEOG</t>
  </si>
  <si>
    <t>US6404911066</t>
  </si>
  <si>
    <t>CZZ.N</t>
  </si>
  <si>
    <t>Cosan Ltd</t>
  </si>
  <si>
    <t>G25343107</t>
  </si>
  <si>
    <t>CZZ</t>
  </si>
  <si>
    <t>BMG253431073</t>
  </si>
  <si>
    <t>ALLO.OQ</t>
  </si>
  <si>
    <t>Allogene Therapeutics Inc</t>
  </si>
  <si>
    <t>019770106</t>
  </si>
  <si>
    <t>ALLO</t>
  </si>
  <si>
    <t>US0197701065</t>
  </si>
  <si>
    <t>DAR.N</t>
  </si>
  <si>
    <t>Darling Ingredients Inc</t>
  </si>
  <si>
    <t>237266101</t>
  </si>
  <si>
    <t>DAR</t>
  </si>
  <si>
    <t>US2372661015</t>
  </si>
  <si>
    <t>SNDR.N</t>
  </si>
  <si>
    <t>Schneider National Inc</t>
  </si>
  <si>
    <t>80689H102</t>
  </si>
  <si>
    <t>SNDR</t>
  </si>
  <si>
    <t>US80689H1023</t>
  </si>
  <si>
    <t>ORA.N</t>
  </si>
  <si>
    <t>Ormat Technologies Inc</t>
  </si>
  <si>
    <t>686688102</t>
  </si>
  <si>
    <t>ORA</t>
  </si>
  <si>
    <t>US6866881021</t>
  </si>
  <si>
    <t>UNF.N</t>
  </si>
  <si>
    <t>UniFirst Corp</t>
  </si>
  <si>
    <t>904708104</t>
  </si>
  <si>
    <t>UNF</t>
  </si>
  <si>
    <t>US9047081040</t>
  </si>
  <si>
    <t>AJRD.N</t>
  </si>
  <si>
    <t>Aerojet Rocketdyne Holdings Inc</t>
  </si>
  <si>
    <t>007800105</t>
  </si>
  <si>
    <t>AJRD</t>
  </si>
  <si>
    <t>US0078001056</t>
  </si>
  <si>
    <t>SAFM.OQ</t>
  </si>
  <si>
    <t>Sanderson Farms Inc</t>
  </si>
  <si>
    <t>800013104</t>
  </si>
  <si>
    <t>SAFM</t>
  </si>
  <si>
    <t>US8000131040</t>
  </si>
  <si>
    <t>OFC.N</t>
  </si>
  <si>
    <t>Corporate Office Properties Trust</t>
  </si>
  <si>
    <t>22002T108</t>
  </si>
  <si>
    <t>OFC</t>
  </si>
  <si>
    <t>US22002T1088</t>
  </si>
  <si>
    <t>NAVI.OQ</t>
  </si>
  <si>
    <t>Navient Corp</t>
  </si>
  <si>
    <t>63938C108</t>
  </si>
  <si>
    <t>NAVI</t>
  </si>
  <si>
    <t>US63938C1080</t>
  </si>
  <si>
    <t>CMD.N</t>
  </si>
  <si>
    <t>Cantel Medical Corp</t>
  </si>
  <si>
    <t>138098108</t>
  </si>
  <si>
    <t>CMD</t>
  </si>
  <si>
    <t>US1380981084</t>
  </si>
  <si>
    <t>FCN.N</t>
  </si>
  <si>
    <t>FTI Consulting Inc</t>
  </si>
  <si>
    <t>302941109</t>
  </si>
  <si>
    <t>FCN</t>
  </si>
  <si>
    <t>US3029411093</t>
  </si>
  <si>
    <t>SWCH.N</t>
  </si>
  <si>
    <t>Switch Inc</t>
  </si>
  <si>
    <t>87105L104</t>
  </si>
  <si>
    <t>SWCH</t>
  </si>
  <si>
    <t>US87105L1044</t>
  </si>
  <si>
    <t>MMSI.OQ</t>
  </si>
  <si>
    <t>Merit Medical Systems Inc</t>
  </si>
  <si>
    <t>589889104</t>
  </si>
  <si>
    <t>MMSI</t>
  </si>
  <si>
    <t>US5898891040</t>
  </si>
  <si>
    <t>LM.N</t>
  </si>
  <si>
    <t>Legg Mason Inc</t>
  </si>
  <si>
    <t>524901105</t>
  </si>
  <si>
    <t>LM</t>
  </si>
  <si>
    <t>US5249011058</t>
  </si>
  <si>
    <t>CSOD.OQ</t>
  </si>
  <si>
    <t>Cornerstone OnDemand Inc</t>
  </si>
  <si>
    <t>21925Y103</t>
  </si>
  <si>
    <t>CSOD</t>
  </si>
  <si>
    <t>US21925Y1038</t>
  </si>
  <si>
    <t>LPX.N</t>
  </si>
  <si>
    <t>Louisiana-Pacific Corp</t>
  </si>
  <si>
    <t>546347105</t>
  </si>
  <si>
    <t>LPX</t>
  </si>
  <si>
    <t>US5463471053</t>
  </si>
  <si>
    <t>Forest &amp; Wood Products</t>
  </si>
  <si>
    <t>EAF.N</t>
  </si>
  <si>
    <t>GrafTech International Ltd</t>
  </si>
  <si>
    <t>384313508</t>
  </si>
  <si>
    <t>EAF</t>
  </si>
  <si>
    <t>US3843135084</t>
  </si>
  <si>
    <t>GTES.N</t>
  </si>
  <si>
    <t>Gates Industrial Corporation PLC</t>
  </si>
  <si>
    <t>G39108108</t>
  </si>
  <si>
    <t>GTES</t>
  </si>
  <si>
    <t>GB00BD9G2S12</t>
  </si>
  <si>
    <t>Heavy Electrical Equipment</t>
  </si>
  <si>
    <t>SXT.N</t>
  </si>
  <si>
    <t>Sensient Technologies Corp</t>
  </si>
  <si>
    <t>81725T100</t>
  </si>
  <si>
    <t>SXT</t>
  </si>
  <si>
    <t>US81725T1007</t>
  </si>
  <si>
    <t>HOMB.OQ</t>
  </si>
  <si>
    <t>Home BancShares Inc</t>
  </si>
  <si>
    <t>436893200</t>
  </si>
  <si>
    <t>HOMB</t>
  </si>
  <si>
    <t>US4368932004</t>
  </si>
  <si>
    <t>THS.N</t>
  </si>
  <si>
    <t>TreeHouse Foods Inc</t>
  </si>
  <si>
    <t>89469A104</t>
  </si>
  <si>
    <t>THS</t>
  </si>
  <si>
    <t>US89469A1043</t>
  </si>
  <si>
    <t>TDS.N</t>
  </si>
  <si>
    <t>Telephone and Data Systems Inc</t>
  </si>
  <si>
    <t>879433829</t>
  </si>
  <si>
    <t>TDS</t>
  </si>
  <si>
    <t>US8794338298</t>
  </si>
  <si>
    <t>TGNA.N</t>
  </si>
  <si>
    <t>Tegna Inc</t>
  </si>
  <si>
    <t>87901J105</t>
  </si>
  <si>
    <t>TGNA</t>
  </si>
  <si>
    <t>US87901J1051</t>
  </si>
  <si>
    <t>BCPC.OQ</t>
  </si>
  <si>
    <t>Balchem Corp</t>
  </si>
  <si>
    <t>057665200</t>
  </si>
  <si>
    <t>BCPC</t>
  </si>
  <si>
    <t>US0576652004</t>
  </si>
  <si>
    <t>AATP.PK</t>
  </si>
  <si>
    <t>Agape ATP Corp</t>
  </si>
  <si>
    <t>008389108</t>
  </si>
  <si>
    <t>AATP</t>
  </si>
  <si>
    <t>US0083891087</t>
  </si>
  <si>
    <t>DKS.N</t>
  </si>
  <si>
    <t>Dick's Sporting Goods Inc</t>
  </si>
  <si>
    <t>253393102</t>
  </si>
  <si>
    <t>DKS</t>
  </si>
  <si>
    <t>US2533931026</t>
  </si>
  <si>
    <t>SJI.N</t>
  </si>
  <si>
    <t>South Jersey Industries Inc</t>
  </si>
  <si>
    <t>838518108</t>
  </si>
  <si>
    <t>SJI</t>
  </si>
  <si>
    <t>US8385181081</t>
  </si>
  <si>
    <t>SHO.N</t>
  </si>
  <si>
    <t>Sunstone Hotel Investors Inc</t>
  </si>
  <si>
    <t>867892101</t>
  </si>
  <si>
    <t>SHO</t>
  </si>
  <si>
    <t>US8678921011</t>
  </si>
  <si>
    <t>UMBF.OQ</t>
  </si>
  <si>
    <t>UMB Financial Corp</t>
  </si>
  <si>
    <t>902788108</t>
  </si>
  <si>
    <t>UMBF</t>
  </si>
  <si>
    <t>US9027881088</t>
  </si>
  <si>
    <t>AMCX.OQ</t>
  </si>
  <si>
    <t>AMC Networks Inc</t>
  </si>
  <si>
    <t>00164V103</t>
  </si>
  <si>
    <t>AMCX</t>
  </si>
  <si>
    <t>US00164V1035</t>
  </si>
  <si>
    <t>ANAT.OQ</t>
  </si>
  <si>
    <t>American National Insurance Co</t>
  </si>
  <si>
    <t>028591105</t>
  </si>
  <si>
    <t>ANAT</t>
  </si>
  <si>
    <t>US0285911055</t>
  </si>
  <si>
    <t>CMPR.OQ</t>
  </si>
  <si>
    <t>Cimpress NV</t>
  </si>
  <si>
    <t>N20146101</t>
  </si>
  <si>
    <t>CMPR</t>
  </si>
  <si>
    <t>NL0009272269</t>
  </si>
  <si>
    <t>Commercial Printing Services</t>
  </si>
  <si>
    <t>JJSF.OQ</t>
  </si>
  <si>
    <t>J &amp; J Snack Foods Corp</t>
  </si>
  <si>
    <t>466032109</t>
  </si>
  <si>
    <t>JJSF</t>
  </si>
  <si>
    <t>US4660321096</t>
  </si>
  <si>
    <t>COMM.OQ</t>
  </si>
  <si>
    <t>CommScope Holding Company Inc</t>
  </si>
  <si>
    <t>20337X109</t>
  </si>
  <si>
    <t>COMM</t>
  </si>
  <si>
    <t>US20337X1090</t>
  </si>
  <si>
    <t>RLJ.N</t>
  </si>
  <si>
    <t>RLJ Lodging Trust</t>
  </si>
  <si>
    <t>74965L101</t>
  </si>
  <si>
    <t>RLJ</t>
  </si>
  <si>
    <t>US74965L1017</t>
  </si>
  <si>
    <t>SKYW.OQ</t>
  </si>
  <si>
    <t>SkyWest Inc</t>
  </si>
  <si>
    <t>830879102</t>
  </si>
  <si>
    <t>SKYW</t>
  </si>
  <si>
    <t>US8308791024</t>
  </si>
  <si>
    <t>CCMP.OQ</t>
  </si>
  <si>
    <t>Cabot Microelectronics Corp</t>
  </si>
  <si>
    <t>12709P103</t>
  </si>
  <si>
    <t>CCMP</t>
  </si>
  <si>
    <t>US12709P1030</t>
  </si>
  <si>
    <t>PSN.N</t>
  </si>
  <si>
    <t>Parsons Corp</t>
  </si>
  <si>
    <t>70202L102</t>
  </si>
  <si>
    <t>PSN</t>
  </si>
  <si>
    <t>US70202L1026</t>
  </si>
  <si>
    <t>CWENa.N</t>
  </si>
  <si>
    <t>Clearway Energy Inc</t>
  </si>
  <si>
    <t>18539C105</t>
  </si>
  <si>
    <t>CWEN.A</t>
  </si>
  <si>
    <t>US18539C1053</t>
  </si>
  <si>
    <t>Independent Power Producers</t>
  </si>
  <si>
    <t>GBT.OQ</t>
  </si>
  <si>
    <t>Global Blood Therapeutics Inc</t>
  </si>
  <si>
    <t>37890U108</t>
  </si>
  <si>
    <t>GBT</t>
  </si>
  <si>
    <t>US37890U1088</t>
  </si>
  <si>
    <t>TCBI.OQ</t>
  </si>
  <si>
    <t>Texas Capital Bancshares Inc</t>
  </si>
  <si>
    <t>88224Q107</t>
  </si>
  <si>
    <t>TCBI</t>
  </si>
  <si>
    <t>US88224Q1076</t>
  </si>
  <si>
    <t>MOGa.N</t>
  </si>
  <si>
    <t>Moog Inc</t>
  </si>
  <si>
    <t>615394202</t>
  </si>
  <si>
    <t>MOG.A</t>
  </si>
  <si>
    <t>US6153942023</t>
  </si>
  <si>
    <t>AEO.N</t>
  </si>
  <si>
    <t>American Eagle Outfitters Inc</t>
  </si>
  <si>
    <t>02553E106</t>
  </si>
  <si>
    <t>AEO</t>
  </si>
  <si>
    <t>US02553E1064</t>
  </si>
  <si>
    <t>SFIX.OQ</t>
  </si>
  <si>
    <t>Stitch Fix Inc</t>
  </si>
  <si>
    <t>860897107</t>
  </si>
  <si>
    <t>SFIX</t>
  </si>
  <si>
    <t>US8608971078</t>
  </si>
  <si>
    <t>FIVN.OQ</t>
  </si>
  <si>
    <t>Five9 Inc</t>
  </si>
  <si>
    <t>338307101</t>
  </si>
  <si>
    <t>FIVN</t>
  </si>
  <si>
    <t>US3383071012</t>
  </si>
  <si>
    <t>R.N</t>
  </si>
  <si>
    <t>Ryder System Inc</t>
  </si>
  <si>
    <t>783549108</t>
  </si>
  <si>
    <t>R</t>
  </si>
  <si>
    <t>US7835491082</t>
  </si>
  <si>
    <t>EXPO.OQ</t>
  </si>
  <si>
    <t>Exponent Inc</t>
  </si>
  <si>
    <t>30214U102</t>
  </si>
  <si>
    <t>EXPO</t>
  </si>
  <si>
    <t>US30214U1025</t>
  </si>
  <si>
    <t>NUVA.OQ</t>
  </si>
  <si>
    <t>NuVasive Inc</t>
  </si>
  <si>
    <t>670704105</t>
  </si>
  <si>
    <t>NUVA</t>
  </si>
  <si>
    <t>US6707041058</t>
  </si>
  <si>
    <t>ENSG.OQ</t>
  </si>
  <si>
    <t>Ensign Group Inc</t>
  </si>
  <si>
    <t>29358P101</t>
  </si>
  <si>
    <t>ENSG</t>
  </si>
  <si>
    <t>US29358P1012</t>
  </si>
  <si>
    <t>NOVT.OQ</t>
  </si>
  <si>
    <t>Novanta Inc</t>
  </si>
  <si>
    <t>67000B104</t>
  </si>
  <si>
    <t>NOVT</t>
  </si>
  <si>
    <t>CA67000B1040</t>
  </si>
  <si>
    <t>WTS.N</t>
  </si>
  <si>
    <t>Watts Water Technologies Inc</t>
  </si>
  <si>
    <t>942749102</t>
  </si>
  <si>
    <t>WTS</t>
  </si>
  <si>
    <t>US9427491025</t>
  </si>
  <si>
    <t>TRNO.N</t>
  </si>
  <si>
    <t>Terreno Realty Corp</t>
  </si>
  <si>
    <t>88146M101</t>
  </si>
  <si>
    <t>TRNO</t>
  </si>
  <si>
    <t>US88146M1018</t>
  </si>
  <si>
    <t>HLI.N</t>
  </si>
  <si>
    <t>Houlihan Lokey Inc</t>
  </si>
  <si>
    <t>441593100</t>
  </si>
  <si>
    <t>HLI</t>
  </si>
  <si>
    <t>US4415931009</t>
  </si>
  <si>
    <t>ATI.N</t>
  </si>
  <si>
    <t>Allegheny Technologies Inc</t>
  </si>
  <si>
    <t>01741R102</t>
  </si>
  <si>
    <t>ATI</t>
  </si>
  <si>
    <t>US01741R1023</t>
  </si>
  <si>
    <t>ASGN.N</t>
  </si>
  <si>
    <t>ASGN Inc</t>
  </si>
  <si>
    <t>00191U102</t>
  </si>
  <si>
    <t>ASGN</t>
  </si>
  <si>
    <t>US00191U1025</t>
  </si>
  <si>
    <t>THO.N</t>
  </si>
  <si>
    <t>Thor Industries Inc</t>
  </si>
  <si>
    <t>885160101</t>
  </si>
  <si>
    <t>THO</t>
  </si>
  <si>
    <t>US8851601018</t>
  </si>
  <si>
    <t>CFX.N</t>
  </si>
  <si>
    <t>Colfax Corp</t>
  </si>
  <si>
    <t>194014106</t>
  </si>
  <si>
    <t>CFX</t>
  </si>
  <si>
    <t>US1940141062</t>
  </si>
  <si>
    <t>IRDM.OQ</t>
  </si>
  <si>
    <t>Iridium Communications Inc</t>
  </si>
  <si>
    <t>46269C102</t>
  </si>
  <si>
    <t>IRDM</t>
  </si>
  <si>
    <t>US46269C1027</t>
  </si>
  <si>
    <t>KW.N</t>
  </si>
  <si>
    <t>Kennedy-Wilson Holdings Inc</t>
  </si>
  <si>
    <t>489398107</t>
  </si>
  <si>
    <t>KW</t>
  </si>
  <si>
    <t>US4893981070</t>
  </si>
  <si>
    <t>CVBF.OQ</t>
  </si>
  <si>
    <t>CVB Financial Corp</t>
  </si>
  <si>
    <t>126600105</t>
  </si>
  <si>
    <t>CVBF</t>
  </si>
  <si>
    <t>US1266001056</t>
  </si>
  <si>
    <t>CSFL.OQ</t>
  </si>
  <si>
    <t>CenterState Bank Corp</t>
  </si>
  <si>
    <t>15201P109</t>
  </si>
  <si>
    <t>CSFL</t>
  </si>
  <si>
    <t>US15201P1093</t>
  </si>
  <si>
    <t>VIAV.OQ</t>
  </si>
  <si>
    <t>Viavi Solutions Inc</t>
  </si>
  <si>
    <t>925550105</t>
  </si>
  <si>
    <t>VIAV</t>
  </si>
  <si>
    <t>US9255501051</t>
  </si>
  <si>
    <t>ISBC.OQ</t>
  </si>
  <si>
    <t>Investors Bancorp Inc</t>
  </si>
  <si>
    <t>46146L101</t>
  </si>
  <si>
    <t>ISBC</t>
  </si>
  <si>
    <t>US46146L1017</t>
  </si>
  <si>
    <t>PVTL.N</t>
  </si>
  <si>
    <t>Pivotal Software Inc</t>
  </si>
  <si>
    <t>72582H107</t>
  </si>
  <si>
    <t>PVTL</t>
  </si>
  <si>
    <t>US72582H1077</t>
  </si>
  <si>
    <t>SSD.N</t>
  </si>
  <si>
    <t>Simpson Manufacturing Co Inc</t>
  </si>
  <si>
    <t>829073105</t>
  </si>
  <si>
    <t>SSD</t>
  </si>
  <si>
    <t>US8290731053</t>
  </si>
  <si>
    <t>ENR.N</t>
  </si>
  <si>
    <t>Energizer Holdings Inc</t>
  </si>
  <si>
    <t>29272W109</t>
  </si>
  <si>
    <t>ENR</t>
  </si>
  <si>
    <t>US29272W1099</t>
  </si>
  <si>
    <t>MANU.N</t>
  </si>
  <si>
    <t>Manchester United PLC</t>
  </si>
  <si>
    <t>G5784H106</t>
  </si>
  <si>
    <t>MANU</t>
  </si>
  <si>
    <t>KYG5784H1065</t>
  </si>
  <si>
    <t>BYD.N</t>
  </si>
  <si>
    <t>Boyd Gaming Corp</t>
  </si>
  <si>
    <t>103304101</t>
  </si>
  <si>
    <t>BYD</t>
  </si>
  <si>
    <t>US1033041013</t>
  </si>
  <si>
    <t>FEYE.OQ</t>
  </si>
  <si>
    <t>FireEye Inc</t>
  </si>
  <si>
    <t>31816Q101</t>
  </si>
  <si>
    <t>FEYE</t>
  </si>
  <si>
    <t>US31816Q1013</t>
  </si>
  <si>
    <t>ACHC.OQ</t>
  </si>
  <si>
    <t>Acadia Healthcare Company Inc</t>
  </si>
  <si>
    <t>00404A109</t>
  </si>
  <si>
    <t>ACHC</t>
  </si>
  <si>
    <t>US00404A1097</t>
  </si>
  <si>
    <t>TERP.OQ</t>
  </si>
  <si>
    <t>TerraForm Power Inc</t>
  </si>
  <si>
    <t>88104R209</t>
  </si>
  <si>
    <t>TERP</t>
  </si>
  <si>
    <t>US88104R2094</t>
  </si>
  <si>
    <t>AVA.N</t>
  </si>
  <si>
    <t>Avista Corp</t>
  </si>
  <si>
    <t>05379B107</t>
  </si>
  <si>
    <t>AVA</t>
  </si>
  <si>
    <t>US05379B1070</t>
  </si>
  <si>
    <t>RVLV.N</t>
  </si>
  <si>
    <t>Revolve Group Inc</t>
  </si>
  <si>
    <t>76156B107</t>
  </si>
  <si>
    <t>RVLV</t>
  </si>
  <si>
    <t>US76156B1070</t>
  </si>
  <si>
    <t>CHK.N</t>
  </si>
  <si>
    <t>Chesapeake Energy Corp</t>
  </si>
  <si>
    <t>165167107</t>
  </si>
  <si>
    <t>CHK</t>
  </si>
  <si>
    <t>US1651671075</t>
  </si>
  <si>
    <t>SMTC.OQ</t>
  </si>
  <si>
    <t>Semtech Corp</t>
  </si>
  <si>
    <t>816850101</t>
  </si>
  <si>
    <t>SMTC</t>
  </si>
  <si>
    <t>US8168501018</t>
  </si>
  <si>
    <t>COHR.OQ</t>
  </si>
  <si>
    <t>Coherent Inc</t>
  </si>
  <si>
    <t>192479103</t>
  </si>
  <si>
    <t>COHR</t>
  </si>
  <si>
    <t>US1924791031</t>
  </si>
  <si>
    <t>COKE.OQ</t>
  </si>
  <si>
    <t>Coca-Cola Consolidated Inc</t>
  </si>
  <si>
    <t>191098102</t>
  </si>
  <si>
    <t>COKE</t>
  </si>
  <si>
    <t>US1910981026</t>
  </si>
  <si>
    <t>ONB.OQ</t>
  </si>
  <si>
    <t>Old National Bancorp</t>
  </si>
  <si>
    <t>680033107</t>
  </si>
  <si>
    <t>ONB</t>
  </si>
  <si>
    <t>US6800331075</t>
  </si>
  <si>
    <t>BXS.N</t>
  </si>
  <si>
    <t>BancorpSouth Bank</t>
  </si>
  <si>
    <t>05971J102</t>
  </si>
  <si>
    <t>BXS</t>
  </si>
  <si>
    <t>US05971J1025</t>
  </si>
  <si>
    <t>PBF.N</t>
  </si>
  <si>
    <t>PBF Energy Inc</t>
  </si>
  <si>
    <t>69318G106</t>
  </si>
  <si>
    <t>PBF</t>
  </si>
  <si>
    <t>US69318G1067</t>
  </si>
  <si>
    <t>MNRO.OQ</t>
  </si>
  <si>
    <t>Monro Inc</t>
  </si>
  <si>
    <t>610236101</t>
  </si>
  <si>
    <t>MNRO</t>
  </si>
  <si>
    <t>US6102361010</t>
  </si>
  <si>
    <t>AUB.OQ</t>
  </si>
  <si>
    <t>Atlantic Union Bankshares Corp</t>
  </si>
  <si>
    <t>04911A107</t>
  </si>
  <si>
    <t>AUB</t>
  </si>
  <si>
    <t>US04911A1079</t>
  </si>
  <si>
    <t>SHOO.OQ</t>
  </si>
  <si>
    <t>Steven Madden Ltd</t>
  </si>
  <si>
    <t>556269108</t>
  </si>
  <si>
    <t>SHOO</t>
  </si>
  <si>
    <t>US5562691080</t>
  </si>
  <si>
    <t>ADSW.N</t>
  </si>
  <si>
    <t>Advanced Disposal Services Inc</t>
  </si>
  <si>
    <t>00790X101</t>
  </si>
  <si>
    <t>ADSW</t>
  </si>
  <si>
    <t>US00790X1019</t>
  </si>
  <si>
    <t>ARI.N</t>
  </si>
  <si>
    <t>Apollo Commercial Real Estate Finance Inc</t>
  </si>
  <si>
    <t>03762U105</t>
  </si>
  <si>
    <t>ARI</t>
  </si>
  <si>
    <t>US03762U1051</t>
  </si>
  <si>
    <t>SPB.N</t>
  </si>
  <si>
    <t>Spectrum Brands Holdings Inc</t>
  </si>
  <si>
    <t>84790A105</t>
  </si>
  <si>
    <t>SPB</t>
  </si>
  <si>
    <t>US84790A1051</t>
  </si>
  <si>
    <t>ROG.N</t>
  </si>
  <si>
    <t>Rogers Corp</t>
  </si>
  <si>
    <t>775133101</t>
  </si>
  <si>
    <t>ROG</t>
  </si>
  <si>
    <t>US7751331015</t>
  </si>
  <si>
    <t>DORM.OQ</t>
  </si>
  <si>
    <t>Dorman Products Inc</t>
  </si>
  <si>
    <t>258278100</t>
  </si>
  <si>
    <t>DORM</t>
  </si>
  <si>
    <t>US2582781009</t>
  </si>
  <si>
    <t>EVBG.OQ</t>
  </si>
  <si>
    <t>Everbridge Inc</t>
  </si>
  <si>
    <t>29978A104</t>
  </si>
  <si>
    <t>EVBG</t>
  </si>
  <si>
    <t>US29978A1043</t>
  </si>
  <si>
    <t>CXW.N</t>
  </si>
  <si>
    <t>CoreCivic Inc</t>
  </si>
  <si>
    <t>21871N101</t>
  </si>
  <si>
    <t>CXW</t>
  </si>
  <si>
    <t>US21871N1019</t>
  </si>
  <si>
    <t>NUS.N</t>
  </si>
  <si>
    <t>NU Skin Enterprises Inc</t>
  </si>
  <si>
    <t>67018T105</t>
  </si>
  <si>
    <t>NUS</t>
  </si>
  <si>
    <t>US67018T1051</t>
  </si>
  <si>
    <t>AGIO.OQ</t>
  </si>
  <si>
    <t>Agios Pharmaceuticals Inc</t>
  </si>
  <si>
    <t>00847X104</t>
  </si>
  <si>
    <t>AGIO</t>
  </si>
  <si>
    <t>US00847X1046</t>
  </si>
  <si>
    <t>CHFC.OQ</t>
  </si>
  <si>
    <t>Chemical Financial Corp</t>
  </si>
  <si>
    <t>163731102</t>
  </si>
  <si>
    <t>CHFC</t>
  </si>
  <si>
    <t>US1637311028</t>
  </si>
  <si>
    <t>GEO.N</t>
  </si>
  <si>
    <t>Geo Group Inc</t>
  </si>
  <si>
    <t>36162J106</t>
  </si>
  <si>
    <t>GEO</t>
  </si>
  <si>
    <t>US36162J1060</t>
  </si>
  <si>
    <t>SINA.OQ</t>
  </si>
  <si>
    <t>SINA Corp</t>
  </si>
  <si>
    <t>G81477104</t>
  </si>
  <si>
    <t>SINA</t>
  </si>
  <si>
    <t>KYG814771047</t>
  </si>
  <si>
    <t>VG.N</t>
  </si>
  <si>
    <t>Vonage Holdings Corp</t>
  </si>
  <si>
    <t>92886T201</t>
  </si>
  <si>
    <t>VG</t>
  </si>
  <si>
    <t>US92886T2015</t>
  </si>
  <si>
    <t>FOLD.OQ</t>
  </si>
  <si>
    <t>Amicus Therapeutics Inc</t>
  </si>
  <si>
    <t>03152W109</t>
  </si>
  <si>
    <t>FOLD</t>
  </si>
  <si>
    <t>US03152W1099</t>
  </si>
  <si>
    <t>BHVN.N</t>
  </si>
  <si>
    <t>Biohaven Pharmaceutical Holding Company Ltd</t>
  </si>
  <si>
    <t>G11196105</t>
  </si>
  <si>
    <t>BHVN</t>
  </si>
  <si>
    <t>VGG111961055</t>
  </si>
  <si>
    <t>CVET.OQ</t>
  </si>
  <si>
    <t>Covetrus Inc</t>
  </si>
  <si>
    <t>22304C100</t>
  </si>
  <si>
    <t>CVET</t>
  </si>
  <si>
    <t>US22304C1009</t>
  </si>
  <si>
    <t>BLD.N</t>
  </si>
  <si>
    <t>TopBuild Corp</t>
  </si>
  <si>
    <t>89055F103</t>
  </si>
  <si>
    <t>BLD</t>
  </si>
  <si>
    <t>US89055F1030</t>
  </si>
  <si>
    <t>FINN.PK</t>
  </si>
  <si>
    <t>First National of Nebraska Inc</t>
  </si>
  <si>
    <t>335720108</t>
  </si>
  <si>
    <t>FINN</t>
  </si>
  <si>
    <t>US3357201082</t>
  </si>
  <si>
    <t>FOXF.OQ</t>
  </si>
  <si>
    <t>Fox Factory Holding Corp</t>
  </si>
  <si>
    <t>35138V102</t>
  </si>
  <si>
    <t>FOXF</t>
  </si>
  <si>
    <t>US35138V1026</t>
  </si>
  <si>
    <t>CATY.OQ</t>
  </si>
  <si>
    <t>Cathay General Bancorp</t>
  </si>
  <si>
    <t>149150104</t>
  </si>
  <si>
    <t>CATY</t>
  </si>
  <si>
    <t>US1491501045</t>
  </si>
  <si>
    <t>BRKS.OQ</t>
  </si>
  <si>
    <t>Brooks Automation Inc</t>
  </si>
  <si>
    <t>114340102</t>
  </si>
  <si>
    <t>BRKS</t>
  </si>
  <si>
    <t>US1143401024</t>
  </si>
  <si>
    <t>CCOI.OQ</t>
  </si>
  <si>
    <t>Cogent Communications Holdings Inc</t>
  </si>
  <si>
    <t>19239V302</t>
  </si>
  <si>
    <t>CCOI</t>
  </si>
  <si>
    <t>US19239V3024</t>
  </si>
  <si>
    <t>AWR.N</t>
  </si>
  <si>
    <t>American States Water Co</t>
  </si>
  <si>
    <t>029899101</t>
  </si>
  <si>
    <t>AWR</t>
  </si>
  <si>
    <t>US0298991011</t>
  </si>
  <si>
    <t>UFS.N</t>
  </si>
  <si>
    <t>Domtar Corp</t>
  </si>
  <si>
    <t>257559203</t>
  </si>
  <si>
    <t>UFS</t>
  </si>
  <si>
    <t>US2575592033</t>
  </si>
  <si>
    <t>QURE.OQ</t>
  </si>
  <si>
    <t>Uniqure NV</t>
  </si>
  <si>
    <t>N90064101</t>
  </si>
  <si>
    <t>QURE</t>
  </si>
  <si>
    <t>NL0010696654</t>
  </si>
  <si>
    <t>ARNA.OQ</t>
  </si>
  <si>
    <t>Arena Pharmaceuticals Inc</t>
  </si>
  <si>
    <t>040047607</t>
  </si>
  <si>
    <t>ARNA</t>
  </si>
  <si>
    <t>US0400476075</t>
  </si>
  <si>
    <t>PRLB.N</t>
  </si>
  <si>
    <t>Proto Labs Inc</t>
  </si>
  <si>
    <t>743713109</t>
  </si>
  <si>
    <t>PRLB</t>
  </si>
  <si>
    <t>US7437131094</t>
  </si>
  <si>
    <t>B.N</t>
  </si>
  <si>
    <t>Barnes Group Inc</t>
  </si>
  <si>
    <t>067806109</t>
  </si>
  <si>
    <t>B</t>
  </si>
  <si>
    <t>US0678061096</t>
  </si>
  <si>
    <t>NGHC.OQ</t>
  </si>
  <si>
    <t>National General Holdings Corp</t>
  </si>
  <si>
    <t>636220303</t>
  </si>
  <si>
    <t>NGHC</t>
  </si>
  <si>
    <t>US6362203035</t>
  </si>
  <si>
    <t>DK.N</t>
  </si>
  <si>
    <t>Delek US Holdings Inc</t>
  </si>
  <si>
    <t>24665A103</t>
  </si>
  <si>
    <t>DK</t>
  </si>
  <si>
    <t>US24665A1034</t>
  </si>
  <si>
    <t>CLF.N</t>
  </si>
  <si>
    <t>Cleveland-Cliffs Inc</t>
  </si>
  <si>
    <t>185899101</t>
  </si>
  <si>
    <t>CLF</t>
  </si>
  <si>
    <t>US1858991011</t>
  </si>
  <si>
    <t>HLNE.OQ</t>
  </si>
  <si>
    <t>Hamilton Lane Inc</t>
  </si>
  <si>
    <t>407497106</t>
  </si>
  <si>
    <t>HLNE</t>
  </si>
  <si>
    <t>US4074971064</t>
  </si>
  <si>
    <t>FULT.OQ</t>
  </si>
  <si>
    <t>Fulton Financial Corp</t>
  </si>
  <si>
    <t>360271100</t>
  </si>
  <si>
    <t>FULT</t>
  </si>
  <si>
    <t>US3602711000</t>
  </si>
  <si>
    <t>MUSA.N</t>
  </si>
  <si>
    <t>Murphy Usa Inc</t>
  </si>
  <si>
    <t>626755102</t>
  </si>
  <si>
    <t>MUSA</t>
  </si>
  <si>
    <t>US6267551025</t>
  </si>
  <si>
    <t>IGT.N</t>
  </si>
  <si>
    <t>International Game Technology PLC</t>
  </si>
  <si>
    <t>G4863A108</t>
  </si>
  <si>
    <t>IGT</t>
  </si>
  <si>
    <t>GB00BVG7F061</t>
  </si>
  <si>
    <t>WING.OQ</t>
  </si>
  <si>
    <t>Wingstop Inc</t>
  </si>
  <si>
    <t>974155103</t>
  </si>
  <si>
    <t>WING</t>
  </si>
  <si>
    <t>US9741551033</t>
  </si>
  <si>
    <t>BL.OQ</t>
  </si>
  <si>
    <t>Blackline Inc</t>
  </si>
  <si>
    <t>09239B109</t>
  </si>
  <si>
    <t>BL</t>
  </si>
  <si>
    <t>US09239B1098</t>
  </si>
  <si>
    <t>LAD.N</t>
  </si>
  <si>
    <t>Lithia Motors Inc</t>
  </si>
  <si>
    <t>536797103</t>
  </si>
  <si>
    <t>LAD</t>
  </si>
  <si>
    <t>US5367971034</t>
  </si>
  <si>
    <t>AAT.N</t>
  </si>
  <si>
    <t>American Assets Trust Inc</t>
  </si>
  <si>
    <t>024013104</t>
  </si>
  <si>
    <t>AAT</t>
  </si>
  <si>
    <t>US0240131047</t>
  </si>
  <si>
    <t>MIME.OQ</t>
  </si>
  <si>
    <t>Mimecast Ltd</t>
  </si>
  <si>
    <t>G14838109</t>
  </si>
  <si>
    <t>MIME</t>
  </si>
  <si>
    <t>GB00BYT5JK65</t>
  </si>
  <si>
    <t>ESRT.N</t>
  </si>
  <si>
    <t>Empire State Realty Trust Inc</t>
  </si>
  <si>
    <t>292104106</t>
  </si>
  <si>
    <t>ESRT</t>
  </si>
  <si>
    <t>US2921041065</t>
  </si>
  <si>
    <t>SEDG.OQ</t>
  </si>
  <si>
    <t>Solaredge Technologies Inc</t>
  </si>
  <si>
    <t>83417M104</t>
  </si>
  <si>
    <t>SEDG</t>
  </si>
  <si>
    <t>US83417M1045</t>
  </si>
  <si>
    <t>ESI.N</t>
  </si>
  <si>
    <t>Element Solutions Inc</t>
  </si>
  <si>
    <t>28618M106</t>
  </si>
  <si>
    <t>ESI</t>
  </si>
  <si>
    <t>US28618M1062</t>
  </si>
  <si>
    <t>BDN.N</t>
  </si>
  <si>
    <t>Brandywine Realty Trust</t>
  </si>
  <si>
    <t>105368203</t>
  </si>
  <si>
    <t>BDN</t>
  </si>
  <si>
    <t>US1053682035</t>
  </si>
  <si>
    <t>GATX.N</t>
  </si>
  <si>
    <t>GATX Corp</t>
  </si>
  <si>
    <t>361448103</t>
  </si>
  <si>
    <t>GATX</t>
  </si>
  <si>
    <t>US3614481030</t>
  </si>
  <si>
    <t>TCO.N</t>
  </si>
  <si>
    <t>Taubman Centers Inc</t>
  </si>
  <si>
    <t>876664103</t>
  </si>
  <si>
    <t>TCO</t>
  </si>
  <si>
    <t>US8766641034</t>
  </si>
  <si>
    <t>I.N</t>
  </si>
  <si>
    <t>Intelsat SA</t>
  </si>
  <si>
    <t>L5140P101</t>
  </si>
  <si>
    <t>I</t>
  </si>
  <si>
    <t>LU0914713705</t>
  </si>
  <si>
    <t>SITE.N</t>
  </si>
  <si>
    <t>SiteOne Landscape Supply Inc</t>
  </si>
  <si>
    <t>82982L103</t>
  </si>
  <si>
    <t>SITE</t>
  </si>
  <si>
    <t>US82982L1035</t>
  </si>
  <si>
    <t>RRR.OQ</t>
  </si>
  <si>
    <t>Red Rock Resorts Inc</t>
  </si>
  <si>
    <t>75700L108</t>
  </si>
  <si>
    <t>RRR</t>
  </si>
  <si>
    <t>US75700L1089</t>
  </si>
  <si>
    <t>GKOS.N</t>
  </si>
  <si>
    <t>Glaukos Corp</t>
  </si>
  <si>
    <t>377322102</t>
  </si>
  <si>
    <t>GKOS</t>
  </si>
  <si>
    <t>US3773221029</t>
  </si>
  <si>
    <t>AVX.N</t>
  </si>
  <si>
    <t>AVX Corp</t>
  </si>
  <si>
    <t>002444107</t>
  </si>
  <si>
    <t>AVX</t>
  </si>
  <si>
    <t>US0024441075</t>
  </si>
  <si>
    <t>WAFD.OQ</t>
  </si>
  <si>
    <t>Washington Federal Inc</t>
  </si>
  <si>
    <t>938824109</t>
  </si>
  <si>
    <t>WAFD</t>
  </si>
  <si>
    <t>US9388241096</t>
  </si>
  <si>
    <t>KFY.N</t>
  </si>
  <si>
    <t>Korn Ferry</t>
  </si>
  <si>
    <t>500643200</t>
  </si>
  <si>
    <t>KFY</t>
  </si>
  <si>
    <t>US5006432000</t>
  </si>
  <si>
    <t>CBT.N</t>
  </si>
  <si>
    <t>Cabot Corp</t>
  </si>
  <si>
    <t>127055101</t>
  </si>
  <si>
    <t>CBT</t>
  </si>
  <si>
    <t>US1270551013</t>
  </si>
  <si>
    <t>ENS.N</t>
  </si>
  <si>
    <t>EnerSys</t>
  </si>
  <si>
    <t>29275Y102</t>
  </si>
  <si>
    <t>ENS</t>
  </si>
  <si>
    <t>US29275Y1029</t>
  </si>
  <si>
    <t>EE.N</t>
  </si>
  <si>
    <t>El Paso Electric Co</t>
  </si>
  <si>
    <t>283677854</t>
  </si>
  <si>
    <t>EE</t>
  </si>
  <si>
    <t>US2836778546</t>
  </si>
  <si>
    <t>GTLS.OQ</t>
  </si>
  <si>
    <t>Chart Industries Inc</t>
  </si>
  <si>
    <t>16115Q308</t>
  </si>
  <si>
    <t>GTLS</t>
  </si>
  <si>
    <t>US16115Q3083</t>
  </si>
  <si>
    <t>KMT.N</t>
  </si>
  <si>
    <t>Kennametal Inc</t>
  </si>
  <si>
    <t>489170100</t>
  </si>
  <si>
    <t>KMT</t>
  </si>
  <si>
    <t>US4891701009</t>
  </si>
  <si>
    <t>OI.N</t>
  </si>
  <si>
    <t>Owens-Illinois Inc</t>
  </si>
  <si>
    <t>690768403</t>
  </si>
  <si>
    <t>OI</t>
  </si>
  <si>
    <t>US6907684038</t>
  </si>
  <si>
    <t>OICT.PK</t>
  </si>
  <si>
    <t>Oicintra Inc</t>
  </si>
  <si>
    <t>67778A106</t>
  </si>
  <si>
    <t>OICT</t>
  </si>
  <si>
    <t>US67778A1060</t>
  </si>
  <si>
    <t>KWR.N</t>
  </si>
  <si>
    <t>Quaker Chemical Corp</t>
  </si>
  <si>
    <t>747316107</t>
  </si>
  <si>
    <t>KWR</t>
  </si>
  <si>
    <t>US7473161070</t>
  </si>
  <si>
    <t>HGV.N</t>
  </si>
  <si>
    <t>Hilton Grand Vacations Inc</t>
  </si>
  <si>
    <t>43283X105</t>
  </si>
  <si>
    <t>HGV</t>
  </si>
  <si>
    <t>US43283X1054</t>
  </si>
  <si>
    <t>ABM.N</t>
  </si>
  <si>
    <t>ABM Industries Inc</t>
  </si>
  <si>
    <t>000957100</t>
  </si>
  <si>
    <t>ABM</t>
  </si>
  <si>
    <t>US0009571003</t>
  </si>
  <si>
    <t>HMSY.OQ</t>
  </si>
  <si>
    <t>HMS Holdings Corp</t>
  </si>
  <si>
    <t>40425J101</t>
  </si>
  <si>
    <t>HMSY</t>
  </si>
  <si>
    <t>US40425J1016</t>
  </si>
  <si>
    <t>ALTR.OQ</t>
  </si>
  <si>
    <t>Altair Engineering Inc</t>
  </si>
  <si>
    <t>021369103</t>
  </si>
  <si>
    <t>ALTR</t>
  </si>
  <si>
    <t>US0213691035</t>
  </si>
  <si>
    <t>MGY.N</t>
  </si>
  <si>
    <t>Magnolia Oil &amp; Gas Corp</t>
  </si>
  <si>
    <t>559663109</t>
  </si>
  <si>
    <t>MGY</t>
  </si>
  <si>
    <t>US5596631094</t>
  </si>
  <si>
    <t>MAIN.N</t>
  </si>
  <si>
    <t>Main Street Capital Corp</t>
  </si>
  <si>
    <t>56035L104</t>
  </si>
  <si>
    <t>MAIN</t>
  </si>
  <si>
    <t>US56035L1044</t>
  </si>
  <si>
    <t>MMYT.OQ</t>
  </si>
  <si>
    <t>MakeMyTrip Ltd</t>
  </si>
  <si>
    <t>V5633W109</t>
  </si>
  <si>
    <t>MMYT</t>
  </si>
  <si>
    <t>MU0295S00016</t>
  </si>
  <si>
    <t>RPAI.N</t>
  </si>
  <si>
    <t>Retail Properties of America Inc</t>
  </si>
  <si>
    <t>76131V202</t>
  </si>
  <si>
    <t>RPAI</t>
  </si>
  <si>
    <t>US76131V2025</t>
  </si>
  <si>
    <t>FNSR.OQ</t>
  </si>
  <si>
    <t>Finisar Corp</t>
  </si>
  <si>
    <t>31787A507</t>
  </si>
  <si>
    <t>FNSR</t>
  </si>
  <si>
    <t>US31787A5074</t>
  </si>
  <si>
    <t>BOX.N</t>
  </si>
  <si>
    <t>Box Inc</t>
  </si>
  <si>
    <t>10316T104</t>
  </si>
  <si>
    <t>BOX</t>
  </si>
  <si>
    <t>US10316T1043</t>
  </si>
  <si>
    <t>MDCO.OQ</t>
  </si>
  <si>
    <t>Medicines Co</t>
  </si>
  <si>
    <t>584688105</t>
  </si>
  <si>
    <t>MDCO</t>
  </si>
  <si>
    <t>US5846881051</t>
  </si>
  <si>
    <t>GDOT.N</t>
  </si>
  <si>
    <t>Green Dot Corp</t>
  </si>
  <si>
    <t>39304D102</t>
  </si>
  <si>
    <t>GDOT</t>
  </si>
  <si>
    <t>US39304D1028</t>
  </si>
  <si>
    <t>JWa.N</t>
  </si>
  <si>
    <t>John Wiley &amp; Sons Inc</t>
  </si>
  <si>
    <t>968223206</t>
  </si>
  <si>
    <t>JW.A</t>
  </si>
  <si>
    <t>US9682232064</t>
  </si>
  <si>
    <t>ADC.N</t>
  </si>
  <si>
    <t>Agree Realty Corp</t>
  </si>
  <si>
    <t>008492100</t>
  </si>
  <si>
    <t>ADC</t>
  </si>
  <si>
    <t>US0084921008</t>
  </si>
  <si>
    <t>XTEG.PK</t>
  </si>
  <si>
    <t>XT Energy Group Inc</t>
  </si>
  <si>
    <t>98421D106</t>
  </si>
  <si>
    <t>XTEG</t>
  </si>
  <si>
    <t>US98421D1063</t>
  </si>
  <si>
    <t>CNO.N</t>
  </si>
  <si>
    <t>CNO Financial Group Inc</t>
  </si>
  <si>
    <t>12621E103</t>
  </si>
  <si>
    <t>CNO</t>
  </si>
  <si>
    <t>US12621E1038</t>
  </si>
  <si>
    <t>LEXEA.OQ</t>
  </si>
  <si>
    <t>Liberty Expedia Holdings Inc</t>
  </si>
  <si>
    <t>53046P109</t>
  </si>
  <si>
    <t>LEXEA</t>
  </si>
  <si>
    <t>US53046P1093</t>
  </si>
  <si>
    <t>COLB.OQ</t>
  </si>
  <si>
    <t>Columbia Banking System Inc</t>
  </si>
  <si>
    <t>197236102</t>
  </si>
  <si>
    <t>COLB</t>
  </si>
  <si>
    <t>US1972361026</t>
  </si>
  <si>
    <t>PDM.N</t>
  </si>
  <si>
    <t>Piedmont Office Realty Trust Inc</t>
  </si>
  <si>
    <t>720190206</t>
  </si>
  <si>
    <t>PDM</t>
  </si>
  <si>
    <t>US7201902068</t>
  </si>
  <si>
    <t>VMI.N</t>
  </si>
  <si>
    <t>Valmont Industries Inc</t>
  </si>
  <si>
    <t>920253101</t>
  </si>
  <si>
    <t>VMI</t>
  </si>
  <si>
    <t>US9202531011</t>
  </si>
  <si>
    <t>ALRM.OQ</t>
  </si>
  <si>
    <t>Alarm.com Holdings Inc</t>
  </si>
  <si>
    <t>011642105</t>
  </si>
  <si>
    <t>ALRM</t>
  </si>
  <si>
    <t>US0116421050</t>
  </si>
  <si>
    <t>ICPT.OQ</t>
  </si>
  <si>
    <t>Intercept Pharmaceuticals Inc</t>
  </si>
  <si>
    <t>45845P108</t>
  </si>
  <si>
    <t>ICPT</t>
  </si>
  <si>
    <t>US45845P1084</t>
  </si>
  <si>
    <t>ARGO.N</t>
  </si>
  <si>
    <t>Argo Group International Holdings Ltd</t>
  </si>
  <si>
    <t>G0464B107</t>
  </si>
  <si>
    <t>ARGO</t>
  </si>
  <si>
    <t>BMG0464B1072</t>
  </si>
  <si>
    <t>CADE.N</t>
  </si>
  <si>
    <t>Cadence Bancorp</t>
  </si>
  <si>
    <t>12739A100</t>
  </si>
  <si>
    <t>CADE</t>
  </si>
  <si>
    <t>US12739A1007</t>
  </si>
  <si>
    <t>CXP.N</t>
  </si>
  <si>
    <t>Columbia Property Trust Inc</t>
  </si>
  <si>
    <t>198287203</t>
  </si>
  <si>
    <t>CXP</t>
  </si>
  <si>
    <t>US1982872038</t>
  </si>
  <si>
    <t>SSB.OQ</t>
  </si>
  <si>
    <t>South State Corp</t>
  </si>
  <si>
    <t>840441109</t>
  </si>
  <si>
    <t>SSB</t>
  </si>
  <si>
    <t>US8404411097</t>
  </si>
  <si>
    <t>ITGR.N</t>
  </si>
  <si>
    <t>Integer Holdings Corp</t>
  </si>
  <si>
    <t>45826H109</t>
  </si>
  <si>
    <t>ITGR</t>
  </si>
  <si>
    <t>US45826H1095</t>
  </si>
  <si>
    <t>BRC.N</t>
  </si>
  <si>
    <t>Brady Corp</t>
  </si>
  <si>
    <t>104674106</t>
  </si>
  <si>
    <t>BRC</t>
  </si>
  <si>
    <t>US1046741062</t>
  </si>
  <si>
    <t>QTS.N</t>
  </si>
  <si>
    <t>QTS Realty Trust Inc</t>
  </si>
  <si>
    <t>74736A103</t>
  </si>
  <si>
    <t>QTS</t>
  </si>
  <si>
    <t>US74736A1034</t>
  </si>
  <si>
    <t>BGCP.OQ</t>
  </si>
  <si>
    <t>BGC Partners Inc</t>
  </si>
  <si>
    <t>05541T101</t>
  </si>
  <si>
    <t>BGCP</t>
  </si>
  <si>
    <t>US05541T1016</t>
  </si>
  <si>
    <t>SEAS.N</t>
  </si>
  <si>
    <t>SeaWorld Entertainment Inc</t>
  </si>
  <si>
    <t>81282V100</t>
  </si>
  <si>
    <t>SEAS</t>
  </si>
  <si>
    <t>US81282V1008</t>
  </si>
  <si>
    <t>RPD.OQ</t>
  </si>
  <si>
    <t>Rapid7 Inc</t>
  </si>
  <si>
    <t>753422104</t>
  </si>
  <si>
    <t>RPD</t>
  </si>
  <si>
    <t>US7534221046</t>
  </si>
  <si>
    <t>ATGE.N</t>
  </si>
  <si>
    <t>Adtalem Global Education Inc</t>
  </si>
  <si>
    <t>00737L103</t>
  </si>
  <si>
    <t>ATGE</t>
  </si>
  <si>
    <t>US00737L1035</t>
  </si>
  <si>
    <t>MANT.OQ</t>
  </si>
  <si>
    <t>ManTech International Corp</t>
  </si>
  <si>
    <t>564563104</t>
  </si>
  <si>
    <t>MANT</t>
  </si>
  <si>
    <t>US5645631046</t>
  </si>
  <si>
    <t>PCH.OQ</t>
  </si>
  <si>
    <t>PotlatchDeltic Corp</t>
  </si>
  <si>
    <t>737630103</t>
  </si>
  <si>
    <t>PCH</t>
  </si>
  <si>
    <t>US7376301039</t>
  </si>
  <si>
    <t>CAR.OQ</t>
  </si>
  <si>
    <t>Avis Budget Group Inc</t>
  </si>
  <si>
    <t>053774105</t>
  </si>
  <si>
    <t>CAR</t>
  </si>
  <si>
    <t>US0537741052</t>
  </si>
  <si>
    <t>Passenger Transportation, Ground &amp; Sea</t>
  </si>
  <si>
    <t>LGFa.N</t>
  </si>
  <si>
    <t>Lions Gate Entertainment Corp</t>
  </si>
  <si>
    <t>535919401</t>
  </si>
  <si>
    <t>LGF.A</t>
  </si>
  <si>
    <t>CA5359194019</t>
  </si>
  <si>
    <t>REZI.N</t>
  </si>
  <si>
    <t>Resideo Technologies Inc</t>
  </si>
  <si>
    <t>76118Y104</t>
  </si>
  <si>
    <t>REZI</t>
  </si>
  <si>
    <t>US76118Y1047</t>
  </si>
  <si>
    <t>FIBK.OQ</t>
  </si>
  <si>
    <t>First Interstate BancSystem Inc</t>
  </si>
  <si>
    <t>32055Y201</t>
  </si>
  <si>
    <t>FIBK</t>
  </si>
  <si>
    <t>US32055Y2019</t>
  </si>
  <si>
    <t>TENB.OQ</t>
  </si>
  <si>
    <t>Tenable Holdings Inc</t>
  </si>
  <si>
    <t>88025T102</t>
  </si>
  <si>
    <t>TENB</t>
  </si>
  <si>
    <t>US88025T1025</t>
  </si>
  <si>
    <t>TRN.N</t>
  </si>
  <si>
    <t>Trinity Industries Inc</t>
  </si>
  <si>
    <t>896522109</t>
  </si>
  <si>
    <t>TRN</t>
  </si>
  <si>
    <t>US8965221091</t>
  </si>
  <si>
    <t>AAON.OQ</t>
  </si>
  <si>
    <t>Aaon Inc</t>
  </si>
  <si>
    <t>000360206</t>
  </si>
  <si>
    <t>AAON</t>
  </si>
  <si>
    <t>US0003602069</t>
  </si>
  <si>
    <t>SHAK.N</t>
  </si>
  <si>
    <t>Shake Shack Inc</t>
  </si>
  <si>
    <t>819047101</t>
  </si>
  <si>
    <t>SHAK</t>
  </si>
  <si>
    <t>US8190471016</t>
  </si>
  <si>
    <t>AEL.N</t>
  </si>
  <si>
    <t>American Equity Investment Life Holding Co</t>
  </si>
  <si>
    <t>025676206</t>
  </si>
  <si>
    <t>AEL</t>
  </si>
  <si>
    <t>US0256762065</t>
  </si>
  <si>
    <t>IRBT.OQ</t>
  </si>
  <si>
    <t>iRobot Corp</t>
  </si>
  <si>
    <t>462726100</t>
  </si>
  <si>
    <t>IRBT</t>
  </si>
  <si>
    <t>US4627261005</t>
  </si>
  <si>
    <t>CLNY.N</t>
  </si>
  <si>
    <t>Colony Capital Inc</t>
  </si>
  <si>
    <t>19626G108</t>
  </si>
  <si>
    <t>CLNY</t>
  </si>
  <si>
    <t>US19626G1085</t>
  </si>
  <si>
    <t>Diversified REITs</t>
  </si>
  <si>
    <t>SFM.OQ</t>
  </si>
  <si>
    <t>Sprouts Farmers Market Inc</t>
  </si>
  <si>
    <t>85208M102</t>
  </si>
  <si>
    <t>SFM</t>
  </si>
  <si>
    <t>US85208M1027</t>
  </si>
  <si>
    <t>WK.N</t>
  </si>
  <si>
    <t>Workiva Inc</t>
  </si>
  <si>
    <t>98139A105</t>
  </si>
  <si>
    <t>WK</t>
  </si>
  <si>
    <t>US98139A1051</t>
  </si>
  <si>
    <t>WWW.N</t>
  </si>
  <si>
    <t>Wolverine World Wide Inc</t>
  </si>
  <si>
    <t>978097103</t>
  </si>
  <si>
    <t>WWW</t>
  </si>
  <si>
    <t>US9780971035</t>
  </si>
  <si>
    <t>INDB.OQ</t>
  </si>
  <si>
    <t>Independent Bank Corp (Massachusetts)</t>
  </si>
  <si>
    <t>453836108</t>
  </si>
  <si>
    <t>INDB</t>
  </si>
  <si>
    <t>US4538361084</t>
  </si>
  <si>
    <t>CWT.N</t>
  </si>
  <si>
    <t>California Water Service Group</t>
  </si>
  <si>
    <t>130788102</t>
  </si>
  <si>
    <t>CWT</t>
  </si>
  <si>
    <t>US1307881029</t>
  </si>
  <si>
    <t>RETA.OQ</t>
  </si>
  <si>
    <t>Reata Pharmaceuticals Inc</t>
  </si>
  <si>
    <t>75615P103</t>
  </si>
  <si>
    <t>RETA</t>
  </si>
  <si>
    <t>US75615P1030</t>
  </si>
  <si>
    <t>YELP.N</t>
  </si>
  <si>
    <t>Yelp Inc</t>
  </si>
  <si>
    <t>985817105</t>
  </si>
  <si>
    <t>YELP</t>
  </si>
  <si>
    <t>US9858171054</t>
  </si>
  <si>
    <t>ARWR.OQ</t>
  </si>
  <si>
    <t>Arrowhead Pharmaceuticals Inc</t>
  </si>
  <si>
    <t>04280A100</t>
  </si>
  <si>
    <t>ARWR</t>
  </si>
  <si>
    <t>US04280A1007</t>
  </si>
  <si>
    <t>HCSG.OQ</t>
  </si>
  <si>
    <t>Healthcare Services Group Inc</t>
  </si>
  <si>
    <t>421906108</t>
  </si>
  <si>
    <t>HCSG</t>
  </si>
  <si>
    <t>US4219061086</t>
  </si>
  <si>
    <t>IBOC.OQ</t>
  </si>
  <si>
    <t>International Bancshares Corp</t>
  </si>
  <si>
    <t>459044103</t>
  </si>
  <si>
    <t>IBOC</t>
  </si>
  <si>
    <t>US4590441030</t>
  </si>
  <si>
    <t>TR.N</t>
  </si>
  <si>
    <t>Tootsie Roll Industries Inc</t>
  </si>
  <si>
    <t>890516107</t>
  </si>
  <si>
    <t>TR</t>
  </si>
  <si>
    <t>US8905161076</t>
  </si>
  <si>
    <t>SITC.N</t>
  </si>
  <si>
    <t>Site Centers Corp</t>
  </si>
  <si>
    <t>82981J109</t>
  </si>
  <si>
    <t>SITC</t>
  </si>
  <si>
    <t>US82981J1097</t>
  </si>
  <si>
    <t>MGEE.OQ</t>
  </si>
  <si>
    <t>MGE Energy Inc</t>
  </si>
  <si>
    <t>55277P104</t>
  </si>
  <si>
    <t>MGEE</t>
  </si>
  <si>
    <t>US55277P1049</t>
  </si>
  <si>
    <t>AMN.N</t>
  </si>
  <si>
    <t>AMN Healthcare Services Inc</t>
  </si>
  <si>
    <t>001744101</t>
  </si>
  <si>
    <t>AMN</t>
  </si>
  <si>
    <t>US0017441017</t>
  </si>
  <si>
    <t>HI.N</t>
  </si>
  <si>
    <t>Hillenbrand Inc</t>
  </si>
  <si>
    <t>431571108</t>
  </si>
  <si>
    <t>HI</t>
  </si>
  <si>
    <t>US4315711089</t>
  </si>
  <si>
    <t>APY.N</t>
  </si>
  <si>
    <t>Apergy Corp</t>
  </si>
  <si>
    <t>03755L104</t>
  </si>
  <si>
    <t>APY</t>
  </si>
  <si>
    <t>US03755L1044</t>
  </si>
  <si>
    <t>TRTN.N</t>
  </si>
  <si>
    <t>Triton International Ltd</t>
  </si>
  <si>
    <t>G9078F107</t>
  </si>
  <si>
    <t>TRTN</t>
  </si>
  <si>
    <t>BMG9078F1077</t>
  </si>
  <si>
    <t>AIN.N</t>
  </si>
  <si>
    <t>Albany International Corp</t>
  </si>
  <si>
    <t>012348108</t>
  </si>
  <si>
    <t>AIN</t>
  </si>
  <si>
    <t>US0123481089</t>
  </si>
  <si>
    <t>EGHT.N</t>
  </si>
  <si>
    <t>8x8 Inc</t>
  </si>
  <si>
    <t>282914100</t>
  </si>
  <si>
    <t>EGHT</t>
  </si>
  <si>
    <t>US2829141009</t>
  </si>
  <si>
    <t>DAN.N</t>
  </si>
  <si>
    <t>Dana Inc</t>
  </si>
  <si>
    <t>235825205</t>
  </si>
  <si>
    <t>DAN</t>
  </si>
  <si>
    <t>US2358252052</t>
  </si>
  <si>
    <t>XHR.N</t>
  </si>
  <si>
    <t>Xenia Hotels &amp; Resorts Inc</t>
  </si>
  <si>
    <t>984017103</t>
  </si>
  <si>
    <t>XHR</t>
  </si>
  <si>
    <t>US9840171030</t>
  </si>
  <si>
    <t>X.N</t>
  </si>
  <si>
    <t>United States Steel Corp</t>
  </si>
  <si>
    <t>912909108</t>
  </si>
  <si>
    <t>X</t>
  </si>
  <si>
    <t>US9129091081</t>
  </si>
  <si>
    <t>MDP.N</t>
  </si>
  <si>
    <t>Meredith Corp</t>
  </si>
  <si>
    <t>589433101</t>
  </si>
  <si>
    <t>MDP</t>
  </si>
  <si>
    <t>US5894331017</t>
  </si>
  <si>
    <t>IMMU.OQ</t>
  </si>
  <si>
    <t>Immunomedics Inc</t>
  </si>
  <si>
    <t>452907108</t>
  </si>
  <si>
    <t>IMMU</t>
  </si>
  <si>
    <t>US4529071080</t>
  </si>
  <si>
    <t>NEO.OQ</t>
  </si>
  <si>
    <t>Neogenomics Inc</t>
  </si>
  <si>
    <t>64049M209</t>
  </si>
  <si>
    <t>NEO</t>
  </si>
  <si>
    <t>US64049M2098</t>
  </si>
  <si>
    <t>IOVA.OQ</t>
  </si>
  <si>
    <t>Iovance Biotherapeutics Inc</t>
  </si>
  <si>
    <t>462260100</t>
  </si>
  <si>
    <t>IOVA</t>
  </si>
  <si>
    <t>US4622601007</t>
  </si>
  <si>
    <t>EVOP.OQ</t>
  </si>
  <si>
    <t>EVO Payments Inc</t>
  </si>
  <si>
    <t>26927E104</t>
  </si>
  <si>
    <t>EVOP</t>
  </si>
  <si>
    <t>US26927E1047</t>
  </si>
  <si>
    <t>EYE.OQ</t>
  </si>
  <si>
    <t>National Vision Holdings Inc</t>
  </si>
  <si>
    <t>63845R107</t>
  </si>
  <si>
    <t>EYE</t>
  </si>
  <si>
    <t>US63845R1077</t>
  </si>
  <si>
    <t>CVA.N</t>
  </si>
  <si>
    <t>Covanta Holding Corp</t>
  </si>
  <si>
    <t>22282E102</t>
  </si>
  <si>
    <t>CVA</t>
  </si>
  <si>
    <t>US22282E1029</t>
  </si>
  <si>
    <t>ITRI.OQ</t>
  </si>
  <si>
    <t>Itron Inc</t>
  </si>
  <si>
    <t>465741106</t>
  </si>
  <si>
    <t>ITRI</t>
  </si>
  <si>
    <t>US4657411066</t>
  </si>
  <si>
    <t>IBTX.OQ</t>
  </si>
  <si>
    <t>Independent Bank Group Inc</t>
  </si>
  <si>
    <t>45384B106</t>
  </si>
  <si>
    <t>IBTX</t>
  </si>
  <si>
    <t>US45384B1061</t>
  </si>
  <si>
    <t>NNI.N</t>
  </si>
  <si>
    <t>Nelnet Inc</t>
  </si>
  <si>
    <t>64031N108</t>
  </si>
  <si>
    <t>NNI</t>
  </si>
  <si>
    <t>US64031N1081</t>
  </si>
  <si>
    <t>PTCT.OQ</t>
  </si>
  <si>
    <t>PTC Therapeutics Inc</t>
  </si>
  <si>
    <t>69366J200</t>
  </si>
  <si>
    <t>PTCT</t>
  </si>
  <si>
    <t>US69366J2006</t>
  </si>
  <si>
    <t>WHD.N</t>
  </si>
  <si>
    <t>Cactus Inc</t>
  </si>
  <si>
    <t>127203107</t>
  </si>
  <si>
    <t>WHD</t>
  </si>
  <si>
    <t>US1272031071</t>
  </si>
  <si>
    <t>URBN.OQ</t>
  </si>
  <si>
    <t>Urban Outfitters Inc</t>
  </si>
  <si>
    <t>917047102</t>
  </si>
  <si>
    <t>URBN</t>
  </si>
  <si>
    <t>US9170471026</t>
  </si>
  <si>
    <t>CNS.N</t>
  </si>
  <si>
    <t>Cohen &amp; Steers Inc</t>
  </si>
  <si>
    <t>19247A100</t>
  </si>
  <si>
    <t>CNS</t>
  </si>
  <si>
    <t>US19247A1007</t>
  </si>
  <si>
    <t>PRO.N</t>
  </si>
  <si>
    <t>Pros Holdings Inc</t>
  </si>
  <si>
    <t>74346Y103</t>
  </si>
  <si>
    <t>PRO</t>
  </si>
  <si>
    <t>US74346Y1038</t>
  </si>
  <si>
    <t>AKR.N</t>
  </si>
  <si>
    <t>Acadia Realty Trust</t>
  </si>
  <si>
    <t>004239109</t>
  </si>
  <si>
    <t>AKR</t>
  </si>
  <si>
    <t>US0042391096</t>
  </si>
  <si>
    <t>CTRE.OQ</t>
  </si>
  <si>
    <t>CareTrust REIT Inc</t>
  </si>
  <si>
    <t>14174T107</t>
  </si>
  <si>
    <t>CTRE</t>
  </si>
  <si>
    <t>US14174T1079</t>
  </si>
  <si>
    <t>GSKY.OQ</t>
  </si>
  <si>
    <t>GreenSky Inc</t>
  </si>
  <si>
    <t>39572G100</t>
  </si>
  <si>
    <t>GSKY</t>
  </si>
  <si>
    <t>US39572G1004</t>
  </si>
  <si>
    <t>CNMD.OQ</t>
  </si>
  <si>
    <t>Conmed Corp</t>
  </si>
  <si>
    <t>207410101</t>
  </si>
  <si>
    <t>CNMD</t>
  </si>
  <si>
    <t>US2074101013</t>
  </si>
  <si>
    <t>BTU.N</t>
  </si>
  <si>
    <t>Peabody Energy Corp</t>
  </si>
  <si>
    <t>704551100</t>
  </si>
  <si>
    <t>BTU</t>
  </si>
  <si>
    <t>US7045511000</t>
  </si>
  <si>
    <t>Coal</t>
  </si>
  <si>
    <t>KOS.N</t>
  </si>
  <si>
    <t>Kosmos Energy Ltd</t>
  </si>
  <si>
    <t>500688106</t>
  </si>
  <si>
    <t>KOS</t>
  </si>
  <si>
    <t>US5006881065</t>
  </si>
  <si>
    <t>PSEC.OQ</t>
  </si>
  <si>
    <t>Prospect Capital Corp</t>
  </si>
  <si>
    <t>74348T102</t>
  </si>
  <si>
    <t>PSEC</t>
  </si>
  <si>
    <t>US74348T1025</t>
  </si>
  <si>
    <t>CRUS.OQ</t>
  </si>
  <si>
    <t>Cirrus Logic Inc</t>
  </si>
  <si>
    <t>172755100</t>
  </si>
  <si>
    <t>CRUS</t>
  </si>
  <si>
    <t>US1727551004</t>
  </si>
  <si>
    <t>ALGT.OQ</t>
  </si>
  <si>
    <t>Allegiant Travel Co</t>
  </si>
  <si>
    <t>01748X102</t>
  </si>
  <si>
    <t>ALGT</t>
  </si>
  <si>
    <t>US01748X1028</t>
  </si>
  <si>
    <t>PTEN.OQ</t>
  </si>
  <si>
    <t>Patterson-UTI Energy Inc</t>
  </si>
  <si>
    <t>703481101</t>
  </si>
  <si>
    <t>PTEN</t>
  </si>
  <si>
    <t>US7034811015</t>
  </si>
  <si>
    <t>BDC.N</t>
  </si>
  <si>
    <t>Belden Inc</t>
  </si>
  <si>
    <t>077454106</t>
  </si>
  <si>
    <t>BDC</t>
  </si>
  <si>
    <t>US0774541066</t>
  </si>
  <si>
    <t>KBH.N</t>
  </si>
  <si>
    <t>KB Home</t>
  </si>
  <si>
    <t>48666K109</t>
  </si>
  <si>
    <t>KBH</t>
  </si>
  <si>
    <t>US48666K1097</t>
  </si>
  <si>
    <t>KTOS.OQ</t>
  </si>
  <si>
    <t>Kratos Defense and Security Solutions Inc</t>
  </si>
  <si>
    <t>50077B207</t>
  </si>
  <si>
    <t>KTOS</t>
  </si>
  <si>
    <t>US50077B2079</t>
  </si>
  <si>
    <t>AIMC.OQ</t>
  </si>
  <si>
    <t>Altra Industrial Motion Corp</t>
  </si>
  <si>
    <t>02208R106</t>
  </si>
  <si>
    <t>AIMC</t>
  </si>
  <si>
    <t>US02208R1068</t>
  </si>
  <si>
    <t>BECN.OQ</t>
  </si>
  <si>
    <t>Beacon Roofing Supply Inc</t>
  </si>
  <si>
    <t>073685109</t>
  </si>
  <si>
    <t>BECN</t>
  </si>
  <si>
    <t>US0736851090</t>
  </si>
  <si>
    <t>PENN.OQ</t>
  </si>
  <si>
    <t>Penn National Gaming Inc</t>
  </si>
  <si>
    <t>707569109</t>
  </si>
  <si>
    <t>PENN</t>
  </si>
  <si>
    <t>US7075691094</t>
  </si>
  <si>
    <t>CRSP.OQ</t>
  </si>
  <si>
    <t>CRISPR Therapeutics AG</t>
  </si>
  <si>
    <t>H17182108</t>
  </si>
  <si>
    <t>CRSP</t>
  </si>
  <si>
    <t>CH0334081137</t>
  </si>
  <si>
    <t>HALO.OQ</t>
  </si>
  <si>
    <t>Halozyme Therapeutics Inc</t>
  </si>
  <si>
    <t>40637H109</t>
  </si>
  <si>
    <t>HALO</t>
  </si>
  <si>
    <t>US40637H1095</t>
  </si>
  <si>
    <t>YETI.N</t>
  </si>
  <si>
    <t>Yeti Holdings Inc</t>
  </si>
  <si>
    <t>98585X104</t>
  </si>
  <si>
    <t>YETI</t>
  </si>
  <si>
    <t>US98585X1046</t>
  </si>
  <si>
    <t>UFPI.OQ</t>
  </si>
  <si>
    <t>Universal Forest Products Inc</t>
  </si>
  <si>
    <t>913543104</t>
  </si>
  <si>
    <t>UFPI</t>
  </si>
  <si>
    <t>US9135431040</t>
  </si>
  <si>
    <t>YEXT.N</t>
  </si>
  <si>
    <t>Yext Inc</t>
  </si>
  <si>
    <t>98585N106</t>
  </si>
  <si>
    <t>YEXT</t>
  </si>
  <si>
    <t>US98585N1063</t>
  </si>
  <si>
    <t>MD.N</t>
  </si>
  <si>
    <t>MEDNAX Inc</t>
  </si>
  <si>
    <t>58502B106</t>
  </si>
  <si>
    <t>MD</t>
  </si>
  <si>
    <t>US58502B1061</t>
  </si>
  <si>
    <t>INT.N</t>
  </si>
  <si>
    <t>World Fuel Services Corp</t>
  </si>
  <si>
    <t>981475106</t>
  </si>
  <si>
    <t>INT</t>
  </si>
  <si>
    <t>US9814751064</t>
  </si>
  <si>
    <t>WBT.N</t>
  </si>
  <si>
    <t>Welbilt Inc</t>
  </si>
  <si>
    <t>949090104</t>
  </si>
  <si>
    <t>WBT</t>
  </si>
  <si>
    <t>US9490901041</t>
  </si>
  <si>
    <t>AY.OQ</t>
  </si>
  <si>
    <t>Atlantica Yield PLC</t>
  </si>
  <si>
    <t>G0751N103</t>
  </si>
  <si>
    <t>AY</t>
  </si>
  <si>
    <t>GB00BLP5YB54</t>
  </si>
  <si>
    <t>PEGI.OQ</t>
  </si>
  <si>
    <t>Pattern Energy Group Inc</t>
  </si>
  <si>
    <t>70338P100</t>
  </si>
  <si>
    <t>PEGI</t>
  </si>
  <si>
    <t>US70338P1003</t>
  </si>
  <si>
    <t>LCII.N</t>
  </si>
  <si>
    <t>LCI Industries</t>
  </si>
  <si>
    <t>50189K103</t>
  </si>
  <si>
    <t>LCII</t>
  </si>
  <si>
    <t>US50189K1034</t>
  </si>
  <si>
    <t>SFNC.OQ</t>
  </si>
  <si>
    <t>Simmons First National Corp</t>
  </si>
  <si>
    <t>828730200</t>
  </si>
  <si>
    <t>SFNC</t>
  </si>
  <si>
    <t>US8287302009</t>
  </si>
  <si>
    <t>MLHR.OQ</t>
  </si>
  <si>
    <t>Herman Miller Inc</t>
  </si>
  <si>
    <t>600544100</t>
  </si>
  <si>
    <t>MLHR</t>
  </si>
  <si>
    <t>US6005441000</t>
  </si>
  <si>
    <t>QDEL.OQ</t>
  </si>
  <si>
    <t>Quidel Corp</t>
  </si>
  <si>
    <t>74838J101</t>
  </si>
  <si>
    <t>QDEL</t>
  </si>
  <si>
    <t>US74838J1016</t>
  </si>
  <si>
    <t>POL.N</t>
  </si>
  <si>
    <t>PolyOne Corp</t>
  </si>
  <si>
    <t>73179P106</t>
  </si>
  <si>
    <t>POL</t>
  </si>
  <si>
    <t>US73179P1066</t>
  </si>
  <si>
    <t>EBS.N</t>
  </si>
  <si>
    <t>Emergent BioSolutions Inc</t>
  </si>
  <si>
    <t>29089Q105</t>
  </si>
  <si>
    <t>EBS</t>
  </si>
  <si>
    <t>US29089Q1058</t>
  </si>
  <si>
    <t>WDFC.OQ</t>
  </si>
  <si>
    <t>WD-40 Co</t>
  </si>
  <si>
    <t>929236107</t>
  </si>
  <si>
    <t>WDFC</t>
  </si>
  <si>
    <t>US9292361071</t>
  </si>
  <si>
    <t>FFBC.OQ</t>
  </si>
  <si>
    <t>First Financial Bancorp</t>
  </si>
  <si>
    <t>320209109</t>
  </si>
  <si>
    <t>FFBC</t>
  </si>
  <si>
    <t>US3202091092</t>
  </si>
  <si>
    <t>ARCE.OQ</t>
  </si>
  <si>
    <t>Arco Platform Ltd</t>
  </si>
  <si>
    <t>G04553106</t>
  </si>
  <si>
    <t>ARCE</t>
  </si>
  <si>
    <t>KYG045531061</t>
  </si>
  <si>
    <t>VSH.N</t>
  </si>
  <si>
    <t>Vishay Intertechnology Inc</t>
  </si>
  <si>
    <t>928298108</t>
  </si>
  <si>
    <t>VSH</t>
  </si>
  <si>
    <t>US9282981086</t>
  </si>
  <si>
    <t>FUL.N</t>
  </si>
  <si>
    <t>HB Fuller Co</t>
  </si>
  <si>
    <t>359694106</t>
  </si>
  <si>
    <t>FUL</t>
  </si>
  <si>
    <t>US3596941068</t>
  </si>
  <si>
    <t>TMHC.N</t>
  </si>
  <si>
    <t>Taylor Morrison Home Corp</t>
  </si>
  <si>
    <t>87724P106</t>
  </si>
  <si>
    <t>TMHC</t>
  </si>
  <si>
    <t>US87724P1066</t>
  </si>
  <si>
    <t>WSFS.OQ</t>
  </si>
  <si>
    <t>WSFS Financial Corp</t>
  </si>
  <si>
    <t>929328102</t>
  </si>
  <si>
    <t>WSFS</t>
  </si>
  <si>
    <t>US9293281021</t>
  </si>
  <si>
    <t>LXP.N</t>
  </si>
  <si>
    <t>Lexington Realty Trust</t>
  </si>
  <si>
    <t>529043101</t>
  </si>
  <si>
    <t>LXP</t>
  </si>
  <si>
    <t>US5290431015</t>
  </si>
  <si>
    <t>JACK.OQ</t>
  </si>
  <si>
    <t>Jack in the Box Inc</t>
  </si>
  <si>
    <t>466367109</t>
  </si>
  <si>
    <t>JACK</t>
  </si>
  <si>
    <t>US4663671091</t>
  </si>
  <si>
    <t>HAIN.OQ</t>
  </si>
  <si>
    <t>Hain Celestial Group Inc</t>
  </si>
  <si>
    <t>405217100</t>
  </si>
  <si>
    <t>HAIN</t>
  </si>
  <si>
    <t>US4052171000</t>
  </si>
  <si>
    <t>FMBI.OQ</t>
  </si>
  <si>
    <t>First Midwest Bancorp Inc</t>
  </si>
  <si>
    <t>320867104</t>
  </si>
  <si>
    <t>FMBI</t>
  </si>
  <si>
    <t>US3208671046</t>
  </si>
  <si>
    <t>WRE.N</t>
  </si>
  <si>
    <t>Washington Real Estate Investment Trust</t>
  </si>
  <si>
    <t>939653101</t>
  </si>
  <si>
    <t>WRE</t>
  </si>
  <si>
    <t>US9396531017</t>
  </si>
  <si>
    <t>AIT.N</t>
  </si>
  <si>
    <t>Applied Industrial Technologies Inc</t>
  </si>
  <si>
    <t>03820C105</t>
  </si>
  <si>
    <t>AIT</t>
  </si>
  <si>
    <t>US03820C1053</t>
  </si>
  <si>
    <t>CVLT.OQ</t>
  </si>
  <si>
    <t>Commvault Systems Inc</t>
  </si>
  <si>
    <t>204166102</t>
  </si>
  <si>
    <t>CVLT</t>
  </si>
  <si>
    <t>US2041661024</t>
  </si>
  <si>
    <t>GBTC.PK</t>
  </si>
  <si>
    <t>Grayscale Bitcoin Trust (Btc)</t>
  </si>
  <si>
    <t>389637109</t>
  </si>
  <si>
    <t>GBTC</t>
  </si>
  <si>
    <t>US3896371099</t>
  </si>
  <si>
    <t>CLI.N</t>
  </si>
  <si>
    <t>Mack-Cali Realty Corp</t>
  </si>
  <si>
    <t>554489104</t>
  </si>
  <si>
    <t>CLI</t>
  </si>
  <si>
    <t>US5544891048</t>
  </si>
  <si>
    <t>UCBI.OQ</t>
  </si>
  <si>
    <t>United Community Banks Inc</t>
  </si>
  <si>
    <t>90984P303</t>
  </si>
  <si>
    <t>UCBI</t>
  </si>
  <si>
    <t>US90984P3038</t>
  </si>
  <si>
    <t>THC.N</t>
  </si>
  <si>
    <t>Tenet Healthcare Corp</t>
  </si>
  <si>
    <t>88033G407</t>
  </si>
  <si>
    <t>THC</t>
  </si>
  <si>
    <t>US88033G4073</t>
  </si>
  <si>
    <t>FBP.N</t>
  </si>
  <si>
    <t>First Bancorp</t>
  </si>
  <si>
    <t>318672706</t>
  </si>
  <si>
    <t>FBP</t>
  </si>
  <si>
    <t>PR3186727065</t>
  </si>
  <si>
    <t>EVTC.N</t>
  </si>
  <si>
    <t>Evertec Inc</t>
  </si>
  <si>
    <t>30040P103</t>
  </si>
  <si>
    <t>EVTC</t>
  </si>
  <si>
    <t>PR30040P1032</t>
  </si>
  <si>
    <t>INOV.OQ</t>
  </si>
  <si>
    <t>Inovalon Holdings Inc</t>
  </si>
  <si>
    <t>45781D101</t>
  </si>
  <si>
    <t>INOV</t>
  </si>
  <si>
    <t>US45781D1019</t>
  </si>
  <si>
    <t>WCC.N</t>
  </si>
  <si>
    <t>Wesco International Inc</t>
  </si>
  <si>
    <t>95082P105</t>
  </si>
  <si>
    <t>WCC</t>
  </si>
  <si>
    <t>US95082P1057</t>
  </si>
  <si>
    <t>ULNV.PK</t>
  </si>
  <si>
    <t>Porter Holding International Inc</t>
  </si>
  <si>
    <t>73624L106</t>
  </si>
  <si>
    <t>ULNV</t>
  </si>
  <si>
    <t>US73624L1061</t>
  </si>
  <si>
    <t>IIVI.OQ</t>
  </si>
  <si>
    <t>II-VI Inc</t>
  </si>
  <si>
    <t>902104108</t>
  </si>
  <si>
    <t>IIVI</t>
  </si>
  <si>
    <t>US9021041085</t>
  </si>
  <si>
    <t>WERN.OQ</t>
  </si>
  <si>
    <t>Werner Enterprises Inc</t>
  </si>
  <si>
    <t>950755108</t>
  </si>
  <si>
    <t>WERN</t>
  </si>
  <si>
    <t>US9507551086</t>
  </si>
  <si>
    <t>FELE.OQ</t>
  </si>
  <si>
    <t>Franklin Electric Co Inc</t>
  </si>
  <si>
    <t>353514102</t>
  </si>
  <si>
    <t>FELE</t>
  </si>
  <si>
    <t>US3535141028</t>
  </si>
  <si>
    <t>PDCO.OQ</t>
  </si>
  <si>
    <t>Patterson Companies Inc</t>
  </si>
  <si>
    <t>703395103</t>
  </si>
  <si>
    <t>PDCO</t>
  </si>
  <si>
    <t>US7033951036</t>
  </si>
  <si>
    <t>HSC.N</t>
  </si>
  <si>
    <t>Harsco Corp</t>
  </si>
  <si>
    <t>415864107</t>
  </si>
  <si>
    <t>HSC</t>
  </si>
  <si>
    <t>US4158641070</t>
  </si>
  <si>
    <t>Mining Support Services &amp; Equipment</t>
  </si>
  <si>
    <t>MYOK.OQ</t>
  </si>
  <si>
    <t>MyoKardia Inc</t>
  </si>
  <si>
    <t>62857M105</t>
  </si>
  <si>
    <t>MYOK</t>
  </si>
  <si>
    <t>US62857M1053</t>
  </si>
  <si>
    <t>CLB.N</t>
  </si>
  <si>
    <t>Core Laboratories NV</t>
  </si>
  <si>
    <t>N22717107</t>
  </si>
  <si>
    <t>CLB</t>
  </si>
  <si>
    <t>NL0000200384</t>
  </si>
  <si>
    <t>PDCE.OQ</t>
  </si>
  <si>
    <t>PDC Energy Inc</t>
  </si>
  <si>
    <t>69327R101</t>
  </si>
  <si>
    <t>PDCE</t>
  </si>
  <si>
    <t>US69327R1014</t>
  </si>
  <si>
    <t>SVMK.OQ</t>
  </si>
  <si>
    <t>SVMK Inc</t>
  </si>
  <si>
    <t>78489X103</t>
  </si>
  <si>
    <t>SVMK</t>
  </si>
  <si>
    <t>US78489X1037</t>
  </si>
  <si>
    <t>PQG.N</t>
  </si>
  <si>
    <t>PQ Group Holdings Inc</t>
  </si>
  <si>
    <t>73943T103</t>
  </si>
  <si>
    <t>PQG</t>
  </si>
  <si>
    <t>US73943T1034</t>
  </si>
  <si>
    <t>TWOU.OQ</t>
  </si>
  <si>
    <t>2U Inc</t>
  </si>
  <si>
    <t>90214J101</t>
  </si>
  <si>
    <t>TWOU</t>
  </si>
  <si>
    <t>US90214J1016</t>
  </si>
  <si>
    <t>AKCA.OQ</t>
  </si>
  <si>
    <t>Akcea Therapeutics Inc</t>
  </si>
  <si>
    <t>00972L107</t>
  </si>
  <si>
    <t>AKCA</t>
  </si>
  <si>
    <t>US00972L1070</t>
  </si>
  <si>
    <t>RNST.OQ</t>
  </si>
  <si>
    <t>Renasant Corp</t>
  </si>
  <si>
    <t>75970E107</t>
  </si>
  <si>
    <t>RNST</t>
  </si>
  <si>
    <t>US75970E1073</t>
  </si>
  <si>
    <t>LGND.OQ</t>
  </si>
  <si>
    <t>Ligand Pharmaceuticals Inc</t>
  </si>
  <si>
    <t>53220K504</t>
  </si>
  <si>
    <t>LGND</t>
  </si>
  <si>
    <t>US53220K5048</t>
  </si>
  <si>
    <t>EXLS.OQ</t>
  </si>
  <si>
    <t>Exlservice Holdings Inc</t>
  </si>
  <si>
    <t>302081104</t>
  </si>
  <si>
    <t>EXLS</t>
  </si>
  <si>
    <t>US3020811044</t>
  </si>
  <si>
    <t>APPN.OQ</t>
  </si>
  <si>
    <t>Appian Corp</t>
  </si>
  <si>
    <t>03782L101</t>
  </si>
  <si>
    <t>APPN</t>
  </si>
  <si>
    <t>US03782L1017</t>
  </si>
  <si>
    <t>WAGE.N</t>
  </si>
  <si>
    <t>WageWorks Inc</t>
  </si>
  <si>
    <t>930427109</t>
  </si>
  <si>
    <t>WAGE</t>
  </si>
  <si>
    <t>US9304271094</t>
  </si>
  <si>
    <t>IPAR.OQ</t>
  </si>
  <si>
    <t>Inter Parfums Inc</t>
  </si>
  <si>
    <t>458334109</t>
  </si>
  <si>
    <t>IPAR</t>
  </si>
  <si>
    <t>US4583341098</t>
  </si>
  <si>
    <t>UE.N</t>
  </si>
  <si>
    <t>Urban Edge Properties</t>
  </si>
  <si>
    <t>91704F104</t>
  </si>
  <si>
    <t>UE</t>
  </si>
  <si>
    <t>US91704F1049</t>
  </si>
  <si>
    <t>IOSP.OQ</t>
  </si>
  <si>
    <t>Innospec Inc</t>
  </si>
  <si>
    <t>45768S105</t>
  </si>
  <si>
    <t>IOSP</t>
  </si>
  <si>
    <t>US45768S1050</t>
  </si>
  <si>
    <t>TRMK.OQ</t>
  </si>
  <si>
    <t>Trustmark Corp</t>
  </si>
  <si>
    <t>898402102</t>
  </si>
  <si>
    <t>TRMK</t>
  </si>
  <si>
    <t>US8984021027</t>
  </si>
  <si>
    <t>JELD.N</t>
  </si>
  <si>
    <t>JELD-WEN Holding Inc</t>
  </si>
  <si>
    <t>47580P103</t>
  </si>
  <si>
    <t>JELD</t>
  </si>
  <si>
    <t>US47580P1030</t>
  </si>
  <si>
    <t>IVR.N</t>
  </si>
  <si>
    <t>Invesco Mortgage Capital Inc</t>
  </si>
  <si>
    <t>46131B100</t>
  </si>
  <si>
    <t>IVR</t>
  </si>
  <si>
    <t>US46131B1008</t>
  </si>
  <si>
    <t>FIZZ.OQ</t>
  </si>
  <si>
    <t>National Beverage Corp</t>
  </si>
  <si>
    <t>635017106</t>
  </si>
  <si>
    <t>FIZZ</t>
  </si>
  <si>
    <t>US6350171061</t>
  </si>
  <si>
    <t>NWN.N</t>
  </si>
  <si>
    <t>Northwest Natural Holding Co</t>
  </si>
  <si>
    <t>66765N105</t>
  </si>
  <si>
    <t>NWN</t>
  </si>
  <si>
    <t>US66765N1054</t>
  </si>
  <si>
    <t>ATXG.PK</t>
  </si>
  <si>
    <t>Addentax Group Corp</t>
  </si>
  <si>
    <t>00653L202</t>
  </si>
  <si>
    <t>ATXG</t>
  </si>
  <si>
    <t>US00653L2025</t>
  </si>
  <si>
    <t>WOR.N</t>
  </si>
  <si>
    <t>Worthington Industries Inc</t>
  </si>
  <si>
    <t>981811102</t>
  </si>
  <si>
    <t>WOR</t>
  </si>
  <si>
    <t>US9818111026</t>
  </si>
  <si>
    <t>INSM.OQ</t>
  </si>
  <si>
    <t>Insmed Inc</t>
  </si>
  <si>
    <t>457669307</t>
  </si>
  <si>
    <t>INSM</t>
  </si>
  <si>
    <t>US4576693075</t>
  </si>
  <si>
    <t>SCL.N</t>
  </si>
  <si>
    <t>Stepan Co</t>
  </si>
  <si>
    <t>858586100</t>
  </si>
  <si>
    <t>SCL</t>
  </si>
  <si>
    <t>US8585861003</t>
  </si>
  <si>
    <t>CNNE.N</t>
  </si>
  <si>
    <t>Cannae Holdings Inc</t>
  </si>
  <si>
    <t>13765N107</t>
  </si>
  <si>
    <t>CNNE</t>
  </si>
  <si>
    <t>US13765N1072</t>
  </si>
  <si>
    <t>IPHI.N</t>
  </si>
  <si>
    <t>Inphi Corp</t>
  </si>
  <si>
    <t>45772F107</t>
  </si>
  <si>
    <t>IPHI</t>
  </si>
  <si>
    <t>US45772F1075</t>
  </si>
  <si>
    <t>SEM.N</t>
  </si>
  <si>
    <t>Select Medical Holdings Corp</t>
  </si>
  <si>
    <t>81619Q105</t>
  </si>
  <si>
    <t>SEM</t>
  </si>
  <si>
    <t>US81619Q1058</t>
  </si>
  <si>
    <t>MDC.N</t>
  </si>
  <si>
    <t>MDC Holdings Inc</t>
  </si>
  <si>
    <t>552676108</t>
  </si>
  <si>
    <t>MDC</t>
  </si>
  <si>
    <t>US5526761086</t>
  </si>
  <si>
    <t>CRS.N</t>
  </si>
  <si>
    <t>Carpenter Technology Corp</t>
  </si>
  <si>
    <t>144285103</t>
  </si>
  <si>
    <t>CRS</t>
  </si>
  <si>
    <t>US1442851036</t>
  </si>
  <si>
    <t>OTTR.OQ</t>
  </si>
  <si>
    <t>Otter Tail Corp</t>
  </si>
  <si>
    <t>689648103</t>
  </si>
  <si>
    <t>OTTR</t>
  </si>
  <si>
    <t>US6896481032</t>
  </si>
  <si>
    <t>AVNS.N</t>
  </si>
  <si>
    <t>Avanos Medical Inc</t>
  </si>
  <si>
    <t>05350V106</t>
  </si>
  <si>
    <t>AVNS</t>
  </si>
  <si>
    <t>US05350V1061</t>
  </si>
  <si>
    <t>AMRX.N</t>
  </si>
  <si>
    <t>Amneal Pharmaceuticals Inc</t>
  </si>
  <si>
    <t>03168L105</t>
  </si>
  <si>
    <t>AMRX</t>
  </si>
  <si>
    <t>US03168L1052</t>
  </si>
  <si>
    <t>CAKE.OQ</t>
  </si>
  <si>
    <t>Cheesecake Factory Inc</t>
  </si>
  <si>
    <t>163072101</t>
  </si>
  <si>
    <t>CAKE</t>
  </si>
  <si>
    <t>US1630721017</t>
  </si>
  <si>
    <t>SCS.N</t>
  </si>
  <si>
    <t>Steelcase Inc</t>
  </si>
  <si>
    <t>858155203</t>
  </si>
  <si>
    <t>SCS</t>
  </si>
  <si>
    <t>US8581552036</t>
  </si>
  <si>
    <t>TTEC.OQ</t>
  </si>
  <si>
    <t>TTEC Holdings Inc</t>
  </si>
  <si>
    <t>89854H102</t>
  </si>
  <si>
    <t>TTEC</t>
  </si>
  <si>
    <t>US89854H1023</t>
  </si>
  <si>
    <t>RH.N</t>
  </si>
  <si>
    <t>RH</t>
  </si>
  <si>
    <t>74967X103</t>
  </si>
  <si>
    <t>US74967X1037</t>
  </si>
  <si>
    <t>OSIS.OQ</t>
  </si>
  <si>
    <t>OSI Systems Inc</t>
  </si>
  <si>
    <t>671044105</t>
  </si>
  <si>
    <t>OSIS</t>
  </si>
  <si>
    <t>US6710441055</t>
  </si>
  <si>
    <t>APAM.N</t>
  </si>
  <si>
    <t>Artisan Partners Asset Management Inc</t>
  </si>
  <si>
    <t>04316A108</t>
  </si>
  <si>
    <t>APAM</t>
  </si>
  <si>
    <t>US04316A1088</t>
  </si>
  <si>
    <t>PRA.N</t>
  </si>
  <si>
    <t>ProAssurance Corp</t>
  </si>
  <si>
    <t>74267C106</t>
  </si>
  <si>
    <t>PRA</t>
  </si>
  <si>
    <t>US74267C1062</t>
  </si>
  <si>
    <t>POWI.OQ</t>
  </si>
  <si>
    <t>Power Integrations Inc</t>
  </si>
  <si>
    <t>739276103</t>
  </si>
  <si>
    <t>POWI</t>
  </si>
  <si>
    <t>US7392761034</t>
  </si>
  <si>
    <t>IDCC.OQ</t>
  </si>
  <si>
    <t>InterDigital Wireless Inc</t>
  </si>
  <si>
    <t>45867G101</t>
  </si>
  <si>
    <t>IDCC</t>
  </si>
  <si>
    <t>US45867G1013</t>
  </si>
  <si>
    <t>GRPN.OQ</t>
  </si>
  <si>
    <t>Groupon Inc</t>
  </si>
  <si>
    <t>399473107</t>
  </si>
  <si>
    <t>GRPN</t>
  </si>
  <si>
    <t>US3994731079</t>
  </si>
  <si>
    <t>NTB.N</t>
  </si>
  <si>
    <t>Bank of N.T. Butterfield &amp; Son Ltd</t>
  </si>
  <si>
    <t>G0772R208</t>
  </si>
  <si>
    <t>NTB</t>
  </si>
  <si>
    <t>BMG0772R2087</t>
  </si>
  <si>
    <t>TEX.N</t>
  </si>
  <si>
    <t>Terex Corp</t>
  </si>
  <si>
    <t>880779103</t>
  </si>
  <si>
    <t>TEX</t>
  </si>
  <si>
    <t>US8807791038</t>
  </si>
  <si>
    <t>MTH.N</t>
  </si>
  <si>
    <t>Meritage Homes Corp</t>
  </si>
  <si>
    <t>59001A102</t>
  </si>
  <si>
    <t>MTH</t>
  </si>
  <si>
    <t>US59001A1025</t>
  </si>
  <si>
    <t>MTX.N</t>
  </si>
  <si>
    <t>Minerals Technologies Inc</t>
  </si>
  <si>
    <t>603158106</t>
  </si>
  <si>
    <t>MTX</t>
  </si>
  <si>
    <t>US6031581068</t>
  </si>
  <si>
    <t>DRH.N</t>
  </si>
  <si>
    <t>DiamondRock Hospitality Co</t>
  </si>
  <si>
    <t>252784301</t>
  </si>
  <si>
    <t>DRH</t>
  </si>
  <si>
    <t>US2527843013</t>
  </si>
  <si>
    <t>GVA.N</t>
  </si>
  <si>
    <t>Granite Construction Inc</t>
  </si>
  <si>
    <t>387328107</t>
  </si>
  <si>
    <t>GVA</t>
  </si>
  <si>
    <t>US3873281071</t>
  </si>
  <si>
    <t>NTCT.OQ</t>
  </si>
  <si>
    <t>Netscout Systems Inc</t>
  </si>
  <si>
    <t>64115T104</t>
  </si>
  <si>
    <t>NTCT</t>
  </si>
  <si>
    <t>US64115T1043</t>
  </si>
  <si>
    <t>CALM.OQ</t>
  </si>
  <si>
    <t>Cal-Maine Foods Inc</t>
  </si>
  <si>
    <t>128030202</t>
  </si>
  <si>
    <t>CALM</t>
  </si>
  <si>
    <t>US1280302027</t>
  </si>
  <si>
    <t>MEDP.OQ</t>
  </si>
  <si>
    <t>Medpace Holdings Inc</t>
  </si>
  <si>
    <t>58506Q109</t>
  </si>
  <si>
    <t>MEDP</t>
  </si>
  <si>
    <t>US58506Q1094</t>
  </si>
  <si>
    <t>UNIT.OQ</t>
  </si>
  <si>
    <t>Uniti Group Inc</t>
  </si>
  <si>
    <t>91325V108</t>
  </si>
  <si>
    <t>UNIT</t>
  </si>
  <si>
    <t>US91325V1089</t>
  </si>
  <si>
    <t>XLRN.OQ</t>
  </si>
  <si>
    <t>Acceleron Pharma Inc</t>
  </si>
  <si>
    <t>00434H108</t>
  </si>
  <si>
    <t>XLRN</t>
  </si>
  <si>
    <t>US00434H1086</t>
  </si>
  <si>
    <t>SSW.N</t>
  </si>
  <si>
    <t>Seaspan Corp</t>
  </si>
  <si>
    <t>Y75638109</t>
  </si>
  <si>
    <t>SSW</t>
  </si>
  <si>
    <t>MHY756381098</t>
  </si>
  <si>
    <t>VRRM.OQ</t>
  </si>
  <si>
    <t>Verra Mobility Corp</t>
  </si>
  <si>
    <t>92511U102</t>
  </si>
  <si>
    <t>VRRM</t>
  </si>
  <si>
    <t>US92511U1025</t>
  </si>
  <si>
    <t>ALX.N</t>
  </si>
  <si>
    <t>Alexander's Inc</t>
  </si>
  <si>
    <t>014752109</t>
  </si>
  <si>
    <t>ALX</t>
  </si>
  <si>
    <t>US0147521092</t>
  </si>
  <si>
    <t>ROIC.OQ</t>
  </si>
  <si>
    <t>Retail Opportunity Investments Corp</t>
  </si>
  <si>
    <t>76131N101</t>
  </si>
  <si>
    <t>ROIC</t>
  </si>
  <si>
    <t>US76131N1019</t>
  </si>
  <si>
    <t>GOLF.N</t>
  </si>
  <si>
    <t>Acushnet Holdings Corp</t>
  </si>
  <si>
    <t>005098108</t>
  </si>
  <si>
    <t>GOLF</t>
  </si>
  <si>
    <t>US0050981085</t>
  </si>
  <si>
    <t>CLNC.N</t>
  </si>
  <si>
    <t>Colony Credit Real Estate Inc</t>
  </si>
  <si>
    <t>19625T101</t>
  </si>
  <si>
    <t>CLNC</t>
  </si>
  <si>
    <t>US19625T1016</t>
  </si>
  <si>
    <t>MC.N</t>
  </si>
  <si>
    <t>Moelis &amp; Co</t>
  </si>
  <si>
    <t>60786M105</t>
  </si>
  <si>
    <t>MC</t>
  </si>
  <si>
    <t>US60786M1053</t>
  </si>
  <si>
    <t>AEIS.OQ</t>
  </si>
  <si>
    <t>Advanced Energy Industries Inc</t>
  </si>
  <si>
    <t>007973100</t>
  </si>
  <si>
    <t>AEIS</t>
  </si>
  <si>
    <t>US0079731008</t>
  </si>
  <si>
    <t>MTDR.N</t>
  </si>
  <si>
    <t>Matador Resources Co</t>
  </si>
  <si>
    <t>576485205</t>
  </si>
  <si>
    <t>MTDR</t>
  </si>
  <si>
    <t>US5764852050</t>
  </si>
  <si>
    <t>EPAY.OQ</t>
  </si>
  <si>
    <t>Bottomline Technologies (DE) Inc</t>
  </si>
  <si>
    <t>101388106</t>
  </si>
  <si>
    <t>EPAY</t>
  </si>
  <si>
    <t>US1013881065</t>
  </si>
  <si>
    <t>LADR.N</t>
  </si>
  <si>
    <t>Ladder Capital Corp</t>
  </si>
  <si>
    <t>505743104</t>
  </si>
  <si>
    <t>LADR</t>
  </si>
  <si>
    <t>US5057431042</t>
  </si>
  <si>
    <t>ESE.N</t>
  </si>
  <si>
    <t>ESCO Technologies Inc</t>
  </si>
  <si>
    <t>296315104</t>
  </si>
  <si>
    <t>ESE</t>
  </si>
  <si>
    <t>US2963151046</t>
  </si>
  <si>
    <t>NSIT.OQ</t>
  </si>
  <si>
    <t>Insight Enterprises Inc</t>
  </si>
  <si>
    <t>45765U103</t>
  </si>
  <si>
    <t>NSIT</t>
  </si>
  <si>
    <t>US45765U1034</t>
  </si>
  <si>
    <t>FCPT.N</t>
  </si>
  <si>
    <t>Four Corners Property Trust Inc</t>
  </si>
  <si>
    <t>35086T109</t>
  </si>
  <si>
    <t>FCPT</t>
  </si>
  <si>
    <t>US35086T1097</t>
  </si>
  <si>
    <t>ISCA.OQ</t>
  </si>
  <si>
    <t>International Speedway Corp</t>
  </si>
  <si>
    <t>460335201</t>
  </si>
  <si>
    <t>ISCA</t>
  </si>
  <si>
    <t>US4603352018</t>
  </si>
  <si>
    <t>TOWN.OQ</t>
  </si>
  <si>
    <t>Towne Bank</t>
  </si>
  <si>
    <t>89214P109</t>
  </si>
  <si>
    <t>TOWN</t>
  </si>
  <si>
    <t>US89214P1093</t>
  </si>
  <si>
    <t>NMIH.OQ</t>
  </si>
  <si>
    <t>NMI Holdings Inc</t>
  </si>
  <si>
    <t>629209305</t>
  </si>
  <si>
    <t>NMIH</t>
  </si>
  <si>
    <t>US6292093050</t>
  </si>
  <si>
    <t>SHEN.OQ</t>
  </si>
  <si>
    <t>Shenandoah Telecommunications Co</t>
  </si>
  <si>
    <t>82312B106</t>
  </si>
  <si>
    <t>SHEN</t>
  </si>
  <si>
    <t>US82312B1061</t>
  </si>
  <si>
    <t>IRTC.OQ</t>
  </si>
  <si>
    <t>iRhythm Technologies Inc</t>
  </si>
  <si>
    <t>450056106</t>
  </si>
  <si>
    <t>IRTC</t>
  </si>
  <si>
    <t>US4500561067</t>
  </si>
  <si>
    <t>SANM.OQ</t>
  </si>
  <si>
    <t>Sanmina Corp</t>
  </si>
  <si>
    <t>801056102</t>
  </si>
  <si>
    <t>SANM</t>
  </si>
  <si>
    <t>US8010561020</t>
  </si>
  <si>
    <t>GCP.N</t>
  </si>
  <si>
    <t>GCP Applied Technologies Inc</t>
  </si>
  <si>
    <t>36164Y101</t>
  </si>
  <si>
    <t>GCP</t>
  </si>
  <si>
    <t>US36164Y1010</t>
  </si>
  <si>
    <t>ZEON.PK</t>
  </si>
  <si>
    <t>Zeons Corp</t>
  </si>
  <si>
    <t>98944X100</t>
  </si>
  <si>
    <t>ZEON</t>
  </si>
  <si>
    <t>US98944X1000</t>
  </si>
  <si>
    <t>WSBC.OQ</t>
  </si>
  <si>
    <t>WesBanco Inc</t>
  </si>
  <si>
    <t>950810101</t>
  </si>
  <si>
    <t>WSBC</t>
  </si>
  <si>
    <t>US9508101014</t>
  </si>
  <si>
    <t>FOCS.OQ</t>
  </si>
  <si>
    <t>Focus Financial Partners Inc</t>
  </si>
  <si>
    <t>34417P100</t>
  </si>
  <si>
    <t>FOCS</t>
  </si>
  <si>
    <t>US34417P1003</t>
  </si>
  <si>
    <t>BV.N</t>
  </si>
  <si>
    <t>Brightview Holdings Inc</t>
  </si>
  <si>
    <t>10948C107</t>
  </si>
  <si>
    <t>BV</t>
  </si>
  <si>
    <t>US10948C1071</t>
  </si>
  <si>
    <t>SGMS.OQ</t>
  </si>
  <si>
    <t>Scientific Games Corp</t>
  </si>
  <si>
    <t>80874P109</t>
  </si>
  <si>
    <t>SGMS</t>
  </si>
  <si>
    <t>US80874P1093</t>
  </si>
  <si>
    <t>NVRO.N</t>
  </si>
  <si>
    <t>Nevro Corp</t>
  </si>
  <si>
    <t>64157F103</t>
  </si>
  <si>
    <t>NVRO</t>
  </si>
  <si>
    <t>US64157F1030</t>
  </si>
  <si>
    <t>AXE.N</t>
  </si>
  <si>
    <t>Anixter International Inc</t>
  </si>
  <si>
    <t>035290105</t>
  </si>
  <si>
    <t>AXE</t>
  </si>
  <si>
    <t>US0352901054</t>
  </si>
  <si>
    <t>ADNT.N</t>
  </si>
  <si>
    <t>Adient PLC</t>
  </si>
  <si>
    <t>G0084W101</t>
  </si>
  <si>
    <t>ADNT</t>
  </si>
  <si>
    <t>IE00BD845X29</t>
  </si>
  <si>
    <t>ENPH.OQ</t>
  </si>
  <si>
    <t>Enphase Energy Inc</t>
  </si>
  <si>
    <t>29355A107</t>
  </si>
  <si>
    <t>ENPH</t>
  </si>
  <si>
    <t>US29355A1079</t>
  </si>
  <si>
    <t>CFFN.OQ</t>
  </si>
  <si>
    <t>Capitol Federal Financial Inc</t>
  </si>
  <si>
    <t>14057J101</t>
  </si>
  <si>
    <t>CFFN</t>
  </si>
  <si>
    <t>US14057J1016</t>
  </si>
  <si>
    <t>CCO.N</t>
  </si>
  <si>
    <t>Clear Channel Outdoor Holdings Inc</t>
  </si>
  <si>
    <t>18453H106</t>
  </si>
  <si>
    <t>CCO</t>
  </si>
  <si>
    <t>US18453H1068</t>
  </si>
  <si>
    <t>EGBN.OQ</t>
  </si>
  <si>
    <t>Eagle Bancorp Inc</t>
  </si>
  <si>
    <t>268948106</t>
  </si>
  <si>
    <t>EGBN</t>
  </si>
  <si>
    <t>US2689481065</t>
  </si>
  <si>
    <t>SNH.OQ</t>
  </si>
  <si>
    <t>Senior Housing Properties Trust</t>
  </si>
  <si>
    <t>81721M109</t>
  </si>
  <si>
    <t>SNH</t>
  </si>
  <si>
    <t>US81721M1099</t>
  </si>
  <si>
    <t>CUB.N</t>
  </si>
  <si>
    <t>Cubic Corp</t>
  </si>
  <si>
    <t>229669106</t>
  </si>
  <si>
    <t>CUB</t>
  </si>
  <si>
    <t>US2296691064</t>
  </si>
  <si>
    <t>PPBI.OQ</t>
  </si>
  <si>
    <t>Pacific Premier Bancorp Inc</t>
  </si>
  <si>
    <t>69478X105</t>
  </si>
  <si>
    <t>PPBI</t>
  </si>
  <si>
    <t>US69478X1054</t>
  </si>
  <si>
    <t>CNDT.N</t>
  </si>
  <si>
    <t>Conduent Inc</t>
  </si>
  <si>
    <t>206787103</t>
  </si>
  <si>
    <t>CNDT</t>
  </si>
  <si>
    <t>US2067871036</t>
  </si>
  <si>
    <t>KNSL.OQ</t>
  </si>
  <si>
    <t>Kinsale Capital Group Inc</t>
  </si>
  <si>
    <t>49714P108</t>
  </si>
  <si>
    <t>KNSL</t>
  </si>
  <si>
    <t>US49714P1084</t>
  </si>
  <si>
    <t>SMPL.OQ</t>
  </si>
  <si>
    <t>Simply Good Foods Co</t>
  </si>
  <si>
    <t>82900L102</t>
  </si>
  <si>
    <t>SMPL</t>
  </si>
  <si>
    <t>US82900L1026</t>
  </si>
  <si>
    <t>MTOR.N</t>
  </si>
  <si>
    <t>Meritor Inc</t>
  </si>
  <si>
    <t>59001K100</t>
  </si>
  <si>
    <t>MTOR</t>
  </si>
  <si>
    <t>US59001K1007</t>
  </si>
  <si>
    <t>GHDX.OQ</t>
  </si>
  <si>
    <t>Genomic Health Inc</t>
  </si>
  <si>
    <t>37244C101</t>
  </si>
  <si>
    <t>GHDX</t>
  </si>
  <si>
    <t>US37244C1018</t>
  </si>
  <si>
    <t>RUN.OQ</t>
  </si>
  <si>
    <t>Sunrun Inc</t>
  </si>
  <si>
    <t>86771W105</t>
  </si>
  <si>
    <t>RUN</t>
  </si>
  <si>
    <t>US86771W1053</t>
  </si>
  <si>
    <t>HTH.N</t>
  </si>
  <si>
    <t>Hilltop Holdings Inc</t>
  </si>
  <si>
    <t>432748101</t>
  </si>
  <si>
    <t>HTH</t>
  </si>
  <si>
    <t>US4327481010</t>
  </si>
  <si>
    <t>GWB.N</t>
  </si>
  <si>
    <t>Great Western Bancorp Inc</t>
  </si>
  <si>
    <t>391416104</t>
  </si>
  <si>
    <t>GWB</t>
  </si>
  <si>
    <t>US3914161043</t>
  </si>
  <si>
    <t>SPSC.OQ</t>
  </si>
  <si>
    <t>SPS Commerce Inc</t>
  </si>
  <si>
    <t>78463M107</t>
  </si>
  <si>
    <t>SPSC</t>
  </si>
  <si>
    <t>US78463M1071</t>
  </si>
  <si>
    <t>ANAB.OQ</t>
  </si>
  <si>
    <t>AnaptysBio Inc</t>
  </si>
  <si>
    <t>032724106</t>
  </si>
  <si>
    <t>ANAB</t>
  </si>
  <si>
    <t>US0327241065</t>
  </si>
  <si>
    <t>CMP.N</t>
  </si>
  <si>
    <t>Compass Minerals International Inc</t>
  </si>
  <si>
    <t>20451N101</t>
  </si>
  <si>
    <t>CMP</t>
  </si>
  <si>
    <t>US20451N1019</t>
  </si>
  <si>
    <t>GEF.N</t>
  </si>
  <si>
    <t>Greif Inc</t>
  </si>
  <si>
    <t>397624107</t>
  </si>
  <si>
    <t>GEF</t>
  </si>
  <si>
    <t>US3976241071</t>
  </si>
  <si>
    <t>TELL.OQ</t>
  </si>
  <si>
    <t>Tellurian Inc</t>
  </si>
  <si>
    <t>87968A104</t>
  </si>
  <si>
    <t>TELL</t>
  </si>
  <si>
    <t>US87968A1043</t>
  </si>
  <si>
    <t>FMCC.PK</t>
  </si>
  <si>
    <t>Federal Home Loan Mortgage Corp</t>
  </si>
  <si>
    <t>313400301</t>
  </si>
  <si>
    <t>FMCC</t>
  </si>
  <si>
    <t>US3134003017</t>
  </si>
  <si>
    <t>BANF.OQ</t>
  </si>
  <si>
    <t>BancFirst Corp</t>
  </si>
  <si>
    <t>05945F103</t>
  </si>
  <si>
    <t>BANF</t>
  </si>
  <si>
    <t>US05945F1030</t>
  </si>
  <si>
    <t>LTXB.OQ</t>
  </si>
  <si>
    <t>LegacyTexas Financial Group Inc</t>
  </si>
  <si>
    <t>52471Y106</t>
  </si>
  <si>
    <t>LTXB</t>
  </si>
  <si>
    <t>US52471Y1064</t>
  </si>
  <si>
    <t>VRNS.OQ</t>
  </si>
  <si>
    <t>Varonis Systems Inc</t>
  </si>
  <si>
    <t>922280102</t>
  </si>
  <si>
    <t>VRNS</t>
  </si>
  <si>
    <t>US9222801022</t>
  </si>
  <si>
    <t>CWST.OQ</t>
  </si>
  <si>
    <t>Casella Waste Systems Inc</t>
  </si>
  <si>
    <t>147448104</t>
  </si>
  <si>
    <t>CWST</t>
  </si>
  <si>
    <t>US1474481041</t>
  </si>
  <si>
    <t>VNE.N</t>
  </si>
  <si>
    <t>Veoneer Inc</t>
  </si>
  <si>
    <t>92336X109</t>
  </si>
  <si>
    <t>VNE</t>
  </si>
  <si>
    <t>US92336X1090</t>
  </si>
  <si>
    <t>BANR.OQ</t>
  </si>
  <si>
    <t>Banner Corp</t>
  </si>
  <si>
    <t>06652V208</t>
  </si>
  <si>
    <t>BANR</t>
  </si>
  <si>
    <t>US06652V2088</t>
  </si>
  <si>
    <t>PRGS.OQ</t>
  </si>
  <si>
    <t>Progress Software Corp</t>
  </si>
  <si>
    <t>743312100</t>
  </si>
  <si>
    <t>PRGS</t>
  </si>
  <si>
    <t>US7433121008</t>
  </si>
  <si>
    <t>DLX.N</t>
  </si>
  <si>
    <t>Deluxe Corp</t>
  </si>
  <si>
    <t>248019101</t>
  </si>
  <si>
    <t>DLX</t>
  </si>
  <si>
    <t>US2480191012</t>
  </si>
  <si>
    <t>BLMN.OQ</t>
  </si>
  <si>
    <t>Bloomin' Brands Inc</t>
  </si>
  <si>
    <t>094235108</t>
  </si>
  <si>
    <t>BLMN</t>
  </si>
  <si>
    <t>US0942351083</t>
  </si>
  <si>
    <t>LSCC.OQ</t>
  </si>
  <si>
    <t>Lattice Semiconductor Corp</t>
  </si>
  <si>
    <t>518415104</t>
  </si>
  <si>
    <t>LSCC</t>
  </si>
  <si>
    <t>US5184151042</t>
  </si>
  <si>
    <t>ACIA.OQ</t>
  </si>
  <si>
    <t>Acacia Communications Inc</t>
  </si>
  <si>
    <t>00401C108</t>
  </si>
  <si>
    <t>ACIA</t>
  </si>
  <si>
    <t>US00401C1080</t>
  </si>
  <si>
    <t>ABCB.OQ</t>
  </si>
  <si>
    <t>Ameris Bancorp</t>
  </si>
  <si>
    <t>03076K108</t>
  </si>
  <si>
    <t>ABCB</t>
  </si>
  <si>
    <t>US03076K1088</t>
  </si>
  <si>
    <t>NWBI.OQ</t>
  </si>
  <si>
    <t>Northwest Bancshares Inc</t>
  </si>
  <si>
    <t>667340103</t>
  </si>
  <si>
    <t>NWBI</t>
  </si>
  <si>
    <t>US6673401039</t>
  </si>
  <si>
    <t>LTC.N</t>
  </si>
  <si>
    <t>LTC Properties Inc</t>
  </si>
  <si>
    <t>502175102</t>
  </si>
  <si>
    <t>LTC</t>
  </si>
  <si>
    <t>US5021751020</t>
  </si>
  <si>
    <t>WMS.N</t>
  </si>
  <si>
    <t>Advanced Drainage Systems Inc</t>
  </si>
  <si>
    <t>00790R104</t>
  </si>
  <si>
    <t>WMS</t>
  </si>
  <si>
    <t>US00790R1041</t>
  </si>
  <si>
    <t>ALLK.OQ</t>
  </si>
  <si>
    <t>Allakos Inc</t>
  </si>
  <si>
    <t>01671P100</t>
  </si>
  <si>
    <t>ALLK</t>
  </si>
  <si>
    <t>US01671P1003</t>
  </si>
  <si>
    <t>FIX.N</t>
  </si>
  <si>
    <t>Comfort Systems USA Inc</t>
  </si>
  <si>
    <t>199908104</t>
  </si>
  <si>
    <t>FIX</t>
  </si>
  <si>
    <t>US1999081045</t>
  </si>
  <si>
    <t>FSLY.N</t>
  </si>
  <si>
    <t>Fastly Inc</t>
  </si>
  <si>
    <t>31188V100</t>
  </si>
  <si>
    <t>FSLY</t>
  </si>
  <si>
    <t>US31188V1008</t>
  </si>
  <si>
    <t>PCRX.OQ</t>
  </si>
  <si>
    <t>Pacira Biosciences Inc</t>
  </si>
  <si>
    <t>695127100</t>
  </si>
  <si>
    <t>PCRX</t>
  </si>
  <si>
    <t>US6951271005</t>
  </si>
  <si>
    <t>TPH.N</t>
  </si>
  <si>
    <t>TRI Pointe Group Inc</t>
  </si>
  <si>
    <t>87265H109</t>
  </si>
  <si>
    <t>TPH</t>
  </si>
  <si>
    <t>US87265H1095</t>
  </si>
  <si>
    <t>FG.N</t>
  </si>
  <si>
    <t>FGL Holdings Inc</t>
  </si>
  <si>
    <t>G3402M102</t>
  </si>
  <si>
    <t>FG</t>
  </si>
  <si>
    <t>KYG3402M1024</t>
  </si>
  <si>
    <t>DNLI.OQ</t>
  </si>
  <si>
    <t>Denali Therapeutics Inc</t>
  </si>
  <si>
    <t>24823R105</t>
  </si>
  <si>
    <t>DNLI</t>
  </si>
  <si>
    <t>US24823R1059</t>
  </si>
  <si>
    <t>PUMP.N</t>
  </si>
  <si>
    <t>ProPetro Holding Corp</t>
  </si>
  <si>
    <t>74347M108</t>
  </si>
  <si>
    <t>PUMP</t>
  </si>
  <si>
    <t>US74347M1080</t>
  </si>
  <si>
    <t>BLDR.OQ</t>
  </si>
  <si>
    <t>Builders FirstSource Inc</t>
  </si>
  <si>
    <t>12008R107</t>
  </si>
  <si>
    <t>BLDR</t>
  </si>
  <si>
    <t>US12008R1077</t>
  </si>
  <si>
    <t>CMC.N</t>
  </si>
  <si>
    <t>Commercial Metals Co</t>
  </si>
  <si>
    <t>201723103</t>
  </si>
  <si>
    <t>CMC</t>
  </si>
  <si>
    <t>US2017231034</t>
  </si>
  <si>
    <t>SBH.N</t>
  </si>
  <si>
    <t>Sally Beauty Holdings Inc</t>
  </si>
  <si>
    <t>79546E104</t>
  </si>
  <si>
    <t>SBH</t>
  </si>
  <si>
    <t>US79546E1047</t>
  </si>
  <si>
    <t>FBC.N</t>
  </si>
  <si>
    <t>Flagstar Bancorp Inc</t>
  </si>
  <si>
    <t>337930705</t>
  </si>
  <si>
    <t>FBC</t>
  </si>
  <si>
    <t>US3379307057</t>
  </si>
  <si>
    <t>FRME.OQ</t>
  </si>
  <si>
    <t>First Merchants Corp</t>
  </si>
  <si>
    <t>320817109</t>
  </si>
  <si>
    <t>FRME</t>
  </si>
  <si>
    <t>US3208171096</t>
  </si>
  <si>
    <t>HF.N</t>
  </si>
  <si>
    <t>HFF Inc</t>
  </si>
  <si>
    <t>40418F108</t>
  </si>
  <si>
    <t>HF</t>
  </si>
  <si>
    <t>US40418F1084</t>
  </si>
  <si>
    <t>BAND.OQ</t>
  </si>
  <si>
    <t>Bandwidth Inc</t>
  </si>
  <si>
    <t>05988J103</t>
  </si>
  <si>
    <t>BAND</t>
  </si>
  <si>
    <t>US05988J1034</t>
  </si>
  <si>
    <t>TWNK.OQ</t>
  </si>
  <si>
    <t>Hostess Brands Inc</t>
  </si>
  <si>
    <t>44109J106</t>
  </si>
  <si>
    <t>TWNK</t>
  </si>
  <si>
    <t>US44109J1060</t>
  </si>
  <si>
    <t>CDEV.OQ</t>
  </si>
  <si>
    <t>Centennial Resource Development Inc</t>
  </si>
  <si>
    <t>15136A102</t>
  </si>
  <si>
    <t>CDEV</t>
  </si>
  <si>
    <t>US15136A1025</t>
  </si>
  <si>
    <t>Integrated Oil &amp; Gas</t>
  </si>
  <si>
    <t>RGNX.OQ</t>
  </si>
  <si>
    <t>Regenxbio Inc</t>
  </si>
  <si>
    <t>75901B107</t>
  </si>
  <si>
    <t>RGNX</t>
  </si>
  <si>
    <t>US75901B1070</t>
  </si>
  <si>
    <t>SJW.N</t>
  </si>
  <si>
    <t>SJW Group</t>
  </si>
  <si>
    <t>784305104</t>
  </si>
  <si>
    <t>SJW</t>
  </si>
  <si>
    <t>US7843051043</t>
  </si>
  <si>
    <t>XNCR.OQ</t>
  </si>
  <si>
    <t>Xencor Inc</t>
  </si>
  <si>
    <t>98401F105</t>
  </si>
  <si>
    <t>XNCR</t>
  </si>
  <si>
    <t>US98401F1057</t>
  </si>
  <si>
    <t>AR.N</t>
  </si>
  <si>
    <t>Antero Resources Corp</t>
  </si>
  <si>
    <t>03674X106</t>
  </si>
  <si>
    <t>AR</t>
  </si>
  <si>
    <t>US03674X1063</t>
  </si>
  <si>
    <t>MYGN.OQ</t>
  </si>
  <si>
    <t>Myriad Genetics Inc</t>
  </si>
  <si>
    <t>62855J104</t>
  </si>
  <si>
    <t>MYGN</t>
  </si>
  <si>
    <t>US62855J1043</t>
  </si>
  <si>
    <t>PLT.N</t>
  </si>
  <si>
    <t>Plantronics Inc</t>
  </si>
  <si>
    <t>727493108</t>
  </si>
  <si>
    <t>PLT</t>
  </si>
  <si>
    <t>US7274931085</t>
  </si>
  <si>
    <t>SFBS.OQ</t>
  </si>
  <si>
    <t>ServisFirst Bancshares Inc</t>
  </si>
  <si>
    <t>81768T108</t>
  </si>
  <si>
    <t>SFBS</t>
  </si>
  <si>
    <t>US81768T1088</t>
  </si>
  <si>
    <t>SGRB.PK</t>
  </si>
  <si>
    <t>SigmaBroadband Co</t>
  </si>
  <si>
    <t>82662E106</t>
  </si>
  <si>
    <t>SGRB</t>
  </si>
  <si>
    <t>US82662E1064</t>
  </si>
  <si>
    <t>ACA.N</t>
  </si>
  <si>
    <t>Arcosa Inc</t>
  </si>
  <si>
    <t>039653100</t>
  </si>
  <si>
    <t>ACA</t>
  </si>
  <si>
    <t>US0396531008</t>
  </si>
  <si>
    <t>FN.N</t>
  </si>
  <si>
    <t>Fabrinet</t>
  </si>
  <si>
    <t>G3323L100</t>
  </si>
  <si>
    <t>FN</t>
  </si>
  <si>
    <t>KYG3323L1005</t>
  </si>
  <si>
    <t>PTLA.OQ</t>
  </si>
  <si>
    <t>Portola Pharmaceuticals Inc</t>
  </si>
  <si>
    <t>737010108</t>
  </si>
  <si>
    <t>PTLA</t>
  </si>
  <si>
    <t>US7370101088</t>
  </si>
  <si>
    <t>CHSP.N</t>
  </si>
  <si>
    <t>Chesapeake Lodging Trust</t>
  </si>
  <si>
    <t>165240102</t>
  </si>
  <si>
    <t>CHSP</t>
  </si>
  <si>
    <t>US1652401027</t>
  </si>
  <si>
    <t>LPSN.OQ</t>
  </si>
  <si>
    <t>LivePerson Inc</t>
  </si>
  <si>
    <t>538146101</t>
  </si>
  <si>
    <t>LPSN</t>
  </si>
  <si>
    <t>US5381461012</t>
  </si>
  <si>
    <t>BPR.OQ</t>
  </si>
  <si>
    <t>Brookfield Property Reit Inc</t>
  </si>
  <si>
    <t>11282X103</t>
  </si>
  <si>
    <t>BPR</t>
  </si>
  <si>
    <t>US11282X1037</t>
  </si>
  <si>
    <t>CORE.OQ</t>
  </si>
  <si>
    <t>Core-Mark Holding Company Inc</t>
  </si>
  <si>
    <t>218681104</t>
  </si>
  <si>
    <t>CORE</t>
  </si>
  <si>
    <t>US2186811046</t>
  </si>
  <si>
    <t>USNA.N</t>
  </si>
  <si>
    <t>USANA Health Sciences Inc</t>
  </si>
  <si>
    <t>90328M107</t>
  </si>
  <si>
    <t>USNA</t>
  </si>
  <si>
    <t>US90328M1071</t>
  </si>
  <si>
    <t>SUM.N</t>
  </si>
  <si>
    <t>Summit Materials Inc</t>
  </si>
  <si>
    <t>86614U100</t>
  </si>
  <si>
    <t>SUM</t>
  </si>
  <si>
    <t>US86614U1007</t>
  </si>
  <si>
    <t>SFLY.OQ</t>
  </si>
  <si>
    <t>Shutterfly Inc</t>
  </si>
  <si>
    <t>82568P304</t>
  </si>
  <si>
    <t>SFLY</t>
  </si>
  <si>
    <t>US82568P3047</t>
  </si>
  <si>
    <t>NVTA.N</t>
  </si>
  <si>
    <t>Invitae Corp</t>
  </si>
  <si>
    <t>46185L103</t>
  </si>
  <si>
    <t>NVTA</t>
  </si>
  <si>
    <t>US46185L1035</t>
  </si>
  <si>
    <t>HASI.N</t>
  </si>
  <si>
    <t>Hannon Armstrong Sustainable Infrastructure Capital Inc</t>
  </si>
  <si>
    <t>41068X100</t>
  </si>
  <si>
    <t>HASI</t>
  </si>
  <si>
    <t>US41068X1000</t>
  </si>
  <si>
    <t>NTRA.OQ</t>
  </si>
  <si>
    <t>Natera Inc</t>
  </si>
  <si>
    <t>632307104</t>
  </si>
  <si>
    <t>NTRA</t>
  </si>
  <si>
    <t>US6323071042</t>
  </si>
  <si>
    <t>SWN.N</t>
  </si>
  <si>
    <t>Southwestern Energy Co</t>
  </si>
  <si>
    <t>845467109</t>
  </si>
  <si>
    <t>SWN</t>
  </si>
  <si>
    <t>US8454671095</t>
  </si>
  <si>
    <t>AX.N</t>
  </si>
  <si>
    <t>Axos Financial Inc</t>
  </si>
  <si>
    <t>05465C100</t>
  </si>
  <si>
    <t>AX</t>
  </si>
  <si>
    <t>US05465C1009</t>
  </si>
  <si>
    <t>SCPL.OQ</t>
  </si>
  <si>
    <t>Sciplay Corp</t>
  </si>
  <si>
    <t>809087109</t>
  </si>
  <si>
    <t>SCPL</t>
  </si>
  <si>
    <t>US8090871091</t>
  </si>
  <si>
    <t>NFE.OQ</t>
  </si>
  <si>
    <t>New Fortress Energy LLC</t>
  </si>
  <si>
    <t>644393100</t>
  </si>
  <si>
    <t>NFE</t>
  </si>
  <si>
    <t>US6443931000</t>
  </si>
  <si>
    <t>FRPT.OQ</t>
  </si>
  <si>
    <t>Freshpet Inc</t>
  </si>
  <si>
    <t>358039105</t>
  </si>
  <si>
    <t>FRPT</t>
  </si>
  <si>
    <t>US3580391056</t>
  </si>
  <si>
    <t>MDRX.OQ</t>
  </si>
  <si>
    <t>Allscripts Healthcare Solutions Inc</t>
  </si>
  <si>
    <t>01988P108</t>
  </si>
  <si>
    <t>MDRX</t>
  </si>
  <si>
    <t>US01988P1084</t>
  </si>
  <si>
    <t>CISN.N</t>
  </si>
  <si>
    <t>Cision Ltd</t>
  </si>
  <si>
    <t>G1992S109</t>
  </si>
  <si>
    <t>CISN</t>
  </si>
  <si>
    <t>KYG1992S1093</t>
  </si>
  <si>
    <t>CVGW.OQ</t>
  </si>
  <si>
    <t>Calavo Growers Inc</t>
  </si>
  <si>
    <t>128246105</t>
  </si>
  <si>
    <t>CVGW</t>
  </si>
  <si>
    <t>US1282461052</t>
  </si>
  <si>
    <t>ALEX.N</t>
  </si>
  <si>
    <t>Alexander &amp; Baldwin Inc</t>
  </si>
  <si>
    <t>014491104</t>
  </si>
  <si>
    <t>ALEX</t>
  </si>
  <si>
    <t>US0144911049</t>
  </si>
  <si>
    <t>FWRD.OQ</t>
  </si>
  <si>
    <t>Forward Air Corp</t>
  </si>
  <si>
    <t>349853101</t>
  </si>
  <si>
    <t>FWRD</t>
  </si>
  <si>
    <t>US3498531017</t>
  </si>
  <si>
    <t>DY.N</t>
  </si>
  <si>
    <t>Dycom Industries Inc</t>
  </si>
  <si>
    <t>267475101</t>
  </si>
  <si>
    <t>DY</t>
  </si>
  <si>
    <t>US2674751019</t>
  </si>
  <si>
    <t>NSA.N</t>
  </si>
  <si>
    <t>National Storage Affiliates Trust</t>
  </si>
  <si>
    <t>637870106</t>
  </si>
  <si>
    <t>NSA</t>
  </si>
  <si>
    <t>US6378701063</t>
  </si>
  <si>
    <t>ELY.N</t>
  </si>
  <si>
    <t>Callaway Golf Co</t>
  </si>
  <si>
    <t>131193104</t>
  </si>
  <si>
    <t>ELY</t>
  </si>
  <si>
    <t>US1311931042</t>
  </si>
  <si>
    <t>DIN.N</t>
  </si>
  <si>
    <t>Dine Brands Global Inc</t>
  </si>
  <si>
    <t>254423106</t>
  </si>
  <si>
    <t>DIN</t>
  </si>
  <si>
    <t>US2544231069</t>
  </si>
  <si>
    <t>TCDA.OQ</t>
  </si>
  <si>
    <t>Tricida Inc</t>
  </si>
  <si>
    <t>89610F101</t>
  </si>
  <si>
    <t>TCDA</t>
  </si>
  <si>
    <t>US89610F1012</t>
  </si>
  <si>
    <t>AVP.N</t>
  </si>
  <si>
    <t>Avon Products Inc</t>
  </si>
  <si>
    <t>054303102</t>
  </si>
  <si>
    <t>AVP</t>
  </si>
  <si>
    <t>US0543031027</t>
  </si>
  <si>
    <t>WSC.OQ</t>
  </si>
  <si>
    <t>WillScot Corp</t>
  </si>
  <si>
    <t>971375126</t>
  </si>
  <si>
    <t>WSC</t>
  </si>
  <si>
    <t>US9713751264</t>
  </si>
  <si>
    <t>ENTA.OQ</t>
  </si>
  <si>
    <t>Enanta Pharmaceuticals Inc</t>
  </si>
  <si>
    <t>29251M106</t>
  </si>
  <si>
    <t>ENTA</t>
  </si>
  <si>
    <t>US29251M1062</t>
  </si>
  <si>
    <t>HMN.N</t>
  </si>
  <si>
    <t>Horace Mann Educators Corp</t>
  </si>
  <si>
    <t>440327104</t>
  </si>
  <si>
    <t>HMN</t>
  </si>
  <si>
    <t>US4403271046</t>
  </si>
  <si>
    <t>GTN.N</t>
  </si>
  <si>
    <t>Gray Television Inc</t>
  </si>
  <si>
    <t>389375106</t>
  </si>
  <si>
    <t>GTN</t>
  </si>
  <si>
    <t>US3893751061</t>
  </si>
  <si>
    <t>HOPE.OQ</t>
  </si>
  <si>
    <t>Hope Bancorp Inc</t>
  </si>
  <si>
    <t>43940T109</t>
  </si>
  <si>
    <t>HOPE</t>
  </si>
  <si>
    <t>US43940T1097</t>
  </si>
  <si>
    <t>BEAT.OQ</t>
  </si>
  <si>
    <t>BioTelemetry Inc</t>
  </si>
  <si>
    <t>090672106</t>
  </si>
  <si>
    <t>BEAT</t>
  </si>
  <si>
    <t>US0906721065</t>
  </si>
  <si>
    <t>CLBK.OQ</t>
  </si>
  <si>
    <t>Columbia Financial Inc</t>
  </si>
  <si>
    <t>197641103</t>
  </si>
  <si>
    <t>CLBK</t>
  </si>
  <si>
    <t>US1976411033</t>
  </si>
  <si>
    <t>BOLD.OQ</t>
  </si>
  <si>
    <t>Audentes Therapeutics Inc</t>
  </si>
  <si>
    <t>05070R104</t>
  </si>
  <si>
    <t>BOLD</t>
  </si>
  <si>
    <t>US05070R1041</t>
  </si>
  <si>
    <t>JAG.N</t>
  </si>
  <si>
    <t>Jagged Peak Energy Inc</t>
  </si>
  <si>
    <t>47009K107</t>
  </si>
  <si>
    <t>JAG</t>
  </si>
  <si>
    <t>US47009K1079</t>
  </si>
  <si>
    <t>EHTH.OQ</t>
  </si>
  <si>
    <t>eHealth Inc</t>
  </si>
  <si>
    <t>28238P109</t>
  </si>
  <si>
    <t>EHTH</t>
  </si>
  <si>
    <t>US28238P1093</t>
  </si>
  <si>
    <t>KRO.N</t>
  </si>
  <si>
    <t>Kronos Worldwide Inc</t>
  </si>
  <si>
    <t>50105F105</t>
  </si>
  <si>
    <t>KRO</t>
  </si>
  <si>
    <t>US50105F1057</t>
  </si>
  <si>
    <t>LGIH.OQ</t>
  </si>
  <si>
    <t>LGI Homes Inc</t>
  </si>
  <si>
    <t>50187T106</t>
  </si>
  <si>
    <t>LGIH</t>
  </si>
  <si>
    <t>US50187T1060</t>
  </si>
  <si>
    <t>DIOD.OQ</t>
  </si>
  <si>
    <t>Diodes Inc</t>
  </si>
  <si>
    <t>254543101</t>
  </si>
  <si>
    <t>DIOD</t>
  </si>
  <si>
    <t>US2545431015</t>
  </si>
  <si>
    <t>GLNG.OQ</t>
  </si>
  <si>
    <t>Golar LNG Ltd</t>
  </si>
  <si>
    <t>G9456A100</t>
  </si>
  <si>
    <t>GLNG</t>
  </si>
  <si>
    <t>BMG9456A1009</t>
  </si>
  <si>
    <t>PMT.N</t>
  </si>
  <si>
    <t>PennyMac Mortgage Investment Trust</t>
  </si>
  <si>
    <t>70931T103</t>
  </si>
  <si>
    <t>PMT</t>
  </si>
  <si>
    <t>US70931T1034</t>
  </si>
  <si>
    <t>KAMN.N</t>
  </si>
  <si>
    <t>Kaman Corp</t>
  </si>
  <si>
    <t>483548103</t>
  </si>
  <si>
    <t>KAMN</t>
  </si>
  <si>
    <t>US4835481031</t>
  </si>
  <si>
    <t>ZGNX.OQ</t>
  </si>
  <si>
    <t>Zogenix Inc</t>
  </si>
  <si>
    <t>98978L204</t>
  </si>
  <si>
    <t>ZGNX</t>
  </si>
  <si>
    <t>US98978L2043</t>
  </si>
  <si>
    <t>EPC.N</t>
  </si>
  <si>
    <t>Edgewell Personal Care Co</t>
  </si>
  <si>
    <t>28035Q102</t>
  </si>
  <si>
    <t>EPC</t>
  </si>
  <si>
    <t>US28035Q1022</t>
  </si>
  <si>
    <t>TROX.N</t>
  </si>
  <si>
    <t>Tronox Holdings PLC</t>
  </si>
  <si>
    <t>G9087Q102</t>
  </si>
  <si>
    <t>TROX</t>
  </si>
  <si>
    <t>GB00BJT16S69</t>
  </si>
  <si>
    <t>BMI.N</t>
  </si>
  <si>
    <t>Badger Meter Inc</t>
  </si>
  <si>
    <t>056525108</t>
  </si>
  <si>
    <t>BMI</t>
  </si>
  <si>
    <t>US0565251081</t>
  </si>
  <si>
    <t>SAIL.N</t>
  </si>
  <si>
    <t>SailPoint Technologies Holdings Inc</t>
  </si>
  <si>
    <t>78781P105</t>
  </si>
  <si>
    <t>SAIL</t>
  </si>
  <si>
    <t>US78781P1057</t>
  </si>
  <si>
    <t>BID.N</t>
  </si>
  <si>
    <t>Sotheby's</t>
  </si>
  <si>
    <t>835898107</t>
  </si>
  <si>
    <t>BID</t>
  </si>
  <si>
    <t>US8358981079</t>
  </si>
  <si>
    <t>PFSI.N</t>
  </si>
  <si>
    <t>PennyMac Financial Services Inc</t>
  </si>
  <si>
    <t>70932M107</t>
  </si>
  <si>
    <t>PFSI</t>
  </si>
  <si>
    <t>US70932M1071</t>
  </si>
  <si>
    <t>WABC.OQ</t>
  </si>
  <si>
    <t>Westamerica Bancorp</t>
  </si>
  <si>
    <t>957090103</t>
  </si>
  <si>
    <t>WABC</t>
  </si>
  <si>
    <t>US9570901036</t>
  </si>
  <si>
    <t>PRK.A</t>
  </si>
  <si>
    <t>Park National Corp</t>
  </si>
  <si>
    <t>700658107</t>
  </si>
  <si>
    <t>PRK</t>
  </si>
  <si>
    <t>US7006581075</t>
  </si>
  <si>
    <t>SUPN.OQ</t>
  </si>
  <si>
    <t>Supernus Pharmaceuticals Inc</t>
  </si>
  <si>
    <t>868459108</t>
  </si>
  <si>
    <t>SUPN</t>
  </si>
  <si>
    <t>US8684591089</t>
  </si>
  <si>
    <t>OII.N</t>
  </si>
  <si>
    <t>Oceaneering International Inc</t>
  </si>
  <si>
    <t>675232102</t>
  </si>
  <si>
    <t>OII</t>
  </si>
  <si>
    <t>US6752321025</t>
  </si>
  <si>
    <t>AMKR.OQ</t>
  </si>
  <si>
    <t>Amkor Technology Inc</t>
  </si>
  <si>
    <t>031652100</t>
  </si>
  <si>
    <t>AMKR</t>
  </si>
  <si>
    <t>US0316521006</t>
  </si>
  <si>
    <t>WD.N</t>
  </si>
  <si>
    <t>Walker &amp; Dunlop Inc</t>
  </si>
  <si>
    <t>93148P102</t>
  </si>
  <si>
    <t>WD</t>
  </si>
  <si>
    <t>US93148P1021</t>
  </si>
  <si>
    <t>GNL.N</t>
  </si>
  <si>
    <t>Global Net Lease Inc</t>
  </si>
  <si>
    <t>379378201</t>
  </si>
  <si>
    <t>GNL</t>
  </si>
  <si>
    <t>US3793782018</t>
  </si>
  <si>
    <t>RRC.N</t>
  </si>
  <si>
    <t>Range Resources Corp</t>
  </si>
  <si>
    <t>75281A109</t>
  </si>
  <si>
    <t>RRC</t>
  </si>
  <si>
    <t>US75281A1097</t>
  </si>
  <si>
    <t>ZUO.N</t>
  </si>
  <si>
    <t>Zuora Inc</t>
  </si>
  <si>
    <t>98983V106</t>
  </si>
  <si>
    <t>ZUO</t>
  </si>
  <si>
    <t>US98983V1061</t>
  </si>
  <si>
    <t>UPWK.OQ</t>
  </si>
  <si>
    <t>Upwork Inc</t>
  </si>
  <si>
    <t>91688F104</t>
  </si>
  <si>
    <t>UPWK</t>
  </si>
  <si>
    <t>US91688F1049</t>
  </si>
  <si>
    <t>MED.N</t>
  </si>
  <si>
    <t>Medifast Inc</t>
  </si>
  <si>
    <t>58470H101</t>
  </si>
  <si>
    <t>MED</t>
  </si>
  <si>
    <t>US58470H1014</t>
  </si>
  <si>
    <t>SWAV.OQ</t>
  </si>
  <si>
    <t>Shockwave Medical Inc</t>
  </si>
  <si>
    <t>82489T104</t>
  </si>
  <si>
    <t>SWAV</t>
  </si>
  <si>
    <t>US82489T1043</t>
  </si>
  <si>
    <t>FLOW.N</t>
  </si>
  <si>
    <t>SPX FLOW Inc</t>
  </si>
  <si>
    <t>78469X107</t>
  </si>
  <si>
    <t>FLOW</t>
  </si>
  <si>
    <t>US78469X1072</t>
  </si>
  <si>
    <t>RDFN.OQ</t>
  </si>
  <si>
    <t>Redfin Corp</t>
  </si>
  <si>
    <t>75737F108</t>
  </si>
  <si>
    <t>RDFN</t>
  </si>
  <si>
    <t>US75737F1084</t>
  </si>
  <si>
    <t>EBIX.OQ</t>
  </si>
  <si>
    <t>Ebix Inc</t>
  </si>
  <si>
    <t>278715206</t>
  </si>
  <si>
    <t>EBIX</t>
  </si>
  <si>
    <t>US2787152063</t>
  </si>
  <si>
    <t>ATRI.OQ</t>
  </si>
  <si>
    <t>Atrion Corp</t>
  </si>
  <si>
    <t>049904105</t>
  </si>
  <si>
    <t>ATRI</t>
  </si>
  <si>
    <t>US0499041053</t>
  </si>
  <si>
    <t>TSE.N</t>
  </si>
  <si>
    <t>Trinseo SA</t>
  </si>
  <si>
    <t>L9340P101</t>
  </si>
  <si>
    <t>TSE</t>
  </si>
  <si>
    <t>LU1057788488</t>
  </si>
  <si>
    <t>IBP.N</t>
  </si>
  <si>
    <t>Installed Building Products Inc</t>
  </si>
  <si>
    <t>45780R101</t>
  </si>
  <si>
    <t>IBP</t>
  </si>
  <si>
    <t>US45780R1014</t>
  </si>
  <si>
    <t>IRWD.OQ</t>
  </si>
  <si>
    <t>Ironwood Pharmaceuticals Inc</t>
  </si>
  <si>
    <t>46333X108</t>
  </si>
  <si>
    <t>IRWD</t>
  </si>
  <si>
    <t>US46333X1081</t>
  </si>
  <si>
    <t>PZZA.OQ</t>
  </si>
  <si>
    <t>Papa John's International Inc</t>
  </si>
  <si>
    <t>698813102</t>
  </si>
  <si>
    <t>PZZA</t>
  </si>
  <si>
    <t>US6988131024</t>
  </si>
  <si>
    <t>SAIA.OQ</t>
  </si>
  <si>
    <t>Saia Inc</t>
  </si>
  <si>
    <t>78709Y105</t>
  </si>
  <si>
    <t>SAIA</t>
  </si>
  <si>
    <t>US78709Y1055</t>
  </si>
  <si>
    <t>OR.N</t>
  </si>
  <si>
    <t>Osisko Gold Royalties Ltd</t>
  </si>
  <si>
    <t>68827L101</t>
  </si>
  <si>
    <t>OR</t>
  </si>
  <si>
    <t>CA68827L1013</t>
  </si>
  <si>
    <t>NBTB.OQ</t>
  </si>
  <si>
    <t>NBT Bancorp Inc</t>
  </si>
  <si>
    <t>628778102</t>
  </si>
  <si>
    <t>NBTB</t>
  </si>
  <si>
    <t>US6287781024</t>
  </si>
  <si>
    <t>KTB.N</t>
  </si>
  <si>
    <t>Kontoor Brands Inc</t>
  </si>
  <si>
    <t>50050N103</t>
  </si>
  <si>
    <t>KTB</t>
  </si>
  <si>
    <t>US50050N1037</t>
  </si>
  <si>
    <t>PLXS.OQ</t>
  </si>
  <si>
    <t>Plexus Corp</t>
  </si>
  <si>
    <t>729132100</t>
  </si>
  <si>
    <t>PLXS</t>
  </si>
  <si>
    <t>US7291321005</t>
  </si>
  <si>
    <t>BBBY.OQ</t>
  </si>
  <si>
    <t>Bed Bath &amp; Beyond Inc</t>
  </si>
  <si>
    <t>075896100</t>
  </si>
  <si>
    <t>BBBY</t>
  </si>
  <si>
    <t>US0758961009</t>
  </si>
  <si>
    <t>RMR.OQ</t>
  </si>
  <si>
    <t>RMR Group Inc</t>
  </si>
  <si>
    <t>74967R106</t>
  </si>
  <si>
    <t>RMR</t>
  </si>
  <si>
    <t>US74967R1068</t>
  </si>
  <si>
    <t>SRG.N</t>
  </si>
  <si>
    <t>Seritage Growth Properties</t>
  </si>
  <si>
    <t>81752R100</t>
  </si>
  <si>
    <t>SRG</t>
  </si>
  <si>
    <t>US81752R1005</t>
  </si>
  <si>
    <t>EFII.OQ</t>
  </si>
  <si>
    <t>Electronics for Imaging Inc</t>
  </si>
  <si>
    <t>286082102</t>
  </si>
  <si>
    <t>EFII</t>
  </si>
  <si>
    <t>US2860821022</t>
  </si>
  <si>
    <t>MLI.N</t>
  </si>
  <si>
    <t>Mueller Industries Inc</t>
  </si>
  <si>
    <t>624756102</t>
  </si>
  <si>
    <t>MLI</t>
  </si>
  <si>
    <t>US6247561029</t>
  </si>
  <si>
    <t>PSMT.OQ</t>
  </si>
  <si>
    <t>PriceSmart Inc</t>
  </si>
  <si>
    <t>741511109</t>
  </si>
  <si>
    <t>PSMT</t>
  </si>
  <si>
    <t>US7415111092</t>
  </si>
  <si>
    <t>PFS.N</t>
  </si>
  <si>
    <t>Provident Financial Services Inc</t>
  </si>
  <si>
    <t>74386T105</t>
  </si>
  <si>
    <t>PFS</t>
  </si>
  <si>
    <t>US74386T1051</t>
  </si>
  <si>
    <t>PBH.N</t>
  </si>
  <si>
    <t>Prestige Consumer Healthcare Inc</t>
  </si>
  <si>
    <t>74112D101</t>
  </si>
  <si>
    <t>PBH</t>
  </si>
  <si>
    <t>US74112D1019</t>
  </si>
  <si>
    <t>MGLN.OQ</t>
  </si>
  <si>
    <t>Magellan Health Inc</t>
  </si>
  <si>
    <t>559079207</t>
  </si>
  <si>
    <t>MGLN</t>
  </si>
  <si>
    <t>US5590792074</t>
  </si>
  <si>
    <t>DLPH.N</t>
  </si>
  <si>
    <t>Delphi Technologies PLC</t>
  </si>
  <si>
    <t>G2709G107</t>
  </si>
  <si>
    <t>DLPH</t>
  </si>
  <si>
    <t>JE00BD85SC56</t>
  </si>
  <si>
    <t>CSGS.OQ</t>
  </si>
  <si>
    <t>CSG Systems International Inc</t>
  </si>
  <si>
    <t>126349109</t>
  </si>
  <si>
    <t>CSGS</t>
  </si>
  <si>
    <t>US1263491094</t>
  </si>
  <si>
    <t>MATX.N</t>
  </si>
  <si>
    <t>Matson Inc</t>
  </si>
  <si>
    <t>57686G105</t>
  </si>
  <si>
    <t>MATX</t>
  </si>
  <si>
    <t>US57686G1058</t>
  </si>
  <si>
    <t>FFG.N</t>
  </si>
  <si>
    <t>FBL Financial Group Inc</t>
  </si>
  <si>
    <t>30239F106</t>
  </si>
  <si>
    <t>FFG</t>
  </si>
  <si>
    <t>US30239F1066</t>
  </si>
  <si>
    <t>MXL.N</t>
  </si>
  <si>
    <t>MaxLinear Inc</t>
  </si>
  <si>
    <t>57776J100</t>
  </si>
  <si>
    <t>MXL</t>
  </si>
  <si>
    <t>US57776J1007</t>
  </si>
  <si>
    <t>HTLD.OQ</t>
  </si>
  <si>
    <t>Heartland Express Inc</t>
  </si>
  <si>
    <t>422347104</t>
  </si>
  <si>
    <t>HTLD</t>
  </si>
  <si>
    <t>US4223471040</t>
  </si>
  <si>
    <t>MSGN.N</t>
  </si>
  <si>
    <t>MSG Networks Inc</t>
  </si>
  <si>
    <t>553573106</t>
  </si>
  <si>
    <t>MSGN</t>
  </si>
  <si>
    <t>US5535731062</t>
  </si>
  <si>
    <t>CDNA.OQ</t>
  </si>
  <si>
    <t>CareDx Inc</t>
  </si>
  <si>
    <t>14167L103</t>
  </si>
  <si>
    <t>CDNA</t>
  </si>
  <si>
    <t>US14167L1035</t>
  </si>
  <si>
    <t>ABG.N</t>
  </si>
  <si>
    <t>Asbury Automotive Group Inc</t>
  </si>
  <si>
    <t>043436104</t>
  </si>
  <si>
    <t>ABG</t>
  </si>
  <si>
    <t>US0434361046</t>
  </si>
  <si>
    <t>BHLB.N</t>
  </si>
  <si>
    <t>Berkshire Hills Bancorp Inc</t>
  </si>
  <si>
    <t>084680107</t>
  </si>
  <si>
    <t>BHLB</t>
  </si>
  <si>
    <t>US0846801076</t>
  </si>
  <si>
    <t>KN.N</t>
  </si>
  <si>
    <t>Knowles Corp</t>
  </si>
  <si>
    <t>49926D109</t>
  </si>
  <si>
    <t>KN</t>
  </si>
  <si>
    <t>US49926D1090</t>
  </si>
  <si>
    <t>RWT.N</t>
  </si>
  <si>
    <t>Redwood Trust Inc</t>
  </si>
  <si>
    <t>758075402</t>
  </si>
  <si>
    <t>RWT</t>
  </si>
  <si>
    <t>US7580754023</t>
  </si>
  <si>
    <t>GNW.N</t>
  </si>
  <si>
    <t>Genworth Financial Inc</t>
  </si>
  <si>
    <t>37247D106</t>
  </si>
  <si>
    <t>GNW</t>
  </si>
  <si>
    <t>US37247D1063</t>
  </si>
  <si>
    <t>FSS.N</t>
  </si>
  <si>
    <t>Federal Signal Corp</t>
  </si>
  <si>
    <t>313855108</t>
  </si>
  <si>
    <t>FSS</t>
  </si>
  <si>
    <t>US3138551086</t>
  </si>
  <si>
    <t>MWA.N</t>
  </si>
  <si>
    <t>Mueller Water Products Inc</t>
  </si>
  <si>
    <t>624758108</t>
  </si>
  <si>
    <t>MWA</t>
  </si>
  <si>
    <t>US6247581084</t>
  </si>
  <si>
    <t>CTB.N</t>
  </si>
  <si>
    <t>Cooper Tire &amp; Rubber Co</t>
  </si>
  <si>
    <t>216831107</t>
  </si>
  <si>
    <t>CTB</t>
  </si>
  <si>
    <t>US2168311072</t>
  </si>
  <si>
    <t>BCOR.OQ</t>
  </si>
  <si>
    <t>Blucora Inc</t>
  </si>
  <si>
    <t>095229100</t>
  </si>
  <si>
    <t>BCOR</t>
  </si>
  <si>
    <t>US0952291005</t>
  </si>
  <si>
    <t>SSRM.OQ</t>
  </si>
  <si>
    <t>SSR Mining Inc</t>
  </si>
  <si>
    <t>784730103</t>
  </si>
  <si>
    <t>SSRM</t>
  </si>
  <si>
    <t>CA7847301032</t>
  </si>
  <si>
    <t>PLCE.OQ</t>
  </si>
  <si>
    <t>Childrens Place Inc</t>
  </si>
  <si>
    <t>168905107</t>
  </si>
  <si>
    <t>PLCE</t>
  </si>
  <si>
    <t>US1689051076</t>
  </si>
  <si>
    <t>CPK.N</t>
  </si>
  <si>
    <t>Chesapeake Utilities Corp</t>
  </si>
  <si>
    <t>165303108</t>
  </si>
  <si>
    <t>CPK</t>
  </si>
  <si>
    <t>US1653031088</t>
  </si>
  <si>
    <t>AYR.N</t>
  </si>
  <si>
    <t>Aircastle Ltd</t>
  </si>
  <si>
    <t>G0129K104</t>
  </si>
  <si>
    <t>AYR</t>
  </si>
  <si>
    <t>BMG0129K1045</t>
  </si>
  <si>
    <t>HSEN.PK</t>
  </si>
  <si>
    <t>Honsen Energy &amp; Resources International Ltd</t>
  </si>
  <si>
    <t>43878T204</t>
  </si>
  <si>
    <t>HSEN</t>
  </si>
  <si>
    <t>US43878T2042</t>
  </si>
  <si>
    <t>HNI.N</t>
  </si>
  <si>
    <t>HNI Corp</t>
  </si>
  <si>
    <t>404251100</t>
  </si>
  <si>
    <t>HNI</t>
  </si>
  <si>
    <t>US4042511000</t>
  </si>
  <si>
    <t>SKT.N</t>
  </si>
  <si>
    <t>Tanger Factory Outlet Centers Inc</t>
  </si>
  <si>
    <t>875465106</t>
  </si>
  <si>
    <t>SKT</t>
  </si>
  <si>
    <t>US8754651060</t>
  </si>
  <si>
    <t>HTLF.OQ</t>
  </si>
  <si>
    <t>Heartland Financial USA Inc</t>
  </si>
  <si>
    <t>42234Q102</t>
  </si>
  <si>
    <t>HTLF</t>
  </si>
  <si>
    <t>US42234Q1022</t>
  </si>
  <si>
    <t>CENT.OQ</t>
  </si>
  <si>
    <t>Central Garden &amp; Pet Co</t>
  </si>
  <si>
    <t>153527106</t>
  </si>
  <si>
    <t>CENT</t>
  </si>
  <si>
    <t>US1535271068</t>
  </si>
  <si>
    <t>LBRT.N</t>
  </si>
  <si>
    <t>Liberty Oilfield Services Inc</t>
  </si>
  <si>
    <t>53115L104</t>
  </si>
  <si>
    <t>LBRT</t>
  </si>
  <si>
    <t>US53115L1044</t>
  </si>
  <si>
    <t>CRVL.OQ</t>
  </si>
  <si>
    <t>CorVel Corp</t>
  </si>
  <si>
    <t>221006109</t>
  </si>
  <si>
    <t>CRVL</t>
  </si>
  <si>
    <t>US2210061097</t>
  </si>
  <si>
    <t>PJT.N</t>
  </si>
  <si>
    <t>PJT Partners Inc</t>
  </si>
  <si>
    <t>69343T107</t>
  </si>
  <si>
    <t>PJT</t>
  </si>
  <si>
    <t>US69343T1079</t>
  </si>
  <si>
    <t>TRHF.PK</t>
  </si>
  <si>
    <t>TRHF Company Ltd Inc</t>
  </si>
  <si>
    <t>87266B101</t>
  </si>
  <si>
    <t>TRHF</t>
  </si>
  <si>
    <t>US87266B1017</t>
  </si>
  <si>
    <t>MDGL.OQ</t>
  </si>
  <si>
    <t>Madrigal Pharmaceuticals Inc</t>
  </si>
  <si>
    <t>558868105</t>
  </si>
  <si>
    <t>MDGL</t>
  </si>
  <si>
    <t>US5588681057</t>
  </si>
  <si>
    <t>OAS.N</t>
  </si>
  <si>
    <t>Oasis Petroleum Inc</t>
  </si>
  <si>
    <t>674215108</t>
  </si>
  <si>
    <t>OAS</t>
  </si>
  <si>
    <t>US6742151086</t>
  </si>
  <si>
    <t>BGS.N</t>
  </si>
  <si>
    <t>B&amp;G Foods Inc</t>
  </si>
  <si>
    <t>05508R106</t>
  </si>
  <si>
    <t>BGS</t>
  </si>
  <si>
    <t>US05508R1068</t>
  </si>
  <si>
    <t>AVAV.OQ</t>
  </si>
  <si>
    <t>AeroVironment Inc</t>
  </si>
  <si>
    <t>008073108</t>
  </si>
  <si>
    <t>AVAV</t>
  </si>
  <si>
    <t>US0080731088</t>
  </si>
  <si>
    <t>USPH.N</t>
  </si>
  <si>
    <t>U.S. Physical Therapy Inc</t>
  </si>
  <si>
    <t>90337L108</t>
  </si>
  <si>
    <t>USPH</t>
  </si>
  <si>
    <t>US90337L1089</t>
  </si>
  <si>
    <t>NMRK.OQ</t>
  </si>
  <si>
    <t>Newmark Group Inc</t>
  </si>
  <si>
    <t>65158N102</t>
  </si>
  <si>
    <t>NMRK</t>
  </si>
  <si>
    <t>US65158N1028</t>
  </si>
  <si>
    <t>INGN.OQ</t>
  </si>
  <si>
    <t>Inogen Inc</t>
  </si>
  <si>
    <t>45780L104</t>
  </si>
  <si>
    <t>INGN</t>
  </si>
  <si>
    <t>US45780L1044</t>
  </si>
  <si>
    <t>ARCH.N</t>
  </si>
  <si>
    <t>Arch Coal Inc</t>
  </si>
  <si>
    <t>039380407</t>
  </si>
  <si>
    <t>ARCH</t>
  </si>
  <si>
    <t>US0393804077</t>
  </si>
  <si>
    <t>STFC.OQ</t>
  </si>
  <si>
    <t>State Auto Financial Corp</t>
  </si>
  <si>
    <t>855707105</t>
  </si>
  <si>
    <t>STFC</t>
  </si>
  <si>
    <t>US8557071052</t>
  </si>
  <si>
    <t>KALU.OQ</t>
  </si>
  <si>
    <t>Kaiser Aluminum Corp</t>
  </si>
  <si>
    <t>483007704</t>
  </si>
  <si>
    <t>KALU</t>
  </si>
  <si>
    <t>US4830077040</t>
  </si>
  <si>
    <t>GSHD.OQ</t>
  </si>
  <si>
    <t>Goosehead Insurance Inc</t>
  </si>
  <si>
    <t>38267D109</t>
  </si>
  <si>
    <t>GSHD</t>
  </si>
  <si>
    <t>US38267D1090</t>
  </si>
  <si>
    <t>EAT.N</t>
  </si>
  <si>
    <t>Brinker International Inc</t>
  </si>
  <si>
    <t>109641100</t>
  </si>
  <si>
    <t>EAT</t>
  </si>
  <si>
    <t>US1096411004</t>
  </si>
  <si>
    <t>HTZ.N</t>
  </si>
  <si>
    <t>Hertz Global Holdings Inc</t>
  </si>
  <si>
    <t>42806J106</t>
  </si>
  <si>
    <t>HTZ</t>
  </si>
  <si>
    <t>US42806J1060</t>
  </si>
  <si>
    <t>VC.OQ</t>
  </si>
  <si>
    <t>Visteon Corp</t>
  </si>
  <si>
    <t>92839U206</t>
  </si>
  <si>
    <t>VC</t>
  </si>
  <si>
    <t>US92839U2069</t>
  </si>
  <si>
    <t>UVV.N</t>
  </si>
  <si>
    <t>Universal Corp</t>
  </si>
  <si>
    <t>913456109</t>
  </si>
  <si>
    <t>UVV</t>
  </si>
  <si>
    <t>US9134561094</t>
  </si>
  <si>
    <t>DDS.N</t>
  </si>
  <si>
    <t>Dillard's Inc</t>
  </si>
  <si>
    <t>254067101</t>
  </si>
  <si>
    <t>DDS</t>
  </si>
  <si>
    <t>US2540671011</t>
  </si>
  <si>
    <t>RES.N</t>
  </si>
  <si>
    <t>RPC Inc</t>
  </si>
  <si>
    <t>749660106</t>
  </si>
  <si>
    <t>RES</t>
  </si>
  <si>
    <t>US7496601060</t>
  </si>
  <si>
    <t>SAFT.OQ</t>
  </si>
  <si>
    <t>Safety Insurance Group Inc</t>
  </si>
  <si>
    <t>78648T100</t>
  </si>
  <si>
    <t>SAFT</t>
  </si>
  <si>
    <t>US78648T1007</t>
  </si>
  <si>
    <t>SKY.N</t>
  </si>
  <si>
    <t>Skyline Champion Corp</t>
  </si>
  <si>
    <t>830830105</t>
  </si>
  <si>
    <t>SKY</t>
  </si>
  <si>
    <t>US8308301055</t>
  </si>
  <si>
    <t>AQUA.N</t>
  </si>
  <si>
    <t>Evoqua Water Technologies Corp</t>
  </si>
  <si>
    <t>30057T105</t>
  </si>
  <si>
    <t>AQUA</t>
  </si>
  <si>
    <t>US30057T1051</t>
  </si>
  <si>
    <t>SG.OQ</t>
  </si>
  <si>
    <t>Sirius International Insurance Group Ltd</t>
  </si>
  <si>
    <t>G8196D101</t>
  </si>
  <si>
    <t>SG</t>
  </si>
  <si>
    <t>BMG8196D1011</t>
  </si>
  <si>
    <t>ATU.N</t>
  </si>
  <si>
    <t>Actuant Corp</t>
  </si>
  <si>
    <t>00508X203</t>
  </si>
  <si>
    <t>ATU</t>
  </si>
  <si>
    <t>US00508X2036</t>
  </si>
  <si>
    <t>FSCT.OQ</t>
  </si>
  <si>
    <t>ForeScout Technologies Inc</t>
  </si>
  <si>
    <t>34553D101</t>
  </si>
  <si>
    <t>FSCT</t>
  </si>
  <si>
    <t>US34553D1019</t>
  </si>
  <si>
    <t>MGRC.OQ</t>
  </si>
  <si>
    <t>McGrath RentCorp</t>
  </si>
  <si>
    <t>580589109</t>
  </si>
  <si>
    <t>MGRC</t>
  </si>
  <si>
    <t>US5805891091</t>
  </si>
  <si>
    <t>AERI.OQ</t>
  </si>
  <si>
    <t>Aerie Pharmaceuticals Inc</t>
  </si>
  <si>
    <t>00771V108</t>
  </si>
  <si>
    <t>AERI</t>
  </si>
  <si>
    <t>US00771V1089</t>
  </si>
  <si>
    <t>TRTX.N</t>
  </si>
  <si>
    <t>TPG RE Finance Trust Inc</t>
  </si>
  <si>
    <t>87266M107</t>
  </si>
  <si>
    <t>TRTX</t>
  </si>
  <si>
    <t>US87266M1071</t>
  </si>
  <si>
    <t>IHTM.PK</t>
  </si>
  <si>
    <t>iHeartMedia Inc</t>
  </si>
  <si>
    <t>45174J509</t>
  </si>
  <si>
    <t>IHTM</t>
  </si>
  <si>
    <t>US45174J5092</t>
  </si>
  <si>
    <t>WRLD.OQ</t>
  </si>
  <si>
    <t>World Acceptance Corp</t>
  </si>
  <si>
    <t>981419104</t>
  </si>
  <si>
    <t>WRLD</t>
  </si>
  <si>
    <t>US9814191048</t>
  </si>
  <si>
    <t>DRQ.N</t>
  </si>
  <si>
    <t>Dril-Quip Inc</t>
  </si>
  <si>
    <t>262037104</t>
  </si>
  <si>
    <t>DRQ</t>
  </si>
  <si>
    <t>US2620371045</t>
  </si>
  <si>
    <t>HUBG.OQ</t>
  </si>
  <si>
    <t>Hub Group Inc</t>
  </si>
  <si>
    <t>443320106</t>
  </si>
  <si>
    <t>HUBG</t>
  </si>
  <si>
    <t>US4433201062</t>
  </si>
  <si>
    <t>CLDR.N</t>
  </si>
  <si>
    <t>Cloudera Inc</t>
  </si>
  <si>
    <t>18914U100</t>
  </si>
  <si>
    <t>CLDR</t>
  </si>
  <si>
    <t>US18914U1007</t>
  </si>
  <si>
    <t>WLL.N</t>
  </si>
  <si>
    <t>Whiting Petroleum Corp</t>
  </si>
  <si>
    <t>966387409</t>
  </si>
  <si>
    <t>WLL</t>
  </si>
  <si>
    <t>US9663874090</t>
  </si>
  <si>
    <t>ARCO.N</t>
  </si>
  <si>
    <t>Arcos Dorados Holdings Inc</t>
  </si>
  <si>
    <t>G0457F107</t>
  </si>
  <si>
    <t>ARCO</t>
  </si>
  <si>
    <t>VGG0457F1071</t>
  </si>
  <si>
    <t>CBM.N</t>
  </si>
  <si>
    <t>Cambrex Corp</t>
  </si>
  <si>
    <t>132011107</t>
  </si>
  <si>
    <t>CBM</t>
  </si>
  <si>
    <t>US1320111073</t>
  </si>
  <si>
    <t>PLAY.OQ</t>
  </si>
  <si>
    <t>Dave &amp; Buster's Entertainment Inc</t>
  </si>
  <si>
    <t>238337109</t>
  </si>
  <si>
    <t>PLAY</t>
  </si>
  <si>
    <t>US2383371091</t>
  </si>
  <si>
    <t>INST.N</t>
  </si>
  <si>
    <t>Instructure Inc</t>
  </si>
  <si>
    <t>45781U103</t>
  </si>
  <si>
    <t>INST</t>
  </si>
  <si>
    <t>US45781U1034</t>
  </si>
  <si>
    <t>BUSE.OQ</t>
  </si>
  <si>
    <t>First Busey Corp</t>
  </si>
  <si>
    <t>319383204</t>
  </si>
  <si>
    <t>BUSE</t>
  </si>
  <si>
    <t>US3193832041</t>
  </si>
  <si>
    <t>GPI.N</t>
  </si>
  <si>
    <t>Group 1 Automotive Inc</t>
  </si>
  <si>
    <t>398905109</t>
  </si>
  <si>
    <t>GPI</t>
  </si>
  <si>
    <t>US3989051095</t>
  </si>
  <si>
    <t>HLIO.OQ</t>
  </si>
  <si>
    <t>Helios Technologies Inc</t>
  </si>
  <si>
    <t>42328H109</t>
  </si>
  <si>
    <t>HLIO</t>
  </si>
  <si>
    <t>US42328H1095</t>
  </si>
  <si>
    <t>PRED.PK</t>
  </si>
  <si>
    <t>Predictive Technology Group Inc</t>
  </si>
  <si>
    <t>74039H102</t>
  </si>
  <si>
    <t>PRED</t>
  </si>
  <si>
    <t>US74039H1023</t>
  </si>
  <si>
    <t>INVA.OQ</t>
  </si>
  <si>
    <t>Innoviva Inc</t>
  </si>
  <si>
    <t>45781M101</t>
  </si>
  <si>
    <t>INVA</t>
  </si>
  <si>
    <t>US45781M1018</t>
  </si>
  <si>
    <t>DNOW.N</t>
  </si>
  <si>
    <t>NOW Inc</t>
  </si>
  <si>
    <t>67011P100</t>
  </si>
  <si>
    <t>DNOW</t>
  </si>
  <si>
    <t>US67011P1003</t>
  </si>
  <si>
    <t>CRAY.OQ</t>
  </si>
  <si>
    <t>Cray Inc</t>
  </si>
  <si>
    <t>225223304</t>
  </si>
  <si>
    <t>CRAY</t>
  </si>
  <si>
    <t>US2252233042</t>
  </si>
  <si>
    <t>LZB.N</t>
  </si>
  <si>
    <t>La-Z-Boy Inc</t>
  </si>
  <si>
    <t>505336107</t>
  </si>
  <si>
    <t>LZB</t>
  </si>
  <si>
    <t>US5053361078</t>
  </si>
  <si>
    <t>VBTX.OQ</t>
  </si>
  <si>
    <t>Veritex Holdings Inc</t>
  </si>
  <si>
    <t>923451108</t>
  </si>
  <si>
    <t>VBTX</t>
  </si>
  <si>
    <t>US9234511080</t>
  </si>
  <si>
    <t>CVCO.OQ</t>
  </si>
  <si>
    <t>Cavco Industries Inc</t>
  </si>
  <si>
    <t>149568107</t>
  </si>
  <si>
    <t>CVCO</t>
  </si>
  <si>
    <t>US1495681074</t>
  </si>
  <si>
    <t>ICFI.OQ</t>
  </si>
  <si>
    <t>ICF International Inc</t>
  </si>
  <si>
    <t>44925C103</t>
  </si>
  <si>
    <t>ICFI</t>
  </si>
  <si>
    <t>US44925C1036</t>
  </si>
  <si>
    <t>CARS.N</t>
  </si>
  <si>
    <t>Cars.com Inc</t>
  </si>
  <si>
    <t>14575E105</t>
  </si>
  <si>
    <t>CARS</t>
  </si>
  <si>
    <t>US14575E1055</t>
  </si>
  <si>
    <t>MIK.OQ</t>
  </si>
  <si>
    <t>Michaels Companies Inc</t>
  </si>
  <si>
    <t>59408Q106</t>
  </si>
  <si>
    <t>MIK</t>
  </si>
  <si>
    <t>US59408Q1067</t>
  </si>
  <si>
    <t>QEP.N</t>
  </si>
  <si>
    <t>QEP Resources Inc</t>
  </si>
  <si>
    <t>74733V100</t>
  </si>
  <si>
    <t>QEP</t>
  </si>
  <si>
    <t>US74733V1008</t>
  </si>
  <si>
    <t>RCII.OQ</t>
  </si>
  <si>
    <t>Rent-A-Center Inc</t>
  </si>
  <si>
    <t>76009N100</t>
  </si>
  <si>
    <t>RCII</t>
  </si>
  <si>
    <t>US76009N1000</t>
  </si>
  <si>
    <t>JRVR.OQ</t>
  </si>
  <si>
    <t>James River Group Holdings Ltd</t>
  </si>
  <si>
    <t>G5005R107</t>
  </si>
  <si>
    <t>JRVR</t>
  </si>
  <si>
    <t>BMG5005R1079</t>
  </si>
  <si>
    <t>VGR.N</t>
  </si>
  <si>
    <t>Vector Group Ltd</t>
  </si>
  <si>
    <t>92240M108</t>
  </si>
  <si>
    <t>VGR</t>
  </si>
  <si>
    <t>US92240M1080</t>
  </si>
  <si>
    <t>HRTX.OQ</t>
  </si>
  <si>
    <t>Heron Therapeutics Inc</t>
  </si>
  <si>
    <t>427746102</t>
  </si>
  <si>
    <t>HRTX</t>
  </si>
  <si>
    <t>US4277461020</t>
  </si>
  <si>
    <t>CNX.N</t>
  </si>
  <si>
    <t>CNX Resources Corp</t>
  </si>
  <si>
    <t>12653C108</t>
  </si>
  <si>
    <t>CNX</t>
  </si>
  <si>
    <t>US12653C1080</t>
  </si>
  <si>
    <t>ATSG.OQ</t>
  </si>
  <si>
    <t>Air Transport Services Group Inc</t>
  </si>
  <si>
    <t>00922R105</t>
  </si>
  <si>
    <t>ATSG</t>
  </si>
  <si>
    <t>US00922R1059</t>
  </si>
  <si>
    <t>ALEC.OQ</t>
  </si>
  <si>
    <t>Alector Inc</t>
  </si>
  <si>
    <t>014442107</t>
  </si>
  <si>
    <t>ALEC</t>
  </si>
  <si>
    <t>US0144421072</t>
  </si>
  <si>
    <t>KLIC.OQ</t>
  </si>
  <si>
    <t>Kulicke and Soffa Industries Inc</t>
  </si>
  <si>
    <t>501242101</t>
  </si>
  <si>
    <t>KLIC</t>
  </si>
  <si>
    <t>US5012421013</t>
  </si>
  <si>
    <t>CSII.OQ</t>
  </si>
  <si>
    <t>Cardiovascular Systems Inc</t>
  </si>
  <si>
    <t>141619106</t>
  </si>
  <si>
    <t>CSII</t>
  </si>
  <si>
    <t>US1416191062</t>
  </si>
  <si>
    <t>MINI.OQ</t>
  </si>
  <si>
    <t>Mobile Mini Inc</t>
  </si>
  <si>
    <t>60740F105</t>
  </si>
  <si>
    <t>MINI</t>
  </si>
  <si>
    <t>US60740F1057</t>
  </si>
  <si>
    <t>MDR.N</t>
  </si>
  <si>
    <t>McDermott International Inc</t>
  </si>
  <si>
    <t>580037703</t>
  </si>
  <si>
    <t>MDR</t>
  </si>
  <si>
    <t>PAL1201471A1</t>
  </si>
  <si>
    <t>SILK.OQ</t>
  </si>
  <si>
    <t>Silk Road Medical Inc</t>
  </si>
  <si>
    <t>82710M100</t>
  </si>
  <si>
    <t>SILK</t>
  </si>
  <si>
    <t>US82710M1009</t>
  </si>
  <si>
    <t>WW.OQ</t>
  </si>
  <si>
    <t>Weight Watchers International Inc</t>
  </si>
  <si>
    <t>948626106</t>
  </si>
  <si>
    <t>WW</t>
  </si>
  <si>
    <t>US9486261061</t>
  </si>
  <si>
    <t>BMCH.OQ</t>
  </si>
  <si>
    <t>BMC Stock Holdings Inc</t>
  </si>
  <si>
    <t>05591B109</t>
  </si>
  <si>
    <t>BMCH</t>
  </si>
  <si>
    <t>US05591B1098</t>
  </si>
  <si>
    <t>SPXC.N</t>
  </si>
  <si>
    <t>SPX Corp</t>
  </si>
  <si>
    <t>784635104</t>
  </si>
  <si>
    <t>SPXC</t>
  </si>
  <si>
    <t>US7846351044</t>
  </si>
  <si>
    <t>SSTK.N</t>
  </si>
  <si>
    <t>Shutterstock Inc</t>
  </si>
  <si>
    <t>825690100</t>
  </si>
  <si>
    <t>SSTK</t>
  </si>
  <si>
    <t>US8256901005</t>
  </si>
  <si>
    <t>CECO.OQ</t>
  </si>
  <si>
    <t>Career Education Corp</t>
  </si>
  <si>
    <t>141665109</t>
  </si>
  <si>
    <t>CECO</t>
  </si>
  <si>
    <t>US1416651099</t>
  </si>
  <si>
    <t>FDP.N</t>
  </si>
  <si>
    <t>Fresh Del Monte Produce Inc</t>
  </si>
  <si>
    <t>G36738105</t>
  </si>
  <si>
    <t>FDP</t>
  </si>
  <si>
    <t>KYG367381053</t>
  </si>
  <si>
    <t>ATNX.OQ</t>
  </si>
  <si>
    <t>Athenex Inc</t>
  </si>
  <si>
    <t>04685N103</t>
  </si>
  <si>
    <t>ATNX</t>
  </si>
  <si>
    <t>US04685N1037</t>
  </si>
  <si>
    <t>HCC.N</t>
  </si>
  <si>
    <t>Warrior Met Coal Inc</t>
  </si>
  <si>
    <t>93627C101</t>
  </si>
  <si>
    <t>HCC</t>
  </si>
  <si>
    <t>US93627C1018</t>
  </si>
  <si>
    <t>CPE.N</t>
  </si>
  <si>
    <t>Callon Petroleum Co</t>
  </si>
  <si>
    <t>13123X102</t>
  </si>
  <si>
    <t>CPE</t>
  </si>
  <si>
    <t>US13123X1028</t>
  </si>
  <si>
    <t>MSTR.OQ</t>
  </si>
  <si>
    <t>MicroStrategy Inc</t>
  </si>
  <si>
    <t>594972408</t>
  </si>
  <si>
    <t>MSTR</t>
  </si>
  <si>
    <t>US5949724083</t>
  </si>
  <si>
    <t>DBI.N</t>
  </si>
  <si>
    <t>Designer Brands Inc</t>
  </si>
  <si>
    <t>250565108</t>
  </si>
  <si>
    <t>DBI</t>
  </si>
  <si>
    <t>US2505651081</t>
  </si>
  <si>
    <t>AMBA.OQ</t>
  </si>
  <si>
    <t>Ambarella Inc</t>
  </si>
  <si>
    <t>G037AX101</t>
  </si>
  <si>
    <t>AMBA</t>
  </si>
  <si>
    <t>KYG037AX1015</t>
  </si>
  <si>
    <t>PRAA.OQ</t>
  </si>
  <si>
    <t>PRA Group Inc</t>
  </si>
  <si>
    <t>69354N106</t>
  </si>
  <si>
    <t>PRAA</t>
  </si>
  <si>
    <t>US69354N1063</t>
  </si>
  <si>
    <t>TRS.OQ</t>
  </si>
  <si>
    <t>TriMas Corp</t>
  </si>
  <si>
    <t>896215209</t>
  </si>
  <si>
    <t>TRS</t>
  </si>
  <si>
    <t>US8962152091</t>
  </si>
  <si>
    <t>AVYA.N</t>
  </si>
  <si>
    <t>Avaya Holdings Corp</t>
  </si>
  <si>
    <t>05351X101</t>
  </si>
  <si>
    <t>AVYA</t>
  </si>
  <si>
    <t>US05351X1019</t>
  </si>
  <si>
    <t>CROX.OQ</t>
  </si>
  <si>
    <t>Crocs Inc</t>
  </si>
  <si>
    <t>227046109</t>
  </si>
  <si>
    <t>CROX</t>
  </si>
  <si>
    <t>US2270461096</t>
  </si>
  <si>
    <t>AMWD.OQ</t>
  </si>
  <si>
    <t>American Woodmark Corp</t>
  </si>
  <si>
    <t>030506109</t>
  </si>
  <si>
    <t>AMWD</t>
  </si>
  <si>
    <t>US0305061097</t>
  </si>
  <si>
    <t>KRG.N</t>
  </si>
  <si>
    <t>Kite Realty Group Trust</t>
  </si>
  <si>
    <t>49803T300</t>
  </si>
  <si>
    <t>KRG</t>
  </si>
  <si>
    <t>US49803T3005</t>
  </si>
  <si>
    <t>ECOL.OQ</t>
  </si>
  <si>
    <t>US Ecology Inc</t>
  </si>
  <si>
    <t>91732J102</t>
  </si>
  <si>
    <t>ECOL</t>
  </si>
  <si>
    <t>US91732J1025</t>
  </si>
  <si>
    <t>GGLT.PK</t>
  </si>
  <si>
    <t>Giant Group Ltd</t>
  </si>
  <si>
    <t>374503308</t>
  </si>
  <si>
    <t>GGLT</t>
  </si>
  <si>
    <t>US3745033080</t>
  </si>
  <si>
    <t>APLS.OQ</t>
  </si>
  <si>
    <t>Apellis Pharmaceuticals Inc</t>
  </si>
  <si>
    <t>03753U106</t>
  </si>
  <si>
    <t>APLS</t>
  </si>
  <si>
    <t>US03753U1060</t>
  </si>
  <si>
    <t>ARVN.OQ</t>
  </si>
  <si>
    <t>Arvinas Inc</t>
  </si>
  <si>
    <t>04335A105</t>
  </si>
  <si>
    <t>ARVN</t>
  </si>
  <si>
    <t>US04335A1051</t>
  </si>
  <si>
    <t>EIG.N</t>
  </si>
  <si>
    <t>Employers Holdings Inc</t>
  </si>
  <si>
    <t>292218104</t>
  </si>
  <si>
    <t>EIG</t>
  </si>
  <si>
    <t>US2922181043</t>
  </si>
  <si>
    <t>FI.N</t>
  </si>
  <si>
    <t>Franks International NV</t>
  </si>
  <si>
    <t>N33462107</t>
  </si>
  <si>
    <t>FI</t>
  </si>
  <si>
    <t>NL0010556684</t>
  </si>
  <si>
    <t>GOSS.OQ</t>
  </si>
  <si>
    <t>Gossamer Bio Inc</t>
  </si>
  <si>
    <t>38341P102</t>
  </si>
  <si>
    <t>GOSS</t>
  </si>
  <si>
    <t>US38341P1021</t>
  </si>
  <si>
    <t>NEXA.N</t>
  </si>
  <si>
    <t>Nexa Resources SA</t>
  </si>
  <si>
    <t>L67359106</t>
  </si>
  <si>
    <t>NEXA</t>
  </si>
  <si>
    <t>LU1701428291</t>
  </si>
  <si>
    <t>VVI.N</t>
  </si>
  <si>
    <t>Viad Corp</t>
  </si>
  <si>
    <t>92552R406</t>
  </si>
  <si>
    <t>VVI</t>
  </si>
  <si>
    <t>US92552R4065</t>
  </si>
  <si>
    <t>ESPR.OQ</t>
  </si>
  <si>
    <t>Esperion Therapeutics Inc</t>
  </si>
  <si>
    <t>29664W105</t>
  </si>
  <si>
    <t>ESPR</t>
  </si>
  <si>
    <t>US29664W1053</t>
  </si>
  <si>
    <t>TSLX.N</t>
  </si>
  <si>
    <t>TPG Specialty Lending Inc</t>
  </si>
  <si>
    <t>87265K102</t>
  </si>
  <si>
    <t>TSLX</t>
  </si>
  <si>
    <t>US87265K1025</t>
  </si>
  <si>
    <t>INSP.N</t>
  </si>
  <si>
    <t>Inspire Medical Systems Inc</t>
  </si>
  <si>
    <t>457730109</t>
  </si>
  <si>
    <t>INSP</t>
  </si>
  <si>
    <t>US4577301090</t>
  </si>
  <si>
    <t>THRM.OQ</t>
  </si>
  <si>
    <t>Gentherm Inc</t>
  </si>
  <si>
    <t>37253A103</t>
  </si>
  <si>
    <t>THRM</t>
  </si>
  <si>
    <t>US37253A1034</t>
  </si>
  <si>
    <t>RUSHA.OQ</t>
  </si>
  <si>
    <t>Rush Enterprises Inc</t>
  </si>
  <si>
    <t>781846209</t>
  </si>
  <si>
    <t>RUSHA</t>
  </si>
  <si>
    <t>US7818462092</t>
  </si>
  <si>
    <t>ESV.N</t>
  </si>
  <si>
    <t>Ensco Rowan PLC</t>
  </si>
  <si>
    <t>G3166L100</t>
  </si>
  <si>
    <t>ESV</t>
  </si>
  <si>
    <t>GB00BJVJZD68</t>
  </si>
  <si>
    <t>STNG.N</t>
  </si>
  <si>
    <t>Scorpio Tankers Inc</t>
  </si>
  <si>
    <t>Y7542C130</t>
  </si>
  <si>
    <t>STNG</t>
  </si>
  <si>
    <t>MHY7542C1306</t>
  </si>
  <si>
    <t>NYMT.OQ</t>
  </si>
  <si>
    <t>New York Mortgage Trust Inc</t>
  </si>
  <si>
    <t>649604501</t>
  </si>
  <si>
    <t>NYMT</t>
  </si>
  <si>
    <t>US6496045013</t>
  </si>
  <si>
    <t>SFL.N</t>
  </si>
  <si>
    <t>Ship Finance International Ltd</t>
  </si>
  <si>
    <t>G81075106</t>
  </si>
  <si>
    <t>SFL</t>
  </si>
  <si>
    <t>BMG810751062</t>
  </si>
  <si>
    <t>CATM.OQ</t>
  </si>
  <si>
    <t>Cardtronics PLC</t>
  </si>
  <si>
    <t>G1991C105</t>
  </si>
  <si>
    <t>CATM</t>
  </si>
  <si>
    <t>GB00BYT18414</t>
  </si>
  <si>
    <t>VRTU.OQ</t>
  </si>
  <si>
    <t>Virtusa Corp</t>
  </si>
  <si>
    <t>92827P102</t>
  </si>
  <si>
    <t>VRTU</t>
  </si>
  <si>
    <t>US92827P1021</t>
  </si>
  <si>
    <t>BKUH.PK</t>
  </si>
  <si>
    <t>Bakhu Holdings Corp</t>
  </si>
  <si>
    <t>057586208</t>
  </si>
  <si>
    <t>BKUH</t>
  </si>
  <si>
    <t>US0575862083</t>
  </si>
  <si>
    <t>BFS.N</t>
  </si>
  <si>
    <t>Saul Centers Inc</t>
  </si>
  <si>
    <t>804395101</t>
  </si>
  <si>
    <t>BFS</t>
  </si>
  <si>
    <t>US8043951016</t>
  </si>
  <si>
    <t>CSTM.N</t>
  </si>
  <si>
    <t>Constellium NV</t>
  </si>
  <si>
    <t>N22035104</t>
  </si>
  <si>
    <t>CSTM</t>
  </si>
  <si>
    <t>NL0010489522</t>
  </si>
  <si>
    <t>ALTM.OQ</t>
  </si>
  <si>
    <t>Altus Midstream Co</t>
  </si>
  <si>
    <t>02215L100</t>
  </si>
  <si>
    <t>ALTM</t>
  </si>
  <si>
    <t>US02215L1008</t>
  </si>
  <si>
    <t>VCYT.OQ</t>
  </si>
  <si>
    <t>Veracyte Inc</t>
  </si>
  <si>
    <t>92337F107</t>
  </si>
  <si>
    <t>VCYT</t>
  </si>
  <si>
    <t>US92337F1075</t>
  </si>
  <si>
    <t>MNR.N</t>
  </si>
  <si>
    <t>Monmouth Real Estate Investment Corp</t>
  </si>
  <si>
    <t>609720107</t>
  </si>
  <si>
    <t>MNR</t>
  </si>
  <si>
    <t>US6097201072</t>
  </si>
  <si>
    <t>CHRS.OQ</t>
  </si>
  <si>
    <t>Coherus BioSciences Inc</t>
  </si>
  <si>
    <t>19249H103</t>
  </si>
  <si>
    <t>CHRS</t>
  </si>
  <si>
    <t>US19249H1032</t>
  </si>
  <si>
    <t>FTAI.N</t>
  </si>
  <si>
    <t>Fortress Transportation and Infrastructure Investors LLC</t>
  </si>
  <si>
    <t>34960P101</t>
  </si>
  <si>
    <t>FTAI</t>
  </si>
  <si>
    <t>US34960P1012</t>
  </si>
  <si>
    <t>NRC.OQ</t>
  </si>
  <si>
    <t>National Research Corp</t>
  </si>
  <si>
    <t>637372202</t>
  </si>
  <si>
    <t>NRC</t>
  </si>
  <si>
    <t>US6373722023</t>
  </si>
  <si>
    <t>EB.N</t>
  </si>
  <si>
    <t>Eventbrite Inc</t>
  </si>
  <si>
    <t>29975E109</t>
  </si>
  <si>
    <t>EB</t>
  </si>
  <si>
    <t>US29975E1091</t>
  </si>
  <si>
    <t>STBA.OQ</t>
  </si>
  <si>
    <t>S&amp;T Bancorp Inc</t>
  </si>
  <si>
    <t>783859101</t>
  </si>
  <si>
    <t>STBA</t>
  </si>
  <si>
    <t>US7838591011</t>
  </si>
  <si>
    <t>ATRO.OQ</t>
  </si>
  <si>
    <t>Astronics Corp</t>
  </si>
  <si>
    <t>046433108</t>
  </si>
  <si>
    <t>ATRO</t>
  </si>
  <si>
    <t>US0464331083</t>
  </si>
  <si>
    <t>OXM.N</t>
  </si>
  <si>
    <t>Oxford Industries Inc</t>
  </si>
  <si>
    <t>691497309</t>
  </si>
  <si>
    <t>OXM</t>
  </si>
  <si>
    <t>US6914973093</t>
  </si>
  <si>
    <t>NPO.N</t>
  </si>
  <si>
    <t>EnPro Industries Inc</t>
  </si>
  <si>
    <t>29355X107</t>
  </si>
  <si>
    <t>NPO</t>
  </si>
  <si>
    <t>US29355X1072</t>
  </si>
  <si>
    <t>RCM.OQ</t>
  </si>
  <si>
    <t>R1 RCM Inc</t>
  </si>
  <si>
    <t>749397105</t>
  </si>
  <si>
    <t>RCM</t>
  </si>
  <si>
    <t>US7493971052</t>
  </si>
  <si>
    <t>TRWH.N</t>
  </si>
  <si>
    <t>Twin River Worldwide Holdings Inc</t>
  </si>
  <si>
    <t>90171V204</t>
  </si>
  <si>
    <t>TRWH</t>
  </si>
  <si>
    <t>US90171V2043</t>
  </si>
  <si>
    <t>HA.OQ</t>
  </si>
  <si>
    <t>Hawaiian Holdings Inc</t>
  </si>
  <si>
    <t>419879101</t>
  </si>
  <si>
    <t>HA</t>
  </si>
  <si>
    <t>US4198791018</t>
  </si>
  <si>
    <t>GTY.N</t>
  </si>
  <si>
    <t>Getty Realty Corp</t>
  </si>
  <si>
    <t>374297109</t>
  </si>
  <si>
    <t>GTY</t>
  </si>
  <si>
    <t>US3742971092</t>
  </si>
  <si>
    <t>CSIQ.OQ</t>
  </si>
  <si>
    <t>Canadian Solar Inc</t>
  </si>
  <si>
    <t>136635109</t>
  </si>
  <si>
    <t>CSIQ</t>
  </si>
  <si>
    <t>CA1366351098</t>
  </si>
  <si>
    <t>MRC.N</t>
  </si>
  <si>
    <t>MRC Global Inc</t>
  </si>
  <si>
    <t>55345K103</t>
  </si>
  <si>
    <t>MRC</t>
  </si>
  <si>
    <t>US55345K1034</t>
  </si>
  <si>
    <t>AXL.N</t>
  </si>
  <si>
    <t>American Axle &amp; Manufacturing Holdings Inc</t>
  </si>
  <si>
    <t>024061103</t>
  </si>
  <si>
    <t>AXL</t>
  </si>
  <si>
    <t>US0240611030</t>
  </si>
  <si>
    <t>DOOR.N</t>
  </si>
  <si>
    <t>Masonite International Corp</t>
  </si>
  <si>
    <t>575385109</t>
  </si>
  <si>
    <t>DOOR</t>
  </si>
  <si>
    <t>CA5753851099</t>
  </si>
  <si>
    <t>MTRN.N</t>
  </si>
  <si>
    <t>Materion Corp</t>
  </si>
  <si>
    <t>576690101</t>
  </si>
  <si>
    <t>MTRN</t>
  </si>
  <si>
    <t>US5766901012</t>
  </si>
  <si>
    <t>FLWS.OQ</t>
  </si>
  <si>
    <t>1-800-Flowers.Com Inc</t>
  </si>
  <si>
    <t>68243Q106</t>
  </si>
  <si>
    <t>FLWS</t>
  </si>
  <si>
    <t>US68243Q1067</t>
  </si>
  <si>
    <t>GTT.N</t>
  </si>
  <si>
    <t>GTT Communications Inc</t>
  </si>
  <si>
    <t>362393100</t>
  </si>
  <si>
    <t>GTT</t>
  </si>
  <si>
    <t>US3623931009</t>
  </si>
  <si>
    <t>FCF.N</t>
  </si>
  <si>
    <t>First Commonwealth Financial Corp</t>
  </si>
  <si>
    <t>319829107</t>
  </si>
  <si>
    <t>FCF</t>
  </si>
  <si>
    <t>US3198291078</t>
  </si>
  <si>
    <t>WDR.N</t>
  </si>
  <si>
    <t>Waddell &amp; Reed Financial Inc</t>
  </si>
  <si>
    <t>930059100</t>
  </si>
  <si>
    <t>WDR</t>
  </si>
  <si>
    <t>US9300591008</t>
  </si>
  <si>
    <t>HUD.N</t>
  </si>
  <si>
    <t>Hudson Ltd</t>
  </si>
  <si>
    <t>G46408103</t>
  </si>
  <si>
    <t>HUD</t>
  </si>
  <si>
    <t>BMG464081030</t>
  </si>
  <si>
    <t>ILPT.OQ</t>
  </si>
  <si>
    <t>Industrial Logistics Properties Trust</t>
  </si>
  <si>
    <t>456237106</t>
  </si>
  <si>
    <t>ILPT</t>
  </si>
  <si>
    <t>US4562371066</t>
  </si>
  <si>
    <t>VICR.OQ</t>
  </si>
  <si>
    <t>Vicor Corp</t>
  </si>
  <si>
    <t>925815102</t>
  </si>
  <si>
    <t>VICR</t>
  </si>
  <si>
    <t>US9258151029</t>
  </si>
  <si>
    <t>RMBS.OQ</t>
  </si>
  <si>
    <t>Rambus Inc</t>
  </si>
  <si>
    <t>750917106</t>
  </si>
  <si>
    <t>RMBS</t>
  </si>
  <si>
    <t>US7509171069</t>
  </si>
  <si>
    <t>DEA.N</t>
  </si>
  <si>
    <t>Easterly Government Properties Inc</t>
  </si>
  <si>
    <t>27616P103</t>
  </si>
  <si>
    <t>DEA</t>
  </si>
  <si>
    <t>US27616P1030</t>
  </si>
  <si>
    <t>RAVN.OQ</t>
  </si>
  <si>
    <t>Raven Industries Inc</t>
  </si>
  <si>
    <t>754212108</t>
  </si>
  <si>
    <t>RAVN</t>
  </si>
  <si>
    <t>US7542121089</t>
  </si>
  <si>
    <t>GIII.OQ</t>
  </si>
  <si>
    <t>G-III Apparel Group Ltd</t>
  </si>
  <si>
    <t>36237H101</t>
  </si>
  <si>
    <t>GIII</t>
  </si>
  <si>
    <t>US36237H1014</t>
  </si>
  <si>
    <t>DENN.OQ</t>
  </si>
  <si>
    <t>Denny's Corp</t>
  </si>
  <si>
    <t>24869P104</t>
  </si>
  <si>
    <t>DENN</t>
  </si>
  <si>
    <t>US24869P1049</t>
  </si>
  <si>
    <t>HTGC.N</t>
  </si>
  <si>
    <t>Hercules Capital Inc</t>
  </si>
  <si>
    <t>427096508</t>
  </si>
  <si>
    <t>HTGC</t>
  </si>
  <si>
    <t>US4270965084</t>
  </si>
  <si>
    <t>AIMT.OQ</t>
  </si>
  <si>
    <t>Aimmune Therapeutics Inc</t>
  </si>
  <si>
    <t>00900T107</t>
  </si>
  <si>
    <t>AIMT</t>
  </si>
  <si>
    <t>US00900T1079</t>
  </si>
  <si>
    <t>TPTX.OQ</t>
  </si>
  <si>
    <t>Turning Point Therapeutics Inc</t>
  </si>
  <si>
    <t>90041T108</t>
  </si>
  <si>
    <t>TPTX</t>
  </si>
  <si>
    <t>US90041T1088</t>
  </si>
  <si>
    <t>NHC.A</t>
  </si>
  <si>
    <t>National Healthcare Corp</t>
  </si>
  <si>
    <t>635906100</t>
  </si>
  <si>
    <t>NHC</t>
  </si>
  <si>
    <t>US6359061008</t>
  </si>
  <si>
    <t>TMP.A</t>
  </si>
  <si>
    <t>Tompkins Financial Corp</t>
  </si>
  <si>
    <t>890110109</t>
  </si>
  <si>
    <t>TMP</t>
  </si>
  <si>
    <t>US8901101092</t>
  </si>
  <si>
    <t>OCFC.OQ</t>
  </si>
  <si>
    <t>OceanFirst Financial Corp</t>
  </si>
  <si>
    <t>675234108</t>
  </si>
  <si>
    <t>OCFC</t>
  </si>
  <si>
    <t>US6752341080</t>
  </si>
  <si>
    <t>FOE.N</t>
  </si>
  <si>
    <t>Ferro Corp</t>
  </si>
  <si>
    <t>315405100</t>
  </si>
  <si>
    <t>FOE</t>
  </si>
  <si>
    <t>US3154051003</t>
  </si>
  <si>
    <t>LRN.N</t>
  </si>
  <si>
    <t>K12 Inc</t>
  </si>
  <si>
    <t>48273U102</t>
  </si>
  <si>
    <t>LRN</t>
  </si>
  <si>
    <t>US48273U1025</t>
  </si>
  <si>
    <t>REV.N</t>
  </si>
  <si>
    <t>Revlon Inc</t>
  </si>
  <si>
    <t>761525609</t>
  </si>
  <si>
    <t>REV</t>
  </si>
  <si>
    <t>US7615256093</t>
  </si>
  <si>
    <t>CAAP.N</t>
  </si>
  <si>
    <t>Corporacion America Airports SA</t>
  </si>
  <si>
    <t>L1995B107</t>
  </si>
  <si>
    <t>CAAP</t>
  </si>
  <si>
    <t>LU1756447840</t>
  </si>
  <si>
    <t>Transport Infrastructure</t>
  </si>
  <si>
    <t>Airport Operators &amp; Services</t>
  </si>
  <si>
    <t>ROCK.OQ</t>
  </si>
  <si>
    <t>Gibraltar Industries Inc</t>
  </si>
  <si>
    <t>374689107</t>
  </si>
  <si>
    <t>ROCK</t>
  </si>
  <si>
    <t>US3746891072</t>
  </si>
  <si>
    <t>EPRT.N</t>
  </si>
  <si>
    <t>Essential Properties Realty Trust Inc</t>
  </si>
  <si>
    <t>29670E107</t>
  </si>
  <si>
    <t>EPRT</t>
  </si>
  <si>
    <t>US29670E1073</t>
  </si>
  <si>
    <t>CHCO.OQ</t>
  </si>
  <si>
    <t>City Holding Co</t>
  </si>
  <si>
    <t>177835105</t>
  </si>
  <si>
    <t>CHCO</t>
  </si>
  <si>
    <t>US1778351056</t>
  </si>
  <si>
    <t>SBCF.OQ</t>
  </si>
  <si>
    <t>Seacoast Banking Corporation of Florida</t>
  </si>
  <si>
    <t>811707801</t>
  </si>
  <si>
    <t>SBCF</t>
  </si>
  <si>
    <t>US8117078019</t>
  </si>
  <si>
    <t>IMAX.N</t>
  </si>
  <si>
    <t>Imax Corp</t>
  </si>
  <si>
    <t>45245E109</t>
  </si>
  <si>
    <t>IMAX</t>
  </si>
  <si>
    <t>CA45245E1097</t>
  </si>
  <si>
    <t>LC.N</t>
  </si>
  <si>
    <t>LendingClub Corp</t>
  </si>
  <si>
    <t>52603A109</t>
  </si>
  <si>
    <t>LC</t>
  </si>
  <si>
    <t>US52603A1097</t>
  </si>
  <si>
    <t>INN.N</t>
  </si>
  <si>
    <t>Summit Hotel Properties Inc</t>
  </si>
  <si>
    <t>866082100</t>
  </si>
  <si>
    <t>INN</t>
  </si>
  <si>
    <t>US8660821005</t>
  </si>
  <si>
    <t>SONO.OQ</t>
  </si>
  <si>
    <t>Sonos Inc</t>
  </si>
  <si>
    <t>83570H108</t>
  </si>
  <si>
    <t>SONO</t>
  </si>
  <si>
    <t>US83570H1086</t>
  </si>
  <si>
    <t>Household Electronics</t>
  </si>
  <si>
    <t>KRNY.OQ</t>
  </si>
  <si>
    <t>Kearny Financial Corp</t>
  </si>
  <si>
    <t>48716P108</t>
  </si>
  <si>
    <t>KRNY</t>
  </si>
  <si>
    <t>US48716P1084</t>
  </si>
  <si>
    <t>TALO.N</t>
  </si>
  <si>
    <t>Talos Energy Inc</t>
  </si>
  <si>
    <t>87484T108</t>
  </si>
  <si>
    <t>TALO</t>
  </si>
  <si>
    <t>US87484T1088</t>
  </si>
  <si>
    <t>NXGN.OQ</t>
  </si>
  <si>
    <t>NextGen Healthcare Inc</t>
  </si>
  <si>
    <t>65343C102</t>
  </si>
  <si>
    <t>NXGN</t>
  </si>
  <si>
    <t>US65343C1027</t>
  </si>
  <si>
    <t>WTTR.N</t>
  </si>
  <si>
    <t>Select Energy Services Inc</t>
  </si>
  <si>
    <t>81617J301</t>
  </si>
  <si>
    <t>WTTR</t>
  </si>
  <si>
    <t>US81617J3014</t>
  </si>
  <si>
    <t>SSYS.OQ</t>
  </si>
  <si>
    <t>Stratasys Ltd</t>
  </si>
  <si>
    <t>M85548101</t>
  </si>
  <si>
    <t>SSYS</t>
  </si>
  <si>
    <t>IL0011267213</t>
  </si>
  <si>
    <t>UHT.N</t>
  </si>
  <si>
    <t>Universal Health Realty Income Trust</t>
  </si>
  <si>
    <t>91359E105</t>
  </si>
  <si>
    <t>UHT</t>
  </si>
  <si>
    <t>US91359E1055</t>
  </si>
  <si>
    <t>SSP.OQ</t>
  </si>
  <si>
    <t>E. W. Scripps Co</t>
  </si>
  <si>
    <t>811054402</t>
  </si>
  <si>
    <t>SSP</t>
  </si>
  <si>
    <t>US8110544025</t>
  </si>
  <si>
    <t>UFCS.OQ</t>
  </si>
  <si>
    <t>United Fire Group Inc</t>
  </si>
  <si>
    <t>910340108</t>
  </si>
  <si>
    <t>UFCS</t>
  </si>
  <si>
    <t>US9103401082</t>
  </si>
  <si>
    <t>BKD.N</t>
  </si>
  <si>
    <t>Brookdale Senior Living Inc</t>
  </si>
  <si>
    <t>112463104</t>
  </si>
  <si>
    <t>BKD</t>
  </si>
  <si>
    <t>US1124631045</t>
  </si>
  <si>
    <t>UPLD.OQ</t>
  </si>
  <si>
    <t>Upland Software Inc</t>
  </si>
  <si>
    <t>91544A109</t>
  </si>
  <si>
    <t>UPLD</t>
  </si>
  <si>
    <t>US91544A1097</t>
  </si>
  <si>
    <t>GTX.N</t>
  </si>
  <si>
    <t>Garrett Motion Inc</t>
  </si>
  <si>
    <t>366505105</t>
  </si>
  <si>
    <t>GTX</t>
  </si>
  <si>
    <t>US3665051054</t>
  </si>
  <si>
    <t>SASR.OQ</t>
  </si>
  <si>
    <t>Sandy Spring Bancorp Inc</t>
  </si>
  <si>
    <t>800363103</t>
  </si>
  <si>
    <t>SASR</t>
  </si>
  <si>
    <t>US8003631038</t>
  </si>
  <si>
    <t>CORT.OQ</t>
  </si>
  <si>
    <t>Corcept Therapeutics Inc</t>
  </si>
  <si>
    <t>218352102</t>
  </si>
  <si>
    <t>CORT</t>
  </si>
  <si>
    <t>US2183521028</t>
  </si>
  <si>
    <t>AROC.N</t>
  </si>
  <si>
    <t>Archrock Inc</t>
  </si>
  <si>
    <t>03957W106</t>
  </si>
  <si>
    <t>AROC</t>
  </si>
  <si>
    <t>US03957W1062</t>
  </si>
  <si>
    <t>MMI.N</t>
  </si>
  <si>
    <t>Marcus &amp; Millichap Inc</t>
  </si>
  <si>
    <t>566324109</t>
  </si>
  <si>
    <t>MMI</t>
  </si>
  <si>
    <t>US5663241090</t>
  </si>
  <si>
    <t>LKFN.OQ</t>
  </si>
  <si>
    <t>Lakeland Financial Corp</t>
  </si>
  <si>
    <t>511656100</t>
  </si>
  <si>
    <t>LKFN</t>
  </si>
  <si>
    <t>US5116561003</t>
  </si>
  <si>
    <t>AMSF.OQ</t>
  </si>
  <si>
    <t>Amerisafe Inc</t>
  </si>
  <si>
    <t>03071H100</t>
  </si>
  <si>
    <t>AMSF</t>
  </si>
  <si>
    <t>US03071H1005</t>
  </si>
  <si>
    <t>AHH.N</t>
  </si>
  <si>
    <t>Armada Hoffler Properties Inc</t>
  </si>
  <si>
    <t>04208T108</t>
  </si>
  <si>
    <t>AHH</t>
  </si>
  <si>
    <t>US04208T1088</t>
  </si>
  <si>
    <t>MNTA.OQ</t>
  </si>
  <si>
    <t>Momenta Pharmaceuticals Inc</t>
  </si>
  <si>
    <t>60877T100</t>
  </si>
  <si>
    <t>MNTA</t>
  </si>
  <si>
    <t>US60877T1007</t>
  </si>
  <si>
    <t>WGO.N</t>
  </si>
  <si>
    <t>Winnebago Industries Inc</t>
  </si>
  <si>
    <t>974637100</t>
  </si>
  <si>
    <t>WGO</t>
  </si>
  <si>
    <t>US9746371007</t>
  </si>
  <si>
    <t>TRUP.OQ</t>
  </si>
  <si>
    <t>Trupanion Inc</t>
  </si>
  <si>
    <t>898202106</t>
  </si>
  <si>
    <t>TRUP</t>
  </si>
  <si>
    <t>US8982021060</t>
  </si>
  <si>
    <t>HURN.OQ</t>
  </si>
  <si>
    <t>Huron Consulting Group Inc</t>
  </si>
  <si>
    <t>447462102</t>
  </si>
  <si>
    <t>HURN</t>
  </si>
  <si>
    <t>US4474621020</t>
  </si>
  <si>
    <t>TCBK.OQ</t>
  </si>
  <si>
    <t>Trico Bancshares</t>
  </si>
  <si>
    <t>896095106</t>
  </si>
  <si>
    <t>TCBK</t>
  </si>
  <si>
    <t>US8960951064</t>
  </si>
  <si>
    <t>OEC.N</t>
  </si>
  <si>
    <t>Orion Engineered Carbons SA</t>
  </si>
  <si>
    <t>L72967109</t>
  </si>
  <si>
    <t>OEC</t>
  </si>
  <si>
    <t>LU1092234845</t>
  </si>
  <si>
    <t>BRKL.OQ</t>
  </si>
  <si>
    <t>Brookline Bancorp Inc</t>
  </si>
  <si>
    <t>11373M107</t>
  </si>
  <si>
    <t>BRKL</t>
  </si>
  <si>
    <t>US11373M1071</t>
  </si>
  <si>
    <t>PAHC.OQ</t>
  </si>
  <si>
    <t>Phibro Animal Health Corp</t>
  </si>
  <si>
    <t>71742Q106</t>
  </si>
  <si>
    <t>PAHC</t>
  </si>
  <si>
    <t>US71742Q1067</t>
  </si>
  <si>
    <t>SPWR.OQ</t>
  </si>
  <si>
    <t>SunPower Corp</t>
  </si>
  <si>
    <t>867652406</t>
  </si>
  <si>
    <t>SPWR</t>
  </si>
  <si>
    <t>US8676524064</t>
  </si>
  <si>
    <t>AIR.N</t>
  </si>
  <si>
    <t>AAR Corp</t>
  </si>
  <si>
    <t>000361105</t>
  </si>
  <si>
    <t>AIR</t>
  </si>
  <si>
    <t>US0003611052</t>
  </si>
  <si>
    <t>STAA.OQ</t>
  </si>
  <si>
    <t>STAAR Surgical Co</t>
  </si>
  <si>
    <t>852312305</t>
  </si>
  <si>
    <t>STAA</t>
  </si>
  <si>
    <t>US8523123052</t>
  </si>
  <si>
    <t>OPK.OQ</t>
  </si>
  <si>
    <t>OPKO Health Inc</t>
  </si>
  <si>
    <t>68375N103</t>
  </si>
  <si>
    <t>OPK</t>
  </si>
  <si>
    <t>US68375N1037</t>
  </si>
  <si>
    <t>KREF.N</t>
  </si>
  <si>
    <t>KKR Real Estate Finance Trust Inc</t>
  </si>
  <si>
    <t>48251K100</t>
  </si>
  <si>
    <t>KREF</t>
  </si>
  <si>
    <t>US48251K1007</t>
  </si>
  <si>
    <t>ATKR.N</t>
  </si>
  <si>
    <t>Atkore International Group Inc</t>
  </si>
  <si>
    <t>047649108</t>
  </si>
  <si>
    <t>ATKR</t>
  </si>
  <si>
    <t>US0476491081</t>
  </si>
  <si>
    <t>SM.N</t>
  </si>
  <si>
    <t>SM Energy Co</t>
  </si>
  <si>
    <t>78454L100</t>
  </si>
  <si>
    <t>SM</t>
  </si>
  <si>
    <t>US78454L1008</t>
  </si>
  <si>
    <t>VCTR.OQ</t>
  </si>
  <si>
    <t>Victory Capital Holdings Inc</t>
  </si>
  <si>
    <t>92645B103</t>
  </si>
  <si>
    <t>VCTR</t>
  </si>
  <si>
    <t>US92645B1035</t>
  </si>
  <si>
    <t>FATE.OQ</t>
  </si>
  <si>
    <t>Fate Therapeutics Inc</t>
  </si>
  <si>
    <t>31189P102</t>
  </si>
  <si>
    <t>FATE</t>
  </si>
  <si>
    <t>US31189P1021</t>
  </si>
  <si>
    <t>MATW.OQ</t>
  </si>
  <si>
    <t>Matthews International Corp</t>
  </si>
  <si>
    <t>577128101</t>
  </si>
  <si>
    <t>MATW</t>
  </si>
  <si>
    <t>US5771281012</t>
  </si>
  <si>
    <t>SNBR.OQ</t>
  </si>
  <si>
    <t>Sleep Number Corp</t>
  </si>
  <si>
    <t>83125X103</t>
  </si>
  <si>
    <t>SNBR</t>
  </si>
  <si>
    <t>US83125X1037</t>
  </si>
  <si>
    <t>SRCE.OQ</t>
  </si>
  <si>
    <t>1st Source Corp</t>
  </si>
  <si>
    <t>336901103</t>
  </si>
  <si>
    <t>SRCE</t>
  </si>
  <si>
    <t>US3369011032</t>
  </si>
  <si>
    <t>EIDX.OQ</t>
  </si>
  <si>
    <t>Eidos Therapeutics Inc</t>
  </si>
  <si>
    <t>28249H104</t>
  </si>
  <si>
    <t>EIDX</t>
  </si>
  <si>
    <t>US28249H1041</t>
  </si>
  <si>
    <t>ABR.N</t>
  </si>
  <si>
    <t>Arbor Realty Trust Inc</t>
  </si>
  <si>
    <t>038923108</t>
  </si>
  <si>
    <t>ABR</t>
  </si>
  <si>
    <t>US0389231087</t>
  </si>
  <si>
    <t>OPI.OQ</t>
  </si>
  <si>
    <t>Office Properties Income Trust</t>
  </si>
  <si>
    <t>67623C109</t>
  </si>
  <si>
    <t>OPI</t>
  </si>
  <si>
    <t>US67623C1099</t>
  </si>
  <si>
    <t>SYKE.OQ</t>
  </si>
  <si>
    <t>Sykes Enterprises Inc</t>
  </si>
  <si>
    <t>871237103</t>
  </si>
  <si>
    <t>SYKE</t>
  </si>
  <si>
    <t>US8712371033</t>
  </si>
  <si>
    <t>RDWR.OQ</t>
  </si>
  <si>
    <t>Radware Ltd</t>
  </si>
  <si>
    <t>M81873107</t>
  </si>
  <si>
    <t>RDWR</t>
  </si>
  <si>
    <t>IL0010834765</t>
  </si>
  <si>
    <t>HRI.N</t>
  </si>
  <si>
    <t>Herc Holdings Inc</t>
  </si>
  <si>
    <t>42704L104</t>
  </si>
  <si>
    <t>HRI</t>
  </si>
  <si>
    <t>US42704L1044</t>
  </si>
  <si>
    <t>TKCM.PK</t>
  </si>
  <si>
    <t>Token Communities Ltd</t>
  </si>
  <si>
    <t>889068102</t>
  </si>
  <si>
    <t>TKCM</t>
  </si>
  <si>
    <t>US8890681021</t>
  </si>
  <si>
    <t>ALG.N</t>
  </si>
  <si>
    <t>Alamo Group Inc</t>
  </si>
  <si>
    <t>011311107</t>
  </si>
  <si>
    <t>ALG</t>
  </si>
  <si>
    <t>US0113111076</t>
  </si>
  <si>
    <t>CBLK.OQ</t>
  </si>
  <si>
    <t>Carbon Black Inc</t>
  </si>
  <si>
    <t>14081R103</t>
  </si>
  <si>
    <t>CBLK</t>
  </si>
  <si>
    <t>US14081R1032</t>
  </si>
  <si>
    <t>AFIN.OQ</t>
  </si>
  <si>
    <t>American Finance Trust Inc</t>
  </si>
  <si>
    <t>02607T109</t>
  </si>
  <si>
    <t>AFIN</t>
  </si>
  <si>
    <t>US02607T1097</t>
  </si>
  <si>
    <t>SCHL.OQ</t>
  </si>
  <si>
    <t>Scholastic Corp</t>
  </si>
  <si>
    <t>807066105</t>
  </si>
  <si>
    <t>SCHL</t>
  </si>
  <si>
    <t>US8070661058</t>
  </si>
  <si>
    <t>ATRC.OQ</t>
  </si>
  <si>
    <t>AtriCure Inc</t>
  </si>
  <si>
    <t>04963C209</t>
  </si>
  <si>
    <t>ATRC</t>
  </si>
  <si>
    <t>US04963C2098</t>
  </si>
  <si>
    <t>CODI.N</t>
  </si>
  <si>
    <t>Compass Diversified Holdings</t>
  </si>
  <si>
    <t>20451Q104</t>
  </si>
  <si>
    <t>CODI</t>
  </si>
  <si>
    <t>US20451Q1040</t>
  </si>
  <si>
    <t>AZZ.N</t>
  </si>
  <si>
    <t>AZZ Inc</t>
  </si>
  <si>
    <t>002474104</t>
  </si>
  <si>
    <t>AZZ</t>
  </si>
  <si>
    <t>US0024741045</t>
  </si>
  <si>
    <t>AMC.N</t>
  </si>
  <si>
    <t>AMC Entertainment Holdings Inc</t>
  </si>
  <si>
    <t>00165C104</t>
  </si>
  <si>
    <t>AMC</t>
  </si>
  <si>
    <t>US00165C1045</t>
  </si>
  <si>
    <t>FIT.N</t>
  </si>
  <si>
    <t>Fitbit Inc</t>
  </si>
  <si>
    <t>33812L102</t>
  </si>
  <si>
    <t>FIT</t>
  </si>
  <si>
    <t>US33812L1026</t>
  </si>
  <si>
    <t>NBHC.N</t>
  </si>
  <si>
    <t>National Bank Holdings Corp</t>
  </si>
  <si>
    <t>633707104</t>
  </si>
  <si>
    <t>NBHC</t>
  </si>
  <si>
    <t>US6337071046</t>
  </si>
  <si>
    <t>BIG.N</t>
  </si>
  <si>
    <t>Big Lots Inc</t>
  </si>
  <si>
    <t>089302103</t>
  </si>
  <si>
    <t>BIG</t>
  </si>
  <si>
    <t>US0893021032</t>
  </si>
  <si>
    <t>NMFC.N</t>
  </si>
  <si>
    <t>New Mountain Finance Corp</t>
  </si>
  <si>
    <t>647551100</t>
  </si>
  <si>
    <t>NMFC</t>
  </si>
  <si>
    <t>US6475511001</t>
  </si>
  <si>
    <t>XON.OQ</t>
  </si>
  <si>
    <t>Intrexon Corp</t>
  </si>
  <si>
    <t>46122T102</t>
  </si>
  <si>
    <t>XON</t>
  </si>
  <si>
    <t>US46122T1025</t>
  </si>
  <si>
    <t>IARE.PK</t>
  </si>
  <si>
    <t>Inventrust Properties Corp</t>
  </si>
  <si>
    <t>46124J102</t>
  </si>
  <si>
    <t>IARE</t>
  </si>
  <si>
    <t>US46124J1025</t>
  </si>
  <si>
    <t>KRNT.OQ</t>
  </si>
  <si>
    <t>Kornit Digital Ltd</t>
  </si>
  <si>
    <t>M6372Q113</t>
  </si>
  <si>
    <t>KRNT</t>
  </si>
  <si>
    <t>IL0011216723</t>
  </si>
  <si>
    <t>CASH.OQ</t>
  </si>
  <si>
    <t>Meta Financial Group Inc</t>
  </si>
  <si>
    <t>59100U108</t>
  </si>
  <si>
    <t>CASH</t>
  </si>
  <si>
    <t>US59100U1088</t>
  </si>
  <si>
    <t>WIRE.OQ</t>
  </si>
  <si>
    <t>Encore Wire Corp</t>
  </si>
  <si>
    <t>292562105</t>
  </si>
  <si>
    <t>WIRE</t>
  </si>
  <si>
    <t>US2925621052</t>
  </si>
  <si>
    <t>AINV.OQ</t>
  </si>
  <si>
    <t>Apollo Investment Corp</t>
  </si>
  <si>
    <t>03761U502</t>
  </si>
  <si>
    <t>AINV</t>
  </si>
  <si>
    <t>US03761U5020</t>
  </si>
  <si>
    <t>CBZ.N</t>
  </si>
  <si>
    <t>CBIZ Inc</t>
  </si>
  <si>
    <t>124805102</t>
  </si>
  <si>
    <t>CBZ</t>
  </si>
  <si>
    <t>US1248051021</t>
  </si>
  <si>
    <t>FBK.N</t>
  </si>
  <si>
    <t>FB Financial Corp</t>
  </si>
  <si>
    <t>30257X104</t>
  </si>
  <si>
    <t>FBK</t>
  </si>
  <si>
    <t>US30257X1046</t>
  </si>
  <si>
    <t>PATK.OQ</t>
  </si>
  <si>
    <t>Patrick Industries Inc</t>
  </si>
  <si>
    <t>703343103</t>
  </si>
  <si>
    <t>PATK</t>
  </si>
  <si>
    <t>US7033431039</t>
  </si>
  <si>
    <t>RUBY.OQ</t>
  </si>
  <si>
    <t>Rubius Therapeutics Inc</t>
  </si>
  <si>
    <t>78116T103</t>
  </si>
  <si>
    <t>RUBY</t>
  </si>
  <si>
    <t>US78116T1034</t>
  </si>
  <si>
    <t>SBSI.OQ</t>
  </si>
  <si>
    <t>Southside Bancshares Inc</t>
  </si>
  <si>
    <t>84470P109</t>
  </si>
  <si>
    <t>SBSI</t>
  </si>
  <si>
    <t>US84470P1093</t>
  </si>
  <si>
    <t>OZM.N</t>
  </si>
  <si>
    <t>Och-Ziff Capital Management Group Inc</t>
  </si>
  <si>
    <t>67551U204</t>
  </si>
  <si>
    <t>OZM</t>
  </si>
  <si>
    <t>US67551U2042</t>
  </si>
  <si>
    <t>ECPG.OQ</t>
  </si>
  <si>
    <t>Encore Capital Group Inc</t>
  </si>
  <si>
    <t>292554102</t>
  </si>
  <si>
    <t>ECPG</t>
  </si>
  <si>
    <t>US2925541029</t>
  </si>
  <si>
    <t>SRCI.A</t>
  </si>
  <si>
    <t>SRC Energy Inc</t>
  </si>
  <si>
    <t>78470V108</t>
  </si>
  <si>
    <t>SRCI</t>
  </si>
  <si>
    <t>US78470V1089</t>
  </si>
  <si>
    <t>LKCO.OQ</t>
  </si>
  <si>
    <t>Luokung Technology Corp</t>
  </si>
  <si>
    <t>G56981106</t>
  </si>
  <si>
    <t>LKCO</t>
  </si>
  <si>
    <t>VGG569811067</t>
  </si>
  <si>
    <t>ARR.N</t>
  </si>
  <si>
    <t>ARMOUR Residential REIT Inc</t>
  </si>
  <si>
    <t>042315507</t>
  </si>
  <si>
    <t>ARR</t>
  </si>
  <si>
    <t>US0423155078</t>
  </si>
  <si>
    <t>PSDO.OQ</t>
  </si>
  <si>
    <t>Presidio Inc (Delaware)</t>
  </si>
  <si>
    <t>74102M103</t>
  </si>
  <si>
    <t>PSDO</t>
  </si>
  <si>
    <t>US74102M1036</t>
  </si>
  <si>
    <t>SCWX.OQ</t>
  </si>
  <si>
    <t>SecureWorks Corp</t>
  </si>
  <si>
    <t>81374A105</t>
  </si>
  <si>
    <t>SCWX</t>
  </si>
  <si>
    <t>US81374A1051</t>
  </si>
  <si>
    <t>EFSC.OQ</t>
  </si>
  <si>
    <t>Enterprise Financial Services Corp</t>
  </si>
  <si>
    <t>293712105</t>
  </si>
  <si>
    <t>EFSC</t>
  </si>
  <si>
    <t>US2937121059</t>
  </si>
  <si>
    <t>CLPE.PK</t>
  </si>
  <si>
    <t>Clear Peak Energy Inc</t>
  </si>
  <si>
    <t>184677102</t>
  </si>
  <si>
    <t>CLPE</t>
  </si>
  <si>
    <t>US1846771020</t>
  </si>
  <si>
    <t>VREX.OQ</t>
  </si>
  <si>
    <t>Varex Imaging Corp</t>
  </si>
  <si>
    <t>92214X106</t>
  </si>
  <si>
    <t>VREX</t>
  </si>
  <si>
    <t>US92214X1063</t>
  </si>
  <si>
    <t>CRY.N</t>
  </si>
  <si>
    <t>CryoLife Inc</t>
  </si>
  <si>
    <t>228903100</t>
  </si>
  <si>
    <t>CRY</t>
  </si>
  <si>
    <t>US2289031005</t>
  </si>
  <si>
    <t>CWH.N</t>
  </si>
  <si>
    <t>Camping World Holdings Inc</t>
  </si>
  <si>
    <t>13462K109</t>
  </si>
  <si>
    <t>CWH</t>
  </si>
  <si>
    <t>US13462K1097</t>
  </si>
  <si>
    <t>TNC.N</t>
  </si>
  <si>
    <t>Tennant Co</t>
  </si>
  <si>
    <t>880345103</t>
  </si>
  <si>
    <t>TNC</t>
  </si>
  <si>
    <t>US8803451033</t>
  </si>
  <si>
    <t>HLX.N</t>
  </si>
  <si>
    <t>Helix Energy Solutions Group Inc</t>
  </si>
  <si>
    <t>42330P107</t>
  </si>
  <si>
    <t>HLX</t>
  </si>
  <si>
    <t>US42330P1075</t>
  </si>
  <si>
    <t>HFWA.OQ</t>
  </si>
  <si>
    <t>Heritage Financial Corp</t>
  </si>
  <si>
    <t>42722X106</t>
  </si>
  <si>
    <t>HFWA</t>
  </si>
  <si>
    <t>US42722X1063</t>
  </si>
  <si>
    <t>HOLI.OQ</t>
  </si>
  <si>
    <t>Hollysys Automation Technologies Ltd</t>
  </si>
  <si>
    <t>G45667105</t>
  </si>
  <si>
    <t>HOLI</t>
  </si>
  <si>
    <t>VGG456671053</t>
  </si>
  <si>
    <t>FORM.OQ</t>
  </si>
  <si>
    <t>FormFactor Inc</t>
  </si>
  <si>
    <t>346375108</t>
  </si>
  <si>
    <t>FORM</t>
  </si>
  <si>
    <t>US3463751087</t>
  </si>
  <si>
    <t>WAIR.N</t>
  </si>
  <si>
    <t>Wesco Aircraft Holdings Inc</t>
  </si>
  <si>
    <t>950814103</t>
  </si>
  <si>
    <t>WAIR</t>
  </si>
  <si>
    <t>US9508141036</t>
  </si>
  <si>
    <t>FMBL.PK</t>
  </si>
  <si>
    <t>Farmers And Merchants Bank of Long Beach</t>
  </si>
  <si>
    <t>308243104</t>
  </si>
  <si>
    <t>FMBL</t>
  </si>
  <si>
    <t>US3082431046</t>
  </si>
  <si>
    <t>GBDC.OQ</t>
  </si>
  <si>
    <t>Golub Capital BDC Inc</t>
  </si>
  <si>
    <t>38173M102</t>
  </si>
  <si>
    <t>GBDC</t>
  </si>
  <si>
    <t>US38173M1027</t>
  </si>
  <si>
    <t>KEN.N</t>
  </si>
  <si>
    <t>Kenon Holdings Ltd</t>
  </si>
  <si>
    <t>Y46717107</t>
  </si>
  <si>
    <t>KEN</t>
  </si>
  <si>
    <t>SG9999012629</t>
  </si>
  <si>
    <t>PRFT.OQ</t>
  </si>
  <si>
    <t>Perficient Inc</t>
  </si>
  <si>
    <t>71375U101</t>
  </si>
  <si>
    <t>PRFT</t>
  </si>
  <si>
    <t>US71375U1016</t>
  </si>
  <si>
    <t>FBNC.OQ</t>
  </si>
  <si>
    <t>318910106</t>
  </si>
  <si>
    <t>FBNC</t>
  </si>
  <si>
    <t>US3189101062</t>
  </si>
  <si>
    <t>AXDX.OQ</t>
  </si>
  <si>
    <t>Accelerate Diagnostics Inc</t>
  </si>
  <si>
    <t>00430H102</t>
  </si>
  <si>
    <t>AXDX</t>
  </si>
  <si>
    <t>US00430H1023</t>
  </si>
  <si>
    <t>SGMO.OQ</t>
  </si>
  <si>
    <t>Sangamo Therapeutics Inc</t>
  </si>
  <si>
    <t>800677106</t>
  </si>
  <si>
    <t>SGMO</t>
  </si>
  <si>
    <t>US8006771062</t>
  </si>
  <si>
    <t>EGOV.OQ</t>
  </si>
  <si>
    <t>NIC Inc</t>
  </si>
  <si>
    <t>62914B100</t>
  </si>
  <si>
    <t>EGOV</t>
  </si>
  <si>
    <t>US62914B1008</t>
  </si>
  <si>
    <t>KNL.N</t>
  </si>
  <si>
    <t>Knoll Inc</t>
  </si>
  <si>
    <t>498904200</t>
  </si>
  <si>
    <t>KNL</t>
  </si>
  <si>
    <t>US4989042001</t>
  </si>
  <si>
    <t>IRT.N</t>
  </si>
  <si>
    <t>Independence Realty Trust Inc</t>
  </si>
  <si>
    <t>45378A106</t>
  </si>
  <si>
    <t>IRT</t>
  </si>
  <si>
    <t>US45378A1060</t>
  </si>
  <si>
    <t>EDIT.OQ</t>
  </si>
  <si>
    <t>Editas Medicine Inc</t>
  </si>
  <si>
    <t>28106W103</t>
  </si>
  <si>
    <t>EDIT</t>
  </si>
  <si>
    <t>US28106W1036</t>
  </si>
  <si>
    <t>IIPR.N</t>
  </si>
  <si>
    <t>Innovative Industrial Properties Inc</t>
  </si>
  <si>
    <t>45781V101</t>
  </si>
  <si>
    <t>IIPR</t>
  </si>
  <si>
    <t>US45781V1017</t>
  </si>
  <si>
    <t>FNKO.OQ</t>
  </si>
  <si>
    <t>Funko Inc</t>
  </si>
  <si>
    <t>361008105</t>
  </si>
  <si>
    <t>FNKO</t>
  </si>
  <si>
    <t>US3610081057</t>
  </si>
  <si>
    <t>PLYA.OQ</t>
  </si>
  <si>
    <t>Playa Hotels &amp; Resorts NV</t>
  </si>
  <si>
    <t>N70544106</t>
  </si>
  <si>
    <t>PLYA</t>
  </si>
  <si>
    <t>NL0012170237</t>
  </si>
  <si>
    <t>GLOG.N</t>
  </si>
  <si>
    <t>GasLog Ltd</t>
  </si>
  <si>
    <t>G37585109</t>
  </si>
  <si>
    <t>GLOG</t>
  </si>
  <si>
    <t>BMG375851091</t>
  </si>
  <si>
    <t>EPZM.OQ</t>
  </si>
  <si>
    <t>Epizyme Inc</t>
  </si>
  <si>
    <t>29428V104</t>
  </si>
  <si>
    <t>EPZM</t>
  </si>
  <si>
    <t>US29428V1044</t>
  </si>
  <si>
    <t>AAWW.OQ</t>
  </si>
  <si>
    <t>Atlas Air Worldwide Holdings Inc</t>
  </si>
  <si>
    <t>049164205</t>
  </si>
  <si>
    <t>AAWW</t>
  </si>
  <si>
    <t>US0491642056</t>
  </si>
  <si>
    <t>MCS.N</t>
  </si>
  <si>
    <t>Marcus Corp</t>
  </si>
  <si>
    <t>566330106</t>
  </si>
  <si>
    <t>MCS</t>
  </si>
  <si>
    <t>US5663301068</t>
  </si>
  <si>
    <t>MGPI.OQ</t>
  </si>
  <si>
    <t>MGP Ingredients Inc</t>
  </si>
  <si>
    <t>55303J106</t>
  </si>
  <si>
    <t>MGPI</t>
  </si>
  <si>
    <t>US55303J1060</t>
  </si>
  <si>
    <t>TRHC.OQ</t>
  </si>
  <si>
    <t>Tabula Rasa HealthCare Inc</t>
  </si>
  <si>
    <t>873379101</t>
  </si>
  <si>
    <t>TRHC</t>
  </si>
  <si>
    <t>US8733791011</t>
  </si>
  <si>
    <t>GPRK.N</t>
  </si>
  <si>
    <t>GeoPark Ltd</t>
  </si>
  <si>
    <t>G38327105</t>
  </si>
  <si>
    <t>GPRK</t>
  </si>
  <si>
    <t>BMG383271050</t>
  </si>
  <si>
    <t>PJC.N</t>
  </si>
  <si>
    <t>Piper Jaffray Companies</t>
  </si>
  <si>
    <t>724078100</t>
  </si>
  <si>
    <t>PJC</t>
  </si>
  <si>
    <t>US7240781002</t>
  </si>
  <si>
    <t>MNRL.N</t>
  </si>
  <si>
    <t>Brigham Minerals Inc</t>
  </si>
  <si>
    <t>10918L103</t>
  </si>
  <si>
    <t>MNRL</t>
  </si>
  <si>
    <t>US10918L1035</t>
  </si>
  <si>
    <t>CETV.OQ</t>
  </si>
  <si>
    <t>Central European Media Enterprises Ltd</t>
  </si>
  <si>
    <t>G20045202</t>
  </si>
  <si>
    <t>CETV</t>
  </si>
  <si>
    <t>BMG200452024</t>
  </si>
  <si>
    <t>ODP.OQ</t>
  </si>
  <si>
    <t>Office Depot Inc</t>
  </si>
  <si>
    <t>676220106</t>
  </si>
  <si>
    <t>ODP</t>
  </si>
  <si>
    <t>US6762201068</t>
  </si>
  <si>
    <t>APOG.OQ</t>
  </si>
  <si>
    <t>Apogee Enterprises Inc</t>
  </si>
  <si>
    <t>037598109</t>
  </si>
  <si>
    <t>APOG</t>
  </si>
  <si>
    <t>US0375981091</t>
  </si>
  <si>
    <t>TH.OQ</t>
  </si>
  <si>
    <t>Target Hospitality Corp</t>
  </si>
  <si>
    <t>87615L107</t>
  </si>
  <si>
    <t>TH</t>
  </si>
  <si>
    <t>US87615L1070</t>
  </si>
  <si>
    <t>QUOT.N</t>
  </si>
  <si>
    <t>Quotient Technology Inc</t>
  </si>
  <si>
    <t>749119103</t>
  </si>
  <si>
    <t>QUOT</t>
  </si>
  <si>
    <t>US7491191034</t>
  </si>
  <si>
    <t>GLUU.OQ</t>
  </si>
  <si>
    <t>Glu Mobile Inc</t>
  </si>
  <si>
    <t>379890106</t>
  </si>
  <si>
    <t>GLUU</t>
  </si>
  <si>
    <t>US3798901068</t>
  </si>
  <si>
    <t>LNTH.OQ</t>
  </si>
  <si>
    <t>Lantheus Holdings Inc</t>
  </si>
  <si>
    <t>516544103</t>
  </si>
  <si>
    <t>LNTH</t>
  </si>
  <si>
    <t>US5165441032</t>
  </si>
  <si>
    <t>LABL.OQ</t>
  </si>
  <si>
    <t>Multi-Color Corp</t>
  </si>
  <si>
    <t>625383104</t>
  </si>
  <si>
    <t>LABL</t>
  </si>
  <si>
    <t>US6253831043</t>
  </si>
  <si>
    <t>RPT.N</t>
  </si>
  <si>
    <t>RPT Realty</t>
  </si>
  <si>
    <t>74971D101</t>
  </si>
  <si>
    <t>RPT</t>
  </si>
  <si>
    <t>US74971D1019</t>
  </si>
  <si>
    <t>CSWI.OQ</t>
  </si>
  <si>
    <t>CSW Industrials Inc</t>
  </si>
  <si>
    <t>126402106</t>
  </si>
  <si>
    <t>CSWI</t>
  </si>
  <si>
    <t>US1264021064</t>
  </si>
  <si>
    <t>NP.N</t>
  </si>
  <si>
    <t>Neenah Inc</t>
  </si>
  <si>
    <t>640079109</t>
  </si>
  <si>
    <t>NP</t>
  </si>
  <si>
    <t>US6400791090</t>
  </si>
  <si>
    <t>GES.N</t>
  </si>
  <si>
    <t>Guess? Inc</t>
  </si>
  <si>
    <t>401617105</t>
  </si>
  <si>
    <t>GES</t>
  </si>
  <si>
    <t>US4016171054</t>
  </si>
  <si>
    <t>MSEX.OQ</t>
  </si>
  <si>
    <t>Middlesex Water Co</t>
  </si>
  <si>
    <t>596680108</t>
  </si>
  <si>
    <t>MSEX</t>
  </si>
  <si>
    <t>US5966801087</t>
  </si>
  <si>
    <t>CCF.A</t>
  </si>
  <si>
    <t>Chase Corp</t>
  </si>
  <si>
    <t>16150R104</t>
  </si>
  <si>
    <t>CCF</t>
  </si>
  <si>
    <t>US16150R1041</t>
  </si>
  <si>
    <t>GPMT.N</t>
  </si>
  <si>
    <t>Granite Point Mortgage Trust Inc</t>
  </si>
  <si>
    <t>38741L107</t>
  </si>
  <si>
    <t>GPMT</t>
  </si>
  <si>
    <t>US38741L1070</t>
  </si>
  <si>
    <t>ANF.N</t>
  </si>
  <si>
    <t>Abercrombie &amp; Fitch Co</t>
  </si>
  <si>
    <t>002896207</t>
  </si>
  <si>
    <t>ANF</t>
  </si>
  <si>
    <t>US0028962076</t>
  </si>
  <si>
    <t>PACB.OQ</t>
  </si>
  <si>
    <t>Pacific Biosciences of California Inc</t>
  </si>
  <si>
    <t>69404D108</t>
  </si>
  <si>
    <t>PACB</t>
  </si>
  <si>
    <t>US69404D1081</t>
  </si>
  <si>
    <t>RDUS.OQ</t>
  </si>
  <si>
    <t>Radius Health Inc</t>
  </si>
  <si>
    <t>750469207</t>
  </si>
  <si>
    <t>RDUS</t>
  </si>
  <si>
    <t>US7504692077</t>
  </si>
  <si>
    <t>OFG.N</t>
  </si>
  <si>
    <t>OFG Bancorp</t>
  </si>
  <si>
    <t>67103X102</t>
  </si>
  <si>
    <t>OFG</t>
  </si>
  <si>
    <t>PR67103X1020</t>
  </si>
  <si>
    <t>ATRA.OQ</t>
  </si>
  <si>
    <t>Atara Biotherapeutics Inc</t>
  </si>
  <si>
    <t>046513107</t>
  </si>
  <si>
    <t>ATRA</t>
  </si>
  <si>
    <t>US0465131078</t>
  </si>
  <si>
    <t>CTRA.N</t>
  </si>
  <si>
    <t>Contura Energy Inc</t>
  </si>
  <si>
    <t>21241B100</t>
  </si>
  <si>
    <t>CTRA</t>
  </si>
  <si>
    <t>US21241B1008</t>
  </si>
  <si>
    <t>DO.N</t>
  </si>
  <si>
    <t>Diamond Offshore Drilling Inc</t>
  </si>
  <si>
    <t>25271C102</t>
  </si>
  <si>
    <t>DO</t>
  </si>
  <si>
    <t>US25271C1027</t>
  </si>
  <si>
    <t>SAH.N</t>
  </si>
  <si>
    <t>Sonic Automotive Inc</t>
  </si>
  <si>
    <t>83545G102</t>
  </si>
  <si>
    <t>SAH</t>
  </si>
  <si>
    <t>US83545G1022</t>
  </si>
  <si>
    <t>DRNA.OQ</t>
  </si>
  <si>
    <t>Dicerna Pharmaceuticals Inc</t>
  </si>
  <si>
    <t>253031108</t>
  </si>
  <si>
    <t>DRNA</t>
  </si>
  <si>
    <t>US2530311081</t>
  </si>
  <si>
    <t>WMK.N</t>
  </si>
  <si>
    <t>Weis Markets Inc</t>
  </si>
  <si>
    <t>948849104</t>
  </si>
  <si>
    <t>WMK</t>
  </si>
  <si>
    <t>US9488491047</t>
  </si>
  <si>
    <t>AIXN.PK</t>
  </si>
  <si>
    <t>AiXin Life International Inc</t>
  </si>
  <si>
    <t>009603101</t>
  </si>
  <si>
    <t>AIXN</t>
  </si>
  <si>
    <t>US0096031010</t>
  </si>
  <si>
    <t>MERC.OQ</t>
  </si>
  <si>
    <t>Mercer International Inc</t>
  </si>
  <si>
    <t>588056101</t>
  </si>
  <si>
    <t>MERC</t>
  </si>
  <si>
    <t>US5880561015</t>
  </si>
  <si>
    <t>ALDR.OQ</t>
  </si>
  <si>
    <t>Alder Biopharmaceuticals Inc</t>
  </si>
  <si>
    <t>014339105</t>
  </si>
  <si>
    <t>ALDR</t>
  </si>
  <si>
    <t>US0143391052</t>
  </si>
  <si>
    <t>SWM.N</t>
  </si>
  <si>
    <t>Schweitzer-Mauduit International Inc</t>
  </si>
  <si>
    <t>808541106</t>
  </si>
  <si>
    <t>SWM</t>
  </si>
  <si>
    <t>US8085411069</t>
  </si>
  <si>
    <t>UVE.N</t>
  </si>
  <si>
    <t>Universal Insurance Holdings Inc</t>
  </si>
  <si>
    <t>91359V107</t>
  </si>
  <si>
    <t>UVE</t>
  </si>
  <si>
    <t>US91359V1070</t>
  </si>
  <si>
    <t>TCMD.OQ</t>
  </si>
  <si>
    <t>Tactile Systems Technology Inc</t>
  </si>
  <si>
    <t>87357P100</t>
  </si>
  <si>
    <t>TCMD</t>
  </si>
  <si>
    <t>US87357P1003</t>
  </si>
  <si>
    <t>MRTN.OQ</t>
  </si>
  <si>
    <t>Marten Transport Ltd</t>
  </si>
  <si>
    <t>573075108</t>
  </si>
  <si>
    <t>MRTN</t>
  </si>
  <si>
    <t>US5730751089</t>
  </si>
  <si>
    <t>CHEF.OQ</t>
  </si>
  <si>
    <t>Chefs' Warehouse Inc</t>
  </si>
  <si>
    <t>163086101</t>
  </si>
  <si>
    <t>CHEF</t>
  </si>
  <si>
    <t>US1630861011</t>
  </si>
  <si>
    <t>TGI.N</t>
  </si>
  <si>
    <t>Triumph Group Inc</t>
  </si>
  <si>
    <t>896818101</t>
  </si>
  <si>
    <t>TGI</t>
  </si>
  <si>
    <t>US8968181011</t>
  </si>
  <si>
    <t>LOVV.PK</t>
  </si>
  <si>
    <t>Love International Group Inc</t>
  </si>
  <si>
    <t>54714U107</t>
  </si>
  <si>
    <t>LOVV</t>
  </si>
  <si>
    <t>US54714U1079</t>
  </si>
  <si>
    <t>TPB.N</t>
  </si>
  <si>
    <t>Turning Point Brands Inc</t>
  </si>
  <si>
    <t>90041L105</t>
  </si>
  <si>
    <t>TPB</t>
  </si>
  <si>
    <t>US90041L1052</t>
  </si>
  <si>
    <t>ADVV.PK</t>
  </si>
  <si>
    <t>Adveco Group Inc</t>
  </si>
  <si>
    <t>00787A106</t>
  </si>
  <si>
    <t>ADVV</t>
  </si>
  <si>
    <t>US00787A1060</t>
  </si>
  <si>
    <t>ATNI.OQ</t>
  </si>
  <si>
    <t>ATN International Inc</t>
  </si>
  <si>
    <t>00215F107</t>
  </si>
  <si>
    <t>ATNI</t>
  </si>
  <si>
    <t>US00215F1075</t>
  </si>
  <si>
    <t>KAI.N</t>
  </si>
  <si>
    <t>Kadant Inc</t>
  </si>
  <si>
    <t>48282T104</t>
  </si>
  <si>
    <t>KAI</t>
  </si>
  <si>
    <t>US48282T1043</t>
  </si>
  <si>
    <t>TTMI.OQ</t>
  </si>
  <si>
    <t>TTM Technologies Inc</t>
  </si>
  <si>
    <t>87305R109</t>
  </si>
  <si>
    <t>TTMI</t>
  </si>
  <si>
    <t>US87305R1095</t>
  </si>
  <si>
    <t>MTSC.OQ</t>
  </si>
  <si>
    <t>MTS Systems Corp</t>
  </si>
  <si>
    <t>553777103</t>
  </si>
  <si>
    <t>MTSC</t>
  </si>
  <si>
    <t>US5537771033</t>
  </si>
  <si>
    <t>OIS.N</t>
  </si>
  <si>
    <t>Oil States International Inc</t>
  </si>
  <si>
    <t>678026105</t>
  </si>
  <si>
    <t>OIS</t>
  </si>
  <si>
    <t>US6780261052</t>
  </si>
  <si>
    <t>BCC.N</t>
  </si>
  <si>
    <t>Boise Cascade Co</t>
  </si>
  <si>
    <t>09739D100</t>
  </si>
  <si>
    <t>BCC</t>
  </si>
  <si>
    <t>US09739D1000</t>
  </si>
  <si>
    <t>AGLY.PK</t>
  </si>
  <si>
    <t>Agiliti Inc</t>
  </si>
  <si>
    <t>00848J104</t>
  </si>
  <si>
    <t>AGLY</t>
  </si>
  <si>
    <t>US00848J1043</t>
  </si>
  <si>
    <t>BSIG.N</t>
  </si>
  <si>
    <t>BrightSphere Investment Group PLC</t>
  </si>
  <si>
    <t>G1644T109</t>
  </si>
  <si>
    <t>BSIG</t>
  </si>
  <si>
    <t>GB00BQVC8B38</t>
  </si>
  <si>
    <t>CSVI.PK</t>
  </si>
  <si>
    <t>Computer Services Inc</t>
  </si>
  <si>
    <t>20539A105</t>
  </si>
  <si>
    <t>CSVI</t>
  </si>
  <si>
    <t>US20539A1051</t>
  </si>
  <si>
    <t>TUP.N</t>
  </si>
  <si>
    <t>Tupperware Brands Corp</t>
  </si>
  <si>
    <t>899896104</t>
  </si>
  <si>
    <t>TUP</t>
  </si>
  <si>
    <t>US8998961044</t>
  </si>
  <si>
    <t>SMP.N</t>
  </si>
  <si>
    <t>Standard Motor Products Inc</t>
  </si>
  <si>
    <t>853666105</t>
  </si>
  <si>
    <t>SMP</t>
  </si>
  <si>
    <t>US8536661056</t>
  </si>
  <si>
    <t>STC.N</t>
  </si>
  <si>
    <t>Stewart Information Services Corp</t>
  </si>
  <si>
    <t>860372101</t>
  </si>
  <si>
    <t>STC</t>
  </si>
  <si>
    <t>US8603721015</t>
  </si>
  <si>
    <t>KELYA.OQ</t>
  </si>
  <si>
    <t>Kelly Services Inc</t>
  </si>
  <si>
    <t>488152208</t>
  </si>
  <si>
    <t>KELYA</t>
  </si>
  <si>
    <t>US4881522084</t>
  </si>
  <si>
    <t>TPRE.N</t>
  </si>
  <si>
    <t>Third Point Reinsurance Ltd</t>
  </si>
  <si>
    <t>G8827U100</t>
  </si>
  <si>
    <t>TPRE</t>
  </si>
  <si>
    <t>BMG8827U1009</t>
  </si>
  <si>
    <t>OFIX.OQ</t>
  </si>
  <si>
    <t>Orthofix Medical Inc</t>
  </si>
  <si>
    <t>68752M108</t>
  </si>
  <si>
    <t>OFIX</t>
  </si>
  <si>
    <t>US68752M1080</t>
  </si>
  <si>
    <t>AXNX.OQ</t>
  </si>
  <si>
    <t>Axonics Modulation Technologies Inc</t>
  </si>
  <si>
    <t>05465P101</t>
  </si>
  <si>
    <t>AXNX</t>
  </si>
  <si>
    <t>US05465P1012</t>
  </si>
  <si>
    <t>FVRR.N</t>
  </si>
  <si>
    <t>Fiverr International Ltd</t>
  </si>
  <si>
    <t>M4R82T106</t>
  </si>
  <si>
    <t>FVRR</t>
  </si>
  <si>
    <t>IL0011582033</t>
  </si>
  <si>
    <t>HEES.OQ</t>
  </si>
  <si>
    <t>H&amp;E Equipment Services Inc</t>
  </si>
  <si>
    <t>404030108</t>
  </si>
  <si>
    <t>HEES</t>
  </si>
  <si>
    <t>US4040301081</t>
  </si>
  <si>
    <t>LTHM.N</t>
  </si>
  <si>
    <t>Livent Corp</t>
  </si>
  <si>
    <t>53814L108</t>
  </si>
  <si>
    <t>LTHM</t>
  </si>
  <si>
    <t>US53814L1089</t>
  </si>
  <si>
    <t>PLUS.OQ</t>
  </si>
  <si>
    <t>ePlus inc</t>
  </si>
  <si>
    <t>294268107</t>
  </si>
  <si>
    <t>PLUS</t>
  </si>
  <si>
    <t>US2942681071</t>
  </si>
  <si>
    <t>XPER.OQ</t>
  </si>
  <si>
    <t>Xperi Corp</t>
  </si>
  <si>
    <t>98421B100</t>
  </si>
  <si>
    <t>XPER</t>
  </si>
  <si>
    <t>US98421B1008</t>
  </si>
  <si>
    <t>RBCAA.OQ</t>
  </si>
  <si>
    <t>Republic Bancorp Inc</t>
  </si>
  <si>
    <t>760281204</t>
  </si>
  <si>
    <t>RBCAA</t>
  </si>
  <si>
    <t>US7602812049</t>
  </si>
  <si>
    <t>PRIM.OQ</t>
  </si>
  <si>
    <t>Primoris Services Corp</t>
  </si>
  <si>
    <t>74164F103</t>
  </si>
  <si>
    <t>PRIM</t>
  </si>
  <si>
    <t>US74164F1030</t>
  </si>
  <si>
    <t>NVEE.OQ</t>
  </si>
  <si>
    <t>NV5 Global Inc</t>
  </si>
  <si>
    <t>62945V109</t>
  </si>
  <si>
    <t>NVEE</t>
  </si>
  <si>
    <t>US62945V1098</t>
  </si>
  <si>
    <t>MEI.N</t>
  </si>
  <si>
    <t>Methode Electronics Inc</t>
  </si>
  <si>
    <t>591520200</t>
  </si>
  <si>
    <t>MEI</t>
  </si>
  <si>
    <t>US5915202007</t>
  </si>
  <si>
    <t>SYNA.OQ</t>
  </si>
  <si>
    <t>Synaptics Inc</t>
  </si>
  <si>
    <t>87157D109</t>
  </si>
  <si>
    <t>SYNA</t>
  </si>
  <si>
    <t>US87157D1090</t>
  </si>
  <si>
    <t>WETF.OQ</t>
  </si>
  <si>
    <t>Wisdom Tree Investments Inc</t>
  </si>
  <si>
    <t>97717P104</t>
  </si>
  <si>
    <t>WETF</t>
  </si>
  <si>
    <t>US97717P1049</t>
  </si>
  <si>
    <t>KEM.N</t>
  </si>
  <si>
    <t>KEMET Corp</t>
  </si>
  <si>
    <t>488360207</t>
  </si>
  <si>
    <t>KEM</t>
  </si>
  <si>
    <t>US4883602074</t>
  </si>
  <si>
    <t>LMNX.OQ</t>
  </si>
  <si>
    <t>Luminex Corp</t>
  </si>
  <si>
    <t>55027E102</t>
  </si>
  <si>
    <t>LMNX</t>
  </si>
  <si>
    <t>US55027E1029</t>
  </si>
  <si>
    <t>BRSS.N</t>
  </si>
  <si>
    <t>Global Brass and Copper Holdings Inc</t>
  </si>
  <si>
    <t>37953G103</t>
  </si>
  <si>
    <t>BRSS</t>
  </si>
  <si>
    <t>US37953G1031</t>
  </si>
  <si>
    <t>JOE.N</t>
  </si>
  <si>
    <t>St. Joe Co</t>
  </si>
  <si>
    <t>790148100</t>
  </si>
  <si>
    <t>JOE</t>
  </si>
  <si>
    <t>US7901481009</t>
  </si>
  <si>
    <t>GCI.N</t>
  </si>
  <si>
    <t>Gannett Co Inc</t>
  </si>
  <si>
    <t>36473H104</t>
  </si>
  <si>
    <t>GCI</t>
  </si>
  <si>
    <t>US36473H1041</t>
  </si>
  <si>
    <t>NXRT.N</t>
  </si>
  <si>
    <t>NexPoint Residential Trust Inc</t>
  </si>
  <si>
    <t>65341D102</t>
  </si>
  <si>
    <t>NXRT</t>
  </si>
  <si>
    <t>US65341D1028</t>
  </si>
  <si>
    <t>EBSB.OQ</t>
  </si>
  <si>
    <t>Meridian Bancorp Inc</t>
  </si>
  <si>
    <t>58958U103</t>
  </si>
  <si>
    <t>EBSB</t>
  </si>
  <si>
    <t>US58958U1034</t>
  </si>
  <si>
    <t>BCSF.N</t>
  </si>
  <si>
    <t>Bain Capital Specialty Finance Inc</t>
  </si>
  <si>
    <t>05684B107</t>
  </si>
  <si>
    <t>BCSF</t>
  </si>
  <si>
    <t>US05684B1070</t>
  </si>
  <si>
    <t>NWLI.OQ</t>
  </si>
  <si>
    <t>National Western Life Group Inc</t>
  </si>
  <si>
    <t>638517102</t>
  </si>
  <si>
    <t>NWLI</t>
  </si>
  <si>
    <t>US6385171029</t>
  </si>
  <si>
    <t>CDXS.OQ</t>
  </si>
  <si>
    <t>Codexis Inc</t>
  </si>
  <si>
    <t>192005106</t>
  </si>
  <si>
    <t>CDXS</t>
  </si>
  <si>
    <t>US1920051067</t>
  </si>
  <si>
    <t>ADUS.OQ</t>
  </si>
  <si>
    <t>Addus Homecare Corp</t>
  </si>
  <si>
    <t>006739106</t>
  </si>
  <si>
    <t>ADUS</t>
  </si>
  <si>
    <t>US0067391062</t>
  </si>
  <si>
    <t>PARR.N</t>
  </si>
  <si>
    <t>Par Pacific Holdings Inc</t>
  </si>
  <si>
    <t>69888T207</t>
  </si>
  <si>
    <t>PARR</t>
  </si>
  <si>
    <t>US69888T2078</t>
  </si>
  <si>
    <t>VCRA.N</t>
  </si>
  <si>
    <t>Vocera Communications Inc</t>
  </si>
  <si>
    <t>92857F107</t>
  </si>
  <si>
    <t>VCRA</t>
  </si>
  <si>
    <t>US92857F1075</t>
  </si>
  <si>
    <t>BOOT.N</t>
  </si>
  <si>
    <t>Boot Barn Holdings Inc</t>
  </si>
  <si>
    <t>099406100</t>
  </si>
  <si>
    <t>BOOT</t>
  </si>
  <si>
    <t>US0994061002</t>
  </si>
  <si>
    <t>DDD.N</t>
  </si>
  <si>
    <t>3D Systems Corp</t>
  </si>
  <si>
    <t>88554D205</t>
  </si>
  <si>
    <t>DDD</t>
  </si>
  <si>
    <t>US88554D2053</t>
  </si>
  <si>
    <t>SIG.N</t>
  </si>
  <si>
    <t>Signet Jewelers Ltd</t>
  </si>
  <si>
    <t>G81276100</t>
  </si>
  <si>
    <t>SIG</t>
  </si>
  <si>
    <t>BMG812761002</t>
  </si>
  <si>
    <t>SEMG.N</t>
  </si>
  <si>
    <t>SemGroup Corp</t>
  </si>
  <si>
    <t>81663A105</t>
  </si>
  <si>
    <t>SEMG</t>
  </si>
  <si>
    <t>US81663A1051</t>
  </si>
  <si>
    <t>QTNA.OQ</t>
  </si>
  <si>
    <t>Quantenna Communications Inc</t>
  </si>
  <si>
    <t>74766D100</t>
  </si>
  <si>
    <t>QTNA</t>
  </si>
  <si>
    <t>US74766D1000</t>
  </si>
  <si>
    <t>MTSI.OQ</t>
  </si>
  <si>
    <t>MACOM Technology Solutions Holdings Inc</t>
  </si>
  <si>
    <t>55405Y100</t>
  </si>
  <si>
    <t>MTSI</t>
  </si>
  <si>
    <t>US55405Y1001</t>
  </si>
  <si>
    <t>PGTI.N</t>
  </si>
  <si>
    <t>PGT Innovations Inc</t>
  </si>
  <si>
    <t>69336V101</t>
  </si>
  <si>
    <t>PGTI</t>
  </si>
  <si>
    <t>US69336V1017</t>
  </si>
  <si>
    <t>BPFH.OQ</t>
  </si>
  <si>
    <t>Boston Private Financial Holdings Inc</t>
  </si>
  <si>
    <t>101119105</t>
  </si>
  <si>
    <t>BPFH</t>
  </si>
  <si>
    <t>US1011191053</t>
  </si>
  <si>
    <t>AMPH.OQ</t>
  </si>
  <si>
    <t>Amphastar Pharmaceuticals Inc</t>
  </si>
  <si>
    <t>03209R103</t>
  </si>
  <si>
    <t>AMPH</t>
  </si>
  <si>
    <t>US03209R1032</t>
  </si>
  <si>
    <t>VMTG.PK</t>
  </si>
  <si>
    <t>Victor Mining Industry Group Inc</t>
  </si>
  <si>
    <t>92588J105</t>
  </si>
  <si>
    <t>VMTG</t>
  </si>
  <si>
    <t>US92588J1051</t>
  </si>
  <si>
    <t>FVTI.PK</t>
  </si>
  <si>
    <t>Fortune Valley Treasures Inc</t>
  </si>
  <si>
    <t>34970E104</t>
  </si>
  <si>
    <t>FVTI</t>
  </si>
  <si>
    <t>US34970E1047</t>
  </si>
  <si>
    <t>KFRC.OQ</t>
  </si>
  <si>
    <t>Kforce Inc</t>
  </si>
  <si>
    <t>493732101</t>
  </si>
  <si>
    <t>KFRC</t>
  </si>
  <si>
    <t>US4937321010</t>
  </si>
  <si>
    <t>DESP.N</t>
  </si>
  <si>
    <t>Despegar.com Corp</t>
  </si>
  <si>
    <t>G27358103</t>
  </si>
  <si>
    <t>DESP</t>
  </si>
  <si>
    <t>VGG273581030</t>
  </si>
  <si>
    <t>RGR.N</t>
  </si>
  <si>
    <t>Sturm Ruger &amp; Company Inc</t>
  </si>
  <si>
    <t>864159108</t>
  </si>
  <si>
    <t>RGR</t>
  </si>
  <si>
    <t>US8641591081</t>
  </si>
  <si>
    <t>PACD.N</t>
  </si>
  <si>
    <t>Pacific Drilling SA</t>
  </si>
  <si>
    <t>L7257P205</t>
  </si>
  <si>
    <t>PACD</t>
  </si>
  <si>
    <t>LU1405802361</t>
  </si>
  <si>
    <t>CGBD.OQ</t>
  </si>
  <si>
    <t>TCG BDC Inc</t>
  </si>
  <si>
    <t>872280102</t>
  </si>
  <si>
    <t>CGBD</t>
  </si>
  <si>
    <t>US8722801029</t>
  </si>
  <si>
    <t>ENDP.OQ</t>
  </si>
  <si>
    <t>Endo International PLC</t>
  </si>
  <si>
    <t>G30401106</t>
  </si>
  <si>
    <t>ENDP</t>
  </si>
  <si>
    <t>IE00BJ3V9050</t>
  </si>
  <si>
    <t>BOOM.OQ</t>
  </si>
  <si>
    <t>DMC Global Inc</t>
  </si>
  <si>
    <t>23291C103</t>
  </si>
  <si>
    <t>BOOM</t>
  </si>
  <si>
    <t>US23291C1036</t>
  </si>
  <si>
    <t>TILE.OQ</t>
  </si>
  <si>
    <t>Interface Inc</t>
  </si>
  <si>
    <t>458665304</t>
  </si>
  <si>
    <t>TILE</t>
  </si>
  <si>
    <t>US4586653044</t>
  </si>
  <si>
    <t>CMCT.OQ</t>
  </si>
  <si>
    <t>CIM Commercial Trust Corp</t>
  </si>
  <si>
    <t>125525105</t>
  </si>
  <si>
    <t>CMCT</t>
  </si>
  <si>
    <t>US1255251050</t>
  </si>
  <si>
    <t>LTRPA.OQ</t>
  </si>
  <si>
    <t>Liberty Tripadvisor Holdings Inc</t>
  </si>
  <si>
    <t>531465102</t>
  </si>
  <si>
    <t>LTRPA</t>
  </si>
  <si>
    <t>US5314651028</t>
  </si>
  <si>
    <t>MCRN.N</t>
  </si>
  <si>
    <t>Milacron Holdings Corp</t>
  </si>
  <si>
    <t>59870L106</t>
  </si>
  <si>
    <t>MCRN</t>
  </si>
  <si>
    <t>US59870L1061</t>
  </si>
  <si>
    <t>NSTG.OQ</t>
  </si>
  <si>
    <t>NanoString Technologies Inc</t>
  </si>
  <si>
    <t>63009R109</t>
  </si>
  <si>
    <t>NSTG</t>
  </si>
  <si>
    <t>US63009R1095</t>
  </si>
  <si>
    <t>NCI.N</t>
  </si>
  <si>
    <t>Navigant Consulting Inc</t>
  </si>
  <si>
    <t>63935N107</t>
  </si>
  <si>
    <t>NCI</t>
  </si>
  <si>
    <t>US63935N1072</t>
  </si>
  <si>
    <t>CMCO.OQ</t>
  </si>
  <si>
    <t>Columbus McKinnon Corp</t>
  </si>
  <si>
    <t>199333105</t>
  </si>
  <si>
    <t>CMCO</t>
  </si>
  <si>
    <t>US1993331057</t>
  </si>
  <si>
    <t>NGM.OQ</t>
  </si>
  <si>
    <t>NGM Biopharmaceuticals Inc</t>
  </si>
  <si>
    <t>62921N105</t>
  </si>
  <si>
    <t>NGM</t>
  </si>
  <si>
    <t>US62921N1054</t>
  </si>
  <si>
    <t>JBSS.OQ</t>
  </si>
  <si>
    <t>John B Sanfilippo &amp; Son Inc</t>
  </si>
  <si>
    <t>800422107</t>
  </si>
  <si>
    <t>JBSS</t>
  </si>
  <si>
    <t>US8004221078</t>
  </si>
  <si>
    <t>CTS.N</t>
  </si>
  <si>
    <t>CTS Corp</t>
  </si>
  <si>
    <t>126501105</t>
  </si>
  <si>
    <t>CTS</t>
  </si>
  <si>
    <t>US1265011056</t>
  </si>
  <si>
    <t>BHE.N</t>
  </si>
  <si>
    <t>Benchmark Electronics Inc</t>
  </si>
  <si>
    <t>08160H101</t>
  </si>
  <si>
    <t>BHE</t>
  </si>
  <si>
    <t>US08160H1014</t>
  </si>
  <si>
    <t>CNXN.OQ</t>
  </si>
  <si>
    <t>PC Connection Inc</t>
  </si>
  <si>
    <t>69318J100</t>
  </si>
  <si>
    <t>CNXN</t>
  </si>
  <si>
    <t>US69318J1007</t>
  </si>
  <si>
    <t>RARX.OQ</t>
  </si>
  <si>
    <t>Ra Pharmaceuticals Inc</t>
  </si>
  <si>
    <t>74933V108</t>
  </si>
  <si>
    <t>RARX</t>
  </si>
  <si>
    <t>US74933V1089</t>
  </si>
  <si>
    <t>GBX.N</t>
  </si>
  <si>
    <t>Greenbrier Companies Inc</t>
  </si>
  <si>
    <t>393657101</t>
  </si>
  <si>
    <t>GBX</t>
  </si>
  <si>
    <t>US3936571013</t>
  </si>
  <si>
    <t>ARQL.OQ</t>
  </si>
  <si>
    <t>ArQule Inc</t>
  </si>
  <si>
    <t>04269E107</t>
  </si>
  <si>
    <t>ARQL</t>
  </si>
  <si>
    <t>US04269E1073</t>
  </si>
  <si>
    <t>TBPH.OQ</t>
  </si>
  <si>
    <t>Theravance Biopharma Inc</t>
  </si>
  <si>
    <t>G8807B106</t>
  </si>
  <si>
    <t>TBPH</t>
  </si>
  <si>
    <t>KYG8807B1068</t>
  </si>
  <si>
    <t>TOGLD.PK</t>
  </si>
  <si>
    <t>Toga Ltd</t>
  </si>
  <si>
    <t>88907T303</t>
  </si>
  <si>
    <t>TOGLD</t>
  </si>
  <si>
    <t>US88907T3032</t>
  </si>
  <si>
    <t>VYGR.OQ</t>
  </si>
  <si>
    <t>Voyager Therapeutics Inc</t>
  </si>
  <si>
    <t>92915B106</t>
  </si>
  <si>
    <t>VYGR</t>
  </si>
  <si>
    <t>US92915B1061</t>
  </si>
  <si>
    <t>ANDE.OQ</t>
  </si>
  <si>
    <t>Andersons Inc</t>
  </si>
  <si>
    <t>034164103</t>
  </si>
  <si>
    <t>ANDE</t>
  </si>
  <si>
    <t>US0341641035</t>
  </si>
  <si>
    <t>CLDT.N</t>
  </si>
  <si>
    <t>Chatham Lodging Trust</t>
  </si>
  <si>
    <t>16208T102</t>
  </si>
  <si>
    <t>CLDT</t>
  </si>
  <si>
    <t>US16208T1025</t>
  </si>
  <si>
    <t>CIR.N</t>
  </si>
  <si>
    <t>CIRCOR International Inc</t>
  </si>
  <si>
    <t>17273K109</t>
  </si>
  <si>
    <t>CIR</t>
  </si>
  <si>
    <t>US17273K1097</t>
  </si>
  <si>
    <t>IPOA.N</t>
  </si>
  <si>
    <t>Social Capital Hedosophia Holdings Corp</t>
  </si>
  <si>
    <t>G8250R103</t>
  </si>
  <si>
    <t>IPOA</t>
  </si>
  <si>
    <t>KYG8250R1039</t>
  </si>
  <si>
    <t>UTL.N</t>
  </si>
  <si>
    <t>Unitil Corp</t>
  </si>
  <si>
    <t>913259107</t>
  </si>
  <si>
    <t>UTL</t>
  </si>
  <si>
    <t>US9132591077</t>
  </si>
  <si>
    <t>GPRO.OQ</t>
  </si>
  <si>
    <t>GoPro Inc</t>
  </si>
  <si>
    <t>38268T103</t>
  </si>
  <si>
    <t>GPRO</t>
  </si>
  <si>
    <t>US38268T1034</t>
  </si>
  <si>
    <t>STAR.N</t>
  </si>
  <si>
    <t>iStar Inc</t>
  </si>
  <si>
    <t>45031U101</t>
  </si>
  <si>
    <t>STAR</t>
  </si>
  <si>
    <t>US45031U1016</t>
  </si>
  <si>
    <t>PDOB.PK</t>
  </si>
  <si>
    <t>Presidio Bank</t>
  </si>
  <si>
    <t>74101A100</t>
  </si>
  <si>
    <t>PDOB</t>
  </si>
  <si>
    <t>US74101A1007</t>
  </si>
  <si>
    <t>WVE.OQ</t>
  </si>
  <si>
    <t>WAVE Life Sciences Ltd</t>
  </si>
  <si>
    <t>Y95308105</t>
  </si>
  <si>
    <t>WVE</t>
  </si>
  <si>
    <t>SG9999014716</t>
  </si>
  <si>
    <t>SLRC.OQ</t>
  </si>
  <si>
    <t>Solar Capital Ltd</t>
  </si>
  <si>
    <t>83413U100</t>
  </si>
  <si>
    <t>SLRC</t>
  </si>
  <si>
    <t>US83413U1007</t>
  </si>
  <si>
    <t>BJRI.OQ</t>
  </si>
  <si>
    <t>BJ's Restaurants Inc</t>
  </si>
  <si>
    <t>09180C106</t>
  </si>
  <si>
    <t>BJRI</t>
  </si>
  <si>
    <t>US09180C1062</t>
  </si>
  <si>
    <t>WASH.OQ</t>
  </si>
  <si>
    <t>Washington Trust Bancorp Inc</t>
  </si>
  <si>
    <t>940610108</t>
  </si>
  <si>
    <t>WASH</t>
  </si>
  <si>
    <t>US9406101082</t>
  </si>
  <si>
    <t>SMCI.PK</t>
  </si>
  <si>
    <t>Super Micro Computer Inc</t>
  </si>
  <si>
    <t>86800U104</t>
  </si>
  <si>
    <t>SMCI</t>
  </si>
  <si>
    <t>US86800U1043</t>
  </si>
  <si>
    <t>TBI.N</t>
  </si>
  <si>
    <t>TrueBlue Inc</t>
  </si>
  <si>
    <t>89785X101</t>
  </si>
  <si>
    <t>TBI</t>
  </si>
  <si>
    <t>US89785X1019</t>
  </si>
  <si>
    <t>TVTY.OQ</t>
  </si>
  <si>
    <t>Tivity Health Inc</t>
  </si>
  <si>
    <t>88870R102</t>
  </si>
  <si>
    <t>TVTY</t>
  </si>
  <si>
    <t>US88870R1023</t>
  </si>
  <si>
    <t>BNFT.OQ</t>
  </si>
  <si>
    <t>Benefitfocus Inc</t>
  </si>
  <si>
    <t>08180D106</t>
  </si>
  <si>
    <t>BNFT</t>
  </si>
  <si>
    <t>US08180D1063</t>
  </si>
  <si>
    <t>PLOW.N</t>
  </si>
  <si>
    <t>Douglas Dynamics Inc</t>
  </si>
  <si>
    <t>25960R105</t>
  </si>
  <si>
    <t>PLOW</t>
  </si>
  <si>
    <t>US25960R1059</t>
  </si>
  <si>
    <t>SEMUF.PK</t>
  </si>
  <si>
    <t>Siem Industries Inc</t>
  </si>
  <si>
    <t>G81226105</t>
  </si>
  <si>
    <t>SEMUF</t>
  </si>
  <si>
    <t>KYG812261058</t>
  </si>
  <si>
    <t>SXI.N</t>
  </si>
  <si>
    <t>Standex International Corp</t>
  </si>
  <si>
    <t>854231107</t>
  </si>
  <si>
    <t>SXI</t>
  </si>
  <si>
    <t>US8542311076</t>
  </si>
  <si>
    <t>WTBFB.PK</t>
  </si>
  <si>
    <t>WTB Financial Corp</t>
  </si>
  <si>
    <t>929334209</t>
  </si>
  <si>
    <t>WTBFB</t>
  </si>
  <si>
    <t>US9293342096</t>
  </si>
  <si>
    <t>BRY.OQ</t>
  </si>
  <si>
    <t>Berry Petroleum Corp</t>
  </si>
  <si>
    <t>08579X101</t>
  </si>
  <si>
    <t>BRY</t>
  </si>
  <si>
    <t>US08579X1019</t>
  </si>
  <si>
    <t>HMST.OQ</t>
  </si>
  <si>
    <t>HomeStreet Inc</t>
  </si>
  <si>
    <t>43785V102</t>
  </si>
  <si>
    <t>HMST</t>
  </si>
  <si>
    <t>US43785V1026</t>
  </si>
  <si>
    <t>MSNI.PK</t>
  </si>
  <si>
    <t>Mon Space Net Inc</t>
  </si>
  <si>
    <t>60879L105</t>
  </si>
  <si>
    <t>MSNI</t>
  </si>
  <si>
    <t>US60879L1052</t>
  </si>
  <si>
    <t>GSBC.OQ</t>
  </si>
  <si>
    <t>Great Southern Bancorp Inc</t>
  </si>
  <si>
    <t>390905107</t>
  </si>
  <si>
    <t>GSBC</t>
  </si>
  <si>
    <t>US3909051076</t>
  </si>
  <si>
    <t>ANIP.OQ</t>
  </si>
  <si>
    <t>ANI Pharmaceuticals Inc</t>
  </si>
  <si>
    <t>00182C103</t>
  </si>
  <si>
    <t>ANIP</t>
  </si>
  <si>
    <t>US00182C1036</t>
  </si>
  <si>
    <t>CNGO.PK</t>
  </si>
  <si>
    <t>Cengage Learning Holdings II Inc</t>
  </si>
  <si>
    <t>15136X102</t>
  </si>
  <si>
    <t>CNGO</t>
  </si>
  <si>
    <t>US15136X1028</t>
  </si>
  <si>
    <t>NBR.N</t>
  </si>
  <si>
    <t>Nabors Industries Ltd</t>
  </si>
  <si>
    <t>G6359F103</t>
  </si>
  <si>
    <t>NBR</t>
  </si>
  <si>
    <t>BMG6359F1032</t>
  </si>
  <si>
    <t>ETM.N</t>
  </si>
  <si>
    <t>Entercom Communications Corp</t>
  </si>
  <si>
    <t>293639100</t>
  </si>
  <si>
    <t>ETM</t>
  </si>
  <si>
    <t>US2936391000</t>
  </si>
  <si>
    <t>VRAY.OQ</t>
  </si>
  <si>
    <t>ViewRay Inc</t>
  </si>
  <si>
    <t>92672L107</t>
  </si>
  <si>
    <t>VRAY</t>
  </si>
  <si>
    <t>US92672L1070</t>
  </si>
  <si>
    <t>TCPC.OQ</t>
  </si>
  <si>
    <t>BlackRock TCP Capital Corp</t>
  </si>
  <si>
    <t>09259E108</t>
  </si>
  <si>
    <t>TCPC</t>
  </si>
  <si>
    <t>US09259E1082</t>
  </si>
  <si>
    <t>ZIOP.OQ</t>
  </si>
  <si>
    <t>ZIOPHARM Oncology Inc</t>
  </si>
  <si>
    <t>98973P101</t>
  </si>
  <si>
    <t>ZIOP</t>
  </si>
  <si>
    <t>US98973P1012</t>
  </si>
  <si>
    <t>CCS.N</t>
  </si>
  <si>
    <t>Century Communities Inc</t>
  </si>
  <si>
    <t>156504300</t>
  </si>
  <si>
    <t>CCS</t>
  </si>
  <si>
    <t>US1565043007</t>
  </si>
  <si>
    <t>FLDM.OQ</t>
  </si>
  <si>
    <t>Fluidigm Corp</t>
  </si>
  <si>
    <t>34385P108</t>
  </si>
  <si>
    <t>FLDM</t>
  </si>
  <si>
    <t>US34385P1084</t>
  </si>
  <si>
    <t>GSAT.A</t>
  </si>
  <si>
    <t>Globalstar Inc</t>
  </si>
  <si>
    <t>378973408</t>
  </si>
  <si>
    <t>GSAT</t>
  </si>
  <si>
    <t>US3789734080</t>
  </si>
  <si>
    <t>LION.OQ</t>
  </si>
  <si>
    <t>Fidelity Southern Corp</t>
  </si>
  <si>
    <t>316394105</t>
  </si>
  <si>
    <t>LION</t>
  </si>
  <si>
    <t>US3163941053</t>
  </si>
  <si>
    <t>LNN.N</t>
  </si>
  <si>
    <t>Lindsay Corp</t>
  </si>
  <si>
    <t>535555106</t>
  </si>
  <si>
    <t>LNN</t>
  </si>
  <si>
    <t>US5355551061</t>
  </si>
  <si>
    <t>CRZO.OQ</t>
  </si>
  <si>
    <t>Carrizo Oil &amp; Gas Inc</t>
  </si>
  <si>
    <t>144577103</t>
  </si>
  <si>
    <t>CRZO</t>
  </si>
  <si>
    <t>US1445771033</t>
  </si>
  <si>
    <t>CRTX.OQ</t>
  </si>
  <si>
    <t>Cortexyme Inc</t>
  </si>
  <si>
    <t>22053A107</t>
  </si>
  <si>
    <t>CRTX</t>
  </si>
  <si>
    <t>US22053A1079</t>
  </si>
  <si>
    <t>CAL.N</t>
  </si>
  <si>
    <t>Caleres Inc</t>
  </si>
  <si>
    <t>129500104</t>
  </si>
  <si>
    <t>CAL</t>
  </si>
  <si>
    <t>US1295001044</t>
  </si>
  <si>
    <t>EVRI.N</t>
  </si>
  <si>
    <t>Everi Holdings Inc</t>
  </si>
  <si>
    <t>30034T103</t>
  </si>
  <si>
    <t>EVRI</t>
  </si>
  <si>
    <t>US30034T1034</t>
  </si>
  <si>
    <t>CBPX.N</t>
  </si>
  <si>
    <t>Continental Building Products Inc</t>
  </si>
  <si>
    <t>211171103</t>
  </si>
  <si>
    <t>CBPX</t>
  </si>
  <si>
    <t>US2111711030</t>
  </si>
  <si>
    <t>FORR.OQ</t>
  </si>
  <si>
    <t>Forrester Research Inc</t>
  </si>
  <si>
    <t>346563109</t>
  </si>
  <si>
    <t>FORR</t>
  </si>
  <si>
    <t>US3465631097</t>
  </si>
  <si>
    <t>PETQ.OQ</t>
  </si>
  <si>
    <t>PetIQ Inc</t>
  </si>
  <si>
    <t>71639T106</t>
  </si>
  <si>
    <t>PETQ</t>
  </si>
  <si>
    <t>US71639T1060</t>
  </si>
  <si>
    <t>OFLX.OQ</t>
  </si>
  <si>
    <t>Omega Flex Inc</t>
  </si>
  <si>
    <t>682095104</t>
  </si>
  <si>
    <t>OFLX</t>
  </si>
  <si>
    <t>US6820951043</t>
  </si>
  <si>
    <t>TIVO.OQ</t>
  </si>
  <si>
    <t>TiVo Corp</t>
  </si>
  <si>
    <t>88870P106</t>
  </si>
  <si>
    <t>TIVO</t>
  </si>
  <si>
    <t>US88870P1066</t>
  </si>
  <si>
    <t>SRI.N</t>
  </si>
  <si>
    <t>Stoneridge Inc</t>
  </si>
  <si>
    <t>86183P102</t>
  </si>
  <si>
    <t>SRI</t>
  </si>
  <si>
    <t>US86183P1021</t>
  </si>
  <si>
    <t>WIFI.OQ</t>
  </si>
  <si>
    <t>Boingo Wireless Inc</t>
  </si>
  <si>
    <t>09739C102</t>
  </si>
  <si>
    <t>WIFI</t>
  </si>
  <si>
    <t>US09739C1027</t>
  </si>
  <si>
    <t>PRSC.OQ</t>
  </si>
  <si>
    <t>Providence Service Corp</t>
  </si>
  <si>
    <t>743815102</t>
  </si>
  <si>
    <t>PRSC</t>
  </si>
  <si>
    <t>US7438151026</t>
  </si>
  <si>
    <t>CTWS.OQ</t>
  </si>
  <si>
    <t>Connecticut Water Service Inc</t>
  </si>
  <si>
    <t>207797101</t>
  </si>
  <si>
    <t>CTWS</t>
  </si>
  <si>
    <t>US2077971016</t>
  </si>
  <si>
    <t>AC.N</t>
  </si>
  <si>
    <t>Associated Capital Group Inc</t>
  </si>
  <si>
    <t>045528106</t>
  </si>
  <si>
    <t>AC</t>
  </si>
  <si>
    <t>US0455281065</t>
  </si>
  <si>
    <t>SPPI.OQ</t>
  </si>
  <si>
    <t>Spectrum Pharmaceuticals Inc</t>
  </si>
  <si>
    <t>84763A108</t>
  </si>
  <si>
    <t>SPPI</t>
  </si>
  <si>
    <t>US84763A1088</t>
  </si>
  <si>
    <t>QTRX.OQ</t>
  </si>
  <si>
    <t>Quanterix Corp</t>
  </si>
  <si>
    <t>74766Q101</t>
  </si>
  <si>
    <t>QTRX</t>
  </si>
  <si>
    <t>US74766Q1013</t>
  </si>
  <si>
    <t>KRA.N</t>
  </si>
  <si>
    <t>Kraton Corp</t>
  </si>
  <si>
    <t>50077C106</t>
  </si>
  <si>
    <t>KRA</t>
  </si>
  <si>
    <t>US50077C1062</t>
  </si>
  <si>
    <t>OSW.OQ</t>
  </si>
  <si>
    <t>OneSpaWorld Holdings Ltd</t>
  </si>
  <si>
    <t>P73684113</t>
  </si>
  <si>
    <t>BSP736841136</t>
  </si>
  <si>
    <t>HY.N</t>
  </si>
  <si>
    <t>Hyster-Yale Materials Handling Inc</t>
  </si>
  <si>
    <t>449172105</t>
  </si>
  <si>
    <t>HY</t>
  </si>
  <si>
    <t>US4491721050</t>
  </si>
  <si>
    <t>PRNB.OQ</t>
  </si>
  <si>
    <t>Principia Biopharma Inc</t>
  </si>
  <si>
    <t>74257L108</t>
  </si>
  <si>
    <t>PRNB</t>
  </si>
  <si>
    <t>US74257L1089</t>
  </si>
  <si>
    <t>CPF.N</t>
  </si>
  <si>
    <t>Central Pacific Financial Corp</t>
  </si>
  <si>
    <t>154760409</t>
  </si>
  <si>
    <t>CPF</t>
  </si>
  <si>
    <t>US1547604090</t>
  </si>
  <si>
    <t>HSTM.OQ</t>
  </si>
  <si>
    <t>HealthStream Inc</t>
  </si>
  <si>
    <t>42222N103</t>
  </si>
  <si>
    <t>HSTM</t>
  </si>
  <si>
    <t>US42222N1037</t>
  </si>
  <si>
    <t>VSLR.N</t>
  </si>
  <si>
    <t>Vivint Solar Inc</t>
  </si>
  <si>
    <t>92854Q106</t>
  </si>
  <si>
    <t>VSLR</t>
  </si>
  <si>
    <t>US92854Q1067</t>
  </si>
  <si>
    <t>MBI.N</t>
  </si>
  <si>
    <t>MBIA Inc</t>
  </si>
  <si>
    <t>55262C100</t>
  </si>
  <si>
    <t>MBI</t>
  </si>
  <si>
    <t>US55262C1009</t>
  </si>
  <si>
    <t>FSP.A</t>
  </si>
  <si>
    <t>Franklin Street Properties Corp</t>
  </si>
  <si>
    <t>35471R106</t>
  </si>
  <si>
    <t>FSP</t>
  </si>
  <si>
    <t>US35471R1068</t>
  </si>
  <si>
    <t>CRC.N</t>
  </si>
  <si>
    <t>California Resources Corp</t>
  </si>
  <si>
    <t>13057Q206</t>
  </si>
  <si>
    <t>CRC</t>
  </si>
  <si>
    <t>US13057Q2066</t>
  </si>
  <si>
    <t>DCPH.OQ</t>
  </si>
  <si>
    <t>Deciphera Pharmaceuticals Inc</t>
  </si>
  <si>
    <t>24344T101</t>
  </si>
  <si>
    <t>DCPH</t>
  </si>
  <si>
    <t>US24344T1016</t>
  </si>
  <si>
    <t>RVRA.PK</t>
  </si>
  <si>
    <t>Riviera Resources Inc</t>
  </si>
  <si>
    <t>76964R104</t>
  </si>
  <si>
    <t>RVRA</t>
  </si>
  <si>
    <t>US76964R1041</t>
  </si>
  <si>
    <t>BKE.N</t>
  </si>
  <si>
    <t>Buckle Inc</t>
  </si>
  <si>
    <t>118440106</t>
  </si>
  <si>
    <t>BKE</t>
  </si>
  <si>
    <t>US1184401065</t>
  </si>
  <si>
    <t>QNST.OQ</t>
  </si>
  <si>
    <t>Quinstreet Inc</t>
  </si>
  <si>
    <t>74874Q100</t>
  </si>
  <si>
    <t>QNST</t>
  </si>
  <si>
    <t>US74874Q1004</t>
  </si>
  <si>
    <t>SPNS.OQ</t>
  </si>
  <si>
    <t>Sapiens International Corporation NV</t>
  </si>
  <si>
    <t>G7T16G103</t>
  </si>
  <si>
    <t>SPNS</t>
  </si>
  <si>
    <t>KYG7T16G1039</t>
  </si>
  <si>
    <t>AOREF.PK</t>
  </si>
  <si>
    <t>American Overseas Group Ltd</t>
  </si>
  <si>
    <t>G54624203</t>
  </si>
  <si>
    <t>AOREF</t>
  </si>
  <si>
    <t>BMG546242030</t>
  </si>
  <si>
    <t>WNC.N</t>
  </si>
  <si>
    <t>Wabash National Corp</t>
  </si>
  <si>
    <t>929566107</t>
  </si>
  <si>
    <t>WNC</t>
  </si>
  <si>
    <t>US9295661071</t>
  </si>
  <si>
    <t>EEX.N</t>
  </si>
  <si>
    <t>Emerald Expositions Events Inc</t>
  </si>
  <si>
    <t>29103B100</t>
  </si>
  <si>
    <t>EEX</t>
  </si>
  <si>
    <t>US29103B1008</t>
  </si>
  <si>
    <t>BABY.OQ</t>
  </si>
  <si>
    <t>Natus Medical Inc</t>
  </si>
  <si>
    <t>639050103</t>
  </si>
  <si>
    <t>BABY</t>
  </si>
  <si>
    <t>US6390501038</t>
  </si>
  <si>
    <t>FARO.OQ</t>
  </si>
  <si>
    <t>FARO Technologies Inc</t>
  </si>
  <si>
    <t>311642102</t>
  </si>
  <si>
    <t>FARO</t>
  </si>
  <si>
    <t>US3116421021</t>
  </si>
  <si>
    <t>TPIC.OQ</t>
  </si>
  <si>
    <t>TPI Composites Inc</t>
  </si>
  <si>
    <t>87266J104</t>
  </si>
  <si>
    <t>TPIC</t>
  </si>
  <si>
    <t>US87266J1043</t>
  </si>
  <si>
    <t>LIND.OQ</t>
  </si>
  <si>
    <t>Lindblad Expeditions Holdings Inc</t>
  </si>
  <si>
    <t>535219109</t>
  </si>
  <si>
    <t>LIND</t>
  </si>
  <si>
    <t>US5352191093</t>
  </si>
  <si>
    <t>CARB.OQ</t>
  </si>
  <si>
    <t>Carbonite Inc</t>
  </si>
  <si>
    <t>141337105</t>
  </si>
  <si>
    <t>CARB</t>
  </si>
  <si>
    <t>US1413371055</t>
  </si>
  <si>
    <t>RCKT.OQ</t>
  </si>
  <si>
    <t>Rocket Pharmaceuticals Inc</t>
  </si>
  <si>
    <t>77313F106</t>
  </si>
  <si>
    <t>RCKT</t>
  </si>
  <si>
    <t>US77313F1066</t>
  </si>
  <si>
    <t>UBA.N</t>
  </si>
  <si>
    <t>Urstadt Biddle Properties Inc</t>
  </si>
  <si>
    <t>917286205</t>
  </si>
  <si>
    <t>UBA</t>
  </si>
  <si>
    <t>US9172862057</t>
  </si>
  <si>
    <t>REVG.N</t>
  </si>
  <si>
    <t>REV Group Inc</t>
  </si>
  <si>
    <t>749527107</t>
  </si>
  <si>
    <t>REVG</t>
  </si>
  <si>
    <t>US7495271071</t>
  </si>
  <si>
    <t>BLX.N</t>
  </si>
  <si>
    <t>Banco Latinoamericano de Comercio Exterior SA</t>
  </si>
  <si>
    <t>P16994132</t>
  </si>
  <si>
    <t>BLX</t>
  </si>
  <si>
    <t>PAP169941328</t>
  </si>
  <si>
    <t>FIXX.OQ</t>
  </si>
  <si>
    <t>Homology Medicines Inc</t>
  </si>
  <si>
    <t>438083107</t>
  </si>
  <si>
    <t>FIXX</t>
  </si>
  <si>
    <t>US4380831077</t>
  </si>
  <si>
    <t>NRE.N</t>
  </si>
  <si>
    <t>Northstar Realty Europe Corp</t>
  </si>
  <si>
    <t>66706L101</t>
  </si>
  <si>
    <t>NRE</t>
  </si>
  <si>
    <t>US66706L1017</t>
  </si>
  <si>
    <t>NANO.OQ</t>
  </si>
  <si>
    <t>Nanometrics Inc</t>
  </si>
  <si>
    <t>630077105</t>
  </si>
  <si>
    <t>NANO</t>
  </si>
  <si>
    <t>US6300771051</t>
  </si>
  <si>
    <t>TWST.OQ</t>
  </si>
  <si>
    <t>Twist Bioscience Corp</t>
  </si>
  <si>
    <t>90184D100</t>
  </si>
  <si>
    <t>TWST</t>
  </si>
  <si>
    <t>US90184D1000</t>
  </si>
  <si>
    <t>RLGY.N</t>
  </si>
  <si>
    <t>Realogy Holdings Corp</t>
  </si>
  <si>
    <t>75605Y106</t>
  </si>
  <si>
    <t>RLGY</t>
  </si>
  <si>
    <t>US75605Y1064</t>
  </si>
  <si>
    <t>JOUT.OQ</t>
  </si>
  <si>
    <t>Johnson Outdoors Inc</t>
  </si>
  <si>
    <t>479167108</t>
  </si>
  <si>
    <t>JOUT</t>
  </si>
  <si>
    <t>US4791671088</t>
  </si>
  <si>
    <t>LBAI.OQ</t>
  </si>
  <si>
    <t>Lakeland Bancorp Inc</t>
  </si>
  <si>
    <t>511637100</t>
  </si>
  <si>
    <t>LBAI</t>
  </si>
  <si>
    <t>US5116371007</t>
  </si>
  <si>
    <t>RTRX.OQ</t>
  </si>
  <si>
    <t>Retrophin Inc</t>
  </si>
  <si>
    <t>761299106</t>
  </si>
  <si>
    <t>RTRX</t>
  </si>
  <si>
    <t>US7612991064</t>
  </si>
  <si>
    <t>SCSC.OQ</t>
  </si>
  <si>
    <t>ScanSource Inc</t>
  </si>
  <si>
    <t>806037107</t>
  </si>
  <si>
    <t>SCSC</t>
  </si>
  <si>
    <t>US8060371072</t>
  </si>
  <si>
    <t>ENVA.N</t>
  </si>
  <si>
    <t>Enova International Inc</t>
  </si>
  <si>
    <t>29357K103</t>
  </si>
  <si>
    <t>ENVA</t>
  </si>
  <si>
    <t>US29357K1034</t>
  </si>
  <si>
    <t>TDW.N</t>
  </si>
  <si>
    <t>Tidewater Inc</t>
  </si>
  <si>
    <t>88642R109</t>
  </si>
  <si>
    <t>TDW</t>
  </si>
  <si>
    <t>US88642R1095</t>
  </si>
  <si>
    <t>GSBD.N</t>
  </si>
  <si>
    <t>Goldman Sachs BDC Inc</t>
  </si>
  <si>
    <t>38147U107</t>
  </si>
  <si>
    <t>GSBD</t>
  </si>
  <si>
    <t>US38147U1079</t>
  </si>
  <si>
    <t>OMER.OQ</t>
  </si>
  <si>
    <t>Omeros Corp</t>
  </si>
  <si>
    <t>682143102</t>
  </si>
  <si>
    <t>OMER</t>
  </si>
  <si>
    <t>US6821431029</t>
  </si>
  <si>
    <t>CKH.N</t>
  </si>
  <si>
    <t>SEACOR Holdings Inc</t>
  </si>
  <si>
    <t>811904101</t>
  </si>
  <si>
    <t>CKH</t>
  </si>
  <si>
    <t>US8119041015</t>
  </si>
  <si>
    <t>MHO.N</t>
  </si>
  <si>
    <t>M/I Homes Inc</t>
  </si>
  <si>
    <t>55305B101</t>
  </si>
  <si>
    <t>MHO</t>
  </si>
  <si>
    <t>US55305B1017</t>
  </si>
  <si>
    <t>OBNK.OQ</t>
  </si>
  <si>
    <t>Origin Bancorp Inc</t>
  </si>
  <si>
    <t>68621T102</t>
  </si>
  <si>
    <t>OBNK</t>
  </si>
  <si>
    <t>US68621T1025</t>
  </si>
  <si>
    <t>SYBT.OQ</t>
  </si>
  <si>
    <t>Stock Yards Bancorp Inc</t>
  </si>
  <si>
    <t>861025104</t>
  </si>
  <si>
    <t>SYBT</t>
  </si>
  <si>
    <t>US8610251048</t>
  </si>
  <si>
    <t>AXGN.OQ</t>
  </si>
  <si>
    <t>AxoGen Inc</t>
  </si>
  <si>
    <t>05463X106</t>
  </si>
  <si>
    <t>AXGN</t>
  </si>
  <si>
    <t>US05463X1063</t>
  </si>
  <si>
    <t>MLAB.OQ</t>
  </si>
  <si>
    <t>Mesa Laboratories Inc</t>
  </si>
  <si>
    <t>59064R109</t>
  </si>
  <si>
    <t>MLAB</t>
  </si>
  <si>
    <t>US59064R1095</t>
  </si>
  <si>
    <t>IRET.N</t>
  </si>
  <si>
    <t>Investors Real Estate Trust</t>
  </si>
  <si>
    <t>461730509</t>
  </si>
  <si>
    <t>IRET</t>
  </si>
  <si>
    <t>US4617305093</t>
  </si>
  <si>
    <t>NTGR.OQ</t>
  </si>
  <si>
    <t>NETGEAR Inc</t>
  </si>
  <si>
    <t>64111Q104</t>
  </si>
  <si>
    <t>NTGR</t>
  </si>
  <si>
    <t>US64111Q1040</t>
  </si>
  <si>
    <t>TBK.OQ</t>
  </si>
  <si>
    <t>Triumph Bancorp Inc</t>
  </si>
  <si>
    <t>89679E300</t>
  </si>
  <si>
    <t>TBK</t>
  </si>
  <si>
    <t>US89679E3009</t>
  </si>
  <si>
    <t>ACCO.N</t>
  </si>
  <si>
    <t>ACCO Brands Corp</t>
  </si>
  <si>
    <t>00081T108</t>
  </si>
  <si>
    <t>ACCO</t>
  </si>
  <si>
    <t>US00081T1088</t>
  </si>
  <si>
    <t>DOMO.OQ</t>
  </si>
  <si>
    <t>Domo Inc</t>
  </si>
  <si>
    <t>257554105</t>
  </si>
  <si>
    <t>DOMO</t>
  </si>
  <si>
    <t>US2575541055</t>
  </si>
  <si>
    <t>CARO.OQ</t>
  </si>
  <si>
    <t>Carolina Financial Corp</t>
  </si>
  <si>
    <t>143873107</t>
  </si>
  <si>
    <t>CARO</t>
  </si>
  <si>
    <t>US1438731077</t>
  </si>
  <si>
    <t>USCR.OQ</t>
  </si>
  <si>
    <t>US Concrete Inc</t>
  </si>
  <si>
    <t>90333L201</t>
  </si>
  <si>
    <t>USCR</t>
  </si>
  <si>
    <t>US90333L2016</t>
  </si>
  <si>
    <t>AGRO.N</t>
  </si>
  <si>
    <t>Adecoagro SA</t>
  </si>
  <si>
    <t>L00849106</t>
  </si>
  <si>
    <t>AGRO</t>
  </si>
  <si>
    <t>LU0584671464</t>
  </si>
  <si>
    <t>GRC.N</t>
  </si>
  <si>
    <t>Gorman-Rupp Co</t>
  </si>
  <si>
    <t>383082104</t>
  </si>
  <si>
    <t>GRC</t>
  </si>
  <si>
    <t>US3830821043</t>
  </si>
  <si>
    <t>FBAK.PK</t>
  </si>
  <si>
    <t>First National Bank Alaska</t>
  </si>
  <si>
    <t>32112J106</t>
  </si>
  <si>
    <t>FBAK</t>
  </si>
  <si>
    <t>US32112J1060</t>
  </si>
  <si>
    <t>BXG.N</t>
  </si>
  <si>
    <t>Bluegreen Vacations Corp</t>
  </si>
  <si>
    <t>09629F108</t>
  </si>
  <si>
    <t>BXG</t>
  </si>
  <si>
    <t>US09629F1084</t>
  </si>
  <si>
    <t>PBI.N</t>
  </si>
  <si>
    <t>Pitney Bowes Inc</t>
  </si>
  <si>
    <t>724479100</t>
  </si>
  <si>
    <t>PBI</t>
  </si>
  <si>
    <t>US7244791007</t>
  </si>
  <si>
    <t>GFF.N</t>
  </si>
  <si>
    <t>Griffon Corp</t>
  </si>
  <si>
    <t>398433102</t>
  </si>
  <si>
    <t>GFF</t>
  </si>
  <si>
    <t>US3984331021</t>
  </si>
  <si>
    <t>THR.N</t>
  </si>
  <si>
    <t>Thermon Group Holdings Inc</t>
  </si>
  <si>
    <t>88362T103</t>
  </si>
  <si>
    <t>THR</t>
  </si>
  <si>
    <t>US88362T1034</t>
  </si>
  <si>
    <t>EMCI.OQ</t>
  </si>
  <si>
    <t>EMC Insurance Group Inc</t>
  </si>
  <si>
    <t>268664109</t>
  </si>
  <si>
    <t>EMCI</t>
  </si>
  <si>
    <t>US2686641091</t>
  </si>
  <si>
    <t>QADA.OQ</t>
  </si>
  <si>
    <t>QAD Inc</t>
  </si>
  <si>
    <t>74727D306</t>
  </si>
  <si>
    <t>QADA</t>
  </si>
  <si>
    <t>US74727D3061</t>
  </si>
  <si>
    <t>MBUU.OQ</t>
  </si>
  <si>
    <t>Malibu Boats Inc</t>
  </si>
  <si>
    <t>56117J100</t>
  </si>
  <si>
    <t>MBUU</t>
  </si>
  <si>
    <t>US56117J1007</t>
  </si>
  <si>
    <t>MNK.N</t>
  </si>
  <si>
    <t>Mallinckrodt Plc</t>
  </si>
  <si>
    <t>G5785G107</t>
  </si>
  <si>
    <t>MNK</t>
  </si>
  <si>
    <t>IE00BBGT3753</t>
  </si>
  <si>
    <t>ADTN.OQ</t>
  </si>
  <si>
    <t>ADTRAN Inc</t>
  </si>
  <si>
    <t>00738A106</t>
  </si>
  <si>
    <t>ADTN</t>
  </si>
  <si>
    <t>US00738A1060</t>
  </si>
  <si>
    <t>CNOB.OQ</t>
  </si>
  <si>
    <t>ConnectOne Bancorp Inc</t>
  </si>
  <si>
    <t>20786W107</t>
  </si>
  <si>
    <t>CNOB</t>
  </si>
  <si>
    <t>US20786W1071</t>
  </si>
  <si>
    <t>VNDA.OQ</t>
  </si>
  <si>
    <t>Vanda Pharmaceuticals Inc</t>
  </si>
  <si>
    <t>921659108</t>
  </si>
  <si>
    <t>VNDA</t>
  </si>
  <si>
    <t>US9216591084</t>
  </si>
  <si>
    <t>DHT.N</t>
  </si>
  <si>
    <t>DHT Holdings Inc</t>
  </si>
  <si>
    <t>Y2065G121</t>
  </si>
  <si>
    <t>DHT</t>
  </si>
  <si>
    <t>MHY2065G1219</t>
  </si>
  <si>
    <t>OCSL.OQ</t>
  </si>
  <si>
    <t>Oaktree Specialty Lending Corp</t>
  </si>
  <si>
    <t>67401P108</t>
  </si>
  <si>
    <t>OCSL</t>
  </si>
  <si>
    <t>US67401P1084</t>
  </si>
  <si>
    <t>CARA.OQ</t>
  </si>
  <si>
    <t>Cara Therapeutics Inc</t>
  </si>
  <si>
    <t>140755109</t>
  </si>
  <si>
    <t>CARA</t>
  </si>
  <si>
    <t>US1407551092</t>
  </si>
  <si>
    <t>RYTM.OQ</t>
  </si>
  <si>
    <t>Rhythm Pharmaceuticals Inc</t>
  </si>
  <si>
    <t>76243J105</t>
  </si>
  <si>
    <t>RYTM</t>
  </si>
  <si>
    <t>US76243J1051</t>
  </si>
  <si>
    <t>HL.N</t>
  </si>
  <si>
    <t>Hecla Mining Co</t>
  </si>
  <si>
    <t>422704106</t>
  </si>
  <si>
    <t>HL</t>
  </si>
  <si>
    <t>US4227041062</t>
  </si>
  <si>
    <t>Non-Gold Precious Metals &amp; Minerals</t>
  </si>
  <si>
    <t>CO.N</t>
  </si>
  <si>
    <t>Global Cord Blood Corp</t>
  </si>
  <si>
    <t>G39342103</t>
  </si>
  <si>
    <t>CO</t>
  </si>
  <si>
    <t>KYG393421030</t>
  </si>
  <si>
    <t>XENT.OQ</t>
  </si>
  <si>
    <t>Intersect Ent Inc</t>
  </si>
  <si>
    <t>46071F103</t>
  </si>
  <si>
    <t>XENT</t>
  </si>
  <si>
    <t>US46071F1030</t>
  </si>
  <si>
    <t>NOG.A</t>
  </si>
  <si>
    <t>Northern Oil and Gas Inc</t>
  </si>
  <si>
    <t>665531109</t>
  </si>
  <si>
    <t>NOG</t>
  </si>
  <si>
    <t>US6655311099</t>
  </si>
  <si>
    <t>SYX.N</t>
  </si>
  <si>
    <t>Systemax Inc</t>
  </si>
  <si>
    <t>871851101</t>
  </si>
  <si>
    <t>SYX</t>
  </si>
  <si>
    <t>US8718511012</t>
  </si>
  <si>
    <t>AMTB.OQ</t>
  </si>
  <si>
    <t>Amerant Bancorp Inc</t>
  </si>
  <si>
    <t>023576101</t>
  </si>
  <si>
    <t>AMTB</t>
  </si>
  <si>
    <t>US0235761014</t>
  </si>
  <si>
    <t>GPOR.OQ</t>
  </si>
  <si>
    <t>Gulfport Energy Corp</t>
  </si>
  <si>
    <t>402635304</t>
  </si>
  <si>
    <t>GPOR</t>
  </si>
  <si>
    <t>US4026353049</t>
  </si>
  <si>
    <t>YMAB.OQ</t>
  </si>
  <si>
    <t>Y-mAbs Therapeutics, Inc</t>
  </si>
  <si>
    <t>984241109</t>
  </si>
  <si>
    <t>YMAB</t>
  </si>
  <si>
    <t>US9842411095</t>
  </si>
  <si>
    <t>BMTC.OQ</t>
  </si>
  <si>
    <t>Bryn Mawr Bank Corp</t>
  </si>
  <si>
    <t>117665109</t>
  </si>
  <si>
    <t>BMTC</t>
  </si>
  <si>
    <t>US1176651099</t>
  </si>
  <si>
    <t>RGS.N</t>
  </si>
  <si>
    <t>Regis Corp</t>
  </si>
  <si>
    <t>758932107</t>
  </si>
  <si>
    <t>RGS</t>
  </si>
  <si>
    <t>US7589321071</t>
  </si>
  <si>
    <t>AXSM.OQ</t>
  </si>
  <si>
    <t>Axsome Therapeutics Inc</t>
  </si>
  <si>
    <t>05464T104</t>
  </si>
  <si>
    <t>AXSM</t>
  </si>
  <si>
    <t>US05464T1043</t>
  </si>
  <si>
    <t>TRK.N</t>
  </si>
  <si>
    <t>Speedway Motorsports Inc</t>
  </si>
  <si>
    <t>847788106</t>
  </si>
  <si>
    <t>TRK</t>
  </si>
  <si>
    <t>US8477881069</t>
  </si>
  <si>
    <t>NFBK.OQ</t>
  </si>
  <si>
    <t>Northfield Bancorp Inc</t>
  </si>
  <si>
    <t>66611T108</t>
  </si>
  <si>
    <t>NFBK</t>
  </si>
  <si>
    <t>US66611T1088</t>
  </si>
  <si>
    <t>AGM.N</t>
  </si>
  <si>
    <t>Federal Agricultural Mortgage Corp</t>
  </si>
  <si>
    <t>313148306</t>
  </si>
  <si>
    <t>AGM</t>
  </si>
  <si>
    <t>US3131483063</t>
  </si>
  <si>
    <t>FOR.N</t>
  </si>
  <si>
    <t>Forestar Group Inc</t>
  </si>
  <si>
    <t>346232101</t>
  </si>
  <si>
    <t>FOR</t>
  </si>
  <si>
    <t>US3462321015</t>
  </si>
  <si>
    <t>MCRI.OQ</t>
  </si>
  <si>
    <t>Monarch Casino &amp; Resort Inc</t>
  </si>
  <si>
    <t>609027107</t>
  </si>
  <si>
    <t>MCRI</t>
  </si>
  <si>
    <t>US6090271072</t>
  </si>
  <si>
    <t>GMS.N</t>
  </si>
  <si>
    <t>GMS Inc</t>
  </si>
  <si>
    <t>36251C103</t>
  </si>
  <si>
    <t>GMS</t>
  </si>
  <si>
    <t>US36251C1036</t>
  </si>
  <si>
    <t>OPB.OQ</t>
  </si>
  <si>
    <t>Opus Bank</t>
  </si>
  <si>
    <t>684000102</t>
  </si>
  <si>
    <t>OPB</t>
  </si>
  <si>
    <t>US6840001027</t>
  </si>
  <si>
    <t>ASIX.N</t>
  </si>
  <si>
    <t>AdvanSix Inc</t>
  </si>
  <si>
    <t>00773T101</t>
  </si>
  <si>
    <t>ASIX</t>
  </si>
  <si>
    <t>US00773T1016</t>
  </si>
  <si>
    <t>CPLG.N</t>
  </si>
  <si>
    <t>CorePoint Lodging Inc</t>
  </si>
  <si>
    <t>21872L104</t>
  </si>
  <si>
    <t>CPLG</t>
  </si>
  <si>
    <t>US21872L1044</t>
  </si>
  <si>
    <t>HWGG.PK</t>
  </si>
  <si>
    <t>Ho Wah Genting Group Ltd</t>
  </si>
  <si>
    <t>433707205</t>
  </si>
  <si>
    <t>HWGG</t>
  </si>
  <si>
    <t>US4337072056</t>
  </si>
  <si>
    <t>KNSA.OQ</t>
  </si>
  <si>
    <t>Kiniksa Pharmaceuticals Ltd</t>
  </si>
  <si>
    <t>G5269C101</t>
  </si>
  <si>
    <t>KNSA</t>
  </si>
  <si>
    <t>BMG5269C1010</t>
  </si>
  <si>
    <t>VHI.N</t>
  </si>
  <si>
    <t>Valhi Inc</t>
  </si>
  <si>
    <t>918905100</t>
  </si>
  <si>
    <t>VHI</t>
  </si>
  <si>
    <t>US9189051009</t>
  </si>
  <si>
    <t>MGNX.OQ</t>
  </si>
  <si>
    <t>MacroGenics Inc</t>
  </si>
  <si>
    <t>556099109</t>
  </si>
  <si>
    <t>MGNX</t>
  </si>
  <si>
    <t>US5560991094</t>
  </si>
  <si>
    <t>GCO.N</t>
  </si>
  <si>
    <t>Genesco Inc</t>
  </si>
  <si>
    <t>371532102</t>
  </si>
  <si>
    <t>GCO</t>
  </si>
  <si>
    <t>US3715321028</t>
  </si>
  <si>
    <t>RTEC.N</t>
  </si>
  <si>
    <t>Rudolph Technologies Inc</t>
  </si>
  <si>
    <t>781270103</t>
  </si>
  <si>
    <t>RTEC</t>
  </si>
  <si>
    <t>US7812701032</t>
  </si>
  <si>
    <t>ITRN.OQ</t>
  </si>
  <si>
    <t>Ituran Location and Control Ltd</t>
  </si>
  <si>
    <t>M6158M104</t>
  </si>
  <si>
    <t>ITRN</t>
  </si>
  <si>
    <t>IL0010818685</t>
  </si>
  <si>
    <t>WPG.N</t>
  </si>
  <si>
    <t>Washington Prime Group Inc</t>
  </si>
  <si>
    <t>93964W108</t>
  </si>
  <si>
    <t>WPG</t>
  </si>
  <si>
    <t>US93964W1080</t>
  </si>
  <si>
    <t>TRST.OQ</t>
  </si>
  <si>
    <t>TrustCo Bank Corp N Y</t>
  </si>
  <si>
    <t>898349105</t>
  </si>
  <si>
    <t>TRST</t>
  </si>
  <si>
    <t>US8983491056</t>
  </si>
  <si>
    <t>GABC.OQ</t>
  </si>
  <si>
    <t>German American Bancorp Inc</t>
  </si>
  <si>
    <t>373865104</t>
  </si>
  <si>
    <t>GABC</t>
  </si>
  <si>
    <t>US3738651047</t>
  </si>
  <si>
    <t>LORL.OQ</t>
  </si>
  <si>
    <t>Loral Space &amp; Communications Inc</t>
  </si>
  <si>
    <t>543881106</t>
  </si>
  <si>
    <t>LORL</t>
  </si>
  <si>
    <t>US5438811060</t>
  </si>
  <si>
    <t>SP.OQ</t>
  </si>
  <si>
    <t>SP Plus Corp</t>
  </si>
  <si>
    <t>78469C103</t>
  </si>
  <si>
    <t>SP</t>
  </si>
  <si>
    <t>US78469C1036</t>
  </si>
  <si>
    <t>Highways &amp; Rail Tracks</t>
  </si>
  <si>
    <t>CBTX.OQ</t>
  </si>
  <si>
    <t>CBTX Inc</t>
  </si>
  <si>
    <t>12481V104</t>
  </si>
  <si>
    <t>CBTX</t>
  </si>
  <si>
    <t>US12481V1044</t>
  </si>
  <si>
    <t>VRTS.OQ</t>
  </si>
  <si>
    <t>Virtus Investment Partners Inc</t>
  </si>
  <si>
    <t>92828Q109</t>
  </si>
  <si>
    <t>VRTS</t>
  </si>
  <si>
    <t>US92828Q1094</t>
  </si>
  <si>
    <t>UVSP.OQ</t>
  </si>
  <si>
    <t>Univest Financial Corp</t>
  </si>
  <si>
    <t>915271100</t>
  </si>
  <si>
    <t>UVSP</t>
  </si>
  <si>
    <t>US9152711001</t>
  </si>
  <si>
    <t>SLCA.N</t>
  </si>
  <si>
    <t>U.S. Silica Holdings Inc</t>
  </si>
  <si>
    <t>90346E103</t>
  </si>
  <si>
    <t>SLCA</t>
  </si>
  <si>
    <t>US90346E1038</t>
  </si>
  <si>
    <t>URYL.PK</t>
  </si>
  <si>
    <t>United Royale Holdings Corp</t>
  </si>
  <si>
    <t>91139G107</t>
  </si>
  <si>
    <t>URYL</t>
  </si>
  <si>
    <t>US91139G1076</t>
  </si>
  <si>
    <t>WLH.N</t>
  </si>
  <si>
    <t>William Lyon Homes</t>
  </si>
  <si>
    <t>552074700</t>
  </si>
  <si>
    <t>WLH</t>
  </si>
  <si>
    <t>US5520747008</t>
  </si>
  <si>
    <t>FRAC.N</t>
  </si>
  <si>
    <t>Keane Group Inc</t>
  </si>
  <si>
    <t>48669A108</t>
  </si>
  <si>
    <t>FRAC</t>
  </si>
  <si>
    <t>US48669A1088</t>
  </si>
  <si>
    <t>URGN.OQ</t>
  </si>
  <si>
    <t>Urogen Pharma Ltd</t>
  </si>
  <si>
    <t>M96088105</t>
  </si>
  <si>
    <t>URGN</t>
  </si>
  <si>
    <t>IL0011407140</t>
  </si>
  <si>
    <t>ORIT.OQ</t>
  </si>
  <si>
    <t>Oritani Financial Corp</t>
  </si>
  <si>
    <t>68633D103</t>
  </si>
  <si>
    <t>ORIT</t>
  </si>
  <si>
    <t>US68633D1037</t>
  </si>
  <si>
    <t>NVMI.OQ</t>
  </si>
  <si>
    <t>Nova Measuring Instruments Ltd</t>
  </si>
  <si>
    <t>M7516K103</t>
  </si>
  <si>
    <t>NVMI</t>
  </si>
  <si>
    <t>IL0010845571</t>
  </si>
  <si>
    <t>SBLK.OQ</t>
  </si>
  <si>
    <t>Star Bulk Carriers Corp</t>
  </si>
  <si>
    <t>Y8162K204</t>
  </si>
  <si>
    <t>SBLK</t>
  </si>
  <si>
    <t>MHY8162K2046</t>
  </si>
  <si>
    <t>ANGO.OQ</t>
  </si>
  <si>
    <t>AngioDynamics Inc</t>
  </si>
  <si>
    <t>03475V101</t>
  </si>
  <si>
    <t>ANGO</t>
  </si>
  <si>
    <t>US03475V1017</t>
  </si>
  <si>
    <t>EGRX.OQ</t>
  </si>
  <si>
    <t>Eagle Pharmaceuticals Inc</t>
  </si>
  <si>
    <t>269796108</t>
  </si>
  <si>
    <t>EGRX</t>
  </si>
  <si>
    <t>US2697961082</t>
  </si>
  <si>
    <t>TUFN.N</t>
  </si>
  <si>
    <t>Tufin Software Technologies Ltd</t>
  </si>
  <si>
    <t>M8893U102</t>
  </si>
  <si>
    <t>TUFN</t>
  </si>
  <si>
    <t>IL0011571556</t>
  </si>
  <si>
    <t>CTBI.OQ</t>
  </si>
  <si>
    <t>Community Trust Bancorp Inc</t>
  </si>
  <si>
    <t>204149108</t>
  </si>
  <si>
    <t>CTBI</t>
  </si>
  <si>
    <t>US2041491083</t>
  </si>
  <si>
    <t>HBNC.OQ</t>
  </si>
  <si>
    <t>Horizon Bancorp Inc</t>
  </si>
  <si>
    <t>440407104</t>
  </si>
  <si>
    <t>HBNC</t>
  </si>
  <si>
    <t>US4404071049</t>
  </si>
  <si>
    <t>BY.N</t>
  </si>
  <si>
    <t>Byline Bancorp Inc</t>
  </si>
  <si>
    <t>124411109</t>
  </si>
  <si>
    <t>BY</t>
  </si>
  <si>
    <t>US1244111092</t>
  </si>
  <si>
    <t>SOI.N</t>
  </si>
  <si>
    <t>Solaris Oilfield Infrastructure Inc</t>
  </si>
  <si>
    <t>83418M103</t>
  </si>
  <si>
    <t>SOI</t>
  </si>
  <si>
    <t>US83418M1036</t>
  </si>
  <si>
    <t>PFBC.OQ</t>
  </si>
  <si>
    <t>Preferred Bank</t>
  </si>
  <si>
    <t>740367404</t>
  </si>
  <si>
    <t>PFBC</t>
  </si>
  <si>
    <t>US7403674044</t>
  </si>
  <si>
    <t>CMO.N</t>
  </si>
  <si>
    <t>Capstead Mortgage Corp</t>
  </si>
  <si>
    <t>14067E506</t>
  </si>
  <si>
    <t>CMO</t>
  </si>
  <si>
    <t>US14067E5069</t>
  </si>
  <si>
    <t>AEEX.PK</t>
  </si>
  <si>
    <t>Asia Equity Exchange Group Inc</t>
  </si>
  <si>
    <t>04521X208</t>
  </si>
  <si>
    <t>AEEX</t>
  </si>
  <si>
    <t>US04521X2080</t>
  </si>
  <si>
    <t>KURA.OQ</t>
  </si>
  <si>
    <t>Kura Oncology Inc</t>
  </si>
  <si>
    <t>50127T109</t>
  </si>
  <si>
    <t>KURA</t>
  </si>
  <si>
    <t>US50127T1097</t>
  </si>
  <si>
    <t>PRTY.N</t>
  </si>
  <si>
    <t>Party City Holdco Inc</t>
  </si>
  <si>
    <t>702149105</t>
  </si>
  <si>
    <t>PRTY</t>
  </si>
  <si>
    <t>US7021491052</t>
  </si>
  <si>
    <t>CHCT.N</t>
  </si>
  <si>
    <t>Community Healthcare Trust Inc</t>
  </si>
  <si>
    <t>20369C106</t>
  </si>
  <si>
    <t>CHCT</t>
  </si>
  <si>
    <t>US20369C1062</t>
  </si>
  <si>
    <t>CJ.N</t>
  </si>
  <si>
    <t>C&amp;J Energy Services Inc</t>
  </si>
  <si>
    <t>12674R100</t>
  </si>
  <si>
    <t>CJ</t>
  </si>
  <si>
    <t>US12674R1005</t>
  </si>
  <si>
    <t>PACK.N</t>
  </si>
  <si>
    <t>Ranpak Holdings Corp</t>
  </si>
  <si>
    <t>75321W103</t>
  </si>
  <si>
    <t>PACK</t>
  </si>
  <si>
    <t>US75321W1036</t>
  </si>
  <si>
    <t>BANC.N</t>
  </si>
  <si>
    <t>Banc of California Inc</t>
  </si>
  <si>
    <t>05990K106</t>
  </si>
  <si>
    <t>BANC</t>
  </si>
  <si>
    <t>US05990K1060</t>
  </si>
  <si>
    <t>GLT.N</t>
  </si>
  <si>
    <t>P H Glatfelter Co</t>
  </si>
  <si>
    <t>377316104</t>
  </si>
  <si>
    <t>GLT</t>
  </si>
  <si>
    <t>US3773161043</t>
  </si>
  <si>
    <t>GTE.A</t>
  </si>
  <si>
    <t>Gran Tierra Energy Inc</t>
  </si>
  <si>
    <t>38500T101</t>
  </si>
  <si>
    <t>GTE</t>
  </si>
  <si>
    <t>US38500T1016</t>
  </si>
  <si>
    <t>VCEL.OQ</t>
  </si>
  <si>
    <t>Vericel Corp</t>
  </si>
  <si>
    <t>92346J108</t>
  </si>
  <si>
    <t>VCEL</t>
  </si>
  <si>
    <t>US92346J1088</t>
  </si>
  <si>
    <t>HNGR.N</t>
  </si>
  <si>
    <t>Hanger Inc</t>
  </si>
  <si>
    <t>41043F208</t>
  </si>
  <si>
    <t>HNGR</t>
  </si>
  <si>
    <t>US41043F2083</t>
  </si>
  <si>
    <t>ABTX.OQ</t>
  </si>
  <si>
    <t>Allegiance Bancshares Inc</t>
  </si>
  <si>
    <t>01748H107</t>
  </si>
  <si>
    <t>ABTX</t>
  </si>
  <si>
    <t>US01748H1077</t>
  </si>
  <si>
    <t>STMP.OQ</t>
  </si>
  <si>
    <t>Stamps.Com Inc</t>
  </si>
  <si>
    <t>852857200</t>
  </si>
  <si>
    <t>STMP</t>
  </si>
  <si>
    <t>US8528572006</t>
  </si>
  <si>
    <t>ATEX.OQ</t>
  </si>
  <si>
    <t>pdvWireless Inc</t>
  </si>
  <si>
    <t>69290R104</t>
  </si>
  <si>
    <t>ATEX</t>
  </si>
  <si>
    <t>US69290R1041</t>
  </si>
  <si>
    <t>GTHX.OQ</t>
  </si>
  <si>
    <t>G1 Therapeutics Inc</t>
  </si>
  <si>
    <t>3621LQ109</t>
  </si>
  <si>
    <t>GTHX</t>
  </si>
  <si>
    <t>US3621LQ1099</t>
  </si>
  <si>
    <t>UBNK.OQ</t>
  </si>
  <si>
    <t>United Financial Bancorp Inc</t>
  </si>
  <si>
    <t>910304104</t>
  </si>
  <si>
    <t>UBNK</t>
  </si>
  <si>
    <t>US9103041045</t>
  </si>
  <si>
    <t>CEIX.N</t>
  </si>
  <si>
    <t>CONSOL Energy Inc</t>
  </si>
  <si>
    <t>20854L108</t>
  </si>
  <si>
    <t>CEIX</t>
  </si>
  <si>
    <t>US20854L1089</t>
  </si>
  <si>
    <t>CPS.N</t>
  </si>
  <si>
    <t>Cooper-Standard Holdings Inc</t>
  </si>
  <si>
    <t>21676P103</t>
  </si>
  <si>
    <t>CPS</t>
  </si>
  <si>
    <t>US21676P1030</t>
  </si>
  <si>
    <t>AMRC.N</t>
  </si>
  <si>
    <t>Ameresco Inc</t>
  </si>
  <si>
    <t>02361E108</t>
  </si>
  <si>
    <t>AMRC</t>
  </si>
  <si>
    <t>US02361E1082</t>
  </si>
  <si>
    <t>RUTH.OQ</t>
  </si>
  <si>
    <t>Ruth's Hospitality Group Inc</t>
  </si>
  <si>
    <t>783332109</t>
  </si>
  <si>
    <t>RUTH</t>
  </si>
  <si>
    <t>US7833321091</t>
  </si>
  <si>
    <t>ITCI.OQ</t>
  </si>
  <si>
    <t>Intra-Cellular Therapies Inc</t>
  </si>
  <si>
    <t>46116X101</t>
  </si>
  <si>
    <t>ITCI</t>
  </si>
  <si>
    <t>US46116X1019</t>
  </si>
  <si>
    <t>CDE.N</t>
  </si>
  <si>
    <t>Coeur Mining Inc</t>
  </si>
  <si>
    <t>192108504</t>
  </si>
  <si>
    <t>CDE</t>
  </si>
  <si>
    <t>US1921085049</t>
  </si>
  <si>
    <t>ROAD.OQ</t>
  </si>
  <si>
    <t>Construction Partners Inc</t>
  </si>
  <si>
    <t>21044C107</t>
  </si>
  <si>
    <t>ROAD</t>
  </si>
  <si>
    <t>US21044C1071</t>
  </si>
  <si>
    <t>CAC.OQ</t>
  </si>
  <si>
    <t>Camden National Corp</t>
  </si>
  <si>
    <t>133034108</t>
  </si>
  <si>
    <t>CAC</t>
  </si>
  <si>
    <t>US1330341082</t>
  </si>
  <si>
    <t>AMBC.OQ</t>
  </si>
  <si>
    <t>Ambac Financial Group Inc</t>
  </si>
  <si>
    <t>023139884</t>
  </si>
  <si>
    <t>AMBC</t>
  </si>
  <si>
    <t>US0231398845</t>
  </si>
  <si>
    <t>CLVS.OQ</t>
  </si>
  <si>
    <t>Clovis Oncology Inc</t>
  </si>
  <si>
    <t>189464100</t>
  </si>
  <si>
    <t>CLVS</t>
  </si>
  <si>
    <t>US1894641000</t>
  </si>
  <si>
    <t>ADVM.OQ</t>
  </si>
  <si>
    <t>Adverum Biotechnologies Inc</t>
  </si>
  <si>
    <t>00773U108</t>
  </si>
  <si>
    <t>ADVM</t>
  </si>
  <si>
    <t>US00773U1088</t>
  </si>
  <si>
    <t>ARCB.OQ</t>
  </si>
  <si>
    <t>ArcBest Corp</t>
  </si>
  <si>
    <t>03937C105</t>
  </si>
  <si>
    <t>ARCB</t>
  </si>
  <si>
    <t>US03937C1053</t>
  </si>
  <si>
    <t>LASR.OQ</t>
  </si>
  <si>
    <t>nLIGHT Inc</t>
  </si>
  <si>
    <t>65487K100</t>
  </si>
  <si>
    <t>LASR</t>
  </si>
  <si>
    <t>US65487K1007</t>
  </si>
  <si>
    <t>MGTX.OQ</t>
  </si>
  <si>
    <t>MeiraGTx Holdings PLC</t>
  </si>
  <si>
    <t>G59665102</t>
  </si>
  <si>
    <t>MGTX</t>
  </si>
  <si>
    <t>KYG596651029</t>
  </si>
  <si>
    <t>NEXT.OQ</t>
  </si>
  <si>
    <t>NextDecade Corp</t>
  </si>
  <si>
    <t>65342K105</t>
  </si>
  <si>
    <t>NEXT</t>
  </si>
  <si>
    <t>US65342K1051</t>
  </si>
  <si>
    <t>MOD.N</t>
  </si>
  <si>
    <t>Modine Manufacturing Co</t>
  </si>
  <si>
    <t>607828100</t>
  </si>
  <si>
    <t>MOD</t>
  </si>
  <si>
    <t>US6078281002</t>
  </si>
  <si>
    <t>LOB.OQ</t>
  </si>
  <si>
    <t>Live Oak Bancshares Inc</t>
  </si>
  <si>
    <t>53803X105</t>
  </si>
  <si>
    <t>LOB</t>
  </si>
  <si>
    <t>US53803X1054</t>
  </si>
  <si>
    <t>RC.N</t>
  </si>
  <si>
    <t>Ready Capital Corp</t>
  </si>
  <si>
    <t>75574U101</t>
  </si>
  <si>
    <t>RC</t>
  </si>
  <si>
    <t>US75574U1016</t>
  </si>
  <si>
    <t>EVH.N</t>
  </si>
  <si>
    <t>Evolent Health Inc</t>
  </si>
  <si>
    <t>30050B101</t>
  </si>
  <si>
    <t>EVH</t>
  </si>
  <si>
    <t>US30050B1017</t>
  </si>
  <si>
    <t>FBM.N</t>
  </si>
  <si>
    <t>Foundation Building Materials Inc</t>
  </si>
  <si>
    <t>350392106</t>
  </si>
  <si>
    <t>FBM</t>
  </si>
  <si>
    <t>US3503921062</t>
  </si>
  <si>
    <t>IIIV.OQ</t>
  </si>
  <si>
    <t>i3 Verticals Inc</t>
  </si>
  <si>
    <t>46571Y107</t>
  </si>
  <si>
    <t>IIIV</t>
  </si>
  <si>
    <t>US46571Y1073</t>
  </si>
  <si>
    <t>TYPE.OQ</t>
  </si>
  <si>
    <t>Monotype Imaging Holdings Inc</t>
  </si>
  <si>
    <t>61022P100</t>
  </si>
  <si>
    <t>TYPE</t>
  </si>
  <si>
    <t>US61022P1003</t>
  </si>
  <si>
    <t>ASTE.OQ</t>
  </si>
  <si>
    <t>Astec Industries Inc</t>
  </si>
  <si>
    <t>046224101</t>
  </si>
  <si>
    <t>ASTE</t>
  </si>
  <si>
    <t>US0462241011</t>
  </si>
  <si>
    <t>TPC.N</t>
  </si>
  <si>
    <t>Tutor Perini Corp</t>
  </si>
  <si>
    <t>901109108</t>
  </si>
  <si>
    <t>TPC</t>
  </si>
  <si>
    <t>US9011091082</t>
  </si>
  <si>
    <t>INTL.OQ</t>
  </si>
  <si>
    <t>INTL FCStone Inc</t>
  </si>
  <si>
    <t>46116V105</t>
  </si>
  <si>
    <t>INTL</t>
  </si>
  <si>
    <t>US46116V1052</t>
  </si>
  <si>
    <t>GOGL.OQ</t>
  </si>
  <si>
    <t>Golden Ocean Group Ltd</t>
  </si>
  <si>
    <t>G39637205</t>
  </si>
  <si>
    <t>GOGL</t>
  </si>
  <si>
    <t>BMG396372051</t>
  </si>
  <si>
    <t>DBD.N</t>
  </si>
  <si>
    <t>Diebold Nixdorf Inc</t>
  </si>
  <si>
    <t>253651103</t>
  </si>
  <si>
    <t>DBD</t>
  </si>
  <si>
    <t>US2536511031</t>
  </si>
  <si>
    <t>ORGO.OQ</t>
  </si>
  <si>
    <t>Organogenesis Holdings Inc</t>
  </si>
  <si>
    <t>68621F102</t>
  </si>
  <si>
    <t>ORGO</t>
  </si>
  <si>
    <t>US68621F1021</t>
  </si>
  <si>
    <t>ODT.OQ</t>
  </si>
  <si>
    <t>Odonate Therapeutics Inc</t>
  </si>
  <si>
    <t>676079106</t>
  </si>
  <si>
    <t>ODT</t>
  </si>
  <si>
    <t>US6760791060</t>
  </si>
  <si>
    <t>FMCB.PK</t>
  </si>
  <si>
    <t>Farmers &amp; Merchants Bancorp</t>
  </si>
  <si>
    <t>307795104</t>
  </si>
  <si>
    <t>FMCB</t>
  </si>
  <si>
    <t>US3077951040</t>
  </si>
  <si>
    <t>PEBO.OQ</t>
  </si>
  <si>
    <t>Peoples Bancorp Inc</t>
  </si>
  <si>
    <t>709789101</t>
  </si>
  <si>
    <t>PEBO</t>
  </si>
  <si>
    <t>US7097891011</t>
  </si>
  <si>
    <t>HAFC.OQ</t>
  </si>
  <si>
    <t>Hanmi Financial Corp</t>
  </si>
  <si>
    <t>410495204</t>
  </si>
  <si>
    <t>HAFC</t>
  </si>
  <si>
    <t>US4104952043</t>
  </si>
  <si>
    <t>AGS.N</t>
  </si>
  <si>
    <t>PlayAGS Inc</t>
  </si>
  <si>
    <t>72814N104</t>
  </si>
  <si>
    <t>AGS</t>
  </si>
  <si>
    <t>US72814N1046</t>
  </si>
  <si>
    <t>NESR.OQ</t>
  </si>
  <si>
    <t>National Energy Services Reunited Corp</t>
  </si>
  <si>
    <t>G6375R107</t>
  </si>
  <si>
    <t>NESR</t>
  </si>
  <si>
    <t>VGG6375R1073</t>
  </si>
  <si>
    <t>APTS.N</t>
  </si>
  <si>
    <t>Preferred Apartment Communities Inc</t>
  </si>
  <si>
    <t>74039L103</t>
  </si>
  <si>
    <t>APTS</t>
  </si>
  <si>
    <t>US74039L1035</t>
  </si>
  <si>
    <t>HT.N</t>
  </si>
  <si>
    <t>Hersha Hospitality Trust</t>
  </si>
  <si>
    <t>427825500</t>
  </si>
  <si>
    <t>HT</t>
  </si>
  <si>
    <t>US4278255009</t>
  </si>
  <si>
    <t>EXTR.OQ</t>
  </si>
  <si>
    <t>Extreme Networks Inc</t>
  </si>
  <si>
    <t>30226D106</t>
  </si>
  <si>
    <t>EXTR</t>
  </si>
  <si>
    <t>US30226D1063</t>
  </si>
  <si>
    <t>DCOM.OQ</t>
  </si>
  <si>
    <t>Dime Community Bancshares Inc</t>
  </si>
  <si>
    <t>253922108</t>
  </si>
  <si>
    <t>DCOM</t>
  </si>
  <si>
    <t>US2539221083</t>
  </si>
  <si>
    <t>SNGY.PK</t>
  </si>
  <si>
    <t>Synrgy Corp</t>
  </si>
  <si>
    <t>87167D107</t>
  </si>
  <si>
    <t>SNGY</t>
  </si>
  <si>
    <t>US87167D1072</t>
  </si>
  <si>
    <t>NPK.N</t>
  </si>
  <si>
    <t>National Presto Industries Inc</t>
  </si>
  <si>
    <t>637215104</t>
  </si>
  <si>
    <t>NPK</t>
  </si>
  <si>
    <t>US6372151042</t>
  </si>
  <si>
    <t>RDNT.OQ</t>
  </si>
  <si>
    <t>RadNet Inc</t>
  </si>
  <si>
    <t>750491102</t>
  </si>
  <si>
    <t>RDNT</t>
  </si>
  <si>
    <t>US7504911022</t>
  </si>
  <si>
    <t>TGTX.OQ</t>
  </si>
  <si>
    <t>TG Therapeutics Inc</t>
  </si>
  <si>
    <t>88322Q108</t>
  </si>
  <si>
    <t>TGTX</t>
  </si>
  <si>
    <t>US88322Q1085</t>
  </si>
  <si>
    <t>TCX.OQ</t>
  </si>
  <si>
    <t>Tucows Inc</t>
  </si>
  <si>
    <t>898697206</t>
  </si>
  <si>
    <t>TCX</t>
  </si>
  <si>
    <t>US8986972060</t>
  </si>
  <si>
    <t>RVI.N</t>
  </si>
  <si>
    <t>Retail Value Inc</t>
  </si>
  <si>
    <t>76133Q102</t>
  </si>
  <si>
    <t>RVI</t>
  </si>
  <si>
    <t>US76133Q1022</t>
  </si>
  <si>
    <t>EIGI.OQ</t>
  </si>
  <si>
    <t>Endurance International Group Holdings Inc</t>
  </si>
  <si>
    <t>29272B105</t>
  </si>
  <si>
    <t>EIGI</t>
  </si>
  <si>
    <t>US29272B1052</t>
  </si>
  <si>
    <t>GLDD.OQ</t>
  </si>
  <si>
    <t>Great Lakes Dredge &amp; Dock Corp</t>
  </si>
  <si>
    <t>390607109</t>
  </si>
  <si>
    <t>GLDD</t>
  </si>
  <si>
    <t>US3906071093</t>
  </si>
  <si>
    <t>WINA.OQ</t>
  </si>
  <si>
    <t>Winmark Corp</t>
  </si>
  <si>
    <t>974250102</t>
  </si>
  <si>
    <t>WINA</t>
  </si>
  <si>
    <t>US9742501029</t>
  </si>
  <si>
    <t>ZYME.N</t>
  </si>
  <si>
    <t>Zymeworks Inc</t>
  </si>
  <si>
    <t>98985W102</t>
  </si>
  <si>
    <t>ZYME</t>
  </si>
  <si>
    <t>CA98985W1023</t>
  </si>
  <si>
    <t>FIZN.PK</t>
  </si>
  <si>
    <t>First Citizens Bancshares Inc (Tennessee)</t>
  </si>
  <si>
    <t>319462107</t>
  </si>
  <si>
    <t>FIZN</t>
  </si>
  <si>
    <t>US3194621070</t>
  </si>
  <si>
    <t>RESI.N</t>
  </si>
  <si>
    <t>Front Yard Residential Corp</t>
  </si>
  <si>
    <t>35904G107</t>
  </si>
  <si>
    <t>RESI</t>
  </si>
  <si>
    <t>US35904G1076</t>
  </si>
  <si>
    <t>CASS.OQ</t>
  </si>
  <si>
    <t>Cass Information Systems Inc</t>
  </si>
  <si>
    <t>14808P109</t>
  </si>
  <si>
    <t>CASS</t>
  </si>
  <si>
    <t>US14808P1093</t>
  </si>
  <si>
    <t>DTIL.OQ</t>
  </si>
  <si>
    <t>Precision BioSciences Inc</t>
  </si>
  <si>
    <t>74019P108</t>
  </si>
  <si>
    <t>DTIL</t>
  </si>
  <si>
    <t>US74019P1084</t>
  </si>
  <si>
    <t>COOP.OQ</t>
  </si>
  <si>
    <t>Mr. Cooper Group Inc</t>
  </si>
  <si>
    <t>62482R107</t>
  </si>
  <si>
    <t>COOP</t>
  </si>
  <si>
    <t>US62482R1077</t>
  </si>
  <si>
    <t>AKS.N</t>
  </si>
  <si>
    <t>AK Steel Holding Corp</t>
  </si>
  <si>
    <t>001547108</t>
  </si>
  <si>
    <t>AKS</t>
  </si>
  <si>
    <t>US0015471081</t>
  </si>
  <si>
    <t>HMHC.OQ</t>
  </si>
  <si>
    <t>Houghton Mifflin Harcourt Co</t>
  </si>
  <si>
    <t>44157R109</t>
  </si>
  <si>
    <t>HMHC</t>
  </si>
  <si>
    <t>US44157R1095</t>
  </si>
  <si>
    <t>APM.OQ</t>
  </si>
  <si>
    <t>Aptorum Group Ltd</t>
  </si>
  <si>
    <t>G6096M106</t>
  </si>
  <si>
    <t>APM</t>
  </si>
  <si>
    <t>KYG6096M1069</t>
  </si>
  <si>
    <t>CMTL.OQ</t>
  </si>
  <si>
    <t>Comtech Telecommunications Corp</t>
  </si>
  <si>
    <t>205826209</t>
  </si>
  <si>
    <t>CMTL</t>
  </si>
  <si>
    <t>US2058262096</t>
  </si>
  <si>
    <t>MYE.N</t>
  </si>
  <si>
    <t>Myers Industries Inc</t>
  </si>
  <si>
    <t>628464109</t>
  </si>
  <si>
    <t>MYE</t>
  </si>
  <si>
    <t>US6284641098</t>
  </si>
  <si>
    <t>GOOD.OQ</t>
  </si>
  <si>
    <t>Gladstone Commercial Corp</t>
  </si>
  <si>
    <t>376536108</t>
  </si>
  <si>
    <t>GOOD</t>
  </si>
  <si>
    <t>US3765361080</t>
  </si>
  <si>
    <t>IMKTA.OQ</t>
  </si>
  <si>
    <t>Ingles Markets Inc</t>
  </si>
  <si>
    <t>457030104</t>
  </si>
  <si>
    <t>IMKTA</t>
  </si>
  <si>
    <t>US4570301048</t>
  </si>
  <si>
    <t>AGX.N</t>
  </si>
  <si>
    <t>Argan Inc</t>
  </si>
  <si>
    <t>04010E109</t>
  </si>
  <si>
    <t>AGX</t>
  </si>
  <si>
    <t>US04010E1091</t>
  </si>
  <si>
    <t>COHU.OQ</t>
  </si>
  <si>
    <t>Cohu Inc</t>
  </si>
  <si>
    <t>192576106</t>
  </si>
  <si>
    <t>COHU</t>
  </si>
  <si>
    <t>US1925761066</t>
  </si>
  <si>
    <t>FLMN.OQ</t>
  </si>
  <si>
    <t>Falcon Minerals Corp</t>
  </si>
  <si>
    <t>30607B109</t>
  </si>
  <si>
    <t>FLMN</t>
  </si>
  <si>
    <t>US30607B1098</t>
  </si>
  <si>
    <t>SVA.OQ</t>
  </si>
  <si>
    <t>Sinovac Biotech Ltd</t>
  </si>
  <si>
    <t>P8696W104</t>
  </si>
  <si>
    <t>SVA</t>
  </si>
  <si>
    <t>AGP8696W1045</t>
  </si>
  <si>
    <t>EXPI.OQ</t>
  </si>
  <si>
    <t>eXp World Holdings Inc</t>
  </si>
  <si>
    <t>30212W100</t>
  </si>
  <si>
    <t>EXPI</t>
  </si>
  <si>
    <t>US30212W1009</t>
  </si>
  <si>
    <t>CUBI.N</t>
  </si>
  <si>
    <t>Customers Bancorp Inc</t>
  </si>
  <si>
    <t>23204G100</t>
  </si>
  <si>
    <t>CUBI</t>
  </si>
  <si>
    <t>US23204G1004</t>
  </si>
  <si>
    <t>NTLA.OQ</t>
  </si>
  <si>
    <t>Intellia Therapeutics Inc</t>
  </si>
  <si>
    <t>45826J105</t>
  </si>
  <si>
    <t>NTLA</t>
  </si>
  <si>
    <t>US45826J1051</t>
  </si>
  <si>
    <t>HSII.OQ</t>
  </si>
  <si>
    <t>Heidrick &amp; Struggles International Inc</t>
  </si>
  <si>
    <t>422819102</t>
  </si>
  <si>
    <t>HSII</t>
  </si>
  <si>
    <t>US4228191023</t>
  </si>
  <si>
    <t>QTNT.OQ</t>
  </si>
  <si>
    <t>Quotient Ltd</t>
  </si>
  <si>
    <t>G73268107</t>
  </si>
  <si>
    <t>QTNT</t>
  </si>
  <si>
    <t>JE00BLG2ZQ72</t>
  </si>
  <si>
    <t>CTRL.OQ</t>
  </si>
  <si>
    <t>Control4 Corp</t>
  </si>
  <si>
    <t>21240D107</t>
  </si>
  <si>
    <t>CTRL</t>
  </si>
  <si>
    <t>US21240D1072</t>
  </si>
  <si>
    <t>VRS.N</t>
  </si>
  <si>
    <t>Verso Corp</t>
  </si>
  <si>
    <t>92531L207</t>
  </si>
  <si>
    <t>VRS</t>
  </si>
  <si>
    <t>US92531L2079</t>
  </si>
  <si>
    <t>CERS.OQ</t>
  </si>
  <si>
    <t>Cerus Corp</t>
  </si>
  <si>
    <t>157085101</t>
  </si>
  <si>
    <t>CERS</t>
  </si>
  <si>
    <t>US1570851014</t>
  </si>
  <si>
    <t>MYOV.N</t>
  </si>
  <si>
    <t>Myovant Sciences Ltd</t>
  </si>
  <si>
    <t>G637AM102</t>
  </si>
  <si>
    <t>MYOV</t>
  </si>
  <si>
    <t>BMG637AM1024</t>
  </si>
  <si>
    <t>PZN.N</t>
  </si>
  <si>
    <t>Pzena Investment Management Inc</t>
  </si>
  <si>
    <t>74731Q103</t>
  </si>
  <si>
    <t>PZN</t>
  </si>
  <si>
    <t>US74731Q1031</t>
  </si>
  <si>
    <t>PLUG.OQ</t>
  </si>
  <si>
    <t>Plug Power Inc</t>
  </si>
  <si>
    <t>72919P202</t>
  </si>
  <si>
    <t>PLUG</t>
  </si>
  <si>
    <t>US72919P2020</t>
  </si>
  <si>
    <t>WTRE.OQ</t>
  </si>
  <si>
    <t>Watford Hldg Ltd</t>
  </si>
  <si>
    <t>G94787101</t>
  </si>
  <si>
    <t>WTRE</t>
  </si>
  <si>
    <t>BMG947871015</t>
  </si>
  <si>
    <t>TSC.OQ</t>
  </si>
  <si>
    <t>TriState Capital Holdings Inc</t>
  </si>
  <si>
    <t>89678F100</t>
  </si>
  <si>
    <t>TSC</t>
  </si>
  <si>
    <t>US89678F1003</t>
  </si>
  <si>
    <t>UIHC.OQ</t>
  </si>
  <si>
    <t>United Insurance Holdings Corp</t>
  </si>
  <si>
    <t>910710102</t>
  </si>
  <si>
    <t>UIHC</t>
  </si>
  <si>
    <t>US9107101027</t>
  </si>
  <si>
    <t>MODN.N</t>
  </si>
  <si>
    <t>Model N Inc</t>
  </si>
  <si>
    <t>607525102</t>
  </si>
  <si>
    <t>MODN</t>
  </si>
  <si>
    <t>US6075251024</t>
  </si>
  <si>
    <t>STML.OQ</t>
  </si>
  <si>
    <t>Stemline Therapeutics Inc</t>
  </si>
  <si>
    <t>85858C107</t>
  </si>
  <si>
    <t>STML</t>
  </si>
  <si>
    <t>US85858C1071</t>
  </si>
  <si>
    <t>WTI.N</t>
  </si>
  <si>
    <t>W&amp;T Offshore Inc</t>
  </si>
  <si>
    <t>92922P106</t>
  </si>
  <si>
    <t>WTI</t>
  </si>
  <si>
    <t>US92922P1066</t>
  </si>
  <si>
    <t>HSKA.OQ</t>
  </si>
  <si>
    <t>Heska Corp</t>
  </si>
  <si>
    <t>42805E306</t>
  </si>
  <si>
    <t>HSKA</t>
  </si>
  <si>
    <t>US42805E3062</t>
  </si>
  <si>
    <t>DMRC.OQ</t>
  </si>
  <si>
    <t>Digimarc Corp</t>
  </si>
  <si>
    <t>25381B101</t>
  </si>
  <si>
    <t>DMRC</t>
  </si>
  <si>
    <t>US25381B1017</t>
  </si>
  <si>
    <t>SCHN.OQ</t>
  </si>
  <si>
    <t>Schnitzer Steel Industries Inc</t>
  </si>
  <si>
    <t>806882106</t>
  </si>
  <si>
    <t>SCHN</t>
  </si>
  <si>
    <t>US8068821060</t>
  </si>
  <si>
    <t>OLP.N</t>
  </si>
  <si>
    <t>One Liberty Properties Inc</t>
  </si>
  <si>
    <t>682406103</t>
  </si>
  <si>
    <t>OLP</t>
  </si>
  <si>
    <t>US6824061039</t>
  </si>
  <si>
    <t>ELF.N</t>
  </si>
  <si>
    <t>e.l.f. Beauty Inc</t>
  </si>
  <si>
    <t>26856L103</t>
  </si>
  <si>
    <t>ELF</t>
  </si>
  <si>
    <t>US26856L1035</t>
  </si>
  <si>
    <t>LXFR.N</t>
  </si>
  <si>
    <t>Luxfer Holdings PLC</t>
  </si>
  <si>
    <t>G5698W116</t>
  </si>
  <si>
    <t>LXFR</t>
  </si>
  <si>
    <t>GB00BNK03D49</t>
  </si>
  <si>
    <t>KBAL.OQ</t>
  </si>
  <si>
    <t>Kimball International Inc</t>
  </si>
  <si>
    <t>494274103</t>
  </si>
  <si>
    <t>KBAL</t>
  </si>
  <si>
    <t>US4942741038</t>
  </si>
  <si>
    <t>BBSI.OQ</t>
  </si>
  <si>
    <t>Barrett Business Services Inc</t>
  </si>
  <si>
    <t>068463108</t>
  </si>
  <si>
    <t>BBSI</t>
  </si>
  <si>
    <t>US0684631080</t>
  </si>
  <si>
    <t>MSBI.OQ</t>
  </si>
  <si>
    <t>Midland States Bancorp Inc</t>
  </si>
  <si>
    <t>597742105</t>
  </si>
  <si>
    <t>MSBI</t>
  </si>
  <si>
    <t>US5977421057</t>
  </si>
  <si>
    <t>EMIS.PK</t>
  </si>
  <si>
    <t>Emisphere Technologies Inc</t>
  </si>
  <si>
    <t>291345106</t>
  </si>
  <si>
    <t>EMIS</t>
  </si>
  <si>
    <t>US2913451066</t>
  </si>
  <si>
    <t>WOW.N</t>
  </si>
  <si>
    <t>WideOpenWest Inc</t>
  </si>
  <si>
    <t>96758W101</t>
  </si>
  <si>
    <t>WOW</t>
  </si>
  <si>
    <t>US96758W1018</t>
  </si>
  <si>
    <t>LXRX.OQ</t>
  </si>
  <si>
    <t>Lexicon Pharmaceuticals Inc</t>
  </si>
  <si>
    <t>528872302</t>
  </si>
  <si>
    <t>LXRX</t>
  </si>
  <si>
    <t>US5288723027</t>
  </si>
  <si>
    <t>GRTYA.PK</t>
  </si>
  <si>
    <t>Guaranty Corp</t>
  </si>
  <si>
    <t>401072103</t>
  </si>
  <si>
    <t>GRTYA</t>
  </si>
  <si>
    <t>US4010721037</t>
  </si>
  <si>
    <t>PAYS.OQ</t>
  </si>
  <si>
    <t>Paysign Inc</t>
  </si>
  <si>
    <t>70451A104</t>
  </si>
  <si>
    <t>PAYS</t>
  </si>
  <si>
    <t>US70451A1043</t>
  </si>
  <si>
    <t>ZUMZ.OQ</t>
  </si>
  <si>
    <t>Zumiez Inc</t>
  </si>
  <si>
    <t>989817101</t>
  </si>
  <si>
    <t>ZUMZ</t>
  </si>
  <si>
    <t>US9898171015</t>
  </si>
  <si>
    <t>HCCI.OQ</t>
  </si>
  <si>
    <t>Heritage-Crystal Clean Inc</t>
  </si>
  <si>
    <t>42726M106</t>
  </si>
  <si>
    <t>HCCI</t>
  </si>
  <si>
    <t>US42726M1062</t>
  </si>
  <si>
    <t>COWN.OQ</t>
  </si>
  <si>
    <t>Cowen Inc</t>
  </si>
  <si>
    <t>223622606</t>
  </si>
  <si>
    <t>COWN</t>
  </si>
  <si>
    <t>US2236226062</t>
  </si>
  <si>
    <t>LBC.OQ</t>
  </si>
  <si>
    <t>Luther Burbank Corp</t>
  </si>
  <si>
    <t>550550107</t>
  </si>
  <si>
    <t>LBC</t>
  </si>
  <si>
    <t>US5505501073</t>
  </si>
  <si>
    <t>NX.N</t>
  </si>
  <si>
    <t>Quanex Building Products Corp</t>
  </si>
  <si>
    <t>747619104</t>
  </si>
  <si>
    <t>NX</t>
  </si>
  <si>
    <t>US7476191041</t>
  </si>
  <si>
    <t>DXPE.OQ</t>
  </si>
  <si>
    <t>DXP Enterprises Inc</t>
  </si>
  <si>
    <t>233377407</t>
  </si>
  <si>
    <t>DXPE</t>
  </si>
  <si>
    <t>US2333774071</t>
  </si>
  <si>
    <t>CNR.N</t>
  </si>
  <si>
    <t>Cornerstone Building Brands Inc</t>
  </si>
  <si>
    <t>21925D109</t>
  </si>
  <si>
    <t>CNR</t>
  </si>
  <si>
    <t>US21925D1090</t>
  </si>
  <si>
    <t>MOBL.OQ</t>
  </si>
  <si>
    <t>MobileIron Inc</t>
  </si>
  <si>
    <t>60739U204</t>
  </si>
  <si>
    <t>MOBL</t>
  </si>
  <si>
    <t>US60739U2042</t>
  </si>
  <si>
    <t>FFWM.OQ</t>
  </si>
  <si>
    <t>First Foundation Inc</t>
  </si>
  <si>
    <t>32026V104</t>
  </si>
  <si>
    <t>FFWM</t>
  </si>
  <si>
    <t>US32026V1044</t>
  </si>
  <si>
    <t>FFIC.OQ</t>
  </si>
  <si>
    <t>Flushing Financial Corp</t>
  </si>
  <si>
    <t>343873105</t>
  </si>
  <si>
    <t>FFIC</t>
  </si>
  <si>
    <t>US3438731057</t>
  </si>
  <si>
    <t>CRMT.OQ</t>
  </si>
  <si>
    <t>America's CAR-MART Inc</t>
  </si>
  <si>
    <t>03062T105</t>
  </si>
  <si>
    <t>CRMT</t>
  </si>
  <si>
    <t>US03062T1051</t>
  </si>
  <si>
    <t>MPX.N</t>
  </si>
  <si>
    <t>Marine Products Corp</t>
  </si>
  <si>
    <t>568427108</t>
  </si>
  <si>
    <t>MPX</t>
  </si>
  <si>
    <t>US5684271084</t>
  </si>
  <si>
    <t>KIDS.OQ</t>
  </si>
  <si>
    <t>OrthoPediatrics Corp</t>
  </si>
  <si>
    <t>68752L100</t>
  </si>
  <si>
    <t>KIDS</t>
  </si>
  <si>
    <t>US68752L1008</t>
  </si>
  <si>
    <t>HBIA.PK</t>
  </si>
  <si>
    <t>Hills Bancorp</t>
  </si>
  <si>
    <t>431643105</t>
  </si>
  <si>
    <t>HBIA</t>
  </si>
  <si>
    <t>US4316431059</t>
  </si>
  <si>
    <t>HONE.OQ</t>
  </si>
  <si>
    <t>HarborOne Bancorp Inc</t>
  </si>
  <si>
    <t>41165F101</t>
  </si>
  <si>
    <t>HONE</t>
  </si>
  <si>
    <t>US41165F1012</t>
  </si>
  <si>
    <t>TXMD.OQ</t>
  </si>
  <si>
    <t>TherapeuticsMD Inc</t>
  </si>
  <si>
    <t>88338N107</t>
  </si>
  <si>
    <t>TXMD</t>
  </si>
  <si>
    <t>US88338N1072</t>
  </si>
  <si>
    <t>FLNG.N</t>
  </si>
  <si>
    <t>FLEX LNG Ltd</t>
  </si>
  <si>
    <t>G35947202</t>
  </si>
  <si>
    <t>FLNG</t>
  </si>
  <si>
    <t>BMG359472021</t>
  </si>
  <si>
    <t>ULH.OQ</t>
  </si>
  <si>
    <t>Universal Logistics Holdings Inc</t>
  </si>
  <si>
    <t>91388P105</t>
  </si>
  <si>
    <t>ULH</t>
  </si>
  <si>
    <t>US91388P1057</t>
  </si>
  <si>
    <t>NCBS.OQ</t>
  </si>
  <si>
    <t>Nicolet Bankshares Inc</t>
  </si>
  <si>
    <t>65406E102</t>
  </si>
  <si>
    <t>NCBS</t>
  </si>
  <si>
    <t>US65406E1029</t>
  </si>
  <si>
    <t>PLMR.OQ</t>
  </si>
  <si>
    <t>Palomar Holdings Inc</t>
  </si>
  <si>
    <t>69753M105</t>
  </si>
  <si>
    <t>PLMR</t>
  </si>
  <si>
    <t>US69753M1053</t>
  </si>
  <si>
    <t>LPI.N</t>
  </si>
  <si>
    <t>Laredo Petroleum Inc</t>
  </si>
  <si>
    <t>516806106</t>
  </si>
  <si>
    <t>LPI</t>
  </si>
  <si>
    <t>US5168061068</t>
  </si>
  <si>
    <t>CYD.N</t>
  </si>
  <si>
    <t>China Yuchai International Ltd</t>
  </si>
  <si>
    <t>G21082105</t>
  </si>
  <si>
    <t>CYD</t>
  </si>
  <si>
    <t>BMG210821051</t>
  </si>
  <si>
    <t>TRUE.OQ</t>
  </si>
  <si>
    <t>TrueCar Inc</t>
  </si>
  <si>
    <t>89785L107</t>
  </si>
  <si>
    <t>TRUE</t>
  </si>
  <si>
    <t>US89785L1070</t>
  </si>
  <si>
    <t>FTSI.N</t>
  </si>
  <si>
    <t>FTS International Inc</t>
  </si>
  <si>
    <t>30283W104</t>
  </si>
  <si>
    <t>FTSI</t>
  </si>
  <si>
    <t>US30283W1045</t>
  </si>
  <si>
    <t>BMRC.OQ</t>
  </si>
  <si>
    <t>Bank of Marin Bancorp</t>
  </si>
  <si>
    <t>063425102</t>
  </si>
  <si>
    <t>BMRC</t>
  </si>
  <si>
    <t>US0634251021</t>
  </si>
  <si>
    <t>NR.N</t>
  </si>
  <si>
    <t>Newpark Resources Inc</t>
  </si>
  <si>
    <t>651718504</t>
  </si>
  <si>
    <t>NR</t>
  </si>
  <si>
    <t>US6517185046</t>
  </si>
  <si>
    <t>AMEH.OQ</t>
  </si>
  <si>
    <t>Apollo Medical Holdings Inc</t>
  </si>
  <si>
    <t>03763A207</t>
  </si>
  <si>
    <t>AMEH</t>
  </si>
  <si>
    <t>US03763A2078</t>
  </si>
  <si>
    <t>GME.N</t>
  </si>
  <si>
    <t>GameStop Corp</t>
  </si>
  <si>
    <t>36467W109</t>
  </si>
  <si>
    <t>GME</t>
  </si>
  <si>
    <t>US36467W1099</t>
  </si>
  <si>
    <t>TEN.N</t>
  </si>
  <si>
    <t>Tenneco Inc</t>
  </si>
  <si>
    <t>880349105</t>
  </si>
  <si>
    <t>TEN</t>
  </si>
  <si>
    <t>US8803491054</t>
  </si>
  <si>
    <t>LWEL.PK</t>
  </si>
  <si>
    <t>Luckwel Pharmaceuticals Inc</t>
  </si>
  <si>
    <t>54959L101</t>
  </si>
  <si>
    <t>LWEL</t>
  </si>
  <si>
    <t>US54959L1017</t>
  </si>
  <si>
    <t>MCHB.PK</t>
  </si>
  <si>
    <t>Mechanics Bank</t>
  </si>
  <si>
    <t>583614102</t>
  </si>
  <si>
    <t>MCHB</t>
  </si>
  <si>
    <t>US5836141029</t>
  </si>
  <si>
    <t>ECHO.OQ</t>
  </si>
  <si>
    <t>Echo Global Logistics Inc</t>
  </si>
  <si>
    <t>27875T101</t>
  </si>
  <si>
    <t>ECHO</t>
  </si>
  <si>
    <t>US27875T1016</t>
  </si>
  <si>
    <t>CMRE.N</t>
  </si>
  <si>
    <t>Costamare Inc</t>
  </si>
  <si>
    <t>Y1771G102</t>
  </si>
  <si>
    <t>CMRE</t>
  </si>
  <si>
    <t>MHY1771G1026</t>
  </si>
  <si>
    <t>UEIC.OQ</t>
  </si>
  <si>
    <t>Universal Electronics Inc</t>
  </si>
  <si>
    <t>913483103</t>
  </si>
  <si>
    <t>UEIC</t>
  </si>
  <si>
    <t>US9134831034</t>
  </si>
  <si>
    <t>OSPN.OQ</t>
  </si>
  <si>
    <t>OneSpan Inc</t>
  </si>
  <si>
    <t>68287N100</t>
  </si>
  <si>
    <t>OSPN</t>
  </si>
  <si>
    <t>US68287N1000</t>
  </si>
  <si>
    <t>CDLX.OQ</t>
  </si>
  <si>
    <t>Cardlytics Inc</t>
  </si>
  <si>
    <t>14161W105</t>
  </si>
  <si>
    <t>CDLX</t>
  </si>
  <si>
    <t>US14161W1053</t>
  </si>
  <si>
    <t>FRHC.PK</t>
  </si>
  <si>
    <t>Freedom Holding Corp</t>
  </si>
  <si>
    <t>356390104</t>
  </si>
  <si>
    <t>FRHC</t>
  </si>
  <si>
    <t>US3563901046</t>
  </si>
  <si>
    <t>FMBH.OQ</t>
  </si>
  <si>
    <t>First Mid Bancshares Inc</t>
  </si>
  <si>
    <t>320866106</t>
  </si>
  <si>
    <t>FMBH</t>
  </si>
  <si>
    <t>US3208661062</t>
  </si>
  <si>
    <t>CVRS.A</t>
  </si>
  <si>
    <t>Corindus Vascular Robotics Inc</t>
  </si>
  <si>
    <t>218730109</t>
  </si>
  <si>
    <t>CVRS</t>
  </si>
  <si>
    <t>US2187301096</t>
  </si>
  <si>
    <t>VKTX.OQ</t>
  </si>
  <si>
    <t>Viking Therapeutics Inc</t>
  </si>
  <si>
    <t>92686J106</t>
  </si>
  <si>
    <t>VKTX</t>
  </si>
  <si>
    <t>US92686J1060</t>
  </si>
  <si>
    <t>FPCG.PK</t>
  </si>
  <si>
    <t>First Physicians Capital Group Inc</t>
  </si>
  <si>
    <t>33613R209</t>
  </si>
  <si>
    <t>FPCG</t>
  </si>
  <si>
    <t>US33613R2094</t>
  </si>
  <si>
    <t>TGH.N</t>
  </si>
  <si>
    <t>Textainer Group Holdings Ltd</t>
  </si>
  <si>
    <t>G8766E109</t>
  </si>
  <si>
    <t>TGH</t>
  </si>
  <si>
    <t>BMG8766E1093</t>
  </si>
  <si>
    <t>BDGE.OQ</t>
  </si>
  <si>
    <t>Bridge Bancorp Inc</t>
  </si>
  <si>
    <t>108035106</t>
  </si>
  <si>
    <t>BDGE</t>
  </si>
  <si>
    <t>US1080351067</t>
  </si>
  <si>
    <t>ANIK.OQ</t>
  </si>
  <si>
    <t>Anika Therapeutics Inc</t>
  </si>
  <si>
    <t>035255108</t>
  </si>
  <si>
    <t>ANIK</t>
  </si>
  <si>
    <t>US0352551081</t>
  </si>
  <si>
    <t>CONN.OQ</t>
  </si>
  <si>
    <t>Conn's Inc</t>
  </si>
  <si>
    <t>208242107</t>
  </si>
  <si>
    <t>CONN</t>
  </si>
  <si>
    <t>US2082421072</t>
  </si>
  <si>
    <t>HOFD.PK</t>
  </si>
  <si>
    <t>HomeFed Corp</t>
  </si>
  <si>
    <t>43739D307</t>
  </si>
  <si>
    <t>HOFD</t>
  </si>
  <si>
    <t>US43739D3070</t>
  </si>
  <si>
    <t>NEWM.N</t>
  </si>
  <si>
    <t>New Media Investment Group Inc</t>
  </si>
  <si>
    <t>64704V106</t>
  </si>
  <si>
    <t>NEWM</t>
  </si>
  <si>
    <t>US64704V1061</t>
  </si>
  <si>
    <t>ORBC.OQ</t>
  </si>
  <si>
    <t>ORBCOMM Inc</t>
  </si>
  <si>
    <t>68555P100</t>
  </si>
  <si>
    <t>ORBC</t>
  </si>
  <si>
    <t>US68555P1003</t>
  </si>
  <si>
    <t>RMAX.N</t>
  </si>
  <si>
    <t>Re/Max Holdings Inc</t>
  </si>
  <si>
    <t>75524W108</t>
  </si>
  <si>
    <t>RMAX</t>
  </si>
  <si>
    <t>US75524W1080</t>
  </si>
  <si>
    <t>KOP.N</t>
  </si>
  <si>
    <t>Koppers Holdings Inc</t>
  </si>
  <si>
    <t>50060P106</t>
  </si>
  <si>
    <t>KOP</t>
  </si>
  <si>
    <t>US50060P1066</t>
  </si>
  <si>
    <t>MYRG.OQ</t>
  </si>
  <si>
    <t>MYR Group Inc</t>
  </si>
  <si>
    <t>55405W104</t>
  </si>
  <si>
    <t>MYRG</t>
  </si>
  <si>
    <t>US55405W1045</t>
  </si>
  <si>
    <t>XOG.OQ</t>
  </si>
  <si>
    <t>Extraction Oil &amp; Gas Inc</t>
  </si>
  <si>
    <t>30227M105</t>
  </si>
  <si>
    <t>XOG</t>
  </si>
  <si>
    <t>US30227M1053</t>
  </si>
  <si>
    <t>INFN.OQ</t>
  </si>
  <si>
    <t>Infinera Corp</t>
  </si>
  <si>
    <t>45667G103</t>
  </si>
  <si>
    <t>INFN</t>
  </si>
  <si>
    <t>US45667G1031</t>
  </si>
  <si>
    <t>DNR.N</t>
  </si>
  <si>
    <t>Denbury Resources Inc</t>
  </si>
  <si>
    <t>247916208</t>
  </si>
  <si>
    <t>DNR</t>
  </si>
  <si>
    <t>US2479162081</t>
  </si>
  <si>
    <t>ETH.N</t>
  </si>
  <si>
    <t>Ethan Allen Interiors Inc</t>
  </si>
  <si>
    <t>297602104</t>
  </si>
  <si>
    <t>ETH</t>
  </si>
  <si>
    <t>US2976021046</t>
  </si>
  <si>
    <t>SRDX.OQ</t>
  </si>
  <si>
    <t>Surmodics Inc</t>
  </si>
  <si>
    <t>868873100</t>
  </si>
  <si>
    <t>SRDX</t>
  </si>
  <si>
    <t>US8688731004</t>
  </si>
  <si>
    <t>TTGT.OQ</t>
  </si>
  <si>
    <t>TechTarget Inc</t>
  </si>
  <si>
    <t>87874R100</t>
  </si>
  <si>
    <t>TTGT</t>
  </si>
  <si>
    <t>US87874R1005</t>
  </si>
  <si>
    <t>RFP.N</t>
  </si>
  <si>
    <t>Resolute Forest Products Inc</t>
  </si>
  <si>
    <t>76117W109</t>
  </si>
  <si>
    <t>RFP</t>
  </si>
  <si>
    <t>US76117W1099</t>
  </si>
  <si>
    <t>CYRX.OQ</t>
  </si>
  <si>
    <t>Cryoport Inc</t>
  </si>
  <si>
    <t>229050307</t>
  </si>
  <si>
    <t>CYRX</t>
  </si>
  <si>
    <t>US2290503075</t>
  </si>
  <si>
    <t>NSSC.OQ</t>
  </si>
  <si>
    <t>NAPCO Security Technologies Inc</t>
  </si>
  <si>
    <t>630402105</t>
  </si>
  <si>
    <t>NSSC</t>
  </si>
  <si>
    <t>US6304021057</t>
  </si>
  <si>
    <t>CENX.OQ</t>
  </si>
  <si>
    <t>Century Aluminum Co</t>
  </si>
  <si>
    <t>156431108</t>
  </si>
  <si>
    <t>CENX</t>
  </si>
  <si>
    <t>US1564311082</t>
  </si>
  <si>
    <t>MUX.N</t>
  </si>
  <si>
    <t>McEwen Mining Inc</t>
  </si>
  <si>
    <t>58039P107</t>
  </si>
  <si>
    <t>MUX</t>
  </si>
  <si>
    <t>US58039P1075</t>
  </si>
  <si>
    <t>CYTK.OQ</t>
  </si>
  <si>
    <t>Cytokinetics Inc</t>
  </si>
  <si>
    <t>23282W605</t>
  </si>
  <si>
    <t>CYTK</t>
  </si>
  <si>
    <t>US23282W6057</t>
  </si>
  <si>
    <t>HQDA.PK</t>
  </si>
  <si>
    <t>HQDA Elderly Life Network Corp</t>
  </si>
  <si>
    <t>40435Q103</t>
  </si>
  <si>
    <t>HQDA</t>
  </si>
  <si>
    <t>US40435Q1031</t>
  </si>
  <si>
    <t>Pension Funds</t>
  </si>
  <si>
    <t>PLAB.OQ</t>
  </si>
  <si>
    <t>Photronics Inc</t>
  </si>
  <si>
    <t>719405102</t>
  </si>
  <si>
    <t>PLAB</t>
  </si>
  <si>
    <t>US7194051022</t>
  </si>
  <si>
    <t>TMDX.OQ</t>
  </si>
  <si>
    <t>Transmedics Group Inc</t>
  </si>
  <si>
    <t>89377M109</t>
  </si>
  <si>
    <t>TMDX</t>
  </si>
  <si>
    <t>US89377M1099</t>
  </si>
  <si>
    <t>MTW.N</t>
  </si>
  <si>
    <t>Manitowoc Company Inc</t>
  </si>
  <si>
    <t>563571405</t>
  </si>
  <si>
    <t>MTW</t>
  </si>
  <si>
    <t>US5635714059</t>
  </si>
  <si>
    <t>PGC.OQ</t>
  </si>
  <si>
    <t>Peapack-Gladstone Financial Corp</t>
  </si>
  <si>
    <t>704699107</t>
  </si>
  <si>
    <t>PGC</t>
  </si>
  <si>
    <t>US7046991078</t>
  </si>
  <si>
    <t>SNR.N</t>
  </si>
  <si>
    <t>New Senior Investment Group Inc</t>
  </si>
  <si>
    <t>648691103</t>
  </si>
  <si>
    <t>SNR</t>
  </si>
  <si>
    <t>US6486911034</t>
  </si>
  <si>
    <t>PI.OQ</t>
  </si>
  <si>
    <t>Impinj Inc</t>
  </si>
  <si>
    <t>453204109</t>
  </si>
  <si>
    <t>PI</t>
  </si>
  <si>
    <t>US4532041096</t>
  </si>
  <si>
    <t>FDEF.OQ</t>
  </si>
  <si>
    <t>First Defiance Financial Corp</t>
  </si>
  <si>
    <t>32006W106</t>
  </si>
  <si>
    <t>FDEF</t>
  </si>
  <si>
    <t>US32006W1062</t>
  </si>
  <si>
    <t>IPHS.OQ</t>
  </si>
  <si>
    <t>Innophos Holdings Inc</t>
  </si>
  <si>
    <t>45774N108</t>
  </si>
  <si>
    <t>IPHS</t>
  </si>
  <si>
    <t>US45774N1081</t>
  </si>
  <si>
    <t>VNTR.N</t>
  </si>
  <si>
    <t>Venator Materials PLC</t>
  </si>
  <si>
    <t>G9329Z100</t>
  </si>
  <si>
    <t>VNTR</t>
  </si>
  <si>
    <t>GB00BF3ZNS54</t>
  </si>
  <si>
    <t>BOMN.OQ</t>
  </si>
  <si>
    <t>Boston Omaha Corp</t>
  </si>
  <si>
    <t>101044105</t>
  </si>
  <si>
    <t>BOMN</t>
  </si>
  <si>
    <t>US1010441053</t>
  </si>
  <si>
    <t>PUB.OQ</t>
  </si>
  <si>
    <t>People's Utah Bancorp</t>
  </si>
  <si>
    <t>712706209</t>
  </si>
  <si>
    <t>PUB</t>
  </si>
  <si>
    <t>US7127062096</t>
  </si>
  <si>
    <t>UNFI.N</t>
  </si>
  <si>
    <t>United Natural Foods Inc</t>
  </si>
  <si>
    <t>911163103</t>
  </si>
  <si>
    <t>UNFI</t>
  </si>
  <si>
    <t>US9111631035</t>
  </si>
  <si>
    <t>SAFE.N</t>
  </si>
  <si>
    <t>Safehold Inc</t>
  </si>
  <si>
    <t>78645L100</t>
  </si>
  <si>
    <t>SAFE</t>
  </si>
  <si>
    <t>US78645L1008</t>
  </si>
  <si>
    <t>RILY.OQ</t>
  </si>
  <si>
    <t>B. Riley Financial Inc</t>
  </si>
  <si>
    <t>05580M108</t>
  </si>
  <si>
    <t>RILY</t>
  </si>
  <si>
    <t>US05580M1080</t>
  </si>
  <si>
    <t>AMAL.OQ</t>
  </si>
  <si>
    <t>Amalgamated Bank</t>
  </si>
  <si>
    <t>022663108</t>
  </si>
  <si>
    <t>AMAL</t>
  </si>
  <si>
    <t>US0226631085</t>
  </si>
  <si>
    <t>DQWS.PK</t>
  </si>
  <si>
    <t>Dswiss Inc</t>
  </si>
  <si>
    <t>26251W100</t>
  </si>
  <si>
    <t>DQWS</t>
  </si>
  <si>
    <t>US26251W1009</t>
  </si>
  <si>
    <t>CLNE.OQ</t>
  </si>
  <si>
    <t>Clean Energy Fuels Corp</t>
  </si>
  <si>
    <t>184499101</t>
  </si>
  <si>
    <t>CLNE</t>
  </si>
  <si>
    <t>US1844991018</t>
  </si>
  <si>
    <t>IHC.N</t>
  </si>
  <si>
    <t>Independence Holding Co</t>
  </si>
  <si>
    <t>453440307</t>
  </si>
  <si>
    <t>IHC</t>
  </si>
  <si>
    <t>US4534403070</t>
  </si>
  <si>
    <t>AKRX.OQ</t>
  </si>
  <si>
    <t>Akorn Inc</t>
  </si>
  <si>
    <t>009728106</t>
  </si>
  <si>
    <t>AKRX</t>
  </si>
  <si>
    <t>US0097281069</t>
  </si>
  <si>
    <t>EFC.N</t>
  </si>
  <si>
    <t>Ellington Financial Inc</t>
  </si>
  <si>
    <t>28852N109</t>
  </si>
  <si>
    <t>EFC</t>
  </si>
  <si>
    <t>US28852N1090</t>
  </si>
  <si>
    <t>ERII.OQ</t>
  </si>
  <si>
    <t>Energy Recovery Inc</t>
  </si>
  <si>
    <t>29270J100</t>
  </si>
  <si>
    <t>ERII</t>
  </si>
  <si>
    <t>US29270J1007</t>
  </si>
  <si>
    <t>FLIC.OQ</t>
  </si>
  <si>
    <t>First of Long Island Corp</t>
  </si>
  <si>
    <t>320734106</t>
  </si>
  <si>
    <t>FLIC</t>
  </si>
  <si>
    <t>US3207341062</t>
  </si>
  <si>
    <t>HTBK.OQ</t>
  </si>
  <si>
    <t>Heritage Commerce Corp</t>
  </si>
  <si>
    <t>426927109</t>
  </si>
  <si>
    <t>HTBK</t>
  </si>
  <si>
    <t>US4269271098</t>
  </si>
  <si>
    <t>QCRH.OQ</t>
  </si>
  <si>
    <t>QCR Holdings Inc</t>
  </si>
  <si>
    <t>74727A104</t>
  </si>
  <si>
    <t>QCRH</t>
  </si>
  <si>
    <t>US74727A1043</t>
  </si>
  <si>
    <t>AGYS.OQ</t>
  </si>
  <si>
    <t>Agilysys Inc</t>
  </si>
  <si>
    <t>00847J105</t>
  </si>
  <si>
    <t>AGYS</t>
  </si>
  <si>
    <t>US00847J1051</t>
  </si>
  <si>
    <t>TG.N</t>
  </si>
  <si>
    <t>Tredegar Corp</t>
  </si>
  <si>
    <t>894650100</t>
  </si>
  <si>
    <t>TG</t>
  </si>
  <si>
    <t>US8946501009</t>
  </si>
  <si>
    <t>WAAS.N</t>
  </si>
  <si>
    <t>AquaVenture Holdings Ltd</t>
  </si>
  <si>
    <t>G0443N107</t>
  </si>
  <si>
    <t>WAAS</t>
  </si>
  <si>
    <t>VGG0443N1078</t>
  </si>
  <si>
    <t>FCBC.OQ</t>
  </si>
  <si>
    <t>First Community Bankshares Inc</t>
  </si>
  <si>
    <t>31983A103</t>
  </si>
  <si>
    <t>FCBC</t>
  </si>
  <si>
    <t>US31983A1034</t>
  </si>
  <si>
    <t>CEVA.OQ</t>
  </si>
  <si>
    <t>CEVA Inc</t>
  </si>
  <si>
    <t>157210105</t>
  </si>
  <si>
    <t>CEVA</t>
  </si>
  <si>
    <t>US1572101053</t>
  </si>
  <si>
    <t>CRK.N</t>
  </si>
  <si>
    <t>Comstock Resources Inc</t>
  </si>
  <si>
    <t>205768302</t>
  </si>
  <si>
    <t>CRK</t>
  </si>
  <si>
    <t>US2057683029</t>
  </si>
  <si>
    <t>REGI.OQ</t>
  </si>
  <si>
    <t>Renewable Energy Group Inc</t>
  </si>
  <si>
    <t>75972A301</t>
  </si>
  <si>
    <t>REGI</t>
  </si>
  <si>
    <t>US75972A3014</t>
  </si>
  <si>
    <t>Renewable Fuels</t>
  </si>
  <si>
    <t>RST.N</t>
  </si>
  <si>
    <t>Rosetta Stone Inc</t>
  </si>
  <si>
    <t>777780107</t>
  </si>
  <si>
    <t>RST</t>
  </si>
  <si>
    <t>US7777801074</t>
  </si>
  <si>
    <t>MDXG.PK</t>
  </si>
  <si>
    <t>MiMedx Group Inc</t>
  </si>
  <si>
    <t>602496101</t>
  </si>
  <si>
    <t>MDXG</t>
  </si>
  <si>
    <t>US6024961012</t>
  </si>
  <si>
    <t>UMH.N</t>
  </si>
  <si>
    <t>UMH Properties Inc</t>
  </si>
  <si>
    <t>903002103</t>
  </si>
  <si>
    <t>UMH</t>
  </si>
  <si>
    <t>US9030021037</t>
  </si>
  <si>
    <t>CARE.OQ</t>
  </si>
  <si>
    <t>Carter Bank and Trust</t>
  </si>
  <si>
    <t>146102108</t>
  </si>
  <si>
    <t>CARE</t>
  </si>
  <si>
    <t>US1461021081</t>
  </si>
  <si>
    <t>OSUR.OQ</t>
  </si>
  <si>
    <t>OraSure Technologies Inc</t>
  </si>
  <si>
    <t>68554V108</t>
  </si>
  <si>
    <t>OSUR</t>
  </si>
  <si>
    <t>US68554V1089</t>
  </si>
  <si>
    <t>VECO.OQ</t>
  </si>
  <si>
    <t>Veeco Instruments Inc</t>
  </si>
  <si>
    <t>922417100</t>
  </si>
  <si>
    <t>VECO</t>
  </si>
  <si>
    <t>US9224171002</t>
  </si>
  <si>
    <t>GTS.N</t>
  </si>
  <si>
    <t>Triple-S Management Corp</t>
  </si>
  <si>
    <t>896749108</t>
  </si>
  <si>
    <t>GTS</t>
  </si>
  <si>
    <t>PR8967491088</t>
  </si>
  <si>
    <t>MBWM.OQ</t>
  </si>
  <si>
    <t>Mercantile Bank Corp</t>
  </si>
  <si>
    <t>587376104</t>
  </si>
  <si>
    <t>MBWM</t>
  </si>
  <si>
    <t>US5873761044</t>
  </si>
  <si>
    <t>BHRB.PK</t>
  </si>
  <si>
    <t>Burke &amp; Herbert Bank &amp; Trust Co</t>
  </si>
  <si>
    <t>121331102</t>
  </si>
  <si>
    <t>BHRB</t>
  </si>
  <si>
    <t>US1213311020</t>
  </si>
  <si>
    <t>WMC.N</t>
  </si>
  <si>
    <t>Western Asset Mortgage Capital Corp</t>
  </si>
  <si>
    <t>95790D105</t>
  </si>
  <si>
    <t>WMC</t>
  </si>
  <si>
    <t>US95790D1054</t>
  </si>
  <si>
    <t>IMXI.OQ</t>
  </si>
  <si>
    <t>International Money Express Inc</t>
  </si>
  <si>
    <t>46005L101</t>
  </si>
  <si>
    <t>IMXI</t>
  </si>
  <si>
    <t>US46005L1017</t>
  </si>
  <si>
    <t>NUZE.PK</t>
  </si>
  <si>
    <t>NuZee Inc</t>
  </si>
  <si>
    <t>67073S109</t>
  </si>
  <si>
    <t>NUZE</t>
  </si>
  <si>
    <t>US67073S1096</t>
  </si>
  <si>
    <t>DDLX.PK</t>
  </si>
  <si>
    <t>DD's Deluxe Rod Holder Inc</t>
  </si>
  <si>
    <t>24023T109</t>
  </si>
  <si>
    <t>DDLX</t>
  </si>
  <si>
    <t>US24023T1097</t>
  </si>
  <si>
    <t>CRNX.OQ</t>
  </si>
  <si>
    <t>Crinetics Pharmaceuticals Inc</t>
  </si>
  <si>
    <t>22663K107</t>
  </si>
  <si>
    <t>CRNX</t>
  </si>
  <si>
    <t>US22663K1079</t>
  </si>
  <si>
    <t>ZIXI.OQ</t>
  </si>
  <si>
    <t>Zix Corp</t>
  </si>
  <si>
    <t>98974P100</t>
  </si>
  <si>
    <t>ZIXI</t>
  </si>
  <si>
    <t>US98974P1003</t>
  </si>
  <si>
    <t>NVGS.N</t>
  </si>
  <si>
    <t>Navigator Holdings Ltd</t>
  </si>
  <si>
    <t>Y62132108</t>
  </si>
  <si>
    <t>NVGS</t>
  </si>
  <si>
    <t>MHY621321089</t>
  </si>
  <si>
    <t>MITT.N</t>
  </si>
  <si>
    <t>AG Mortgage Investment Trust Inc</t>
  </si>
  <si>
    <t>001228105</t>
  </si>
  <si>
    <t>MITT</t>
  </si>
  <si>
    <t>US0012281053</t>
  </si>
  <si>
    <t>RBBN.OQ</t>
  </si>
  <si>
    <t>Ribbon Communications Inc</t>
  </si>
  <si>
    <t>762544104</t>
  </si>
  <si>
    <t>RBBN</t>
  </si>
  <si>
    <t>US7625441040</t>
  </si>
  <si>
    <t>IBCP.OQ</t>
  </si>
  <si>
    <t>Independent Bank Corp (Michigan)</t>
  </si>
  <si>
    <t>453838609</t>
  </si>
  <si>
    <t>IBCP</t>
  </si>
  <si>
    <t>US4538386099</t>
  </si>
  <si>
    <t>RECN.OQ</t>
  </si>
  <si>
    <t>Resources Connection Inc</t>
  </si>
  <si>
    <t>76122Q105</t>
  </si>
  <si>
    <t>RECN</t>
  </si>
  <si>
    <t>US76122Q1058</t>
  </si>
  <si>
    <t>GBL.N</t>
  </si>
  <si>
    <t>GAMCO Investors Inc</t>
  </si>
  <si>
    <t>361438104</t>
  </si>
  <si>
    <t>GBL</t>
  </si>
  <si>
    <t>US3614381040</t>
  </si>
  <si>
    <t>FBMS.OQ</t>
  </si>
  <si>
    <t>First Bancshares Inc (Mississippi)</t>
  </si>
  <si>
    <t>318916103</t>
  </si>
  <si>
    <t>FBMS</t>
  </si>
  <si>
    <t>US3189161033</t>
  </si>
  <si>
    <t>MTRX.OQ</t>
  </si>
  <si>
    <t>Matrix Service Co</t>
  </si>
  <si>
    <t>576853105</t>
  </si>
  <si>
    <t>MTRX</t>
  </si>
  <si>
    <t>US5768531056</t>
  </si>
  <si>
    <t>HCKT.OQ</t>
  </si>
  <si>
    <t>Hackett Group Inc</t>
  </si>
  <si>
    <t>404609109</t>
  </si>
  <si>
    <t>HCKT</t>
  </si>
  <si>
    <t>US4046091090</t>
  </si>
  <si>
    <t>FOSL.OQ</t>
  </si>
  <si>
    <t>Fossil Group Inc</t>
  </si>
  <si>
    <t>34988V106</t>
  </si>
  <si>
    <t>FOSL</t>
  </si>
  <si>
    <t>US34988V1061</t>
  </si>
  <si>
    <t>EZPW.OQ</t>
  </si>
  <si>
    <t>EZCORP Inc</t>
  </si>
  <si>
    <t>302301106</t>
  </si>
  <si>
    <t>EZPW</t>
  </si>
  <si>
    <t>US3023011063</t>
  </si>
  <si>
    <t>CASA.OQ</t>
  </si>
  <si>
    <t>Casa Systems Inc</t>
  </si>
  <si>
    <t>14713L102</t>
  </si>
  <si>
    <t>CASA</t>
  </si>
  <si>
    <t>US14713L1026</t>
  </si>
  <si>
    <t>LMAT.OQ</t>
  </si>
  <si>
    <t>LeMaitre Vascular Inc</t>
  </si>
  <si>
    <t>525558201</t>
  </si>
  <si>
    <t>LMAT</t>
  </si>
  <si>
    <t>US5255582018</t>
  </si>
  <si>
    <t>BLBD.OQ</t>
  </si>
  <si>
    <t>Blue Bird Corp</t>
  </si>
  <si>
    <t>095306106</t>
  </si>
  <si>
    <t>BLBD</t>
  </si>
  <si>
    <t>US0953061068</t>
  </si>
  <si>
    <t>AEGN.OQ</t>
  </si>
  <si>
    <t>Aegion Corp</t>
  </si>
  <si>
    <t>00770F104</t>
  </si>
  <si>
    <t>AEGN</t>
  </si>
  <si>
    <t>US00770F1049</t>
  </si>
  <si>
    <t>TBIO.OQ</t>
  </si>
  <si>
    <t>Translate Bio Inc</t>
  </si>
  <si>
    <t>89374L104</t>
  </si>
  <si>
    <t>TBIO</t>
  </si>
  <si>
    <t>US89374L1044</t>
  </si>
  <si>
    <t>CORR.N</t>
  </si>
  <si>
    <t>CorEnergy Infrastructure Trust Inc</t>
  </si>
  <si>
    <t>21870U502</t>
  </si>
  <si>
    <t>CORR</t>
  </si>
  <si>
    <t>US21870U5020</t>
  </si>
  <si>
    <t>PEI.N</t>
  </si>
  <si>
    <t>Pennsylvania Real Estate Investment Trust</t>
  </si>
  <si>
    <t>709102107</t>
  </si>
  <si>
    <t>PEI</t>
  </si>
  <si>
    <t>US7091021078</t>
  </si>
  <si>
    <t>PRTH.OQ</t>
  </si>
  <si>
    <t>Priority Technology Holdings Inc</t>
  </si>
  <si>
    <t>74275G107</t>
  </si>
  <si>
    <t>PRTH</t>
  </si>
  <si>
    <t>US74275G1076</t>
  </si>
  <si>
    <t>SBT.OQ</t>
  </si>
  <si>
    <t>Sterling Bancorp Inc</t>
  </si>
  <si>
    <t>85917W102</t>
  </si>
  <si>
    <t>SBT</t>
  </si>
  <si>
    <t>US85917W1027</t>
  </si>
  <si>
    <t>CTT.N</t>
  </si>
  <si>
    <t>CatchMark Timber Trust Inc</t>
  </si>
  <si>
    <t>14912Y202</t>
  </si>
  <si>
    <t>CTT</t>
  </si>
  <si>
    <t>US14912Y2028</t>
  </si>
  <si>
    <t>MIST.OQ</t>
  </si>
  <si>
    <t>Milestone Pharmaceuticals Inc</t>
  </si>
  <si>
    <t>59935V107</t>
  </si>
  <si>
    <t>MIST</t>
  </si>
  <si>
    <t>CA59935V1076</t>
  </si>
  <si>
    <t>LTS.A</t>
  </si>
  <si>
    <t>Ladenburg Thalmann Financial Services Inc</t>
  </si>
  <si>
    <t>50575Q102</t>
  </si>
  <si>
    <t>LTS</t>
  </si>
  <si>
    <t>US50575Q1022</t>
  </si>
  <si>
    <t>WSR.N</t>
  </si>
  <si>
    <t>Whitestone REIT</t>
  </si>
  <si>
    <t>966084204</t>
  </si>
  <si>
    <t>WSR</t>
  </si>
  <si>
    <t>US9660842041</t>
  </si>
  <si>
    <t>DERM.OQ</t>
  </si>
  <si>
    <t>Dermira Inc</t>
  </si>
  <si>
    <t>24983L104</t>
  </si>
  <si>
    <t>DERM</t>
  </si>
  <si>
    <t>US24983L1044</t>
  </si>
  <si>
    <t>SCOR.OQ</t>
  </si>
  <si>
    <t>Comscore Inc</t>
  </si>
  <si>
    <t>20564W105</t>
  </si>
  <si>
    <t>SCOR</t>
  </si>
  <si>
    <t>US20564W1053</t>
  </si>
  <si>
    <t>TBBK.OQ</t>
  </si>
  <si>
    <t>Bancorp Inc</t>
  </si>
  <si>
    <t>05969A105</t>
  </si>
  <si>
    <t>TBBK</t>
  </si>
  <si>
    <t>US05969A1051</t>
  </si>
  <si>
    <t>UCTT.OQ</t>
  </si>
  <si>
    <t>Ultra Clean Holdings Inc</t>
  </si>
  <si>
    <t>90385V107</t>
  </si>
  <si>
    <t>UCTT</t>
  </si>
  <si>
    <t>US90385V1070</t>
  </si>
  <si>
    <t>INSW.N</t>
  </si>
  <si>
    <t>International Seaways Inc</t>
  </si>
  <si>
    <t>Y41053102</t>
  </si>
  <si>
    <t>INSW</t>
  </si>
  <si>
    <t>MHY410531021</t>
  </si>
  <si>
    <t>DCO.N</t>
  </si>
  <si>
    <t>Ducommun Inc</t>
  </si>
  <si>
    <t>264147109</t>
  </si>
  <si>
    <t>DCO</t>
  </si>
  <si>
    <t>US2641471097</t>
  </si>
  <si>
    <t>HMTV.OQ</t>
  </si>
  <si>
    <t>Hemisphere Media Group Inc</t>
  </si>
  <si>
    <t>42365Q103</t>
  </si>
  <si>
    <t>HMTV</t>
  </si>
  <si>
    <t>US42365Q1031</t>
  </si>
  <si>
    <t>BBDC.N</t>
  </si>
  <si>
    <t>Barings BDC Inc</t>
  </si>
  <si>
    <t>06759L103</t>
  </si>
  <si>
    <t>BBDC</t>
  </si>
  <si>
    <t>US06759L1035</t>
  </si>
  <si>
    <t>VPG.N</t>
  </si>
  <si>
    <t>Vishay Precision Group Inc</t>
  </si>
  <si>
    <t>92835K103</t>
  </si>
  <si>
    <t>VPG</t>
  </si>
  <si>
    <t>US92835K1034</t>
  </si>
  <si>
    <t>WTRH.OQ</t>
  </si>
  <si>
    <t>Waitr Holdings Inc</t>
  </si>
  <si>
    <t>930752100</t>
  </si>
  <si>
    <t>WTRH</t>
  </si>
  <si>
    <t>US9307521008</t>
  </si>
  <si>
    <t>VIVO.OQ</t>
  </si>
  <si>
    <t>Meridian Bioscience Inc</t>
  </si>
  <si>
    <t>589584101</t>
  </si>
  <si>
    <t>VIVO</t>
  </si>
  <si>
    <t>US5895841014</t>
  </si>
  <si>
    <t>NCMI.OQ</t>
  </si>
  <si>
    <t>National CineMedia Inc</t>
  </si>
  <si>
    <t>635309107</t>
  </si>
  <si>
    <t>NCMI</t>
  </si>
  <si>
    <t>US6353091076</t>
  </si>
  <si>
    <t>GPRE.OQ</t>
  </si>
  <si>
    <t>Green Plains Inc</t>
  </si>
  <si>
    <t>393222104</t>
  </si>
  <si>
    <t>GPRE</t>
  </si>
  <si>
    <t>US3932221043</t>
  </si>
  <si>
    <t>SXC.N</t>
  </si>
  <si>
    <t>SunCoke Energy Inc</t>
  </si>
  <si>
    <t>86722A103</t>
  </si>
  <si>
    <t>SXC</t>
  </si>
  <si>
    <t>US86722A1034</t>
  </si>
  <si>
    <t>PBYI.OQ</t>
  </si>
  <si>
    <t>Puma Biotechnology Inc</t>
  </si>
  <si>
    <t>74587V107</t>
  </si>
  <si>
    <t>PBYI</t>
  </si>
  <si>
    <t>US74587V1070</t>
  </si>
  <si>
    <t>SFS.N</t>
  </si>
  <si>
    <t>Smart &amp; Final Stores Inc</t>
  </si>
  <si>
    <t>83190B101</t>
  </si>
  <si>
    <t>SFS</t>
  </si>
  <si>
    <t>US83190B1017</t>
  </si>
  <si>
    <t>BKS.N</t>
  </si>
  <si>
    <t>Barnes &amp; Noble Inc</t>
  </si>
  <si>
    <t>067774109</t>
  </si>
  <si>
    <t>BKS</t>
  </si>
  <si>
    <t>US0677741094</t>
  </si>
  <si>
    <t>HLIT.OQ</t>
  </si>
  <si>
    <t>Harmonic Inc</t>
  </si>
  <si>
    <t>413160102</t>
  </si>
  <si>
    <t>HLIT</t>
  </si>
  <si>
    <t>US4131601027</t>
  </si>
  <si>
    <t>KAHL.PK</t>
  </si>
  <si>
    <t>Kahala Brands Ltd</t>
  </si>
  <si>
    <t>482833209</t>
  </si>
  <si>
    <t>KAHL</t>
  </si>
  <si>
    <t>US4828332092</t>
  </si>
  <si>
    <t>AOBC.OQ</t>
  </si>
  <si>
    <t>American Outdoor Brands Corp</t>
  </si>
  <si>
    <t>02874P103</t>
  </si>
  <si>
    <t>AOBC</t>
  </si>
  <si>
    <t>US02874P1030</t>
  </si>
  <si>
    <t>HOME.N</t>
  </si>
  <si>
    <t>At Home Group Inc</t>
  </si>
  <si>
    <t>04650Y100</t>
  </si>
  <si>
    <t>HOME</t>
  </si>
  <si>
    <t>US04650Y1001</t>
  </si>
  <si>
    <t>CSTE.OQ</t>
  </si>
  <si>
    <t>Caesarstone Ltd</t>
  </si>
  <si>
    <t>M20598104</t>
  </si>
  <si>
    <t>CSTE</t>
  </si>
  <si>
    <t>IL0011259137</t>
  </si>
  <si>
    <t>EBF.N</t>
  </si>
  <si>
    <t>Ennis Inc</t>
  </si>
  <si>
    <t>293389102</t>
  </si>
  <si>
    <t>EBF</t>
  </si>
  <si>
    <t>US2933891028</t>
  </si>
  <si>
    <t>ICHR.OQ</t>
  </si>
  <si>
    <t>Ichor Holdings Ltd</t>
  </si>
  <si>
    <t>G4740B105</t>
  </si>
  <si>
    <t>ICHR</t>
  </si>
  <si>
    <t>KYG4740B1059</t>
  </si>
  <si>
    <t>NINE.N</t>
  </si>
  <si>
    <t>Nine Energy Service Inc</t>
  </si>
  <si>
    <t>65441V101</t>
  </si>
  <si>
    <t>NINE</t>
  </si>
  <si>
    <t>US65441V1017</t>
  </si>
  <si>
    <t>HFFG.OQ</t>
  </si>
  <si>
    <t>Hf Foods Group Inc</t>
  </si>
  <si>
    <t>40417F109</t>
  </si>
  <si>
    <t>HFFG</t>
  </si>
  <si>
    <t>US40417F1093</t>
  </si>
  <si>
    <t>CIO.N</t>
  </si>
  <si>
    <t>City Office REIT Inc</t>
  </si>
  <si>
    <t>178587101</t>
  </si>
  <si>
    <t>CIO</t>
  </si>
  <si>
    <t>US1785871013</t>
  </si>
  <si>
    <t>FPH.N</t>
  </si>
  <si>
    <t>Five Point Holdings LLC</t>
  </si>
  <si>
    <t>33833Q106</t>
  </si>
  <si>
    <t>FPH</t>
  </si>
  <si>
    <t>US33833Q1067</t>
  </si>
  <si>
    <t>DBIN.PK</t>
  </si>
  <si>
    <t>Dacotah Banks Inc</t>
  </si>
  <si>
    <t>233422104</t>
  </si>
  <si>
    <t>DBIN</t>
  </si>
  <si>
    <t>US2334221049</t>
  </si>
  <si>
    <t>CRDb.N</t>
  </si>
  <si>
    <t>Crawford &amp; Co</t>
  </si>
  <si>
    <t>224633107</t>
  </si>
  <si>
    <t>CRD.B</t>
  </si>
  <si>
    <t>US2246331076</t>
  </si>
  <si>
    <t>CCXI.OQ</t>
  </si>
  <si>
    <t>ChemoCentryx Inc</t>
  </si>
  <si>
    <t>16383L106</t>
  </si>
  <si>
    <t>CCXI</t>
  </si>
  <si>
    <t>US16383L1061</t>
  </si>
  <si>
    <t>AROW.OQ</t>
  </si>
  <si>
    <t>Arrow Financial Corp</t>
  </si>
  <si>
    <t>042744102</t>
  </si>
  <si>
    <t>AROW</t>
  </si>
  <si>
    <t>US0427441029</t>
  </si>
  <si>
    <t>PRMW.OQ</t>
  </si>
  <si>
    <t>Primo Water Corp</t>
  </si>
  <si>
    <t>74165N105</t>
  </si>
  <si>
    <t>PRMW</t>
  </si>
  <si>
    <t>US74165N1054</t>
  </si>
  <si>
    <t>MGTA.OQ</t>
  </si>
  <si>
    <t>Magenta Therapeutics Inc</t>
  </si>
  <si>
    <t>55910K108</t>
  </si>
  <si>
    <t>MGTA</t>
  </si>
  <si>
    <t>US55910K1088</t>
  </si>
  <si>
    <t>AKBA.OQ</t>
  </si>
  <si>
    <t>Akebia Therapeutics Inc</t>
  </si>
  <si>
    <t>00972D105</t>
  </si>
  <si>
    <t>AKBA</t>
  </si>
  <si>
    <t>US00972D1054</t>
  </si>
  <si>
    <t>GLYC.OQ</t>
  </si>
  <si>
    <t>GlycoMimetics Inc</t>
  </si>
  <si>
    <t>38000Q102</t>
  </si>
  <si>
    <t>GLYC</t>
  </si>
  <si>
    <t>US38000Q1022</t>
  </si>
  <si>
    <t>APEI.OQ</t>
  </si>
  <si>
    <t>American Public Education Inc</t>
  </si>
  <si>
    <t>02913V103</t>
  </si>
  <si>
    <t>APEI</t>
  </si>
  <si>
    <t>US02913V1035</t>
  </si>
  <si>
    <t>BFC.OQ</t>
  </si>
  <si>
    <t>Bank First National Corp</t>
  </si>
  <si>
    <t>06211J100</t>
  </si>
  <si>
    <t>BFC</t>
  </si>
  <si>
    <t>US06211J1007</t>
  </si>
  <si>
    <t>ATRS.OQ</t>
  </si>
  <si>
    <t>Antares Pharma Inc</t>
  </si>
  <si>
    <t>036642106</t>
  </si>
  <si>
    <t>ATRS</t>
  </si>
  <si>
    <t>US0366421065</t>
  </si>
  <si>
    <t>DHIL.OQ</t>
  </si>
  <si>
    <t>Diamond Hill Investment Group Inc</t>
  </si>
  <si>
    <t>25264R207</t>
  </si>
  <si>
    <t>DHIL</t>
  </si>
  <si>
    <t>US25264R2076</t>
  </si>
  <si>
    <t>ACLS.OQ</t>
  </si>
  <si>
    <t>Axcelis Technologies Inc</t>
  </si>
  <si>
    <t>054540208</t>
  </si>
  <si>
    <t>ACLS</t>
  </si>
  <si>
    <t>US0545402085</t>
  </si>
  <si>
    <t>QUAD.N</t>
  </si>
  <si>
    <t>Quad/Graphics Inc</t>
  </si>
  <si>
    <t>747301109</t>
  </si>
  <si>
    <t>QUAD</t>
  </si>
  <si>
    <t>US7473011093</t>
  </si>
  <si>
    <t>GBEN.PK</t>
  </si>
  <si>
    <t>Global Resource Energy Inc</t>
  </si>
  <si>
    <t>37951C302</t>
  </si>
  <si>
    <t>GBEN</t>
  </si>
  <si>
    <t>US37951C3025</t>
  </si>
  <si>
    <t>RVNC.OQ</t>
  </si>
  <si>
    <t>Revance Therapeutics Inc</t>
  </si>
  <si>
    <t>761330109</t>
  </si>
  <si>
    <t>RVNC</t>
  </si>
  <si>
    <t>US7613301099</t>
  </si>
  <si>
    <t>THFF.OQ</t>
  </si>
  <si>
    <t>First Financial Corp</t>
  </si>
  <si>
    <t>320218100</t>
  </si>
  <si>
    <t>THFF</t>
  </si>
  <si>
    <t>US3202181000</t>
  </si>
  <si>
    <t>STCB.PK</t>
  </si>
  <si>
    <t>Starco Brands Inc</t>
  </si>
  <si>
    <t>85526F201</t>
  </si>
  <si>
    <t>STCB</t>
  </si>
  <si>
    <t>US85526F2011</t>
  </si>
  <si>
    <t>MBIN.OQ</t>
  </si>
  <si>
    <t>Merchants Bancorp</t>
  </si>
  <si>
    <t>58844R108</t>
  </si>
  <si>
    <t>MBIN</t>
  </si>
  <si>
    <t>US58844R1086</t>
  </si>
  <si>
    <t>PRQR.OQ</t>
  </si>
  <si>
    <t>ProQR Therapeutics NV</t>
  </si>
  <si>
    <t>N71542109</t>
  </si>
  <si>
    <t>PRQR</t>
  </si>
  <si>
    <t>NL0010872495</t>
  </si>
  <si>
    <t>BYSI.OQ</t>
  </si>
  <si>
    <t>BeyondSpring Inc</t>
  </si>
  <si>
    <t>G10830100</t>
  </si>
  <si>
    <t>BYSI</t>
  </si>
  <si>
    <t>KYG108301006</t>
  </si>
  <si>
    <t>ALSE.PK</t>
  </si>
  <si>
    <t>Alseres Pharmaceuticals Inc</t>
  </si>
  <si>
    <t>021152202</t>
  </si>
  <si>
    <t>ALSE</t>
  </si>
  <si>
    <t>US0211522026</t>
  </si>
  <si>
    <t>ATEN.N</t>
  </si>
  <si>
    <t>A10 Networks Inc</t>
  </si>
  <si>
    <t>002121101</t>
  </si>
  <si>
    <t>ATEN</t>
  </si>
  <si>
    <t>US0021211018</t>
  </si>
  <si>
    <t>CTMX.OQ</t>
  </si>
  <si>
    <t>CytomX Therapeutics Inc</t>
  </si>
  <si>
    <t>23284F105</t>
  </si>
  <si>
    <t>CTMX</t>
  </si>
  <si>
    <t>US23284F1057</t>
  </si>
  <si>
    <t>FRPH.OQ</t>
  </si>
  <si>
    <t>FRP Holdings Inc</t>
  </si>
  <si>
    <t>30292L107</t>
  </si>
  <si>
    <t>FRPH</t>
  </si>
  <si>
    <t>US30292L1070</t>
  </si>
  <si>
    <t>WSBF.OQ</t>
  </si>
  <si>
    <t>Waterstone Financial Inc (WISCONSIN)</t>
  </si>
  <si>
    <t>94188P101</t>
  </si>
  <si>
    <t>WSBF</t>
  </si>
  <si>
    <t>US94188P1012</t>
  </si>
  <si>
    <t>VSTO.N</t>
  </si>
  <si>
    <t>Vista Outdoor Inc</t>
  </si>
  <si>
    <t>928377100</t>
  </si>
  <si>
    <t>VSTO</t>
  </si>
  <si>
    <t>US9283771007</t>
  </si>
  <si>
    <t>UIS.N</t>
  </si>
  <si>
    <t>Unisys Corp</t>
  </si>
  <si>
    <t>909214306</t>
  </si>
  <si>
    <t>UIS</t>
  </si>
  <si>
    <t>US9092143067</t>
  </si>
  <si>
    <t>SLP.OQ</t>
  </si>
  <si>
    <t>Simulations Plus Inc</t>
  </si>
  <si>
    <t>829214105</t>
  </si>
  <si>
    <t>SLP</t>
  </si>
  <si>
    <t>US8292141053</t>
  </si>
  <si>
    <t>AZRE.N</t>
  </si>
  <si>
    <t>Azure Power Global Ltd</t>
  </si>
  <si>
    <t>V0393H103</t>
  </si>
  <si>
    <t>AZRE</t>
  </si>
  <si>
    <t>MU0527S00004</t>
  </si>
  <si>
    <t>HRTG.N</t>
  </si>
  <si>
    <t>Heritage Insurance Holdings Inc</t>
  </si>
  <si>
    <t>42727J102</t>
  </si>
  <si>
    <t>HRTG</t>
  </si>
  <si>
    <t>US42727J1025</t>
  </si>
  <si>
    <t>FF.N</t>
  </si>
  <si>
    <t>FutureFuel Corp</t>
  </si>
  <si>
    <t>36116M106</t>
  </si>
  <si>
    <t>FF</t>
  </si>
  <si>
    <t>US36116M1062</t>
  </si>
  <si>
    <t>AQ.N</t>
  </si>
  <si>
    <t>Aquantia Corp</t>
  </si>
  <si>
    <t>03842Q108</t>
  </si>
  <si>
    <t>AQ</t>
  </si>
  <si>
    <t>US03842Q1085</t>
  </si>
  <si>
    <t>USAT.OQ</t>
  </si>
  <si>
    <t>USA Technologies Inc</t>
  </si>
  <si>
    <t>90328S500</t>
  </si>
  <si>
    <t>USAT</t>
  </si>
  <si>
    <t>US90328S5001</t>
  </si>
  <si>
    <t>EMOR.PK</t>
  </si>
  <si>
    <t>Emerald Organic Products Inc</t>
  </si>
  <si>
    <t>29101T103</t>
  </si>
  <si>
    <t>EMOR</t>
  </si>
  <si>
    <t>US29101T1034</t>
  </si>
  <si>
    <t>AUDC.OQ</t>
  </si>
  <si>
    <t>AudioCodes Ltd</t>
  </si>
  <si>
    <t>M15342104</t>
  </si>
  <si>
    <t>AUDC</t>
  </si>
  <si>
    <t>IL0010829658</t>
  </si>
  <si>
    <t>FRTG.PK</t>
  </si>
  <si>
    <t>Frontera Group Inc</t>
  </si>
  <si>
    <t>35904M104</t>
  </si>
  <si>
    <t>FRTG</t>
  </si>
  <si>
    <t>US35904M1045</t>
  </si>
  <si>
    <t>MOFG.OQ</t>
  </si>
  <si>
    <t>Midwestone Financial Group Inc</t>
  </si>
  <si>
    <t>598511103</t>
  </si>
  <si>
    <t>MOFG</t>
  </si>
  <si>
    <t>US5985111039</t>
  </si>
  <si>
    <t>UCFC.OQ</t>
  </si>
  <si>
    <t>United Community Financial Corp</t>
  </si>
  <si>
    <t>909839102</t>
  </si>
  <si>
    <t>UCFC</t>
  </si>
  <si>
    <t>US9098391025</t>
  </si>
  <si>
    <t>OBSV.OQ</t>
  </si>
  <si>
    <t>Obseva SA</t>
  </si>
  <si>
    <t>H5861P103</t>
  </si>
  <si>
    <t>OBSV</t>
  </si>
  <si>
    <t>CH0346177709</t>
  </si>
  <si>
    <t>UNT.N</t>
  </si>
  <si>
    <t>Unit Corp</t>
  </si>
  <si>
    <t>909218109</t>
  </si>
  <si>
    <t>UNT</t>
  </si>
  <si>
    <t>US9092181091</t>
  </si>
  <si>
    <t>SSTI.OQ</t>
  </si>
  <si>
    <t>Shotspotter Inc</t>
  </si>
  <si>
    <t>82536T107</t>
  </si>
  <si>
    <t>SSTI</t>
  </si>
  <si>
    <t>US82536T1079</t>
  </si>
  <si>
    <t>HTBI.OQ</t>
  </si>
  <si>
    <t>Hometrust Bancshares Inc</t>
  </si>
  <si>
    <t>437872104</t>
  </si>
  <si>
    <t>HTBI</t>
  </si>
  <si>
    <t>US4378721041</t>
  </si>
  <si>
    <t>LPG.N</t>
  </si>
  <si>
    <t>Dorian LPG Ltd</t>
  </si>
  <si>
    <t>Y2106R110</t>
  </si>
  <si>
    <t>LPG</t>
  </si>
  <si>
    <t>MHY2106R1100</t>
  </si>
  <si>
    <t>USLM.OQ</t>
  </si>
  <si>
    <t>United States Lime &amp; Minerals Inc</t>
  </si>
  <si>
    <t>911922102</t>
  </si>
  <si>
    <t>USLM</t>
  </si>
  <si>
    <t>US9119221029</t>
  </si>
  <si>
    <t>PAR.N</t>
  </si>
  <si>
    <t>PAR Technology Corp</t>
  </si>
  <si>
    <t>698884103</t>
  </si>
  <si>
    <t>PAR</t>
  </si>
  <si>
    <t>US6988841036</t>
  </si>
  <si>
    <t>EXTN.N</t>
  </si>
  <si>
    <t>Exterran Corp</t>
  </si>
  <si>
    <t>30227H106</t>
  </si>
  <si>
    <t>EXTN</t>
  </si>
  <si>
    <t>US30227H1068</t>
  </si>
  <si>
    <t>CRCM.N</t>
  </si>
  <si>
    <t>Care.com Inc</t>
  </si>
  <si>
    <t>141633107</t>
  </si>
  <si>
    <t>CRCM</t>
  </si>
  <si>
    <t>US1416331072</t>
  </si>
  <si>
    <t>DSSI.N</t>
  </si>
  <si>
    <t>Diamond S Shipping Inc</t>
  </si>
  <si>
    <t>Y20676105</t>
  </si>
  <si>
    <t>DSSI</t>
  </si>
  <si>
    <t>MHY206761055</t>
  </si>
  <si>
    <t>ESTA.OQ</t>
  </si>
  <si>
    <t>Establishment Labs Holdings Inc</t>
  </si>
  <si>
    <t>G31249108</t>
  </si>
  <si>
    <t>ESTA</t>
  </si>
  <si>
    <t>VGG312491084</t>
  </si>
  <si>
    <t>HZO.N</t>
  </si>
  <si>
    <t>MarineMax Inc</t>
  </si>
  <si>
    <t>567908108</t>
  </si>
  <si>
    <t>HZO</t>
  </si>
  <si>
    <t>US5679081084</t>
  </si>
  <si>
    <t>PFLT.OQ</t>
  </si>
  <si>
    <t>PennantPark Floating Rate Capital Ltd</t>
  </si>
  <si>
    <t>70806A106</t>
  </si>
  <si>
    <t>PFLT</t>
  </si>
  <si>
    <t>US70806A1060</t>
  </si>
  <si>
    <t>SYCRF.PK</t>
  </si>
  <si>
    <t>Syncora Holdings Ltd</t>
  </si>
  <si>
    <t>G8649T109</t>
  </si>
  <si>
    <t>SYCRF</t>
  </si>
  <si>
    <t>BMG8649T1099</t>
  </si>
  <si>
    <t>CURO.N</t>
  </si>
  <si>
    <t>CURO Group Holdings Corp</t>
  </si>
  <si>
    <t>23131L107</t>
  </si>
  <si>
    <t>CURO</t>
  </si>
  <si>
    <t>US23131L1070</t>
  </si>
  <si>
    <t>SRRK.OQ</t>
  </si>
  <si>
    <t>Scholar Rock Holding Corp</t>
  </si>
  <si>
    <t>80706P103</t>
  </si>
  <si>
    <t>SRRK</t>
  </si>
  <si>
    <t>US80706P1030</t>
  </si>
  <si>
    <t>YORW.OQ</t>
  </si>
  <si>
    <t>York Water Co</t>
  </si>
  <si>
    <t>987184108</t>
  </si>
  <si>
    <t>YORW</t>
  </si>
  <si>
    <t>US9871841089</t>
  </si>
  <si>
    <t>BFCH.PK</t>
  </si>
  <si>
    <t>BitFrontier Capital Holdings Inc</t>
  </si>
  <si>
    <t>09174L104</t>
  </si>
  <si>
    <t>BFCH</t>
  </si>
  <si>
    <t>US09174L1044</t>
  </si>
  <si>
    <t>SIGA.OQ</t>
  </si>
  <si>
    <t>SIGA Technologies Inc</t>
  </si>
  <si>
    <t>826917106</t>
  </si>
  <si>
    <t>SIGA</t>
  </si>
  <si>
    <t>US8269171067</t>
  </si>
  <si>
    <t>TISI.N</t>
  </si>
  <si>
    <t>Team Inc</t>
  </si>
  <si>
    <t>878155100</t>
  </si>
  <si>
    <t>TISI</t>
  </si>
  <si>
    <t>US8781551002</t>
  </si>
  <si>
    <t>KLXE.OQ</t>
  </si>
  <si>
    <t>KLX Energy Services Holdings Inc</t>
  </si>
  <si>
    <t>48253L106</t>
  </si>
  <si>
    <t>KLXE</t>
  </si>
  <si>
    <t>US48253L1061</t>
  </si>
  <si>
    <t>GRBK.OQ</t>
  </si>
  <si>
    <t>Green Brick Partners Inc</t>
  </si>
  <si>
    <t>392709101</t>
  </si>
  <si>
    <t>GRBK</t>
  </si>
  <si>
    <t>US3927091013</t>
  </si>
  <si>
    <t>KOD.OQ</t>
  </si>
  <si>
    <t>Kodiak Sciences Inc</t>
  </si>
  <si>
    <t>50015M109</t>
  </si>
  <si>
    <t>KOD</t>
  </si>
  <si>
    <t>US50015M1099</t>
  </si>
  <si>
    <t>CRBP.OQ</t>
  </si>
  <si>
    <t>Corbus Pharmaceuticals Holdings Inc</t>
  </si>
  <si>
    <t>21833P103</t>
  </si>
  <si>
    <t>CRBP</t>
  </si>
  <si>
    <t>US21833P1030</t>
  </si>
  <si>
    <t>ACRE.N</t>
  </si>
  <si>
    <t>Ares Commercial Real Estate Corp</t>
  </si>
  <si>
    <t>04013V108</t>
  </si>
  <si>
    <t>ACRE</t>
  </si>
  <si>
    <t>US04013V1089</t>
  </si>
  <si>
    <t>FISI.OQ</t>
  </si>
  <si>
    <t>Financial Institutions Inc</t>
  </si>
  <si>
    <t>317585404</t>
  </si>
  <si>
    <t>FISI</t>
  </si>
  <si>
    <t>US3175854047</t>
  </si>
  <si>
    <t>GBLI.OQ</t>
  </si>
  <si>
    <t>Global Indemnity Ltd</t>
  </si>
  <si>
    <t>G3933F105</t>
  </si>
  <si>
    <t>GBLI</t>
  </si>
  <si>
    <t>KYG3933F1054</t>
  </si>
  <si>
    <t>PVAC.OQ</t>
  </si>
  <si>
    <t>Penn Virginia Corp</t>
  </si>
  <si>
    <t>70788V102</t>
  </si>
  <si>
    <t>PVAC</t>
  </si>
  <si>
    <t>US70788V1026</t>
  </si>
  <si>
    <t>PRVB.OQ</t>
  </si>
  <si>
    <t>Provention Bio Inc</t>
  </si>
  <si>
    <t>74374N102</t>
  </si>
  <si>
    <t>PRVB</t>
  </si>
  <si>
    <t>US74374N1028</t>
  </si>
  <si>
    <t>DLTH.OQ</t>
  </si>
  <si>
    <t>Duluth Holdings Inc</t>
  </si>
  <si>
    <t>26443V101</t>
  </si>
  <si>
    <t>DLTH</t>
  </si>
  <si>
    <t>US26443V1017</t>
  </si>
  <si>
    <t>AMSWA.OQ</t>
  </si>
  <si>
    <t>American Software Inc</t>
  </si>
  <si>
    <t>029683109</t>
  </si>
  <si>
    <t>AMSWA</t>
  </si>
  <si>
    <t>US0296831094</t>
  </si>
  <si>
    <t>JCAP.N</t>
  </si>
  <si>
    <t>Jernigan Capital Inc</t>
  </si>
  <si>
    <t>476405105</t>
  </si>
  <si>
    <t>JCAP</t>
  </si>
  <si>
    <t>US4764051052</t>
  </si>
  <si>
    <t>OLBK.OQ</t>
  </si>
  <si>
    <t>Old Line Bancshares Inc</t>
  </si>
  <si>
    <t>67984M100</t>
  </si>
  <si>
    <t>OLBK</t>
  </si>
  <si>
    <t>US67984M1009</t>
  </si>
  <si>
    <t>MOV.N</t>
  </si>
  <si>
    <t>Movado Group Inc</t>
  </si>
  <si>
    <t>624580106</t>
  </si>
  <si>
    <t>MOV</t>
  </si>
  <si>
    <t>US6245801062</t>
  </si>
  <si>
    <t>FC.N</t>
  </si>
  <si>
    <t>Franklin Covey Co</t>
  </si>
  <si>
    <t>353469109</t>
  </si>
  <si>
    <t>FC</t>
  </si>
  <si>
    <t>US3534691098</t>
  </si>
  <si>
    <t>NEWT.OQ</t>
  </si>
  <si>
    <t>Newtek Business Services Corp</t>
  </si>
  <si>
    <t>652526203</t>
  </si>
  <si>
    <t>NEWT</t>
  </si>
  <si>
    <t>US6525262035</t>
  </si>
  <si>
    <t>CBAY.OQ</t>
  </si>
  <si>
    <t>Cymabay Therapeutics Inc</t>
  </si>
  <si>
    <t>23257D103</t>
  </si>
  <si>
    <t>CBAY</t>
  </si>
  <si>
    <t>US23257D1037</t>
  </si>
  <si>
    <t>BBX.N</t>
  </si>
  <si>
    <t>BBX Capital Corp</t>
  </si>
  <si>
    <t>05491N104</t>
  </si>
  <si>
    <t>BBX</t>
  </si>
  <si>
    <t>US05491N1046</t>
  </si>
  <si>
    <t>BKCC.OQ</t>
  </si>
  <si>
    <t>BlackRock Capital Investment Corp</t>
  </si>
  <si>
    <t>092533108</t>
  </si>
  <si>
    <t>BKCC</t>
  </si>
  <si>
    <t>US0925331086</t>
  </si>
  <si>
    <t>MRMD.PK</t>
  </si>
  <si>
    <t>Marimed Inc</t>
  </si>
  <si>
    <t>56782V107</t>
  </si>
  <si>
    <t>MRMD</t>
  </si>
  <si>
    <t>US56782V1070</t>
  </si>
  <si>
    <t>LOCO.OQ</t>
  </si>
  <si>
    <t>El Pollo Loco Holdings Inc</t>
  </si>
  <si>
    <t>268603107</t>
  </si>
  <si>
    <t>LOCO</t>
  </si>
  <si>
    <t>US2686031079</t>
  </si>
  <si>
    <t>RRGB.OQ</t>
  </si>
  <si>
    <t>Red Robin Gourmet Burgers Inc</t>
  </si>
  <si>
    <t>75689M101</t>
  </si>
  <si>
    <t>RRGB</t>
  </si>
  <si>
    <t>US75689M1018</t>
  </si>
  <si>
    <t>SIBN.OQ</t>
  </si>
  <si>
    <t>SI-BONE Inc</t>
  </si>
  <si>
    <t>825704109</t>
  </si>
  <si>
    <t>SIBN</t>
  </si>
  <si>
    <t>US8257041090</t>
  </si>
  <si>
    <t>SWIR.OQ</t>
  </si>
  <si>
    <t>Sierra Wireless Inc</t>
  </si>
  <si>
    <t>826516106</t>
  </si>
  <si>
    <t>SWIR</t>
  </si>
  <si>
    <t>CA8265161064</t>
  </si>
  <si>
    <t>WUYI.PK</t>
  </si>
  <si>
    <t>China Wuyi Mountain Ltd</t>
  </si>
  <si>
    <t>16954D103</t>
  </si>
  <si>
    <t>WUYI</t>
  </si>
  <si>
    <t>US16954D1037</t>
  </si>
  <si>
    <t>DX.N</t>
  </si>
  <si>
    <t>Dynex Capital Inc</t>
  </si>
  <si>
    <t>26817Q506</t>
  </si>
  <si>
    <t>DX</t>
  </si>
  <si>
    <t>US26817Q5062</t>
  </si>
  <si>
    <t>SGH.OQ</t>
  </si>
  <si>
    <t>Smart Global Holdings Inc</t>
  </si>
  <si>
    <t>G8232Y101</t>
  </si>
  <si>
    <t>SGH</t>
  </si>
  <si>
    <t>KYG8232Y1017</t>
  </si>
  <si>
    <t>HWKN.OQ</t>
  </si>
  <si>
    <t>Hawkins Inc</t>
  </si>
  <si>
    <t>420261109</t>
  </si>
  <si>
    <t>HWKN</t>
  </si>
  <si>
    <t>US4202611095</t>
  </si>
  <si>
    <t>BGG.N</t>
  </si>
  <si>
    <t>Briggs &amp; Stratton Corp</t>
  </si>
  <si>
    <t>109043109</t>
  </si>
  <si>
    <t>BGG</t>
  </si>
  <si>
    <t>US1090431099</t>
  </si>
  <si>
    <t>REX.N</t>
  </si>
  <si>
    <t>REX American Resources Corp</t>
  </si>
  <si>
    <t>761624105</t>
  </si>
  <si>
    <t>REX</t>
  </si>
  <si>
    <t>US7616241052</t>
  </si>
  <si>
    <t>PNNT.OQ</t>
  </si>
  <si>
    <t>PennantPark Investment Corp</t>
  </si>
  <si>
    <t>708062104</t>
  </si>
  <si>
    <t>PNNT</t>
  </si>
  <si>
    <t>US7080621045</t>
  </si>
  <si>
    <t>VEC.N</t>
  </si>
  <si>
    <t>Vectrus Inc</t>
  </si>
  <si>
    <t>92242T101</t>
  </si>
  <si>
    <t>VEC</t>
  </si>
  <si>
    <t>US92242T1016</t>
  </si>
  <si>
    <t>KLDO.OQ</t>
  </si>
  <si>
    <t>Kaleido Biosciences Inc</t>
  </si>
  <si>
    <t>483347100</t>
  </si>
  <si>
    <t>KLDO</t>
  </si>
  <si>
    <t>US4833471000</t>
  </si>
  <si>
    <t>POWL.OQ</t>
  </si>
  <si>
    <t>Powell Industries Inc</t>
  </si>
  <si>
    <t>739128106</t>
  </si>
  <si>
    <t>POWL</t>
  </si>
  <si>
    <t>US7391281067</t>
  </si>
  <si>
    <t>TRC.N</t>
  </si>
  <si>
    <t>Tejon Ranch Co</t>
  </si>
  <si>
    <t>879080109</t>
  </si>
  <si>
    <t>TRC</t>
  </si>
  <si>
    <t>US8790801091</t>
  </si>
  <si>
    <t>GLHD.PK</t>
  </si>
  <si>
    <t>Golden Holdings Group</t>
  </si>
  <si>
    <t>38107T108</t>
  </si>
  <si>
    <t>GLHD</t>
  </si>
  <si>
    <t>US38107T1088</t>
  </si>
  <si>
    <t>CAI.N</t>
  </si>
  <si>
    <t>CAI International Inc</t>
  </si>
  <si>
    <t>12477X106</t>
  </si>
  <si>
    <t>CAI</t>
  </si>
  <si>
    <t>US12477X1063</t>
  </si>
  <si>
    <t>VHC.A</t>
  </si>
  <si>
    <t>VirnetX Holding Corp</t>
  </si>
  <si>
    <t>92823T108</t>
  </si>
  <si>
    <t>VHC</t>
  </si>
  <si>
    <t>US92823T1088</t>
  </si>
  <si>
    <t>IPI.N</t>
  </si>
  <si>
    <t>Intrepid Potash Inc</t>
  </si>
  <si>
    <t>46121Y102</t>
  </si>
  <si>
    <t>IPI</t>
  </si>
  <si>
    <t>US46121Y1029</t>
  </si>
  <si>
    <t>CLXT.OQ</t>
  </si>
  <si>
    <t>Calyxt Inc</t>
  </si>
  <si>
    <t>13173L107</t>
  </si>
  <si>
    <t>CLXT</t>
  </si>
  <si>
    <t>US13173L1070</t>
  </si>
  <si>
    <t>VRA.OQ</t>
  </si>
  <si>
    <t>Vera Bradley Inc</t>
  </si>
  <si>
    <t>92335C106</t>
  </si>
  <si>
    <t>VRA</t>
  </si>
  <si>
    <t>US92335C1062</t>
  </si>
  <si>
    <t>EVI.A</t>
  </si>
  <si>
    <t>EVI Industries Inc</t>
  </si>
  <si>
    <t>26929N102</t>
  </si>
  <si>
    <t>EVI</t>
  </si>
  <si>
    <t>US26929N1028</t>
  </si>
  <si>
    <t>BCWG.PK</t>
  </si>
  <si>
    <t>BCW Group Holding Inc</t>
  </si>
  <si>
    <t>05491E104</t>
  </si>
  <si>
    <t>BCWG</t>
  </si>
  <si>
    <t>US05491E1047</t>
  </si>
  <si>
    <t>AVD.N</t>
  </si>
  <si>
    <t>American Vanguard Corp</t>
  </si>
  <si>
    <t>030371108</t>
  </si>
  <si>
    <t>AVD</t>
  </si>
  <si>
    <t>US0303711081</t>
  </si>
  <si>
    <t>FLNT.OQ</t>
  </si>
  <si>
    <t>Fluent Inc</t>
  </si>
  <si>
    <t>34380C102</t>
  </si>
  <si>
    <t>FLNT</t>
  </si>
  <si>
    <t>US34380C1027</t>
  </si>
  <si>
    <t>USWS.OQ</t>
  </si>
  <si>
    <t>US Well Services Inc</t>
  </si>
  <si>
    <t>91274U101</t>
  </si>
  <si>
    <t>USWS</t>
  </si>
  <si>
    <t>US91274U1016</t>
  </si>
  <si>
    <t>TACO.OQ</t>
  </si>
  <si>
    <t>Del Taco Restaurants Inc</t>
  </si>
  <si>
    <t>245496104</t>
  </si>
  <si>
    <t>TACO</t>
  </si>
  <si>
    <t>US2454961044</t>
  </si>
  <si>
    <t>LOVE.OQ</t>
  </si>
  <si>
    <t>Lovesac Co</t>
  </si>
  <si>
    <t>54738L109</t>
  </si>
  <si>
    <t>LOVE</t>
  </si>
  <si>
    <t>US54738L1098</t>
  </si>
  <si>
    <t>DGICA.OQ</t>
  </si>
  <si>
    <t>Donegal Group Inc</t>
  </si>
  <si>
    <t>257701201</t>
  </si>
  <si>
    <t>DGICA</t>
  </si>
  <si>
    <t>US2577012014</t>
  </si>
  <si>
    <t>DFIN.N</t>
  </si>
  <si>
    <t>Donnelley Financial Solutions Inc</t>
  </si>
  <si>
    <t>25787G100</t>
  </si>
  <si>
    <t>DFIN</t>
  </si>
  <si>
    <t>US25787G1004</t>
  </si>
  <si>
    <t>NODK.OQ</t>
  </si>
  <si>
    <t>NI Holdings Inc</t>
  </si>
  <si>
    <t>65342T106</t>
  </si>
  <si>
    <t>NODK</t>
  </si>
  <si>
    <t>US65342T1060</t>
  </si>
  <si>
    <t>ACBI.OQ</t>
  </si>
  <si>
    <t>Atlantic Capital Bancshares Inc</t>
  </si>
  <si>
    <t>048269203</t>
  </si>
  <si>
    <t>ACBI</t>
  </si>
  <si>
    <t>US0482692037</t>
  </si>
  <si>
    <t>CSLT.N</t>
  </si>
  <si>
    <t>Castlight Health Inc</t>
  </si>
  <si>
    <t>14862Q100</t>
  </si>
  <si>
    <t>CSLT</t>
  </si>
  <si>
    <t>US14862Q1004</t>
  </si>
  <si>
    <t>CCBG.OQ</t>
  </si>
  <si>
    <t>Capital City Bank Group Inc</t>
  </si>
  <si>
    <t>139674105</t>
  </si>
  <si>
    <t>CCBG</t>
  </si>
  <si>
    <t>US1396741050</t>
  </si>
  <si>
    <t>CVSI.PK</t>
  </si>
  <si>
    <t>CV Sciences Inc</t>
  </si>
  <si>
    <t>126654102</t>
  </si>
  <si>
    <t>CVSI</t>
  </si>
  <si>
    <t>US1266541028</t>
  </si>
  <si>
    <t>NASB.PK</t>
  </si>
  <si>
    <t>Nasb Financial Inc</t>
  </si>
  <si>
    <t>628968109</t>
  </si>
  <si>
    <t>NASB</t>
  </si>
  <si>
    <t>US6289681099</t>
  </si>
  <si>
    <t>FLXN.OQ</t>
  </si>
  <si>
    <t>Flexion Therapeutics Inc</t>
  </si>
  <si>
    <t>33938J106</t>
  </si>
  <si>
    <t>FLXN</t>
  </si>
  <si>
    <t>US33938J1060</t>
  </si>
  <si>
    <t>THOR.OQ</t>
  </si>
  <si>
    <t>Synthorx Inc</t>
  </si>
  <si>
    <t>87167A103</t>
  </si>
  <si>
    <t>THOR</t>
  </si>
  <si>
    <t>US87167A1034</t>
  </si>
  <si>
    <t>SGRY.OQ</t>
  </si>
  <si>
    <t>Surgery Partners Inc</t>
  </si>
  <si>
    <t>86881A100</t>
  </si>
  <si>
    <t>SGRY</t>
  </si>
  <si>
    <t>US86881A1007</t>
  </si>
  <si>
    <t>SPTN.OQ</t>
  </si>
  <si>
    <t>SpartanNash Co</t>
  </si>
  <si>
    <t>847215100</t>
  </si>
  <si>
    <t>SPTN</t>
  </si>
  <si>
    <t>US8472151005</t>
  </si>
  <si>
    <t>MGIC.OQ</t>
  </si>
  <si>
    <t>Magic Software Enterprises Ltd</t>
  </si>
  <si>
    <t>559166103</t>
  </si>
  <si>
    <t>MGIC</t>
  </si>
  <si>
    <t>IL0010823123</t>
  </si>
  <si>
    <t>BSTC.OQ</t>
  </si>
  <si>
    <t>Biospecifics Technologies Corp</t>
  </si>
  <si>
    <t>090931106</t>
  </si>
  <si>
    <t>BSTC</t>
  </si>
  <si>
    <t>US0909311062</t>
  </si>
  <si>
    <t>PDFS.OQ</t>
  </si>
  <si>
    <t>PDF Solutions Inc</t>
  </si>
  <si>
    <t>693282105</t>
  </si>
  <si>
    <t>PDFS</t>
  </si>
  <si>
    <t>US6932821050</t>
  </si>
  <si>
    <t>CCNE.OQ</t>
  </si>
  <si>
    <t>CNB Financial Corp</t>
  </si>
  <si>
    <t>126128107</t>
  </si>
  <si>
    <t>CCNE</t>
  </si>
  <si>
    <t>US1261281075</t>
  </si>
  <si>
    <t>EQBK.OQ</t>
  </si>
  <si>
    <t>Equity Bancshares Inc</t>
  </si>
  <si>
    <t>29460X109</t>
  </si>
  <si>
    <t>EQBK</t>
  </si>
  <si>
    <t>US29460X1090</t>
  </si>
  <si>
    <t>CLAR.OQ</t>
  </si>
  <si>
    <t>Clarus Corp</t>
  </si>
  <si>
    <t>18270P109</t>
  </si>
  <si>
    <t>CLAR</t>
  </si>
  <si>
    <t>US18270P1093</t>
  </si>
  <si>
    <t>HIBB.OQ</t>
  </si>
  <si>
    <t>Hibbett Sports Inc</t>
  </si>
  <si>
    <t>428567101</t>
  </si>
  <si>
    <t>HIBB</t>
  </si>
  <si>
    <t>US4285671016</t>
  </si>
  <si>
    <t>QEBR.PK</t>
  </si>
  <si>
    <t>Virtual Medical International Inc</t>
  </si>
  <si>
    <t>92828H109</t>
  </si>
  <si>
    <t>QEBR</t>
  </si>
  <si>
    <t>US92828H1095</t>
  </si>
  <si>
    <t>COLL.OQ</t>
  </si>
  <si>
    <t>Collegium Pharmaceutical Inc</t>
  </si>
  <si>
    <t>19459J104</t>
  </si>
  <si>
    <t>COLL</t>
  </si>
  <si>
    <t>US19459J1043</t>
  </si>
  <si>
    <t>MNOV.OQ</t>
  </si>
  <si>
    <t>MediciNova Inc</t>
  </si>
  <si>
    <t>58468P206</t>
  </si>
  <si>
    <t>MNOV</t>
  </si>
  <si>
    <t>US58468P2065</t>
  </si>
  <si>
    <t>SBKO.PK</t>
  </si>
  <si>
    <t>Summit Bank</t>
  </si>
  <si>
    <t>86601L105</t>
  </si>
  <si>
    <t>SBKO</t>
  </si>
  <si>
    <t>US86601L1052</t>
  </si>
  <si>
    <t>MAXR.N</t>
  </si>
  <si>
    <t>Maxar Technologies Inc</t>
  </si>
  <si>
    <t>57778K105</t>
  </si>
  <si>
    <t>MAXR</t>
  </si>
  <si>
    <t>US57778K1051</t>
  </si>
  <si>
    <t>REPL.OQ</t>
  </si>
  <si>
    <t>Replimune Group Inc</t>
  </si>
  <si>
    <t>76029N106</t>
  </si>
  <si>
    <t>REPL</t>
  </si>
  <si>
    <t>US76029N1063</t>
  </si>
  <si>
    <t>FSB.N</t>
  </si>
  <si>
    <t>Franklin Financial Network Inc</t>
  </si>
  <si>
    <t>35352P104</t>
  </si>
  <si>
    <t>FSB</t>
  </si>
  <si>
    <t>US35352P1049</t>
  </si>
  <si>
    <t>CHS.N</t>
  </si>
  <si>
    <t>Chico's FAS Inc</t>
  </si>
  <si>
    <t>168615102</t>
  </si>
  <si>
    <t>CHS</t>
  </si>
  <si>
    <t>US1686151028</t>
  </si>
  <si>
    <t>ACIU.OQ</t>
  </si>
  <si>
    <t>AC Immune SA</t>
  </si>
  <si>
    <t>H00263105</t>
  </si>
  <si>
    <t>ACIU</t>
  </si>
  <si>
    <t>CH0329023102</t>
  </si>
  <si>
    <t>AMNB.OQ</t>
  </si>
  <si>
    <t>American National Bankshares Inc</t>
  </si>
  <si>
    <t>027745108</t>
  </si>
  <si>
    <t>AMNB</t>
  </si>
  <si>
    <t>US0277451086</t>
  </si>
  <si>
    <t>LE.OQ</t>
  </si>
  <si>
    <t>Lands End Inc</t>
  </si>
  <si>
    <t>51509F105</t>
  </si>
  <si>
    <t>LE</t>
  </si>
  <si>
    <t>US51509F1057</t>
  </si>
  <si>
    <t>HIFS.OQ</t>
  </si>
  <si>
    <t>Hingham Institution For Savings</t>
  </si>
  <si>
    <t>433323102</t>
  </si>
  <si>
    <t>HIFS</t>
  </si>
  <si>
    <t>US4333231029</t>
  </si>
  <si>
    <t>CATC.OQ</t>
  </si>
  <si>
    <t>Cambridge Bancorp</t>
  </si>
  <si>
    <t>132152109</t>
  </si>
  <si>
    <t>CATC</t>
  </si>
  <si>
    <t>US1321521098</t>
  </si>
  <si>
    <t>SPKE.OQ</t>
  </si>
  <si>
    <t>Spark Energy Inc</t>
  </si>
  <si>
    <t>846511103</t>
  </si>
  <si>
    <t>SPKE</t>
  </si>
  <si>
    <t>US8465111032</t>
  </si>
  <si>
    <t>BSRR.OQ</t>
  </si>
  <si>
    <t>Sierra Bancorp</t>
  </si>
  <si>
    <t>82620P102</t>
  </si>
  <si>
    <t>BSRR</t>
  </si>
  <si>
    <t>US82620P1021</t>
  </si>
  <si>
    <t>RTTO.PK</t>
  </si>
  <si>
    <t>Rito Group Corp</t>
  </si>
  <si>
    <t>767788102</t>
  </si>
  <si>
    <t>RTTO</t>
  </si>
  <si>
    <t>US7677881028</t>
  </si>
  <si>
    <t>NE.N</t>
  </si>
  <si>
    <t>Noble Corporation PLC</t>
  </si>
  <si>
    <t>G65431101</t>
  </si>
  <si>
    <t>NE</t>
  </si>
  <si>
    <t>GB00BFG3KF26</t>
  </si>
  <si>
    <t>RBB.OQ</t>
  </si>
  <si>
    <t>RBB Bancorp</t>
  </si>
  <si>
    <t>74930B105</t>
  </si>
  <si>
    <t>RBB</t>
  </si>
  <si>
    <t>US74930B1052</t>
  </si>
  <si>
    <t>MG.N</t>
  </si>
  <si>
    <t>Mistras Group Inc</t>
  </si>
  <si>
    <t>60649T107</t>
  </si>
  <si>
    <t>MG</t>
  </si>
  <si>
    <t>US60649T1079</t>
  </si>
  <si>
    <t>KRYS.OQ</t>
  </si>
  <si>
    <t>Krystal Biotech Inc</t>
  </si>
  <si>
    <t>501147102</t>
  </si>
  <si>
    <t>KRYS</t>
  </si>
  <si>
    <t>US5011471027</t>
  </si>
  <si>
    <t>ALBO.OQ</t>
  </si>
  <si>
    <t>Albireo Pharma Inc</t>
  </si>
  <si>
    <t>01345P106</t>
  </si>
  <si>
    <t>ALBO</t>
  </si>
  <si>
    <t>US01345P1066</t>
  </si>
  <si>
    <t>PKOH.OQ</t>
  </si>
  <si>
    <t>Park Ohio Holdings Corp</t>
  </si>
  <si>
    <t>700666100</t>
  </si>
  <si>
    <t>PKOH</t>
  </si>
  <si>
    <t>US7006661000</t>
  </si>
  <si>
    <t>IESC.OQ</t>
  </si>
  <si>
    <t>IES Holdings Inc</t>
  </si>
  <si>
    <t>44951W106</t>
  </si>
  <si>
    <t>IESC</t>
  </si>
  <si>
    <t>US44951W1062</t>
  </si>
  <si>
    <t>FMNB.OQ</t>
  </si>
  <si>
    <t>Farmers National Banc Corp</t>
  </si>
  <si>
    <t>309627107</t>
  </si>
  <si>
    <t>FMNB</t>
  </si>
  <si>
    <t>US3096271073</t>
  </si>
  <si>
    <t>CPRX.OQ</t>
  </si>
  <si>
    <t>Catalyst Pharmaceuticals Inc</t>
  </si>
  <si>
    <t>14888U101</t>
  </si>
  <si>
    <t>CPRX</t>
  </si>
  <si>
    <t>US14888U1016</t>
  </si>
  <si>
    <t>KSHB.PK</t>
  </si>
  <si>
    <t>KushCo Holdings Inc</t>
  </si>
  <si>
    <t>50133S103</t>
  </si>
  <si>
    <t>KSHB</t>
  </si>
  <si>
    <t>US50133S1033</t>
  </si>
  <si>
    <t>SCVL.OQ</t>
  </si>
  <si>
    <t>Shoe Carnival Inc</t>
  </si>
  <si>
    <t>824889109</t>
  </si>
  <si>
    <t>SCVL</t>
  </si>
  <si>
    <t>US8248891090</t>
  </si>
  <si>
    <t>XCAN.PK</t>
  </si>
  <si>
    <t>Yutudao Marine Biotechnology Inc</t>
  </si>
  <si>
    <t>98872G103</t>
  </si>
  <si>
    <t>XCAN</t>
  </si>
  <si>
    <t>US98872G1031</t>
  </si>
  <si>
    <t>FDUS.OQ</t>
  </si>
  <si>
    <t>Fidus Investment Corp</t>
  </si>
  <si>
    <t>316500107</t>
  </si>
  <si>
    <t>FDUS</t>
  </si>
  <si>
    <t>US3165001070</t>
  </si>
  <si>
    <t>GTYH.OQ</t>
  </si>
  <si>
    <t>Gty Technology Holdings Inc</t>
  </si>
  <si>
    <t>362409104</t>
  </si>
  <si>
    <t>GTYH</t>
  </si>
  <si>
    <t>US3624091043</t>
  </si>
  <si>
    <t>HIIQ.OQ</t>
  </si>
  <si>
    <t>Health Insurance Innovations Inc</t>
  </si>
  <si>
    <t>42225K106</t>
  </si>
  <si>
    <t>HIIQ</t>
  </si>
  <si>
    <t>US42225K1060</t>
  </si>
  <si>
    <t>FRGI.OQ</t>
  </si>
  <si>
    <t>Fiesta Restaurant Group Inc</t>
  </si>
  <si>
    <t>31660B101</t>
  </si>
  <si>
    <t>FRGI</t>
  </si>
  <si>
    <t>US31660B1017</t>
  </si>
  <si>
    <t>ACHN.OQ</t>
  </si>
  <si>
    <t>Achillion Pharmaceuticals Inc</t>
  </si>
  <si>
    <t>00448Q201</t>
  </si>
  <si>
    <t>ACHN</t>
  </si>
  <si>
    <t>US00448Q2012</t>
  </si>
  <si>
    <t>SRNE.OQ</t>
  </si>
  <si>
    <t>Sorrento Therapeutics Inc</t>
  </si>
  <si>
    <t>83587F202</t>
  </si>
  <si>
    <t>SRNE</t>
  </si>
  <si>
    <t>US83587F2020</t>
  </si>
  <si>
    <t>APPS.OQ</t>
  </si>
  <si>
    <t>Digital Turbine Inc</t>
  </si>
  <si>
    <t>25400W102</t>
  </si>
  <si>
    <t>APPS</t>
  </si>
  <si>
    <t>US25400W1027</t>
  </si>
  <si>
    <t>GNMK.OQ</t>
  </si>
  <si>
    <t>GenMark Diagnostics Inc</t>
  </si>
  <si>
    <t>372309104</t>
  </si>
  <si>
    <t>GNMK</t>
  </si>
  <si>
    <t>US3723091043</t>
  </si>
  <si>
    <t>ANH.N</t>
  </si>
  <si>
    <t>Anworth Mortgage Asset Corp</t>
  </si>
  <si>
    <t>037347101</t>
  </si>
  <si>
    <t>ANH</t>
  </si>
  <si>
    <t>US0373471012</t>
  </si>
  <si>
    <t>GAIN.OQ</t>
  </si>
  <si>
    <t>Gladstone Investment Corp</t>
  </si>
  <si>
    <t>376546107</t>
  </si>
  <si>
    <t>GAIN</t>
  </si>
  <si>
    <t>US3765461070</t>
  </si>
  <si>
    <t>BHB.A</t>
  </si>
  <si>
    <t>Bar Harbor Bankshares</t>
  </si>
  <si>
    <t>066849100</t>
  </si>
  <si>
    <t>BHB</t>
  </si>
  <si>
    <t>US0668491006</t>
  </si>
  <si>
    <t>GOGO.OQ</t>
  </si>
  <si>
    <t>Gogo Inc</t>
  </si>
  <si>
    <t>38046C109</t>
  </si>
  <si>
    <t>GOGO</t>
  </si>
  <si>
    <t>US38046C1099</t>
  </si>
  <si>
    <t>GDEN.OQ</t>
  </si>
  <si>
    <t>Golden Entertainment Inc</t>
  </si>
  <si>
    <t>381013101</t>
  </si>
  <si>
    <t>GDEN</t>
  </si>
  <si>
    <t>US3810131017</t>
  </si>
  <si>
    <t>HAYN.OQ</t>
  </si>
  <si>
    <t>Haynes International Inc</t>
  </si>
  <si>
    <t>420877201</t>
  </si>
  <si>
    <t>HAYN</t>
  </si>
  <si>
    <t>US4208772016</t>
  </si>
  <si>
    <t>MSB.N</t>
  </si>
  <si>
    <t>Mesabi Trust</t>
  </si>
  <si>
    <t>590672101</t>
  </si>
  <si>
    <t>MSB</t>
  </si>
  <si>
    <t>US5906721015</t>
  </si>
  <si>
    <t>KE.OQ</t>
  </si>
  <si>
    <t>Kimball Electronics Inc</t>
  </si>
  <si>
    <t>49428J109</t>
  </si>
  <si>
    <t>KE</t>
  </si>
  <si>
    <t>US49428J1097</t>
  </si>
  <si>
    <t>MCFT.OQ</t>
  </si>
  <si>
    <t>Mastercraft Boat Holdings Inc</t>
  </si>
  <si>
    <t>57637H103</t>
  </si>
  <si>
    <t>MCFT</t>
  </si>
  <si>
    <t>US57637H1032</t>
  </si>
  <si>
    <t>CSWC.OQ</t>
  </si>
  <si>
    <t>Capital Southwest Corp</t>
  </si>
  <si>
    <t>140501107</t>
  </si>
  <si>
    <t>CSWC</t>
  </si>
  <si>
    <t>US1405011073</t>
  </si>
  <si>
    <t>RAD.N</t>
  </si>
  <si>
    <t>Rite Aid Corp</t>
  </si>
  <si>
    <t>767754872</t>
  </si>
  <si>
    <t>RAD</t>
  </si>
  <si>
    <t>US7677548726</t>
  </si>
  <si>
    <t>CPSI.OQ</t>
  </si>
  <si>
    <t>Computer Programs and Systems Inc</t>
  </si>
  <si>
    <t>205306103</t>
  </si>
  <si>
    <t>CPSI</t>
  </si>
  <si>
    <t>US2053061030</t>
  </si>
  <si>
    <t>BCOV.OQ</t>
  </si>
  <si>
    <t>Brightcove Inc</t>
  </si>
  <si>
    <t>10921T101</t>
  </si>
  <si>
    <t>BCOV</t>
  </si>
  <si>
    <t>US10921T1016</t>
  </si>
  <si>
    <t>TAST.OQ</t>
  </si>
  <si>
    <t>Carrols Restaurant Group Inc</t>
  </si>
  <si>
    <t>14574X104</t>
  </si>
  <si>
    <t>TAST</t>
  </si>
  <si>
    <t>US14574X1046</t>
  </si>
  <si>
    <t>EOLS.OQ</t>
  </si>
  <si>
    <t>Evolus Inc</t>
  </si>
  <si>
    <t>30052C107</t>
  </si>
  <si>
    <t>EOLS</t>
  </si>
  <si>
    <t>US30052C1071</t>
  </si>
  <si>
    <t>OXLC.OQ</t>
  </si>
  <si>
    <t>Oxford Lane Capital Corp</t>
  </si>
  <si>
    <t>691543102</t>
  </si>
  <si>
    <t>OXLC</t>
  </si>
  <si>
    <t>US6915431026</t>
  </si>
  <si>
    <t>TOWR.N</t>
  </si>
  <si>
    <t>Tower International Inc</t>
  </si>
  <si>
    <t>891826109</t>
  </si>
  <si>
    <t>TOWR</t>
  </si>
  <si>
    <t>US8918261095</t>
  </si>
  <si>
    <t>GMRE.N</t>
  </si>
  <si>
    <t>Global Medical REIT Inc</t>
  </si>
  <si>
    <t>37954A204</t>
  </si>
  <si>
    <t>GMRE</t>
  </si>
  <si>
    <t>US37954A2042</t>
  </si>
  <si>
    <t>CATI.PK</t>
  </si>
  <si>
    <t>Clone Algo Technologies Inc</t>
  </si>
  <si>
    <t>18889W107</t>
  </si>
  <si>
    <t>CATI</t>
  </si>
  <si>
    <t>US18889W1071</t>
  </si>
  <si>
    <t>MITK.OQ</t>
  </si>
  <si>
    <t>Mitek Systems Inc</t>
  </si>
  <si>
    <t>606710200</t>
  </si>
  <si>
    <t>MITK</t>
  </si>
  <si>
    <t>US6067102003</t>
  </si>
  <si>
    <t>PRTA.OQ</t>
  </si>
  <si>
    <t>Prothena Corporation PLC</t>
  </si>
  <si>
    <t>G72800108</t>
  </si>
  <si>
    <t>PRTA</t>
  </si>
  <si>
    <t>IE00B91XRN20</t>
  </si>
  <si>
    <t>OXFD.OQ</t>
  </si>
  <si>
    <t>Oxford Immunotec Global PLC</t>
  </si>
  <si>
    <t>G6855A103</t>
  </si>
  <si>
    <t>OXFD</t>
  </si>
  <si>
    <t>GB00BGFBB958</t>
  </si>
  <si>
    <t>UBX.OQ</t>
  </si>
  <si>
    <t>UNITY Biotechnology Inc</t>
  </si>
  <si>
    <t>91381U101</t>
  </si>
  <si>
    <t>UBX</t>
  </si>
  <si>
    <t>US91381U1016</t>
  </si>
  <si>
    <t>TLRA.N</t>
  </si>
  <si>
    <t>Telaria Inc</t>
  </si>
  <si>
    <t>879181105</t>
  </si>
  <si>
    <t>TLRA</t>
  </si>
  <si>
    <t>US8791811057</t>
  </si>
  <si>
    <t>BCRX.OQ</t>
  </si>
  <si>
    <t>BioCryst Pharmaceuticals Inc</t>
  </si>
  <si>
    <t>09058V103</t>
  </si>
  <si>
    <t>BCRX</t>
  </si>
  <si>
    <t>US09058V1035</t>
  </si>
  <si>
    <t>BDSI.OQ</t>
  </si>
  <si>
    <t>BioDelivery Sciences International Inc</t>
  </si>
  <si>
    <t>09060J106</t>
  </si>
  <si>
    <t>BDSI</t>
  </si>
  <si>
    <t>US09060J1060</t>
  </si>
  <si>
    <t>AHT.N</t>
  </si>
  <si>
    <t>Ashford Hospitality Trust Inc</t>
  </si>
  <si>
    <t>044103109</t>
  </si>
  <si>
    <t>AHT</t>
  </si>
  <si>
    <t>US0441031095</t>
  </si>
  <si>
    <t>OSBC.OQ</t>
  </si>
  <si>
    <t>Old Second Bancorp Inc</t>
  </si>
  <si>
    <t>680277100</t>
  </si>
  <si>
    <t>OSBC</t>
  </si>
  <si>
    <t>US6802771005</t>
  </si>
  <si>
    <t>ASMB.OQ</t>
  </si>
  <si>
    <t>Assembly Biosciences Inc</t>
  </si>
  <si>
    <t>045396108</t>
  </si>
  <si>
    <t>ASMB</t>
  </si>
  <si>
    <t>US0453961080</t>
  </si>
  <si>
    <t>SMTA.N</t>
  </si>
  <si>
    <t>Spirit MTA REIT</t>
  </si>
  <si>
    <t>84861U105</t>
  </si>
  <si>
    <t>SMTA</t>
  </si>
  <si>
    <t>US84861U1051</t>
  </si>
  <si>
    <t>AMBR.N</t>
  </si>
  <si>
    <t>Amber Road Inc</t>
  </si>
  <si>
    <t>02318Y108</t>
  </si>
  <si>
    <t>AMBR</t>
  </si>
  <si>
    <t>US02318Y1082</t>
  </si>
  <si>
    <t>RCUS.N</t>
  </si>
  <si>
    <t>Arcus Biosciences Inc</t>
  </si>
  <si>
    <t>03969F109</t>
  </si>
  <si>
    <t>RCUS</t>
  </si>
  <si>
    <t>US03969F1093</t>
  </si>
  <si>
    <t>BCEI.N</t>
  </si>
  <si>
    <t>Bonanza Creek Energy Inc</t>
  </si>
  <si>
    <t>097793400</t>
  </si>
  <si>
    <t>BCEI</t>
  </si>
  <si>
    <t>US0977934001</t>
  </si>
  <si>
    <t>FET.N</t>
  </si>
  <si>
    <t>Forum Energy Technologies Inc</t>
  </si>
  <si>
    <t>34984V100</t>
  </si>
  <si>
    <t>FET</t>
  </si>
  <si>
    <t>US34984V1008</t>
  </si>
  <si>
    <t>TAQR.PK</t>
  </si>
  <si>
    <t>Traqer Corp</t>
  </si>
  <si>
    <t>89415V103</t>
  </si>
  <si>
    <t>TAQR</t>
  </si>
  <si>
    <t>US89415V1035</t>
  </si>
  <si>
    <t>AAGH.PK</t>
  </si>
  <si>
    <t>America Great Health</t>
  </si>
  <si>
    <t>02365T101</t>
  </si>
  <si>
    <t>AAGH</t>
  </si>
  <si>
    <t>US02365T1016</t>
  </si>
  <si>
    <t>TCS.N</t>
  </si>
  <si>
    <t>Container Store Group Inc</t>
  </si>
  <si>
    <t>210751103</t>
  </si>
  <si>
    <t>TCS</t>
  </si>
  <si>
    <t>US2107511030</t>
  </si>
  <si>
    <t>NYNY.OQ</t>
  </si>
  <si>
    <t>Empire Resorts Inc</t>
  </si>
  <si>
    <t>292052305</t>
  </si>
  <si>
    <t>NYNY</t>
  </si>
  <si>
    <t>US2920523055</t>
  </si>
  <si>
    <t>ACOR.OQ</t>
  </si>
  <si>
    <t>Acorda Therapeutics Inc</t>
  </si>
  <si>
    <t>00484M106</t>
  </si>
  <si>
    <t>ACOR</t>
  </si>
  <si>
    <t>US00484M1062</t>
  </si>
  <si>
    <t>OTCM.PK</t>
  </si>
  <si>
    <t>OTC Markets Group Inc</t>
  </si>
  <si>
    <t>67106F108</t>
  </si>
  <si>
    <t>OTCM</t>
  </si>
  <si>
    <t>US67106F1084</t>
  </si>
  <si>
    <t>IIIN.OQ</t>
  </si>
  <si>
    <t>Insteel Industries Inc</t>
  </si>
  <si>
    <t>45774W108</t>
  </si>
  <si>
    <t>IIIN</t>
  </si>
  <si>
    <t>US45774W1080</t>
  </si>
  <si>
    <t>NTP.N</t>
  </si>
  <si>
    <t>Nam Tai Property Inc</t>
  </si>
  <si>
    <t>G63907102</t>
  </si>
  <si>
    <t>NTP</t>
  </si>
  <si>
    <t>VGG639071023</t>
  </si>
  <si>
    <t>ADVC.PK</t>
  </si>
  <si>
    <t>Advant-e Corp</t>
  </si>
  <si>
    <t>00761J206</t>
  </si>
  <si>
    <t>ADVC</t>
  </si>
  <si>
    <t>US00761J2069</t>
  </si>
  <si>
    <t>GNTY.OQ</t>
  </si>
  <si>
    <t>Guaranty Bancshares Inc</t>
  </si>
  <si>
    <t>400764106</t>
  </si>
  <si>
    <t>GNTY</t>
  </si>
  <si>
    <t>US4007641065</t>
  </si>
  <si>
    <t>AGEN.OQ</t>
  </si>
  <si>
    <t>Agenus Inc</t>
  </si>
  <si>
    <t>00847G705</t>
  </si>
  <si>
    <t>AGEN</t>
  </si>
  <si>
    <t>US00847G7051</t>
  </si>
  <si>
    <t>INSG.OQ</t>
  </si>
  <si>
    <t>Inseego Corp</t>
  </si>
  <si>
    <t>45782B104</t>
  </si>
  <si>
    <t>INSG</t>
  </si>
  <si>
    <t>US45782B1044</t>
  </si>
  <si>
    <t>XAN.N</t>
  </si>
  <si>
    <t>Exantas Capital Corp</t>
  </si>
  <si>
    <t>30068N105</t>
  </si>
  <si>
    <t>XAN</t>
  </si>
  <si>
    <t>US30068N1054</t>
  </si>
  <si>
    <t>WLDN.OQ</t>
  </si>
  <si>
    <t>Willdan Group Inc</t>
  </si>
  <si>
    <t>96924N100</t>
  </si>
  <si>
    <t>WLDN</t>
  </si>
  <si>
    <t>US96924N1000</t>
  </si>
  <si>
    <t>LMNR.OQ</t>
  </si>
  <si>
    <t>Limoneira Co</t>
  </si>
  <si>
    <t>532746104</t>
  </si>
  <si>
    <t>LMNR</t>
  </si>
  <si>
    <t>US5327461043</t>
  </si>
  <si>
    <t>CSV.N</t>
  </si>
  <si>
    <t>Carriage Services Inc</t>
  </si>
  <si>
    <t>143905107</t>
  </si>
  <si>
    <t>CSV</t>
  </si>
  <si>
    <t>US1439051079</t>
  </si>
  <si>
    <t>JCP.N</t>
  </si>
  <si>
    <t>J C Penney Company Inc</t>
  </si>
  <si>
    <t>708160106</t>
  </si>
  <si>
    <t>JCP</t>
  </si>
  <si>
    <t>US7081601061</t>
  </si>
  <si>
    <t>ESTE.N</t>
  </si>
  <si>
    <t>Earthstone Energy Inc</t>
  </si>
  <si>
    <t>27032D304</t>
  </si>
  <si>
    <t>ESTE</t>
  </si>
  <si>
    <t>US27032D3044</t>
  </si>
  <si>
    <t>PETS.OQ</t>
  </si>
  <si>
    <t>Petmed Express Inc</t>
  </si>
  <si>
    <t>716382106</t>
  </si>
  <si>
    <t>PETS</t>
  </si>
  <si>
    <t>US7163821066</t>
  </si>
  <si>
    <t>SENS.A</t>
  </si>
  <si>
    <t>Senseonics Holdings Inc</t>
  </si>
  <si>
    <t>81727U105</t>
  </si>
  <si>
    <t>SENS</t>
  </si>
  <si>
    <t>US81727U1051</t>
  </si>
  <si>
    <t>NBEV.OQ</t>
  </si>
  <si>
    <t>New Age Beverages Corp</t>
  </si>
  <si>
    <t>64157V108</t>
  </si>
  <si>
    <t>NBEV</t>
  </si>
  <si>
    <t>US64157V1089</t>
  </si>
  <si>
    <t>BH.N</t>
  </si>
  <si>
    <t>Biglari Holdings Inc</t>
  </si>
  <si>
    <t>08986R309</t>
  </si>
  <si>
    <t>BH</t>
  </si>
  <si>
    <t>US08986R3093</t>
  </si>
  <si>
    <t>NXTC.OQ</t>
  </si>
  <si>
    <t>NextCure Inc</t>
  </si>
  <si>
    <t>65343E108</t>
  </si>
  <si>
    <t>NXTC</t>
  </si>
  <si>
    <t>US65343E1082</t>
  </si>
  <si>
    <t>TITN.OQ</t>
  </si>
  <si>
    <t>Titan Machinery Inc</t>
  </si>
  <si>
    <t>88830R101</t>
  </si>
  <si>
    <t>TITN</t>
  </si>
  <si>
    <t>US88830R1014</t>
  </si>
  <si>
    <t>PTSI.OQ</t>
  </si>
  <si>
    <t>PAM Transportation Services Inc</t>
  </si>
  <si>
    <t>693149106</t>
  </si>
  <si>
    <t>PTSI</t>
  </si>
  <si>
    <t>US6931491061</t>
  </si>
  <si>
    <t>CHUY.OQ</t>
  </si>
  <si>
    <t>Chuy's Holdings Inc</t>
  </si>
  <si>
    <t>171604101</t>
  </si>
  <si>
    <t>CHUY</t>
  </si>
  <si>
    <t>US1716041017</t>
  </si>
  <si>
    <t>MCBC.OQ</t>
  </si>
  <si>
    <t>Macatawa Bank Corp</t>
  </si>
  <si>
    <t>554225102</t>
  </si>
  <si>
    <t>MCBC</t>
  </si>
  <si>
    <t>US5542251021</t>
  </si>
  <si>
    <t>ELOX.OQ</t>
  </si>
  <si>
    <t>Eloxx Pharmaceuticals Inc</t>
  </si>
  <si>
    <t>29014R103</t>
  </si>
  <si>
    <t>ELOX</t>
  </si>
  <si>
    <t>US29014R1032</t>
  </si>
  <si>
    <t>CZNC.OQ</t>
  </si>
  <si>
    <t>Citizens &amp; Northern Corp</t>
  </si>
  <si>
    <t>172922106</t>
  </si>
  <si>
    <t>CZNC</t>
  </si>
  <si>
    <t>US1729221069</t>
  </si>
  <si>
    <t>HCI.N</t>
  </si>
  <si>
    <t>Hci Group Inc</t>
  </si>
  <si>
    <t>40416E103</t>
  </si>
  <si>
    <t>HCI</t>
  </si>
  <si>
    <t>US40416E1038</t>
  </si>
  <si>
    <t>RRBI.OQ</t>
  </si>
  <si>
    <t>Red River Bancshares Inc</t>
  </si>
  <si>
    <t>75686R202</t>
  </si>
  <si>
    <t>RRBI</t>
  </si>
  <si>
    <t>US75686R2022</t>
  </si>
  <si>
    <t>GRTS.OQ</t>
  </si>
  <si>
    <t>Gritstone Oncology Inc</t>
  </si>
  <si>
    <t>39868T105</t>
  </si>
  <si>
    <t>GRTS</t>
  </si>
  <si>
    <t>US39868T1051</t>
  </si>
  <si>
    <t>PDLI.OQ</t>
  </si>
  <si>
    <t>PDL BioPharma Inc</t>
  </si>
  <si>
    <t>69329Y104</t>
  </si>
  <si>
    <t>PDLI</t>
  </si>
  <si>
    <t>US69329Y1047</t>
  </si>
  <si>
    <t>WTBA.OQ</t>
  </si>
  <si>
    <t>West Bancorporation Inc</t>
  </si>
  <si>
    <t>95123P106</t>
  </si>
  <si>
    <t>WTBA</t>
  </si>
  <si>
    <t>US95123P1066</t>
  </si>
  <si>
    <t>TPVG.N</t>
  </si>
  <si>
    <t>Triplepoint Venture Growth BDC Corp</t>
  </si>
  <si>
    <t>89677Y100</t>
  </si>
  <si>
    <t>TPVG</t>
  </si>
  <si>
    <t>US89677Y1001</t>
  </si>
  <si>
    <t>STRL.OQ</t>
  </si>
  <si>
    <t>Sterling Construction Company Inc</t>
  </si>
  <si>
    <t>859241101</t>
  </si>
  <si>
    <t>STRL</t>
  </si>
  <si>
    <t>US8592411016</t>
  </si>
  <si>
    <t>HPR.N</t>
  </si>
  <si>
    <t>HighPoint Resources Corp</t>
  </si>
  <si>
    <t>43114K108</t>
  </si>
  <si>
    <t>HPR</t>
  </si>
  <si>
    <t>US43114K1088</t>
  </si>
  <si>
    <t>PCSB.OQ</t>
  </si>
  <si>
    <t>PCSB Financial Corp</t>
  </si>
  <si>
    <t>69324R104</t>
  </si>
  <si>
    <t>PCSB</t>
  </si>
  <si>
    <t>US69324R1041</t>
  </si>
  <si>
    <t>CNND.PK</t>
  </si>
  <si>
    <t>Canandaigua National Corp</t>
  </si>
  <si>
    <t>137143103</t>
  </si>
  <si>
    <t>CNND</t>
  </si>
  <si>
    <t>US1371431032</t>
  </si>
  <si>
    <t>KPTI.OQ</t>
  </si>
  <si>
    <t>Karyopharm Therapeutics Inc</t>
  </si>
  <si>
    <t>48576U106</t>
  </si>
  <si>
    <t>KPTI</t>
  </si>
  <si>
    <t>US48576U1060</t>
  </si>
  <si>
    <t>AVDR.OQ</t>
  </si>
  <si>
    <t>Avedro Inc</t>
  </si>
  <si>
    <t>05355N109</t>
  </si>
  <si>
    <t>AVDR</t>
  </si>
  <si>
    <t>US05355N1090</t>
  </si>
  <si>
    <t>SONA.OQ</t>
  </si>
  <si>
    <t>Southern National Bancorp of Virginia Inc</t>
  </si>
  <si>
    <t>843395104</t>
  </si>
  <si>
    <t>SONA</t>
  </si>
  <si>
    <t>US8433951048</t>
  </si>
  <si>
    <t>MX.N</t>
  </si>
  <si>
    <t>MagnaChip Semiconductor Corp</t>
  </si>
  <si>
    <t>55933J203</t>
  </si>
  <si>
    <t>MX</t>
  </si>
  <si>
    <t>US55933J2033</t>
  </si>
  <si>
    <t>PGNX.OQ</t>
  </si>
  <si>
    <t>Progenics Pharmaceuticals Inc</t>
  </si>
  <si>
    <t>743187106</t>
  </si>
  <si>
    <t>PGNX</t>
  </si>
  <si>
    <t>US7431871067</t>
  </si>
  <si>
    <t>CIA.N</t>
  </si>
  <si>
    <t>Citizens Inc</t>
  </si>
  <si>
    <t>174740100</t>
  </si>
  <si>
    <t>CIA</t>
  </si>
  <si>
    <t>US1747401008</t>
  </si>
  <si>
    <t>ARTNA.OQ</t>
  </si>
  <si>
    <t>Artesian Resources Corp</t>
  </si>
  <si>
    <t>043113208</t>
  </si>
  <si>
    <t>ARTNA</t>
  </si>
  <si>
    <t>US0431132085</t>
  </si>
  <si>
    <t>RIGL.OQ</t>
  </si>
  <si>
    <t>Rigel Pharmaceuticals Inc</t>
  </si>
  <si>
    <t>766559603</t>
  </si>
  <si>
    <t>RIGL</t>
  </si>
  <si>
    <t>US7665596034</t>
  </si>
  <si>
    <t>ARGB.PK</t>
  </si>
  <si>
    <t>American Retail Group Inc</t>
  </si>
  <si>
    <t>02931T106</t>
  </si>
  <si>
    <t>ARGB</t>
  </si>
  <si>
    <t>US02931T1060</t>
  </si>
  <si>
    <t>KALV.OQ</t>
  </si>
  <si>
    <t>Kalvista Pharmaceuticals Inc</t>
  </si>
  <si>
    <t>483497103</t>
  </si>
  <si>
    <t>KALV</t>
  </si>
  <si>
    <t>US4834971032</t>
  </si>
  <si>
    <t>EGLE.OQ</t>
  </si>
  <si>
    <t>Eagle Bulk Shipping Inc</t>
  </si>
  <si>
    <t>Y2187A143</t>
  </si>
  <si>
    <t>EGLE</t>
  </si>
  <si>
    <t>MHY2187A1432</t>
  </si>
  <si>
    <t>SONM.OQ</t>
  </si>
  <si>
    <t>Sonim Technologies Inc</t>
  </si>
  <si>
    <t>83548F101</t>
  </si>
  <si>
    <t>SONM</t>
  </si>
  <si>
    <t>US83548F1012</t>
  </si>
  <si>
    <t>NC.N</t>
  </si>
  <si>
    <t>NACCO Industries Inc</t>
  </si>
  <si>
    <t>629579103</t>
  </si>
  <si>
    <t>NC</t>
  </si>
  <si>
    <t>US6295791031</t>
  </si>
  <si>
    <t>ORC.N</t>
  </si>
  <si>
    <t>Orchid Island Capital Inc</t>
  </si>
  <si>
    <t>68571X103</t>
  </si>
  <si>
    <t>ORC</t>
  </si>
  <si>
    <t>US68571X1037</t>
  </si>
  <si>
    <t>UFI.N</t>
  </si>
  <si>
    <t>Unifi Inc</t>
  </si>
  <si>
    <t>904677200</t>
  </si>
  <si>
    <t>UFI</t>
  </si>
  <si>
    <t>US9046772003</t>
  </si>
  <si>
    <t>Textiles &amp; Leather Goods</t>
  </si>
  <si>
    <t>CAMP.OQ</t>
  </si>
  <si>
    <t>CalAmp Corp</t>
  </si>
  <si>
    <t>128126109</t>
  </si>
  <si>
    <t>CAMP</t>
  </si>
  <si>
    <t>US1281261099</t>
  </si>
  <si>
    <t>CACA.PK</t>
  </si>
  <si>
    <t>China Crawfish Ltd</t>
  </si>
  <si>
    <t>16892C100</t>
  </si>
  <si>
    <t>CACA</t>
  </si>
  <si>
    <t>US16892C1009</t>
  </si>
  <si>
    <t>HVT.N</t>
  </si>
  <si>
    <t>Haverty Furniture Companies Inc</t>
  </si>
  <si>
    <t>419596101</t>
  </si>
  <si>
    <t>HVT</t>
  </si>
  <si>
    <t>US4195961010</t>
  </si>
  <si>
    <t>PRPL.OQ</t>
  </si>
  <si>
    <t>Purple Innovation Inc</t>
  </si>
  <si>
    <t>74640Y106</t>
  </si>
  <si>
    <t>PRPL</t>
  </si>
  <si>
    <t>US74640Y1064</t>
  </si>
  <si>
    <t>OPY.N</t>
  </si>
  <si>
    <t>Oppenheimer Holdings Inc</t>
  </si>
  <si>
    <t>683797104</t>
  </si>
  <si>
    <t>OPY</t>
  </si>
  <si>
    <t>US6837971042</t>
  </si>
  <si>
    <t>BWB.OQ</t>
  </si>
  <si>
    <t>Bridgewater Bancshares Inc</t>
  </si>
  <si>
    <t>108621103</t>
  </si>
  <si>
    <t>BWB</t>
  </si>
  <si>
    <t>US1086211034</t>
  </si>
  <si>
    <t>LOOP.OQ</t>
  </si>
  <si>
    <t>Loop Industries Inc</t>
  </si>
  <si>
    <t>543518104</t>
  </si>
  <si>
    <t>LOOP</t>
  </si>
  <si>
    <t>US5435181046</t>
  </si>
  <si>
    <t>MCB.N</t>
  </si>
  <si>
    <t>Metropolitan Bank Holding Corp</t>
  </si>
  <si>
    <t>591774104</t>
  </si>
  <si>
    <t>MCB</t>
  </si>
  <si>
    <t>US5917741044</t>
  </si>
  <si>
    <t>HBCP.OQ</t>
  </si>
  <si>
    <t>Home Bancorp Inc</t>
  </si>
  <si>
    <t>43689E107</t>
  </si>
  <si>
    <t>HBCP</t>
  </si>
  <si>
    <t>US43689E1073</t>
  </si>
  <si>
    <t>LDL.N</t>
  </si>
  <si>
    <t>Lydall Inc</t>
  </si>
  <si>
    <t>550819106</t>
  </si>
  <si>
    <t>LDL</t>
  </si>
  <si>
    <t>US5508191062</t>
  </si>
  <si>
    <t>AGSM.PK</t>
  </si>
  <si>
    <t>Silver Stream Mining Corp</t>
  </si>
  <si>
    <t>82825R101</t>
  </si>
  <si>
    <t>AGSM</t>
  </si>
  <si>
    <t>US82825R1014</t>
  </si>
  <si>
    <t>VAPO.N</t>
  </si>
  <si>
    <t>Vapotherm Inc</t>
  </si>
  <si>
    <t>922107107</t>
  </si>
  <si>
    <t>VAPO</t>
  </si>
  <si>
    <t>US9221071072</t>
  </si>
  <si>
    <t>CIVB.OQ</t>
  </si>
  <si>
    <t>Civista Bancshares Inc</t>
  </si>
  <si>
    <t>178867107</t>
  </si>
  <si>
    <t>CIVB</t>
  </si>
  <si>
    <t>US1788671071</t>
  </si>
  <si>
    <t>REVB.PK</t>
  </si>
  <si>
    <t>Revere Bank</t>
  </si>
  <si>
    <t>761402106</t>
  </si>
  <si>
    <t>REVB</t>
  </si>
  <si>
    <t>US7614021068</t>
  </si>
  <si>
    <t>WRLS.OQ</t>
  </si>
  <si>
    <t>Pensare Acquisition Corp</t>
  </si>
  <si>
    <t>70957E105</t>
  </si>
  <si>
    <t>WRLS</t>
  </si>
  <si>
    <t>US70957E1055</t>
  </si>
  <si>
    <t>ILCC.PK</t>
  </si>
  <si>
    <t>International Leaders Capital Corp</t>
  </si>
  <si>
    <t>45975L109</t>
  </si>
  <si>
    <t>ILCC</t>
  </si>
  <si>
    <t>US45975L1098</t>
  </si>
  <si>
    <t>EBTC.OQ</t>
  </si>
  <si>
    <t>Enterprise Bancorp Inc</t>
  </si>
  <si>
    <t>293668109</t>
  </si>
  <si>
    <t>EBTC</t>
  </si>
  <si>
    <t>US2936681095</t>
  </si>
  <si>
    <t>PLSI.PK</t>
  </si>
  <si>
    <t>Phoenix Life Sciences International Ltd</t>
  </si>
  <si>
    <t>71910Q102</t>
  </si>
  <si>
    <t>PLSI</t>
  </si>
  <si>
    <t>US71910Q1022</t>
  </si>
  <si>
    <t>NVEC.OQ</t>
  </si>
  <si>
    <t>NVE Corp</t>
  </si>
  <si>
    <t>629445206</t>
  </si>
  <si>
    <t>NVEC</t>
  </si>
  <si>
    <t>US6294452064</t>
  </si>
  <si>
    <t>DSX.N</t>
  </si>
  <si>
    <t>Diana Shipping Inc</t>
  </si>
  <si>
    <t>Y2066G104</t>
  </si>
  <si>
    <t>DSX</t>
  </si>
  <si>
    <t>MHY2066G1044</t>
  </si>
  <si>
    <t>TNAV.OQ</t>
  </si>
  <si>
    <t>Telenav Inc</t>
  </si>
  <si>
    <t>879455103</t>
  </si>
  <si>
    <t>TNAV</t>
  </si>
  <si>
    <t>US8794551031</t>
  </si>
  <si>
    <t>OSTK.OQ</t>
  </si>
  <si>
    <t>Overstock.com Inc</t>
  </si>
  <si>
    <t>690370101</t>
  </si>
  <si>
    <t>OSTK</t>
  </si>
  <si>
    <t>US6903701018</t>
  </si>
  <si>
    <t>FMOO.PK</t>
  </si>
  <si>
    <t>F&amp;M Bancorp</t>
  </si>
  <si>
    <t>302368105</t>
  </si>
  <si>
    <t>FMOO</t>
  </si>
  <si>
    <t>US3023681055</t>
  </si>
  <si>
    <t>AVID.OQ</t>
  </si>
  <si>
    <t>Avid Technology Inc</t>
  </si>
  <si>
    <t>05367P100</t>
  </si>
  <si>
    <t>AVID</t>
  </si>
  <si>
    <t>US05367P1003</t>
  </si>
  <si>
    <t>LOGC.OQ</t>
  </si>
  <si>
    <t>LogicBio Therapeutics Inc</t>
  </si>
  <si>
    <t>54142F102</t>
  </si>
  <si>
    <t>LOGC</t>
  </si>
  <si>
    <t>US54142F1021</t>
  </si>
  <si>
    <t>TEUM.OQ</t>
  </si>
  <si>
    <t>Pareteum Corp</t>
  </si>
  <si>
    <t>69946T207</t>
  </si>
  <si>
    <t>TEUM</t>
  </si>
  <si>
    <t>US69946T2078</t>
  </si>
  <si>
    <t>PHAS.OQ</t>
  </si>
  <si>
    <t>PhaseBio Pharmaceuticals Inc</t>
  </si>
  <si>
    <t>717224109</t>
  </si>
  <si>
    <t>PHAS</t>
  </si>
  <si>
    <t>US7172241090</t>
  </si>
  <si>
    <t>BLFS.OQ</t>
  </si>
  <si>
    <t>Biolife Solutions Inc</t>
  </si>
  <si>
    <t>09062W204</t>
  </si>
  <si>
    <t>BLFS</t>
  </si>
  <si>
    <t>US09062W2044</t>
  </si>
  <si>
    <t>RMNI.OQ</t>
  </si>
  <si>
    <t>Rimini Street Inc</t>
  </si>
  <si>
    <t>76674Q107</t>
  </si>
  <si>
    <t>RMNI</t>
  </si>
  <si>
    <t>US76674Q1076</t>
  </si>
  <si>
    <t>CPSN.PK</t>
  </si>
  <si>
    <t>Capstone Systems Inc</t>
  </si>
  <si>
    <t>14070P100</t>
  </si>
  <si>
    <t>CPSN</t>
  </si>
  <si>
    <t>US14070P1003</t>
  </si>
  <si>
    <t>DGII.OQ</t>
  </si>
  <si>
    <t>Digi International Inc</t>
  </si>
  <si>
    <t>253798102</t>
  </si>
  <si>
    <t>DGII</t>
  </si>
  <si>
    <t>US2537981027</t>
  </si>
  <si>
    <t>BHR.N</t>
  </si>
  <si>
    <t>Braemar Hotel &amp; Resorts Inc</t>
  </si>
  <si>
    <t>10482B101</t>
  </si>
  <si>
    <t>BHR</t>
  </si>
  <si>
    <t>US10482B1017</t>
  </si>
  <si>
    <t>MJCO.OQ</t>
  </si>
  <si>
    <t>Majesco</t>
  </si>
  <si>
    <t>56068V102</t>
  </si>
  <si>
    <t>MJCO</t>
  </si>
  <si>
    <t>US56068V1026</t>
  </si>
  <si>
    <t>MCBS.PK</t>
  </si>
  <si>
    <t>Metrocity Bankshares Inc</t>
  </si>
  <si>
    <t>59165J105</t>
  </si>
  <si>
    <t>MCBS</t>
  </si>
  <si>
    <t>US59165J1051</t>
  </si>
  <si>
    <t>RDI.OQ</t>
  </si>
  <si>
    <t>Reading International Inc</t>
  </si>
  <si>
    <t>755408101</t>
  </si>
  <si>
    <t>RDI</t>
  </si>
  <si>
    <t>US7554081015</t>
  </si>
  <si>
    <t>BFST.OQ</t>
  </si>
  <si>
    <t>Business First Bancshares Inc</t>
  </si>
  <si>
    <t>12326C105</t>
  </si>
  <si>
    <t>BFST</t>
  </si>
  <si>
    <t>US12326C1053</t>
  </si>
  <si>
    <t>FTSV.OQ</t>
  </si>
  <si>
    <t>Forty Seven Inc</t>
  </si>
  <si>
    <t>34983P104</t>
  </si>
  <si>
    <t>FTSV</t>
  </si>
  <si>
    <t>US34983P1049</t>
  </si>
  <si>
    <t>AMOT.OQ</t>
  </si>
  <si>
    <t>Allied Motion Technologies Inc</t>
  </si>
  <si>
    <t>019330109</t>
  </si>
  <si>
    <t>AMOT</t>
  </si>
  <si>
    <t>US0193301092</t>
  </si>
  <si>
    <t>KCLI.PK</t>
  </si>
  <si>
    <t>Kansas City Life Insurance Co</t>
  </si>
  <si>
    <t>484836200</t>
  </si>
  <si>
    <t>KCLI</t>
  </si>
  <si>
    <t>US4848362004</t>
  </si>
  <si>
    <t>BENH.PK</t>
  </si>
  <si>
    <t>Bio-En Holdings Corp</t>
  </si>
  <si>
    <t>09068S108</t>
  </si>
  <si>
    <t>BENH</t>
  </si>
  <si>
    <t>US09068S1087</t>
  </si>
  <si>
    <t>LICT.PK</t>
  </si>
  <si>
    <t>LICT Corp</t>
  </si>
  <si>
    <t>50187G104</t>
  </si>
  <si>
    <t>LICT</t>
  </si>
  <si>
    <t>US50187G1040</t>
  </si>
  <si>
    <t>SDRL.N</t>
  </si>
  <si>
    <t>Seadrill Ltd</t>
  </si>
  <si>
    <t>G7998G106</t>
  </si>
  <si>
    <t>SDRL</t>
  </si>
  <si>
    <t>BMG7998G1069</t>
  </si>
  <si>
    <t>RLGT.A</t>
  </si>
  <si>
    <t>Radiant Logistics Inc</t>
  </si>
  <si>
    <t>75025X100</t>
  </si>
  <si>
    <t>RLGT</t>
  </si>
  <si>
    <t>US75025X1000</t>
  </si>
  <si>
    <t>AVRO.OQ</t>
  </si>
  <si>
    <t>AVROBIO Inc</t>
  </si>
  <si>
    <t>05455M100</t>
  </si>
  <si>
    <t>AVRO</t>
  </si>
  <si>
    <t>US05455M1009</t>
  </si>
  <si>
    <t>ARAY.OQ</t>
  </si>
  <si>
    <t>Accuray Inc</t>
  </si>
  <si>
    <t>004397105</t>
  </si>
  <si>
    <t>ARAY</t>
  </si>
  <si>
    <t>US0043971052</t>
  </si>
  <si>
    <t>TCRR.OQ</t>
  </si>
  <si>
    <t>Tcr2 Therapeutics Inc</t>
  </si>
  <si>
    <t>87808K106</t>
  </si>
  <si>
    <t>TCRR</t>
  </si>
  <si>
    <t>US87808K1060</t>
  </si>
  <si>
    <t>SPAR.OQ</t>
  </si>
  <si>
    <t>Spartan Motors Inc</t>
  </si>
  <si>
    <t>846819100</t>
  </si>
  <si>
    <t>SPAR</t>
  </si>
  <si>
    <t>US8468191007</t>
  </si>
  <si>
    <t>ISRL.OQ</t>
  </si>
  <si>
    <t>Isramco Inc</t>
  </si>
  <si>
    <t>465141406</t>
  </si>
  <si>
    <t>ISRL</t>
  </si>
  <si>
    <t>US4651414066</t>
  </si>
  <si>
    <t>SMMF.OQ</t>
  </si>
  <si>
    <t>Summit Financial Group Inc</t>
  </si>
  <si>
    <t>86606G101</t>
  </si>
  <si>
    <t>SMMF</t>
  </si>
  <si>
    <t>US86606G1013</t>
  </si>
  <si>
    <t>GLRE.OQ</t>
  </si>
  <si>
    <t>Greenlight Capital Re Ltd</t>
  </si>
  <si>
    <t>G4095J109</t>
  </si>
  <si>
    <t>GLRE</t>
  </si>
  <si>
    <t>KYG4095J1094</t>
  </si>
  <si>
    <t>RYAM.N</t>
  </si>
  <si>
    <t>Rayonier Advanced Materials Inc</t>
  </si>
  <si>
    <t>75508B104</t>
  </si>
  <si>
    <t>RYAM</t>
  </si>
  <si>
    <t>US75508B1044</t>
  </si>
  <si>
    <t>NRCG.A</t>
  </si>
  <si>
    <t>NRC Group Holdings Corp</t>
  </si>
  <si>
    <t>629375106</t>
  </si>
  <si>
    <t>NRCG</t>
  </si>
  <si>
    <t>US6293751060</t>
  </si>
  <si>
    <t>MLR.N</t>
  </si>
  <si>
    <t>Miller Industries Inc</t>
  </si>
  <si>
    <t>600551204</t>
  </si>
  <si>
    <t>MLR</t>
  </si>
  <si>
    <t>US6005512040</t>
  </si>
  <si>
    <t>DPLO.N</t>
  </si>
  <si>
    <t>Diplomat Pharmacy Inc</t>
  </si>
  <si>
    <t>25456K101</t>
  </si>
  <si>
    <t>DPLO</t>
  </si>
  <si>
    <t>US25456K1016</t>
  </si>
  <si>
    <t>MPAA.OQ</t>
  </si>
  <si>
    <t>Motorcar Parts of America Inc</t>
  </si>
  <si>
    <t>620071100</t>
  </si>
  <si>
    <t>MPAA</t>
  </si>
  <si>
    <t>US6200711009</t>
  </si>
  <si>
    <t>CNSL.OQ</t>
  </si>
  <si>
    <t>Consolidated Communications Holdings Inc</t>
  </si>
  <si>
    <t>209034107</t>
  </si>
  <si>
    <t>CNSL</t>
  </si>
  <si>
    <t>US2090341072</t>
  </si>
  <si>
    <t>LEGH.OQ</t>
  </si>
  <si>
    <t>Legacy Housing Corp</t>
  </si>
  <si>
    <t>52472M101</t>
  </si>
  <si>
    <t>LEGH</t>
  </si>
  <si>
    <t>US52472M1018</t>
  </si>
  <si>
    <t>BZH.N</t>
  </si>
  <si>
    <t>Beazer Homes USA Inc</t>
  </si>
  <si>
    <t>07556Q881</t>
  </si>
  <si>
    <t>BZH</t>
  </si>
  <si>
    <t>US07556Q8814</t>
  </si>
  <si>
    <t>TORC.OQ</t>
  </si>
  <si>
    <t>resTORbio, Inc.</t>
  </si>
  <si>
    <t>76133L103</t>
  </si>
  <si>
    <t>TORC</t>
  </si>
  <si>
    <t>US76133L1035</t>
  </si>
  <si>
    <t>PFIS.OQ</t>
  </si>
  <si>
    <t>Peoples Financial Services Corp</t>
  </si>
  <si>
    <t>711040105</t>
  </si>
  <si>
    <t>PFIS</t>
  </si>
  <si>
    <t>US7110401053</t>
  </si>
  <si>
    <t>PKE.N</t>
  </si>
  <si>
    <t>Park Electrochemical Corp</t>
  </si>
  <si>
    <t>700416209</t>
  </si>
  <si>
    <t>PKE</t>
  </si>
  <si>
    <t>US7004162092</t>
  </si>
  <si>
    <t>DS.N</t>
  </si>
  <si>
    <t>Drive Shack Inc</t>
  </si>
  <si>
    <t>262077100</t>
  </si>
  <si>
    <t>DS</t>
  </si>
  <si>
    <t>US2620771004</t>
  </si>
  <si>
    <t>LLNW.OQ</t>
  </si>
  <si>
    <t>Limelight Networks Inc</t>
  </si>
  <si>
    <t>53261M104</t>
  </si>
  <si>
    <t>LLNW</t>
  </si>
  <si>
    <t>US53261M1045</t>
  </si>
  <si>
    <t>CLCI.PK</t>
  </si>
  <si>
    <t>Clic Technology Inc</t>
  </si>
  <si>
    <t>125624106</t>
  </si>
  <si>
    <t>CLCI</t>
  </si>
  <si>
    <t>US1256241068</t>
  </si>
  <si>
    <t>DSPG.OQ</t>
  </si>
  <si>
    <t>DSP Group Inc</t>
  </si>
  <si>
    <t>23332B106</t>
  </si>
  <si>
    <t>DSPG</t>
  </si>
  <si>
    <t>US23332B1061</t>
  </si>
  <si>
    <t>LAWS.OQ</t>
  </si>
  <si>
    <t>Lawson Products Inc</t>
  </si>
  <si>
    <t>520776105</t>
  </si>
  <si>
    <t>LAWS</t>
  </si>
  <si>
    <t>US5207761058</t>
  </si>
  <si>
    <t>WLFC.OQ</t>
  </si>
  <si>
    <t>Willis Lease Finance Corp</t>
  </si>
  <si>
    <t>970646105</t>
  </si>
  <si>
    <t>WLFC</t>
  </si>
  <si>
    <t>US9706461053</t>
  </si>
  <si>
    <t>EVER.OQ</t>
  </si>
  <si>
    <t>EverQuote Inc</t>
  </si>
  <si>
    <t>30041R108</t>
  </si>
  <si>
    <t>EVER</t>
  </si>
  <si>
    <t>US30041R1086</t>
  </si>
  <si>
    <t>FARM.OQ</t>
  </si>
  <si>
    <t>Farmer Bros Co</t>
  </si>
  <si>
    <t>307675108</t>
  </si>
  <si>
    <t>FARM</t>
  </si>
  <si>
    <t>US3076751086</t>
  </si>
  <si>
    <t>PCMI.OQ</t>
  </si>
  <si>
    <t>PCM Inc</t>
  </si>
  <si>
    <t>69323K100</t>
  </si>
  <si>
    <t>PCMI</t>
  </si>
  <si>
    <t>US69323K1007</t>
  </si>
  <si>
    <t>TMST.N</t>
  </si>
  <si>
    <t>TimkenSteel Corp</t>
  </si>
  <si>
    <t>887399103</t>
  </si>
  <si>
    <t>TMST</t>
  </si>
  <si>
    <t>US8873991033</t>
  </si>
  <si>
    <t>SPFI.OQ</t>
  </si>
  <si>
    <t>South Plains Financial Inc</t>
  </si>
  <si>
    <t>83946P107</t>
  </si>
  <si>
    <t>SPFI</t>
  </si>
  <si>
    <t>US83946P1075</t>
  </si>
  <si>
    <t>XELA.OQ</t>
  </si>
  <si>
    <t>Exela Technologies Inc</t>
  </si>
  <si>
    <t>30162V102</t>
  </si>
  <si>
    <t>XELA</t>
  </si>
  <si>
    <t>US30162V1026</t>
  </si>
  <si>
    <t>MRUS.OQ</t>
  </si>
  <si>
    <t>Merus NV</t>
  </si>
  <si>
    <t>N5749R100</t>
  </si>
  <si>
    <t>MRUS</t>
  </si>
  <si>
    <t>NL0011606264</t>
  </si>
  <si>
    <t>NNBR.OQ</t>
  </si>
  <si>
    <t>NN Inc</t>
  </si>
  <si>
    <t>629337106</t>
  </si>
  <si>
    <t>NNBR</t>
  </si>
  <si>
    <t>US6293371067</t>
  </si>
  <si>
    <t>ASPS.OQ</t>
  </si>
  <si>
    <t>Altisource Portfolio Solutions SA</t>
  </si>
  <si>
    <t>L0175J104</t>
  </si>
  <si>
    <t>ASPS</t>
  </si>
  <si>
    <t>LU0445408270</t>
  </si>
  <si>
    <t>CECE.OQ</t>
  </si>
  <si>
    <t>CECO Environmental Corp</t>
  </si>
  <si>
    <t>125141101</t>
  </si>
  <si>
    <t>CECE</t>
  </si>
  <si>
    <t>US1251411013</t>
  </si>
  <si>
    <t>NDLS.OQ</t>
  </si>
  <si>
    <t>Noodles &amp; Co</t>
  </si>
  <si>
    <t>65540B105</t>
  </si>
  <si>
    <t>NDLS</t>
  </si>
  <si>
    <t>US65540B1052</t>
  </si>
  <si>
    <t>MESA.OQ</t>
  </si>
  <si>
    <t>Mesa Air Group Inc</t>
  </si>
  <si>
    <t>590479135</t>
  </si>
  <si>
    <t>MESA</t>
  </si>
  <si>
    <t>US5904791358</t>
  </si>
  <si>
    <t>ONDK.N</t>
  </si>
  <si>
    <t>On Deck Capital Inc</t>
  </si>
  <si>
    <t>682163100</t>
  </si>
  <si>
    <t>ONDK</t>
  </si>
  <si>
    <t>US6821631008</t>
  </si>
  <si>
    <t>DRYS.OQ</t>
  </si>
  <si>
    <t>DryShips Inc</t>
  </si>
  <si>
    <t>Y2109Q705</t>
  </si>
  <si>
    <t>DRYS</t>
  </si>
  <si>
    <t>MHY2109Q7055</t>
  </si>
  <si>
    <t>FMAO.OQ</t>
  </si>
  <si>
    <t>Farmers &amp; Merchants Bancorp Inc</t>
  </si>
  <si>
    <t>30779N105</t>
  </si>
  <si>
    <t>FMAO</t>
  </si>
  <si>
    <t>US30779N1054</t>
  </si>
  <si>
    <t>NAT.N</t>
  </si>
  <si>
    <t>Nordic American Tanker Ltd</t>
  </si>
  <si>
    <t>G65773106</t>
  </si>
  <si>
    <t>NAT</t>
  </si>
  <si>
    <t>BMG657731060</t>
  </si>
  <si>
    <t>PKD.N</t>
  </si>
  <si>
    <t>Parker Drilling Co</t>
  </si>
  <si>
    <t>701081507</t>
  </si>
  <si>
    <t>PKD</t>
  </si>
  <si>
    <t>US7010815071</t>
  </si>
  <si>
    <t>RTIX.OQ</t>
  </si>
  <si>
    <t>RTI Surgical Holdings Inc</t>
  </si>
  <si>
    <t>74975N105</t>
  </si>
  <si>
    <t>RTIX</t>
  </si>
  <si>
    <t>US74975N1054</t>
  </si>
  <si>
    <t>RRTS.N</t>
  </si>
  <si>
    <t>Roadrunner Transportation Systems Inc</t>
  </si>
  <si>
    <t>76973Q204</t>
  </si>
  <si>
    <t>RRTS</t>
  </si>
  <si>
    <t>US76973Q2049</t>
  </si>
  <si>
    <t>CFMS.OQ</t>
  </si>
  <si>
    <t>Conformis Inc</t>
  </si>
  <si>
    <t>20717E101</t>
  </si>
  <si>
    <t>CFMS</t>
  </si>
  <si>
    <t>US20717E1010</t>
  </si>
  <si>
    <t>STXB.OQ</t>
  </si>
  <si>
    <t>Spirit of Texas Bancshares Inc</t>
  </si>
  <si>
    <t>84861D103</t>
  </si>
  <si>
    <t>STXB</t>
  </si>
  <si>
    <t>US84861D1037</t>
  </si>
  <si>
    <t>CLW.N</t>
  </si>
  <si>
    <t>Clearwater Paper Corp</t>
  </si>
  <si>
    <t>18538R103</t>
  </si>
  <si>
    <t>CLW</t>
  </si>
  <si>
    <t>US18538R1032</t>
  </si>
  <si>
    <t>CNBKA.OQ</t>
  </si>
  <si>
    <t>Century Bancorp Inc</t>
  </si>
  <si>
    <t>156432106</t>
  </si>
  <si>
    <t>CNBKA</t>
  </si>
  <si>
    <t>US1564321065</t>
  </si>
  <si>
    <t>TK.N</t>
  </si>
  <si>
    <t>Teekay Corp</t>
  </si>
  <si>
    <t>Y8564W103</t>
  </si>
  <si>
    <t>TK</t>
  </si>
  <si>
    <t>MHY8564W1030</t>
  </si>
  <si>
    <t>SMBC.OQ</t>
  </si>
  <si>
    <t>Southern Missouri Bancorp Inc</t>
  </si>
  <si>
    <t>843380106</t>
  </si>
  <si>
    <t>SMBC</t>
  </si>
  <si>
    <t>US8433801060</t>
  </si>
  <si>
    <t>FFMR.PK</t>
  </si>
  <si>
    <t>First Farmers Financial Corp</t>
  </si>
  <si>
    <t>320173107</t>
  </si>
  <si>
    <t>FFMR</t>
  </si>
  <si>
    <t>US3201731078</t>
  </si>
  <si>
    <t>FRMO.PK</t>
  </si>
  <si>
    <t>FRMO Corp</t>
  </si>
  <si>
    <t>30262F205</t>
  </si>
  <si>
    <t>FRMO</t>
  </si>
  <si>
    <t>US30262F2056</t>
  </si>
  <si>
    <t>SRT.N</t>
  </si>
  <si>
    <t>Startek Inc</t>
  </si>
  <si>
    <t>85569C107</t>
  </si>
  <si>
    <t>SRT</t>
  </si>
  <si>
    <t>US85569C1071</t>
  </si>
  <si>
    <t>CATO.N</t>
  </si>
  <si>
    <t>Cato Corp</t>
  </si>
  <si>
    <t>149205106</t>
  </si>
  <si>
    <t>CATO</t>
  </si>
  <si>
    <t>US1492051065</t>
  </si>
  <si>
    <t>CYH.N</t>
  </si>
  <si>
    <t>Community Health Systems Inc</t>
  </si>
  <si>
    <t>203668108</t>
  </si>
  <si>
    <t>CYH</t>
  </si>
  <si>
    <t>US2036681086</t>
  </si>
  <si>
    <t>FRTA.OQ</t>
  </si>
  <si>
    <t>Forterra Inc</t>
  </si>
  <si>
    <t>34960W106</t>
  </si>
  <si>
    <t>FRTA</t>
  </si>
  <si>
    <t>US34960W1062</t>
  </si>
  <si>
    <t>OXSQ.OQ</t>
  </si>
  <si>
    <t>Oxford Square Capital Corp</t>
  </si>
  <si>
    <t>69181V107</t>
  </si>
  <si>
    <t>OXSQ</t>
  </si>
  <si>
    <t>US69181V1070</t>
  </si>
  <si>
    <t>CATS.OQ</t>
  </si>
  <si>
    <t>Catasys Inc</t>
  </si>
  <si>
    <t>149049504</t>
  </si>
  <si>
    <t>CATS</t>
  </si>
  <si>
    <t>US1490495041</t>
  </si>
  <si>
    <t>RFL.A</t>
  </si>
  <si>
    <t>Rafael Holdings Inc</t>
  </si>
  <si>
    <t>75062E106</t>
  </si>
  <si>
    <t>RFL</t>
  </si>
  <si>
    <t>US75062E1064</t>
  </si>
  <si>
    <t>RM.N</t>
  </si>
  <si>
    <t>Regional Management Corp</t>
  </si>
  <si>
    <t>75902K106</t>
  </si>
  <si>
    <t>RM</t>
  </si>
  <si>
    <t>US75902K1060</t>
  </si>
  <si>
    <t>DJCO.OQ</t>
  </si>
  <si>
    <t>Daily Journal Corp</t>
  </si>
  <si>
    <t>233912104</t>
  </si>
  <si>
    <t>DJCO</t>
  </si>
  <si>
    <t>US2339121046</t>
  </si>
  <si>
    <t>ITIC.OQ</t>
  </si>
  <si>
    <t>Investors Title Co</t>
  </si>
  <si>
    <t>461804106</t>
  </si>
  <si>
    <t>ITIC</t>
  </si>
  <si>
    <t>US4618041069</t>
  </si>
  <si>
    <t>VRTV.N</t>
  </si>
  <si>
    <t>Veritiv Corp</t>
  </si>
  <si>
    <t>923454102</t>
  </si>
  <si>
    <t>VRTV</t>
  </si>
  <si>
    <t>US9234541020</t>
  </si>
  <si>
    <t>AMAG.OQ</t>
  </si>
  <si>
    <t>AMAG Pharmaceuticals Inc</t>
  </si>
  <si>
    <t>00163U106</t>
  </si>
  <si>
    <t>AMAG</t>
  </si>
  <si>
    <t>US00163U1060</t>
  </si>
  <si>
    <t>ONDS.PK</t>
  </si>
  <si>
    <t>Ondas Holdings Inc</t>
  </si>
  <si>
    <t>68236H105</t>
  </si>
  <si>
    <t>ONDS</t>
  </si>
  <si>
    <t>US68236H1059</t>
  </si>
  <si>
    <t>CNCN.PK</t>
  </si>
  <si>
    <t>Chun Can Capital Group</t>
  </si>
  <si>
    <t>17133V105</t>
  </si>
  <si>
    <t>CNCN</t>
  </si>
  <si>
    <t>US17133V1052</t>
  </si>
  <si>
    <t>MRLN.OQ</t>
  </si>
  <si>
    <t>Marlin Business Services Corp</t>
  </si>
  <si>
    <t>571157106</t>
  </si>
  <si>
    <t>MRLN</t>
  </si>
  <si>
    <t>US5711571068</t>
  </si>
  <si>
    <t>WINS.OQ</t>
  </si>
  <si>
    <t>Wins Finance Holdings Inc</t>
  </si>
  <si>
    <t>G97223104</t>
  </si>
  <si>
    <t>WINS</t>
  </si>
  <si>
    <t>KYG972231040</t>
  </si>
  <si>
    <t>KIN.OQ</t>
  </si>
  <si>
    <t>Kindred Biosciences Inc</t>
  </si>
  <si>
    <t>494577109</t>
  </si>
  <si>
    <t>KIN</t>
  </si>
  <si>
    <t>US4945771099</t>
  </si>
  <si>
    <t>SIEN.OQ</t>
  </si>
  <si>
    <t>Sientra Inc</t>
  </si>
  <si>
    <t>82621J105</t>
  </si>
  <si>
    <t>SIEN</t>
  </si>
  <si>
    <t>US82621J1051</t>
  </si>
  <si>
    <t>RUBI.N</t>
  </si>
  <si>
    <t>Rubicon Project Inc</t>
  </si>
  <si>
    <t>78112V102</t>
  </si>
  <si>
    <t>RUBI</t>
  </si>
  <si>
    <t>US78112V1026</t>
  </si>
  <si>
    <t>CRAI.OQ</t>
  </si>
  <si>
    <t>CRA International Inc</t>
  </si>
  <si>
    <t>12618T105</t>
  </si>
  <si>
    <t>CRAI</t>
  </si>
  <si>
    <t>US12618T1051</t>
  </si>
  <si>
    <t>LL.N</t>
  </si>
  <si>
    <t>Lumber Liquidators Holdings Inc</t>
  </si>
  <si>
    <t>55003T107</t>
  </si>
  <si>
    <t>LL</t>
  </si>
  <si>
    <t>US55003T1079</t>
  </si>
  <si>
    <t>CASI.OQ</t>
  </si>
  <si>
    <t>CASI Pharmaceuticals Inc</t>
  </si>
  <si>
    <t>14757U109</t>
  </si>
  <si>
    <t>CASI</t>
  </si>
  <si>
    <t>US14757U1097</t>
  </si>
  <si>
    <t>UTMD.OQ</t>
  </si>
  <si>
    <t>Utah Medical Products Inc</t>
  </si>
  <si>
    <t>917488108</t>
  </si>
  <si>
    <t>UTMD</t>
  </si>
  <si>
    <t>US9174881089</t>
  </si>
  <si>
    <t>GNK.N</t>
  </si>
  <si>
    <t>Genco Shipping &amp; Trading Ltd</t>
  </si>
  <si>
    <t>Y2685T131</t>
  </si>
  <si>
    <t>GNK</t>
  </si>
  <si>
    <t>MHY2685T1313</t>
  </si>
  <si>
    <t>SNCR.OQ</t>
  </si>
  <si>
    <t>Synchronoss Technologies Inc</t>
  </si>
  <si>
    <t>87157B103</t>
  </si>
  <si>
    <t>SNCR</t>
  </si>
  <si>
    <t>US87157B1035</t>
  </si>
  <si>
    <t>MEC.N</t>
  </si>
  <si>
    <t>Mayville Engineering Company Inc</t>
  </si>
  <si>
    <t>578605107</t>
  </si>
  <si>
    <t>MEC</t>
  </si>
  <si>
    <t>US5786051079</t>
  </si>
  <si>
    <t>SALT.N</t>
  </si>
  <si>
    <t>Scorpio Bulkers Inc</t>
  </si>
  <si>
    <t>Y7546A122</t>
  </si>
  <si>
    <t>SALT</t>
  </si>
  <si>
    <t>MHY7546A1221</t>
  </si>
  <si>
    <t>UFPT.OQ</t>
  </si>
  <si>
    <t>UFP Technologies Inc</t>
  </si>
  <si>
    <t>902673102</t>
  </si>
  <si>
    <t>UFPT</t>
  </si>
  <si>
    <t>US9026731029</t>
  </si>
  <si>
    <t>CTO.A</t>
  </si>
  <si>
    <t>Consolidated-Tomoka Land Co</t>
  </si>
  <si>
    <t>210226106</t>
  </si>
  <si>
    <t>CTO</t>
  </si>
  <si>
    <t>US2102261060</t>
  </si>
  <si>
    <t>CBMG.OQ</t>
  </si>
  <si>
    <t>Cellular Biomedicine Group Inc</t>
  </si>
  <si>
    <t>15117P102</t>
  </si>
  <si>
    <t>CBMG</t>
  </si>
  <si>
    <t>US15117P1021</t>
  </si>
  <si>
    <t>TPCO.OQ</t>
  </si>
  <si>
    <t>Tribune Publishing Co</t>
  </si>
  <si>
    <t>89609W107</t>
  </si>
  <si>
    <t>TPCO</t>
  </si>
  <si>
    <t>US89609W1071</t>
  </si>
  <si>
    <t>AFI.N</t>
  </si>
  <si>
    <t>Armstrong Flooring Inc</t>
  </si>
  <si>
    <t>04238R106</t>
  </si>
  <si>
    <t>AFI</t>
  </si>
  <si>
    <t>US04238R1068</t>
  </si>
  <si>
    <t>CCRN.OQ</t>
  </si>
  <si>
    <t>Cross Country Healthcare Inc</t>
  </si>
  <si>
    <t>227483104</t>
  </si>
  <si>
    <t>CCRN</t>
  </si>
  <si>
    <t>US2274831047</t>
  </si>
  <si>
    <t>IMGN.OQ</t>
  </si>
  <si>
    <t>ImmunoGen Inc</t>
  </si>
  <si>
    <t>45253H101</t>
  </si>
  <si>
    <t>IMGN</t>
  </si>
  <si>
    <t>US45253H1014</t>
  </si>
  <si>
    <t>GHL.N</t>
  </si>
  <si>
    <t>Greenhill &amp; Co Inc</t>
  </si>
  <si>
    <t>395259104</t>
  </si>
  <si>
    <t>GHL</t>
  </si>
  <si>
    <t>US3952591044</t>
  </si>
  <si>
    <t>SMHI.N</t>
  </si>
  <si>
    <t>SEACOR Marine Holdings Inc</t>
  </si>
  <si>
    <t>78413P101</t>
  </si>
  <si>
    <t>SMHI</t>
  </si>
  <si>
    <t>US78413P1012</t>
  </si>
  <si>
    <t>FRBK.OQ</t>
  </si>
  <si>
    <t>Republic First Bancorp Inc</t>
  </si>
  <si>
    <t>760416107</t>
  </si>
  <si>
    <t>FRBK</t>
  </si>
  <si>
    <t>US7604161072</t>
  </si>
  <si>
    <t>CMLS.OQ</t>
  </si>
  <si>
    <t>Cumulus Media Inc</t>
  </si>
  <si>
    <t>231082801</t>
  </si>
  <si>
    <t>CMLS</t>
  </si>
  <si>
    <t>US2310828015</t>
  </si>
  <si>
    <t>SDI.A</t>
  </si>
  <si>
    <t>Standard Diversified Inc</t>
  </si>
  <si>
    <t>85336L109</t>
  </si>
  <si>
    <t>SDI</t>
  </si>
  <si>
    <t>US85336L1098</t>
  </si>
  <si>
    <t>CAMT.OQ</t>
  </si>
  <si>
    <t>Camtek Ltd</t>
  </si>
  <si>
    <t>M20791105</t>
  </si>
  <si>
    <t>CAMT</t>
  </si>
  <si>
    <t>IL0010952641</t>
  </si>
  <si>
    <t>TNK.N</t>
  </si>
  <si>
    <t>Teekay Tankers Ltd</t>
  </si>
  <si>
    <t>Y8565N102</t>
  </si>
  <si>
    <t>TNK</t>
  </si>
  <si>
    <t>MHY8565N1022</t>
  </si>
  <si>
    <t>SMBK.OQ</t>
  </si>
  <si>
    <t>SmartFinancial Inc</t>
  </si>
  <si>
    <t>83190L208</t>
  </si>
  <si>
    <t>SMBK</t>
  </si>
  <si>
    <t>US83190L2088</t>
  </si>
  <si>
    <t>XBIT.OQ</t>
  </si>
  <si>
    <t>XBiotech Inc</t>
  </si>
  <si>
    <t>98400H102</t>
  </si>
  <si>
    <t>XBIT</t>
  </si>
  <si>
    <t>CA98400H1029</t>
  </si>
  <si>
    <t>BBLG.PK</t>
  </si>
  <si>
    <t>Bone Biologics Corp</t>
  </si>
  <si>
    <t>098070204</t>
  </si>
  <si>
    <t>BBLG</t>
  </si>
  <si>
    <t>US0980702049</t>
  </si>
  <si>
    <t>HARP.OQ</t>
  </si>
  <si>
    <t>Harpoon Therapeutics Inc</t>
  </si>
  <si>
    <t>41358P106</t>
  </si>
  <si>
    <t>HARP</t>
  </si>
  <si>
    <t>US41358P1066</t>
  </si>
  <si>
    <t>EXSR.PK</t>
  </si>
  <si>
    <t>Exchange Bank</t>
  </si>
  <si>
    <t>301227203</t>
  </si>
  <si>
    <t>EXSR</t>
  </si>
  <si>
    <t>US3012272031</t>
  </si>
  <si>
    <t>AGMH.OQ</t>
  </si>
  <si>
    <t>AGM Group Holdings Inc</t>
  </si>
  <si>
    <t>G0132V105</t>
  </si>
  <si>
    <t>AGMH</t>
  </si>
  <si>
    <t>VGG0132V1058</t>
  </si>
  <si>
    <t>ACBM.PK</t>
  </si>
  <si>
    <t>ACRO Biomedical Co Ltd</t>
  </si>
  <si>
    <t>004892105</t>
  </si>
  <si>
    <t>ACBM</t>
  </si>
  <si>
    <t>US0048921052</t>
  </si>
  <si>
    <t>NVOS.PK</t>
  </si>
  <si>
    <t>Novo Integrated Sciences Inc</t>
  </si>
  <si>
    <t>67011T102</t>
  </si>
  <si>
    <t>NVOS</t>
  </si>
  <si>
    <t>US67011T1025</t>
  </si>
  <si>
    <t>WHF.OQ</t>
  </si>
  <si>
    <t>WhiteHorse Finance Inc</t>
  </si>
  <si>
    <t>96524V106</t>
  </si>
  <si>
    <t>WHF</t>
  </si>
  <si>
    <t>US96524V1061</t>
  </si>
  <si>
    <t>TRXC.A</t>
  </si>
  <si>
    <t>Transenterix Inc</t>
  </si>
  <si>
    <t>89366M201</t>
  </si>
  <si>
    <t>TRXC</t>
  </si>
  <si>
    <t>US89366M2017</t>
  </si>
  <si>
    <t>SGC.OQ</t>
  </si>
  <si>
    <t>Superior Group of Companies Inc</t>
  </si>
  <si>
    <t>868358102</t>
  </si>
  <si>
    <t>SGC</t>
  </si>
  <si>
    <t>US8683581024</t>
  </si>
  <si>
    <t>BIOS.OQ</t>
  </si>
  <si>
    <t>BioScrip Inc</t>
  </si>
  <si>
    <t>09069N108</t>
  </si>
  <si>
    <t>BIOS</t>
  </si>
  <si>
    <t>US09069N1081</t>
  </si>
  <si>
    <t>MRKR.OQ</t>
  </si>
  <si>
    <t>Marker Therapeutics Inc</t>
  </si>
  <si>
    <t>57055L107</t>
  </si>
  <si>
    <t>MRKR</t>
  </si>
  <si>
    <t>US57055L1070</t>
  </si>
  <si>
    <t>NATH.OQ</t>
  </si>
  <si>
    <t>Nathan's Famous Inc</t>
  </si>
  <si>
    <t>632347100</t>
  </si>
  <si>
    <t>NATH</t>
  </si>
  <si>
    <t>US6323471002</t>
  </si>
  <si>
    <t>OPTN.OQ</t>
  </si>
  <si>
    <t>OptiNose Inc</t>
  </si>
  <si>
    <t>68404V100</t>
  </si>
  <si>
    <t>OPTN</t>
  </si>
  <si>
    <t>US68404V1008</t>
  </si>
  <si>
    <t>CVIA.N</t>
  </si>
  <si>
    <t>Covia Holdings Corp</t>
  </si>
  <si>
    <t>22305A103</t>
  </si>
  <si>
    <t>CVIA</t>
  </si>
  <si>
    <t>US22305A1034</t>
  </si>
  <si>
    <t>DAKT.OQ</t>
  </si>
  <si>
    <t>Daktronics Inc</t>
  </si>
  <si>
    <t>234264109</t>
  </si>
  <si>
    <t>DAKT</t>
  </si>
  <si>
    <t>US2342641097</t>
  </si>
  <si>
    <t>TGLS.OQ</t>
  </si>
  <si>
    <t>Tecnoglass Inc</t>
  </si>
  <si>
    <t>G87264100</t>
  </si>
  <si>
    <t>TGLS</t>
  </si>
  <si>
    <t>KYG872641009</t>
  </si>
  <si>
    <t>AMRS.OQ</t>
  </si>
  <si>
    <t>Amyris Inc</t>
  </si>
  <si>
    <t>03236M200</t>
  </si>
  <si>
    <t>AMRS</t>
  </si>
  <si>
    <t>US03236M2008</t>
  </si>
  <si>
    <t>ZYXI.OQ</t>
  </si>
  <si>
    <t>Zynex Inc</t>
  </si>
  <si>
    <t>98986M103</t>
  </si>
  <si>
    <t>ZYXI</t>
  </si>
  <si>
    <t>US98986M1036</t>
  </si>
  <si>
    <t>CVTI.OQ</t>
  </si>
  <si>
    <t>Covenant Transportation Group Inc</t>
  </si>
  <si>
    <t>22284P105</t>
  </si>
  <si>
    <t>CVTI</t>
  </si>
  <si>
    <t>US22284P1057</t>
  </si>
  <si>
    <t>SIC.OQ</t>
  </si>
  <si>
    <t>Select Interior Concepts Inc</t>
  </si>
  <si>
    <t>816120307</t>
  </si>
  <si>
    <t>SIC</t>
  </si>
  <si>
    <t>US8161203075</t>
  </si>
  <si>
    <t>CSTR.OQ</t>
  </si>
  <si>
    <t>CapStar Financial Holdings Inc</t>
  </si>
  <si>
    <t>14070T102</t>
  </si>
  <si>
    <t>CSTR</t>
  </si>
  <si>
    <t>US14070T1025</t>
  </si>
  <si>
    <t>VSEC.OQ</t>
  </si>
  <si>
    <t>VSE Corp</t>
  </si>
  <si>
    <t>918284100</t>
  </si>
  <si>
    <t>VSEC</t>
  </si>
  <si>
    <t>US9182841000</t>
  </si>
  <si>
    <t>SPOK.OQ</t>
  </si>
  <si>
    <t>Spok Holdings Inc</t>
  </si>
  <si>
    <t>84863T106</t>
  </si>
  <si>
    <t>SPOK</t>
  </si>
  <si>
    <t>US84863T1060</t>
  </si>
  <si>
    <t>CHMI.N</t>
  </si>
  <si>
    <t>Cherry Hill Mortgage Investment Corp</t>
  </si>
  <si>
    <t>164651101</t>
  </si>
  <si>
    <t>CHMI</t>
  </si>
  <si>
    <t>US1646511014</t>
  </si>
  <si>
    <t>TNP.N</t>
  </si>
  <si>
    <t>Tsakos Energy Navigation Ltd</t>
  </si>
  <si>
    <t>G9108L108</t>
  </si>
  <si>
    <t>TNP</t>
  </si>
  <si>
    <t>BMG9108L1081</t>
  </si>
  <si>
    <t>SMLR.PK</t>
  </si>
  <si>
    <t>Semler Scientific Inc</t>
  </si>
  <si>
    <t>81684M104</t>
  </si>
  <si>
    <t>SMLR</t>
  </si>
  <si>
    <t>US81684M1045</t>
  </si>
  <si>
    <t>LNDC.OQ</t>
  </si>
  <si>
    <t>Landec Corp</t>
  </si>
  <si>
    <t>514766104</t>
  </si>
  <si>
    <t>LNDC</t>
  </si>
  <si>
    <t>US5147661046</t>
  </si>
  <si>
    <t>GERN.OQ</t>
  </si>
  <si>
    <t>Geron Corp</t>
  </si>
  <si>
    <t>374163103</t>
  </si>
  <si>
    <t>GERN</t>
  </si>
  <si>
    <t>US3741631036</t>
  </si>
  <si>
    <t>ARLO.N</t>
  </si>
  <si>
    <t>Arlo Technologies Inc</t>
  </si>
  <si>
    <t>04206A101</t>
  </si>
  <si>
    <t>ARLO</t>
  </si>
  <si>
    <t>US04206A1016</t>
  </si>
  <si>
    <t>ACMR.OQ</t>
  </si>
  <si>
    <t>ACM Research Inc</t>
  </si>
  <si>
    <t>00108J109</t>
  </si>
  <si>
    <t>ACMR</t>
  </si>
  <si>
    <t>US00108J1097</t>
  </si>
  <si>
    <t>TLRD.N</t>
  </si>
  <si>
    <t>Tailored Brands Inc</t>
  </si>
  <si>
    <t>87403A107</t>
  </si>
  <si>
    <t>TLRD</t>
  </si>
  <si>
    <t>US87403A1079</t>
  </si>
  <si>
    <t>JTBK.PK</t>
  </si>
  <si>
    <t>Jetblack Corp</t>
  </si>
  <si>
    <t>47714A105</t>
  </si>
  <si>
    <t>JTBK</t>
  </si>
  <si>
    <t>US47714A1051</t>
  </si>
  <si>
    <t>GLAD.OQ</t>
  </si>
  <si>
    <t>Gladstone Capital Corp</t>
  </si>
  <si>
    <t>376535100</t>
  </si>
  <si>
    <t>GLAD</t>
  </si>
  <si>
    <t>US3765351008</t>
  </si>
  <si>
    <t>WISM.PK</t>
  </si>
  <si>
    <t>Wiseman Global Ltd</t>
  </si>
  <si>
    <t>97727M109</t>
  </si>
  <si>
    <t>WISM</t>
  </si>
  <si>
    <t>US97727M1099</t>
  </si>
  <si>
    <t>FNLC.OQ</t>
  </si>
  <si>
    <t>First Bancorp Inc</t>
  </si>
  <si>
    <t>31866P102</t>
  </si>
  <si>
    <t>FNLC</t>
  </si>
  <si>
    <t>US31866P1021</t>
  </si>
  <si>
    <t>PNRG.OQ</t>
  </si>
  <si>
    <t>Primeenergy Resources Corp</t>
  </si>
  <si>
    <t>74158E104</t>
  </si>
  <si>
    <t>PNRG</t>
  </si>
  <si>
    <t>US74158E1047</t>
  </si>
  <si>
    <t>SFST.OQ</t>
  </si>
  <si>
    <t>Southern First Bancshares Inc</t>
  </si>
  <si>
    <t>842873101</t>
  </si>
  <si>
    <t>SFST</t>
  </si>
  <si>
    <t>US8428731017</t>
  </si>
  <si>
    <t>APRU.PK</t>
  </si>
  <si>
    <t>Apple Rush Company Inc</t>
  </si>
  <si>
    <t>03785R204</t>
  </si>
  <si>
    <t>APRU</t>
  </si>
  <si>
    <t>US03785R2040</t>
  </si>
  <si>
    <t>ZYNE.OQ</t>
  </si>
  <si>
    <t>Zynerba Pharmaceuticals Inc</t>
  </si>
  <si>
    <t>98986X109</t>
  </si>
  <si>
    <t>ZYNE</t>
  </si>
  <si>
    <t>US98986X1090</t>
  </si>
  <si>
    <t>CBB.N</t>
  </si>
  <si>
    <t>Cincinnati Bell Inc</t>
  </si>
  <si>
    <t>171871502</t>
  </si>
  <si>
    <t>CBB</t>
  </si>
  <si>
    <t>US1718715022</t>
  </si>
  <si>
    <t>PTGX.OQ</t>
  </si>
  <si>
    <t>Protagonist Therapeutics Inc</t>
  </si>
  <si>
    <t>74366E102</t>
  </si>
  <si>
    <t>PTGX</t>
  </si>
  <si>
    <t>US74366E1029</t>
  </si>
  <si>
    <t>PCB.OQ</t>
  </si>
  <si>
    <t>Pacific City Financial Corp</t>
  </si>
  <si>
    <t>69406T408</t>
  </si>
  <si>
    <t>PCB</t>
  </si>
  <si>
    <t>US69406T4085</t>
  </si>
  <si>
    <t>RYI.N</t>
  </si>
  <si>
    <t>Ryerson Holding Corp</t>
  </si>
  <si>
    <t>783754104</t>
  </si>
  <si>
    <t>RYI</t>
  </si>
  <si>
    <t>US7837541041</t>
  </si>
  <si>
    <t>BRG.A</t>
  </si>
  <si>
    <t>Bluerock Residential Growth REIT Inc</t>
  </si>
  <si>
    <t>09627J102</t>
  </si>
  <si>
    <t>BRG</t>
  </si>
  <si>
    <t>US09627J1025</t>
  </si>
  <si>
    <t>BREW.OQ</t>
  </si>
  <si>
    <t>Craft Brew Alliance Inc</t>
  </si>
  <si>
    <t>224122101</t>
  </si>
  <si>
    <t>BREW</t>
  </si>
  <si>
    <t>US2241221017</t>
  </si>
  <si>
    <t>CVCY.OQ</t>
  </si>
  <si>
    <t>Central Valley Community Bancorp</t>
  </si>
  <si>
    <t>155685100</t>
  </si>
  <si>
    <t>CVCY</t>
  </si>
  <si>
    <t>US1556851004</t>
  </si>
  <si>
    <t>CDZI.OQ</t>
  </si>
  <si>
    <t>Cadiz Inc</t>
  </si>
  <si>
    <t>127537207</t>
  </si>
  <si>
    <t>CDZI</t>
  </si>
  <si>
    <t>US1275372076</t>
  </si>
  <si>
    <t>VTMC.PK</t>
  </si>
  <si>
    <t>Valentine Mark Corp</t>
  </si>
  <si>
    <t>91912R106</t>
  </si>
  <si>
    <t>VTMC</t>
  </si>
  <si>
    <t>US91912R1068</t>
  </si>
  <si>
    <t>DZSI.OQ</t>
  </si>
  <si>
    <t>DASAN Zhone Solutions Inc</t>
  </si>
  <si>
    <t>23305L206</t>
  </si>
  <si>
    <t>DZSI</t>
  </si>
  <si>
    <t>US23305L2060</t>
  </si>
  <si>
    <t>TBNK.OQ</t>
  </si>
  <si>
    <t>Territorial Bancorp Inc</t>
  </si>
  <si>
    <t>88145X108</t>
  </si>
  <si>
    <t>TBNK</t>
  </si>
  <si>
    <t>US88145X1081</t>
  </si>
  <si>
    <t>HBMD.OQ</t>
  </si>
  <si>
    <t>Howard Bancorp Inc</t>
  </si>
  <si>
    <t>442496105</t>
  </si>
  <si>
    <t>HBMD</t>
  </si>
  <si>
    <t>US4424961054</t>
  </si>
  <si>
    <t>CYCN.OQ</t>
  </si>
  <si>
    <t>Cyclerion Therapeutics Inc</t>
  </si>
  <si>
    <t>23255M105</t>
  </si>
  <si>
    <t>CYCN</t>
  </si>
  <si>
    <t>US23255M1053</t>
  </si>
  <si>
    <t>DSKE.OQ</t>
  </si>
  <si>
    <t>Daseke Inc</t>
  </si>
  <si>
    <t>23753F107</t>
  </si>
  <si>
    <t>DSKE</t>
  </si>
  <si>
    <t>US23753F1075</t>
  </si>
  <si>
    <t>HABT.OQ</t>
  </si>
  <si>
    <t>Habit Restaurants Inc</t>
  </si>
  <si>
    <t>40449J103</t>
  </si>
  <si>
    <t>HABT</t>
  </si>
  <si>
    <t>US40449J1034</t>
  </si>
  <si>
    <t>ABVC.PK</t>
  </si>
  <si>
    <t>American Brivision (Holding) Corp</t>
  </si>
  <si>
    <t>024733206</t>
  </si>
  <si>
    <t>ABVC</t>
  </si>
  <si>
    <t>US0247332069</t>
  </si>
  <si>
    <t>SCM.N</t>
  </si>
  <si>
    <t>Stellus Capital Investment Corp</t>
  </si>
  <si>
    <t>858568108</t>
  </si>
  <si>
    <t>SCM</t>
  </si>
  <si>
    <t>US8585681088</t>
  </si>
  <si>
    <t>CNTY.OQ</t>
  </si>
  <si>
    <t>Century Casinos Inc</t>
  </si>
  <si>
    <t>156492100</t>
  </si>
  <si>
    <t>CNTY</t>
  </si>
  <si>
    <t>US1564921005</t>
  </si>
  <si>
    <t>VLGEA.OQ</t>
  </si>
  <si>
    <t>Village Super Market Inc</t>
  </si>
  <si>
    <t>927107409</t>
  </si>
  <si>
    <t>VLGEA</t>
  </si>
  <si>
    <t>US9271074091</t>
  </si>
  <si>
    <t>USX.N</t>
  </si>
  <si>
    <t>US Xpress Enterprises Inc</t>
  </si>
  <si>
    <t>90338N202</t>
  </si>
  <si>
    <t>USX</t>
  </si>
  <si>
    <t>US90338N2027</t>
  </si>
  <si>
    <t>GNE.N</t>
  </si>
  <si>
    <t>Genie Energy Ltd</t>
  </si>
  <si>
    <t>372284208</t>
  </si>
  <si>
    <t>GNE</t>
  </si>
  <si>
    <t>US3722842081</t>
  </si>
  <si>
    <t>TUSK.OQ</t>
  </si>
  <si>
    <t>Mammoth Energy Services Inc</t>
  </si>
  <si>
    <t>56155L108</t>
  </si>
  <si>
    <t>TUSK</t>
  </si>
  <si>
    <t>US56155L1089</t>
  </si>
  <si>
    <t>PTVCB.OQ</t>
  </si>
  <si>
    <t>Protective Insurance Corp</t>
  </si>
  <si>
    <t>74368L203</t>
  </si>
  <si>
    <t>PTVCB</t>
  </si>
  <si>
    <t>US74368L2034</t>
  </si>
  <si>
    <t>LJPC.OQ</t>
  </si>
  <si>
    <t>La Jolla Pharmaceutical Co</t>
  </si>
  <si>
    <t>503459604</t>
  </si>
  <si>
    <t>LJPC</t>
  </si>
  <si>
    <t>US5034596040</t>
  </si>
  <si>
    <t>MTEM.OQ</t>
  </si>
  <si>
    <t>Molecular Templates Inc</t>
  </si>
  <si>
    <t>608550109</t>
  </si>
  <si>
    <t>MTEM</t>
  </si>
  <si>
    <t>US6085501095</t>
  </si>
  <si>
    <t>MFSF.OQ</t>
  </si>
  <si>
    <t>MutualFirst Financial Inc</t>
  </si>
  <si>
    <t>62845B104</t>
  </si>
  <si>
    <t>MFSF</t>
  </si>
  <si>
    <t>US62845B1044</t>
  </si>
  <si>
    <t>PTN.A</t>
  </si>
  <si>
    <t>Palatin Technologies Inc</t>
  </si>
  <si>
    <t>696077403</t>
  </si>
  <si>
    <t>PTN</t>
  </si>
  <si>
    <t>US6960774031</t>
  </si>
  <si>
    <t>DOVA.OQ</t>
  </si>
  <si>
    <t>Dova Pharmaceuticals Inc</t>
  </si>
  <si>
    <t>25985T102</t>
  </si>
  <si>
    <t>DOVA</t>
  </si>
  <si>
    <t>US25985T1025</t>
  </si>
  <si>
    <t>SUNS.OQ</t>
  </si>
  <si>
    <t>Solar Senior Capital Ltd</t>
  </si>
  <si>
    <t>83416M105</t>
  </si>
  <si>
    <t>SUNS</t>
  </si>
  <si>
    <t>US83416M1053</t>
  </si>
  <si>
    <t>PVBC.OQ</t>
  </si>
  <si>
    <t>Provident Bancorp Inc</t>
  </si>
  <si>
    <t>74383X109</t>
  </si>
  <si>
    <t>PVBC</t>
  </si>
  <si>
    <t>US74383X1090</t>
  </si>
  <si>
    <t>ALRS.PK</t>
  </si>
  <si>
    <t>Alerus Financial Corp</t>
  </si>
  <si>
    <t>01446U103</t>
  </si>
  <si>
    <t>ALRS</t>
  </si>
  <si>
    <t>US01446U1034</t>
  </si>
  <si>
    <t>SFE.N</t>
  </si>
  <si>
    <t>Safeguard Scientifics Inc</t>
  </si>
  <si>
    <t>786449207</t>
  </si>
  <si>
    <t>SFE</t>
  </si>
  <si>
    <t>US7864492076</t>
  </si>
  <si>
    <t>WHG.N</t>
  </si>
  <si>
    <t>Westwood Holdings Group Inc</t>
  </si>
  <si>
    <t>961765104</t>
  </si>
  <si>
    <t>WHG</t>
  </si>
  <si>
    <t>US9617651040</t>
  </si>
  <si>
    <t>XERS.OQ</t>
  </si>
  <si>
    <t>Xeris Pharmaceuticals Inc</t>
  </si>
  <si>
    <t>98422L107</t>
  </si>
  <si>
    <t>XERS</t>
  </si>
  <si>
    <t>US98422L1070</t>
  </si>
  <si>
    <t>AJX.N</t>
  </si>
  <si>
    <t>Great Ajax Corp</t>
  </si>
  <si>
    <t>38983D300</t>
  </si>
  <si>
    <t>AJX</t>
  </si>
  <si>
    <t>US38983D3008</t>
  </si>
  <si>
    <t>HBB.N</t>
  </si>
  <si>
    <t>Hamilton Beach Brands Holding Co</t>
  </si>
  <si>
    <t>40701T104</t>
  </si>
  <si>
    <t>HBB</t>
  </si>
  <si>
    <t>US40701T1043</t>
  </si>
  <si>
    <t>TXSP.PK</t>
  </si>
  <si>
    <t>Taxus Pharmaceuticals Holdings Inc</t>
  </si>
  <si>
    <t>87677K104</t>
  </si>
  <si>
    <t>TXSP</t>
  </si>
  <si>
    <t>US87677K1043</t>
  </si>
  <si>
    <t>BRID.OQ</t>
  </si>
  <si>
    <t>Bridgford Foods Corp</t>
  </si>
  <si>
    <t>108763103</t>
  </si>
  <si>
    <t>BRID</t>
  </si>
  <si>
    <t>US1087631032</t>
  </si>
  <si>
    <t>GSM.OQ</t>
  </si>
  <si>
    <t>Ferroglobe PLC</t>
  </si>
  <si>
    <t>G33856108</t>
  </si>
  <si>
    <t>GSM</t>
  </si>
  <si>
    <t>GB00BYW6GV68</t>
  </si>
  <si>
    <t>FVCB.OQ</t>
  </si>
  <si>
    <t>FVCBankcorp Inc</t>
  </si>
  <si>
    <t>36120Q101</t>
  </si>
  <si>
    <t>FVCB</t>
  </si>
  <si>
    <t>US36120Q1013</t>
  </si>
  <si>
    <t>SNLC.PK</t>
  </si>
  <si>
    <t>Security National Corp</t>
  </si>
  <si>
    <t>814784104</t>
  </si>
  <si>
    <t>SNLC</t>
  </si>
  <si>
    <t>US8147841048</t>
  </si>
  <si>
    <t>STRO.OQ</t>
  </si>
  <si>
    <t>Sutro Biopharma Inc</t>
  </si>
  <si>
    <t>869367102</t>
  </si>
  <si>
    <t>STRO</t>
  </si>
  <si>
    <t>US8693671021</t>
  </si>
  <si>
    <t>KBLB.PK</t>
  </si>
  <si>
    <t>Kraig Biocraft Laboratories Inc</t>
  </si>
  <si>
    <t>50075W104</t>
  </si>
  <si>
    <t>KBLB</t>
  </si>
  <si>
    <t>US50075W1045</t>
  </si>
  <si>
    <t>ACNB.OQ</t>
  </si>
  <si>
    <t>ACNB Corp</t>
  </si>
  <si>
    <t>000868109</t>
  </si>
  <si>
    <t>ACNB</t>
  </si>
  <si>
    <t>US0008681092</t>
  </si>
  <si>
    <t>WNRP.PK</t>
  </si>
  <si>
    <t>West Suburban Bancorp Inc</t>
  </si>
  <si>
    <t>956152409</t>
  </si>
  <si>
    <t>WNRP</t>
  </si>
  <si>
    <t>US9561524094</t>
  </si>
  <si>
    <t>CNCE.OQ</t>
  </si>
  <si>
    <t>Concert Pharmaceuticals Inc</t>
  </si>
  <si>
    <t>206022105</t>
  </si>
  <si>
    <t>CNCE</t>
  </si>
  <si>
    <t>US2060221056</t>
  </si>
  <si>
    <t>SELT.PK</t>
  </si>
  <si>
    <t>Select-TV Solutions Inc</t>
  </si>
  <si>
    <t>81620Q102</t>
  </si>
  <si>
    <t>SELT</t>
  </si>
  <si>
    <t>US81620Q1022</t>
  </si>
  <si>
    <t>AT.N</t>
  </si>
  <si>
    <t>Atlantic Power Corp</t>
  </si>
  <si>
    <t>04878Q863</t>
  </si>
  <si>
    <t>AT</t>
  </si>
  <si>
    <t>CA04878Q8636</t>
  </si>
  <si>
    <t>PLSE.OQ</t>
  </si>
  <si>
    <t>Pulse Biosciences Inc</t>
  </si>
  <si>
    <t>74587B101</t>
  </si>
  <si>
    <t>PLSE</t>
  </si>
  <si>
    <t>US74587B1017</t>
  </si>
  <si>
    <t>PKBK.OQ</t>
  </si>
  <si>
    <t>Parke Bancorp Inc</t>
  </si>
  <si>
    <t>700885106</t>
  </si>
  <si>
    <t>PKBK</t>
  </si>
  <si>
    <t>US7008851062</t>
  </si>
  <si>
    <t>PDLB.OQ</t>
  </si>
  <si>
    <t>PDL Community Bancorp</t>
  </si>
  <si>
    <t>69290X101</t>
  </si>
  <si>
    <t>PDLB</t>
  </si>
  <si>
    <t>US69290X1019</t>
  </si>
  <si>
    <t>SPNE.OQ</t>
  </si>
  <si>
    <t>SeaSpine Holdings Corp</t>
  </si>
  <si>
    <t>81255T108</t>
  </si>
  <si>
    <t>SPNE</t>
  </si>
  <si>
    <t>US81255T1088</t>
  </si>
  <si>
    <t>WEYS.OQ</t>
  </si>
  <si>
    <t>WEYCO Group Inc</t>
  </si>
  <si>
    <t>962149100</t>
  </si>
  <si>
    <t>WEYS</t>
  </si>
  <si>
    <t>US9621491003</t>
  </si>
  <si>
    <t>PLPC.OQ</t>
  </si>
  <si>
    <t>Preformed Line Products Co</t>
  </si>
  <si>
    <t>740444104</t>
  </si>
  <si>
    <t>PLPC</t>
  </si>
  <si>
    <t>US7404441047</t>
  </si>
  <si>
    <t>TWI.N</t>
  </si>
  <si>
    <t>Titan International Inc</t>
  </si>
  <si>
    <t>88830M102</t>
  </si>
  <si>
    <t>TWI</t>
  </si>
  <si>
    <t>US88830M1027</t>
  </si>
  <si>
    <t>ECOM.N</t>
  </si>
  <si>
    <t>ChannelAdvisor Corp</t>
  </si>
  <si>
    <t>159179100</t>
  </si>
  <si>
    <t>ECOM</t>
  </si>
  <si>
    <t>US1591791009</t>
  </si>
  <si>
    <t>ABEO.OQ</t>
  </si>
  <si>
    <t>Abeona Therapeutics Inc</t>
  </si>
  <si>
    <t>00289Y107</t>
  </si>
  <si>
    <t>ABEO</t>
  </si>
  <si>
    <t>US00289Y1073</t>
  </si>
  <si>
    <t>CDR.N</t>
  </si>
  <si>
    <t>Cedar Realty Trust Inc</t>
  </si>
  <si>
    <t>150602209</t>
  </si>
  <si>
    <t>CDR</t>
  </si>
  <si>
    <t>US1506022094</t>
  </si>
  <si>
    <t>AI.N</t>
  </si>
  <si>
    <t>Arlington Asset Investment Corp</t>
  </si>
  <si>
    <t>041356205</t>
  </si>
  <si>
    <t>AI</t>
  </si>
  <si>
    <t>US0413562051</t>
  </si>
  <si>
    <t>HMNU.PK</t>
  </si>
  <si>
    <t>Human Unitec International Inc</t>
  </si>
  <si>
    <t>44485L105</t>
  </si>
  <si>
    <t>HMNU</t>
  </si>
  <si>
    <t>US44485L1052</t>
  </si>
  <si>
    <t>INLB.PK</t>
  </si>
  <si>
    <t>Item 9 Labs Corp</t>
  </si>
  <si>
    <t>46564C203</t>
  </si>
  <si>
    <t>INLB</t>
  </si>
  <si>
    <t>US46564C2035</t>
  </si>
  <si>
    <t>GPX.N</t>
  </si>
  <si>
    <t>GP Strategies Corp</t>
  </si>
  <si>
    <t>36225V104</t>
  </si>
  <si>
    <t>GPX</t>
  </si>
  <si>
    <t>US36225V1044</t>
  </si>
  <si>
    <t>AXLA.OQ</t>
  </si>
  <si>
    <t>Axcella Health Inc</t>
  </si>
  <si>
    <t>05454B105</t>
  </si>
  <si>
    <t>AXLA</t>
  </si>
  <si>
    <t>US05454B1052</t>
  </si>
  <si>
    <t>CUTR.OQ</t>
  </si>
  <si>
    <t>Cutera Inc</t>
  </si>
  <si>
    <t>232109108</t>
  </si>
  <si>
    <t>CUTR</t>
  </si>
  <si>
    <t>US2321091082</t>
  </si>
  <si>
    <t>SENEA.OQ</t>
  </si>
  <si>
    <t>Seneca Foods Corp</t>
  </si>
  <si>
    <t>817070501</t>
  </si>
  <si>
    <t>SENEA</t>
  </si>
  <si>
    <t>US8170705011</t>
  </si>
  <si>
    <t>OMN.N</t>
  </si>
  <si>
    <t>OMNOVA Solutions Inc</t>
  </si>
  <si>
    <t>682129101</t>
  </si>
  <si>
    <t>OMN</t>
  </si>
  <si>
    <t>US6821291019</t>
  </si>
  <si>
    <t>BCML.OQ</t>
  </si>
  <si>
    <t>BayCom Corp</t>
  </si>
  <si>
    <t>07272M107</t>
  </si>
  <si>
    <t>BCML</t>
  </si>
  <si>
    <t>US07272M1071</t>
  </si>
  <si>
    <t>GCBC.OQ</t>
  </si>
  <si>
    <t>Greene County Bancorp Inc</t>
  </si>
  <si>
    <t>394357107</t>
  </si>
  <si>
    <t>GCBC</t>
  </si>
  <si>
    <t>US3943571071</t>
  </si>
  <si>
    <t>GVYB.PK</t>
  </si>
  <si>
    <t>Golden Valley Bank</t>
  </si>
  <si>
    <t>38123B107</t>
  </si>
  <si>
    <t>GVYB</t>
  </si>
  <si>
    <t>US38123B1070</t>
  </si>
  <si>
    <t>RBNC.OQ</t>
  </si>
  <si>
    <t>Reliant Bancorp Inc</t>
  </si>
  <si>
    <t>75956B101</t>
  </si>
  <si>
    <t>RBNC</t>
  </si>
  <si>
    <t>US75956B1017</t>
  </si>
  <si>
    <t>EGAN.OQ</t>
  </si>
  <si>
    <t>eGain Corp</t>
  </si>
  <si>
    <t>28225C806</t>
  </si>
  <si>
    <t>EGAN</t>
  </si>
  <si>
    <t>US28225C8064</t>
  </si>
  <si>
    <t>OOMA.N</t>
  </si>
  <si>
    <t>Ooma Inc</t>
  </si>
  <si>
    <t>683416101</t>
  </si>
  <si>
    <t>OOMA</t>
  </si>
  <si>
    <t>US6834161019</t>
  </si>
  <si>
    <t>FSTR.OQ</t>
  </si>
  <si>
    <t>L.B. Foster Co</t>
  </si>
  <si>
    <t>350060109</t>
  </si>
  <si>
    <t>FSTR</t>
  </si>
  <si>
    <t>US3500601097</t>
  </si>
  <si>
    <t>ATHX.OQ</t>
  </si>
  <si>
    <t>Athersys Inc</t>
  </si>
  <si>
    <t>04744L106</t>
  </si>
  <si>
    <t>ATHX</t>
  </si>
  <si>
    <t>US04744L1061</t>
  </si>
  <si>
    <t>BBCP.OQ</t>
  </si>
  <si>
    <t>Concrete Pumping Holdings Inc</t>
  </si>
  <si>
    <t>206704108</t>
  </si>
  <si>
    <t>BBCP</t>
  </si>
  <si>
    <t>US2067041085</t>
  </si>
  <si>
    <t>CHMA.OQ</t>
  </si>
  <si>
    <t>Chiasma Inc</t>
  </si>
  <si>
    <t>16706W102</t>
  </si>
  <si>
    <t>CHMA</t>
  </si>
  <si>
    <t>US16706W1027</t>
  </si>
  <si>
    <t>WNEB.OQ</t>
  </si>
  <si>
    <t>Western New England Bancorp Inc</t>
  </si>
  <si>
    <t>958892101</t>
  </si>
  <si>
    <t>WNEB</t>
  </si>
  <si>
    <t>US9588921018</t>
  </si>
  <si>
    <t>DVAX.OQ</t>
  </si>
  <si>
    <t>Dynavax Technologies Corp</t>
  </si>
  <si>
    <t>268158201</t>
  </si>
  <si>
    <t>DVAX</t>
  </si>
  <si>
    <t>US2681582019</t>
  </si>
  <si>
    <t>EIGR.OQ</t>
  </si>
  <si>
    <t>Eiger BioPharmaceuticals Inc</t>
  </si>
  <si>
    <t>28249U105</t>
  </si>
  <si>
    <t>EIGR</t>
  </si>
  <si>
    <t>US28249U1051</t>
  </si>
  <si>
    <t>NGVC.N</t>
  </si>
  <si>
    <t>Natural Grocers By Vitamin Cottage Inc</t>
  </si>
  <si>
    <t>63888U108</t>
  </si>
  <si>
    <t>NGVC</t>
  </si>
  <si>
    <t>US63888U1088</t>
  </si>
  <si>
    <t>THVB.PK</t>
  </si>
  <si>
    <t>Thomasville Bancshares Inc</t>
  </si>
  <si>
    <t>884608100</t>
  </si>
  <si>
    <t>THVB</t>
  </si>
  <si>
    <t>US8846081003</t>
  </si>
  <si>
    <t>FCBP.OQ</t>
  </si>
  <si>
    <t>First Choice Bancorp</t>
  </si>
  <si>
    <t>31948P104</t>
  </si>
  <si>
    <t>FCBP</t>
  </si>
  <si>
    <t>US31948P1049</t>
  </si>
  <si>
    <t>OCSI.OQ</t>
  </si>
  <si>
    <t>Oaktree Strategic Income Corporation</t>
  </si>
  <si>
    <t>67402D104</t>
  </si>
  <si>
    <t>OCSI</t>
  </si>
  <si>
    <t>US67402D1046</t>
  </si>
  <si>
    <t>MEET.OQ</t>
  </si>
  <si>
    <t>Meet Group Inc</t>
  </si>
  <si>
    <t>58513U101</t>
  </si>
  <si>
    <t>MEET</t>
  </si>
  <si>
    <t>US58513U1016</t>
  </si>
  <si>
    <t>GFN.OQ</t>
  </si>
  <si>
    <t>General Finance Corp</t>
  </si>
  <si>
    <t>369822101</t>
  </si>
  <si>
    <t>GFN</t>
  </si>
  <si>
    <t>US3698221013</t>
  </si>
  <si>
    <t>XXII.A</t>
  </si>
  <si>
    <t>22nd Century Group Inc</t>
  </si>
  <si>
    <t>90137F103</t>
  </si>
  <si>
    <t>XXII</t>
  </si>
  <si>
    <t>US90137F1030</t>
  </si>
  <si>
    <t>ATLO.OQ</t>
  </si>
  <si>
    <t>Ames National Corp</t>
  </si>
  <si>
    <t>031001100</t>
  </si>
  <si>
    <t>ATLO</t>
  </si>
  <si>
    <t>US0310011004</t>
  </si>
  <si>
    <t>UROV.OQ</t>
  </si>
  <si>
    <t>Urovant Sciences Ltd</t>
  </si>
  <si>
    <t>G9381B108</t>
  </si>
  <si>
    <t>UROV</t>
  </si>
  <si>
    <t>BMG9381B1081</t>
  </si>
  <si>
    <t>NWPX.OQ</t>
  </si>
  <si>
    <t>Northwest Pipe Co</t>
  </si>
  <si>
    <t>667746101</t>
  </si>
  <si>
    <t>NWPX</t>
  </si>
  <si>
    <t>US6677461013</t>
  </si>
  <si>
    <t>HURC.OQ</t>
  </si>
  <si>
    <t>Hurco Companies Inc</t>
  </si>
  <si>
    <t>447324104</t>
  </si>
  <si>
    <t>HURC</t>
  </si>
  <si>
    <t>US4473241044</t>
  </si>
  <si>
    <t>NKSH.OQ</t>
  </si>
  <si>
    <t>National Bankshares Inc</t>
  </si>
  <si>
    <t>634865109</t>
  </si>
  <si>
    <t>NKSH</t>
  </si>
  <si>
    <t>US6348651091</t>
  </si>
  <si>
    <t>MSON.OQ</t>
  </si>
  <si>
    <t>Misonix Inc</t>
  </si>
  <si>
    <t>604871103</t>
  </si>
  <si>
    <t>MSON</t>
  </si>
  <si>
    <t>US6048711039</t>
  </si>
  <si>
    <t>VALU.OQ</t>
  </si>
  <si>
    <t>Value Line Inc</t>
  </si>
  <si>
    <t>920437100</t>
  </si>
  <si>
    <t>VALU</t>
  </si>
  <si>
    <t>US9204371002</t>
  </si>
  <si>
    <t>UEC.A</t>
  </si>
  <si>
    <t>Uranium Energy Corp</t>
  </si>
  <si>
    <t>916896103</t>
  </si>
  <si>
    <t>UEC</t>
  </si>
  <si>
    <t>US9168961038</t>
  </si>
  <si>
    <t>Uranium</t>
  </si>
  <si>
    <t>RMTI.OQ</t>
  </si>
  <si>
    <t>Rockwell Medical Inc</t>
  </si>
  <si>
    <t>774374102</t>
  </si>
  <si>
    <t>RMTI</t>
  </si>
  <si>
    <t>US7743741024</t>
  </si>
  <si>
    <t>VRCA.OQ</t>
  </si>
  <si>
    <t>Verrica Pharmaceuticals Inc</t>
  </si>
  <si>
    <t>92511W108</t>
  </si>
  <si>
    <t>VRCA</t>
  </si>
  <si>
    <t>US92511W1080</t>
  </si>
  <si>
    <t>HALL.OQ</t>
  </si>
  <si>
    <t>Hallmark Financial Services Inc</t>
  </si>
  <si>
    <t>40624Q203</t>
  </si>
  <si>
    <t>HALL</t>
  </si>
  <si>
    <t>US40624Q2030</t>
  </si>
  <si>
    <t>ADES.OQ</t>
  </si>
  <si>
    <t>Advanced Emissions Solutions Inc</t>
  </si>
  <si>
    <t>00770C101</t>
  </si>
  <si>
    <t>ADES</t>
  </si>
  <si>
    <t>US00770C1018</t>
  </si>
  <si>
    <t>SIEB.OQ</t>
  </si>
  <si>
    <t>Siebert Financial Corp</t>
  </si>
  <si>
    <t>826176109</t>
  </si>
  <si>
    <t>SIEB</t>
  </si>
  <si>
    <t>US8261761097</t>
  </si>
  <si>
    <t>EVC.N</t>
  </si>
  <si>
    <t>Entravision Communications Corp</t>
  </si>
  <si>
    <t>29382R107</t>
  </si>
  <si>
    <t>EVC</t>
  </si>
  <si>
    <t>US29382R1077</t>
  </si>
  <si>
    <t>NRIM.OQ</t>
  </si>
  <si>
    <t>Northrim BanCorp Inc</t>
  </si>
  <si>
    <t>666762109</t>
  </si>
  <si>
    <t>NRIM</t>
  </si>
  <si>
    <t>US6667621097</t>
  </si>
  <si>
    <t>INS.A</t>
  </si>
  <si>
    <t>Intelligent Systems Corp</t>
  </si>
  <si>
    <t>45816D100</t>
  </si>
  <si>
    <t>INS</t>
  </si>
  <si>
    <t>US45816D1000</t>
  </si>
  <si>
    <t>CSHX.PK</t>
  </si>
  <si>
    <t>Cashmere Valley Bank</t>
  </si>
  <si>
    <t>14756K102</t>
  </si>
  <si>
    <t>CSHX</t>
  </si>
  <si>
    <t>US14756K1025</t>
  </si>
  <si>
    <t>IOTS.OQ</t>
  </si>
  <si>
    <t>Adesto Technologies Corp</t>
  </si>
  <si>
    <t>00687D101</t>
  </si>
  <si>
    <t>IOTS</t>
  </si>
  <si>
    <t>US00687D1019</t>
  </si>
  <si>
    <t>PCYO.OQ</t>
  </si>
  <si>
    <t>Pure Cycle Corp</t>
  </si>
  <si>
    <t>746228303</t>
  </si>
  <si>
    <t>PCYO</t>
  </si>
  <si>
    <t>US7462283034</t>
  </si>
  <si>
    <t>INO.OQ</t>
  </si>
  <si>
    <t>Inovio Pharmaceuticals Inc</t>
  </si>
  <si>
    <t>45773H201</t>
  </si>
  <si>
    <t>INO</t>
  </si>
  <si>
    <t>US45773H2013</t>
  </si>
  <si>
    <t>ISTR.OQ</t>
  </si>
  <si>
    <t>Investar Holding Corp</t>
  </si>
  <si>
    <t>46134L105</t>
  </si>
  <si>
    <t>ISTR</t>
  </si>
  <si>
    <t>US46134L1052</t>
  </si>
  <si>
    <t>MRCC.OQ</t>
  </si>
  <si>
    <t>Monroe Capital Corp</t>
  </si>
  <si>
    <t>610335101</t>
  </si>
  <si>
    <t>MRCC</t>
  </si>
  <si>
    <t>US6103351010</t>
  </si>
  <si>
    <t>CTRC.OQ</t>
  </si>
  <si>
    <t>Centric Brands Inc</t>
  </si>
  <si>
    <t>15644G104</t>
  </si>
  <si>
    <t>CTRC</t>
  </si>
  <si>
    <t>US15644G1040</t>
  </si>
  <si>
    <t>KNDI.OQ</t>
  </si>
  <si>
    <t>Kandi Technologies Group Inc</t>
  </si>
  <si>
    <t>483709101</t>
  </si>
  <si>
    <t>KNDI</t>
  </si>
  <si>
    <t>US4837091010</t>
  </si>
  <si>
    <t>MCCK.PK</t>
  </si>
  <si>
    <t>Mestek Inc</t>
  </si>
  <si>
    <t>590829305</t>
  </si>
  <si>
    <t>MCCK</t>
  </si>
  <si>
    <t>US5908293054</t>
  </si>
  <si>
    <t>PETX.OQ</t>
  </si>
  <si>
    <t>Aratana Therapeutics Inc</t>
  </si>
  <si>
    <t>03874P101</t>
  </si>
  <si>
    <t>PETX</t>
  </si>
  <si>
    <t>US03874P1012</t>
  </si>
  <si>
    <t>TREC.N</t>
  </si>
  <si>
    <t>Trecora Resources</t>
  </si>
  <si>
    <t>894648104</t>
  </si>
  <si>
    <t>TREC</t>
  </si>
  <si>
    <t>US8946481046</t>
  </si>
  <si>
    <t>SYRS.OQ</t>
  </si>
  <si>
    <t>Syros Pharmaceuticals Inc</t>
  </si>
  <si>
    <t>87184Q107</t>
  </si>
  <si>
    <t>SYRS</t>
  </si>
  <si>
    <t>US87184Q1076</t>
  </si>
  <si>
    <t>TSBK.OQ</t>
  </si>
  <si>
    <t>Timberland Bancorp Inc</t>
  </si>
  <si>
    <t>887098101</t>
  </si>
  <si>
    <t>TSBK</t>
  </si>
  <si>
    <t>US8870981011</t>
  </si>
  <si>
    <t>CNST.OQ</t>
  </si>
  <si>
    <t>Constellation Pharmaceuticals Inc</t>
  </si>
  <si>
    <t>210373106</t>
  </si>
  <si>
    <t>CNST</t>
  </si>
  <si>
    <t>US2103731061</t>
  </si>
  <si>
    <t>CELH.OQ</t>
  </si>
  <si>
    <t>Celsius Holdings Inc</t>
  </si>
  <si>
    <t>15118V207</t>
  </si>
  <si>
    <t>CELH</t>
  </si>
  <si>
    <t>US15118V2079</t>
  </si>
  <si>
    <t>FDBC.OQ</t>
  </si>
  <si>
    <t>Fidelity D&amp;D Bancorp Inc</t>
  </si>
  <si>
    <t>31609R100</t>
  </si>
  <si>
    <t>FDBC</t>
  </si>
  <si>
    <t>US31609R1005</t>
  </si>
  <si>
    <t>PFBI.OQ</t>
  </si>
  <si>
    <t>Premier Financial Bancorp Inc</t>
  </si>
  <si>
    <t>74050M105</t>
  </si>
  <si>
    <t>PFBI</t>
  </si>
  <si>
    <t>US74050M1053</t>
  </si>
  <si>
    <t>ALLT.OQ</t>
  </si>
  <si>
    <t>Allot Ltd</t>
  </si>
  <si>
    <t>M0854Q105</t>
  </si>
  <si>
    <t>ALLT</t>
  </si>
  <si>
    <t>IL0010996549</t>
  </si>
  <si>
    <t>XENE.OQ</t>
  </si>
  <si>
    <t>Xenon Pharmaceuticals Inc</t>
  </si>
  <si>
    <t>98420N105</t>
  </si>
  <si>
    <t>XENE</t>
  </si>
  <si>
    <t>CA98420N1050</t>
  </si>
  <si>
    <t>CLPR.N</t>
  </si>
  <si>
    <t>Clipper Realty Inc</t>
  </si>
  <si>
    <t>18885T306</t>
  </si>
  <si>
    <t>CLPR</t>
  </si>
  <si>
    <t>US18885T3068</t>
  </si>
  <si>
    <t>TLYS.N</t>
  </si>
  <si>
    <t>Tillys Inc</t>
  </si>
  <si>
    <t>886885102</t>
  </si>
  <si>
    <t>TLYS</t>
  </si>
  <si>
    <t>US8868851028</t>
  </si>
  <si>
    <t>CVEO.N</t>
  </si>
  <si>
    <t>Civeo Corp</t>
  </si>
  <si>
    <t>17878Y108</t>
  </si>
  <si>
    <t>CVEO</t>
  </si>
  <si>
    <t>CA17878Y1088</t>
  </si>
  <si>
    <t>IMMR.OQ</t>
  </si>
  <si>
    <t>Immersion Corp</t>
  </si>
  <si>
    <t>452521107</t>
  </si>
  <si>
    <t>IMMR</t>
  </si>
  <si>
    <t>US4525211078</t>
  </si>
  <si>
    <t>HOFT.OQ</t>
  </si>
  <si>
    <t>Hooker Furniture Corp</t>
  </si>
  <si>
    <t>439038100</t>
  </si>
  <si>
    <t>HOFT</t>
  </si>
  <si>
    <t>US4390381006</t>
  </si>
  <si>
    <t>CERC.OQ</t>
  </si>
  <si>
    <t>Cerecor Inc</t>
  </si>
  <si>
    <t>15671L109</t>
  </si>
  <si>
    <t>CERC</t>
  </si>
  <si>
    <t>US15671L1098</t>
  </si>
  <si>
    <t>DGJI.PK</t>
  </si>
  <si>
    <t>Dragon Jade International Ltd</t>
  </si>
  <si>
    <t>G2830W104</t>
  </si>
  <si>
    <t>DGJI</t>
  </si>
  <si>
    <t>VGG2830W1041</t>
  </si>
  <si>
    <t>MR.N</t>
  </si>
  <si>
    <t>Montage Resources Corp</t>
  </si>
  <si>
    <t>61179L100</t>
  </si>
  <si>
    <t>MR</t>
  </si>
  <si>
    <t>US61179L1008</t>
  </si>
  <si>
    <t>BWFG.OQ</t>
  </si>
  <si>
    <t>Bankwell Financial Group Inc</t>
  </si>
  <si>
    <t>06654A103</t>
  </si>
  <si>
    <t>BWFG</t>
  </si>
  <si>
    <t>US06654A1034</t>
  </si>
  <si>
    <t>FNBT.PK</t>
  </si>
  <si>
    <t>Finemark Holdings Inc</t>
  </si>
  <si>
    <t>31788B108</t>
  </si>
  <si>
    <t>FNBT</t>
  </si>
  <si>
    <t>US31788B1089</t>
  </si>
  <si>
    <t>MBTF.OQ</t>
  </si>
  <si>
    <t>MBT Financial Corp</t>
  </si>
  <si>
    <t>578877102</t>
  </si>
  <si>
    <t>MBTF</t>
  </si>
  <si>
    <t>US5788771021</t>
  </si>
  <si>
    <t>LAND.OQ</t>
  </si>
  <si>
    <t>Gladstone Land Corp</t>
  </si>
  <si>
    <t>376549101</t>
  </si>
  <si>
    <t>LAND</t>
  </si>
  <si>
    <t>US3765491010</t>
  </si>
  <si>
    <t>CRNT.OQ</t>
  </si>
  <si>
    <t>Ceragon Networks Ltd</t>
  </si>
  <si>
    <t>M22013102</t>
  </si>
  <si>
    <t>CRNT</t>
  </si>
  <si>
    <t>IL0010851660</t>
  </si>
  <si>
    <t>LCNB.OQ</t>
  </si>
  <si>
    <t>LCNB Corp</t>
  </si>
  <si>
    <t>50181P100</t>
  </si>
  <si>
    <t>LCNB</t>
  </si>
  <si>
    <t>US50181P1003</t>
  </si>
  <si>
    <t>PICO.OQ</t>
  </si>
  <si>
    <t>Pico Holdings Inc</t>
  </si>
  <si>
    <t>693366205</t>
  </si>
  <si>
    <t>PICO</t>
  </si>
  <si>
    <t>US6933662057</t>
  </si>
  <si>
    <t>ENBP.PK</t>
  </si>
  <si>
    <t>ENB Financial Corp</t>
  </si>
  <si>
    <t>26874L101</t>
  </si>
  <si>
    <t>ENBP</t>
  </si>
  <si>
    <t>US26874L1017</t>
  </si>
  <si>
    <t>MRNS.OQ</t>
  </si>
  <si>
    <t>Marinus Pharmaceuticals Inc</t>
  </si>
  <si>
    <t>56854Q101</t>
  </si>
  <si>
    <t>MRNS</t>
  </si>
  <si>
    <t>US56854Q1013</t>
  </si>
  <si>
    <t>GWRS.OQ</t>
  </si>
  <si>
    <t>Global Water Resources Inc</t>
  </si>
  <si>
    <t>379463102</t>
  </si>
  <si>
    <t>GWRS</t>
  </si>
  <si>
    <t>US3794631024</t>
  </si>
  <si>
    <t>SILC.OQ</t>
  </si>
  <si>
    <t>Silicom Ltd</t>
  </si>
  <si>
    <t>M84116108</t>
  </si>
  <si>
    <t>SILC</t>
  </si>
  <si>
    <t>IL0010826928</t>
  </si>
  <si>
    <t>AMBZ.PK</t>
  </si>
  <si>
    <t>American Business Bank</t>
  </si>
  <si>
    <t>02475L105</t>
  </si>
  <si>
    <t>AMBZ</t>
  </si>
  <si>
    <t>US02475L1052</t>
  </si>
  <si>
    <t>EVLO.OQ</t>
  </si>
  <si>
    <t>Evelo Biosciences Inc</t>
  </si>
  <si>
    <t>299734103</t>
  </si>
  <si>
    <t>EVLO</t>
  </si>
  <si>
    <t>US2997341035</t>
  </si>
  <si>
    <t>HOOK.OQ</t>
  </si>
  <si>
    <t>Hookipa Pharma Inc</t>
  </si>
  <si>
    <t>43906K100</t>
  </si>
  <si>
    <t>HOOK</t>
  </si>
  <si>
    <t>US43906K1007</t>
  </si>
  <si>
    <t>CDXC.OQ</t>
  </si>
  <si>
    <t>Chromadex Corp</t>
  </si>
  <si>
    <t>171077407</t>
  </si>
  <si>
    <t>CDXC</t>
  </si>
  <si>
    <t>US1710774076</t>
  </si>
  <si>
    <t>UNTY.OQ</t>
  </si>
  <si>
    <t>Unity Bancorp Inc</t>
  </si>
  <si>
    <t>913290102</t>
  </si>
  <si>
    <t>UNTY</t>
  </si>
  <si>
    <t>US9132901029</t>
  </si>
  <si>
    <t>EVFM.OQ</t>
  </si>
  <si>
    <t>Evofem Biosciences Inc</t>
  </si>
  <si>
    <t>30048L104</t>
  </si>
  <si>
    <t>EVFM</t>
  </si>
  <si>
    <t>US30048L1044</t>
  </si>
  <si>
    <t>REI.A</t>
  </si>
  <si>
    <t>Ring Energy Inc</t>
  </si>
  <si>
    <t>76680V108</t>
  </si>
  <si>
    <t>REI</t>
  </si>
  <si>
    <t>US76680V1089</t>
  </si>
  <si>
    <t>IRMD.OQ</t>
  </si>
  <si>
    <t>IRadimed Corp</t>
  </si>
  <si>
    <t>46266A109</t>
  </si>
  <si>
    <t>IRMD</t>
  </si>
  <si>
    <t>US46266A1097</t>
  </si>
  <si>
    <t>FSBW.OQ</t>
  </si>
  <si>
    <t>FS Bancorp Inc</t>
  </si>
  <si>
    <t>30263Y104</t>
  </si>
  <si>
    <t>FSBW</t>
  </si>
  <si>
    <t>US30263Y1047</t>
  </si>
  <si>
    <t>ALCO.OQ</t>
  </si>
  <si>
    <t>Alico Inc</t>
  </si>
  <si>
    <t>016230104</t>
  </si>
  <si>
    <t>ALCO</t>
  </si>
  <si>
    <t>US0162301040</t>
  </si>
  <si>
    <t>ELMA.PK</t>
  </si>
  <si>
    <t>Elmer Bancorp Inc</t>
  </si>
  <si>
    <t>289367104</t>
  </si>
  <si>
    <t>ELMA</t>
  </si>
  <si>
    <t>US2893671048</t>
  </si>
  <si>
    <t>CULP.N</t>
  </si>
  <si>
    <t>Culp Inc</t>
  </si>
  <si>
    <t>230215105</t>
  </si>
  <si>
    <t>CULP</t>
  </si>
  <si>
    <t>US2302151053</t>
  </si>
  <si>
    <t>ODC.N</t>
  </si>
  <si>
    <t>Oil-Dri Corporation of America</t>
  </si>
  <si>
    <t>677864100</t>
  </si>
  <si>
    <t>ODC</t>
  </si>
  <si>
    <t>US6778641000</t>
  </si>
  <si>
    <t>CDMO.OQ</t>
  </si>
  <si>
    <t>Avid Bioservices Inc</t>
  </si>
  <si>
    <t>05368M106</t>
  </si>
  <si>
    <t>CDMO</t>
  </si>
  <si>
    <t>US05368M1062</t>
  </si>
  <si>
    <t>RRIF.PK</t>
  </si>
  <si>
    <t>Rainforest Resources Inc</t>
  </si>
  <si>
    <t>75087K103</t>
  </si>
  <si>
    <t>RRIF</t>
  </si>
  <si>
    <t>US75087K1034</t>
  </si>
  <si>
    <t>OCN.N</t>
  </si>
  <si>
    <t>Ocwen Financial Corp</t>
  </si>
  <si>
    <t>675746309</t>
  </si>
  <si>
    <t>OCN</t>
  </si>
  <si>
    <t>US6757463095</t>
  </si>
  <si>
    <t>DHX.N</t>
  </si>
  <si>
    <t>DHI Group Inc</t>
  </si>
  <si>
    <t>23331S100</t>
  </si>
  <si>
    <t>DHX</t>
  </si>
  <si>
    <t>US23331S1006</t>
  </si>
  <si>
    <t>IDT.N</t>
  </si>
  <si>
    <t>IDT Corp</t>
  </si>
  <si>
    <t>448947507</t>
  </si>
  <si>
    <t>IDT</t>
  </si>
  <si>
    <t>US4489475073</t>
  </si>
  <si>
    <t>CELC.OQ</t>
  </si>
  <si>
    <t>Celcuity Inc</t>
  </si>
  <si>
    <t>15102K100</t>
  </si>
  <si>
    <t>CELC</t>
  </si>
  <si>
    <t>US15102K1007</t>
  </si>
  <si>
    <t>ATEC.OQ</t>
  </si>
  <si>
    <t>Alphatec Holdings Inc</t>
  </si>
  <si>
    <t>02081G201</t>
  </si>
  <si>
    <t>ATEC</t>
  </si>
  <si>
    <t>US02081G2012</t>
  </si>
  <si>
    <t>CHMG.OQ</t>
  </si>
  <si>
    <t>Chemung Financial Corp</t>
  </si>
  <si>
    <t>164024101</t>
  </si>
  <si>
    <t>CHMG</t>
  </si>
  <si>
    <t>US1640241014</t>
  </si>
  <si>
    <t>TIPT.OQ</t>
  </si>
  <si>
    <t>Tiptree Inc</t>
  </si>
  <si>
    <t>88822Q103</t>
  </si>
  <si>
    <t>TIPT</t>
  </si>
  <si>
    <t>US88822Q1031</t>
  </si>
  <si>
    <t>JYNT.OQ</t>
  </si>
  <si>
    <t>Joint Corp</t>
  </si>
  <si>
    <t>47973J102</t>
  </si>
  <si>
    <t>JYNT</t>
  </si>
  <si>
    <t>US47973J1025</t>
  </si>
  <si>
    <t>SCPJ.PK</t>
  </si>
  <si>
    <t>Scope Industries</t>
  </si>
  <si>
    <t>809163108</t>
  </si>
  <si>
    <t>SCPJ</t>
  </si>
  <si>
    <t>US8091631080</t>
  </si>
  <si>
    <t>CVGI.OQ</t>
  </si>
  <si>
    <t>Commercial Vehicle Group Inc</t>
  </si>
  <si>
    <t>202608105</t>
  </si>
  <si>
    <t>CVGI</t>
  </si>
  <si>
    <t>US2026081057</t>
  </si>
  <si>
    <t>BLCK.PK</t>
  </si>
  <si>
    <t>Blackcraft Cult Inc</t>
  </si>
  <si>
    <t>09228G101</t>
  </si>
  <si>
    <t>BLCK</t>
  </si>
  <si>
    <t>US09228G1013</t>
  </si>
  <si>
    <t>PKIN.PK</t>
  </si>
  <si>
    <t>Pekin Life Insurance Co</t>
  </si>
  <si>
    <t>705634103</t>
  </si>
  <si>
    <t>PKIN</t>
  </si>
  <si>
    <t>US7056341032</t>
  </si>
  <si>
    <t>PSIX.PK</t>
  </si>
  <si>
    <t>Power Solutions International Inc</t>
  </si>
  <si>
    <t>73933G202</t>
  </si>
  <si>
    <t>PSIX</t>
  </si>
  <si>
    <t>US73933G2021</t>
  </si>
  <si>
    <t>IDYA.OQ</t>
  </si>
  <si>
    <t>IDEAYA Biosciences Inc</t>
  </si>
  <si>
    <t>45166A102</t>
  </si>
  <si>
    <t>IDYA</t>
  </si>
  <si>
    <t>US45166A1025</t>
  </si>
  <si>
    <t>PFNX.A</t>
  </si>
  <si>
    <t>Pfenex Inc</t>
  </si>
  <si>
    <t>717071104</t>
  </si>
  <si>
    <t>PFNX</t>
  </si>
  <si>
    <t>US7170711045</t>
  </si>
  <si>
    <t>PHX.N</t>
  </si>
  <si>
    <t>Panhandle Oil and Gas Inc</t>
  </si>
  <si>
    <t>698477106</t>
  </si>
  <si>
    <t>PHX</t>
  </si>
  <si>
    <t>US6984771062</t>
  </si>
  <si>
    <t>STRS.OQ</t>
  </si>
  <si>
    <t>Stratus Properties Inc</t>
  </si>
  <si>
    <t>863167201</t>
  </si>
  <si>
    <t>STRS</t>
  </si>
  <si>
    <t>US8631672016</t>
  </si>
  <si>
    <t>KDMN.N</t>
  </si>
  <si>
    <t>Kadmon Holdings Inc</t>
  </si>
  <si>
    <t>48283N106</t>
  </si>
  <si>
    <t>KDMN</t>
  </si>
  <si>
    <t>US48283N1063</t>
  </si>
  <si>
    <t>ADMA.OQ</t>
  </si>
  <si>
    <t>ADMA Biologics Inc</t>
  </si>
  <si>
    <t>000899104</t>
  </si>
  <si>
    <t>ADMA</t>
  </si>
  <si>
    <t>US0008991046</t>
  </si>
  <si>
    <t>FCUV.PK</t>
  </si>
  <si>
    <t>Focus Universal Inc</t>
  </si>
  <si>
    <t>34417J104</t>
  </si>
  <si>
    <t>FCUV</t>
  </si>
  <si>
    <t>US34417J1043</t>
  </si>
  <si>
    <t>MPB.OQ</t>
  </si>
  <si>
    <t>Mid Penn Bancorp Inc</t>
  </si>
  <si>
    <t>59540G107</t>
  </si>
  <si>
    <t>MPB</t>
  </si>
  <si>
    <t>US59540G1076</t>
  </si>
  <si>
    <t>MNKD.OQ</t>
  </si>
  <si>
    <t>MannKind Corp</t>
  </si>
  <si>
    <t>56400P706</t>
  </si>
  <si>
    <t>MNKD</t>
  </si>
  <si>
    <t>US56400P7069</t>
  </si>
  <si>
    <t>BFIN.OQ</t>
  </si>
  <si>
    <t>BankFinancial Corp</t>
  </si>
  <si>
    <t>06643P104</t>
  </si>
  <si>
    <t>BFIN</t>
  </si>
  <si>
    <t>US06643P1049</t>
  </si>
  <si>
    <t>NODB.PK</t>
  </si>
  <si>
    <t>North Dallas Bank &amp; Trust Co</t>
  </si>
  <si>
    <t>659012108</t>
  </si>
  <si>
    <t>NODB</t>
  </si>
  <si>
    <t>US6590121082</t>
  </si>
  <si>
    <t>SLCT.OQ</t>
  </si>
  <si>
    <t>Select Bancorp Inc</t>
  </si>
  <si>
    <t>81617L108</t>
  </si>
  <si>
    <t>SLCT</t>
  </si>
  <si>
    <t>US81617L1089</t>
  </si>
  <si>
    <t>RGCO.OQ</t>
  </si>
  <si>
    <t>RGC Resources Inc</t>
  </si>
  <si>
    <t>74955L103</t>
  </si>
  <si>
    <t>RGCO</t>
  </si>
  <si>
    <t>US74955L1035</t>
  </si>
  <si>
    <t>LOFB.PK</t>
  </si>
  <si>
    <t>Vision Plasma Systems Inc</t>
  </si>
  <si>
    <t>52177L101</t>
  </si>
  <si>
    <t>LOFB</t>
  </si>
  <si>
    <t>US52177L1017</t>
  </si>
  <si>
    <t>CZFS.PK</t>
  </si>
  <si>
    <t>Citizens Financial Services Inc</t>
  </si>
  <si>
    <t>174615104</t>
  </si>
  <si>
    <t>CZFS</t>
  </si>
  <si>
    <t>US1746151042</t>
  </si>
  <si>
    <t>SOLY.OQ</t>
  </si>
  <si>
    <t>Soliton Inc</t>
  </si>
  <si>
    <t>834251100</t>
  </si>
  <si>
    <t>SOLY</t>
  </si>
  <si>
    <t>US8342511008</t>
  </si>
  <si>
    <t>APYX.OQ</t>
  </si>
  <si>
    <t>Apyx Medical Corp</t>
  </si>
  <si>
    <t>03837C106</t>
  </si>
  <si>
    <t>APYX</t>
  </si>
  <si>
    <t>US03837C1062</t>
  </si>
  <si>
    <t>INWK.OQ</t>
  </si>
  <si>
    <t>InnerWorkings Inc</t>
  </si>
  <si>
    <t>45773Y105</t>
  </si>
  <si>
    <t>INWK</t>
  </si>
  <si>
    <t>US45773Y1055</t>
  </si>
  <si>
    <t>PIRS.OQ</t>
  </si>
  <si>
    <t>Pieris Pharmaceuticals Inc</t>
  </si>
  <si>
    <t>720795103</t>
  </si>
  <si>
    <t>PIRS</t>
  </si>
  <si>
    <t>US7207951036</t>
  </si>
  <si>
    <t>FPRX.OQ</t>
  </si>
  <si>
    <t>Five Prime Therapeutics Inc</t>
  </si>
  <si>
    <t>33830X104</t>
  </si>
  <si>
    <t>FPRX</t>
  </si>
  <si>
    <t>US33830X1046</t>
  </si>
  <si>
    <t>RWWI.PK</t>
  </si>
  <si>
    <t>Rand Worldwide Inc</t>
  </si>
  <si>
    <t>752246108</t>
  </si>
  <si>
    <t>RWWI</t>
  </si>
  <si>
    <t>US7522461083</t>
  </si>
  <si>
    <t>SD.N</t>
  </si>
  <si>
    <t>SandRidge Energy Inc</t>
  </si>
  <si>
    <t>80007P869</t>
  </si>
  <si>
    <t>SD</t>
  </si>
  <si>
    <t>US80007P8692</t>
  </si>
  <si>
    <t>MFGI.PK</t>
  </si>
  <si>
    <t>Merchants Financial Group Inc</t>
  </si>
  <si>
    <t>588538108</t>
  </si>
  <si>
    <t>MFGI</t>
  </si>
  <si>
    <t>US5885381088</t>
  </si>
  <si>
    <t>CHHVF.PK</t>
  </si>
  <si>
    <t>Ceva Holdings LLC</t>
  </si>
  <si>
    <t>Y12676121</t>
  </si>
  <si>
    <t>CHHVF</t>
  </si>
  <si>
    <t>MHY126761219</t>
  </si>
  <si>
    <t>INBK.OQ</t>
  </si>
  <si>
    <t>First Internet Bancorp</t>
  </si>
  <si>
    <t>320557101</t>
  </si>
  <si>
    <t>INBK</t>
  </si>
  <si>
    <t>US3205571017</t>
  </si>
  <si>
    <t>TTS.OQ</t>
  </si>
  <si>
    <t>Tile Shop Holdings Inc</t>
  </si>
  <si>
    <t>88677Q109</t>
  </si>
  <si>
    <t>TTS</t>
  </si>
  <si>
    <t>US88677Q1094</t>
  </si>
  <si>
    <t>STIM.OQ</t>
  </si>
  <si>
    <t>Neuronetics Inc</t>
  </si>
  <si>
    <t>64131A105</t>
  </si>
  <si>
    <t>STIM</t>
  </si>
  <si>
    <t>US64131A1051</t>
  </si>
  <si>
    <t>EPM.A</t>
  </si>
  <si>
    <t>Evolution Petroleum Corp</t>
  </si>
  <si>
    <t>30049A107</t>
  </si>
  <si>
    <t>EPM</t>
  </si>
  <si>
    <t>US30049A1079</t>
  </si>
  <si>
    <t>AKTS.OQ</t>
  </si>
  <si>
    <t>Akoustis Technologies Inc</t>
  </si>
  <si>
    <t>00973N102</t>
  </si>
  <si>
    <t>AKTS</t>
  </si>
  <si>
    <t>US00973N1028</t>
  </si>
  <si>
    <t>SBBX.OQ</t>
  </si>
  <si>
    <t>SB One Bancorp</t>
  </si>
  <si>
    <t>78413T103</t>
  </si>
  <si>
    <t>SBBX</t>
  </si>
  <si>
    <t>US78413T1034</t>
  </si>
  <si>
    <t>TCI.N</t>
  </si>
  <si>
    <t>Transcontinental Realty Investors Inc</t>
  </si>
  <si>
    <t>893617209</t>
  </si>
  <si>
    <t>TCI</t>
  </si>
  <si>
    <t>US8936172092</t>
  </si>
  <si>
    <t>ASC.N</t>
  </si>
  <si>
    <t>Ardmore Shipping Corp</t>
  </si>
  <si>
    <t>Y0207T100</t>
  </si>
  <si>
    <t>ASC</t>
  </si>
  <si>
    <t>MHY0207T1001</t>
  </si>
  <si>
    <t>FFMH.PK</t>
  </si>
  <si>
    <t>First Farmers and Merchants Corp</t>
  </si>
  <si>
    <t>320148109</t>
  </si>
  <si>
    <t>FFMH</t>
  </si>
  <si>
    <t>US3201481096</t>
  </si>
  <si>
    <t>CVTV.PK</t>
  </si>
  <si>
    <t>China VTV Ltd</t>
  </si>
  <si>
    <t>16954T108</t>
  </si>
  <si>
    <t>CVTV</t>
  </si>
  <si>
    <t>US16954T1088</t>
  </si>
  <si>
    <t>FTK.N</t>
  </si>
  <si>
    <t>Flotek Industries Inc</t>
  </si>
  <si>
    <t>343389102</t>
  </si>
  <si>
    <t>FTK</t>
  </si>
  <si>
    <t>US3433891021</t>
  </si>
  <si>
    <t>ORRF.OQ</t>
  </si>
  <si>
    <t>Orrstown Financial Services Inc</t>
  </si>
  <si>
    <t>687380105</t>
  </si>
  <si>
    <t>ORRF</t>
  </si>
  <si>
    <t>US6873801053</t>
  </si>
  <si>
    <t>TCRD.OQ</t>
  </si>
  <si>
    <t>THL Credit Inc</t>
  </si>
  <si>
    <t>872438106</t>
  </si>
  <si>
    <t>TCRD</t>
  </si>
  <si>
    <t>US8724381061</t>
  </si>
  <si>
    <t>BELFA.OQ</t>
  </si>
  <si>
    <t>Bel Fuse Inc</t>
  </si>
  <si>
    <t>077347201</t>
  </si>
  <si>
    <t>BELFA</t>
  </si>
  <si>
    <t>US0773472016</t>
  </si>
  <si>
    <t>AOSL.OQ</t>
  </si>
  <si>
    <t>Alpha and Omega Semiconductor Ltd</t>
  </si>
  <si>
    <t>G6331P104</t>
  </si>
  <si>
    <t>AOSL</t>
  </si>
  <si>
    <t>BMG6331P1041</t>
  </si>
  <si>
    <t>SNDX.OQ</t>
  </si>
  <si>
    <t>Syndax Pharmaceuticals Inc</t>
  </si>
  <si>
    <t>87164F105</t>
  </si>
  <si>
    <t>SNDX</t>
  </si>
  <si>
    <t>US87164F1057</t>
  </si>
  <si>
    <t>IINX.PK</t>
  </si>
  <si>
    <t>Ionix Technology Inc</t>
  </si>
  <si>
    <t>46222Q107</t>
  </si>
  <si>
    <t>IINX</t>
  </si>
  <si>
    <t>US46222Q1076</t>
  </si>
  <si>
    <t>BIOX.A</t>
  </si>
  <si>
    <t>Bioceres Crop Solutions Corp</t>
  </si>
  <si>
    <t>G1117K114</t>
  </si>
  <si>
    <t>BIOX</t>
  </si>
  <si>
    <t>KYG1117K1141</t>
  </si>
  <si>
    <t>ETCG.PK</t>
  </si>
  <si>
    <t>Grayscale Ethereum Classic Trust (Etc)</t>
  </si>
  <si>
    <t>38963Q107</t>
  </si>
  <si>
    <t>ETCG</t>
  </si>
  <si>
    <t>US38963Q1076</t>
  </si>
  <si>
    <t>MJNA.PK</t>
  </si>
  <si>
    <t>Medical Marijuana Inc</t>
  </si>
  <si>
    <t>58463A105</t>
  </si>
  <si>
    <t>MJNA</t>
  </si>
  <si>
    <t>US58463A1051</t>
  </si>
  <si>
    <t>IDEX.OQ</t>
  </si>
  <si>
    <t>Ideanomics Inc</t>
  </si>
  <si>
    <t>45166V106</t>
  </si>
  <si>
    <t>IDEX</t>
  </si>
  <si>
    <t>US45166V1061</t>
  </si>
  <si>
    <t>BRT.N</t>
  </si>
  <si>
    <t>BRT Apartments Corp</t>
  </si>
  <si>
    <t>055645303</t>
  </si>
  <si>
    <t>BRT</t>
  </si>
  <si>
    <t>US0556453035</t>
  </si>
  <si>
    <t>METC.OQ</t>
  </si>
  <si>
    <t>Ramaco Resources Inc</t>
  </si>
  <si>
    <t>75134P303</t>
  </si>
  <si>
    <t>METC</t>
  </si>
  <si>
    <t>US75134P3038</t>
  </si>
  <si>
    <t>FRBA.OQ</t>
  </si>
  <si>
    <t>FIRST BANK (Hamilton)</t>
  </si>
  <si>
    <t>31931U102</t>
  </si>
  <si>
    <t>FRBA</t>
  </si>
  <si>
    <t>US31931U1025</t>
  </si>
  <si>
    <t>ENFC.OQ</t>
  </si>
  <si>
    <t>Entegra Financial Corp</t>
  </si>
  <si>
    <t>29363J108</t>
  </si>
  <si>
    <t>ENFC</t>
  </si>
  <si>
    <t>US29363J1088</t>
  </si>
  <si>
    <t>LCI.N</t>
  </si>
  <si>
    <t>Lannett Company Inc</t>
  </si>
  <si>
    <t>516012101</t>
  </si>
  <si>
    <t>LCI</t>
  </si>
  <si>
    <t>US5160121019</t>
  </si>
  <si>
    <t>CWCO.OQ</t>
  </si>
  <si>
    <t>Consolidated Water Co Ltd</t>
  </si>
  <si>
    <t>G23773107</t>
  </si>
  <si>
    <t>CWCO</t>
  </si>
  <si>
    <t>KYG237731073</t>
  </si>
  <si>
    <t>MDCA.OQ</t>
  </si>
  <si>
    <t>MDC Partners Inc</t>
  </si>
  <si>
    <t>552697104</t>
  </si>
  <si>
    <t>MDCA</t>
  </si>
  <si>
    <t>CA5526971042</t>
  </si>
  <si>
    <t>ENOB.OQ</t>
  </si>
  <si>
    <t>Enochian Biosciences Inc</t>
  </si>
  <si>
    <t>29350E104</t>
  </si>
  <si>
    <t>ENOB</t>
  </si>
  <si>
    <t>US29350E1047</t>
  </si>
  <si>
    <t>CALA.OQ</t>
  </si>
  <si>
    <t>Calithera Biosciences Inc</t>
  </si>
  <si>
    <t>13089P101</t>
  </si>
  <si>
    <t>CALA</t>
  </si>
  <si>
    <t>US13089P1012</t>
  </si>
  <si>
    <t>ARL.N</t>
  </si>
  <si>
    <t>American Realty Investors Inc</t>
  </si>
  <si>
    <t>029174109</t>
  </si>
  <si>
    <t>ARL</t>
  </si>
  <si>
    <t>US0291741090</t>
  </si>
  <si>
    <t>BCBP.OQ</t>
  </si>
  <si>
    <t>BCB Bancorp Inc</t>
  </si>
  <si>
    <t>055298103</t>
  </si>
  <si>
    <t>BCBP</t>
  </si>
  <si>
    <t>US0552981039</t>
  </si>
  <si>
    <t>MMAC.OQ</t>
  </si>
  <si>
    <t>MMA Capital Holdings Inc</t>
  </si>
  <si>
    <t>55315D105</t>
  </si>
  <si>
    <t>MMAC</t>
  </si>
  <si>
    <t>US55315D1054</t>
  </si>
  <si>
    <t>NGS.N</t>
  </si>
  <si>
    <t>Natural Gas Services Group Inc</t>
  </si>
  <si>
    <t>63886Q109</t>
  </si>
  <si>
    <t>NGS</t>
  </si>
  <si>
    <t>US63886Q1094</t>
  </si>
  <si>
    <t>OILY.PK</t>
  </si>
  <si>
    <t>Sino American Oil Co</t>
  </si>
  <si>
    <t>82937B101</t>
  </si>
  <si>
    <t>OILY</t>
  </si>
  <si>
    <t>US82937B1017</t>
  </si>
  <si>
    <t>ZAGG.OQ</t>
  </si>
  <si>
    <t>Zagg Inc</t>
  </si>
  <si>
    <t>98884U108</t>
  </si>
  <si>
    <t>ZAGG</t>
  </si>
  <si>
    <t>US98884U1088</t>
  </si>
  <si>
    <t>ARA.N</t>
  </si>
  <si>
    <t>American Renal Associates Holdings Inc</t>
  </si>
  <si>
    <t>029227105</t>
  </si>
  <si>
    <t>ARA</t>
  </si>
  <si>
    <t>US0292271055</t>
  </si>
  <si>
    <t>CGEN.OQ</t>
  </si>
  <si>
    <t>Compugen Ltd</t>
  </si>
  <si>
    <t>M25722105</t>
  </si>
  <si>
    <t>CGEN</t>
  </si>
  <si>
    <t>IL0010852080</t>
  </si>
  <si>
    <t>NWFL.OQ</t>
  </si>
  <si>
    <t>Norwood Financial Corp</t>
  </si>
  <si>
    <t>669549107</t>
  </si>
  <si>
    <t>NWFL</t>
  </si>
  <si>
    <t>US6695491075</t>
  </si>
  <si>
    <t>GORO.A</t>
  </si>
  <si>
    <t>Gold Resource Corp</t>
  </si>
  <si>
    <t>38068T105</t>
  </si>
  <si>
    <t>GORO</t>
  </si>
  <si>
    <t>US38068T1051</t>
  </si>
  <si>
    <t>SPN.N</t>
  </si>
  <si>
    <t>Superior Energy Services Inc</t>
  </si>
  <si>
    <t>868157108</t>
  </si>
  <si>
    <t>SPN</t>
  </si>
  <si>
    <t>US8681571084</t>
  </si>
  <si>
    <t>SHBI.OQ</t>
  </si>
  <si>
    <t>Shore Bancshares Inc</t>
  </si>
  <si>
    <t>825107105</t>
  </si>
  <si>
    <t>SHBI</t>
  </si>
  <si>
    <t>US8251071051</t>
  </si>
  <si>
    <t>FPI.N</t>
  </si>
  <si>
    <t>Farmland Partners Inc</t>
  </si>
  <si>
    <t>31154R109</t>
  </si>
  <si>
    <t>FPI</t>
  </si>
  <si>
    <t>US31154R1095</t>
  </si>
  <si>
    <t>EROS.N</t>
  </si>
  <si>
    <t>Eros International PLC</t>
  </si>
  <si>
    <t>G3788M114</t>
  </si>
  <si>
    <t>EROS</t>
  </si>
  <si>
    <t>IM00B86NL059</t>
  </si>
  <si>
    <t>FBIZ.OQ</t>
  </si>
  <si>
    <t>First Business Financial Services Inc</t>
  </si>
  <si>
    <t>319390100</t>
  </si>
  <si>
    <t>FBIZ</t>
  </si>
  <si>
    <t>US3193901002</t>
  </si>
  <si>
    <t>PSIQ.PK</t>
  </si>
  <si>
    <t>Profile Solutions Inc</t>
  </si>
  <si>
    <t>74317L106</t>
  </si>
  <si>
    <t>PSIQ</t>
  </si>
  <si>
    <t>US74317L1061</t>
  </si>
  <si>
    <t>REPH.OQ</t>
  </si>
  <si>
    <t>Recro Pharma Inc</t>
  </si>
  <si>
    <t>75629F109</t>
  </si>
  <si>
    <t>REPH</t>
  </si>
  <si>
    <t>US75629F1093</t>
  </si>
  <si>
    <t>SPRO.OQ</t>
  </si>
  <si>
    <t>Spero Therapeutics Inc</t>
  </si>
  <si>
    <t>84833T103</t>
  </si>
  <si>
    <t>SPRO</t>
  </si>
  <si>
    <t>US84833T1034</t>
  </si>
  <si>
    <t>GHM.N</t>
  </si>
  <si>
    <t>Graham Corp</t>
  </si>
  <si>
    <t>384556106</t>
  </si>
  <si>
    <t>GHM</t>
  </si>
  <si>
    <t>US3845561063</t>
  </si>
  <si>
    <t>OPRX.OQ</t>
  </si>
  <si>
    <t>OPTIMIZERx Corp</t>
  </si>
  <si>
    <t>68401U204</t>
  </si>
  <si>
    <t>OPRX</t>
  </si>
  <si>
    <t>US68401U2042</t>
  </si>
  <si>
    <t>CXEE.PK</t>
  </si>
  <si>
    <t>China Xuefeng Environmental Engineering Inc</t>
  </si>
  <si>
    <t>16952R104</t>
  </si>
  <si>
    <t>CXEE</t>
  </si>
  <si>
    <t>B8S0NY2</t>
  </si>
  <si>
    <t>US16952R1041</t>
  </si>
  <si>
    <t>CVLY.OQ</t>
  </si>
  <si>
    <t>Codorus Valley Bancorp Inc</t>
  </si>
  <si>
    <t>192025104</t>
  </si>
  <si>
    <t>CVLY</t>
  </si>
  <si>
    <t>2493073</t>
  </si>
  <si>
    <t>US1920251048</t>
  </si>
  <si>
    <t>WMGR.PK</t>
  </si>
  <si>
    <t>Wellness Matrix Group Inc</t>
  </si>
  <si>
    <t>95002L101</t>
  </si>
  <si>
    <t>WMGR</t>
  </si>
  <si>
    <t>BF5KVQ2</t>
  </si>
  <si>
    <t>US95002L1017</t>
  </si>
  <si>
    <t>GEN.N</t>
  </si>
  <si>
    <t>Genesis Healthcare Inc</t>
  </si>
  <si>
    <t>37185X106</t>
  </si>
  <si>
    <t>GEN</t>
  </si>
  <si>
    <t>BVCVMW3</t>
  </si>
  <si>
    <t>US37185X1063</t>
  </si>
  <si>
    <t>AFMD.OQ</t>
  </si>
  <si>
    <t>Affimed NV</t>
  </si>
  <si>
    <t>N01045108</t>
  </si>
  <si>
    <t>AFMD</t>
  </si>
  <si>
    <t>BQQF5R2</t>
  </si>
  <si>
    <t>NL0010872420</t>
  </si>
  <si>
    <t>CTVZ.PK</t>
  </si>
  <si>
    <t>China Travel Resort Holdings Inc</t>
  </si>
  <si>
    <t>16948G105</t>
  </si>
  <si>
    <t>CTVZ</t>
  </si>
  <si>
    <t>2547248</t>
  </si>
  <si>
    <t>US16948G1058</t>
  </si>
  <si>
    <t>AXAS.OQ</t>
  </si>
  <si>
    <t>Abraxas Petroleum Corp</t>
  </si>
  <si>
    <t>003830106</t>
  </si>
  <si>
    <t>AXAS</t>
  </si>
  <si>
    <t>2003030</t>
  </si>
  <si>
    <t>US0038301067</t>
  </si>
  <si>
    <t>TZOO.OQ</t>
  </si>
  <si>
    <t>Travelzoo</t>
  </si>
  <si>
    <t>89421Q205</t>
  </si>
  <si>
    <t>TZOO</t>
  </si>
  <si>
    <t>BGDFSM1</t>
  </si>
  <si>
    <t>US89421Q2057</t>
  </si>
  <si>
    <t>TGRF.PK</t>
  </si>
  <si>
    <t>TGR Financial Inc</t>
  </si>
  <si>
    <t>87243P108</t>
  </si>
  <si>
    <t>TGRF</t>
  </si>
  <si>
    <t>BD59WW8</t>
  </si>
  <si>
    <t>US87243P1084</t>
  </si>
  <si>
    <t>ASRT.OQ</t>
  </si>
  <si>
    <t>Assertio Therapeutics Inc</t>
  </si>
  <si>
    <t>04545L107</t>
  </si>
  <si>
    <t>ASRT</t>
  </si>
  <si>
    <t>BG85PC5</t>
  </si>
  <si>
    <t>US04545L1070</t>
  </si>
  <si>
    <t>INSE.OQ</t>
  </si>
  <si>
    <t>Inspired Entertainment Inc</t>
  </si>
  <si>
    <t>45782N108</t>
  </si>
  <si>
    <t>INSE</t>
  </si>
  <si>
    <t>BDCWQ73</t>
  </si>
  <si>
    <t>US45782N1081</t>
  </si>
  <si>
    <t>ALTA.PK</t>
  </si>
  <si>
    <t>Alterola Biotech Inc</t>
  </si>
  <si>
    <t>02152V103</t>
  </si>
  <si>
    <t>ALTA</t>
  </si>
  <si>
    <t>B614LM1</t>
  </si>
  <si>
    <t>US02152V1035</t>
  </si>
  <si>
    <t>UEPS.OQ</t>
  </si>
  <si>
    <t>Net 1 UEPS Technologies Inc</t>
  </si>
  <si>
    <t>64107N206</t>
  </si>
  <si>
    <t>UEPS</t>
  </si>
  <si>
    <t>B0B0WZ7</t>
  </si>
  <si>
    <t>US64107N2062</t>
  </si>
  <si>
    <t>IIN.OQ</t>
  </si>
  <si>
    <t>IntriCon Corp</t>
  </si>
  <si>
    <t>46121H109</t>
  </si>
  <si>
    <t>IIN</t>
  </si>
  <si>
    <t>2794204</t>
  </si>
  <si>
    <t>US46121H1095</t>
  </si>
  <si>
    <t>CVM.A</t>
  </si>
  <si>
    <t>CEL-SCI Corp</t>
  </si>
  <si>
    <t>150837607</t>
  </si>
  <si>
    <t>CVM</t>
  </si>
  <si>
    <t>BDFZC26</t>
  </si>
  <si>
    <t>US1508376076</t>
  </si>
  <si>
    <t>SYBX.OQ</t>
  </si>
  <si>
    <t>Synlogic Inc</t>
  </si>
  <si>
    <t>87166L100</t>
  </si>
  <si>
    <t>SYBX</t>
  </si>
  <si>
    <t>BF257T5</t>
  </si>
  <si>
    <t>US87166L1008</t>
  </si>
  <si>
    <t>LQDT.OQ</t>
  </si>
  <si>
    <t>Liquidity Services Inc</t>
  </si>
  <si>
    <t>53635B107</t>
  </si>
  <si>
    <t>LQDT</t>
  </si>
  <si>
    <t>B0ZN8Z4</t>
  </si>
  <si>
    <t>US53635B1070</t>
  </si>
  <si>
    <t>CTSO.OQ</t>
  </si>
  <si>
    <t>Cytosorbents Corp</t>
  </si>
  <si>
    <t>23283X206</t>
  </si>
  <si>
    <t>CTSO</t>
  </si>
  <si>
    <t>BTCB1L1</t>
  </si>
  <si>
    <t>US23283X2062</t>
  </si>
  <si>
    <t>DBMG.PK</t>
  </si>
  <si>
    <t>DBM Global Inc</t>
  </si>
  <si>
    <t>24024P106</t>
  </si>
  <si>
    <t>DBMG</t>
  </si>
  <si>
    <t>BD3VLB8</t>
  </si>
  <si>
    <t>US24024P1066</t>
  </si>
  <si>
    <t>BOCH.OQ</t>
  </si>
  <si>
    <t>Bank of Commerce Holdings</t>
  </si>
  <si>
    <t>06424J103</t>
  </si>
  <si>
    <t>BOCH</t>
  </si>
  <si>
    <t>B01KDQ5</t>
  </si>
  <si>
    <t>US06424J1034</t>
  </si>
  <si>
    <t>GRIF.OQ</t>
  </si>
  <si>
    <t>Griffin Industrial Realty Inc</t>
  </si>
  <si>
    <t>398231100</t>
  </si>
  <si>
    <t>GRIF</t>
  </si>
  <si>
    <t>2023931</t>
  </si>
  <si>
    <t>US3982311009</t>
  </si>
  <si>
    <t>DNBF.OQ</t>
  </si>
  <si>
    <t>DNB Financial Corp</t>
  </si>
  <si>
    <t>233237106</t>
  </si>
  <si>
    <t>DNBF</t>
  </si>
  <si>
    <t>2701323</t>
  </si>
  <si>
    <t>US2332371069</t>
  </si>
  <si>
    <t>MSL.N</t>
  </si>
  <si>
    <t>MidSouth Bancorp Inc</t>
  </si>
  <si>
    <t>598039105</t>
  </si>
  <si>
    <t>MSL</t>
  </si>
  <si>
    <t>2587233</t>
  </si>
  <si>
    <t>US5980391057</t>
  </si>
  <si>
    <t>ENZ.N</t>
  </si>
  <si>
    <t>Enzo Biochem Inc</t>
  </si>
  <si>
    <t>294100102</t>
  </si>
  <si>
    <t>ENZ</t>
  </si>
  <si>
    <t>2318499</t>
  </si>
  <si>
    <t>US2941001024</t>
  </si>
  <si>
    <t>COSG.PK</t>
  </si>
  <si>
    <t>Cosmos Group Holdings Inc</t>
  </si>
  <si>
    <t>221411200</t>
  </si>
  <si>
    <t>COSG</t>
  </si>
  <si>
    <t>BDZVJ90</t>
  </si>
  <si>
    <t>US2214112003</t>
  </si>
  <si>
    <t>ACRS.OQ</t>
  </si>
  <si>
    <t>Aclaris Therapeutics Inc</t>
  </si>
  <si>
    <t>00461U105</t>
  </si>
  <si>
    <t>ACRS</t>
  </si>
  <si>
    <t>BYV2W40</t>
  </si>
  <si>
    <t>US00461U1051</t>
  </si>
  <si>
    <t>LCUT.OQ</t>
  </si>
  <si>
    <t>Lifetime Brands Inc</t>
  </si>
  <si>
    <t>53222Q103</t>
  </si>
  <si>
    <t>LCUT</t>
  </si>
  <si>
    <t>2515773</t>
  </si>
  <si>
    <t>US53222Q1031</t>
  </si>
  <si>
    <t>BPRN.OQ</t>
  </si>
  <si>
    <t>Bank Of Princeton</t>
  </si>
  <si>
    <t>064520109</t>
  </si>
  <si>
    <t>BPRN</t>
  </si>
  <si>
    <t>BYT2PJ8</t>
  </si>
  <si>
    <t>US0645201098</t>
  </si>
  <si>
    <t>ELVT.N</t>
  </si>
  <si>
    <t>Elevate Credit Inc</t>
  </si>
  <si>
    <t>28621V101</t>
  </si>
  <si>
    <t>ELVT</t>
  </si>
  <si>
    <t>BDFYV82</t>
  </si>
  <si>
    <t>US28621V1017</t>
  </si>
  <si>
    <t>RCKY.OQ</t>
  </si>
  <si>
    <t>Rocky Brands Inc</t>
  </si>
  <si>
    <t>774515100</t>
  </si>
  <si>
    <t>RCKY</t>
  </si>
  <si>
    <t>2746915</t>
  </si>
  <si>
    <t>US7745151008</t>
  </si>
  <si>
    <t>OCX.A</t>
  </si>
  <si>
    <t>OncoCyte Corp</t>
  </si>
  <si>
    <t>68235C107</t>
  </si>
  <si>
    <t>OCX</t>
  </si>
  <si>
    <t>BYQRGG0</t>
  </si>
  <si>
    <t>US68235C1071</t>
  </si>
  <si>
    <t>TTI.N</t>
  </si>
  <si>
    <t>Tetra Technologies Inc</t>
  </si>
  <si>
    <t>88162F105</t>
  </si>
  <si>
    <t>TTI</t>
  </si>
  <si>
    <t>2884280</t>
  </si>
  <si>
    <t>US88162F1057</t>
  </si>
  <si>
    <t>CBL.N</t>
  </si>
  <si>
    <t>CBL &amp; Associates Properties Inc</t>
  </si>
  <si>
    <t>124830100</t>
  </si>
  <si>
    <t>CBL</t>
  </si>
  <si>
    <t>2167475</t>
  </si>
  <si>
    <t>US1248301004</t>
  </si>
  <si>
    <t>ITI.OQ</t>
  </si>
  <si>
    <t>Iteris Inc</t>
  </si>
  <si>
    <t>46564T107</t>
  </si>
  <si>
    <t>ITI</t>
  </si>
  <si>
    <t>B0421J7</t>
  </si>
  <si>
    <t>US46564T1079</t>
  </si>
  <si>
    <t>MLP.N</t>
  </si>
  <si>
    <t>Maui Land &amp; Pineapple Company Inc</t>
  </si>
  <si>
    <t>577345101</t>
  </si>
  <si>
    <t>MLP</t>
  </si>
  <si>
    <t>2572604</t>
  </si>
  <si>
    <t>US5773451019</t>
  </si>
  <si>
    <t>PWOD.OQ</t>
  </si>
  <si>
    <t>Penns Woods Bancorp Inc</t>
  </si>
  <si>
    <t>708430103</t>
  </si>
  <si>
    <t>PWOD</t>
  </si>
  <si>
    <t>2552866</t>
  </si>
  <si>
    <t>US7084301032</t>
  </si>
  <si>
    <t>CWGL.PK</t>
  </si>
  <si>
    <t>Crimson Wine Group Ltd</t>
  </si>
  <si>
    <t>22662X100</t>
  </si>
  <si>
    <t>CWGL</t>
  </si>
  <si>
    <t>B9GSTY7</t>
  </si>
  <si>
    <t>US22662X1000</t>
  </si>
  <si>
    <t>BERK.PK</t>
  </si>
  <si>
    <t>Berkshire Bancorp Inc</t>
  </si>
  <si>
    <t>084597202</t>
  </si>
  <si>
    <t>BERK</t>
  </si>
  <si>
    <t>B015LD3</t>
  </si>
  <si>
    <t>US0845972027</t>
  </si>
  <si>
    <t>LIVX.OQ</t>
  </si>
  <si>
    <t>Livexlive Media Inc</t>
  </si>
  <si>
    <t>53839L208</t>
  </si>
  <si>
    <t>LIVX</t>
  </si>
  <si>
    <t>BF15K75</t>
  </si>
  <si>
    <t>US53839L2088</t>
  </si>
  <si>
    <t>RVSB.OQ</t>
  </si>
  <si>
    <t>Riverview Bancorp Inc</t>
  </si>
  <si>
    <t>769397100</t>
  </si>
  <si>
    <t>RVSB</t>
  </si>
  <si>
    <t>2117920</t>
  </si>
  <si>
    <t>US7693971001</t>
  </si>
  <si>
    <t>HIVE.N</t>
  </si>
  <si>
    <t>Aerohive Networks Inc</t>
  </si>
  <si>
    <t>007786106</t>
  </si>
  <si>
    <t>HIVE</t>
  </si>
  <si>
    <t>BKWP6W6</t>
  </si>
  <si>
    <t>US0077861062</t>
  </si>
  <si>
    <t>NPTN.N</t>
  </si>
  <si>
    <t>NeoPhotonics Corp</t>
  </si>
  <si>
    <t>64051T100</t>
  </si>
  <si>
    <t>NPTN</t>
  </si>
  <si>
    <t>B3TMC78</t>
  </si>
  <si>
    <t>US64051T1007</t>
  </si>
  <si>
    <t>WRTC.OQ</t>
  </si>
  <si>
    <t>Wrap Technologies Inc</t>
  </si>
  <si>
    <t>98212N107</t>
  </si>
  <si>
    <t>WRTC</t>
  </si>
  <si>
    <t>BF0T595</t>
  </si>
  <si>
    <t>US98212N1072</t>
  </si>
  <si>
    <t>MVBF.OQ</t>
  </si>
  <si>
    <t>MVB Financial Corp</t>
  </si>
  <si>
    <t>553810102</t>
  </si>
  <si>
    <t>MVBF</t>
  </si>
  <si>
    <t>B00BYZ5</t>
  </si>
  <si>
    <t>US5538101024</t>
  </si>
  <si>
    <t>SEGN.PK</t>
  </si>
  <si>
    <t>Success Entertainment Group International Inc</t>
  </si>
  <si>
    <t>86457R107</t>
  </si>
  <si>
    <t>SEGN</t>
  </si>
  <si>
    <t>BR385W6</t>
  </si>
  <si>
    <t>US86457R1077</t>
  </si>
  <si>
    <t>NBN.OQ</t>
  </si>
  <si>
    <t>Northeast Bank</t>
  </si>
  <si>
    <t>66405S100</t>
  </si>
  <si>
    <t>NBN</t>
  </si>
  <si>
    <t>BJXSDM6</t>
  </si>
  <si>
    <t>US66405S1006</t>
  </si>
  <si>
    <t>SAR.N</t>
  </si>
  <si>
    <t>Saratoga Investment Corp</t>
  </si>
  <si>
    <t>80349A208</t>
  </si>
  <si>
    <t>SAR</t>
  </si>
  <si>
    <t>B1VPWH1</t>
  </si>
  <si>
    <t>US80349A2087</t>
  </si>
  <si>
    <t>OCUL.OQ</t>
  </si>
  <si>
    <t>Ocular Therapeutix Inc</t>
  </si>
  <si>
    <t>67576A100</t>
  </si>
  <si>
    <t>OCUL</t>
  </si>
  <si>
    <t>BNZB1X8</t>
  </si>
  <si>
    <t>US67576A1007</t>
  </si>
  <si>
    <t>TRCY.PK</t>
  </si>
  <si>
    <t>Tri City Bankshares Corp</t>
  </si>
  <si>
    <t>895364107</t>
  </si>
  <si>
    <t>TRCY</t>
  </si>
  <si>
    <t>2225663</t>
  </si>
  <si>
    <t>US8953641078</t>
  </si>
  <si>
    <t>BXC.N</t>
  </si>
  <si>
    <t>BlueLinx Holdings Inc</t>
  </si>
  <si>
    <t>09624H208</t>
  </si>
  <si>
    <t>BXC</t>
  </si>
  <si>
    <t>BYQLZ65</t>
  </si>
  <si>
    <t>US09624H2085</t>
  </si>
  <si>
    <t>ACRX.OQ</t>
  </si>
  <si>
    <t>AcelRx Pharmaceuticals Inc</t>
  </si>
  <si>
    <t>00444T100</t>
  </si>
  <si>
    <t>ACRX</t>
  </si>
  <si>
    <t>B5STJG2</t>
  </si>
  <si>
    <t>US00444T1007</t>
  </si>
  <si>
    <t>LNGB.PK</t>
  </si>
  <si>
    <t>Kaopu Group Inc</t>
  </si>
  <si>
    <t>54289V100</t>
  </si>
  <si>
    <t>LNGB</t>
  </si>
  <si>
    <t>BWKB460</t>
  </si>
  <si>
    <t>US54289V1008</t>
  </si>
  <si>
    <t>NIHD.OQ</t>
  </si>
  <si>
    <t>NII Holdings Inc</t>
  </si>
  <si>
    <t>62913F508</t>
  </si>
  <si>
    <t>NIHD</t>
  </si>
  <si>
    <t>BYR4L43</t>
  </si>
  <si>
    <t>US62913F5089</t>
  </si>
  <si>
    <t>ESQ.OQ</t>
  </si>
  <si>
    <t>Esquire Financial Holdings Inc</t>
  </si>
  <si>
    <t>29667J101</t>
  </si>
  <si>
    <t>ESQ</t>
  </si>
  <si>
    <t>BD5G1Z5</t>
  </si>
  <si>
    <t>US29667J1016</t>
  </si>
  <si>
    <t>CCB.OQ</t>
  </si>
  <si>
    <t>Coastal Financial Corp</t>
  </si>
  <si>
    <t>19046P209</t>
  </si>
  <si>
    <t>CCB</t>
  </si>
  <si>
    <t>BF7J9X0</t>
  </si>
  <si>
    <t>US19046P2092</t>
  </si>
  <si>
    <t>JMSB.PK</t>
  </si>
  <si>
    <t>John Marshall Bancorp Inc</t>
  </si>
  <si>
    <t>47805L101</t>
  </si>
  <si>
    <t>JMSB</t>
  </si>
  <si>
    <t>BF04JD2</t>
  </si>
  <si>
    <t>US47805L1017</t>
  </si>
  <si>
    <t>PMBC.OQ</t>
  </si>
  <si>
    <t>Pacific Mercantile Bancorp</t>
  </si>
  <si>
    <t>694552100</t>
  </si>
  <si>
    <t>PMBC</t>
  </si>
  <si>
    <t>2620473</t>
  </si>
  <si>
    <t>US6945521002</t>
  </si>
  <si>
    <t>IVC.N</t>
  </si>
  <si>
    <t>Invacare Corp</t>
  </si>
  <si>
    <t>461203101</t>
  </si>
  <si>
    <t>IVC</t>
  </si>
  <si>
    <t>2467971</t>
  </si>
  <si>
    <t>US4612031017</t>
  </si>
  <si>
    <t>VBIV.OQ</t>
  </si>
  <si>
    <t>VBI Vaccines Inc</t>
  </si>
  <si>
    <t>91822J103</t>
  </si>
  <si>
    <t>VBIV</t>
  </si>
  <si>
    <t>BYVFL64</t>
  </si>
  <si>
    <t>CA91822J1030</t>
  </si>
  <si>
    <t>GMDA.OQ</t>
  </si>
  <si>
    <t>Gamida Cell Ltd</t>
  </si>
  <si>
    <t>M47364100</t>
  </si>
  <si>
    <t>GMDA</t>
  </si>
  <si>
    <t>BGT0TL6</t>
  </si>
  <si>
    <t>IL0011552663</t>
  </si>
  <si>
    <t>LEVL.OQ</t>
  </si>
  <si>
    <t>Level One Bancorp Inc</t>
  </si>
  <si>
    <t>52730D208</t>
  </si>
  <si>
    <t>LEVL</t>
  </si>
  <si>
    <t>BFX1V23</t>
  </si>
  <si>
    <t>US52730D2080</t>
  </si>
  <si>
    <t>BTTR.PK</t>
  </si>
  <si>
    <t>Better Choice Company Inc</t>
  </si>
  <si>
    <t>08771Y204</t>
  </si>
  <si>
    <t>BTTR</t>
  </si>
  <si>
    <t>BJ326S5</t>
  </si>
  <si>
    <t>US08771Y2046</t>
  </si>
  <si>
    <t>MCHX.OQ</t>
  </si>
  <si>
    <t>Marchex Inc</t>
  </si>
  <si>
    <t>56624R108</t>
  </si>
  <si>
    <t>MCHX</t>
  </si>
  <si>
    <t>2238940</t>
  </si>
  <si>
    <t>US56624R1086</t>
  </si>
  <si>
    <t>SAMG.OQ</t>
  </si>
  <si>
    <t>Silvercrest Asset Management Group Inc</t>
  </si>
  <si>
    <t>828359109</t>
  </si>
  <si>
    <t>SAMG</t>
  </si>
  <si>
    <t>B8XBPS8</t>
  </si>
  <si>
    <t>US8283591092</t>
  </si>
  <si>
    <t>MRSN.OQ</t>
  </si>
  <si>
    <t>Mersana Therapeutics Inc</t>
  </si>
  <si>
    <t>59045L106</t>
  </si>
  <si>
    <t>MRSN</t>
  </si>
  <si>
    <t>BF3NP05</t>
  </si>
  <si>
    <t>US59045L1061</t>
  </si>
  <si>
    <t>GSIT.OQ</t>
  </si>
  <si>
    <t>GSI Technology Inc</t>
  </si>
  <si>
    <t>36241U106</t>
  </si>
  <si>
    <t>GSIT</t>
  </si>
  <si>
    <t>B00SMG3</t>
  </si>
  <si>
    <t>US36241U1060</t>
  </si>
  <si>
    <t>SCBH.PK</t>
  </si>
  <si>
    <t>Seacoast Commerce Banc Holdings</t>
  </si>
  <si>
    <t>81171B108</t>
  </si>
  <si>
    <t>SCBH</t>
  </si>
  <si>
    <t>BTCB1F5</t>
  </si>
  <si>
    <t>US81171B1089</t>
  </si>
  <si>
    <t>ISBA.PK</t>
  </si>
  <si>
    <t>Isabella Bank Corp</t>
  </si>
  <si>
    <t>464214105</t>
  </si>
  <si>
    <t>ISBA</t>
  </si>
  <si>
    <t>2521941</t>
  </si>
  <si>
    <t>US4642141059</t>
  </si>
  <si>
    <t>TRNS.OQ</t>
  </si>
  <si>
    <t>Transcat Inc</t>
  </si>
  <si>
    <t>893529107</t>
  </si>
  <si>
    <t>TRNS</t>
  </si>
  <si>
    <t>2901714</t>
  </si>
  <si>
    <t>US8935291075</t>
  </si>
  <si>
    <t>LIQT.OQ</t>
  </si>
  <si>
    <t>LiqTech International Inc</t>
  </si>
  <si>
    <t>53632A201</t>
  </si>
  <si>
    <t>LIQT</t>
  </si>
  <si>
    <t>BJN5MG4</t>
  </si>
  <si>
    <t>US53632A2015</t>
  </si>
  <si>
    <t>WNDW.PK</t>
  </si>
  <si>
    <t>SolarWindow Technologies Inc</t>
  </si>
  <si>
    <t>83417L106</t>
  </si>
  <si>
    <t>WNDW</t>
  </si>
  <si>
    <t>BVFZHB6</t>
  </si>
  <si>
    <t>US83417L1061</t>
  </si>
  <si>
    <t>AVCO.OQ</t>
  </si>
  <si>
    <t>Avalon Globocare Corp</t>
  </si>
  <si>
    <t>05344R104</t>
  </si>
  <si>
    <t>AVCO</t>
  </si>
  <si>
    <t>BYNJFS4</t>
  </si>
  <si>
    <t>US05344R1041</t>
  </si>
  <si>
    <t>CIX.A</t>
  </si>
  <si>
    <t>CompX International Inc</t>
  </si>
  <si>
    <t>20563P101</t>
  </si>
  <si>
    <t>CIX</t>
  </si>
  <si>
    <t>2201908</t>
  </si>
  <si>
    <t>US20563P1012</t>
  </si>
  <si>
    <t>EXPR.N</t>
  </si>
  <si>
    <t>Express Inc</t>
  </si>
  <si>
    <t>30219E103</t>
  </si>
  <si>
    <t>EXPR</t>
  </si>
  <si>
    <t>B464DZ9</t>
  </si>
  <si>
    <t>US30219E1038</t>
  </si>
  <si>
    <t>TWIN.OQ</t>
  </si>
  <si>
    <t>Twin Disc Inc</t>
  </si>
  <si>
    <t>901476101</t>
  </si>
  <si>
    <t>TWIN</t>
  </si>
  <si>
    <t>2908685</t>
  </si>
  <si>
    <t>US9014761012</t>
  </si>
  <si>
    <t>CLFD.OQ</t>
  </si>
  <si>
    <t>Clearfield Inc</t>
  </si>
  <si>
    <t>18482P103</t>
  </si>
  <si>
    <t>CLFD</t>
  </si>
  <si>
    <t>2002059</t>
  </si>
  <si>
    <t>US18482P1030</t>
  </si>
  <si>
    <t>AMSC.OQ</t>
  </si>
  <si>
    <t>American Superconductor Corp</t>
  </si>
  <si>
    <t>030111207</t>
  </si>
  <si>
    <t>AMSC</t>
  </si>
  <si>
    <t>BWH64F7</t>
  </si>
  <si>
    <t>US0301112076</t>
  </si>
  <si>
    <t>SMPP.PK</t>
  </si>
  <si>
    <t>Strategic Management &amp; Opportunity Corp</t>
  </si>
  <si>
    <t>86274C101</t>
  </si>
  <si>
    <t>SMPP</t>
  </si>
  <si>
    <t>BFXCD64</t>
  </si>
  <si>
    <t>US86274C1018</t>
  </si>
  <si>
    <t>FGBI.OQ</t>
  </si>
  <si>
    <t>First Guaranty Bancshares Inc</t>
  </si>
  <si>
    <t>32043P106</t>
  </si>
  <si>
    <t>FGBI</t>
  </si>
  <si>
    <t>B7GMCG8</t>
  </si>
  <si>
    <t>US32043P1066</t>
  </si>
  <si>
    <t>GANS.PK</t>
  </si>
  <si>
    <t>Gainsco Inc</t>
  </si>
  <si>
    <t>363127309</t>
  </si>
  <si>
    <t>GANS</t>
  </si>
  <si>
    <t>B0QH402</t>
  </si>
  <si>
    <t>US3631273097</t>
  </si>
  <si>
    <t>XFOR.OQ</t>
  </si>
  <si>
    <t>X4 Pharmaceuticals Inc</t>
  </si>
  <si>
    <t>98420X103</t>
  </si>
  <si>
    <t>XFOR</t>
  </si>
  <si>
    <t>BFY8WQ4</t>
  </si>
  <si>
    <t>US98420X1037</t>
  </si>
  <si>
    <t>HWAL.PK</t>
  </si>
  <si>
    <t>Hollywall Entertainment Inc</t>
  </si>
  <si>
    <t>436122303</t>
  </si>
  <si>
    <t>HWAL</t>
  </si>
  <si>
    <t>BDRM667</t>
  </si>
  <si>
    <t>US4361223039</t>
  </si>
  <si>
    <t>CUSI.PK</t>
  </si>
  <si>
    <t>Cuisine Solutions Inc</t>
  </si>
  <si>
    <t>229904206</t>
  </si>
  <si>
    <t>CUSI</t>
  </si>
  <si>
    <t>2929136</t>
  </si>
  <si>
    <t>US2299042067</t>
  </si>
  <si>
    <t>FTMR.PK</t>
  </si>
  <si>
    <t>Fortem Resources Inc</t>
  </si>
  <si>
    <t>34961A103</t>
  </si>
  <si>
    <t>FTMR</t>
  </si>
  <si>
    <t>BD1XMC4</t>
  </si>
  <si>
    <t>US34961A1034</t>
  </si>
  <si>
    <t>BGSF.A</t>
  </si>
  <si>
    <t>BG Staffing Inc</t>
  </si>
  <si>
    <t>05544A109</t>
  </si>
  <si>
    <t>BGSF</t>
  </si>
  <si>
    <t>BKX6MK8</t>
  </si>
  <si>
    <t>US05544A1097</t>
  </si>
  <si>
    <t>GENC.OQ</t>
  </si>
  <si>
    <t>Gencor Industries Inc</t>
  </si>
  <si>
    <t>368678108</t>
  </si>
  <si>
    <t>GENC</t>
  </si>
  <si>
    <t>2575045</t>
  </si>
  <si>
    <t>US3686781085</t>
  </si>
  <si>
    <t>CCRC.OQ</t>
  </si>
  <si>
    <t>China Customer Relations Centers Inc</t>
  </si>
  <si>
    <t>G2118P102</t>
  </si>
  <si>
    <t>CCRC</t>
  </si>
  <si>
    <t>BD6FH75</t>
  </si>
  <si>
    <t>VGG2118P1027</t>
  </si>
  <si>
    <t>SGA.OQ</t>
  </si>
  <si>
    <t>Saga Communications Inc</t>
  </si>
  <si>
    <t>786598300</t>
  </si>
  <si>
    <t>SGA</t>
  </si>
  <si>
    <t>2767013</t>
  </si>
  <si>
    <t>US7865983008</t>
  </si>
  <si>
    <t>ALOT.OQ</t>
  </si>
  <si>
    <t>AstroNova Inc</t>
  </si>
  <si>
    <t>04638F108</t>
  </si>
  <si>
    <t>ALOT</t>
  </si>
  <si>
    <t>2060358</t>
  </si>
  <si>
    <t>US04638F1084</t>
  </si>
  <si>
    <t>CTRN.OQ</t>
  </si>
  <si>
    <t>Citi Trends Inc</t>
  </si>
  <si>
    <t>17306X102</t>
  </si>
  <si>
    <t>CTRN</t>
  </si>
  <si>
    <t>B06FLD8</t>
  </si>
  <si>
    <t>US17306X1028</t>
  </si>
  <si>
    <t>ALDX.OQ</t>
  </si>
  <si>
    <t>Aldeyra Therapeutics Inc</t>
  </si>
  <si>
    <t>01438T106</t>
  </si>
  <si>
    <t>ALDX</t>
  </si>
  <si>
    <t>BLD36T3</t>
  </si>
  <si>
    <t>US01438T1060</t>
  </si>
  <si>
    <t>CMRX.OQ</t>
  </si>
  <si>
    <t>Chimerix Inc</t>
  </si>
  <si>
    <t>16934W106</t>
  </si>
  <si>
    <t>CMRX</t>
  </si>
  <si>
    <t>B8RLM49</t>
  </si>
  <si>
    <t>US16934W1062</t>
  </si>
  <si>
    <t>CATN.PK</t>
  </si>
  <si>
    <t>CAT9 Group Inc</t>
  </si>
  <si>
    <t>14875C106</t>
  </si>
  <si>
    <t>CATN</t>
  </si>
  <si>
    <t>BF8RW67</t>
  </si>
  <si>
    <t>US14875C1062</t>
  </si>
  <si>
    <t>UBFO.OQ</t>
  </si>
  <si>
    <t>United Security Bancshares</t>
  </si>
  <si>
    <t>911460103</t>
  </si>
  <si>
    <t>UBFO</t>
  </si>
  <si>
    <t>2714569</t>
  </si>
  <si>
    <t>US9114601035</t>
  </si>
  <si>
    <t>YTRA.OQ</t>
  </si>
  <si>
    <t>Yatra Online Inc</t>
  </si>
  <si>
    <t>G98338109</t>
  </si>
  <si>
    <t>YTRA</t>
  </si>
  <si>
    <t>BYYCQG7</t>
  </si>
  <si>
    <t>KYG983381099</t>
  </si>
  <si>
    <t>AGLE.OQ</t>
  </si>
  <si>
    <t>Aeglea Bio Therapeutics Inc</t>
  </si>
  <si>
    <t>00773J103</t>
  </si>
  <si>
    <t>AGLE</t>
  </si>
  <si>
    <t>BYM7YF9</t>
  </si>
  <si>
    <t>US00773J1034</t>
  </si>
  <si>
    <t>OVBC.OQ</t>
  </si>
  <si>
    <t>Ohio Valley Banc Corp</t>
  </si>
  <si>
    <t>677719106</t>
  </si>
  <si>
    <t>OVBC</t>
  </si>
  <si>
    <t>2549136</t>
  </si>
  <si>
    <t>US6777191064</t>
  </si>
  <si>
    <t>FNWB.OQ</t>
  </si>
  <si>
    <t>First Northwest Bancorp</t>
  </si>
  <si>
    <t>335834107</t>
  </si>
  <si>
    <t>FNWB</t>
  </si>
  <si>
    <t>BVSSGV5</t>
  </si>
  <si>
    <t>US3358341077</t>
  </si>
  <si>
    <t>RLH.N</t>
  </si>
  <si>
    <t>Red Lion Hotels Corp</t>
  </si>
  <si>
    <t>756764106</t>
  </si>
  <si>
    <t>RLH</t>
  </si>
  <si>
    <t>2232737</t>
  </si>
  <si>
    <t>US7567641060</t>
  </si>
  <si>
    <t>ESSA.OQ</t>
  </si>
  <si>
    <t>ESSA Bancorp Inc</t>
  </si>
  <si>
    <t>29667D104</t>
  </si>
  <si>
    <t>ESSA</t>
  </si>
  <si>
    <t>B1VXG40</t>
  </si>
  <si>
    <t>US29667D1046</t>
  </si>
  <si>
    <t>LEAF.N</t>
  </si>
  <si>
    <t>Leaf Group Ltd</t>
  </si>
  <si>
    <t>52177G102</t>
  </si>
  <si>
    <t>LEAF</t>
  </si>
  <si>
    <t>BDD8XX5</t>
  </si>
  <si>
    <t>US52177G1022</t>
  </si>
  <si>
    <t>AAOI.OQ</t>
  </si>
  <si>
    <t>Applied Optoelectronics Inc</t>
  </si>
  <si>
    <t>03823U102</t>
  </si>
  <si>
    <t>AAOI</t>
  </si>
  <si>
    <t>BDW0D09</t>
  </si>
  <si>
    <t>US03823U1025</t>
  </si>
  <si>
    <t>ROAN.N</t>
  </si>
  <si>
    <t>Roan Resources Inc</t>
  </si>
  <si>
    <t>769755109</t>
  </si>
  <si>
    <t>ROAN</t>
  </si>
  <si>
    <t>BG5JWG3</t>
  </si>
  <si>
    <t>US7697551098</t>
  </si>
  <si>
    <t>OMI.N</t>
  </si>
  <si>
    <t>Owens &amp; Minor Inc</t>
  </si>
  <si>
    <t>690732102</t>
  </si>
  <si>
    <t>OMI</t>
  </si>
  <si>
    <t>2665128</t>
  </si>
  <si>
    <t>US6907321029</t>
  </si>
  <si>
    <t>NATR.OQ</t>
  </si>
  <si>
    <t>Natures Sunshine Products Inc</t>
  </si>
  <si>
    <t>639027101</t>
  </si>
  <si>
    <t>NATR</t>
  </si>
  <si>
    <t>2627816</t>
  </si>
  <si>
    <t>US6390271012</t>
  </si>
  <si>
    <t>SLDB.OQ</t>
  </si>
  <si>
    <t>Solid Biosciences Inc</t>
  </si>
  <si>
    <t>83422E105</t>
  </si>
  <si>
    <t>SLDB</t>
  </si>
  <si>
    <t>BFFXYQ2</t>
  </si>
  <si>
    <t>US83422E1055</t>
  </si>
  <si>
    <t>KVHI.OQ</t>
  </si>
  <si>
    <t>KVH Industries Inc</t>
  </si>
  <si>
    <t>482738101</t>
  </si>
  <si>
    <t>KVHI</t>
  </si>
  <si>
    <t>2495507</t>
  </si>
  <si>
    <t>US4827381017</t>
  </si>
  <si>
    <t>VWIN.PK</t>
  </si>
  <si>
    <t>VW Win Century Inc</t>
  </si>
  <si>
    <t>91845U101</t>
  </si>
  <si>
    <t>VWIN</t>
  </si>
  <si>
    <t>BD5D2Q4</t>
  </si>
  <si>
    <t>US91845U1016</t>
  </si>
  <si>
    <t>PME.OQ</t>
  </si>
  <si>
    <t>Pingtan Marine Enterprise Ltd</t>
  </si>
  <si>
    <t>G7114V102</t>
  </si>
  <si>
    <t>PME</t>
  </si>
  <si>
    <t>B8B68D1</t>
  </si>
  <si>
    <t>KYG7114V1023</t>
  </si>
  <si>
    <t>TCFC.OQ</t>
  </si>
  <si>
    <t>Community Financial Corp(Maryland)</t>
  </si>
  <si>
    <t>20368X101</t>
  </si>
  <si>
    <t>TCFC</t>
  </si>
  <si>
    <t>BFTHC55</t>
  </si>
  <si>
    <t>US20368X1019</t>
  </si>
  <si>
    <t>GEOS.OQ</t>
  </si>
  <si>
    <t>Geospace Technologies Corp</t>
  </si>
  <si>
    <t>37364X109</t>
  </si>
  <si>
    <t>GEOS</t>
  </si>
  <si>
    <t>B89MJ94</t>
  </si>
  <si>
    <t>US37364X1090</t>
  </si>
  <si>
    <t>LKSD.N</t>
  </si>
  <si>
    <t>LSC Communications Inc</t>
  </si>
  <si>
    <t>50218P107</t>
  </si>
  <si>
    <t>LKSD</t>
  </si>
  <si>
    <t>BYND5V9</t>
  </si>
  <si>
    <t>US50218P1075</t>
  </si>
  <si>
    <t>MEIP.OQ</t>
  </si>
  <si>
    <t>MEI Pharma Inc</t>
  </si>
  <si>
    <t>55279B202</t>
  </si>
  <si>
    <t>MEIP</t>
  </si>
  <si>
    <t>B978SV6</t>
  </si>
  <si>
    <t>US55279B2025</t>
  </si>
  <si>
    <t>ATTO.N</t>
  </si>
  <si>
    <t>Atento SA</t>
  </si>
  <si>
    <t>L0427L105</t>
  </si>
  <si>
    <t>ATTO</t>
  </si>
  <si>
    <t>BQTG6Y6</t>
  </si>
  <si>
    <t>LU1102842090</t>
  </si>
  <si>
    <t>FNHC.OQ</t>
  </si>
  <si>
    <t>Fednat Holding Co</t>
  </si>
  <si>
    <t>31431B109</t>
  </si>
  <si>
    <t>FNHC</t>
  </si>
  <si>
    <t>BF1DN25</t>
  </si>
  <si>
    <t>US31431B1098</t>
  </si>
  <si>
    <t>CLCT.OQ</t>
  </si>
  <si>
    <t>Collectors Universe Inc</t>
  </si>
  <si>
    <t>19421R200</t>
  </si>
  <si>
    <t>CLCT</t>
  </si>
  <si>
    <t>2165480</t>
  </si>
  <si>
    <t>US19421R2004</t>
  </si>
  <si>
    <t>CFFI.OQ</t>
  </si>
  <si>
    <t>C&amp;F Financial Corp</t>
  </si>
  <si>
    <t>12466Q104</t>
  </si>
  <si>
    <t>CFFI</t>
  </si>
  <si>
    <t>2494515</t>
  </si>
  <si>
    <t>US12466Q1040</t>
  </si>
  <si>
    <t>FERL.PK</t>
  </si>
  <si>
    <t>Fearless Films Inc</t>
  </si>
  <si>
    <t>3130M0107</t>
  </si>
  <si>
    <t>FERL</t>
  </si>
  <si>
    <t>BSPKC60</t>
  </si>
  <si>
    <t>US3130M01077</t>
  </si>
  <si>
    <t>SBBP.OQ</t>
  </si>
  <si>
    <t>Strongbridge Biopharma plc</t>
  </si>
  <si>
    <t>G85347105</t>
  </si>
  <si>
    <t>SBBP</t>
  </si>
  <si>
    <t>BYZ5XL9</t>
  </si>
  <si>
    <t>IE00BYZ5XL97</t>
  </si>
  <si>
    <t>KALA.OQ</t>
  </si>
  <si>
    <t>Kala Pharmaceuticals Inc</t>
  </si>
  <si>
    <t>483119103</t>
  </si>
  <si>
    <t>KALA</t>
  </si>
  <si>
    <t>BF2F1K4</t>
  </si>
  <si>
    <t>US4831191030</t>
  </si>
  <si>
    <t>NMRD.OQ</t>
  </si>
  <si>
    <t>Nemaura Medical Inc</t>
  </si>
  <si>
    <t>640442109</t>
  </si>
  <si>
    <t>NMRD</t>
  </si>
  <si>
    <t>BSHZY67</t>
  </si>
  <si>
    <t>US6404421090</t>
  </si>
  <si>
    <t>LFVN.OQ</t>
  </si>
  <si>
    <t>LifeVantage Corp</t>
  </si>
  <si>
    <t>53222K205</t>
  </si>
  <si>
    <t>LFVN</t>
  </si>
  <si>
    <t>BYYMYP2</t>
  </si>
  <si>
    <t>US53222K2050</t>
  </si>
  <si>
    <t>NERV.OQ</t>
  </si>
  <si>
    <t>Minerva Neurosciences Inc</t>
  </si>
  <si>
    <t>603380106</t>
  </si>
  <si>
    <t>NERV</t>
  </si>
  <si>
    <t>BNB7PK5</t>
  </si>
  <si>
    <t>US6033801068</t>
  </si>
  <si>
    <t>ESXB.OQ</t>
  </si>
  <si>
    <t>Community Bankers Trust Corp</t>
  </si>
  <si>
    <t>203612106</t>
  </si>
  <si>
    <t>ESXB</t>
  </si>
  <si>
    <t>B1CWK77</t>
  </si>
  <si>
    <t>US2036121067</t>
  </si>
  <si>
    <t>EVBN.A</t>
  </si>
  <si>
    <t>Evans Bancorp Inc</t>
  </si>
  <si>
    <t>29911Q208</t>
  </si>
  <si>
    <t>EVBN</t>
  </si>
  <si>
    <t>2552565</t>
  </si>
  <si>
    <t>US29911Q2084</t>
  </si>
  <si>
    <t>BTAI.OQ</t>
  </si>
  <si>
    <t>BioXcel Therapeutics Inc</t>
  </si>
  <si>
    <t>09075P105</t>
  </si>
  <si>
    <t>BTAI</t>
  </si>
  <si>
    <t>BF4VBS8</t>
  </si>
  <si>
    <t>US09075P1057</t>
  </si>
  <si>
    <t>KZR.OQ</t>
  </si>
  <si>
    <t>Kezar Life Sciences Inc</t>
  </si>
  <si>
    <t>49372L100</t>
  </si>
  <si>
    <t>KZR</t>
  </si>
  <si>
    <t>BFMLG29</t>
  </si>
  <si>
    <t>US49372L1008</t>
  </si>
  <si>
    <t>MLND.OQ</t>
  </si>
  <si>
    <t>Millendo Therapeutics Inc</t>
  </si>
  <si>
    <t>60040X103</t>
  </si>
  <si>
    <t>MLND</t>
  </si>
  <si>
    <t>BFN2XS6</t>
  </si>
  <si>
    <t>US60040X1037</t>
  </si>
  <si>
    <t>YCBD.A</t>
  </si>
  <si>
    <t>cbdMD Inc</t>
  </si>
  <si>
    <t>12482W101</t>
  </si>
  <si>
    <t>YCBD</t>
  </si>
  <si>
    <t>BJHG360</t>
  </si>
  <si>
    <t>US12482W1018</t>
  </si>
  <si>
    <t>MCEM.PK</t>
  </si>
  <si>
    <t>Monarch Cement Co</t>
  </si>
  <si>
    <t>609031307</t>
  </si>
  <si>
    <t>MCEM</t>
  </si>
  <si>
    <t>BTLK9J3</t>
  </si>
  <si>
    <t>US6090313072</t>
  </si>
  <si>
    <t>CRMD.A</t>
  </si>
  <si>
    <t>CorMedix Inc</t>
  </si>
  <si>
    <t>21900C308</t>
  </si>
  <si>
    <t>CRMD</t>
  </si>
  <si>
    <t>BJ0LT31</t>
  </si>
  <si>
    <t>US21900C3088</t>
  </si>
  <si>
    <t>FRAF.OQ</t>
  </si>
  <si>
    <t>Franklin Financial Services Corp</t>
  </si>
  <si>
    <t>353525108</t>
  </si>
  <si>
    <t>FRAF</t>
  </si>
  <si>
    <t>B019C32</t>
  </si>
  <si>
    <t>US3535251082</t>
  </si>
  <si>
    <t>CKPT.OQ</t>
  </si>
  <si>
    <t>Checkpoint Therapeutics Inc</t>
  </si>
  <si>
    <t>162828107</t>
  </si>
  <si>
    <t>CKPT</t>
  </si>
  <si>
    <t>BD8R2J6</t>
  </si>
  <si>
    <t>US1628281073</t>
  </si>
  <si>
    <t>MFNC.OQ</t>
  </si>
  <si>
    <t>Mackinac Financial Corp</t>
  </si>
  <si>
    <t>554571109</t>
  </si>
  <si>
    <t>MFNC</t>
  </si>
  <si>
    <t>B054JQ5</t>
  </si>
  <si>
    <t>US5545711096</t>
  </si>
  <si>
    <t>RNET.OQ</t>
  </si>
  <si>
    <t>RigNet Inc</t>
  </si>
  <si>
    <t>766582100</t>
  </si>
  <si>
    <t>RNET</t>
  </si>
  <si>
    <t>B3WSNV4</t>
  </si>
  <si>
    <t>US7665821002</t>
  </si>
  <si>
    <t>BSVN.OQ</t>
  </si>
  <si>
    <t>Bank7 Corp</t>
  </si>
  <si>
    <t>06652N107</t>
  </si>
  <si>
    <t>BSVN</t>
  </si>
  <si>
    <t>BFMN421</t>
  </si>
  <si>
    <t>US06652N1072</t>
  </si>
  <si>
    <t>GALT.OQ</t>
  </si>
  <si>
    <t>Galectin Therapeutics Inc</t>
  </si>
  <si>
    <t>363225202</t>
  </si>
  <si>
    <t>GALT</t>
  </si>
  <si>
    <t>B7ZN8B9</t>
  </si>
  <si>
    <t>US3632252025</t>
  </si>
  <si>
    <t>HNRG.OQ</t>
  </si>
  <si>
    <t>Hallador Energy Co</t>
  </si>
  <si>
    <t>40609P105</t>
  </si>
  <si>
    <t>HNRG</t>
  </si>
  <si>
    <t>2404978</t>
  </si>
  <si>
    <t>US40609P1057</t>
  </si>
  <si>
    <t>RICK.OQ</t>
  </si>
  <si>
    <t>RCI Hospitality Holdings Inc</t>
  </si>
  <si>
    <t>74934Q108</t>
  </si>
  <si>
    <t>RICK</t>
  </si>
  <si>
    <t>BQ0QT80</t>
  </si>
  <si>
    <t>US74934Q1085</t>
  </si>
  <si>
    <t>ERA.N</t>
  </si>
  <si>
    <t>Era Group Inc</t>
  </si>
  <si>
    <t>26885G109</t>
  </si>
  <si>
    <t>ERA</t>
  </si>
  <si>
    <t>B8KM2D8</t>
  </si>
  <si>
    <t>US26885G1094</t>
  </si>
  <si>
    <t>SUIC.PK</t>
  </si>
  <si>
    <t>Sino United Worldwide Consolidated Ltd</t>
  </si>
  <si>
    <t>829354109</t>
  </si>
  <si>
    <t>SUIC</t>
  </si>
  <si>
    <t>BDVJF56</t>
  </si>
  <si>
    <t>US8293541095</t>
  </si>
  <si>
    <t>PGTK.PK</t>
  </si>
  <si>
    <t>Pacific Green Technologies Inc</t>
  </si>
  <si>
    <t>694347105</t>
  </si>
  <si>
    <t>PGTK</t>
  </si>
  <si>
    <t>B88FG15</t>
  </si>
  <si>
    <t>US6943471051</t>
  </si>
  <si>
    <t>MLGF.PK</t>
  </si>
  <si>
    <t>Malaga Financial Corp</t>
  </si>
  <si>
    <t>561046103</t>
  </si>
  <si>
    <t>MLGF</t>
  </si>
  <si>
    <t>B019DR3</t>
  </si>
  <si>
    <t>US5610461031</t>
  </si>
  <si>
    <t>OFS.OQ</t>
  </si>
  <si>
    <t>OFS Capital Corp</t>
  </si>
  <si>
    <t>67103B100</t>
  </si>
  <si>
    <t>OFS</t>
  </si>
  <si>
    <t>B7L7HC9</t>
  </si>
  <si>
    <t>US67103B1008</t>
  </si>
  <si>
    <t>NL.N</t>
  </si>
  <si>
    <t>NL Industries Inc</t>
  </si>
  <si>
    <t>629156407</t>
  </si>
  <si>
    <t>NL</t>
  </si>
  <si>
    <t>2618069</t>
  </si>
  <si>
    <t>US6291564077</t>
  </si>
  <si>
    <t>ARDX.OQ</t>
  </si>
  <si>
    <t>Ardelyx Inc</t>
  </si>
  <si>
    <t>039697107</t>
  </si>
  <si>
    <t>ARDX</t>
  </si>
  <si>
    <t>BN89V40</t>
  </si>
  <si>
    <t>US0396971071</t>
  </si>
  <si>
    <t>CUE.OQ</t>
  </si>
  <si>
    <t>Cue Biopharma Inc</t>
  </si>
  <si>
    <t>22978P106</t>
  </si>
  <si>
    <t>CUE</t>
  </si>
  <si>
    <t>BD9G8M7</t>
  </si>
  <si>
    <t>US22978P1066</t>
  </si>
  <si>
    <t>ACER.OQ</t>
  </si>
  <si>
    <t>Acer Therapeutics Inc</t>
  </si>
  <si>
    <t>00444P108</t>
  </si>
  <si>
    <t>ACER</t>
  </si>
  <si>
    <t>BF52JF3</t>
  </si>
  <si>
    <t>US00444P1084</t>
  </si>
  <si>
    <t>PHBI.PK</t>
  </si>
  <si>
    <t>Pharmagreen Biotech Inc</t>
  </si>
  <si>
    <t>71716C109</t>
  </si>
  <si>
    <t>PHBI</t>
  </si>
  <si>
    <t>BG8BN07</t>
  </si>
  <si>
    <t>US71716C1099</t>
  </si>
  <si>
    <t>WKHS.OQ</t>
  </si>
  <si>
    <t>Workhorse Group Inc</t>
  </si>
  <si>
    <t>98138J206</t>
  </si>
  <si>
    <t>WKHS</t>
  </si>
  <si>
    <t>BYPLQF2</t>
  </si>
  <si>
    <t>US98138J2069</t>
  </si>
  <si>
    <t>MFIN.OQ</t>
  </si>
  <si>
    <t>Medallion Financial Corp</t>
  </si>
  <si>
    <t>583928106</t>
  </si>
  <si>
    <t>MFIN</t>
  </si>
  <si>
    <t>2580447</t>
  </si>
  <si>
    <t>US5839281061</t>
  </si>
  <si>
    <t>OSMT.OQ</t>
  </si>
  <si>
    <t>Osmotica Pharmaceuticals PLC</t>
  </si>
  <si>
    <t>G6S41R101</t>
  </si>
  <si>
    <t>OSMT</t>
  </si>
  <si>
    <t>BF2HDL5</t>
  </si>
  <si>
    <t>IE00BF2HDL56</t>
  </si>
  <si>
    <t>MVC.N</t>
  </si>
  <si>
    <t>MVC Capital Inc</t>
  </si>
  <si>
    <t>553829102</t>
  </si>
  <si>
    <t>MVC</t>
  </si>
  <si>
    <t>2593218</t>
  </si>
  <si>
    <t>US5538291023</t>
  </si>
  <si>
    <t>SQFL.PK</t>
  </si>
  <si>
    <t>SQL Technologies Corp</t>
  </si>
  <si>
    <t>78471E105</t>
  </si>
  <si>
    <t>SQFL</t>
  </si>
  <si>
    <t>BD079V5</t>
  </si>
  <si>
    <t>US78471E1055</t>
  </si>
  <si>
    <t>HWBK.OQ</t>
  </si>
  <si>
    <t>Hawthorn Bancshares Inc</t>
  </si>
  <si>
    <t>420476103</t>
  </si>
  <si>
    <t>HWBK</t>
  </si>
  <si>
    <t>2604217</t>
  </si>
  <si>
    <t>US4204761039</t>
  </si>
  <si>
    <t>MCIM.PK</t>
  </si>
  <si>
    <t>Macau Capital Investments Inc</t>
  </si>
  <si>
    <t>55422A200</t>
  </si>
  <si>
    <t>MCIM</t>
  </si>
  <si>
    <t>2808291</t>
  </si>
  <si>
    <t>US55422A2006</t>
  </si>
  <si>
    <t>CBNK.OQ</t>
  </si>
  <si>
    <t>Capital Bancorp Inc</t>
  </si>
  <si>
    <t>139737100</t>
  </si>
  <si>
    <t>CBNK</t>
  </si>
  <si>
    <t>BGQT8S6</t>
  </si>
  <si>
    <t>US1397371006</t>
  </si>
  <si>
    <t>EML.OQ</t>
  </si>
  <si>
    <t>Eastern Co</t>
  </si>
  <si>
    <t>276317104</t>
  </si>
  <si>
    <t>EML</t>
  </si>
  <si>
    <t>2300087</t>
  </si>
  <si>
    <t>US2763171046</t>
  </si>
  <si>
    <t>ENLV.OQ</t>
  </si>
  <si>
    <t>Enlivex Therapeutics Ltd</t>
  </si>
  <si>
    <t>M4130Y106</t>
  </si>
  <si>
    <t>ENLV</t>
  </si>
  <si>
    <t>BP96PT7</t>
  </si>
  <si>
    <t>IL0011319527</t>
  </si>
  <si>
    <t>NTRB.PK</t>
  </si>
  <si>
    <t>Nutriband Inc</t>
  </si>
  <si>
    <t>67092M109</t>
  </si>
  <si>
    <t>NTRB</t>
  </si>
  <si>
    <t>BYXKY79</t>
  </si>
  <si>
    <t>US67092M1099</t>
  </si>
  <si>
    <t>AXTI.OQ</t>
  </si>
  <si>
    <t>AXT Inc</t>
  </si>
  <si>
    <t>00246W103</t>
  </si>
  <si>
    <t>AXTI</t>
  </si>
  <si>
    <t>2247979</t>
  </si>
  <si>
    <t>US00246W1036</t>
  </si>
  <si>
    <t>PHUN.OQ</t>
  </si>
  <si>
    <t>Phunware Inc</t>
  </si>
  <si>
    <t>71948P100</t>
  </si>
  <si>
    <t>PHUN</t>
  </si>
  <si>
    <t>BHZRYJ1</t>
  </si>
  <si>
    <t>US71948P1003</t>
  </si>
  <si>
    <t>PEBK.OQ</t>
  </si>
  <si>
    <t>Peoples Bancorp of North Carolina Inc</t>
  </si>
  <si>
    <t>710577107</t>
  </si>
  <si>
    <t>PEBK</t>
  </si>
  <si>
    <t>2620503</t>
  </si>
  <si>
    <t>US7105771072</t>
  </si>
  <si>
    <t>GSB.A</t>
  </si>
  <si>
    <t>GlobalSCAPE Inc</t>
  </si>
  <si>
    <t>37940G109</t>
  </si>
  <si>
    <t>GSB</t>
  </si>
  <si>
    <t>2699183</t>
  </si>
  <si>
    <t>US37940G1094</t>
  </si>
  <si>
    <t>EYPT.OQ</t>
  </si>
  <si>
    <t>EyePoint Pharmaceuticals Inc</t>
  </si>
  <si>
    <t>30233G100</t>
  </si>
  <si>
    <t>EYPT</t>
  </si>
  <si>
    <t>BFYS4X5</t>
  </si>
  <si>
    <t>US30233G1004</t>
  </si>
  <si>
    <t>FCCY.OQ</t>
  </si>
  <si>
    <t>1st Constitution Bancorp</t>
  </si>
  <si>
    <t>31986N102</t>
  </si>
  <si>
    <t>FCCY</t>
  </si>
  <si>
    <t>2554345</t>
  </si>
  <si>
    <t>US31986N1028</t>
  </si>
  <si>
    <t>CMTX.PK</t>
  </si>
  <si>
    <t>Comtex News Network Inc</t>
  </si>
  <si>
    <t>205914203</t>
  </si>
  <si>
    <t>CMTX</t>
  </si>
  <si>
    <t>B8T3S23</t>
  </si>
  <si>
    <t>US2059142032</t>
  </si>
  <si>
    <t>SPWH.OQ</t>
  </si>
  <si>
    <t>Sportsmans Warehouse Holdings Inc</t>
  </si>
  <si>
    <t>84920Y106</t>
  </si>
  <si>
    <t>SPWH</t>
  </si>
  <si>
    <t>BLM7DY0</t>
  </si>
  <si>
    <t>US84920Y1064</t>
  </si>
  <si>
    <t>RSSV.PK</t>
  </si>
  <si>
    <t>Resort Savers Inc</t>
  </si>
  <si>
    <t>761167105</t>
  </si>
  <si>
    <t>RSSV</t>
  </si>
  <si>
    <t>BLGBW18</t>
  </si>
  <si>
    <t>US7611671055</t>
  </si>
  <si>
    <t>FCAP.OQ</t>
  </si>
  <si>
    <t>First Capital Inc</t>
  </si>
  <si>
    <t>31942S104</t>
  </si>
  <si>
    <t>FCAP</t>
  </si>
  <si>
    <t>2647160</t>
  </si>
  <si>
    <t>US31942S1042</t>
  </si>
  <si>
    <t>CBAN.OQ</t>
  </si>
  <si>
    <t>Colony Bankcorp Inc</t>
  </si>
  <si>
    <t>19623P101</t>
  </si>
  <si>
    <t>CBAN</t>
  </si>
  <si>
    <t>2492917</t>
  </si>
  <si>
    <t>US19623P1012</t>
  </si>
  <si>
    <t>SLGL.OQ</t>
  </si>
  <si>
    <t>Sol Gel Technologies Ltd</t>
  </si>
  <si>
    <t>M8694L103</t>
  </si>
  <si>
    <t>SLGL</t>
  </si>
  <si>
    <t>BF5FLK1</t>
  </si>
  <si>
    <t>IL0011417206</t>
  </si>
  <si>
    <t>LQDA.OQ</t>
  </si>
  <si>
    <t>Liquidia Technologies Inc</t>
  </si>
  <si>
    <t>53635D202</t>
  </si>
  <si>
    <t>LQDA</t>
  </si>
  <si>
    <t>BYVJ8J8</t>
  </si>
  <si>
    <t>US53635D2027</t>
  </si>
  <si>
    <t>MBII.OQ</t>
  </si>
  <si>
    <t>Marrone Bio Innovations Inc</t>
  </si>
  <si>
    <t>57165B106</t>
  </si>
  <si>
    <t>MBII</t>
  </si>
  <si>
    <t>BCFKQV1</t>
  </si>
  <si>
    <t>US57165B1061</t>
  </si>
  <si>
    <t>CALB.PK</t>
  </si>
  <si>
    <t>California BanCorp</t>
  </si>
  <si>
    <t>13005U101</t>
  </si>
  <si>
    <t>CALB</t>
  </si>
  <si>
    <t>BD1MRP9</t>
  </si>
  <si>
    <t>US13005U1016</t>
  </si>
  <si>
    <t>ESCA.OQ</t>
  </si>
  <si>
    <t>Escalade Inc</t>
  </si>
  <si>
    <t>296056104</t>
  </si>
  <si>
    <t>ESCA</t>
  </si>
  <si>
    <t>2321561</t>
  </si>
  <si>
    <t>US2960561049</t>
  </si>
  <si>
    <t>ATMO.PK</t>
  </si>
  <si>
    <t>Americatowne Holdings Inc</t>
  </si>
  <si>
    <t>03065P100</t>
  </si>
  <si>
    <t>ATMO</t>
  </si>
  <si>
    <t>BYZQQ68</t>
  </si>
  <si>
    <t>US03065P1003</t>
  </si>
  <si>
    <t>EOSS.PK</t>
  </si>
  <si>
    <t>EOS Inc</t>
  </si>
  <si>
    <t>29414T105</t>
  </si>
  <si>
    <t>EOSS</t>
  </si>
  <si>
    <t>BD5Z0C2</t>
  </si>
  <si>
    <t>US29414T1051</t>
  </si>
  <si>
    <t>PYX.N</t>
  </si>
  <si>
    <t>Pyxus International Inc</t>
  </si>
  <si>
    <t>74737V106</t>
  </si>
  <si>
    <t>PYX</t>
  </si>
  <si>
    <t>US74737V1061</t>
  </si>
  <si>
    <t>BSGM.OQ</t>
  </si>
  <si>
    <t>Biosig Technologies Inc</t>
  </si>
  <si>
    <t>09073N201</t>
  </si>
  <si>
    <t>BSGM</t>
  </si>
  <si>
    <t>BFMP825</t>
  </si>
  <si>
    <t>US09073N2018</t>
  </si>
  <si>
    <t>RVRF.PK</t>
  </si>
  <si>
    <t>River Financial Corp</t>
  </si>
  <si>
    <t>76821P101</t>
  </si>
  <si>
    <t>RVRF</t>
  </si>
  <si>
    <t>BDCWWM0</t>
  </si>
  <si>
    <t>US76821P1012</t>
  </si>
  <si>
    <t>FBIP.PK</t>
  </si>
  <si>
    <t>FNB Bancorp Inc</t>
  </si>
  <si>
    <t>302517107</t>
  </si>
  <si>
    <t>FBIP</t>
  </si>
  <si>
    <t>2459309</t>
  </si>
  <si>
    <t>US3025171071</t>
  </si>
  <si>
    <t>SYNL.OQ</t>
  </si>
  <si>
    <t>Synalloy Corp</t>
  </si>
  <si>
    <t>871565107</t>
  </si>
  <si>
    <t>SYNL</t>
  </si>
  <si>
    <t>2867805</t>
  </si>
  <si>
    <t>US8715651076</t>
  </si>
  <si>
    <t>CHRA.N</t>
  </si>
  <si>
    <t>Charah Solutions Inc</t>
  </si>
  <si>
    <t>15957P105</t>
  </si>
  <si>
    <t>CHRA</t>
  </si>
  <si>
    <t>BFML704</t>
  </si>
  <si>
    <t>US15957P1057</t>
  </si>
  <si>
    <t>HRZN.OQ</t>
  </si>
  <si>
    <t>Horizon Technology Finance Corp</t>
  </si>
  <si>
    <t>44045A102</t>
  </si>
  <si>
    <t>HRZN</t>
  </si>
  <si>
    <t>B5BD5P2</t>
  </si>
  <si>
    <t>US44045A1025</t>
  </si>
  <si>
    <t>UEEC.PK</t>
  </si>
  <si>
    <t>United Health Products Inc</t>
  </si>
  <si>
    <t>91059D100</t>
  </si>
  <si>
    <t>UEEC</t>
  </si>
  <si>
    <t>B1P1952</t>
  </si>
  <si>
    <t>US91059D1000</t>
  </si>
  <si>
    <t>DYAI.OQ</t>
  </si>
  <si>
    <t>Dyadic International Inc</t>
  </si>
  <si>
    <t>26745T101</t>
  </si>
  <si>
    <t>DYAI</t>
  </si>
  <si>
    <t>2375557</t>
  </si>
  <si>
    <t>US26745T1016</t>
  </si>
  <si>
    <t>PRGX.OQ</t>
  </si>
  <si>
    <t>PRGX Global Inc</t>
  </si>
  <si>
    <t>69357C503</t>
  </si>
  <si>
    <t>PRGX</t>
  </si>
  <si>
    <t>B1BSBB7</t>
  </si>
  <si>
    <t>US69357C5031</t>
  </si>
  <si>
    <t>NTOX.PK</t>
  </si>
  <si>
    <t>Notox Technologies Corp</t>
  </si>
  <si>
    <t>66978R109</t>
  </si>
  <si>
    <t>NTOX</t>
  </si>
  <si>
    <t>BFMXM94</t>
  </si>
  <si>
    <t>US66978R1095</t>
  </si>
  <si>
    <t>MLVF.OQ</t>
  </si>
  <si>
    <t>Malvern Bancorp Inc</t>
  </si>
  <si>
    <t>561409103</t>
  </si>
  <si>
    <t>MLVF</t>
  </si>
  <si>
    <t>B86PXS3</t>
  </si>
  <si>
    <t>US5614091032</t>
  </si>
  <si>
    <t>NTEC.OQ</t>
  </si>
  <si>
    <t>Intec Pharma Ltd</t>
  </si>
  <si>
    <t>M53644106</t>
  </si>
  <si>
    <t>NTEC</t>
  </si>
  <si>
    <t>B7LFPY1</t>
  </si>
  <si>
    <t>IL0011177958</t>
  </si>
  <si>
    <t>DAC.N</t>
  </si>
  <si>
    <t>Danaos Corp</t>
  </si>
  <si>
    <t>Y1968P121</t>
  </si>
  <si>
    <t>DAC</t>
  </si>
  <si>
    <t>BJHVCJ1</t>
  </si>
  <si>
    <t>MHY1968P1218</t>
  </si>
  <si>
    <t>DLA.A</t>
  </si>
  <si>
    <t>Delta Apparel Inc</t>
  </si>
  <si>
    <t>247368103</t>
  </si>
  <si>
    <t>DLA</t>
  </si>
  <si>
    <t>2603247</t>
  </si>
  <si>
    <t>US2473681037</t>
  </si>
  <si>
    <t>BTX.A</t>
  </si>
  <si>
    <t>BioTime Inc</t>
  </si>
  <si>
    <t>09066L105</t>
  </si>
  <si>
    <t>BTX</t>
  </si>
  <si>
    <t>2092221</t>
  </si>
  <si>
    <t>US09066L1052</t>
  </si>
  <si>
    <t>OPBK.OQ</t>
  </si>
  <si>
    <t>Open Bank</t>
  </si>
  <si>
    <t>67109R109</t>
  </si>
  <si>
    <t>OPBK</t>
  </si>
  <si>
    <t>BD06KV9</t>
  </si>
  <si>
    <t>US67109R1095</t>
  </si>
  <si>
    <t>III.OQ</t>
  </si>
  <si>
    <t>Information Services Group Inc</t>
  </si>
  <si>
    <t>45675Y104</t>
  </si>
  <si>
    <t>III</t>
  </si>
  <si>
    <t>B1R0CV4</t>
  </si>
  <si>
    <t>US45675Y1047</t>
  </si>
  <si>
    <t>CFNB.PK</t>
  </si>
  <si>
    <t>California First National Bancorp</t>
  </si>
  <si>
    <t>130222102</t>
  </si>
  <si>
    <t>CFNB</t>
  </si>
  <si>
    <t>2031439</t>
  </si>
  <si>
    <t>US1302221023</t>
  </si>
  <si>
    <t>BNED.N</t>
  </si>
  <si>
    <t>Barnes &amp; Noble Education Inc</t>
  </si>
  <si>
    <t>06777U101</t>
  </si>
  <si>
    <t>BNED</t>
  </si>
  <si>
    <t>BYQDT70</t>
  </si>
  <si>
    <t>US06777U1016</t>
  </si>
  <si>
    <t>YGYI.OQ</t>
  </si>
  <si>
    <t>Youngevity International Inc</t>
  </si>
  <si>
    <t>987537206</t>
  </si>
  <si>
    <t>YGYI</t>
  </si>
  <si>
    <t>BF5LP29</t>
  </si>
  <si>
    <t>US9875372065</t>
  </si>
  <si>
    <t>ACTG.OQ</t>
  </si>
  <si>
    <t>Acacia Research Corp</t>
  </si>
  <si>
    <t>003881307</t>
  </si>
  <si>
    <t>ACTG</t>
  </si>
  <si>
    <t>2169589</t>
  </si>
  <si>
    <t>US0038813079</t>
  </si>
  <si>
    <t>MCRB.OQ</t>
  </si>
  <si>
    <t>Seres Therapeutics Inc</t>
  </si>
  <si>
    <t>81750R102</t>
  </si>
  <si>
    <t>MCRB</t>
  </si>
  <si>
    <t>BYNQNP8</t>
  </si>
  <si>
    <t>US81750R1023</t>
  </si>
  <si>
    <t>FNCB.OQ</t>
  </si>
  <si>
    <t>FNCB Bancorp Inc</t>
  </si>
  <si>
    <t>302578109</t>
  </si>
  <si>
    <t>FNCB</t>
  </si>
  <si>
    <t>BD8NPB7</t>
  </si>
  <si>
    <t>US3025781093</t>
  </si>
  <si>
    <t>FFNW.OQ</t>
  </si>
  <si>
    <t>First Financial Northwest Inc</t>
  </si>
  <si>
    <t>32022K102</t>
  </si>
  <si>
    <t>FFNW</t>
  </si>
  <si>
    <t>B28FZ94</t>
  </si>
  <si>
    <t>US32022K1025</t>
  </si>
  <si>
    <t>JAX.N</t>
  </si>
  <si>
    <t>J Alexanders Holdings Inc</t>
  </si>
  <si>
    <t>46609J106</t>
  </si>
  <si>
    <t>JAX</t>
  </si>
  <si>
    <t>BYQD7L0</t>
  </si>
  <si>
    <t>US46609J1060</t>
  </si>
  <si>
    <t>AVXL.OQ</t>
  </si>
  <si>
    <t>Anavex Life Sciences Corp</t>
  </si>
  <si>
    <t>032797300</t>
  </si>
  <si>
    <t>AVXL</t>
  </si>
  <si>
    <t>BYTYP72</t>
  </si>
  <si>
    <t>US0327973006</t>
  </si>
  <si>
    <t>OVLY.OQ</t>
  </si>
  <si>
    <t>Oak Valley Bancorp</t>
  </si>
  <si>
    <t>671807105</t>
  </si>
  <si>
    <t>OVLY</t>
  </si>
  <si>
    <t>B019FQ6</t>
  </si>
  <si>
    <t>US6718071052</t>
  </si>
  <si>
    <t>CODA.OQ</t>
  </si>
  <si>
    <t>Coda Octopus Group Inc</t>
  </si>
  <si>
    <t>19188U206</t>
  </si>
  <si>
    <t>CODA</t>
  </si>
  <si>
    <t>BDTYXN7</t>
  </si>
  <si>
    <t>US19188U2069</t>
  </si>
  <si>
    <t>FTR.OQ</t>
  </si>
  <si>
    <t>Frontier Communications Corp</t>
  </si>
  <si>
    <t>35906A306</t>
  </si>
  <si>
    <t>FTR</t>
  </si>
  <si>
    <t>BF0HZC2</t>
  </si>
  <si>
    <t>US35906A3068</t>
  </si>
  <si>
    <t>MDXL.PK</t>
  </si>
  <si>
    <t>Medixall Group Inc</t>
  </si>
  <si>
    <t>58504K104</t>
  </si>
  <si>
    <t>MDXL</t>
  </si>
  <si>
    <t>BZ013B9</t>
  </si>
  <si>
    <t>US58504K1043</t>
  </si>
  <si>
    <t>STXS.PK</t>
  </si>
  <si>
    <t>Stereotaxis Inc</t>
  </si>
  <si>
    <t>85916J409</t>
  </si>
  <si>
    <t>STXS</t>
  </si>
  <si>
    <t>B8J3C43</t>
  </si>
  <si>
    <t>US85916J4094</t>
  </si>
  <si>
    <t>FKYS.PK</t>
  </si>
  <si>
    <t>First Keystone Corp</t>
  </si>
  <si>
    <t>320654205</t>
  </si>
  <si>
    <t>FKYS</t>
  </si>
  <si>
    <t>B016HS3</t>
  </si>
  <si>
    <t>US3206542058</t>
  </si>
  <si>
    <t>ASNA.OQ</t>
  </si>
  <si>
    <t>Ascena Retail Group Inc</t>
  </si>
  <si>
    <t>04351G101</t>
  </si>
  <si>
    <t>ASNA</t>
  </si>
  <si>
    <t>B65D9Z3</t>
  </si>
  <si>
    <t>US04351G1013</t>
  </si>
  <si>
    <t>PBIP.OQ</t>
  </si>
  <si>
    <t>Prudential Bancorp Inc</t>
  </si>
  <si>
    <t>74431A101</t>
  </si>
  <si>
    <t>PBIP</t>
  </si>
  <si>
    <t>BFNYRJ1</t>
  </si>
  <si>
    <t>US74431A1016</t>
  </si>
  <si>
    <t>VNCE.N</t>
  </si>
  <si>
    <t>Vince Holding Corp</t>
  </si>
  <si>
    <t>92719W207</t>
  </si>
  <si>
    <t>VNCE</t>
  </si>
  <si>
    <t>BF7JLM3</t>
  </si>
  <si>
    <t>US92719W2070</t>
  </si>
  <si>
    <t>TA.OQ</t>
  </si>
  <si>
    <t>TravelCenters of America LLC</t>
  </si>
  <si>
    <t>894174101</t>
  </si>
  <si>
    <t>TA</t>
  </si>
  <si>
    <t>B1P6VX9</t>
  </si>
  <si>
    <t>US8941741014</t>
  </si>
  <si>
    <t>PROV.OQ</t>
  </si>
  <si>
    <t>Provident Financial Holdings Inc</t>
  </si>
  <si>
    <t>743868101</t>
  </si>
  <si>
    <t>PROV</t>
  </si>
  <si>
    <t>2136055</t>
  </si>
  <si>
    <t>US7438681014</t>
  </si>
  <si>
    <t>SRL.N</t>
  </si>
  <si>
    <t>Scully Royalty Ltd</t>
  </si>
  <si>
    <t>G7T96K107</t>
  </si>
  <si>
    <t>SRL</t>
  </si>
  <si>
    <t>BJ02B94</t>
  </si>
  <si>
    <t>KYG7T96K1077</t>
  </si>
  <si>
    <t>VERI.OQ</t>
  </si>
  <si>
    <t>Veritone Inc</t>
  </si>
  <si>
    <t>92347M100</t>
  </si>
  <si>
    <t>VERI</t>
  </si>
  <si>
    <t>BD6R102</t>
  </si>
  <si>
    <t>US92347M1009</t>
  </si>
  <si>
    <t>KUTG.PK</t>
  </si>
  <si>
    <t>KULR Technology Group Inc</t>
  </si>
  <si>
    <t>50125G109</t>
  </si>
  <si>
    <t>KUTG</t>
  </si>
  <si>
    <t>BG88XJ7</t>
  </si>
  <si>
    <t>US50125G1094</t>
  </si>
  <si>
    <t>WINT.PK</t>
  </si>
  <si>
    <t>Windtree Therapeutics Inc</t>
  </si>
  <si>
    <t>97382D204</t>
  </si>
  <si>
    <t>WINT</t>
  </si>
  <si>
    <t>BFNNKW2</t>
  </si>
  <si>
    <t>US97382D2045</t>
  </si>
  <si>
    <t>HEAR.OQ</t>
  </si>
  <si>
    <t>Turtle Beach Corp</t>
  </si>
  <si>
    <t>900450206</t>
  </si>
  <si>
    <t>HEAR</t>
  </si>
  <si>
    <t>BF5HDT0</t>
  </si>
  <si>
    <t>US9004502061</t>
  </si>
  <si>
    <t>TESS.OQ</t>
  </si>
  <si>
    <t>TESSCO Technologies Inc</t>
  </si>
  <si>
    <t>872386107</t>
  </si>
  <si>
    <t>TESS</t>
  </si>
  <si>
    <t>2884291</t>
  </si>
  <si>
    <t>US8723861071</t>
  </si>
  <si>
    <t>MRTI.PK</t>
  </si>
  <si>
    <t>Maxus Realty Trust Inc</t>
  </si>
  <si>
    <t>57774B109</t>
  </si>
  <si>
    <t>MRTI</t>
  </si>
  <si>
    <t>2549103</t>
  </si>
  <si>
    <t>US57774B1098</t>
  </si>
  <si>
    <t>NWBO.PK</t>
  </si>
  <si>
    <t>Northwest Biotherapeutics Inc</t>
  </si>
  <si>
    <t>66737P600</t>
  </si>
  <si>
    <t>NWBO</t>
  </si>
  <si>
    <t>B7HZCX3</t>
  </si>
  <si>
    <t>US66737P6007</t>
  </si>
  <si>
    <t>SBOW.N</t>
  </si>
  <si>
    <t>SilverBow Resources Inc</t>
  </si>
  <si>
    <t>82836G102</t>
  </si>
  <si>
    <t>SBOW</t>
  </si>
  <si>
    <t>BDGKSC2</t>
  </si>
  <si>
    <t>US82836G1022</t>
  </si>
  <si>
    <t>NWIN.PK</t>
  </si>
  <si>
    <t>Northwest Indiana Bancorp</t>
  </si>
  <si>
    <t>667516108</t>
  </si>
  <si>
    <t>NWIN</t>
  </si>
  <si>
    <t>B019FP5</t>
  </si>
  <si>
    <t>US6675161086</t>
  </si>
  <si>
    <t>RRD.N</t>
  </si>
  <si>
    <t>RR Donnelley &amp; Sons Co</t>
  </si>
  <si>
    <t>257867200</t>
  </si>
  <si>
    <t>RRD</t>
  </si>
  <si>
    <t>BYND5W0</t>
  </si>
  <si>
    <t>US2578672006</t>
  </si>
  <si>
    <t>HIL.N</t>
  </si>
  <si>
    <t>Hill International Inc</t>
  </si>
  <si>
    <t>431466101</t>
  </si>
  <si>
    <t>HIL</t>
  </si>
  <si>
    <t>B01TPN3</t>
  </si>
  <si>
    <t>US4314661012</t>
  </si>
  <si>
    <t>CPTA.OQ</t>
  </si>
  <si>
    <t>Capitala Finance Corp</t>
  </si>
  <si>
    <t>14054R106</t>
  </si>
  <si>
    <t>CPTA</t>
  </si>
  <si>
    <t>BBHX291</t>
  </si>
  <si>
    <t>US14054R1068</t>
  </si>
  <si>
    <t>UNB.OQ</t>
  </si>
  <si>
    <t>Union Bankshares Inc</t>
  </si>
  <si>
    <t>905400107</t>
  </si>
  <si>
    <t>UNB</t>
  </si>
  <si>
    <t>2031923</t>
  </si>
  <si>
    <t>US9054001071</t>
  </si>
  <si>
    <t>MNLO.OQ</t>
  </si>
  <si>
    <t>Menlo Therapeutics Inc</t>
  </si>
  <si>
    <t>586858102</t>
  </si>
  <si>
    <t>MNLO</t>
  </si>
  <si>
    <t>BYVWMX9</t>
  </si>
  <si>
    <t>US5868581027</t>
  </si>
  <si>
    <t>CQCQ.PK</t>
  </si>
  <si>
    <t>MakingORG Inc</t>
  </si>
  <si>
    <t>56088A104</t>
  </si>
  <si>
    <t>CQCQ</t>
  </si>
  <si>
    <t>BQ8P0D1</t>
  </si>
  <si>
    <t>US56088A1043</t>
  </si>
  <si>
    <t>MWK.OQ</t>
  </si>
  <si>
    <t>Mohawk Group Holdings Inc</t>
  </si>
  <si>
    <t>608189106</t>
  </si>
  <si>
    <t>MWK</t>
  </si>
  <si>
    <t>BJYJBB3</t>
  </si>
  <si>
    <t>US6081891060</t>
  </si>
  <si>
    <t>LBCP.PK</t>
  </si>
  <si>
    <t>Liberty Bancorp Inc</t>
  </si>
  <si>
    <t>53017Q102</t>
  </si>
  <si>
    <t>LBCP</t>
  </si>
  <si>
    <t>B19DLG9</t>
  </si>
  <si>
    <t>US53017Q1022</t>
  </si>
  <si>
    <t>IOTC.PK</t>
  </si>
  <si>
    <t>Iota Communications Inc</t>
  </si>
  <si>
    <t>46225M103</t>
  </si>
  <si>
    <t>IOTC</t>
  </si>
  <si>
    <t>BGSQP40</t>
  </si>
  <si>
    <t>US46225M1036</t>
  </si>
  <si>
    <t>BOLL.PK</t>
  </si>
  <si>
    <t>Bollinger Industries Inc</t>
  </si>
  <si>
    <t>097676100</t>
  </si>
  <si>
    <t>BOLL</t>
  </si>
  <si>
    <t>2107954</t>
  </si>
  <si>
    <t>US0976761009</t>
  </si>
  <si>
    <t>HEMA.PK</t>
  </si>
  <si>
    <t>Hemacare Corp</t>
  </si>
  <si>
    <t>423498104</t>
  </si>
  <si>
    <t>HEMA</t>
  </si>
  <si>
    <t>2420264</t>
  </si>
  <si>
    <t>US4234981045</t>
  </si>
  <si>
    <t>BASA.PK</t>
  </si>
  <si>
    <t>Basanite Inc</t>
  </si>
  <si>
    <t>06975Q100</t>
  </si>
  <si>
    <t>BASA</t>
  </si>
  <si>
    <t>BHPG1C0</t>
  </si>
  <si>
    <t>US06975Q1004</t>
  </si>
  <si>
    <t>PANL.OQ</t>
  </si>
  <si>
    <t>Pangaea Logistics Solutions Ltd</t>
  </si>
  <si>
    <t>G6891L105</t>
  </si>
  <si>
    <t>PANL</t>
  </si>
  <si>
    <t>BRGCNJ8</t>
  </si>
  <si>
    <t>BMG6891L1054</t>
  </si>
  <si>
    <t>CHAP.N</t>
  </si>
  <si>
    <t>Chaparral Energy Inc</t>
  </si>
  <si>
    <t>15942R208</t>
  </si>
  <si>
    <t>CHAP</t>
  </si>
  <si>
    <t>BD0XKX2</t>
  </si>
  <si>
    <t>US15942R2085</t>
  </si>
  <si>
    <t>FOMX.OQ</t>
  </si>
  <si>
    <t>Foamix Pharmaceuticals Ltd</t>
  </si>
  <si>
    <t>M46135105</t>
  </si>
  <si>
    <t>FOMX</t>
  </si>
  <si>
    <t>BQRB1Q0</t>
  </si>
  <si>
    <t>IL0011334385</t>
  </si>
  <si>
    <t>XOMA.OQ</t>
  </si>
  <si>
    <t>XOMA Corp</t>
  </si>
  <si>
    <t>98419J206</t>
  </si>
  <si>
    <t>XOMA</t>
  </si>
  <si>
    <t>BYP7GF0</t>
  </si>
  <si>
    <t>US98419J2069</t>
  </si>
  <si>
    <t>JNCE.OQ</t>
  </si>
  <si>
    <t>Jounce Therapeutics Inc</t>
  </si>
  <si>
    <t>481116101</t>
  </si>
  <si>
    <t>JNCE</t>
  </si>
  <si>
    <t>BDRW1N9</t>
  </si>
  <si>
    <t>US4811161011</t>
  </si>
  <si>
    <t>AIRG.OQ</t>
  </si>
  <si>
    <t>Airgain Inc</t>
  </si>
  <si>
    <t>00938A104</t>
  </si>
  <si>
    <t>AIRG</t>
  </si>
  <si>
    <t>BDB2RP9</t>
  </si>
  <si>
    <t>US00938A1043</t>
  </si>
  <si>
    <t>PCOA.PK</t>
  </si>
  <si>
    <t>Pendrell Corp</t>
  </si>
  <si>
    <t>70686R708</t>
  </si>
  <si>
    <t>PCOA</t>
  </si>
  <si>
    <t>BFZ2J42</t>
  </si>
  <si>
    <t>US70686R7089</t>
  </si>
  <si>
    <t>APLT.OQ</t>
  </si>
  <si>
    <t>Applied Therapeutics Inc</t>
  </si>
  <si>
    <t>03828A101</t>
  </si>
  <si>
    <t>APLT</t>
  </si>
  <si>
    <t>BJL38Z1</t>
  </si>
  <si>
    <t>US03828A1016</t>
  </si>
  <si>
    <t>ASPN.N</t>
  </si>
  <si>
    <t>Aspen Aerogels Inc</t>
  </si>
  <si>
    <t>04523Y105</t>
  </si>
  <si>
    <t>ASPN</t>
  </si>
  <si>
    <t>BN65SM7</t>
  </si>
  <si>
    <t>US04523Y1055</t>
  </si>
  <si>
    <t>GSHN.PK</t>
  </si>
  <si>
    <t>Gushen Inc</t>
  </si>
  <si>
    <t>40330V108</t>
  </si>
  <si>
    <t>GSHN</t>
  </si>
  <si>
    <t>BYX5XN3</t>
  </si>
  <si>
    <t>US40330V1089</t>
  </si>
  <si>
    <t>GCAP.N</t>
  </si>
  <si>
    <t>GAIN Capital Holdings Inc</t>
  </si>
  <si>
    <t>36268W100</t>
  </si>
  <si>
    <t>GCAP</t>
  </si>
  <si>
    <t>B3YK244</t>
  </si>
  <si>
    <t>US36268W1009</t>
  </si>
  <si>
    <t>NBRV.OQ</t>
  </si>
  <si>
    <t>Nabriva Therapeutics PLC</t>
  </si>
  <si>
    <t>G63637105</t>
  </si>
  <si>
    <t>NBRV</t>
  </si>
  <si>
    <t>BYQMW23</t>
  </si>
  <si>
    <t>IE00BYQMW233</t>
  </si>
  <si>
    <t>MNAT.PK</t>
  </si>
  <si>
    <t>Marquette National Corp</t>
  </si>
  <si>
    <t>571599109</t>
  </si>
  <si>
    <t>MNAT</t>
  </si>
  <si>
    <t>2595087</t>
  </si>
  <si>
    <t>US5715991098</t>
  </si>
  <si>
    <t>KTYB.PK</t>
  </si>
  <si>
    <t>Kentucky Bancshares Inc</t>
  </si>
  <si>
    <t>491203105</t>
  </si>
  <si>
    <t>KTYB</t>
  </si>
  <si>
    <t>2921778</t>
  </si>
  <si>
    <t>US4912031055</t>
  </si>
  <si>
    <t>BANX.OQ</t>
  </si>
  <si>
    <t>StoneCastle Financial Corp</t>
  </si>
  <si>
    <t>861780104</t>
  </si>
  <si>
    <t>BANX</t>
  </si>
  <si>
    <t>BFZNC80</t>
  </si>
  <si>
    <t>US8617801043</t>
  </si>
  <si>
    <t>HROW.OQ</t>
  </si>
  <si>
    <t>Harrow Health Inc</t>
  </si>
  <si>
    <t>415858109</t>
  </si>
  <si>
    <t>HROW</t>
  </si>
  <si>
    <t>BHNDW86</t>
  </si>
  <si>
    <t>US4158581094</t>
  </si>
  <si>
    <t>MSBC.PK</t>
  </si>
  <si>
    <t>Mission Bancorp</t>
  </si>
  <si>
    <t>605015106</t>
  </si>
  <si>
    <t>MSBC</t>
  </si>
  <si>
    <t>2596411</t>
  </si>
  <si>
    <t>US6050151066</t>
  </si>
  <si>
    <t>PTE.OQ</t>
  </si>
  <si>
    <t>Polarityte Inc</t>
  </si>
  <si>
    <t>731094108</t>
  </si>
  <si>
    <t>PTE</t>
  </si>
  <si>
    <t>BZ6T674</t>
  </si>
  <si>
    <t>US7310941080</t>
  </si>
  <si>
    <t>MTC.OQ</t>
  </si>
  <si>
    <t>MMTEC Inc</t>
  </si>
  <si>
    <t>G6181K106</t>
  </si>
  <si>
    <t>MTC</t>
  </si>
  <si>
    <t>BJ1N0J9</t>
  </si>
  <si>
    <t>VGG6181K1066</t>
  </si>
  <si>
    <t>ADRO.OQ</t>
  </si>
  <si>
    <t>Aduro Biotech Inc</t>
  </si>
  <si>
    <t>00739L101</t>
  </si>
  <si>
    <t>ADRO</t>
  </si>
  <si>
    <t>BWTVW89</t>
  </si>
  <si>
    <t>US00739L1017</t>
  </si>
  <si>
    <t>BSET.OQ</t>
  </si>
  <si>
    <t>Bassett Furniture Industries Inc</t>
  </si>
  <si>
    <t>070203104</t>
  </si>
  <si>
    <t>BSET</t>
  </si>
  <si>
    <t>2083526</t>
  </si>
  <si>
    <t>US0702031040</t>
  </si>
  <si>
    <t>YRCW.OQ</t>
  </si>
  <si>
    <t>YRC Worldwide Inc</t>
  </si>
  <si>
    <t>984249607</t>
  </si>
  <si>
    <t>YRCW</t>
  </si>
  <si>
    <t>B7DX5Y3</t>
  </si>
  <si>
    <t>US9842496070</t>
  </si>
  <si>
    <t>AE.A</t>
  </si>
  <si>
    <t>Adams Resources &amp; Energy Inc</t>
  </si>
  <si>
    <t>006351308</t>
  </si>
  <si>
    <t>AE</t>
  </si>
  <si>
    <t>2007526</t>
  </si>
  <si>
    <t>US0063513081</t>
  </si>
  <si>
    <t>FONR.OQ</t>
  </si>
  <si>
    <t>Fonar Corp</t>
  </si>
  <si>
    <t>344437405</t>
  </si>
  <si>
    <t>FONR</t>
  </si>
  <si>
    <t>B1W52D6</t>
  </si>
  <si>
    <t>US3444374058</t>
  </si>
  <si>
    <t>SB.N</t>
  </si>
  <si>
    <t>Safe Bulkers Inc</t>
  </si>
  <si>
    <t>Y7388L103</t>
  </si>
  <si>
    <t>SB</t>
  </si>
  <si>
    <t>B39GTS0</t>
  </si>
  <si>
    <t>MHY7388L1039</t>
  </si>
  <si>
    <t>OSG.N</t>
  </si>
  <si>
    <t>Overseas Shipholding Group Inc</t>
  </si>
  <si>
    <t>69036R863</t>
  </si>
  <si>
    <t>OSG</t>
  </si>
  <si>
    <t>BYZPKW9</t>
  </si>
  <si>
    <t>US69036R8631</t>
  </si>
  <si>
    <t>BYSD.PK</t>
  </si>
  <si>
    <t>Bayside Corp</t>
  </si>
  <si>
    <t>073148207</t>
  </si>
  <si>
    <t>BYSD</t>
  </si>
  <si>
    <t>BJ4TMT8</t>
  </si>
  <si>
    <t>US0731482073</t>
  </si>
  <si>
    <t>FCCO.OQ</t>
  </si>
  <si>
    <t>First Community Corp (South Carolina)</t>
  </si>
  <si>
    <t>319835104</t>
  </si>
  <si>
    <t>FCCO</t>
  </si>
  <si>
    <t>2863074</t>
  </si>
  <si>
    <t>US3198351047</t>
  </si>
  <si>
    <t>MBIO.OQ</t>
  </si>
  <si>
    <t>Mustang Bio Inc</t>
  </si>
  <si>
    <t>62818Q104</t>
  </si>
  <si>
    <t>MBIO</t>
  </si>
  <si>
    <t>BD3CMM9</t>
  </si>
  <si>
    <t>US62818Q1040</t>
  </si>
  <si>
    <t>SHSP.OQ</t>
  </si>
  <si>
    <t>SharpSpring Inc</t>
  </si>
  <si>
    <t>820054104</t>
  </si>
  <si>
    <t>SHSP</t>
  </si>
  <si>
    <t>BZ1L7N8</t>
  </si>
  <si>
    <t>US8200541048</t>
  </si>
  <si>
    <t>VKSC.PK</t>
  </si>
  <si>
    <t>Viskase Companies Inc</t>
  </si>
  <si>
    <t>92831R201</t>
  </si>
  <si>
    <t>VKSC</t>
  </si>
  <si>
    <t>2688987</t>
  </si>
  <si>
    <t>US92831R2013</t>
  </si>
  <si>
    <t>FNEC.PK</t>
  </si>
  <si>
    <t>First National Energy Corp</t>
  </si>
  <si>
    <t>321129108</t>
  </si>
  <si>
    <t>FNEC</t>
  </si>
  <si>
    <t>2306201</t>
  </si>
  <si>
    <t>US3211291089</t>
  </si>
  <si>
    <t>EAWD.PK</t>
  </si>
  <si>
    <t>Eurosport Active World Corp</t>
  </si>
  <si>
    <t>29880V105</t>
  </si>
  <si>
    <t>EAWD</t>
  </si>
  <si>
    <t>2111223</t>
  </si>
  <si>
    <t>US29880V1052</t>
  </si>
  <si>
    <t>TAXA.PK</t>
  </si>
  <si>
    <t>Liberty Tax Inc</t>
  </si>
  <si>
    <t>53128T102</t>
  </si>
  <si>
    <t>TAXA</t>
  </si>
  <si>
    <t>BP7ZY77</t>
  </si>
  <si>
    <t>US53128T1025</t>
  </si>
  <si>
    <t>FXLG.PK</t>
  </si>
  <si>
    <t>F S Bancorp</t>
  </si>
  <si>
    <t>30262T106</t>
  </si>
  <si>
    <t>FXLG</t>
  </si>
  <si>
    <t>2396127</t>
  </si>
  <si>
    <t>US30262T1060</t>
  </si>
  <si>
    <t>OWPC.PK</t>
  </si>
  <si>
    <t>One World Pharma Inc</t>
  </si>
  <si>
    <t>68248W108</t>
  </si>
  <si>
    <t>OWPC</t>
  </si>
  <si>
    <t>BHTDC02</t>
  </si>
  <si>
    <t>US68248W1080</t>
  </si>
  <si>
    <t>CYDY.PK</t>
  </si>
  <si>
    <t>Cytodyn Inc</t>
  </si>
  <si>
    <t>23283M101</t>
  </si>
  <si>
    <t>CYDY</t>
  </si>
  <si>
    <t>B0JJVZ9</t>
  </si>
  <si>
    <t>US23283M1018</t>
  </si>
  <si>
    <t>REBL.PK</t>
  </si>
  <si>
    <t>Rebel Group Inc</t>
  </si>
  <si>
    <t>75617J105</t>
  </si>
  <si>
    <t>REBL</t>
  </si>
  <si>
    <t>BTCB1S8</t>
  </si>
  <si>
    <t>US75617J1051</t>
  </si>
  <si>
    <t>GNLN.OQ</t>
  </si>
  <si>
    <t>Greenlane Holdings Inc</t>
  </si>
  <si>
    <t>395330103</t>
  </si>
  <si>
    <t>GNLN</t>
  </si>
  <si>
    <t>BK11NT1</t>
  </si>
  <si>
    <t>US3953301039</t>
  </si>
  <si>
    <t>BKUT.PK</t>
  </si>
  <si>
    <t>Bank of Utica</t>
  </si>
  <si>
    <t>065437105</t>
  </si>
  <si>
    <t>BKUT</t>
  </si>
  <si>
    <t>2761800</t>
  </si>
  <si>
    <t>US0654371055</t>
  </si>
  <si>
    <t>FSFG.OQ</t>
  </si>
  <si>
    <t>First Savings Financial Group Inc</t>
  </si>
  <si>
    <t>33621E109</t>
  </si>
  <si>
    <t>FSFG</t>
  </si>
  <si>
    <t>B3DLY42</t>
  </si>
  <si>
    <t>US33621E1091</t>
  </si>
  <si>
    <t>NECB.PK</t>
  </si>
  <si>
    <t>Northeast Community Bancorp Inc</t>
  </si>
  <si>
    <t>664112109</t>
  </si>
  <si>
    <t>NECB</t>
  </si>
  <si>
    <t>B18QZK1</t>
  </si>
  <si>
    <t>US6641121099</t>
  </si>
  <si>
    <t>PMIR.PK</t>
  </si>
  <si>
    <t>PMI Group Inc</t>
  </si>
  <si>
    <t>69344M507</t>
  </si>
  <si>
    <t>PMIR</t>
  </si>
  <si>
    <t>BG3FBB1</t>
  </si>
  <si>
    <t>US69344M5076</t>
  </si>
  <si>
    <t>FNRN.PK</t>
  </si>
  <si>
    <t>First Northern Community Bancorp</t>
  </si>
  <si>
    <t>335925103</t>
  </si>
  <si>
    <t>FNRN</t>
  </si>
  <si>
    <t>B018Y55</t>
  </si>
  <si>
    <t>US3359251036</t>
  </si>
  <si>
    <t>TOCA.OQ</t>
  </si>
  <si>
    <t>Tocagen Inc</t>
  </si>
  <si>
    <t>888846102</t>
  </si>
  <si>
    <t>TOCA</t>
  </si>
  <si>
    <t>BF2X6C5</t>
  </si>
  <si>
    <t>US8888461022</t>
  </si>
  <si>
    <t>CSU.N</t>
  </si>
  <si>
    <t>Capital Senior Living Corp</t>
  </si>
  <si>
    <t>140475104</t>
  </si>
  <si>
    <t>CSU</t>
  </si>
  <si>
    <t>2121772</t>
  </si>
  <si>
    <t>US1404751042</t>
  </si>
  <si>
    <t>WILC.OQ</t>
  </si>
  <si>
    <t>G Willi-Food International Ltd</t>
  </si>
  <si>
    <t>M52523103</t>
  </si>
  <si>
    <t>WILC</t>
  </si>
  <si>
    <t>2635228</t>
  </si>
  <si>
    <t>IL0010828585</t>
  </si>
  <si>
    <t>SBKK.PK</t>
  </si>
  <si>
    <t>Suncrest Bank</t>
  </si>
  <si>
    <t>86723G109</t>
  </si>
  <si>
    <t>SBKK</t>
  </si>
  <si>
    <t>B3DNJ32</t>
  </si>
  <si>
    <t>US86723G1094</t>
  </si>
  <si>
    <t>EARN.N</t>
  </si>
  <si>
    <t>Ellington Residential Mortgage REIT</t>
  </si>
  <si>
    <t>288578107</t>
  </si>
  <si>
    <t>EARN</t>
  </si>
  <si>
    <t>B8XB4X6</t>
  </si>
  <si>
    <t>US2885781078</t>
  </si>
  <si>
    <t>ETON.OQ</t>
  </si>
  <si>
    <t>Eton Pharmaceuticals Inc</t>
  </si>
  <si>
    <t>29772L108</t>
  </si>
  <si>
    <t>ETON</t>
  </si>
  <si>
    <t>BGL0JK3</t>
  </si>
  <si>
    <t>US29772L1089</t>
  </si>
  <si>
    <t>ZEUS.OQ</t>
  </si>
  <si>
    <t>Olympic Steel Inc</t>
  </si>
  <si>
    <t>68162K106</t>
  </si>
  <si>
    <t>ZEUS</t>
  </si>
  <si>
    <t>2659013</t>
  </si>
  <si>
    <t>US68162K1060</t>
  </si>
  <si>
    <t>FLXS.OQ</t>
  </si>
  <si>
    <t>Flexsteel Industries Inc</t>
  </si>
  <si>
    <t>339382103</t>
  </si>
  <si>
    <t>FLXS</t>
  </si>
  <si>
    <t>2342926</t>
  </si>
  <si>
    <t>US3393821034</t>
  </si>
  <si>
    <t>NTGN.OQ</t>
  </si>
  <si>
    <t>Neon Therapeutics Inc</t>
  </si>
  <si>
    <t>64050Y100</t>
  </si>
  <si>
    <t>NTGN</t>
  </si>
  <si>
    <t>BFXHBJ8</t>
  </si>
  <si>
    <t>US64050Y1001</t>
  </si>
  <si>
    <t>WBBW.PK</t>
  </si>
  <si>
    <t>Westbury Bancorp Inc</t>
  </si>
  <si>
    <t>95727P106</t>
  </si>
  <si>
    <t>WBBW</t>
  </si>
  <si>
    <t>B97JGK4</t>
  </si>
  <si>
    <t>US95727P1066</t>
  </si>
  <si>
    <t>FUNC.OQ</t>
  </si>
  <si>
    <t>First United Corp</t>
  </si>
  <si>
    <t>33741H107</t>
  </si>
  <si>
    <t>FUNC</t>
  </si>
  <si>
    <t>2420736</t>
  </si>
  <si>
    <t>US33741H1077</t>
  </si>
  <si>
    <t>MCC.N</t>
  </si>
  <si>
    <t>Medley Capital Corp</t>
  </si>
  <si>
    <t>58503F106</t>
  </si>
  <si>
    <t>MCC</t>
  </si>
  <si>
    <t>B451X51</t>
  </si>
  <si>
    <t>US58503F1066</t>
  </si>
  <si>
    <t>RTW.N</t>
  </si>
  <si>
    <t>RTW Retailwinds Inc</t>
  </si>
  <si>
    <t>74980D100</t>
  </si>
  <si>
    <t>RTW</t>
  </si>
  <si>
    <t>BG4T8D3</t>
  </si>
  <si>
    <t>US74980D1000</t>
  </si>
  <si>
    <t>NIHL.PK</t>
  </si>
  <si>
    <t>New Infinity Holdings Ltd</t>
  </si>
  <si>
    <t>645670100</t>
  </si>
  <si>
    <t>NIHL</t>
  </si>
  <si>
    <t>BVZ6Y41</t>
  </si>
  <si>
    <t>US6456701001</t>
  </si>
  <si>
    <t>KXIN.OQ</t>
  </si>
  <si>
    <t>Kaixin Auto Holdings</t>
  </si>
  <si>
    <t>G5223X100</t>
  </si>
  <si>
    <t>KXIN</t>
  </si>
  <si>
    <t>BJQ31V3</t>
  </si>
  <si>
    <t>KYG5223X1007</t>
  </si>
  <si>
    <t>TRVI.OQ</t>
  </si>
  <si>
    <t>Trevi Therapeutics Inc</t>
  </si>
  <si>
    <t>89532M101</t>
  </si>
  <si>
    <t>TRVI</t>
  </si>
  <si>
    <t>BJH9ZN0</t>
  </si>
  <si>
    <t>US89532M1018</t>
  </si>
  <si>
    <t>SSFN.OQ</t>
  </si>
  <si>
    <t>Stewardship Financial Corp</t>
  </si>
  <si>
    <t>860326107</t>
  </si>
  <si>
    <t>SSFN</t>
  </si>
  <si>
    <t>2724869</t>
  </si>
  <si>
    <t>US8603261079</t>
  </si>
  <si>
    <t>WMPN.PK</t>
  </si>
  <si>
    <t>William Penn Bancorp Inc</t>
  </si>
  <si>
    <t>96925V101</t>
  </si>
  <si>
    <t>WMPN</t>
  </si>
  <si>
    <t>B2QZHQ7</t>
  </si>
  <si>
    <t>US96925V1017</t>
  </si>
  <si>
    <t>ROSE.OQ</t>
  </si>
  <si>
    <t>Rosehill Resources Inc</t>
  </si>
  <si>
    <t>777385105</t>
  </si>
  <si>
    <t>ROSE</t>
  </si>
  <si>
    <t>BD0B4R8</t>
  </si>
  <si>
    <t>US7773851057</t>
  </si>
  <si>
    <t>GDP.A</t>
  </si>
  <si>
    <t>Goodrich Petroleum Corp</t>
  </si>
  <si>
    <t>382410843</t>
  </si>
  <si>
    <t>GDP</t>
  </si>
  <si>
    <t>BYNXZ97</t>
  </si>
  <si>
    <t>US3824108431</t>
  </si>
  <si>
    <t>HRST.PK</t>
  </si>
  <si>
    <t>Harvest Oil &amp; Gas Corp</t>
  </si>
  <si>
    <t>41755V102</t>
  </si>
  <si>
    <t>HRST</t>
  </si>
  <si>
    <t>BDVL3V4</t>
  </si>
  <si>
    <t>US41755V1026</t>
  </si>
  <si>
    <t>SWKH.PK</t>
  </si>
  <si>
    <t>SWK Holdings Corp</t>
  </si>
  <si>
    <t>78501P203</t>
  </si>
  <si>
    <t>SWKH</t>
  </si>
  <si>
    <t>BYQQ1Q2</t>
  </si>
  <si>
    <t>US78501P2039</t>
  </si>
  <si>
    <t>ICD.N</t>
  </si>
  <si>
    <t>Independence Contract Drilling Inc</t>
  </si>
  <si>
    <t>453415309</t>
  </si>
  <si>
    <t>ICD</t>
  </si>
  <si>
    <t>BPRCHP7</t>
  </si>
  <si>
    <t>US4534153097</t>
  </si>
  <si>
    <t>OFED.OQ</t>
  </si>
  <si>
    <t>Oconee Federal Financial Corp</t>
  </si>
  <si>
    <t>675607105</t>
  </si>
  <si>
    <t>OFED</t>
  </si>
  <si>
    <t>B3T5YF9</t>
  </si>
  <si>
    <t>US6756071055</t>
  </si>
  <si>
    <t>SESN.OQ</t>
  </si>
  <si>
    <t>Sesen Bio Inc</t>
  </si>
  <si>
    <t>817763105</t>
  </si>
  <si>
    <t>SESN</t>
  </si>
  <si>
    <t>BD254C3</t>
  </si>
  <si>
    <t>US8177631053</t>
  </si>
  <si>
    <t>GASS.OQ</t>
  </si>
  <si>
    <t>StealthGas Inc</t>
  </si>
  <si>
    <t>Y81669106</t>
  </si>
  <si>
    <t>GASS</t>
  </si>
  <si>
    <t>B0LX494</t>
  </si>
  <si>
    <t>MHY816691064</t>
  </si>
  <si>
    <t>STND.OQ</t>
  </si>
  <si>
    <t>Standard AVB Financial Corp</t>
  </si>
  <si>
    <t>85303B100</t>
  </si>
  <si>
    <t>STND</t>
  </si>
  <si>
    <t>BYX1RW8</t>
  </si>
  <si>
    <t>US85303B1008</t>
  </si>
  <si>
    <t>GSVC.OQ</t>
  </si>
  <si>
    <t>GSV Capital Corp</t>
  </si>
  <si>
    <t>36191J101</t>
  </si>
  <si>
    <t>GSVC</t>
  </si>
  <si>
    <t>B3T78R5</t>
  </si>
  <si>
    <t>US36191J1016</t>
  </si>
  <si>
    <t>NCSM.OQ</t>
  </si>
  <si>
    <t>NCS Multistage Holdings Inc</t>
  </si>
  <si>
    <t>628877102</t>
  </si>
  <si>
    <t>NCSM</t>
  </si>
  <si>
    <t>BYQJJM3</t>
  </si>
  <si>
    <t>US6288771024</t>
  </si>
  <si>
    <t>GAIA.OQ</t>
  </si>
  <si>
    <t>Gaia Inc</t>
  </si>
  <si>
    <t>36269P104</t>
  </si>
  <si>
    <t>GAIA</t>
  </si>
  <si>
    <t>BD0R8F2</t>
  </si>
  <si>
    <t>US36269P1049</t>
  </si>
  <si>
    <t>LEE.N</t>
  </si>
  <si>
    <t>Lee Enterprises Inc</t>
  </si>
  <si>
    <t>523768109</t>
  </si>
  <si>
    <t>LEE</t>
  </si>
  <si>
    <t>2509646</t>
  </si>
  <si>
    <t>US5237681094</t>
  </si>
  <si>
    <t>COFE.PK</t>
  </si>
  <si>
    <t>Coffeesmiths Collective Inc</t>
  </si>
  <si>
    <t>192233104</t>
  </si>
  <si>
    <t>COFE</t>
  </si>
  <si>
    <t>BH437F7</t>
  </si>
  <si>
    <t>US1922331046</t>
  </si>
  <si>
    <t>GLMD.OQ</t>
  </si>
  <si>
    <t>Galmed Pharmaceuticals Ltd</t>
  </si>
  <si>
    <t>M47238106</t>
  </si>
  <si>
    <t>GLMD</t>
  </si>
  <si>
    <t>BKMDKS4</t>
  </si>
  <si>
    <t>IL0011313900</t>
  </si>
  <si>
    <t>QNBC.PK</t>
  </si>
  <si>
    <t>QNB Corp</t>
  </si>
  <si>
    <t>74726N107</t>
  </si>
  <si>
    <t>QNBC</t>
  </si>
  <si>
    <t>B018VP4</t>
  </si>
  <si>
    <t>US74726N1072</t>
  </si>
  <si>
    <t>FREVS.PK</t>
  </si>
  <si>
    <t>First Real Estate Investment Trust of New Jersey</t>
  </si>
  <si>
    <t>336142104</t>
  </si>
  <si>
    <t>FREVS</t>
  </si>
  <si>
    <t>2117704</t>
  </si>
  <si>
    <t>US3361421049</t>
  </si>
  <si>
    <t>MBCN.OQ</t>
  </si>
  <si>
    <t>Middlefield Banc Corp</t>
  </si>
  <si>
    <t>596304204</t>
  </si>
  <si>
    <t>MBCN</t>
  </si>
  <si>
    <t>2381543</t>
  </si>
  <si>
    <t>US5963042040</t>
  </si>
  <si>
    <t>NORSA.PK</t>
  </si>
  <si>
    <t>North State Telecommunications Corp</t>
  </si>
  <si>
    <t>662642107</t>
  </si>
  <si>
    <t>NORSA</t>
  </si>
  <si>
    <t>2739818</t>
  </si>
  <si>
    <t>US6626421076</t>
  </si>
  <si>
    <t>FCRE.PK</t>
  </si>
  <si>
    <t>FC Global Realty Inc</t>
  </si>
  <si>
    <t>30258F102</t>
  </si>
  <si>
    <t>FCRE</t>
  </si>
  <si>
    <t>BF4HN13</t>
  </si>
  <si>
    <t>US30258F1021</t>
  </si>
  <si>
    <t>DTRL.PK</t>
  </si>
  <si>
    <t>Detroit Legal News Co</t>
  </si>
  <si>
    <t>251055109</t>
  </si>
  <si>
    <t>DTRL</t>
  </si>
  <si>
    <t>B02ZL87</t>
  </si>
  <si>
    <t>US2510551094</t>
  </si>
  <si>
    <t>ATIF.OQ</t>
  </si>
  <si>
    <t>ATIF Holdings Ltd</t>
  </si>
  <si>
    <t>G0602B100</t>
  </si>
  <si>
    <t>ATIF</t>
  </si>
  <si>
    <t>BJQW585</t>
  </si>
  <si>
    <t>VGG0602B1004</t>
  </si>
  <si>
    <t>TOPZ.PK</t>
  </si>
  <si>
    <t>Topaz Resources Inc</t>
  </si>
  <si>
    <t>89054W206</t>
  </si>
  <si>
    <t>TOPZ</t>
  </si>
  <si>
    <t>BD60FP4</t>
  </si>
  <si>
    <t>US89054W2061</t>
  </si>
  <si>
    <t>TLCC.PK</t>
  </si>
  <si>
    <t>Twinlab Consolidated Holdings Inc</t>
  </si>
  <si>
    <t>901773101</t>
  </si>
  <si>
    <t>TLCC</t>
  </si>
  <si>
    <t>BQ1YHK1</t>
  </si>
  <si>
    <t>US9017731012</t>
  </si>
  <si>
    <t>LEON.PK</t>
  </si>
  <si>
    <t>Leone Asset Management Inc</t>
  </si>
  <si>
    <t>526638101</t>
  </si>
  <si>
    <t>LEON</t>
  </si>
  <si>
    <t>BGP6W31</t>
  </si>
  <si>
    <t>US5266381012</t>
  </si>
  <si>
    <t>IDWM.PK</t>
  </si>
  <si>
    <t>IDW Media Holdings Inc</t>
  </si>
  <si>
    <t>44951N106</t>
  </si>
  <si>
    <t>IDWM</t>
  </si>
  <si>
    <t>BZ567G2</t>
  </si>
  <si>
    <t>US44951N1063</t>
  </si>
  <si>
    <t>LYBC.PK</t>
  </si>
  <si>
    <t>Lyons Bancorp Inc</t>
  </si>
  <si>
    <t>552112104</t>
  </si>
  <si>
    <t>LYBC</t>
  </si>
  <si>
    <t>2750682</t>
  </si>
  <si>
    <t>US5521121047</t>
  </si>
  <si>
    <t>ELGX.OQ</t>
  </si>
  <si>
    <t>Endologix Inc</t>
  </si>
  <si>
    <t>29266S304</t>
  </si>
  <si>
    <t>ELGX</t>
  </si>
  <si>
    <t>BJJTMS2</t>
  </si>
  <si>
    <t>US29266S3040</t>
  </si>
  <si>
    <t>RADA.OQ</t>
  </si>
  <si>
    <t>Rada Electronic Industries Ltd</t>
  </si>
  <si>
    <t>M81863124</t>
  </si>
  <si>
    <t>RADA</t>
  </si>
  <si>
    <t>B1RMJY2</t>
  </si>
  <si>
    <t>IL0010826506</t>
  </si>
  <si>
    <t>VERU.OQ</t>
  </si>
  <si>
    <t>Veru Inc</t>
  </si>
  <si>
    <t>92536C103</t>
  </si>
  <si>
    <t>VERU</t>
  </si>
  <si>
    <t>BDFBQ66</t>
  </si>
  <si>
    <t>US92536C1036</t>
  </si>
  <si>
    <t>HFBC.OQ</t>
  </si>
  <si>
    <t>HopFed Bancorp Inc</t>
  </si>
  <si>
    <t>439734104</t>
  </si>
  <si>
    <t>HFBC</t>
  </si>
  <si>
    <t>2619987</t>
  </si>
  <si>
    <t>US4397341045</t>
  </si>
  <si>
    <t>LTDH.PK</t>
  </si>
  <si>
    <t>Living 3D Holdings Inc</t>
  </si>
  <si>
    <t>53839Q207</t>
  </si>
  <si>
    <t>LTDH</t>
  </si>
  <si>
    <t>BYYNHH8</t>
  </si>
  <si>
    <t>US53839Q2075</t>
  </si>
  <si>
    <t>CBFV.OQ</t>
  </si>
  <si>
    <t>CB Financial Services Inc</t>
  </si>
  <si>
    <t>12479G101</t>
  </si>
  <si>
    <t>CBFV</t>
  </si>
  <si>
    <t>B032TT4</t>
  </si>
  <si>
    <t>US12479G1013</t>
  </si>
  <si>
    <t>GWPD.PK</t>
  </si>
  <si>
    <t>GP Solutions Inc</t>
  </si>
  <si>
    <t>38386T100</t>
  </si>
  <si>
    <t>GWPD</t>
  </si>
  <si>
    <t>BD9PHY9</t>
  </si>
  <si>
    <t>US38386T1007</t>
  </si>
  <si>
    <t>TRCB.OQ</t>
  </si>
  <si>
    <t>Two River Bancorp</t>
  </si>
  <si>
    <t>90207C105</t>
  </si>
  <si>
    <t>TRCB</t>
  </si>
  <si>
    <t>BBW6079</t>
  </si>
  <si>
    <t>US90207C1053</t>
  </si>
  <si>
    <t>TPHS.A</t>
  </si>
  <si>
    <t>Trinity Place Holdings Inc</t>
  </si>
  <si>
    <t>89656D101</t>
  </si>
  <si>
    <t>TPHS</t>
  </si>
  <si>
    <t>B8946X3</t>
  </si>
  <si>
    <t>US89656D1019</t>
  </si>
  <si>
    <t>GNC.N</t>
  </si>
  <si>
    <t>GNC Holdings Inc</t>
  </si>
  <si>
    <t>36191G107</t>
  </si>
  <si>
    <t>GNC</t>
  </si>
  <si>
    <t>B3VLKV3</t>
  </si>
  <si>
    <t>US36191G1076</t>
  </si>
  <si>
    <t>HGEN.PK</t>
  </si>
  <si>
    <t>Humanigen Inc</t>
  </si>
  <si>
    <t>444863104</t>
  </si>
  <si>
    <t>HGEN</t>
  </si>
  <si>
    <t>BDFBK97</t>
  </si>
  <si>
    <t>US4448631048</t>
  </si>
  <si>
    <t>WATT.OQ</t>
  </si>
  <si>
    <t>Energous Corp</t>
  </si>
  <si>
    <t>29272C103</t>
  </si>
  <si>
    <t>WATT</t>
  </si>
  <si>
    <t>BKZGXY7</t>
  </si>
  <si>
    <t>US29272C1036</t>
  </si>
  <si>
    <t>VULC.PK</t>
  </si>
  <si>
    <t>Vulcan International Corp</t>
  </si>
  <si>
    <t>929136109</t>
  </si>
  <si>
    <t>VULC</t>
  </si>
  <si>
    <t>2930923</t>
  </si>
  <si>
    <t>US9291361098</t>
  </si>
  <si>
    <t>JFK.OQ</t>
  </si>
  <si>
    <t>8i Enterprises Acquisition Corp</t>
  </si>
  <si>
    <t>G2956M104</t>
  </si>
  <si>
    <t>JFK</t>
  </si>
  <si>
    <t>BJVJNF4</t>
  </si>
  <si>
    <t>VGG2956M1041</t>
  </si>
  <si>
    <t>ADMS.OQ</t>
  </si>
  <si>
    <t>Adamas Pharmaceuticals Inc</t>
  </si>
  <si>
    <t>00548A106</t>
  </si>
  <si>
    <t>ADMS</t>
  </si>
  <si>
    <t>BL25XY4</t>
  </si>
  <si>
    <t>US00548A1060</t>
  </si>
  <si>
    <t>PIOE.PK</t>
  </si>
  <si>
    <t>P10 Holdings Inc</t>
  </si>
  <si>
    <t>69372U207</t>
  </si>
  <si>
    <t>PIOE</t>
  </si>
  <si>
    <t>BD8YXX8</t>
  </si>
  <si>
    <t>US69372U2078</t>
  </si>
  <si>
    <t>REED.OQ</t>
  </si>
  <si>
    <t>Reed's Inc</t>
  </si>
  <si>
    <t>758338107</t>
  </si>
  <si>
    <t>REED</t>
  </si>
  <si>
    <t>B1LJ7G7</t>
  </si>
  <si>
    <t>US7583381071</t>
  </si>
  <si>
    <t>SHLO.OQ</t>
  </si>
  <si>
    <t>Shiloh Industries Inc</t>
  </si>
  <si>
    <t>824543102</t>
  </si>
  <si>
    <t>SHLO</t>
  </si>
  <si>
    <t>2804556</t>
  </si>
  <si>
    <t>US8245431023</t>
  </si>
  <si>
    <t>PLBC.OQ</t>
  </si>
  <si>
    <t>Plumas Bancorp</t>
  </si>
  <si>
    <t>729273102</t>
  </si>
  <si>
    <t>PLBC</t>
  </si>
  <si>
    <t>2025056</t>
  </si>
  <si>
    <t>US7292731020</t>
  </si>
  <si>
    <t>UDFI.PK</t>
  </si>
  <si>
    <t>United Development Funding IV</t>
  </si>
  <si>
    <t>910187103</t>
  </si>
  <si>
    <t>UDFI</t>
  </si>
  <si>
    <t>BN65T13</t>
  </si>
  <si>
    <t>US9101871039</t>
  </si>
  <si>
    <t>CHBH.PK</t>
  </si>
  <si>
    <t>Croghan Bancshares Inc</t>
  </si>
  <si>
    <t>227072105</t>
  </si>
  <si>
    <t>CHBH</t>
  </si>
  <si>
    <t>B0199B9</t>
  </si>
  <si>
    <t>US2270721051</t>
  </si>
  <si>
    <t>RDVT.OQ</t>
  </si>
  <si>
    <t>Red Violet Inc</t>
  </si>
  <si>
    <t>75704L104</t>
  </si>
  <si>
    <t>RDVT</t>
  </si>
  <si>
    <t>BFXSFB1</t>
  </si>
  <si>
    <t>US75704L1044</t>
  </si>
  <si>
    <t>CNBW.PK</t>
  </si>
  <si>
    <t>CNB Corp</t>
  </si>
  <si>
    <t>12612R105</t>
  </si>
  <si>
    <t>CNBW</t>
  </si>
  <si>
    <t>B042T37</t>
  </si>
  <si>
    <t>US12612R1059</t>
  </si>
  <si>
    <t>NUGS.PK</t>
  </si>
  <si>
    <t>Cannabis Strategic Ventures</t>
  </si>
  <si>
    <t>13765M109</t>
  </si>
  <si>
    <t>NUGS</t>
  </si>
  <si>
    <t>BFFF4T1</t>
  </si>
  <si>
    <t>US13765M1099</t>
  </si>
  <si>
    <t>XCUR.PK</t>
  </si>
  <si>
    <t>Exicure Inc</t>
  </si>
  <si>
    <t>30205M101</t>
  </si>
  <si>
    <t>XCUR</t>
  </si>
  <si>
    <t>BG0Q4Y1</t>
  </si>
  <si>
    <t>US30205M1018</t>
  </si>
  <si>
    <t>SWEE.PK</t>
  </si>
  <si>
    <t>SweeGen Inc</t>
  </si>
  <si>
    <t>870334109</t>
  </si>
  <si>
    <t>SWEE</t>
  </si>
  <si>
    <t>BVB3BP6</t>
  </si>
  <si>
    <t>US8703341094</t>
  </si>
  <si>
    <t>USAP.OQ</t>
  </si>
  <si>
    <t>Universal Stainless &amp; Alloy Products Inc</t>
  </si>
  <si>
    <t>913837100</t>
  </si>
  <si>
    <t>USAP</t>
  </si>
  <si>
    <t>2944281</t>
  </si>
  <si>
    <t>US9138371003</t>
  </si>
  <si>
    <t>MRAM.OQ</t>
  </si>
  <si>
    <t>Everspin Technologies Inc</t>
  </si>
  <si>
    <t>30041T104</t>
  </si>
  <si>
    <t>MRAM</t>
  </si>
  <si>
    <t>BDBBW73</t>
  </si>
  <si>
    <t>US30041T1043</t>
  </si>
  <si>
    <t>ULBI.OQ</t>
  </si>
  <si>
    <t>Ultralife Corp</t>
  </si>
  <si>
    <t>903899102</t>
  </si>
  <si>
    <t>ULBI</t>
  </si>
  <si>
    <t>2909064</t>
  </si>
  <si>
    <t>US9038991025</t>
  </si>
  <si>
    <t>EMYB.PK</t>
  </si>
  <si>
    <t>Embassy Bancorp Inc</t>
  </si>
  <si>
    <t>290791102</t>
  </si>
  <si>
    <t>EMYB</t>
  </si>
  <si>
    <t>B3R7WW0</t>
  </si>
  <si>
    <t>US2907911026</t>
  </si>
  <si>
    <t>PNTR.OQ</t>
  </si>
  <si>
    <t>Pointer Telocation Ltd</t>
  </si>
  <si>
    <t>M7946T104</t>
  </si>
  <si>
    <t>PNTR</t>
  </si>
  <si>
    <t>B0GRCB9</t>
  </si>
  <si>
    <t>IL0010826274</t>
  </si>
  <si>
    <t>CURR.PK</t>
  </si>
  <si>
    <t>Cure Pharmaceutical Holding Corp</t>
  </si>
  <si>
    <t>23127P104</t>
  </si>
  <si>
    <t>CURR</t>
  </si>
  <si>
    <t>BD3HSB5</t>
  </si>
  <si>
    <t>US23127P1049</t>
  </si>
  <si>
    <t>TRRB.PK</t>
  </si>
  <si>
    <t>TripBorn Inc</t>
  </si>
  <si>
    <t>896763109</t>
  </si>
  <si>
    <t>TRRB</t>
  </si>
  <si>
    <t>BF24480</t>
  </si>
  <si>
    <t>US8967631099</t>
  </si>
  <si>
    <t>CZWI.OQ</t>
  </si>
  <si>
    <t>Citizens Community Bancorp Inc</t>
  </si>
  <si>
    <t>174903104</t>
  </si>
  <si>
    <t>CZWI</t>
  </si>
  <si>
    <t>B1GH465</t>
  </si>
  <si>
    <t>US1749031043</t>
  </si>
  <si>
    <t>BMTM.PK</t>
  </si>
  <si>
    <t>Bright Mountain Media Inc</t>
  </si>
  <si>
    <t>10919T105</t>
  </si>
  <si>
    <t>BMTM</t>
  </si>
  <si>
    <t>BHBPMR3</t>
  </si>
  <si>
    <t>US10919T1051</t>
  </si>
  <si>
    <t>OCBI.PK</t>
  </si>
  <si>
    <t>Orange County Bancorp Inc</t>
  </si>
  <si>
    <t>68417L107</t>
  </si>
  <si>
    <t>OCBI</t>
  </si>
  <si>
    <t>B02VKG6</t>
  </si>
  <si>
    <t>US68417L1070</t>
  </si>
  <si>
    <t>HLAN.PK</t>
  </si>
  <si>
    <t>Heartland Banccorp</t>
  </si>
  <si>
    <t>421962101</t>
  </si>
  <si>
    <t>HLAN</t>
  </si>
  <si>
    <t>B019CM1</t>
  </si>
  <si>
    <t>US4219621012</t>
  </si>
  <si>
    <t>RBKB.OQ</t>
  </si>
  <si>
    <t>Rhinebeck Bancorp Inc</t>
  </si>
  <si>
    <t>762093102</t>
  </si>
  <si>
    <t>RBKB</t>
  </si>
  <si>
    <t>BHPRQX9</t>
  </si>
  <si>
    <t>US7620931029</t>
  </si>
  <si>
    <t>AMPY.PK</t>
  </si>
  <si>
    <t>Amplify Energy Corp</t>
  </si>
  <si>
    <t>032113102</t>
  </si>
  <si>
    <t>AMPY</t>
  </si>
  <si>
    <t>BYX1HY0</t>
  </si>
  <si>
    <t>US0321131023</t>
  </si>
  <si>
    <t>PBAM.PK</t>
  </si>
  <si>
    <t>CalPrivate Bank</t>
  </si>
  <si>
    <t>74274F100</t>
  </si>
  <si>
    <t>PBAM</t>
  </si>
  <si>
    <t>BYVTKP8</t>
  </si>
  <si>
    <t>US79744Y1001</t>
  </si>
  <si>
    <t>PBPB.OQ</t>
  </si>
  <si>
    <t>Potbelly Corp</t>
  </si>
  <si>
    <t>73754Y100</t>
  </si>
  <si>
    <t>PBPB</t>
  </si>
  <si>
    <t>BF49P79</t>
  </si>
  <si>
    <t>US73754Y1001</t>
  </si>
  <si>
    <t>VLLX.PK</t>
  </si>
  <si>
    <t>Valley Republic Bancorp</t>
  </si>
  <si>
    <t>92007L103</t>
  </si>
  <si>
    <t>VLLX</t>
  </si>
  <si>
    <t>BYNWY08</t>
  </si>
  <si>
    <t>US92007L1035</t>
  </si>
  <si>
    <t>VNRX.A</t>
  </si>
  <si>
    <t>VolitionRX Ltd</t>
  </si>
  <si>
    <t>928661107</t>
  </si>
  <si>
    <t>VNRX</t>
  </si>
  <si>
    <t>B71LH98</t>
  </si>
  <si>
    <t>US9286611077</t>
  </si>
  <si>
    <t>MAMS.OQ</t>
  </si>
  <si>
    <t>MAM Software Group Inc</t>
  </si>
  <si>
    <t>55277Q201</t>
  </si>
  <si>
    <t>MAMS</t>
  </si>
  <si>
    <t>B08F589</t>
  </si>
  <si>
    <t>US55277Q2012</t>
  </si>
  <si>
    <t>HMLN.PK</t>
  </si>
  <si>
    <t>Hamlin Bank And Trust Co</t>
  </si>
  <si>
    <t>408216109</t>
  </si>
  <si>
    <t>HMLN</t>
  </si>
  <si>
    <t>2731278</t>
  </si>
  <si>
    <t>US4082161096</t>
  </si>
  <si>
    <t>WECT.PK</t>
  </si>
  <si>
    <t>Weconnect Tech International Inc</t>
  </si>
  <si>
    <t>94846P105</t>
  </si>
  <si>
    <t>WECT</t>
  </si>
  <si>
    <t>BF3FNV8</t>
  </si>
  <si>
    <t>US94846P1057</t>
  </si>
  <si>
    <t>ICBK.OQ</t>
  </si>
  <si>
    <t>County Bancorp Inc</t>
  </si>
  <si>
    <t>221907108</t>
  </si>
  <si>
    <t>ICBK</t>
  </si>
  <si>
    <t>BVB39D0</t>
  </si>
  <si>
    <t>US2219071089</t>
  </si>
  <si>
    <t>AIHS.OQ</t>
  </si>
  <si>
    <t>Senmiao Technology Ltd</t>
  </si>
  <si>
    <t>817225105</t>
  </si>
  <si>
    <t>AIHS</t>
  </si>
  <si>
    <t>BFMJ418</t>
  </si>
  <si>
    <t>US8172251055</t>
  </si>
  <si>
    <t>RCAR.PK</t>
  </si>
  <si>
    <t>RenovaCare Inc</t>
  </si>
  <si>
    <t>75988J106</t>
  </si>
  <si>
    <t>RCAR</t>
  </si>
  <si>
    <t>BJ05Q10</t>
  </si>
  <si>
    <t>US75988J1060</t>
  </si>
  <si>
    <t>MCBI.PK</t>
  </si>
  <si>
    <t>Mountain Commerce Bancorp Inc</t>
  </si>
  <si>
    <t>624004107</t>
  </si>
  <si>
    <t>MCBI</t>
  </si>
  <si>
    <t>BDFLJJ0</t>
  </si>
  <si>
    <t>US6240041078</t>
  </si>
  <si>
    <t>NVAX.OQ</t>
  </si>
  <si>
    <t>Novavax Inc</t>
  </si>
  <si>
    <t>670002401</t>
  </si>
  <si>
    <t>NVAX</t>
  </si>
  <si>
    <t>BJDQXG4</t>
  </si>
  <si>
    <t>US6700024010</t>
  </si>
  <si>
    <t>AXGT.OQ</t>
  </si>
  <si>
    <t>Axovant Gene Therapies Ltd</t>
  </si>
  <si>
    <t>G0750W203</t>
  </si>
  <si>
    <t>AXGT</t>
  </si>
  <si>
    <t>BK5H4W5</t>
  </si>
  <si>
    <t>BMG0750W2037</t>
  </si>
  <si>
    <t>TYME.OQ</t>
  </si>
  <si>
    <t>Tyme Technologies Inc</t>
  </si>
  <si>
    <t>90238J103</t>
  </si>
  <si>
    <t>TYME</t>
  </si>
  <si>
    <t>BR3HZM3</t>
  </si>
  <si>
    <t>US90238J1034</t>
  </si>
  <si>
    <t>SAFS.PK</t>
  </si>
  <si>
    <t>Safer Shot Inc</t>
  </si>
  <si>
    <t>78646A400</t>
  </si>
  <si>
    <t>SAFS</t>
  </si>
  <si>
    <t>BYZ55D5</t>
  </si>
  <si>
    <t>US78646A4004</t>
  </si>
  <si>
    <t>AUBN.OQ</t>
  </si>
  <si>
    <t>Auburn National Bancorporation Inc</t>
  </si>
  <si>
    <t>050473107</t>
  </si>
  <si>
    <t>AUBN</t>
  </si>
  <si>
    <t>2647256</t>
  </si>
  <si>
    <t>US0504731078</t>
  </si>
  <si>
    <t>CBBI.PK</t>
  </si>
  <si>
    <t>CBB Bancorp Inc</t>
  </si>
  <si>
    <t>12481T109</t>
  </si>
  <si>
    <t>CBBI</t>
  </si>
  <si>
    <t>BF47XW4</t>
  </si>
  <si>
    <t>US12481T1097</t>
  </si>
  <si>
    <t>LUNA.OQ</t>
  </si>
  <si>
    <t>Luna Innovations Inc</t>
  </si>
  <si>
    <t>550351100</t>
  </si>
  <si>
    <t>LUNA</t>
  </si>
  <si>
    <t>B142B50</t>
  </si>
  <si>
    <t>US5503511009</t>
  </si>
  <si>
    <t>SCZC.PK</t>
  </si>
  <si>
    <t>Santa Cruz County Bank</t>
  </si>
  <si>
    <t>801827106</t>
  </si>
  <si>
    <t>SCZC</t>
  </si>
  <si>
    <t>B00K0Z4</t>
  </si>
  <si>
    <t>US8018271069</t>
  </si>
  <si>
    <t>HLAB.PK</t>
  </si>
  <si>
    <t>Hash Labs Inc</t>
  </si>
  <si>
    <t>41809A104</t>
  </si>
  <si>
    <t>HLAB</t>
  </si>
  <si>
    <t>BFMZBN7</t>
  </si>
  <si>
    <t>US41809A1043</t>
  </si>
  <si>
    <t>CYBE.OQ</t>
  </si>
  <si>
    <t>CyberOptics Corp</t>
  </si>
  <si>
    <t>232517102</t>
  </si>
  <si>
    <t>CYBE</t>
  </si>
  <si>
    <t>2242372</t>
  </si>
  <si>
    <t>US2325171021</t>
  </si>
  <si>
    <t>XONE.OQ</t>
  </si>
  <si>
    <t>ExOne Co</t>
  </si>
  <si>
    <t>302104104</t>
  </si>
  <si>
    <t>XONE</t>
  </si>
  <si>
    <t>B8BWT69</t>
  </si>
  <si>
    <t>US3021041047</t>
  </si>
  <si>
    <t>PFLC.PK</t>
  </si>
  <si>
    <t>Pacific Financial Corp</t>
  </si>
  <si>
    <t>694275108</t>
  </si>
  <si>
    <t>PFLC</t>
  </si>
  <si>
    <t>2315263</t>
  </si>
  <si>
    <t>US6942751081</t>
  </si>
  <si>
    <t>RDCM.OQ</t>
  </si>
  <si>
    <t>Radcom Ltd</t>
  </si>
  <si>
    <t>M81865111</t>
  </si>
  <si>
    <t>RDCM</t>
  </si>
  <si>
    <t>2117124</t>
  </si>
  <si>
    <t>IL0010826688</t>
  </si>
  <si>
    <t>MTNB.A</t>
  </si>
  <si>
    <t>Matinas BioPharma Holdings Inc</t>
  </si>
  <si>
    <t>576810105</t>
  </si>
  <si>
    <t>MTNB</t>
  </si>
  <si>
    <t>BN65XQ6</t>
  </si>
  <si>
    <t>US5768101058</t>
  </si>
  <si>
    <t>MPO.N</t>
  </si>
  <si>
    <t>Midstates Petroleum Company Inc</t>
  </si>
  <si>
    <t>59804T407</t>
  </si>
  <si>
    <t>MPO</t>
  </si>
  <si>
    <t>BDQZFN7</t>
  </si>
  <si>
    <t>US59804T4076</t>
  </si>
  <si>
    <t>ICAD.OQ</t>
  </si>
  <si>
    <t>ICAD Inc</t>
  </si>
  <si>
    <t>44934S206</t>
  </si>
  <si>
    <t>ICAD</t>
  </si>
  <si>
    <t>B83YYY6</t>
  </si>
  <si>
    <t>US44934S2068</t>
  </si>
  <si>
    <t>CDOR.A</t>
  </si>
  <si>
    <t>Condor Hospitality Trust Inc</t>
  </si>
  <si>
    <t>20676Y403</t>
  </si>
  <si>
    <t>CDOR</t>
  </si>
  <si>
    <t>BF2CWZ7</t>
  </si>
  <si>
    <t>US20676Y4035</t>
  </si>
  <si>
    <t>SND.OQ</t>
  </si>
  <si>
    <t>Smart Sand Inc</t>
  </si>
  <si>
    <t>83191H107</t>
  </si>
  <si>
    <t>SND</t>
  </si>
  <si>
    <t>BYXM5L6</t>
  </si>
  <si>
    <t>US83191H1077</t>
  </si>
  <si>
    <t>KLIB.PK</t>
  </si>
  <si>
    <t>Killbuck Bancshares Inc</t>
  </si>
  <si>
    <t>494113103</t>
  </si>
  <si>
    <t>KLIB</t>
  </si>
  <si>
    <t>B033RZ9</t>
  </si>
  <si>
    <t>US4941131033</t>
  </si>
  <si>
    <t>RKFL.PK</t>
  </si>
  <si>
    <t>Rocketfuel Blockchain Inc</t>
  </si>
  <si>
    <t>77313J108</t>
  </si>
  <si>
    <t>RKFL</t>
  </si>
  <si>
    <t>BF55XG1</t>
  </si>
  <si>
    <t>US77313J1088</t>
  </si>
  <si>
    <t>STCN.OQ</t>
  </si>
  <si>
    <t>Steel Connect Inc</t>
  </si>
  <si>
    <t>858098106</t>
  </si>
  <si>
    <t>STCN</t>
  </si>
  <si>
    <t>BDT7F41</t>
  </si>
  <si>
    <t>US8580981061</t>
  </si>
  <si>
    <t>MHGU.PK</t>
  </si>
  <si>
    <t>Meritage Hospitality Group Inc</t>
  </si>
  <si>
    <t>59000K309</t>
  </si>
  <si>
    <t>MHGU</t>
  </si>
  <si>
    <t>B1RMK05</t>
  </si>
  <si>
    <t>US59000K3095</t>
  </si>
  <si>
    <t>NWYF.PK</t>
  </si>
  <si>
    <t>Northway Financial Inc</t>
  </si>
  <si>
    <t>667270201</t>
  </si>
  <si>
    <t>NWYF</t>
  </si>
  <si>
    <t>2549200</t>
  </si>
  <si>
    <t>US6672702015</t>
  </si>
  <si>
    <t>LMST.OQ</t>
  </si>
  <si>
    <t>Limestone Bancorp Inc</t>
  </si>
  <si>
    <t>53262L105</t>
  </si>
  <si>
    <t>LMST</t>
  </si>
  <si>
    <t>BYZMGS8</t>
  </si>
  <si>
    <t>US53262L1052</t>
  </si>
  <si>
    <t>AVEO.OQ</t>
  </si>
  <si>
    <t>Aveo Pharmaceuticals Inc</t>
  </si>
  <si>
    <t>053588109</t>
  </si>
  <si>
    <t>AVEO</t>
  </si>
  <si>
    <t>B52G992</t>
  </si>
  <si>
    <t>US0535881090</t>
  </si>
  <si>
    <t>XLWH.PK</t>
  </si>
  <si>
    <t>Xinliwang International Holdings Co Ltd</t>
  </si>
  <si>
    <t>98422F100</t>
  </si>
  <si>
    <t>XLWH</t>
  </si>
  <si>
    <t>BJHG3D7</t>
  </si>
  <si>
    <t>US98422F1003</t>
  </si>
  <si>
    <t>PRTK.OQ</t>
  </si>
  <si>
    <t>Paratek Pharmaceuticals Inc</t>
  </si>
  <si>
    <t>699374302</t>
  </si>
  <si>
    <t>PRTK</t>
  </si>
  <si>
    <t>BSDHYJ0</t>
  </si>
  <si>
    <t>US6993743029</t>
  </si>
  <si>
    <t>JRSS.PK</t>
  </si>
  <si>
    <t>JRsis Health Care Corp</t>
  </si>
  <si>
    <t>466280104</t>
  </si>
  <si>
    <t>JRSS</t>
  </si>
  <si>
    <t>BYS7947</t>
  </si>
  <si>
    <t>US4662801046</t>
  </si>
  <si>
    <t>GNBT.PK</t>
  </si>
  <si>
    <t>Generex Biotechnology Corp</t>
  </si>
  <si>
    <t>371485301</t>
  </si>
  <si>
    <t>GNBT</t>
  </si>
  <si>
    <t>BD6V9D3</t>
  </si>
  <si>
    <t>US3714853013</t>
  </si>
  <si>
    <t>UMAX.PK</t>
  </si>
  <si>
    <t>Umax Group Corp</t>
  </si>
  <si>
    <t>904197308</t>
  </si>
  <si>
    <t>UMAX</t>
  </si>
  <si>
    <t>BFMNTV5</t>
  </si>
  <si>
    <t>US9041973085</t>
  </si>
  <si>
    <t>GIFI.OQ</t>
  </si>
  <si>
    <t>Gulf Island Fabrication Inc</t>
  </si>
  <si>
    <t>402307102</t>
  </si>
  <si>
    <t>GIFI</t>
  </si>
  <si>
    <t>2412636</t>
  </si>
  <si>
    <t>US4023071024</t>
  </si>
  <si>
    <t>SAL.OQ</t>
  </si>
  <si>
    <t>Salisbury Bancorp Inc</t>
  </si>
  <si>
    <t>795226109</t>
  </si>
  <si>
    <t>SAL</t>
  </si>
  <si>
    <t>2288257</t>
  </si>
  <si>
    <t>US7952261094</t>
  </si>
  <si>
    <t>OPOF.OQ</t>
  </si>
  <si>
    <t>Old Point Financial Corp</t>
  </si>
  <si>
    <t>680194107</t>
  </si>
  <si>
    <t>OPOF</t>
  </si>
  <si>
    <t>2647773</t>
  </si>
  <si>
    <t>US6801941070</t>
  </si>
  <si>
    <t>NTIC.OQ</t>
  </si>
  <si>
    <t>Northern Technologies International Corp</t>
  </si>
  <si>
    <t>665809109</t>
  </si>
  <si>
    <t>NTIC</t>
  </si>
  <si>
    <t>2482026</t>
  </si>
  <si>
    <t>US6658091094</t>
  </si>
  <si>
    <t>GARS.OQ</t>
  </si>
  <si>
    <t>Garrison Capital Inc</t>
  </si>
  <si>
    <t>366554103</t>
  </si>
  <si>
    <t>GARS</t>
  </si>
  <si>
    <t>B8JVQ34</t>
  </si>
  <si>
    <t>US3665541039</t>
  </si>
  <si>
    <t>FLGT.OQ</t>
  </si>
  <si>
    <t>Fulgent Genetics Inc</t>
  </si>
  <si>
    <t>359664109</t>
  </si>
  <si>
    <t>FLGT</t>
  </si>
  <si>
    <t>BYQBFQ5</t>
  </si>
  <si>
    <t>US3596641098</t>
  </si>
  <si>
    <t>CZBC.PK</t>
  </si>
  <si>
    <t>Citizens Bancorp</t>
  </si>
  <si>
    <t>172950107</t>
  </si>
  <si>
    <t>CZBC</t>
  </si>
  <si>
    <t>2150055</t>
  </si>
  <si>
    <t>US1729501072</t>
  </si>
  <si>
    <t>TPRP.PK</t>
  </si>
  <si>
    <t>Tower Properties Co</t>
  </si>
  <si>
    <t>891852303</t>
  </si>
  <si>
    <t>TPRP</t>
  </si>
  <si>
    <t>B10SL52</t>
  </si>
  <si>
    <t>US8918523031</t>
  </si>
  <si>
    <t>MNTX.OQ</t>
  </si>
  <si>
    <t>Manitex International Inc</t>
  </si>
  <si>
    <t>563420108</t>
  </si>
  <si>
    <t>MNTX</t>
  </si>
  <si>
    <t>B03DVM4</t>
  </si>
  <si>
    <t>US5634201082</t>
  </si>
  <si>
    <t>LQMT.PK</t>
  </si>
  <si>
    <t>Liquidmetal Technologies Inc</t>
  </si>
  <si>
    <t>53634X100</t>
  </si>
  <si>
    <t>LQMT</t>
  </si>
  <si>
    <t>2822310</t>
  </si>
  <si>
    <t>US53634X1000</t>
  </si>
  <si>
    <t>AGE.A</t>
  </si>
  <si>
    <t>AgeX Therapeutics Inc</t>
  </si>
  <si>
    <t>00848H108</t>
  </si>
  <si>
    <t>AGE</t>
  </si>
  <si>
    <t>BHM13H7</t>
  </si>
  <si>
    <t>US00848H1086</t>
  </si>
  <si>
    <t>SVBI.OQ</t>
  </si>
  <si>
    <t>Severn Bancorp Inc</t>
  </si>
  <si>
    <t>81811M100</t>
  </si>
  <si>
    <t>SVBI</t>
  </si>
  <si>
    <t>2962443</t>
  </si>
  <si>
    <t>US81811M1009</t>
  </si>
  <si>
    <t>HCHC.N</t>
  </si>
  <si>
    <t>HC2 Holdings Inc</t>
  </si>
  <si>
    <t>404139107</t>
  </si>
  <si>
    <t>HCHC</t>
  </si>
  <si>
    <t>BLP68D8</t>
  </si>
  <si>
    <t>US4041391073</t>
  </si>
  <si>
    <t>FBIO.OQ</t>
  </si>
  <si>
    <t>Fortress Biotech Inc</t>
  </si>
  <si>
    <t>34960Q109</t>
  </si>
  <si>
    <t>FBIO</t>
  </si>
  <si>
    <t>BWT3FG4</t>
  </si>
  <si>
    <t>US34960Q1094</t>
  </si>
  <si>
    <t>CCFN.PK</t>
  </si>
  <si>
    <t>CCFNB Bancorp Inc</t>
  </si>
  <si>
    <t>124880105</t>
  </si>
  <si>
    <t>CCFN</t>
  </si>
  <si>
    <t>2445621</t>
  </si>
  <si>
    <t>US1248801052</t>
  </si>
  <si>
    <t>CSBB.PK</t>
  </si>
  <si>
    <t>CSB Bancorp Inc</t>
  </si>
  <si>
    <t>12628R107</t>
  </si>
  <si>
    <t>CSBB</t>
  </si>
  <si>
    <t>B01D5J1</t>
  </si>
  <si>
    <t>US12628R1077</t>
  </si>
  <si>
    <t>ZVO.OQ</t>
  </si>
  <si>
    <t>Zovio Inc</t>
  </si>
  <si>
    <t>98979V102</t>
  </si>
  <si>
    <t>ZVO</t>
  </si>
  <si>
    <t>BHL1D34</t>
  </si>
  <si>
    <t>US98979V1026</t>
  </si>
  <si>
    <t>TRUX.PK</t>
  </si>
  <si>
    <t>Truxton Corp</t>
  </si>
  <si>
    <t>89845Y107</t>
  </si>
  <si>
    <t>TRUX</t>
  </si>
  <si>
    <t>BFNYR46</t>
  </si>
  <si>
    <t>US89845Y1073</t>
  </si>
  <si>
    <t>CGRT.PK</t>
  </si>
  <si>
    <t>CorGreen Technologies Holding Corp</t>
  </si>
  <si>
    <t>21872T107</t>
  </si>
  <si>
    <t>CGRT</t>
  </si>
  <si>
    <t>BVXLSL3</t>
  </si>
  <si>
    <t>US21872T1079</t>
  </si>
  <si>
    <t>SOLI.PK</t>
  </si>
  <si>
    <t>Solei Systems Inc</t>
  </si>
  <si>
    <t>83420E107</t>
  </si>
  <si>
    <t>SOLI</t>
  </si>
  <si>
    <t>B28T648</t>
  </si>
  <si>
    <t>US83420E1073</t>
  </si>
  <si>
    <t>MDCL.PK</t>
  </si>
  <si>
    <t>Medicine Man Technologies Inc</t>
  </si>
  <si>
    <t>58468U106</t>
  </si>
  <si>
    <t>MDCL</t>
  </si>
  <si>
    <t>BZ1MJ68</t>
  </si>
  <si>
    <t>US58468U1060</t>
  </si>
  <si>
    <t>AMNF.PK</t>
  </si>
  <si>
    <t>Armanino Foods Of Distinction Inc</t>
  </si>
  <si>
    <t>042166801</t>
  </si>
  <si>
    <t>AMNF</t>
  </si>
  <si>
    <t>B0QRMZ3</t>
  </si>
  <si>
    <t>US0421668015</t>
  </si>
  <si>
    <t>VIVK.PK</t>
  </si>
  <si>
    <t>Vivakor Inc</t>
  </si>
  <si>
    <t>92852R304</t>
  </si>
  <si>
    <t>VIVK</t>
  </si>
  <si>
    <t>BH8B6P0</t>
  </si>
  <si>
    <t>US92852R3049</t>
  </si>
  <si>
    <t>VFRM.PK</t>
  </si>
  <si>
    <t>Veritas Farms Inc</t>
  </si>
  <si>
    <t>92347N108</t>
  </si>
  <si>
    <t>VFRM</t>
  </si>
  <si>
    <t>BJ2JW78</t>
  </si>
  <si>
    <t>US92347N1081</t>
  </si>
  <si>
    <t>CXDC.OQ</t>
  </si>
  <si>
    <t>China XD Plastics Company Ltd</t>
  </si>
  <si>
    <t>16948F107</t>
  </si>
  <si>
    <t>CXDC</t>
  </si>
  <si>
    <t>B24FBG7</t>
  </si>
  <si>
    <t>US16948F1075</t>
  </si>
  <si>
    <t>BKGMF.PK</t>
  </si>
  <si>
    <t>BankGuam Holding Co</t>
  </si>
  <si>
    <t>U0664B109</t>
  </si>
  <si>
    <t>BKGMF</t>
  </si>
  <si>
    <t>B6S05G4</t>
  </si>
  <si>
    <t>GUU0664B1093</t>
  </si>
  <si>
    <t>PSTL.N</t>
  </si>
  <si>
    <t>Postal Realty Trust Inc</t>
  </si>
  <si>
    <t>73757R102</t>
  </si>
  <si>
    <t>PSTL</t>
  </si>
  <si>
    <t>BKBS530</t>
  </si>
  <si>
    <t>US73757R1023</t>
  </si>
  <si>
    <t>BAYK.PK</t>
  </si>
  <si>
    <t>Bay Banks of Virginia Inc</t>
  </si>
  <si>
    <t>072035108</t>
  </si>
  <si>
    <t>BAYK</t>
  </si>
  <si>
    <t>2959315</t>
  </si>
  <si>
    <t>US0720351081</t>
  </si>
  <si>
    <t>CNBN.PK</t>
  </si>
  <si>
    <t>CNB Bank</t>
  </si>
  <si>
    <t>18978K105</t>
  </si>
  <si>
    <t>CNBN</t>
  </si>
  <si>
    <t>BFXTSW6</t>
  </si>
  <si>
    <t>US18978K1051</t>
  </si>
  <si>
    <t>UTSI.OQ</t>
  </si>
  <si>
    <t>UTStarcom Holdings Corp</t>
  </si>
  <si>
    <t>G9310A114</t>
  </si>
  <si>
    <t>UTSI</t>
  </si>
  <si>
    <t>B8BRWS7</t>
  </si>
  <si>
    <t>KYG9310A1141</t>
  </si>
  <si>
    <t>PSBQ.PK</t>
  </si>
  <si>
    <t>PSB Holdings Inc</t>
  </si>
  <si>
    <t>69360N108</t>
  </si>
  <si>
    <t>PSBQ</t>
  </si>
  <si>
    <t>2963059</t>
  </si>
  <si>
    <t>US69360N1081</t>
  </si>
  <si>
    <t>ABDC.OQ</t>
  </si>
  <si>
    <t>Alcentra Capital Corp</t>
  </si>
  <si>
    <t>01374T102</t>
  </si>
  <si>
    <t>ABDC</t>
  </si>
  <si>
    <t>BM7SDT0</t>
  </si>
  <si>
    <t>US01374T1025</t>
  </si>
  <si>
    <t>IVAC.OQ</t>
  </si>
  <si>
    <t>Intevac Inc</t>
  </si>
  <si>
    <t>461148108</t>
  </si>
  <si>
    <t>IVAC</t>
  </si>
  <si>
    <t>2475811</t>
  </si>
  <si>
    <t>US4611481080</t>
  </si>
  <si>
    <t>SBFG.OQ</t>
  </si>
  <si>
    <t>SB Financial Group Inc</t>
  </si>
  <si>
    <t>78408D105</t>
  </si>
  <si>
    <t>SBFG</t>
  </si>
  <si>
    <t>B8DV0M7</t>
  </si>
  <si>
    <t>US78408D1054</t>
  </si>
  <si>
    <t>CBCA.PK</t>
  </si>
  <si>
    <t>Crown Baus Capital Corp</t>
  </si>
  <si>
    <t>22821R101</t>
  </si>
  <si>
    <t>CBCA</t>
  </si>
  <si>
    <t>BPFK1T5</t>
  </si>
  <si>
    <t>US22821R1014</t>
  </si>
  <si>
    <t>MRBK.OQ</t>
  </si>
  <si>
    <t>Meridian Corp</t>
  </si>
  <si>
    <t>58958P104</t>
  </si>
  <si>
    <t>MRBK</t>
  </si>
  <si>
    <t>BF5R077</t>
  </si>
  <si>
    <t>US58958P1049</t>
  </si>
  <si>
    <t>APRN.N</t>
  </si>
  <si>
    <t>Blue Apron Holdings Inc</t>
  </si>
  <si>
    <t>09523Q200</t>
  </si>
  <si>
    <t>APRN</t>
  </si>
  <si>
    <t>BJQTN59</t>
  </si>
  <si>
    <t>US09523Q2003</t>
  </si>
  <si>
    <t>CPKF.PK</t>
  </si>
  <si>
    <t>Chesapeake Financial Shares Inc</t>
  </si>
  <si>
    <t>16517A109</t>
  </si>
  <si>
    <t>CPKF</t>
  </si>
  <si>
    <t>2464110</t>
  </si>
  <si>
    <t>US16517A1097</t>
  </si>
  <si>
    <t>INMB.OQ</t>
  </si>
  <si>
    <t>INmune Bio Inc</t>
  </si>
  <si>
    <t>45782T105</t>
  </si>
  <si>
    <t>INMB</t>
  </si>
  <si>
    <t>BJKGLW9</t>
  </si>
  <si>
    <t>US45782T1051</t>
  </si>
  <si>
    <t>FNGR.PK</t>
  </si>
  <si>
    <t>FingerMotion Inc</t>
  </si>
  <si>
    <t>31788K108</t>
  </si>
  <si>
    <t>FNGR</t>
  </si>
  <si>
    <t>BF1XL09</t>
  </si>
  <si>
    <t>US31788K1088</t>
  </si>
  <si>
    <t>EFSI.PK</t>
  </si>
  <si>
    <t>Eagle Financial Services Inc</t>
  </si>
  <si>
    <t>26951R104</t>
  </si>
  <si>
    <t>EFSI</t>
  </si>
  <si>
    <t>2600301</t>
  </si>
  <si>
    <t>US26951R1041</t>
  </si>
  <si>
    <t>ITRM.OQ</t>
  </si>
  <si>
    <t>Iterum Therapeutics PLC</t>
  </si>
  <si>
    <t>G6333L101</t>
  </si>
  <si>
    <t>ITRM</t>
  </si>
  <si>
    <t>BF3W0Q3</t>
  </si>
  <si>
    <t>IE00BF3W0Q35</t>
  </si>
  <si>
    <t>JUVF.PK</t>
  </si>
  <si>
    <t>Juniata Valley Financial Corp</t>
  </si>
  <si>
    <t>482016102</t>
  </si>
  <si>
    <t>JUVF</t>
  </si>
  <si>
    <t>B019DD9</t>
  </si>
  <si>
    <t>US4820161028</t>
  </si>
  <si>
    <t>EKKH.PK</t>
  </si>
  <si>
    <t>Eason Education Kingdom Holdings Inc</t>
  </si>
  <si>
    <t>270380108</t>
  </si>
  <si>
    <t>EKKH</t>
  </si>
  <si>
    <t>BZ2GV74</t>
  </si>
  <si>
    <t>US2703801082</t>
  </si>
  <si>
    <t>BOZZ.PK</t>
  </si>
  <si>
    <t>Bozzuto's Inc</t>
  </si>
  <si>
    <t>103736104</t>
  </si>
  <si>
    <t>BOZZ</t>
  </si>
  <si>
    <t>2921875</t>
  </si>
  <si>
    <t>US1037361045</t>
  </si>
  <si>
    <t>APHE.PK</t>
  </si>
  <si>
    <t>Alpha Energy Inc</t>
  </si>
  <si>
    <t>02073X105</t>
  </si>
  <si>
    <t>APHE</t>
  </si>
  <si>
    <t>BY7RP62</t>
  </si>
  <si>
    <t>US02073X1054</t>
  </si>
  <si>
    <t>CLDB.OQ</t>
  </si>
  <si>
    <t>Cortland Bancorp</t>
  </si>
  <si>
    <t>220587109</t>
  </si>
  <si>
    <t>CLDB</t>
  </si>
  <si>
    <t>B019964</t>
  </si>
  <si>
    <t>US2205871096</t>
  </si>
  <si>
    <t>MAGS.OQ</t>
  </si>
  <si>
    <t>Magal Security Systems Ltd</t>
  </si>
  <si>
    <t>M6786D104</t>
  </si>
  <si>
    <t>MAGS</t>
  </si>
  <si>
    <t>2544056</t>
  </si>
  <si>
    <t>IL0010829161</t>
  </si>
  <si>
    <t>PXLW.OQ</t>
  </si>
  <si>
    <t>Pixelworks Inc</t>
  </si>
  <si>
    <t>72581M305</t>
  </si>
  <si>
    <t>PXLW</t>
  </si>
  <si>
    <t>2591063</t>
  </si>
  <si>
    <t>US72581M3051</t>
  </si>
  <si>
    <t>NYMX.OQ</t>
  </si>
  <si>
    <t>Nymox Pharmaceutical Corp</t>
  </si>
  <si>
    <t>P73398102</t>
  </si>
  <si>
    <t>NYMX</t>
  </si>
  <si>
    <t>BYTR3Q6</t>
  </si>
  <si>
    <t>BSP733981026</t>
  </si>
  <si>
    <t>PCYG.OQ</t>
  </si>
  <si>
    <t>Park City Group Inc</t>
  </si>
  <si>
    <t>700215304</t>
  </si>
  <si>
    <t>PCYG</t>
  </si>
  <si>
    <t>B1BQMW9</t>
  </si>
  <si>
    <t>US7002153044</t>
  </si>
  <si>
    <t>AQST.OQ</t>
  </si>
  <si>
    <t>Aquestive Therapeutics Inc</t>
  </si>
  <si>
    <t>03843E104</t>
  </si>
  <si>
    <t>AQST</t>
  </si>
  <si>
    <t>BYVQJ96</t>
  </si>
  <si>
    <t>US03843E1047</t>
  </si>
  <si>
    <t>LRAD.OQ</t>
  </si>
  <si>
    <t>LRAD Corp</t>
  </si>
  <si>
    <t>50213V109</t>
  </si>
  <si>
    <t>LRAD</t>
  </si>
  <si>
    <t>2119971</t>
  </si>
  <si>
    <t>US50213V1098</t>
  </si>
  <si>
    <t>HMNF.OQ</t>
  </si>
  <si>
    <t>HMN Financial Inc</t>
  </si>
  <si>
    <t>40424G108</t>
  </si>
  <si>
    <t>HMNF</t>
  </si>
  <si>
    <t>2426228</t>
  </si>
  <si>
    <t>US40424G1085</t>
  </si>
  <si>
    <t>EBMT.OQ</t>
  </si>
  <si>
    <t>Eagle Bancorp Montana Inc</t>
  </si>
  <si>
    <t>26942G100</t>
  </si>
  <si>
    <t>EBMT</t>
  </si>
  <si>
    <t>B57M9P1</t>
  </si>
  <si>
    <t>US26942G1004</t>
  </si>
  <si>
    <t>EQ.OQ</t>
  </si>
  <si>
    <t>Equillium Inc</t>
  </si>
  <si>
    <t>29446K106</t>
  </si>
  <si>
    <t>EQ</t>
  </si>
  <si>
    <t>BGV8J85</t>
  </si>
  <si>
    <t>US29446K1060</t>
  </si>
  <si>
    <t>ASUR.OQ</t>
  </si>
  <si>
    <t>Asure Software Inc</t>
  </si>
  <si>
    <t>04649U102</t>
  </si>
  <si>
    <t>ASUR</t>
  </si>
  <si>
    <t>2932037</t>
  </si>
  <si>
    <t>US04649U1025</t>
  </si>
  <si>
    <t>KODK.N</t>
  </si>
  <si>
    <t>Eastman Kodak Co</t>
  </si>
  <si>
    <t>277461406</t>
  </si>
  <si>
    <t>KODK</t>
  </si>
  <si>
    <t>BDZDSJ9</t>
  </si>
  <si>
    <t>US2774614067</t>
  </si>
  <si>
    <t>MYFW.OQ</t>
  </si>
  <si>
    <t>First Western Financial Inc</t>
  </si>
  <si>
    <t>33751L105</t>
  </si>
  <si>
    <t>MYFW</t>
  </si>
  <si>
    <t>BDD1B52</t>
  </si>
  <si>
    <t>US33751L1052</t>
  </si>
  <si>
    <t>FEIM.OQ</t>
  </si>
  <si>
    <t>Frequency Electronics Inc</t>
  </si>
  <si>
    <t>358010106</t>
  </si>
  <si>
    <t>FEIM</t>
  </si>
  <si>
    <t>2352884</t>
  </si>
  <si>
    <t>US3580101067</t>
  </si>
  <si>
    <t>CIZN.OQ</t>
  </si>
  <si>
    <t>Citizens Holding Co</t>
  </si>
  <si>
    <t>174715102</t>
  </si>
  <si>
    <t>CIZN</t>
  </si>
  <si>
    <t>2618166</t>
  </si>
  <si>
    <t>US1747151025</t>
  </si>
  <si>
    <t>VSTM.OQ</t>
  </si>
  <si>
    <t>Verastem Inc</t>
  </si>
  <si>
    <t>92337C104</t>
  </si>
  <si>
    <t>VSTM</t>
  </si>
  <si>
    <t>B4Z1Y92</t>
  </si>
  <si>
    <t>US92337C1045</t>
  </si>
  <si>
    <t>GFED.OQ</t>
  </si>
  <si>
    <t>Guaranty Federal Bancshares Inc</t>
  </si>
  <si>
    <t>40108P101</t>
  </si>
  <si>
    <t>GFED</t>
  </si>
  <si>
    <t>2502601</t>
  </si>
  <si>
    <t>US40108P1012</t>
  </si>
  <si>
    <t>MNSB.OQ</t>
  </si>
  <si>
    <t>Mainstreet Bank</t>
  </si>
  <si>
    <t>56064Y100</t>
  </si>
  <si>
    <t>MNSB</t>
  </si>
  <si>
    <t>BD0R8C9</t>
  </si>
  <si>
    <t>US56064Y1001</t>
  </si>
  <si>
    <t>PTGEF.PK</t>
  </si>
  <si>
    <t>Portage Biotech Inc</t>
  </si>
  <si>
    <t>G7185A102</t>
  </si>
  <si>
    <t>PTGEF</t>
  </si>
  <si>
    <t>BD3CXX7</t>
  </si>
  <si>
    <t>VGG7185A1021</t>
  </si>
  <si>
    <t>CEMI.OQ</t>
  </si>
  <si>
    <t>Chembio Diagnostics Inc</t>
  </si>
  <si>
    <t>163572209</t>
  </si>
  <si>
    <t>CEMI</t>
  </si>
  <si>
    <t>B80H073</t>
  </si>
  <si>
    <t>US1635722093</t>
  </si>
  <si>
    <t>SOME.PK</t>
  </si>
  <si>
    <t>Somerset Trust Holding Co</t>
  </si>
  <si>
    <t>835126103</t>
  </si>
  <si>
    <t>SOME</t>
  </si>
  <si>
    <t>2177043</t>
  </si>
  <si>
    <t>US8351261032</t>
  </si>
  <si>
    <t>FXNC.OQ</t>
  </si>
  <si>
    <t>First National Corp</t>
  </si>
  <si>
    <t>32106V107</t>
  </si>
  <si>
    <t>FXNC</t>
  </si>
  <si>
    <t>B018Y33</t>
  </si>
  <si>
    <t>US32106V1070</t>
  </si>
  <si>
    <t>ARHN.PK</t>
  </si>
  <si>
    <t>Archon Corp</t>
  </si>
  <si>
    <t>03957P309</t>
  </si>
  <si>
    <t>ARHN</t>
  </si>
  <si>
    <t>2771070</t>
  </si>
  <si>
    <t>US03957P3091</t>
  </si>
  <si>
    <t>LARK.OQ</t>
  </si>
  <si>
    <t>Landmark Bancorp Inc</t>
  </si>
  <si>
    <t>51504L107</t>
  </si>
  <si>
    <t>LARK</t>
  </si>
  <si>
    <t>2620042</t>
  </si>
  <si>
    <t>US51504L1070</t>
  </si>
  <si>
    <t>BMBN.PK</t>
  </si>
  <si>
    <t>Benchmark Bankshares Inc</t>
  </si>
  <si>
    <t>08160E207</t>
  </si>
  <si>
    <t>BMBN</t>
  </si>
  <si>
    <t>B07J7S6</t>
  </si>
  <si>
    <t>US08160E2072</t>
  </si>
  <si>
    <t>SOHO.OQ</t>
  </si>
  <si>
    <t>Sotherly Hotels Inc</t>
  </si>
  <si>
    <t>83600C103</t>
  </si>
  <si>
    <t>SOHO</t>
  </si>
  <si>
    <t>B8G2W65</t>
  </si>
  <si>
    <t>US83600C1036</t>
  </si>
  <si>
    <t>SACH.A</t>
  </si>
  <si>
    <t>Sachem Capital Corp</t>
  </si>
  <si>
    <t>78590A109</t>
  </si>
  <si>
    <t>SACH</t>
  </si>
  <si>
    <t>BD365C2</t>
  </si>
  <si>
    <t>US78590A1097</t>
  </si>
  <si>
    <t>MDWD.OQ</t>
  </si>
  <si>
    <t>Mediwound Ltd</t>
  </si>
  <si>
    <t>M68830104</t>
  </si>
  <si>
    <t>MDWD</t>
  </si>
  <si>
    <t>BKJ9B48</t>
  </si>
  <si>
    <t>IL0011316309</t>
  </si>
  <si>
    <t>FBTT.PK</t>
  </si>
  <si>
    <t>First Bankers Trustshares Inc</t>
  </si>
  <si>
    <t>31929F109</t>
  </si>
  <si>
    <t>FBTT</t>
  </si>
  <si>
    <t>B016CC2</t>
  </si>
  <si>
    <t>US31929F1093</t>
  </si>
  <si>
    <t>FMPR.PK</t>
  </si>
  <si>
    <t>Fame Productions Inc</t>
  </si>
  <si>
    <t>30685Q101</t>
  </si>
  <si>
    <t>FMPR</t>
  </si>
  <si>
    <t>B4RVD82</t>
  </si>
  <si>
    <t>US30685Q1013</t>
  </si>
  <si>
    <t>BKSC.OQ</t>
  </si>
  <si>
    <t>Bank of South Carolina</t>
  </si>
  <si>
    <t>065066102</t>
  </si>
  <si>
    <t>BKSC</t>
  </si>
  <si>
    <t>2007708</t>
  </si>
  <si>
    <t>US0650661020</t>
  </si>
  <si>
    <t>CTGO.PK</t>
  </si>
  <si>
    <t>Contango ORE Inc</t>
  </si>
  <si>
    <t>21077F100</t>
  </si>
  <si>
    <t>CTGO</t>
  </si>
  <si>
    <t>B3ZY290</t>
  </si>
  <si>
    <t>US21077F1003</t>
  </si>
  <si>
    <t>COFS.PK</t>
  </si>
  <si>
    <t>ChoiceOne Financial Services Inc</t>
  </si>
  <si>
    <t>170386106</t>
  </si>
  <si>
    <t>COFS</t>
  </si>
  <si>
    <t>2713395</t>
  </si>
  <si>
    <t>US1703861062</t>
  </si>
  <si>
    <t>TLSS.PK</t>
  </si>
  <si>
    <t>Transportation and Logistics Systems Inc</t>
  </si>
  <si>
    <t>89388L108</t>
  </si>
  <si>
    <t>TLSS</t>
  </si>
  <si>
    <t>BYVQZH6</t>
  </si>
  <si>
    <t>US89388L1089</t>
  </si>
  <si>
    <t>MPIR.PK</t>
  </si>
  <si>
    <t>Empire Diversified Energy Inc</t>
  </si>
  <si>
    <t>291644102</t>
  </si>
  <si>
    <t>MPIR</t>
  </si>
  <si>
    <t>BTLK9M6</t>
  </si>
  <si>
    <t>US2916441023</t>
  </si>
  <si>
    <t>NK.OQ</t>
  </si>
  <si>
    <t>NantKwest Inc</t>
  </si>
  <si>
    <t>63016Q102</t>
  </si>
  <si>
    <t>NK</t>
  </si>
  <si>
    <t>BYRH5B7</t>
  </si>
  <si>
    <t>US63016Q1022</t>
  </si>
  <si>
    <t>CSBR.OQ</t>
  </si>
  <si>
    <t>Champions Oncology Inc</t>
  </si>
  <si>
    <t>15870P307</t>
  </si>
  <si>
    <t>CSBR</t>
  </si>
  <si>
    <t>BYS3HH4</t>
  </si>
  <si>
    <t>US15870P3073</t>
  </si>
  <si>
    <t>RIBT.OQ</t>
  </si>
  <si>
    <t>RiceBran Technologies</t>
  </si>
  <si>
    <t>762831204</t>
  </si>
  <si>
    <t>RIBT</t>
  </si>
  <si>
    <t>BGLNWJ2</t>
  </si>
  <si>
    <t>US7628312040</t>
  </si>
  <si>
    <t>TYCB.PK</t>
  </si>
  <si>
    <t>Calvin B Taylor Bankshares Inc</t>
  </si>
  <si>
    <t>876838103</t>
  </si>
  <si>
    <t>TYCB</t>
  </si>
  <si>
    <t>2962904</t>
  </si>
  <si>
    <t>US8768381035</t>
  </si>
  <si>
    <t>RBTK.PK</t>
  </si>
  <si>
    <t>Zhen Ding Resources Inc</t>
  </si>
  <si>
    <t>98953P105</t>
  </si>
  <si>
    <t>RBTK</t>
  </si>
  <si>
    <t>B8J8NQ7</t>
  </si>
  <si>
    <t>US98953P1057</t>
  </si>
  <si>
    <t>PUSH.PK</t>
  </si>
  <si>
    <t>Publix Super Markets Inc</t>
  </si>
  <si>
    <t>744663105</t>
  </si>
  <si>
    <t>PUSH</t>
  </si>
  <si>
    <t>US7446631050</t>
  </si>
  <si>
    <t>LNXW.PK</t>
  </si>
  <si>
    <t>Lenox Wealth Management Inc</t>
  </si>
  <si>
    <t>52634R204</t>
  </si>
  <si>
    <t>LNXW</t>
  </si>
  <si>
    <t>US52634R2040</t>
  </si>
  <si>
    <t>ALLN.PK</t>
  </si>
  <si>
    <t>Allin Corp</t>
  </si>
  <si>
    <t>019924208</t>
  </si>
  <si>
    <t>ALLN</t>
  </si>
  <si>
    <t>US0199242084</t>
  </si>
  <si>
    <t>BDFH.PK</t>
  </si>
  <si>
    <t>Four G Holdings Corp</t>
  </si>
  <si>
    <t>35085X200</t>
  </si>
  <si>
    <t>BDFH</t>
  </si>
  <si>
    <t>US35085X2009</t>
  </si>
  <si>
    <t>TASY.PK</t>
  </si>
  <si>
    <t>Tanxia Systems Inc</t>
  </si>
  <si>
    <t>87600V102</t>
  </si>
  <si>
    <t>TASY</t>
  </si>
  <si>
    <t>US87600V1026</t>
  </si>
  <si>
    <t>GFGVF.PK</t>
  </si>
  <si>
    <t>Fast Line Holding Inc</t>
  </si>
  <si>
    <t>31189C101</t>
  </si>
  <si>
    <t>GFGVF</t>
  </si>
  <si>
    <t>CA31189C1014</t>
  </si>
  <si>
    <t>USVR.PK</t>
  </si>
  <si>
    <t>US VR Global.Com Inc</t>
  </si>
  <si>
    <t>91746Q100</t>
  </si>
  <si>
    <t>USVR</t>
  </si>
  <si>
    <t>US91746Q1004</t>
  </si>
  <si>
    <t>CNJG.PK</t>
  </si>
  <si>
    <t>Jufeel International Group</t>
  </si>
  <si>
    <t>481310100</t>
  </si>
  <si>
    <t>CNJG</t>
  </si>
  <si>
    <t>US4813101007</t>
  </si>
  <si>
    <t>SOUG.PK</t>
  </si>
  <si>
    <t>Sou 300 Group Holding Co</t>
  </si>
  <si>
    <t>784666208</t>
  </si>
  <si>
    <t>SOUG</t>
  </si>
  <si>
    <t>US7846662085</t>
  </si>
  <si>
    <t>RWFC.PK</t>
  </si>
  <si>
    <t>Renewable Fuel Corp</t>
  </si>
  <si>
    <t>75973A102</t>
  </si>
  <si>
    <t>RWFC</t>
  </si>
  <si>
    <t>US75973A1025</t>
  </si>
  <si>
    <t>CXGP.PK</t>
  </si>
  <si>
    <t>China Xingbang Industry Group Inc</t>
  </si>
  <si>
    <t>16951W104</t>
  </si>
  <si>
    <t>CXGP</t>
  </si>
  <si>
    <t>US16951W1045</t>
  </si>
  <si>
    <t>NAEX.PK</t>
  </si>
  <si>
    <t>National Art Exchange Inc</t>
  </si>
  <si>
    <t>63254D102</t>
  </si>
  <si>
    <t>NAEX</t>
  </si>
  <si>
    <t>US63254D1028</t>
  </si>
  <si>
    <t>SFHD.PK</t>
  </si>
  <si>
    <t>Hui Ying Financial Holdings Corp</t>
  </si>
  <si>
    <t>444721104</t>
  </si>
  <si>
    <t>SFHD</t>
  </si>
  <si>
    <t>US4447211040</t>
  </si>
  <si>
    <t>HPGN.PK</t>
  </si>
  <si>
    <t>HypGen Inc</t>
  </si>
  <si>
    <t>44916J109</t>
  </si>
  <si>
    <t>HPGN</t>
  </si>
  <si>
    <t>BZ3CF35</t>
  </si>
  <si>
    <t>US44916J1097</t>
  </si>
  <si>
    <t>MULG.PK</t>
  </si>
  <si>
    <t>Muliang Agritech Inc</t>
  </si>
  <si>
    <t>62525M107</t>
  </si>
  <si>
    <t>MULG</t>
  </si>
  <si>
    <t>US62525M1071</t>
  </si>
  <si>
    <t>FLLZ.PK</t>
  </si>
  <si>
    <t>Fellazo Corp</t>
  </si>
  <si>
    <t>314346107</t>
  </si>
  <si>
    <t>FLLZ</t>
  </si>
  <si>
    <t>US3143461073</t>
  </si>
  <si>
    <t>Unigrams</t>
  </si>
  <si>
    <t>BiGrams</t>
  </si>
  <si>
    <t>Trigrams</t>
  </si>
  <si>
    <t>4Gram</t>
  </si>
  <si>
    <t>5Gram</t>
  </si>
  <si>
    <t>6Gram</t>
  </si>
  <si>
    <t>boost</t>
  </si>
  <si>
    <t>search_text</t>
  </si>
  <si>
    <t>ric</t>
  </si>
  <si>
    <t>name</t>
  </si>
  <si>
    <t>Corporation</t>
  </si>
  <si>
    <t>Amazon</t>
  </si>
  <si>
    <t>Apple Computers</t>
  </si>
  <si>
    <t>Google</t>
  </si>
  <si>
    <t>P&amp;G</t>
  </si>
  <si>
    <t>BOA</t>
  </si>
  <si>
    <t>Bell Labs</t>
  </si>
  <si>
    <t>UHC</t>
  </si>
  <si>
    <t>Coca Cola</t>
  </si>
  <si>
    <t>Pepsi</t>
  </si>
  <si>
    <t>MACD BigMac</t>
  </si>
  <si>
    <t>Citi</t>
  </si>
  <si>
    <t>AMEX</t>
  </si>
  <si>
    <t>TI</t>
  </si>
  <si>
    <t>Avago</t>
  </si>
  <si>
    <t>US Bancorp</t>
  </si>
  <si>
    <t>Bristol Myers</t>
  </si>
  <si>
    <t>Tmobile</t>
  </si>
  <si>
    <t>Colgate Palmolive</t>
  </si>
  <si>
    <t>Standard &amp; Poors</t>
  </si>
  <si>
    <t>Kimberly Clark</t>
  </si>
  <si>
    <t>Sherwin Williams</t>
  </si>
  <si>
    <t>Yahoo</t>
  </si>
  <si>
    <t>Oreilly</t>
  </si>
  <si>
    <t>Ingersoll Rand</t>
  </si>
  <si>
    <t>Brown forman</t>
  </si>
  <si>
    <t>T Rowe Price</t>
  </si>
  <si>
    <t>Kellogs Kelloggs</t>
  </si>
  <si>
    <t>Interactive Corp</t>
  </si>
  <si>
    <t>KLA Tencor</t>
  </si>
  <si>
    <t>handfed</t>
  </si>
  <si>
    <t>JPMC JP 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</si>
</sst>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NumberFormat="1" applyFont="1"/>
    <xf numFmtId="4" fontId="1" fillId="0" borderId="0" xfId="0" applyNumberFormat="1" applyFont="1"/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E3640"/>
  <sheetViews>
    <sheetView tabSelected="1" zoomScale="80" zoomScaleNormal="80"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5.85546875" bestFit="1" customWidth="1"/>
    <col min="2" max="2" width="25.28515625" bestFit="1" customWidth="1"/>
    <col min="3" max="3" width="37" bestFit="1" customWidth="1"/>
    <col min="4" max="4" width="13.28515625" bestFit="1" customWidth="1"/>
    <col min="5" max="6" width="10.42578125" customWidth="1"/>
    <col min="7" max="7" width="20.7109375" customWidth="1"/>
    <col min="8" max="8" width="16.7109375" bestFit="1" customWidth="1"/>
    <col min="9" max="9" width="25.85546875" bestFit="1" customWidth="1"/>
    <col min="10" max="10" width="15.28515625" bestFit="1" customWidth="1"/>
    <col min="11" max="14" width="20.5703125" customWidth="1"/>
    <col min="15" max="15" width="23.140625" bestFit="1" customWidth="1"/>
    <col min="16" max="17" width="22" bestFit="1" customWidth="1"/>
    <col min="18" max="18" width="17.7109375" bestFit="1" customWidth="1"/>
    <col min="19" max="19" width="14.42578125" bestFit="1" customWidth="1"/>
    <col min="20" max="20" width="6" bestFit="1" customWidth="1"/>
    <col min="21" max="22" width="17.7109375" customWidth="1"/>
    <col min="23" max="23" width="37" bestFit="1" customWidth="1"/>
    <col min="24" max="27" width="17.7109375" customWidth="1"/>
    <col min="28" max="28" width="34.140625" customWidth="1"/>
    <col min="29" max="29" width="105.7109375" customWidth="1"/>
  </cols>
  <sheetData>
    <row r="1" spans="1:31" s="5" customFormat="1" ht="30" collapsed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>
        <v>1</v>
      </c>
      <c r="P1" s="4">
        <v>2</v>
      </c>
      <c r="Q1" s="4">
        <v>3</v>
      </c>
      <c r="R1" s="4">
        <v>4</v>
      </c>
      <c r="S1" s="4">
        <v>5</v>
      </c>
      <c r="T1" s="4">
        <v>6</v>
      </c>
      <c r="U1" s="4" t="s">
        <v>18901</v>
      </c>
      <c r="V1" s="4" t="s">
        <v>18902</v>
      </c>
      <c r="W1" s="4" t="s">
        <v>18903</v>
      </c>
      <c r="X1" s="4" t="s">
        <v>18904</v>
      </c>
      <c r="Y1" s="4" t="s">
        <v>18905</v>
      </c>
      <c r="Z1" s="4" t="s">
        <v>18906</v>
      </c>
      <c r="AA1" s="4" t="s">
        <v>18941</v>
      </c>
      <c r="AB1" s="4" t="s">
        <v>18910</v>
      </c>
      <c r="AC1" s="4" t="s">
        <v>18908</v>
      </c>
      <c r="AD1" s="5" t="s">
        <v>18909</v>
      </c>
      <c r="AE1" s="5" t="s">
        <v>18907</v>
      </c>
    </row>
    <row r="2" spans="1:31" collapsed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/>
      <c r="G2" s="2">
        <v>1014940233504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  <c r="M2" s="1" t="s">
        <v>23</v>
      </c>
      <c r="N2" s="1" t="s">
        <v>24</v>
      </c>
      <c r="O2" t="str">
        <f>TRIM(MID(SUBSTITUTE($B2," ",REPT(" ",LEN($B2))),(O$1-1)*LEN($B2)+1,LEN($B2)))</f>
        <v>Microsoft</v>
      </c>
      <c r="P2" t="str">
        <f t="shared" ref="P2:T17" si="0">TRIM(MID(SUBSTITUTE($B2," ",REPT(" ",LEN($B2))),(P$1-1)*LEN($B2)+1,LEN($B2)))</f>
        <v>Corp</v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>O2</f>
        <v>Microsoft</v>
      </c>
      <c r="V2" t="str">
        <f>IF(LEN(P2)&gt;0, U2  &amp; " " &amp; P2,"")</f>
        <v>Microsoft Corp</v>
      </c>
      <c r="W2" t="str">
        <f>IF(LEN(Q2)&gt;0, V2  &amp; " " &amp; Q2,"")</f>
        <v/>
      </c>
      <c r="X2" t="str">
        <f>IF(LEN(R2)&gt;0, W2  &amp; " " &amp; R2,"")</f>
        <v/>
      </c>
      <c r="Y2" t="str">
        <f>IF(LEN(S2)&gt;0, X2  &amp; " " &amp; S2,"")</f>
        <v/>
      </c>
      <c r="Z2" t="str">
        <f>IF(LEN(T2)&gt;0, Y2  &amp; " " &amp; T2,"")</f>
        <v/>
      </c>
      <c r="AA2" t="s">
        <v>18911</v>
      </c>
      <c r="AB2" t="str">
        <f>B2</f>
        <v>Microsoft Corp</v>
      </c>
      <c r="AC2" t="str">
        <f>TRIM(E2 &amp; " " &amp; U2&amp;" "&amp;V2&amp;" "&amp;W2&amp;" "&amp;X2&amp;" "&amp; Y2 &amp; " " &amp; Z2 &amp; " " &amp; AA2)</f>
        <v>MSFT Microsoft Microsoft Corp Corporation</v>
      </c>
      <c r="AD2" t="str">
        <f>A2</f>
        <v>MSFT.OQ</v>
      </c>
      <c r="AE2">
        <f>G2/$G$2*100</f>
        <v>100</v>
      </c>
    </row>
    <row r="3" spans="1:31" collapsed="1" x14ac:dyDescent="0.25">
      <c r="A3" s="1" t="s">
        <v>25</v>
      </c>
      <c r="B3" s="1" t="s">
        <v>26</v>
      </c>
      <c r="C3" s="1" t="s">
        <v>16</v>
      </c>
      <c r="D3" s="1" t="s">
        <v>27</v>
      </c>
      <c r="E3" s="1" t="s">
        <v>28</v>
      </c>
      <c r="F3" s="1"/>
      <c r="G3" s="2">
        <v>920497951633.92004</v>
      </c>
      <c r="H3" s="1" t="s">
        <v>19</v>
      </c>
      <c r="I3" s="1" t="s">
        <v>20</v>
      </c>
      <c r="J3" s="1" t="s">
        <v>29</v>
      </c>
      <c r="K3" s="1" t="s">
        <v>30</v>
      </c>
      <c r="L3" s="1" t="s">
        <v>31</v>
      </c>
      <c r="M3" s="1" t="s">
        <v>32</v>
      </c>
      <c r="N3" s="1" t="s">
        <v>33</v>
      </c>
      <c r="O3" t="str">
        <f t="shared" ref="O3:T66" si="1">TRIM(MID(SUBSTITUTE($B3," ",REPT(" ",LEN($B3))),(O$1-1)*LEN($B3)+1,LEN($B3)))</f>
        <v>Amazon.com</v>
      </c>
      <c r="P3" t="str">
        <f t="shared" si="0"/>
        <v>Inc</v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ref="U3:U66" si="2">O3</f>
        <v>Amazon.com</v>
      </c>
      <c r="V3" t="str">
        <f t="shared" ref="V3:Z3" si="3">IF(LEN(P3)&gt;0, U3  &amp; " " &amp; P3,"")</f>
        <v>Amazon.com Inc</v>
      </c>
      <c r="W3" t="str">
        <f t="shared" si="3"/>
        <v/>
      </c>
      <c r="X3" t="str">
        <f t="shared" si="3"/>
        <v/>
      </c>
      <c r="Y3" t="str">
        <f t="shared" si="3"/>
        <v/>
      </c>
      <c r="Z3" t="str">
        <f t="shared" si="3"/>
        <v/>
      </c>
      <c r="AA3" t="s">
        <v>18912</v>
      </c>
      <c r="AB3" t="str">
        <f t="shared" ref="AB3:AB66" si="4">B3</f>
        <v>Amazon.com Inc</v>
      </c>
      <c r="AC3" t="str">
        <f t="shared" ref="AC3:AC66" si="5">TRIM(E3 &amp; " " &amp; U3&amp;" "&amp;V3&amp;" "&amp;W3&amp;" "&amp;X3&amp;" "&amp; Y3 &amp; " " &amp; Z3 &amp; " " &amp; AA3)</f>
        <v>AMZN Amazon.com Amazon.com Inc Amazon</v>
      </c>
      <c r="AD3" t="str">
        <f t="shared" ref="AD3:AD66" si="6">A3</f>
        <v>AMZN.OQ</v>
      </c>
      <c r="AE3">
        <f t="shared" ref="AE3:AE66" si="7">G3/$G$2*100</f>
        <v>90.694793766917144</v>
      </c>
    </row>
    <row r="4" spans="1:31" collapsed="1" x14ac:dyDescent="0.25">
      <c r="A4" s="1" t="s">
        <v>34</v>
      </c>
      <c r="B4" s="1" t="s">
        <v>35</v>
      </c>
      <c r="C4" s="1" t="s">
        <v>16</v>
      </c>
      <c r="D4" s="1" t="s">
        <v>36</v>
      </c>
      <c r="E4" s="1" t="s">
        <v>37</v>
      </c>
      <c r="F4" s="1"/>
      <c r="G4" s="2">
        <v>886811195500</v>
      </c>
      <c r="H4" s="1" t="s">
        <v>19</v>
      </c>
      <c r="I4" s="1" t="s">
        <v>20</v>
      </c>
      <c r="J4" s="1" t="s">
        <v>38</v>
      </c>
      <c r="K4" s="1" t="s">
        <v>22</v>
      </c>
      <c r="L4" s="1" t="s">
        <v>39</v>
      </c>
      <c r="M4" s="1" t="s">
        <v>40</v>
      </c>
      <c r="N4" s="1" t="s">
        <v>41</v>
      </c>
      <c r="O4" t="str">
        <f t="shared" si="1"/>
        <v>Apple</v>
      </c>
      <c r="P4" t="str">
        <f t="shared" si="0"/>
        <v>Inc</v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2"/>
        <v>Apple</v>
      </c>
      <c r="V4" t="str">
        <f t="shared" ref="V4:Z4" si="8">IF(LEN(P4)&gt;0, U4  &amp; " " &amp; P4,"")</f>
        <v>Apple Inc</v>
      </c>
      <c r="W4" t="str">
        <f t="shared" si="8"/>
        <v/>
      </c>
      <c r="X4" t="str">
        <f t="shared" si="8"/>
        <v/>
      </c>
      <c r="Y4" t="str">
        <f t="shared" si="8"/>
        <v/>
      </c>
      <c r="Z4" t="str">
        <f t="shared" si="8"/>
        <v/>
      </c>
      <c r="AA4" t="s">
        <v>18913</v>
      </c>
      <c r="AB4" t="str">
        <f t="shared" si="4"/>
        <v>Apple Inc</v>
      </c>
      <c r="AC4" t="str">
        <f t="shared" si="5"/>
        <v>AAPL Apple Apple Inc Apple Computers</v>
      </c>
      <c r="AD4" t="str">
        <f t="shared" si="6"/>
        <v>AAPL.OQ</v>
      </c>
      <c r="AE4">
        <f t="shared" si="7"/>
        <v>87.375706098314311</v>
      </c>
    </row>
    <row r="5" spans="1:31" collapsed="1" x14ac:dyDescent="0.25">
      <c r="A5" s="1" t="s">
        <v>42</v>
      </c>
      <c r="B5" s="1" t="s">
        <v>43</v>
      </c>
      <c r="C5" s="1" t="s">
        <v>16</v>
      </c>
      <c r="D5" s="1" t="s">
        <v>44</v>
      </c>
      <c r="E5" s="1" t="s">
        <v>45</v>
      </c>
      <c r="F5" s="1"/>
      <c r="G5" s="2">
        <v>753826205901.90002</v>
      </c>
      <c r="H5" s="1" t="s">
        <v>19</v>
      </c>
      <c r="I5" s="1" t="s">
        <v>20</v>
      </c>
      <c r="J5" s="1" t="s">
        <v>46</v>
      </c>
      <c r="K5" s="1" t="s">
        <v>22</v>
      </c>
      <c r="L5" s="1" t="s">
        <v>23</v>
      </c>
      <c r="M5" s="1" t="s">
        <v>23</v>
      </c>
      <c r="N5" s="1" t="s">
        <v>47</v>
      </c>
      <c r="O5" t="str">
        <f t="shared" si="1"/>
        <v>Alphabet</v>
      </c>
      <c r="P5" t="str">
        <f t="shared" si="0"/>
        <v>Inc</v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t="str">
        <f t="shared" si="2"/>
        <v>Alphabet</v>
      </c>
      <c r="V5" t="str">
        <f t="shared" ref="V5:Z5" si="9">IF(LEN(P5)&gt;0, U5  &amp; " " &amp; P5,"")</f>
        <v>Alphabet Inc</v>
      </c>
      <c r="W5" t="str">
        <f t="shared" si="9"/>
        <v/>
      </c>
      <c r="X5" t="str">
        <f t="shared" si="9"/>
        <v/>
      </c>
      <c r="Y5" t="str">
        <f t="shared" si="9"/>
        <v/>
      </c>
      <c r="Z5" t="str">
        <f t="shared" si="9"/>
        <v/>
      </c>
      <c r="AA5" t="s">
        <v>18914</v>
      </c>
      <c r="AB5" t="str">
        <f t="shared" si="4"/>
        <v>Alphabet Inc</v>
      </c>
      <c r="AC5" t="str">
        <f t="shared" si="5"/>
        <v>GOOGL Alphabet Alphabet Inc Google</v>
      </c>
      <c r="AD5" t="str">
        <f t="shared" si="6"/>
        <v>GOOGL.OQ</v>
      </c>
      <c r="AE5">
        <f t="shared" si="7"/>
        <v>74.272965147846719</v>
      </c>
    </row>
    <row r="6" spans="1:31" collapsed="1" x14ac:dyDescent="0.25">
      <c r="A6" s="1" t="s">
        <v>48</v>
      </c>
      <c r="B6" s="1" t="s">
        <v>49</v>
      </c>
      <c r="C6" s="1" t="s">
        <v>16</v>
      </c>
      <c r="D6" s="1" t="s">
        <v>50</v>
      </c>
      <c r="E6" s="1" t="s">
        <v>51</v>
      </c>
      <c r="F6" s="1"/>
      <c r="G6" s="2">
        <v>517604442498.88</v>
      </c>
      <c r="H6" s="1" t="s">
        <v>19</v>
      </c>
      <c r="I6" s="1" t="s">
        <v>20</v>
      </c>
      <c r="J6" s="1" t="s">
        <v>52</v>
      </c>
      <c r="K6" s="1" t="s">
        <v>22</v>
      </c>
      <c r="L6" s="1" t="s">
        <v>23</v>
      </c>
      <c r="M6" s="1" t="s">
        <v>23</v>
      </c>
      <c r="N6" s="1" t="s">
        <v>47</v>
      </c>
      <c r="O6" t="str">
        <f t="shared" si="1"/>
        <v>Facebook</v>
      </c>
      <c r="P6" t="str">
        <f t="shared" si="0"/>
        <v>Inc</v>
      </c>
      <c r="Q6" t="str">
        <f t="shared" si="0"/>
        <v/>
      </c>
      <c r="R6" t="str">
        <f t="shared" si="0"/>
        <v/>
      </c>
      <c r="S6" t="str">
        <f t="shared" si="0"/>
        <v/>
      </c>
      <c r="T6" t="str">
        <f t="shared" si="0"/>
        <v/>
      </c>
      <c r="U6" t="str">
        <f t="shared" si="2"/>
        <v>Facebook</v>
      </c>
      <c r="V6" t="str">
        <f t="shared" ref="V6:Z6" si="10">IF(LEN(P6)&gt;0, U6  &amp; " " &amp; P6,"")</f>
        <v>Facebook Inc</v>
      </c>
      <c r="W6" t="str">
        <f t="shared" si="10"/>
        <v/>
      </c>
      <c r="X6" t="str">
        <f t="shared" si="10"/>
        <v/>
      </c>
      <c r="Y6" t="str">
        <f t="shared" si="10"/>
        <v/>
      </c>
      <c r="Z6" t="str">
        <f t="shared" si="10"/>
        <v/>
      </c>
      <c r="AB6" t="str">
        <f t="shared" si="4"/>
        <v>Facebook Inc</v>
      </c>
      <c r="AC6" t="str">
        <f t="shared" si="5"/>
        <v>FB Facebook Facebook Inc</v>
      </c>
      <c r="AD6" t="str">
        <f t="shared" si="6"/>
        <v>FB.OQ</v>
      </c>
      <c r="AE6">
        <f t="shared" si="7"/>
        <v>50.99851453438712</v>
      </c>
    </row>
    <row r="7" spans="1:31" collapsed="1" x14ac:dyDescent="0.25">
      <c r="A7" s="1" t="s">
        <v>53</v>
      </c>
      <c r="B7" s="1" t="s">
        <v>54</v>
      </c>
      <c r="C7" s="1" t="s">
        <v>55</v>
      </c>
      <c r="D7" s="1" t="s">
        <v>56</v>
      </c>
      <c r="E7" s="1" t="s">
        <v>57</v>
      </c>
      <c r="F7" s="1"/>
      <c r="G7" s="2">
        <v>503576909533.67999</v>
      </c>
      <c r="H7" s="1" t="s">
        <v>19</v>
      </c>
      <c r="I7" s="1" t="s">
        <v>20</v>
      </c>
      <c r="J7" s="1" t="s">
        <v>58</v>
      </c>
      <c r="K7" s="1" t="s">
        <v>59</v>
      </c>
      <c r="L7" s="1" t="s">
        <v>60</v>
      </c>
      <c r="M7" s="1" t="s">
        <v>60</v>
      </c>
      <c r="N7" s="1" t="s">
        <v>61</v>
      </c>
      <c r="O7" t="str">
        <f t="shared" si="1"/>
        <v>Berkshire</v>
      </c>
      <c r="P7" t="str">
        <f t="shared" si="0"/>
        <v>Hathaway</v>
      </c>
      <c r="Q7" t="str">
        <f t="shared" si="0"/>
        <v>Inc</v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2"/>
        <v>Berkshire</v>
      </c>
      <c r="V7" t="str">
        <f t="shared" ref="V7:Z7" si="11">IF(LEN(P7)&gt;0, U7  &amp; " " &amp; P7,"")</f>
        <v>Berkshire Hathaway</v>
      </c>
      <c r="W7" t="str">
        <f t="shared" si="11"/>
        <v>Berkshire Hathaway Inc</v>
      </c>
      <c r="X7" t="str">
        <f t="shared" si="11"/>
        <v/>
      </c>
      <c r="Y7" t="str">
        <f t="shared" si="11"/>
        <v/>
      </c>
      <c r="Z7" t="str">
        <f t="shared" si="11"/>
        <v/>
      </c>
      <c r="AB7" t="str">
        <f t="shared" si="4"/>
        <v>Berkshire Hathaway Inc</v>
      </c>
      <c r="AC7" t="str">
        <f t="shared" si="5"/>
        <v>BRK.A Berkshire Berkshire Hathaway Berkshire Hathaway Inc</v>
      </c>
      <c r="AD7" t="str">
        <f t="shared" si="6"/>
        <v>BRKa.N</v>
      </c>
      <c r="AE7">
        <f t="shared" si="7"/>
        <v>49.616410199359322</v>
      </c>
    </row>
    <row r="8" spans="1:31" collapsed="1" x14ac:dyDescent="0.25">
      <c r="A8" s="1" t="s">
        <v>62</v>
      </c>
      <c r="B8" s="1" t="s">
        <v>63</v>
      </c>
      <c r="C8" s="1" t="s">
        <v>55</v>
      </c>
      <c r="D8" s="1" t="s">
        <v>64</v>
      </c>
      <c r="E8" s="1" t="s">
        <v>65</v>
      </c>
      <c r="F8" s="1"/>
      <c r="G8" s="2">
        <v>371946793218.83002</v>
      </c>
      <c r="H8" s="1" t="s">
        <v>19</v>
      </c>
      <c r="I8" s="1" t="s">
        <v>20</v>
      </c>
      <c r="J8" s="1" t="s">
        <v>66</v>
      </c>
      <c r="K8" s="1" t="s">
        <v>67</v>
      </c>
      <c r="L8" s="1" t="s">
        <v>68</v>
      </c>
      <c r="M8" s="1" t="s">
        <v>69</v>
      </c>
      <c r="N8" s="1" t="s">
        <v>69</v>
      </c>
      <c r="O8" t="str">
        <f t="shared" si="1"/>
        <v>Johnson</v>
      </c>
      <c r="P8" t="str">
        <f t="shared" si="0"/>
        <v>&amp;</v>
      </c>
      <c r="Q8" t="str">
        <f t="shared" si="0"/>
        <v>Johnson</v>
      </c>
      <c r="R8" t="str">
        <f t="shared" si="0"/>
        <v/>
      </c>
      <c r="S8" t="str">
        <f t="shared" si="0"/>
        <v/>
      </c>
      <c r="T8" t="str">
        <f t="shared" si="0"/>
        <v/>
      </c>
      <c r="U8" t="str">
        <f t="shared" si="2"/>
        <v>Johnson</v>
      </c>
      <c r="V8" t="str">
        <f t="shared" ref="V8:Z8" si="12">IF(LEN(P8)&gt;0, U8  &amp; " " &amp; P8,"")</f>
        <v>Johnson &amp;</v>
      </c>
      <c r="W8" t="str">
        <f t="shared" si="12"/>
        <v>Johnson &amp; Johnson</v>
      </c>
      <c r="X8" t="str">
        <f t="shared" si="12"/>
        <v/>
      </c>
      <c r="Y8" t="str">
        <f t="shared" si="12"/>
        <v/>
      </c>
      <c r="Z8" t="str">
        <f t="shared" si="12"/>
        <v/>
      </c>
      <c r="AB8" t="str">
        <f t="shared" si="4"/>
        <v>Johnson &amp; Johnson</v>
      </c>
      <c r="AC8" t="str">
        <f t="shared" si="5"/>
        <v>JNJ Johnson Johnson &amp; Johnson &amp; Johnson</v>
      </c>
      <c r="AD8" t="str">
        <f t="shared" si="6"/>
        <v>JNJ.N</v>
      </c>
      <c r="AE8">
        <f t="shared" si="7"/>
        <v>36.647162161924889</v>
      </c>
    </row>
    <row r="9" spans="1:31" collapsed="1" x14ac:dyDescent="0.25">
      <c r="A9" s="1" t="s">
        <v>70</v>
      </c>
      <c r="B9" s="1" t="s">
        <v>71</v>
      </c>
      <c r="C9" s="1" t="s">
        <v>55</v>
      </c>
      <c r="D9" s="1" t="s">
        <v>72</v>
      </c>
      <c r="E9" s="1" t="s">
        <v>73</v>
      </c>
      <c r="F9" s="1"/>
      <c r="G9" s="2">
        <v>370772603011.44</v>
      </c>
      <c r="H9" s="1" t="s">
        <v>19</v>
      </c>
      <c r="I9" s="1" t="s">
        <v>20</v>
      </c>
      <c r="J9" s="1" t="s">
        <v>74</v>
      </c>
      <c r="K9" s="1" t="s">
        <v>22</v>
      </c>
      <c r="L9" s="1" t="s">
        <v>23</v>
      </c>
      <c r="M9" s="1" t="s">
        <v>23</v>
      </c>
      <c r="N9" s="1" t="s">
        <v>47</v>
      </c>
      <c r="O9" t="str">
        <f t="shared" si="1"/>
        <v>Visa</v>
      </c>
      <c r="P9" t="str">
        <f t="shared" si="0"/>
        <v>Inc</v>
      </c>
      <c r="Q9" t="str">
        <f t="shared" si="0"/>
        <v/>
      </c>
      <c r="R9" t="str">
        <f t="shared" si="0"/>
        <v/>
      </c>
      <c r="S9" t="str">
        <f t="shared" si="0"/>
        <v/>
      </c>
      <c r="T9" t="str">
        <f t="shared" si="0"/>
        <v/>
      </c>
      <c r="U9" t="str">
        <f t="shared" si="2"/>
        <v>Visa</v>
      </c>
      <c r="V9" t="str">
        <f t="shared" ref="V9:Z9" si="13">IF(LEN(P9)&gt;0, U9  &amp; " " &amp; P9,"")</f>
        <v>Visa Inc</v>
      </c>
      <c r="W9" t="str">
        <f t="shared" si="13"/>
        <v/>
      </c>
      <c r="X9" t="str">
        <f t="shared" si="13"/>
        <v/>
      </c>
      <c r="Y9" t="str">
        <f t="shared" si="13"/>
        <v/>
      </c>
      <c r="Z9" t="str">
        <f t="shared" si="13"/>
        <v/>
      </c>
      <c r="AB9" t="str">
        <f t="shared" si="4"/>
        <v>Visa Inc</v>
      </c>
      <c r="AC9" t="str">
        <f t="shared" si="5"/>
        <v>V Visa Visa Inc</v>
      </c>
      <c r="AD9" t="str">
        <f t="shared" si="6"/>
        <v>V.N</v>
      </c>
      <c r="AE9">
        <f t="shared" si="7"/>
        <v>36.531471585413186</v>
      </c>
    </row>
    <row r="10" spans="1:31" collapsed="1" x14ac:dyDescent="0.25">
      <c r="A10" s="1" t="s">
        <v>75</v>
      </c>
      <c r="B10" s="1" t="s">
        <v>76</v>
      </c>
      <c r="C10" s="1" t="s">
        <v>55</v>
      </c>
      <c r="D10" s="1" t="s">
        <v>77</v>
      </c>
      <c r="E10" s="1" t="s">
        <v>78</v>
      </c>
      <c r="F10" s="1"/>
      <c r="G10" s="2">
        <v>356253111675.21997</v>
      </c>
      <c r="H10" s="1" t="s">
        <v>19</v>
      </c>
      <c r="I10" s="1" t="s">
        <v>20</v>
      </c>
      <c r="J10" s="1" t="s">
        <v>79</v>
      </c>
      <c r="K10" s="1" t="s">
        <v>59</v>
      </c>
      <c r="L10" s="1" t="s">
        <v>80</v>
      </c>
      <c r="M10" s="1" t="s">
        <v>81</v>
      </c>
      <c r="N10" s="1" t="s">
        <v>82</v>
      </c>
      <c r="O10" t="str">
        <f t="shared" si="1"/>
        <v>JPMorgan</v>
      </c>
      <c r="P10" t="str">
        <f t="shared" si="0"/>
        <v>Chase</v>
      </c>
      <c r="Q10" t="str">
        <f t="shared" si="0"/>
        <v>&amp;</v>
      </c>
      <c r="R10" t="str">
        <f t="shared" si="0"/>
        <v>Co</v>
      </c>
      <c r="S10" t="str">
        <f t="shared" si="0"/>
        <v/>
      </c>
      <c r="T10" t="str">
        <f t="shared" si="0"/>
        <v/>
      </c>
      <c r="U10" t="str">
        <f t="shared" si="2"/>
        <v>JPMorgan</v>
      </c>
      <c r="V10" t="str">
        <f t="shared" ref="V10:Z10" si="14">IF(LEN(P10)&gt;0, U10  &amp; " " &amp; P10,"")</f>
        <v>JPMorgan Chase</v>
      </c>
      <c r="W10" t="str">
        <f t="shared" si="14"/>
        <v>JPMorgan Chase &amp;</v>
      </c>
      <c r="X10" t="str">
        <f t="shared" si="14"/>
        <v>JPMorgan Chase &amp; Co</v>
      </c>
      <c r="Y10" t="str">
        <f t="shared" si="14"/>
        <v/>
      </c>
      <c r="Z10" t="str">
        <f t="shared" si="14"/>
        <v/>
      </c>
      <c r="AA10" t="s">
        <v>18942</v>
      </c>
      <c r="AB10" t="str">
        <f t="shared" si="4"/>
        <v>JPMorgan Chase &amp; Co</v>
      </c>
      <c r="AC10" t="str">
        <f t="shared" si="5"/>
        <v>JPM JPMorgan JPMorgan Chase JPMorgan Chase &amp; JPMorgan Chase &amp; Co JPMC JP Morgan</v>
      </c>
      <c r="AD10" t="str">
        <f t="shared" si="6"/>
        <v>JPM.N</v>
      </c>
      <c r="AE10">
        <f t="shared" si="7"/>
        <v>35.100895591190096</v>
      </c>
    </row>
    <row r="11" spans="1:31" collapsed="1" x14ac:dyDescent="0.25">
      <c r="A11" s="1" t="s">
        <v>83</v>
      </c>
      <c r="B11" s="1" t="s">
        <v>84</v>
      </c>
      <c r="C11" s="1" t="s">
        <v>55</v>
      </c>
      <c r="D11" s="1" t="s">
        <v>85</v>
      </c>
      <c r="E11" s="1" t="s">
        <v>86</v>
      </c>
      <c r="F11" s="1"/>
      <c r="G11" s="2">
        <v>314581832505.90002</v>
      </c>
      <c r="H11" s="1" t="s">
        <v>19</v>
      </c>
      <c r="I11" s="1" t="s">
        <v>20</v>
      </c>
      <c r="J11" s="1" t="s">
        <v>87</v>
      </c>
      <c r="K11" s="1" t="s">
        <v>88</v>
      </c>
      <c r="L11" s="1" t="s">
        <v>89</v>
      </c>
      <c r="M11" s="1" t="s">
        <v>90</v>
      </c>
      <c r="N11" s="1" t="s">
        <v>91</v>
      </c>
      <c r="O11" t="str">
        <f t="shared" si="1"/>
        <v>Exxon</v>
      </c>
      <c r="P11" t="str">
        <f t="shared" si="0"/>
        <v>Mobil</v>
      </c>
      <c r="Q11" t="str">
        <f t="shared" si="0"/>
        <v>Corp</v>
      </c>
      <c r="R11" t="str">
        <f t="shared" si="0"/>
        <v/>
      </c>
      <c r="S11" t="str">
        <f t="shared" si="0"/>
        <v/>
      </c>
      <c r="T11" t="str">
        <f t="shared" si="0"/>
        <v/>
      </c>
      <c r="U11" t="str">
        <f t="shared" si="2"/>
        <v>Exxon</v>
      </c>
      <c r="V11" t="str">
        <f t="shared" ref="V11:Z11" si="15">IF(LEN(P11)&gt;0, U11  &amp; " " &amp; P11,"")</f>
        <v>Exxon Mobil</v>
      </c>
      <c r="W11" t="str">
        <f t="shared" si="15"/>
        <v>Exxon Mobil Corp</v>
      </c>
      <c r="X11" t="str">
        <f t="shared" si="15"/>
        <v/>
      </c>
      <c r="Y11" t="str">
        <f t="shared" si="15"/>
        <v/>
      </c>
      <c r="Z11" t="str">
        <f t="shared" si="15"/>
        <v/>
      </c>
      <c r="AB11" t="str">
        <f t="shared" si="4"/>
        <v>Exxon Mobil Corp</v>
      </c>
      <c r="AC11" t="str">
        <f t="shared" si="5"/>
        <v>XOM Exxon Exxon Mobil Exxon Mobil Corp</v>
      </c>
      <c r="AD11" t="str">
        <f t="shared" si="6"/>
        <v>XOM.N</v>
      </c>
      <c r="AE11">
        <f t="shared" si="7"/>
        <v>30.995109083402024</v>
      </c>
    </row>
    <row r="12" spans="1:31" collapsed="1" x14ac:dyDescent="0.25">
      <c r="A12" s="1" t="s">
        <v>92</v>
      </c>
      <c r="B12" s="1" t="s">
        <v>93</v>
      </c>
      <c r="C12" s="1" t="s">
        <v>55</v>
      </c>
      <c r="D12" s="1" t="s">
        <v>94</v>
      </c>
      <c r="E12" s="1" t="s">
        <v>95</v>
      </c>
      <c r="F12" s="1"/>
      <c r="G12" s="2">
        <v>311364543482.59003</v>
      </c>
      <c r="H12" s="1" t="s">
        <v>19</v>
      </c>
      <c r="I12" s="1" t="s">
        <v>20</v>
      </c>
      <c r="J12" s="1" t="s">
        <v>96</v>
      </c>
      <c r="K12" s="1" t="s">
        <v>97</v>
      </c>
      <c r="L12" s="1" t="s">
        <v>98</v>
      </c>
      <c r="M12" s="1" t="s">
        <v>98</v>
      </c>
      <c r="N12" s="1" t="s">
        <v>99</v>
      </c>
      <c r="O12" t="str">
        <f t="shared" si="1"/>
        <v>Walmart</v>
      </c>
      <c r="P12" t="str">
        <f t="shared" si="0"/>
        <v>Inc</v>
      </c>
      <c r="Q12" t="str">
        <f t="shared" si="0"/>
        <v/>
      </c>
      <c r="R12" t="str">
        <f t="shared" si="0"/>
        <v/>
      </c>
      <c r="S12" t="str">
        <f t="shared" si="0"/>
        <v/>
      </c>
      <c r="T12" t="str">
        <f t="shared" si="0"/>
        <v/>
      </c>
      <c r="U12" t="str">
        <f t="shared" si="2"/>
        <v>Walmart</v>
      </c>
      <c r="V12" t="str">
        <f t="shared" ref="V12:Z12" si="16">IF(LEN(P12)&gt;0, U12  &amp; " " &amp; P12,"")</f>
        <v>Walmart Inc</v>
      </c>
      <c r="W12" t="str">
        <f t="shared" si="16"/>
        <v/>
      </c>
      <c r="X12" t="str">
        <f t="shared" si="16"/>
        <v/>
      </c>
      <c r="Y12" t="str">
        <f t="shared" si="16"/>
        <v/>
      </c>
      <c r="Z12" t="str">
        <f t="shared" si="16"/>
        <v/>
      </c>
      <c r="AB12" t="str">
        <f t="shared" si="4"/>
        <v>Walmart Inc</v>
      </c>
      <c r="AC12" t="str">
        <f t="shared" si="5"/>
        <v>WMT Walmart Walmart Inc</v>
      </c>
      <c r="AD12" t="str">
        <f t="shared" si="6"/>
        <v>WMT.N</v>
      </c>
      <c r="AE12">
        <f t="shared" si="7"/>
        <v>30.678116129816711</v>
      </c>
    </row>
    <row r="13" spans="1:31" collapsed="1" x14ac:dyDescent="0.25">
      <c r="A13" s="1" t="s">
        <v>100</v>
      </c>
      <c r="B13" s="1" t="s">
        <v>101</v>
      </c>
      <c r="C13" s="1" t="s">
        <v>55</v>
      </c>
      <c r="D13" s="1" t="s">
        <v>102</v>
      </c>
      <c r="E13" s="1" t="s">
        <v>103</v>
      </c>
      <c r="F13" s="1"/>
      <c r="G13" s="2">
        <v>278926269756.79999</v>
      </c>
      <c r="H13" s="1" t="s">
        <v>19</v>
      </c>
      <c r="I13" s="1" t="s">
        <v>20</v>
      </c>
      <c r="J13" s="1" t="s">
        <v>104</v>
      </c>
      <c r="K13" s="1" t="s">
        <v>97</v>
      </c>
      <c r="L13" s="1" t="s">
        <v>105</v>
      </c>
      <c r="M13" s="1" t="s">
        <v>105</v>
      </c>
      <c r="N13" s="1" t="s">
        <v>106</v>
      </c>
      <c r="O13" t="str">
        <f t="shared" si="1"/>
        <v>Procter</v>
      </c>
      <c r="P13" t="str">
        <f t="shared" si="0"/>
        <v>&amp;</v>
      </c>
      <c r="Q13" t="str">
        <f t="shared" si="0"/>
        <v>Gamble</v>
      </c>
      <c r="R13" t="str">
        <f t="shared" si="0"/>
        <v>Co</v>
      </c>
      <c r="S13" t="str">
        <f t="shared" si="0"/>
        <v/>
      </c>
      <c r="T13" t="str">
        <f t="shared" si="0"/>
        <v/>
      </c>
      <c r="U13" t="str">
        <f t="shared" si="2"/>
        <v>Procter</v>
      </c>
      <c r="V13" t="str">
        <f t="shared" ref="V13:Z13" si="17">IF(LEN(P13)&gt;0, U13  &amp; " " &amp; P13,"")</f>
        <v>Procter &amp;</v>
      </c>
      <c r="W13" t="str">
        <f t="shared" si="17"/>
        <v>Procter &amp; Gamble</v>
      </c>
      <c r="X13" t="str">
        <f t="shared" si="17"/>
        <v>Procter &amp; Gamble Co</v>
      </c>
      <c r="Y13" t="str">
        <f t="shared" si="17"/>
        <v/>
      </c>
      <c r="Z13" t="str">
        <f t="shared" si="17"/>
        <v/>
      </c>
      <c r="AA13" t="s">
        <v>18915</v>
      </c>
      <c r="AB13" t="str">
        <f t="shared" si="4"/>
        <v>Procter &amp; Gamble Co</v>
      </c>
      <c r="AC13" t="str">
        <f t="shared" si="5"/>
        <v>PG Procter Procter &amp; Procter &amp; Gamble Procter &amp; Gamble Co P&amp;G</v>
      </c>
      <c r="AD13" t="str">
        <f t="shared" si="6"/>
        <v>PG.N</v>
      </c>
      <c r="AE13">
        <f t="shared" si="7"/>
        <v>27.482038897387024</v>
      </c>
    </row>
    <row r="14" spans="1:31" collapsed="1" x14ac:dyDescent="0.25">
      <c r="A14" s="1" t="s">
        <v>107</v>
      </c>
      <c r="B14" s="1" t="s">
        <v>108</v>
      </c>
      <c r="C14" s="1" t="s">
        <v>55</v>
      </c>
      <c r="D14" s="1" t="s">
        <v>109</v>
      </c>
      <c r="E14" s="1" t="s">
        <v>110</v>
      </c>
      <c r="F14" s="1"/>
      <c r="G14" s="2">
        <v>266610018232.72</v>
      </c>
      <c r="H14" s="1" t="s">
        <v>19</v>
      </c>
      <c r="I14" s="1" t="s">
        <v>20</v>
      </c>
      <c r="J14" s="1" t="s">
        <v>111</v>
      </c>
      <c r="K14" s="1" t="s">
        <v>59</v>
      </c>
      <c r="L14" s="1" t="s">
        <v>80</v>
      </c>
      <c r="M14" s="1" t="s">
        <v>81</v>
      </c>
      <c r="N14" s="1" t="s">
        <v>82</v>
      </c>
      <c r="O14" t="str">
        <f t="shared" si="1"/>
        <v>Bank</v>
      </c>
      <c r="P14" t="str">
        <f t="shared" si="0"/>
        <v>of</v>
      </c>
      <c r="Q14" t="str">
        <f t="shared" si="0"/>
        <v>America</v>
      </c>
      <c r="R14" t="str">
        <f t="shared" si="0"/>
        <v>Corp</v>
      </c>
      <c r="S14" t="str">
        <f t="shared" si="0"/>
        <v/>
      </c>
      <c r="T14" t="str">
        <f t="shared" si="0"/>
        <v/>
      </c>
      <c r="U14" t="str">
        <f t="shared" si="2"/>
        <v>Bank</v>
      </c>
      <c r="V14" t="str">
        <f t="shared" ref="V14:Z14" si="18">IF(LEN(P14)&gt;0, U14  &amp; " " &amp; P14,"")</f>
        <v>Bank of</v>
      </c>
      <c r="W14" t="str">
        <f t="shared" si="18"/>
        <v>Bank of America</v>
      </c>
      <c r="X14" t="str">
        <f t="shared" si="18"/>
        <v>Bank of America Corp</v>
      </c>
      <c r="Y14" t="str">
        <f t="shared" si="18"/>
        <v/>
      </c>
      <c r="Z14" t="str">
        <f t="shared" si="18"/>
        <v/>
      </c>
      <c r="AA14" t="s">
        <v>18916</v>
      </c>
      <c r="AB14" t="str">
        <f t="shared" si="4"/>
        <v>Bank of America Corp</v>
      </c>
      <c r="AC14" t="str">
        <f t="shared" si="5"/>
        <v>BAC Bank Bank of Bank of America Bank of America Corp BOA</v>
      </c>
      <c r="AD14" t="str">
        <f t="shared" si="6"/>
        <v>BAC.N</v>
      </c>
      <c r="AE14">
        <f t="shared" si="7"/>
        <v>26.268543647370272</v>
      </c>
    </row>
    <row r="15" spans="1:31" collapsed="1" x14ac:dyDescent="0.25">
      <c r="A15" s="1" t="s">
        <v>112</v>
      </c>
      <c r="B15" s="1" t="s">
        <v>113</v>
      </c>
      <c r="C15" s="1" t="s">
        <v>55</v>
      </c>
      <c r="D15" s="1" t="s">
        <v>114</v>
      </c>
      <c r="E15" s="1" t="s">
        <v>115</v>
      </c>
      <c r="F15" s="1"/>
      <c r="G15" s="2">
        <v>262665065364.29999</v>
      </c>
      <c r="H15" s="1" t="s">
        <v>19</v>
      </c>
      <c r="I15" s="1" t="s">
        <v>20</v>
      </c>
      <c r="J15" s="1" t="s">
        <v>116</v>
      </c>
      <c r="K15" s="1" t="s">
        <v>22</v>
      </c>
      <c r="L15" s="1" t="s">
        <v>23</v>
      </c>
      <c r="M15" s="1" t="s">
        <v>23</v>
      </c>
      <c r="N15" s="1" t="s">
        <v>47</v>
      </c>
      <c r="O15" t="str">
        <f t="shared" si="1"/>
        <v>Mastercard</v>
      </c>
      <c r="P15" t="str">
        <f t="shared" si="0"/>
        <v>Inc</v>
      </c>
      <c r="Q15" t="str">
        <f t="shared" si="0"/>
        <v/>
      </c>
      <c r="R15" t="str">
        <f t="shared" si="0"/>
        <v/>
      </c>
      <c r="S15" t="str">
        <f t="shared" si="0"/>
        <v/>
      </c>
      <c r="T15" t="str">
        <f t="shared" si="0"/>
        <v/>
      </c>
      <c r="U15" t="str">
        <f t="shared" si="2"/>
        <v>Mastercard</v>
      </c>
      <c r="V15" t="str">
        <f t="shared" ref="V15:Z15" si="19">IF(LEN(P15)&gt;0, U15  &amp; " " &amp; P15,"")</f>
        <v>Mastercard Inc</v>
      </c>
      <c r="W15" t="str">
        <f t="shared" si="19"/>
        <v/>
      </c>
      <c r="X15" t="str">
        <f t="shared" si="19"/>
        <v/>
      </c>
      <c r="Y15" t="str">
        <f t="shared" si="19"/>
        <v/>
      </c>
      <c r="Z15" t="str">
        <f t="shared" si="19"/>
        <v/>
      </c>
      <c r="AB15" t="str">
        <f t="shared" si="4"/>
        <v>Mastercard Inc</v>
      </c>
      <c r="AC15" t="str">
        <f t="shared" si="5"/>
        <v>MA Mastercard Mastercard Inc</v>
      </c>
      <c r="AD15" t="str">
        <f t="shared" si="6"/>
        <v>MA.N</v>
      </c>
      <c r="AE15">
        <f t="shared" si="7"/>
        <v>25.879855452913702</v>
      </c>
    </row>
    <row r="16" spans="1:31" collapsed="1" x14ac:dyDescent="0.25">
      <c r="A16" s="1" t="s">
        <v>117</v>
      </c>
      <c r="B16" s="1" t="s">
        <v>118</v>
      </c>
      <c r="C16" s="1" t="s">
        <v>55</v>
      </c>
      <c r="D16" s="1" t="s">
        <v>119</v>
      </c>
      <c r="E16" s="1" t="s">
        <v>120</v>
      </c>
      <c r="F16" s="1"/>
      <c r="G16" s="2">
        <v>254927352301.29999</v>
      </c>
      <c r="H16" s="1" t="s">
        <v>19</v>
      </c>
      <c r="I16" s="1" t="s">
        <v>20</v>
      </c>
      <c r="J16" s="1" t="s">
        <v>121</v>
      </c>
      <c r="K16" s="1" t="s">
        <v>30</v>
      </c>
      <c r="L16" s="1" t="s">
        <v>122</v>
      </c>
      <c r="M16" s="1" t="s">
        <v>123</v>
      </c>
      <c r="N16" s="1" t="s">
        <v>124</v>
      </c>
      <c r="O16" t="str">
        <f t="shared" si="1"/>
        <v>Walt</v>
      </c>
      <c r="P16" t="str">
        <f t="shared" si="0"/>
        <v>Disney</v>
      </c>
      <c r="Q16" t="str">
        <f t="shared" si="0"/>
        <v>Co</v>
      </c>
      <c r="R16" t="str">
        <f t="shared" si="0"/>
        <v/>
      </c>
      <c r="S16" t="str">
        <f t="shared" si="0"/>
        <v/>
      </c>
      <c r="T16" t="str">
        <f t="shared" si="0"/>
        <v/>
      </c>
      <c r="U16" t="str">
        <f t="shared" si="2"/>
        <v>Walt</v>
      </c>
      <c r="V16" t="str">
        <f t="shared" ref="V16:Z16" si="20">IF(LEN(P16)&gt;0, U16  &amp; " " &amp; P16,"")</f>
        <v>Walt Disney</v>
      </c>
      <c r="W16" t="str">
        <f t="shared" si="20"/>
        <v>Walt Disney Co</v>
      </c>
      <c r="X16" t="str">
        <f t="shared" si="20"/>
        <v/>
      </c>
      <c r="Y16" t="str">
        <f t="shared" si="20"/>
        <v/>
      </c>
      <c r="Z16" t="str">
        <f t="shared" si="20"/>
        <v/>
      </c>
      <c r="AB16" t="str">
        <f t="shared" si="4"/>
        <v>Walt Disney Co</v>
      </c>
      <c r="AC16" t="str">
        <f t="shared" si="5"/>
        <v>DIS Walt Walt Disney Walt Disney Co</v>
      </c>
      <c r="AD16" t="str">
        <f t="shared" si="6"/>
        <v>DIS.N</v>
      </c>
      <c r="AE16">
        <f t="shared" si="7"/>
        <v>25.117474299071159</v>
      </c>
    </row>
    <row r="17" spans="1:31" collapsed="1" x14ac:dyDescent="0.25">
      <c r="A17" s="1" t="s">
        <v>125</v>
      </c>
      <c r="B17" s="1" t="s">
        <v>126</v>
      </c>
      <c r="C17" s="1" t="s">
        <v>55</v>
      </c>
      <c r="D17" s="1" t="s">
        <v>127</v>
      </c>
      <c r="E17" s="1" t="s">
        <v>128</v>
      </c>
      <c r="F17" s="1"/>
      <c r="G17" s="2">
        <v>241028983328.88</v>
      </c>
      <c r="H17" s="1" t="s">
        <v>19</v>
      </c>
      <c r="I17" s="1" t="s">
        <v>20</v>
      </c>
      <c r="J17" s="1" t="s">
        <v>129</v>
      </c>
      <c r="K17" s="1" t="s">
        <v>130</v>
      </c>
      <c r="L17" s="1" t="s">
        <v>130</v>
      </c>
      <c r="M17" s="1" t="s">
        <v>130</v>
      </c>
      <c r="N17" s="1" t="s">
        <v>131</v>
      </c>
      <c r="O17" t="str">
        <f t="shared" si="1"/>
        <v>Verizon</v>
      </c>
      <c r="P17" t="str">
        <f t="shared" si="0"/>
        <v>Communications</v>
      </c>
      <c r="Q17" t="str">
        <f t="shared" si="0"/>
        <v>Inc</v>
      </c>
      <c r="R17" t="str">
        <f t="shared" si="0"/>
        <v/>
      </c>
      <c r="S17" t="str">
        <f t="shared" si="0"/>
        <v/>
      </c>
      <c r="T17" t="str">
        <f t="shared" si="0"/>
        <v/>
      </c>
      <c r="U17" t="str">
        <f t="shared" si="2"/>
        <v>Verizon</v>
      </c>
      <c r="V17" t="str">
        <f t="shared" ref="V17:Z17" si="21">IF(LEN(P17)&gt;0, U17  &amp; " " &amp; P17,"")</f>
        <v>Verizon Communications</v>
      </c>
      <c r="W17" t="str">
        <f t="shared" si="21"/>
        <v>Verizon Communications Inc</v>
      </c>
      <c r="X17" t="str">
        <f t="shared" si="21"/>
        <v/>
      </c>
      <c r="Y17" t="str">
        <f t="shared" si="21"/>
        <v/>
      </c>
      <c r="Z17" t="str">
        <f t="shared" si="21"/>
        <v/>
      </c>
      <c r="AB17" t="str">
        <f t="shared" si="4"/>
        <v>Verizon Communications Inc</v>
      </c>
      <c r="AC17" t="str">
        <f t="shared" si="5"/>
        <v>VZ Verizon Verizon Communications Verizon Communications Inc</v>
      </c>
      <c r="AD17" t="str">
        <f t="shared" si="6"/>
        <v>VZ.N</v>
      </c>
      <c r="AE17">
        <f t="shared" si="7"/>
        <v>23.748096229937275</v>
      </c>
    </row>
    <row r="18" spans="1:31" collapsed="1" x14ac:dyDescent="0.25">
      <c r="A18" s="1" t="s">
        <v>132</v>
      </c>
      <c r="B18" s="1" t="s">
        <v>133</v>
      </c>
      <c r="C18" s="1" t="s">
        <v>55</v>
      </c>
      <c r="D18" s="1" t="s">
        <v>134</v>
      </c>
      <c r="E18" s="1" t="s">
        <v>135</v>
      </c>
      <c r="F18" s="1"/>
      <c r="G18" s="2">
        <v>237742572164.39999</v>
      </c>
      <c r="H18" s="1" t="s">
        <v>19</v>
      </c>
      <c r="I18" s="1" t="s">
        <v>20</v>
      </c>
      <c r="J18" s="1" t="s">
        <v>136</v>
      </c>
      <c r="K18" s="1" t="s">
        <v>67</v>
      </c>
      <c r="L18" s="1" t="s">
        <v>68</v>
      </c>
      <c r="M18" s="1" t="s">
        <v>69</v>
      </c>
      <c r="N18" s="1" t="s">
        <v>69</v>
      </c>
      <c r="O18" t="str">
        <f t="shared" si="1"/>
        <v>Pfizer</v>
      </c>
      <c r="P18" t="str">
        <f t="shared" si="1"/>
        <v>Inc</v>
      </c>
      <c r="Q18" t="str">
        <f t="shared" si="1"/>
        <v/>
      </c>
      <c r="R18" t="str">
        <f t="shared" si="1"/>
        <v/>
      </c>
      <c r="S18" t="str">
        <f t="shared" si="1"/>
        <v/>
      </c>
      <c r="T18" t="str">
        <f t="shared" si="1"/>
        <v/>
      </c>
      <c r="U18" t="str">
        <f t="shared" si="2"/>
        <v>Pfizer</v>
      </c>
      <c r="V18" t="str">
        <f t="shared" ref="V18:Z18" si="22">IF(LEN(P18)&gt;0, U18  &amp; " " &amp; P18,"")</f>
        <v>Pfizer Inc</v>
      </c>
      <c r="W18" t="str">
        <f t="shared" si="22"/>
        <v/>
      </c>
      <c r="X18" t="str">
        <f t="shared" si="22"/>
        <v/>
      </c>
      <c r="Y18" t="str">
        <f t="shared" si="22"/>
        <v/>
      </c>
      <c r="Z18" t="str">
        <f t="shared" si="22"/>
        <v/>
      </c>
      <c r="AB18" t="str">
        <f t="shared" si="4"/>
        <v>Pfizer Inc</v>
      </c>
      <c r="AC18" t="str">
        <f t="shared" si="5"/>
        <v>PFE Pfizer Pfizer Inc</v>
      </c>
      <c r="AD18" t="str">
        <f t="shared" si="6"/>
        <v>PFE.N</v>
      </c>
      <c r="AE18">
        <f t="shared" si="7"/>
        <v>23.424292812160257</v>
      </c>
    </row>
    <row r="19" spans="1:31" collapsed="1" x14ac:dyDescent="0.25">
      <c r="A19" s="1" t="s">
        <v>137</v>
      </c>
      <c r="B19" s="1" t="s">
        <v>138</v>
      </c>
      <c r="C19" s="1" t="s">
        <v>55</v>
      </c>
      <c r="D19" s="1" t="s">
        <v>139</v>
      </c>
      <c r="E19" s="1" t="s">
        <v>140</v>
      </c>
      <c r="F19" s="1"/>
      <c r="G19" s="2">
        <v>236090300000</v>
      </c>
      <c r="H19" s="1" t="s">
        <v>19</v>
      </c>
      <c r="I19" s="1" t="s">
        <v>20</v>
      </c>
      <c r="J19" s="1" t="s">
        <v>141</v>
      </c>
      <c r="K19" s="1" t="s">
        <v>130</v>
      </c>
      <c r="L19" s="1" t="s">
        <v>130</v>
      </c>
      <c r="M19" s="1" t="s">
        <v>130</v>
      </c>
      <c r="N19" s="1" t="s">
        <v>142</v>
      </c>
      <c r="O19" t="str">
        <f t="shared" si="1"/>
        <v>AT&amp;T</v>
      </c>
      <c r="P19" t="str">
        <f t="shared" si="1"/>
        <v>Inc</v>
      </c>
      <c r="Q19" t="str">
        <f t="shared" si="1"/>
        <v/>
      </c>
      <c r="R19" t="str">
        <f t="shared" si="1"/>
        <v/>
      </c>
      <c r="S19" t="str">
        <f t="shared" si="1"/>
        <v/>
      </c>
      <c r="T19" t="str">
        <f t="shared" si="1"/>
        <v/>
      </c>
      <c r="U19" t="str">
        <f t="shared" si="2"/>
        <v>AT&amp;T</v>
      </c>
      <c r="V19" t="str">
        <f t="shared" ref="V19:Z19" si="23">IF(LEN(P19)&gt;0, U19  &amp; " " &amp; P19,"")</f>
        <v>AT&amp;T Inc</v>
      </c>
      <c r="W19" t="str">
        <f t="shared" si="23"/>
        <v/>
      </c>
      <c r="X19" t="str">
        <f t="shared" si="23"/>
        <v/>
      </c>
      <c r="Y19" t="str">
        <f t="shared" si="23"/>
        <v/>
      </c>
      <c r="Z19" t="str">
        <f t="shared" si="23"/>
        <v/>
      </c>
      <c r="AA19" t="s">
        <v>18917</v>
      </c>
      <c r="AB19" t="str">
        <f t="shared" si="4"/>
        <v>AT&amp;T Inc</v>
      </c>
      <c r="AC19" t="str">
        <f t="shared" si="5"/>
        <v>T AT&amp;T AT&amp;T Inc Bell Labs</v>
      </c>
      <c r="AD19" t="str">
        <f t="shared" si="6"/>
        <v>T.N</v>
      </c>
      <c r="AE19">
        <f t="shared" si="7"/>
        <v>23.261497791344532</v>
      </c>
    </row>
    <row r="20" spans="1:31" collapsed="1" x14ac:dyDescent="0.25">
      <c r="A20" s="1" t="s">
        <v>143</v>
      </c>
      <c r="B20" s="1" t="s">
        <v>144</v>
      </c>
      <c r="C20" s="1" t="s">
        <v>16</v>
      </c>
      <c r="D20" s="1" t="s">
        <v>145</v>
      </c>
      <c r="E20" s="1" t="s">
        <v>146</v>
      </c>
      <c r="F20" s="1"/>
      <c r="G20" s="2">
        <v>234370132188</v>
      </c>
      <c r="H20" s="1" t="s">
        <v>19</v>
      </c>
      <c r="I20" s="1" t="s">
        <v>20</v>
      </c>
      <c r="J20" s="1" t="s">
        <v>147</v>
      </c>
      <c r="K20" s="1" t="s">
        <v>22</v>
      </c>
      <c r="L20" s="1" t="s">
        <v>39</v>
      </c>
      <c r="M20" s="1" t="s">
        <v>148</v>
      </c>
      <c r="N20" s="1" t="s">
        <v>148</v>
      </c>
      <c r="O20" t="str">
        <f t="shared" si="1"/>
        <v>Cisco</v>
      </c>
      <c r="P20" t="str">
        <f t="shared" si="1"/>
        <v>Systems</v>
      </c>
      <c r="Q20" t="str">
        <f t="shared" si="1"/>
        <v>Inc</v>
      </c>
      <c r="R20" t="str">
        <f t="shared" si="1"/>
        <v/>
      </c>
      <c r="S20" t="str">
        <f t="shared" si="1"/>
        <v/>
      </c>
      <c r="T20" t="str">
        <f t="shared" si="1"/>
        <v/>
      </c>
      <c r="U20" t="str">
        <f t="shared" si="2"/>
        <v>Cisco</v>
      </c>
      <c r="V20" t="str">
        <f t="shared" ref="V20:Z20" si="24">IF(LEN(P20)&gt;0, U20  &amp; " " &amp; P20,"")</f>
        <v>Cisco Systems</v>
      </c>
      <c r="W20" t="str">
        <f t="shared" si="24"/>
        <v>Cisco Systems Inc</v>
      </c>
      <c r="X20" t="str">
        <f t="shared" si="24"/>
        <v/>
      </c>
      <c r="Y20" t="str">
        <f t="shared" si="24"/>
        <v/>
      </c>
      <c r="Z20" t="str">
        <f t="shared" si="24"/>
        <v/>
      </c>
      <c r="AB20" t="str">
        <f t="shared" si="4"/>
        <v>Cisco Systems Inc</v>
      </c>
      <c r="AC20" t="str">
        <f t="shared" si="5"/>
        <v>CSCO Cisco Cisco Systems Cisco Systems Inc</v>
      </c>
      <c r="AD20" t="str">
        <f t="shared" si="6"/>
        <v>CSCO.OQ</v>
      </c>
      <c r="AE20">
        <f t="shared" si="7"/>
        <v>23.092013150257714</v>
      </c>
    </row>
    <row r="21" spans="1:31" collapsed="1" x14ac:dyDescent="0.25">
      <c r="A21" s="1" t="s">
        <v>149</v>
      </c>
      <c r="B21" s="1" t="s">
        <v>150</v>
      </c>
      <c r="C21" s="1" t="s">
        <v>55</v>
      </c>
      <c r="D21" s="1" t="s">
        <v>151</v>
      </c>
      <c r="E21" s="1" t="s">
        <v>152</v>
      </c>
      <c r="F21" s="1"/>
      <c r="G21" s="2">
        <v>233185689636.81</v>
      </c>
      <c r="H21" s="1" t="s">
        <v>19</v>
      </c>
      <c r="I21" s="1" t="s">
        <v>20</v>
      </c>
      <c r="J21" s="1" t="s">
        <v>153</v>
      </c>
      <c r="K21" s="1" t="s">
        <v>67</v>
      </c>
      <c r="L21" s="1" t="s">
        <v>154</v>
      </c>
      <c r="M21" s="1" t="s">
        <v>155</v>
      </c>
      <c r="N21" s="1" t="s">
        <v>156</v>
      </c>
      <c r="O21" t="str">
        <f t="shared" si="1"/>
        <v>UnitedHealth</v>
      </c>
      <c r="P21" t="str">
        <f t="shared" si="1"/>
        <v>Group</v>
      </c>
      <c r="Q21" t="str">
        <f t="shared" si="1"/>
        <v>Inc</v>
      </c>
      <c r="R21" t="str">
        <f t="shared" si="1"/>
        <v/>
      </c>
      <c r="S21" t="str">
        <f t="shared" si="1"/>
        <v/>
      </c>
      <c r="T21" t="str">
        <f t="shared" si="1"/>
        <v/>
      </c>
      <c r="U21" t="str">
        <f t="shared" si="2"/>
        <v>UnitedHealth</v>
      </c>
      <c r="V21" t="str">
        <f t="shared" ref="V21:Z21" si="25">IF(LEN(P21)&gt;0, U21  &amp; " " &amp; P21,"")</f>
        <v>UnitedHealth Group</v>
      </c>
      <c r="W21" t="str">
        <f t="shared" si="25"/>
        <v>UnitedHealth Group Inc</v>
      </c>
      <c r="X21" t="str">
        <f t="shared" si="25"/>
        <v/>
      </c>
      <c r="Y21" t="str">
        <f t="shared" si="25"/>
        <v/>
      </c>
      <c r="Z21" t="str">
        <f t="shared" si="25"/>
        <v/>
      </c>
      <c r="AA21" t="s">
        <v>18918</v>
      </c>
      <c r="AB21" t="str">
        <f t="shared" si="4"/>
        <v>UnitedHealth Group Inc</v>
      </c>
      <c r="AC21" t="str">
        <f t="shared" si="5"/>
        <v>UNH UnitedHealth UnitedHealth Group UnitedHealth Group Inc UHC</v>
      </c>
      <c r="AD21" t="str">
        <f t="shared" si="6"/>
        <v>UNH.N</v>
      </c>
      <c r="AE21">
        <f t="shared" si="7"/>
        <v>22.975312431132526</v>
      </c>
    </row>
    <row r="22" spans="1:31" collapsed="1" x14ac:dyDescent="0.25">
      <c r="A22" s="1" t="s">
        <v>157</v>
      </c>
      <c r="B22" s="1" t="s">
        <v>158</v>
      </c>
      <c r="C22" s="1" t="s">
        <v>55</v>
      </c>
      <c r="D22" s="1" t="s">
        <v>159</v>
      </c>
      <c r="E22" s="1" t="s">
        <v>160</v>
      </c>
      <c r="F22" s="1"/>
      <c r="G22" s="2">
        <v>230111358879.17999</v>
      </c>
      <c r="H22" s="1" t="s">
        <v>19</v>
      </c>
      <c r="I22" s="1" t="s">
        <v>20</v>
      </c>
      <c r="J22" s="1" t="s">
        <v>161</v>
      </c>
      <c r="K22" s="1" t="s">
        <v>88</v>
      </c>
      <c r="L22" s="1" t="s">
        <v>89</v>
      </c>
      <c r="M22" s="1" t="s">
        <v>90</v>
      </c>
      <c r="N22" s="1" t="s">
        <v>91</v>
      </c>
      <c r="O22" t="str">
        <f t="shared" si="1"/>
        <v>Chevron</v>
      </c>
      <c r="P22" t="str">
        <f t="shared" si="1"/>
        <v>Corp</v>
      </c>
      <c r="Q22" t="str">
        <f t="shared" si="1"/>
        <v/>
      </c>
      <c r="R22" t="str">
        <f t="shared" si="1"/>
        <v/>
      </c>
      <c r="S22" t="str">
        <f t="shared" si="1"/>
        <v/>
      </c>
      <c r="T22" t="str">
        <f t="shared" si="1"/>
        <v/>
      </c>
      <c r="U22" t="str">
        <f t="shared" si="2"/>
        <v>Chevron</v>
      </c>
      <c r="V22" t="str">
        <f t="shared" ref="V22:Z22" si="26">IF(LEN(P22)&gt;0, U22  &amp; " " &amp; P22,"")</f>
        <v>Chevron Corp</v>
      </c>
      <c r="W22" t="str">
        <f t="shared" si="26"/>
        <v/>
      </c>
      <c r="X22" t="str">
        <f t="shared" si="26"/>
        <v/>
      </c>
      <c r="Y22" t="str">
        <f t="shared" si="26"/>
        <v/>
      </c>
      <c r="Z22" t="str">
        <f t="shared" si="26"/>
        <v/>
      </c>
      <c r="AB22" t="str">
        <f t="shared" si="4"/>
        <v>Chevron Corp</v>
      </c>
      <c r="AC22" t="str">
        <f t="shared" si="5"/>
        <v>CVX Chevron Chevron Corp</v>
      </c>
      <c r="AD22" t="str">
        <f t="shared" si="6"/>
        <v>CVX.N</v>
      </c>
      <c r="AE22">
        <f t="shared" si="7"/>
        <v>22.672404865135647</v>
      </c>
    </row>
    <row r="23" spans="1:31" collapsed="1" x14ac:dyDescent="0.25">
      <c r="A23" s="1" t="s">
        <v>162</v>
      </c>
      <c r="B23" s="1" t="s">
        <v>163</v>
      </c>
      <c r="C23" s="1" t="s">
        <v>55</v>
      </c>
      <c r="D23" s="1" t="s">
        <v>164</v>
      </c>
      <c r="E23" s="1" t="s">
        <v>165</v>
      </c>
      <c r="F23" s="1"/>
      <c r="G23" s="2">
        <v>226405870591.23001</v>
      </c>
      <c r="H23" s="1" t="s">
        <v>19</v>
      </c>
      <c r="I23" s="1" t="s">
        <v>20</v>
      </c>
      <c r="J23" s="1" t="s">
        <v>166</v>
      </c>
      <c r="K23" s="1" t="s">
        <v>30</v>
      </c>
      <c r="L23" s="1" t="s">
        <v>31</v>
      </c>
      <c r="M23" s="1" t="s">
        <v>167</v>
      </c>
      <c r="N23" s="1" t="s">
        <v>168</v>
      </c>
      <c r="O23" t="str">
        <f t="shared" si="1"/>
        <v>Home</v>
      </c>
      <c r="P23" t="str">
        <f t="shared" si="1"/>
        <v>Depot</v>
      </c>
      <c r="Q23" t="str">
        <f t="shared" si="1"/>
        <v>Inc</v>
      </c>
      <c r="R23" t="str">
        <f t="shared" si="1"/>
        <v/>
      </c>
      <c r="S23" t="str">
        <f t="shared" si="1"/>
        <v/>
      </c>
      <c r="T23" t="str">
        <f t="shared" si="1"/>
        <v/>
      </c>
      <c r="U23" t="str">
        <f t="shared" si="2"/>
        <v>Home</v>
      </c>
      <c r="V23" t="str">
        <f t="shared" ref="V23:Z23" si="27">IF(LEN(P23)&gt;0, U23  &amp; " " &amp; P23,"")</f>
        <v>Home Depot</v>
      </c>
      <c r="W23" t="str">
        <f t="shared" si="27"/>
        <v>Home Depot Inc</v>
      </c>
      <c r="X23" t="str">
        <f t="shared" si="27"/>
        <v/>
      </c>
      <c r="Y23" t="str">
        <f t="shared" si="27"/>
        <v/>
      </c>
      <c r="Z23" t="str">
        <f t="shared" si="27"/>
        <v/>
      </c>
      <c r="AB23" t="str">
        <f t="shared" si="4"/>
        <v>Home Depot Inc</v>
      </c>
      <c r="AC23" t="str">
        <f t="shared" si="5"/>
        <v>HD Home Home Depot Home Depot Inc</v>
      </c>
      <c r="AD23" t="str">
        <f t="shared" si="6"/>
        <v>HD.N</v>
      </c>
      <c r="AE23">
        <f t="shared" si="7"/>
        <v>22.307310629472422</v>
      </c>
    </row>
    <row r="24" spans="1:31" collapsed="1" x14ac:dyDescent="0.25">
      <c r="A24" s="1" t="s">
        <v>169</v>
      </c>
      <c r="B24" s="1" t="s">
        <v>170</v>
      </c>
      <c r="C24" s="1" t="s">
        <v>55</v>
      </c>
      <c r="D24" s="1" t="s">
        <v>171</v>
      </c>
      <c r="E24" s="1" t="s">
        <v>172</v>
      </c>
      <c r="F24" s="1"/>
      <c r="G24" s="2">
        <v>218894366345.41</v>
      </c>
      <c r="H24" s="1" t="s">
        <v>19</v>
      </c>
      <c r="I24" s="1" t="s">
        <v>20</v>
      </c>
      <c r="J24" s="1" t="s">
        <v>173</v>
      </c>
      <c r="K24" s="1" t="s">
        <v>97</v>
      </c>
      <c r="L24" s="1" t="s">
        <v>174</v>
      </c>
      <c r="M24" s="1" t="s">
        <v>175</v>
      </c>
      <c r="N24" s="1" t="s">
        <v>176</v>
      </c>
      <c r="O24" t="str">
        <f t="shared" si="1"/>
        <v>Coca-Cola</v>
      </c>
      <c r="P24" t="str">
        <f t="shared" si="1"/>
        <v>Co</v>
      </c>
      <c r="Q24" t="str">
        <f t="shared" si="1"/>
        <v/>
      </c>
      <c r="R24" t="str">
        <f t="shared" si="1"/>
        <v/>
      </c>
      <c r="S24" t="str">
        <f t="shared" si="1"/>
        <v/>
      </c>
      <c r="T24" t="str">
        <f t="shared" si="1"/>
        <v/>
      </c>
      <c r="U24" t="str">
        <f t="shared" si="2"/>
        <v>Coca-Cola</v>
      </c>
      <c r="V24" t="str">
        <f t="shared" ref="V24:Z24" si="28">IF(LEN(P24)&gt;0, U24  &amp; " " &amp; P24,"")</f>
        <v>Coca-Cola Co</v>
      </c>
      <c r="W24" t="str">
        <f t="shared" si="28"/>
        <v/>
      </c>
      <c r="X24" t="str">
        <f t="shared" si="28"/>
        <v/>
      </c>
      <c r="Y24" t="str">
        <f t="shared" si="28"/>
        <v/>
      </c>
      <c r="Z24" t="str">
        <f t="shared" si="28"/>
        <v/>
      </c>
      <c r="AA24" t="s">
        <v>18919</v>
      </c>
      <c r="AB24" t="str">
        <f t="shared" si="4"/>
        <v>Coca-Cola Co</v>
      </c>
      <c r="AC24" t="str">
        <f t="shared" si="5"/>
        <v>KO Coca-Cola Coca-Cola Co Coca Cola</v>
      </c>
      <c r="AD24" t="str">
        <f t="shared" si="6"/>
        <v>KO.N</v>
      </c>
      <c r="AE24">
        <f t="shared" si="7"/>
        <v>21.567217370986931</v>
      </c>
    </row>
    <row r="25" spans="1:31" collapsed="1" x14ac:dyDescent="0.25">
      <c r="A25" s="1" t="s">
        <v>177</v>
      </c>
      <c r="B25" s="1" t="s">
        <v>178</v>
      </c>
      <c r="C25" s="1" t="s">
        <v>55</v>
      </c>
      <c r="D25" s="1" t="s">
        <v>179</v>
      </c>
      <c r="E25" s="1" t="s">
        <v>180</v>
      </c>
      <c r="F25" s="1"/>
      <c r="G25" s="2">
        <v>213129064259.79999</v>
      </c>
      <c r="H25" s="1" t="s">
        <v>19</v>
      </c>
      <c r="I25" s="1" t="s">
        <v>20</v>
      </c>
      <c r="J25" s="1" t="s">
        <v>181</v>
      </c>
      <c r="K25" s="1" t="s">
        <v>67</v>
      </c>
      <c r="L25" s="1" t="s">
        <v>68</v>
      </c>
      <c r="M25" s="1" t="s">
        <v>69</v>
      </c>
      <c r="N25" s="1" t="s">
        <v>69</v>
      </c>
      <c r="O25" t="str">
        <f t="shared" si="1"/>
        <v>Merck</v>
      </c>
      <c r="P25" t="str">
        <f t="shared" si="1"/>
        <v>&amp;</v>
      </c>
      <c r="Q25" t="str">
        <f t="shared" si="1"/>
        <v>Co</v>
      </c>
      <c r="R25" t="str">
        <f t="shared" si="1"/>
        <v>Inc</v>
      </c>
      <c r="S25" t="str">
        <f t="shared" si="1"/>
        <v/>
      </c>
      <c r="T25" t="str">
        <f t="shared" si="1"/>
        <v/>
      </c>
      <c r="U25" t="str">
        <f t="shared" si="2"/>
        <v>Merck</v>
      </c>
      <c r="V25" t="str">
        <f t="shared" ref="V25:Z25" si="29">IF(LEN(P25)&gt;0, U25  &amp; " " &amp; P25,"")</f>
        <v>Merck &amp;</v>
      </c>
      <c r="W25" t="str">
        <f t="shared" si="29"/>
        <v>Merck &amp; Co</v>
      </c>
      <c r="X25" t="str">
        <f t="shared" si="29"/>
        <v>Merck &amp; Co Inc</v>
      </c>
      <c r="Y25" t="str">
        <f t="shared" si="29"/>
        <v/>
      </c>
      <c r="Z25" t="str">
        <f t="shared" si="29"/>
        <v/>
      </c>
      <c r="AB25" t="str">
        <f t="shared" si="4"/>
        <v>Merck &amp; Co Inc</v>
      </c>
      <c r="AC25" t="str">
        <f t="shared" si="5"/>
        <v>MRK Merck Merck &amp; Merck &amp; Co Merck &amp; Co Inc</v>
      </c>
      <c r="AD25" t="str">
        <f t="shared" si="6"/>
        <v>MRK.N</v>
      </c>
      <c r="AE25">
        <f t="shared" si="7"/>
        <v>20.999173865045133</v>
      </c>
    </row>
    <row r="26" spans="1:31" collapsed="1" x14ac:dyDescent="0.25">
      <c r="A26" s="1" t="s">
        <v>182</v>
      </c>
      <c r="B26" s="1" t="s">
        <v>183</v>
      </c>
      <c r="C26" s="1" t="s">
        <v>16</v>
      </c>
      <c r="D26" s="1" t="s">
        <v>184</v>
      </c>
      <c r="E26" s="1" t="s">
        <v>185</v>
      </c>
      <c r="F26" s="1"/>
      <c r="G26" s="2">
        <v>206792630000</v>
      </c>
      <c r="H26" s="1" t="s">
        <v>19</v>
      </c>
      <c r="I26" s="1" t="s">
        <v>20</v>
      </c>
      <c r="J26" s="1" t="s">
        <v>186</v>
      </c>
      <c r="K26" s="1" t="s">
        <v>22</v>
      </c>
      <c r="L26" s="1" t="s">
        <v>39</v>
      </c>
      <c r="M26" s="1" t="s">
        <v>187</v>
      </c>
      <c r="N26" s="1" t="s">
        <v>188</v>
      </c>
      <c r="O26" t="str">
        <f t="shared" si="1"/>
        <v>Intel</v>
      </c>
      <c r="P26" t="str">
        <f t="shared" si="1"/>
        <v>Corp</v>
      </c>
      <c r="Q26" t="str">
        <f t="shared" si="1"/>
        <v/>
      </c>
      <c r="R26" t="str">
        <f t="shared" si="1"/>
        <v/>
      </c>
      <c r="S26" t="str">
        <f t="shared" si="1"/>
        <v/>
      </c>
      <c r="T26" t="str">
        <f t="shared" si="1"/>
        <v/>
      </c>
      <c r="U26" t="str">
        <f t="shared" si="2"/>
        <v>Intel</v>
      </c>
      <c r="V26" t="str">
        <f t="shared" ref="V26:Z26" si="30">IF(LEN(P26)&gt;0, U26  &amp; " " &amp; P26,"")</f>
        <v>Intel Corp</v>
      </c>
      <c r="W26" t="str">
        <f t="shared" si="30"/>
        <v/>
      </c>
      <c r="X26" t="str">
        <f t="shared" si="30"/>
        <v/>
      </c>
      <c r="Y26" t="str">
        <f t="shared" si="30"/>
        <v/>
      </c>
      <c r="Z26" t="str">
        <f t="shared" si="30"/>
        <v/>
      </c>
      <c r="AB26" t="str">
        <f t="shared" si="4"/>
        <v>Intel Corp</v>
      </c>
      <c r="AC26" t="str">
        <f t="shared" si="5"/>
        <v>INTC Intel Intel Corp</v>
      </c>
      <c r="AD26" t="str">
        <f t="shared" si="6"/>
        <v>INTC.OQ</v>
      </c>
      <c r="AE26">
        <f t="shared" si="7"/>
        <v>20.374857865873043</v>
      </c>
    </row>
    <row r="27" spans="1:31" collapsed="1" x14ac:dyDescent="0.25">
      <c r="A27" s="1" t="s">
        <v>189</v>
      </c>
      <c r="B27" s="1" t="s">
        <v>190</v>
      </c>
      <c r="C27" s="1" t="s">
        <v>55</v>
      </c>
      <c r="D27" s="1" t="s">
        <v>191</v>
      </c>
      <c r="E27" s="1" t="s">
        <v>192</v>
      </c>
      <c r="F27" s="1"/>
      <c r="G27" s="2">
        <v>204897091990.38</v>
      </c>
      <c r="H27" s="1" t="s">
        <v>19</v>
      </c>
      <c r="I27" s="1" t="s">
        <v>20</v>
      </c>
      <c r="J27" s="1" t="s">
        <v>193</v>
      </c>
      <c r="K27" s="1" t="s">
        <v>59</v>
      </c>
      <c r="L27" s="1" t="s">
        <v>80</v>
      </c>
      <c r="M27" s="1" t="s">
        <v>81</v>
      </c>
      <c r="N27" s="1" t="s">
        <v>82</v>
      </c>
      <c r="O27" t="str">
        <f t="shared" si="1"/>
        <v>Wells</v>
      </c>
      <c r="P27" t="str">
        <f t="shared" si="1"/>
        <v>Fargo</v>
      </c>
      <c r="Q27" t="str">
        <f t="shared" si="1"/>
        <v>&amp;</v>
      </c>
      <c r="R27" t="str">
        <f t="shared" si="1"/>
        <v>Co</v>
      </c>
      <c r="S27" t="str">
        <f t="shared" si="1"/>
        <v/>
      </c>
      <c r="T27" t="str">
        <f t="shared" si="1"/>
        <v/>
      </c>
      <c r="U27" t="str">
        <f t="shared" si="2"/>
        <v>Wells</v>
      </c>
      <c r="V27" t="str">
        <f t="shared" ref="V27:Z27" si="31">IF(LEN(P27)&gt;0, U27  &amp; " " &amp; P27,"")</f>
        <v>Wells Fargo</v>
      </c>
      <c r="W27" t="str">
        <f t="shared" si="31"/>
        <v>Wells Fargo &amp;</v>
      </c>
      <c r="X27" t="str">
        <f t="shared" si="31"/>
        <v>Wells Fargo &amp; Co</v>
      </c>
      <c r="Y27" t="str">
        <f t="shared" si="31"/>
        <v/>
      </c>
      <c r="Z27" t="str">
        <f t="shared" si="31"/>
        <v/>
      </c>
      <c r="AB27" t="str">
        <f t="shared" si="4"/>
        <v>Wells Fargo &amp; Co</v>
      </c>
      <c r="AC27" t="str">
        <f t="shared" si="5"/>
        <v>WFC Wells Wells Fargo Wells Fargo &amp; Wells Fargo &amp; Co</v>
      </c>
      <c r="AD27" t="str">
        <f t="shared" si="6"/>
        <v>WFC.N</v>
      </c>
      <c r="AE27">
        <f t="shared" si="7"/>
        <v>20.188094355368019</v>
      </c>
    </row>
    <row r="28" spans="1:31" collapsed="1" x14ac:dyDescent="0.25">
      <c r="A28" s="1" t="s">
        <v>194</v>
      </c>
      <c r="B28" s="1" t="s">
        <v>195</v>
      </c>
      <c r="C28" s="1" t="s">
        <v>55</v>
      </c>
      <c r="D28" s="1" t="s">
        <v>196</v>
      </c>
      <c r="E28" s="1" t="s">
        <v>197</v>
      </c>
      <c r="F28" s="1"/>
      <c r="G28" s="2">
        <v>195322777648.67999</v>
      </c>
      <c r="H28" s="1" t="s">
        <v>19</v>
      </c>
      <c r="I28" s="1" t="s">
        <v>20</v>
      </c>
      <c r="J28" s="1" t="s">
        <v>198</v>
      </c>
      <c r="K28" s="1" t="s">
        <v>199</v>
      </c>
      <c r="L28" s="1" t="s">
        <v>200</v>
      </c>
      <c r="M28" s="1" t="s">
        <v>201</v>
      </c>
      <c r="N28" s="1" t="s">
        <v>201</v>
      </c>
      <c r="O28" t="str">
        <f t="shared" si="1"/>
        <v>Boeing</v>
      </c>
      <c r="P28" t="str">
        <f t="shared" si="1"/>
        <v>Co</v>
      </c>
      <c r="Q28" t="str">
        <f t="shared" si="1"/>
        <v/>
      </c>
      <c r="R28" t="str">
        <f t="shared" si="1"/>
        <v/>
      </c>
      <c r="S28" t="str">
        <f t="shared" si="1"/>
        <v/>
      </c>
      <c r="T28" t="str">
        <f t="shared" si="1"/>
        <v/>
      </c>
      <c r="U28" t="str">
        <f t="shared" si="2"/>
        <v>Boeing</v>
      </c>
      <c r="V28" t="str">
        <f t="shared" ref="V28:Z28" si="32">IF(LEN(P28)&gt;0, U28  &amp; " " &amp; P28,"")</f>
        <v>Boeing Co</v>
      </c>
      <c r="W28" t="str">
        <f t="shared" si="32"/>
        <v/>
      </c>
      <c r="X28" t="str">
        <f t="shared" si="32"/>
        <v/>
      </c>
      <c r="Y28" t="str">
        <f t="shared" si="32"/>
        <v/>
      </c>
      <c r="Z28" t="str">
        <f t="shared" si="32"/>
        <v/>
      </c>
      <c r="AB28" t="str">
        <f t="shared" si="4"/>
        <v>Boeing Co</v>
      </c>
      <c r="AC28" t="str">
        <f t="shared" si="5"/>
        <v>BA Boeing Boeing Co</v>
      </c>
      <c r="AD28" t="str">
        <f t="shared" si="6"/>
        <v>BA.N</v>
      </c>
      <c r="AE28">
        <f t="shared" si="7"/>
        <v>19.244756607425415</v>
      </c>
    </row>
    <row r="29" spans="1:31" collapsed="1" x14ac:dyDescent="0.25">
      <c r="A29" s="1" t="s">
        <v>202</v>
      </c>
      <c r="B29" s="1" t="s">
        <v>203</v>
      </c>
      <c r="C29" s="1" t="s">
        <v>16</v>
      </c>
      <c r="D29" s="1" t="s">
        <v>204</v>
      </c>
      <c r="E29" s="1" t="s">
        <v>205</v>
      </c>
      <c r="F29" s="1"/>
      <c r="G29" s="2">
        <v>192036247590.79001</v>
      </c>
      <c r="H29" s="1" t="s">
        <v>19</v>
      </c>
      <c r="I29" s="1" t="s">
        <v>20</v>
      </c>
      <c r="J29" s="1" t="s">
        <v>206</v>
      </c>
      <c r="K29" s="1" t="s">
        <v>30</v>
      </c>
      <c r="L29" s="1" t="s">
        <v>122</v>
      </c>
      <c r="M29" s="1" t="s">
        <v>123</v>
      </c>
      <c r="N29" s="1" t="s">
        <v>124</v>
      </c>
      <c r="O29" t="str">
        <f t="shared" si="1"/>
        <v>Comcast</v>
      </c>
      <c r="P29" t="str">
        <f t="shared" si="1"/>
        <v>Corp</v>
      </c>
      <c r="Q29" t="str">
        <f t="shared" si="1"/>
        <v/>
      </c>
      <c r="R29" t="str">
        <f t="shared" si="1"/>
        <v/>
      </c>
      <c r="S29" t="str">
        <f t="shared" si="1"/>
        <v/>
      </c>
      <c r="T29" t="str">
        <f t="shared" si="1"/>
        <v/>
      </c>
      <c r="U29" t="str">
        <f t="shared" si="2"/>
        <v>Comcast</v>
      </c>
      <c r="V29" t="str">
        <f t="shared" ref="V29:Z29" si="33">IF(LEN(P29)&gt;0, U29  &amp; " " &amp; P29,"")</f>
        <v>Comcast Corp</v>
      </c>
      <c r="W29" t="str">
        <f t="shared" si="33"/>
        <v/>
      </c>
      <c r="X29" t="str">
        <f t="shared" si="33"/>
        <v/>
      </c>
      <c r="Y29" t="str">
        <f t="shared" si="33"/>
        <v/>
      </c>
      <c r="Z29" t="str">
        <f t="shared" si="33"/>
        <v/>
      </c>
      <c r="AB29" t="str">
        <f t="shared" si="4"/>
        <v>Comcast Corp</v>
      </c>
      <c r="AC29" t="str">
        <f t="shared" si="5"/>
        <v>CMCSA Comcast Comcast Corp</v>
      </c>
      <c r="AD29" t="str">
        <f t="shared" si="6"/>
        <v>CMCSA.OQ</v>
      </c>
      <c r="AE29">
        <f t="shared" si="7"/>
        <v>18.92094147532217</v>
      </c>
    </row>
    <row r="30" spans="1:31" collapsed="1" x14ac:dyDescent="0.25">
      <c r="A30" s="1" t="s">
        <v>207</v>
      </c>
      <c r="B30" s="1" t="s">
        <v>208</v>
      </c>
      <c r="C30" s="1" t="s">
        <v>16</v>
      </c>
      <c r="D30" s="1" t="s">
        <v>209</v>
      </c>
      <c r="E30" s="1" t="s">
        <v>210</v>
      </c>
      <c r="F30" s="1"/>
      <c r="G30" s="2">
        <v>186063789329.98999</v>
      </c>
      <c r="H30" s="1" t="s">
        <v>19</v>
      </c>
      <c r="I30" s="1" t="s">
        <v>20</v>
      </c>
      <c r="J30" s="1" t="s">
        <v>211</v>
      </c>
      <c r="K30" s="1" t="s">
        <v>97</v>
      </c>
      <c r="L30" s="1" t="s">
        <v>174</v>
      </c>
      <c r="M30" s="1" t="s">
        <v>175</v>
      </c>
      <c r="N30" s="1" t="s">
        <v>176</v>
      </c>
      <c r="O30" t="str">
        <f t="shared" si="1"/>
        <v>PepsiCo</v>
      </c>
      <c r="P30" t="str">
        <f t="shared" si="1"/>
        <v>Inc</v>
      </c>
      <c r="Q30" t="str">
        <f t="shared" si="1"/>
        <v/>
      </c>
      <c r="R30" t="str">
        <f t="shared" si="1"/>
        <v/>
      </c>
      <c r="S30" t="str">
        <f t="shared" si="1"/>
        <v/>
      </c>
      <c r="T30" t="str">
        <f t="shared" si="1"/>
        <v/>
      </c>
      <c r="U30" t="str">
        <f t="shared" si="2"/>
        <v>PepsiCo</v>
      </c>
      <c r="V30" t="str">
        <f t="shared" ref="V30:Z30" si="34">IF(LEN(P30)&gt;0, U30  &amp; " " &amp; P30,"")</f>
        <v>PepsiCo Inc</v>
      </c>
      <c r="W30" t="str">
        <f t="shared" si="34"/>
        <v/>
      </c>
      <c r="X30" t="str">
        <f t="shared" si="34"/>
        <v/>
      </c>
      <c r="Y30" t="str">
        <f t="shared" si="34"/>
        <v/>
      </c>
      <c r="Z30" t="str">
        <f t="shared" si="34"/>
        <v/>
      </c>
      <c r="AA30" t="s">
        <v>18920</v>
      </c>
      <c r="AB30" t="str">
        <f t="shared" si="4"/>
        <v>PepsiCo Inc</v>
      </c>
      <c r="AC30" t="str">
        <f t="shared" si="5"/>
        <v>PEP PepsiCo PepsiCo Inc Pepsi</v>
      </c>
      <c r="AD30" t="str">
        <f t="shared" si="6"/>
        <v>PEP.OQ</v>
      </c>
      <c r="AE30">
        <f t="shared" si="7"/>
        <v>18.332487292145235</v>
      </c>
    </row>
    <row r="31" spans="1:31" collapsed="1" x14ac:dyDescent="0.25">
      <c r="A31" s="1" t="s">
        <v>212</v>
      </c>
      <c r="B31" s="1" t="s">
        <v>213</v>
      </c>
      <c r="C31" s="1" t="s">
        <v>55</v>
      </c>
      <c r="D31" s="1" t="s">
        <v>214</v>
      </c>
      <c r="E31" s="1" t="s">
        <v>215</v>
      </c>
      <c r="F31" s="1"/>
      <c r="G31" s="2">
        <v>182092605120</v>
      </c>
      <c r="H31" s="1" t="s">
        <v>19</v>
      </c>
      <c r="I31" s="1" t="s">
        <v>20</v>
      </c>
      <c r="J31" s="1" t="s">
        <v>216</v>
      </c>
      <c r="K31" s="1" t="s">
        <v>22</v>
      </c>
      <c r="L31" s="1" t="s">
        <v>23</v>
      </c>
      <c r="M31" s="1" t="s">
        <v>23</v>
      </c>
      <c r="N31" s="1" t="s">
        <v>24</v>
      </c>
      <c r="O31" t="str">
        <f t="shared" si="1"/>
        <v>Oracle</v>
      </c>
      <c r="P31" t="str">
        <f t="shared" si="1"/>
        <v>Corp</v>
      </c>
      <c r="Q31" t="str">
        <f t="shared" si="1"/>
        <v/>
      </c>
      <c r="R31" t="str">
        <f t="shared" si="1"/>
        <v/>
      </c>
      <c r="S31" t="str">
        <f t="shared" si="1"/>
        <v/>
      </c>
      <c r="T31" t="str">
        <f t="shared" si="1"/>
        <v/>
      </c>
      <c r="U31" t="str">
        <f t="shared" si="2"/>
        <v>Oracle</v>
      </c>
      <c r="V31" t="str">
        <f t="shared" ref="V31:Z31" si="35">IF(LEN(P31)&gt;0, U31  &amp; " " &amp; P31,"")</f>
        <v>Oracle Corp</v>
      </c>
      <c r="W31" t="str">
        <f t="shared" si="35"/>
        <v/>
      </c>
      <c r="X31" t="str">
        <f t="shared" si="35"/>
        <v/>
      </c>
      <c r="Y31" t="str">
        <f t="shared" si="35"/>
        <v/>
      </c>
      <c r="Z31" t="str">
        <f t="shared" si="35"/>
        <v/>
      </c>
      <c r="AB31" t="str">
        <f t="shared" si="4"/>
        <v>Oracle Corp</v>
      </c>
      <c r="AC31" t="str">
        <f t="shared" si="5"/>
        <v>ORCL Oracle Oracle Corp</v>
      </c>
      <c r="AD31" t="str">
        <f t="shared" si="6"/>
        <v>ORCL.N</v>
      </c>
      <c r="AE31">
        <f t="shared" si="7"/>
        <v>17.941214576876103</v>
      </c>
    </row>
    <row r="32" spans="1:31" collapsed="1" x14ac:dyDescent="0.25">
      <c r="A32" s="1" t="s">
        <v>217</v>
      </c>
      <c r="B32" s="1" t="s">
        <v>218</v>
      </c>
      <c r="C32" s="1" t="s">
        <v>55</v>
      </c>
      <c r="D32" s="1" t="s">
        <v>219</v>
      </c>
      <c r="E32" s="1" t="s">
        <v>220</v>
      </c>
      <c r="F32" s="1"/>
      <c r="G32" s="2">
        <v>157430413014.84</v>
      </c>
      <c r="H32" s="1" t="s">
        <v>19</v>
      </c>
      <c r="I32" s="1" t="s">
        <v>20</v>
      </c>
      <c r="J32" s="1" t="s">
        <v>221</v>
      </c>
      <c r="K32" s="1" t="s">
        <v>30</v>
      </c>
      <c r="L32" s="1" t="s">
        <v>122</v>
      </c>
      <c r="M32" s="1" t="s">
        <v>222</v>
      </c>
      <c r="N32" s="1" t="s">
        <v>223</v>
      </c>
      <c r="O32" t="str">
        <f t="shared" si="1"/>
        <v>Mcdonald's</v>
      </c>
      <c r="P32" t="str">
        <f t="shared" si="1"/>
        <v>Corp</v>
      </c>
      <c r="Q32" t="str">
        <f t="shared" si="1"/>
        <v/>
      </c>
      <c r="R32" t="str">
        <f t="shared" si="1"/>
        <v/>
      </c>
      <c r="S32" t="str">
        <f t="shared" si="1"/>
        <v/>
      </c>
      <c r="T32" t="str">
        <f t="shared" si="1"/>
        <v/>
      </c>
      <c r="U32" t="str">
        <f t="shared" si="2"/>
        <v>Mcdonald's</v>
      </c>
      <c r="V32" t="str">
        <f t="shared" ref="V32:Z32" si="36">IF(LEN(P32)&gt;0, U32  &amp; " " &amp; P32,"")</f>
        <v>Mcdonald's Corp</v>
      </c>
      <c r="W32" t="str">
        <f t="shared" si="36"/>
        <v/>
      </c>
      <c r="X32" t="str">
        <f t="shared" si="36"/>
        <v/>
      </c>
      <c r="Y32" t="str">
        <f t="shared" si="36"/>
        <v/>
      </c>
      <c r="Z32" t="str">
        <f t="shared" si="36"/>
        <v/>
      </c>
      <c r="AA32" t="s">
        <v>18921</v>
      </c>
      <c r="AB32" t="str">
        <f t="shared" si="4"/>
        <v>Mcdonald's Corp</v>
      </c>
      <c r="AC32" t="str">
        <f t="shared" si="5"/>
        <v>MCD Mcdonald's Mcdonald's Corp MACD BigMac</v>
      </c>
      <c r="AD32" t="str">
        <f t="shared" si="6"/>
        <v>MCD.N</v>
      </c>
      <c r="AE32">
        <f t="shared" si="7"/>
        <v>15.511298874350866</v>
      </c>
    </row>
    <row r="33" spans="1:31" collapsed="1" x14ac:dyDescent="0.25">
      <c r="A33" s="1" t="s">
        <v>224</v>
      </c>
      <c r="B33" s="1" t="s">
        <v>225</v>
      </c>
      <c r="C33" s="1" t="s">
        <v>55</v>
      </c>
      <c r="D33" s="1" t="s">
        <v>226</v>
      </c>
      <c r="E33" s="1" t="s">
        <v>227</v>
      </c>
      <c r="F33" s="1"/>
      <c r="G33" s="2">
        <v>156045321813.07999</v>
      </c>
      <c r="H33" s="1" t="s">
        <v>19</v>
      </c>
      <c r="I33" s="1" t="s">
        <v>20</v>
      </c>
      <c r="J33" s="1" t="s">
        <v>228</v>
      </c>
      <c r="K33" s="1" t="s">
        <v>59</v>
      </c>
      <c r="L33" s="1" t="s">
        <v>80</v>
      </c>
      <c r="M33" s="1" t="s">
        <v>81</v>
      </c>
      <c r="N33" s="1" t="s">
        <v>82</v>
      </c>
      <c r="O33" t="str">
        <f t="shared" si="1"/>
        <v>Citigroup</v>
      </c>
      <c r="P33" t="str">
        <f t="shared" si="1"/>
        <v>Inc</v>
      </c>
      <c r="Q33" t="str">
        <f t="shared" si="1"/>
        <v/>
      </c>
      <c r="R33" t="str">
        <f t="shared" si="1"/>
        <v/>
      </c>
      <c r="S33" t="str">
        <f t="shared" si="1"/>
        <v/>
      </c>
      <c r="T33" t="str">
        <f t="shared" si="1"/>
        <v/>
      </c>
      <c r="U33" t="str">
        <f t="shared" si="2"/>
        <v>Citigroup</v>
      </c>
      <c r="V33" t="str">
        <f t="shared" ref="V33:Z33" si="37">IF(LEN(P33)&gt;0, U33  &amp; " " &amp; P33,"")</f>
        <v>Citigroup Inc</v>
      </c>
      <c r="W33" t="str">
        <f t="shared" si="37"/>
        <v/>
      </c>
      <c r="X33" t="str">
        <f t="shared" si="37"/>
        <v/>
      </c>
      <c r="Y33" t="str">
        <f t="shared" si="37"/>
        <v/>
      </c>
      <c r="Z33" t="str">
        <f t="shared" si="37"/>
        <v/>
      </c>
      <c r="AA33" t="s">
        <v>18922</v>
      </c>
      <c r="AB33" t="str">
        <f t="shared" si="4"/>
        <v>Citigroup Inc</v>
      </c>
      <c r="AC33" t="str">
        <f t="shared" si="5"/>
        <v>C Citigroup Citigroup Inc Citi</v>
      </c>
      <c r="AD33" t="str">
        <f t="shared" si="6"/>
        <v>C.N</v>
      </c>
      <c r="AE33">
        <f t="shared" si="7"/>
        <v>15.374828651175449</v>
      </c>
    </row>
    <row r="34" spans="1:31" collapsed="1" x14ac:dyDescent="0.25">
      <c r="A34" s="1" t="s">
        <v>229</v>
      </c>
      <c r="B34" s="1" t="s">
        <v>230</v>
      </c>
      <c r="C34" s="1" t="s">
        <v>16</v>
      </c>
      <c r="D34" s="1" t="s">
        <v>231</v>
      </c>
      <c r="E34" s="1" t="s">
        <v>232</v>
      </c>
      <c r="F34" s="1"/>
      <c r="G34" s="2">
        <v>148536734632.69</v>
      </c>
      <c r="H34" s="1" t="s">
        <v>19</v>
      </c>
      <c r="I34" s="1" t="s">
        <v>20</v>
      </c>
      <c r="J34" s="1" t="s">
        <v>233</v>
      </c>
      <c r="K34" s="1" t="s">
        <v>22</v>
      </c>
      <c r="L34" s="1" t="s">
        <v>23</v>
      </c>
      <c r="M34" s="1" t="s">
        <v>23</v>
      </c>
      <c r="N34" s="1" t="s">
        <v>47</v>
      </c>
      <c r="O34" t="str">
        <f t="shared" si="1"/>
        <v>Netflix</v>
      </c>
      <c r="P34" t="str">
        <f t="shared" si="1"/>
        <v>Inc</v>
      </c>
      <c r="Q34" t="str">
        <f t="shared" si="1"/>
        <v/>
      </c>
      <c r="R34" t="str">
        <f t="shared" si="1"/>
        <v/>
      </c>
      <c r="S34" t="str">
        <f t="shared" si="1"/>
        <v/>
      </c>
      <c r="T34" t="str">
        <f t="shared" si="1"/>
        <v/>
      </c>
      <c r="U34" t="str">
        <f t="shared" si="2"/>
        <v>Netflix</v>
      </c>
      <c r="V34" t="str">
        <f t="shared" ref="V34:Z34" si="38">IF(LEN(P34)&gt;0, U34  &amp; " " &amp; P34,"")</f>
        <v>Netflix Inc</v>
      </c>
      <c r="W34" t="str">
        <f t="shared" si="38"/>
        <v/>
      </c>
      <c r="X34" t="str">
        <f t="shared" si="38"/>
        <v/>
      </c>
      <c r="Y34" t="str">
        <f t="shared" si="38"/>
        <v/>
      </c>
      <c r="Z34" t="str">
        <f t="shared" si="38"/>
        <v/>
      </c>
      <c r="AB34" t="str">
        <f t="shared" si="4"/>
        <v>Netflix Inc</v>
      </c>
      <c r="AC34" t="str">
        <f t="shared" si="5"/>
        <v>NFLX Netflix Netflix Inc</v>
      </c>
      <c r="AD34" t="str">
        <f t="shared" si="6"/>
        <v>NFLX.OQ</v>
      </c>
      <c r="AE34">
        <f t="shared" si="7"/>
        <v>14.635022805222608</v>
      </c>
    </row>
    <row r="35" spans="1:31" collapsed="1" x14ac:dyDescent="0.25">
      <c r="A35" s="1" t="s">
        <v>234</v>
      </c>
      <c r="B35" s="1" t="s">
        <v>235</v>
      </c>
      <c r="C35" s="1" t="s">
        <v>55</v>
      </c>
      <c r="D35" s="1" t="s">
        <v>236</v>
      </c>
      <c r="E35" s="1" t="s">
        <v>237</v>
      </c>
      <c r="F35" s="1"/>
      <c r="G35" s="2">
        <v>145050983361.64001</v>
      </c>
      <c r="H35" s="1" t="s">
        <v>19</v>
      </c>
      <c r="I35" s="1" t="s">
        <v>20</v>
      </c>
      <c r="J35" s="1" t="s">
        <v>238</v>
      </c>
      <c r="K35" s="1" t="s">
        <v>67</v>
      </c>
      <c r="L35" s="1" t="s">
        <v>154</v>
      </c>
      <c r="M35" s="1" t="s">
        <v>239</v>
      </c>
      <c r="N35" s="1" t="s">
        <v>240</v>
      </c>
      <c r="O35" t="str">
        <f t="shared" si="1"/>
        <v>Abbott</v>
      </c>
      <c r="P35" t="str">
        <f t="shared" si="1"/>
        <v>Laboratories</v>
      </c>
      <c r="Q35" t="str">
        <f t="shared" si="1"/>
        <v/>
      </c>
      <c r="R35" t="str">
        <f t="shared" si="1"/>
        <v/>
      </c>
      <c r="S35" t="str">
        <f t="shared" si="1"/>
        <v/>
      </c>
      <c r="T35" t="str">
        <f t="shared" si="1"/>
        <v/>
      </c>
      <c r="U35" t="str">
        <f t="shared" si="2"/>
        <v>Abbott</v>
      </c>
      <c r="V35" t="str">
        <f t="shared" ref="V35:Z35" si="39">IF(LEN(P35)&gt;0, U35  &amp; " " &amp; P35,"")</f>
        <v>Abbott Laboratories</v>
      </c>
      <c r="W35" t="str">
        <f t="shared" si="39"/>
        <v/>
      </c>
      <c r="X35" t="str">
        <f t="shared" si="39"/>
        <v/>
      </c>
      <c r="Y35" t="str">
        <f t="shared" si="39"/>
        <v/>
      </c>
      <c r="Z35" t="str">
        <f t="shared" si="39"/>
        <v/>
      </c>
      <c r="AB35" t="str">
        <f t="shared" si="4"/>
        <v>Abbott Laboratories</v>
      </c>
      <c r="AC35" t="str">
        <f t="shared" si="5"/>
        <v>ABT Abbott Abbott Laboratories</v>
      </c>
      <c r="AD35" t="str">
        <f t="shared" si="6"/>
        <v>ABT.N</v>
      </c>
      <c r="AE35">
        <f t="shared" si="7"/>
        <v>14.291578811578203</v>
      </c>
    </row>
    <row r="36" spans="1:31" collapsed="1" x14ac:dyDescent="0.25">
      <c r="A36" s="1" t="s">
        <v>241</v>
      </c>
      <c r="B36" s="1" t="s">
        <v>242</v>
      </c>
      <c r="C36" s="1" t="s">
        <v>16</v>
      </c>
      <c r="D36" s="1" t="s">
        <v>243</v>
      </c>
      <c r="E36" s="1" t="s">
        <v>244</v>
      </c>
      <c r="F36" s="1"/>
      <c r="G36" s="2">
        <v>136491968120.21001</v>
      </c>
      <c r="H36" s="1" t="s">
        <v>19</v>
      </c>
      <c r="I36" s="1" t="s">
        <v>20</v>
      </c>
      <c r="J36" s="1" t="s">
        <v>245</v>
      </c>
      <c r="K36" s="1" t="s">
        <v>22</v>
      </c>
      <c r="L36" s="1" t="s">
        <v>23</v>
      </c>
      <c r="M36" s="1" t="s">
        <v>23</v>
      </c>
      <c r="N36" s="1" t="s">
        <v>47</v>
      </c>
      <c r="O36" t="str">
        <f t="shared" si="1"/>
        <v>PayPal</v>
      </c>
      <c r="P36" t="str">
        <f t="shared" si="1"/>
        <v>Holdings</v>
      </c>
      <c r="Q36" t="str">
        <f t="shared" si="1"/>
        <v>Inc</v>
      </c>
      <c r="R36" t="str">
        <f t="shared" si="1"/>
        <v/>
      </c>
      <c r="S36" t="str">
        <f t="shared" si="1"/>
        <v/>
      </c>
      <c r="T36" t="str">
        <f t="shared" si="1"/>
        <v/>
      </c>
      <c r="U36" t="str">
        <f t="shared" si="2"/>
        <v>PayPal</v>
      </c>
      <c r="V36" t="str">
        <f t="shared" ref="V36:Z36" si="40">IF(LEN(P36)&gt;0, U36  &amp; " " &amp; P36,"")</f>
        <v>PayPal Holdings</v>
      </c>
      <c r="W36" t="str">
        <f t="shared" si="40"/>
        <v>PayPal Holdings Inc</v>
      </c>
      <c r="X36" t="str">
        <f t="shared" si="40"/>
        <v/>
      </c>
      <c r="Y36" t="str">
        <f t="shared" si="40"/>
        <v/>
      </c>
      <c r="Z36" t="str">
        <f t="shared" si="40"/>
        <v/>
      </c>
      <c r="AB36" t="str">
        <f t="shared" si="4"/>
        <v>PayPal Holdings Inc</v>
      </c>
      <c r="AC36" t="str">
        <f t="shared" si="5"/>
        <v>PYPL PayPal PayPal Holdings PayPal Holdings Inc</v>
      </c>
      <c r="AD36" t="str">
        <f t="shared" si="6"/>
        <v>PYPL.OQ</v>
      </c>
      <c r="AE36">
        <f t="shared" si="7"/>
        <v>13.448276422049247</v>
      </c>
    </row>
    <row r="37" spans="1:31" collapsed="1" x14ac:dyDescent="0.25">
      <c r="A37" s="1" t="s">
        <v>246</v>
      </c>
      <c r="B37" s="1" t="s">
        <v>247</v>
      </c>
      <c r="C37" s="1" t="s">
        <v>16</v>
      </c>
      <c r="D37" s="1" t="s">
        <v>248</v>
      </c>
      <c r="E37" s="1" t="s">
        <v>249</v>
      </c>
      <c r="F37" s="1"/>
      <c r="G37" s="2">
        <v>133835184646.03999</v>
      </c>
      <c r="H37" s="1" t="s">
        <v>19</v>
      </c>
      <c r="I37" s="1" t="s">
        <v>20</v>
      </c>
      <c r="J37" s="1" t="s">
        <v>250</v>
      </c>
      <c r="K37" s="1" t="s">
        <v>22</v>
      </c>
      <c r="L37" s="1" t="s">
        <v>23</v>
      </c>
      <c r="M37" s="1" t="s">
        <v>23</v>
      </c>
      <c r="N37" s="1" t="s">
        <v>24</v>
      </c>
      <c r="O37" t="str">
        <f t="shared" si="1"/>
        <v>Adobe</v>
      </c>
      <c r="P37" t="str">
        <f t="shared" si="1"/>
        <v>Inc</v>
      </c>
      <c r="Q37" t="str">
        <f t="shared" si="1"/>
        <v/>
      </c>
      <c r="R37" t="str">
        <f t="shared" si="1"/>
        <v/>
      </c>
      <c r="S37" t="str">
        <f t="shared" si="1"/>
        <v/>
      </c>
      <c r="T37" t="str">
        <f t="shared" si="1"/>
        <v/>
      </c>
      <c r="U37" t="str">
        <f t="shared" si="2"/>
        <v>Adobe</v>
      </c>
      <c r="V37" t="str">
        <f t="shared" ref="V37:Z37" si="41">IF(LEN(P37)&gt;0, U37  &amp; " " &amp; P37,"")</f>
        <v>Adobe Inc</v>
      </c>
      <c r="W37" t="str">
        <f t="shared" si="41"/>
        <v/>
      </c>
      <c r="X37" t="str">
        <f t="shared" si="41"/>
        <v/>
      </c>
      <c r="Y37" t="str">
        <f t="shared" si="41"/>
        <v/>
      </c>
      <c r="Z37" t="str">
        <f t="shared" si="41"/>
        <v/>
      </c>
      <c r="AB37" t="str">
        <f t="shared" si="4"/>
        <v>Adobe Inc</v>
      </c>
      <c r="AC37" t="str">
        <f t="shared" si="5"/>
        <v>ADBE Adobe Adobe Inc</v>
      </c>
      <c r="AD37" t="str">
        <f t="shared" si="6"/>
        <v>ADBE.OQ</v>
      </c>
      <c r="AE37">
        <f t="shared" si="7"/>
        <v>13.186508941909292</v>
      </c>
    </row>
    <row r="38" spans="1:31" collapsed="1" x14ac:dyDescent="0.25">
      <c r="A38" s="1" t="s">
        <v>251</v>
      </c>
      <c r="B38" s="1" t="s">
        <v>252</v>
      </c>
      <c r="C38" s="1" t="s">
        <v>55</v>
      </c>
      <c r="D38" s="1" t="s">
        <v>253</v>
      </c>
      <c r="E38" s="1" t="s">
        <v>254</v>
      </c>
      <c r="F38" s="1"/>
      <c r="G38" s="2">
        <v>131146785873.03999</v>
      </c>
      <c r="H38" s="1" t="s">
        <v>19</v>
      </c>
      <c r="I38" s="1" t="s">
        <v>20</v>
      </c>
      <c r="J38" s="1" t="s">
        <v>255</v>
      </c>
      <c r="K38" s="1" t="s">
        <v>30</v>
      </c>
      <c r="L38" s="1" t="s">
        <v>256</v>
      </c>
      <c r="M38" s="1" t="s">
        <v>257</v>
      </c>
      <c r="N38" s="1" t="s">
        <v>258</v>
      </c>
      <c r="O38" t="str">
        <f t="shared" si="1"/>
        <v>Nike</v>
      </c>
      <c r="P38" t="str">
        <f t="shared" si="1"/>
        <v>Inc</v>
      </c>
      <c r="Q38" t="str">
        <f t="shared" si="1"/>
        <v/>
      </c>
      <c r="R38" t="str">
        <f t="shared" si="1"/>
        <v/>
      </c>
      <c r="S38" t="str">
        <f t="shared" si="1"/>
        <v/>
      </c>
      <c r="T38" t="str">
        <f t="shared" si="1"/>
        <v/>
      </c>
      <c r="U38" t="str">
        <f t="shared" si="2"/>
        <v>Nike</v>
      </c>
      <c r="V38" t="str">
        <f t="shared" ref="V38:Z38" si="42">IF(LEN(P38)&gt;0, U38  &amp; " " &amp; P38,"")</f>
        <v>Nike Inc</v>
      </c>
      <c r="W38" t="str">
        <f t="shared" si="42"/>
        <v/>
      </c>
      <c r="X38" t="str">
        <f t="shared" si="42"/>
        <v/>
      </c>
      <c r="Y38" t="str">
        <f t="shared" si="42"/>
        <v/>
      </c>
      <c r="Z38" t="str">
        <f t="shared" si="42"/>
        <v/>
      </c>
      <c r="AB38" t="str">
        <f t="shared" si="4"/>
        <v>Nike Inc</v>
      </c>
      <c r="AC38" t="str">
        <f t="shared" si="5"/>
        <v>NKE Nike Nike Inc</v>
      </c>
      <c r="AD38" t="str">
        <f t="shared" si="6"/>
        <v>NKE.N</v>
      </c>
      <c r="AE38">
        <f t="shared" si="7"/>
        <v>12.921626470582037</v>
      </c>
    </row>
    <row r="39" spans="1:31" collapsed="1" x14ac:dyDescent="0.25">
      <c r="A39" s="1" t="s">
        <v>259</v>
      </c>
      <c r="B39" s="1" t="s">
        <v>260</v>
      </c>
      <c r="C39" s="1" t="s">
        <v>55</v>
      </c>
      <c r="D39" s="1" t="s">
        <v>261</v>
      </c>
      <c r="E39" s="1" t="s">
        <v>262</v>
      </c>
      <c r="F39" s="1"/>
      <c r="G39" s="2">
        <v>130718015512.5</v>
      </c>
      <c r="H39" s="1" t="s">
        <v>19</v>
      </c>
      <c r="I39" s="1" t="s">
        <v>20</v>
      </c>
      <c r="J39" s="1" t="s">
        <v>263</v>
      </c>
      <c r="K39" s="1" t="s">
        <v>67</v>
      </c>
      <c r="L39" s="1" t="s">
        <v>154</v>
      </c>
      <c r="M39" s="1" t="s">
        <v>239</v>
      </c>
      <c r="N39" s="1" t="s">
        <v>240</v>
      </c>
      <c r="O39" t="str">
        <f t="shared" si="1"/>
        <v>Medtronic</v>
      </c>
      <c r="P39" t="str">
        <f t="shared" si="1"/>
        <v>PLC</v>
      </c>
      <c r="Q39" t="str">
        <f t="shared" si="1"/>
        <v/>
      </c>
      <c r="R39" t="str">
        <f t="shared" si="1"/>
        <v/>
      </c>
      <c r="S39" t="str">
        <f t="shared" si="1"/>
        <v/>
      </c>
      <c r="T39" t="str">
        <f t="shared" si="1"/>
        <v/>
      </c>
      <c r="U39" t="str">
        <f t="shared" si="2"/>
        <v>Medtronic</v>
      </c>
      <c r="V39" t="str">
        <f t="shared" ref="V39:Z39" si="43">IF(LEN(P39)&gt;0, U39  &amp; " " &amp; P39,"")</f>
        <v>Medtronic PLC</v>
      </c>
      <c r="W39" t="str">
        <f t="shared" si="43"/>
        <v/>
      </c>
      <c r="X39" t="str">
        <f t="shared" si="43"/>
        <v/>
      </c>
      <c r="Y39" t="str">
        <f t="shared" si="43"/>
        <v/>
      </c>
      <c r="Z39" t="str">
        <f t="shared" si="43"/>
        <v/>
      </c>
      <c r="AB39" t="str">
        <f t="shared" si="4"/>
        <v>Medtronic PLC</v>
      </c>
      <c r="AC39" t="str">
        <f t="shared" si="5"/>
        <v>MDT Medtronic Medtronic PLC</v>
      </c>
      <c r="AD39" t="str">
        <f t="shared" si="6"/>
        <v>MDT.N</v>
      </c>
      <c r="AE39">
        <f t="shared" si="7"/>
        <v>12.879380597732981</v>
      </c>
    </row>
    <row r="40" spans="1:31" collapsed="1" x14ac:dyDescent="0.25">
      <c r="A40" s="1" t="s">
        <v>264</v>
      </c>
      <c r="B40" s="1" t="s">
        <v>265</v>
      </c>
      <c r="C40" s="1" t="s">
        <v>55</v>
      </c>
      <c r="D40" s="1" t="s">
        <v>266</v>
      </c>
      <c r="E40" s="1" t="s">
        <v>267</v>
      </c>
      <c r="F40" s="1"/>
      <c r="G40" s="2">
        <v>125761101068.35001</v>
      </c>
      <c r="H40" s="1" t="s">
        <v>19</v>
      </c>
      <c r="I40" s="1" t="s">
        <v>20</v>
      </c>
      <c r="J40" s="1" t="s">
        <v>268</v>
      </c>
      <c r="K40" s="1" t="s">
        <v>199</v>
      </c>
      <c r="L40" s="1" t="s">
        <v>269</v>
      </c>
      <c r="M40" s="1" t="s">
        <v>269</v>
      </c>
      <c r="N40" s="1" t="s">
        <v>269</v>
      </c>
      <c r="O40" t="str">
        <f t="shared" si="1"/>
        <v>Honeywell</v>
      </c>
      <c r="P40" t="str">
        <f t="shared" si="1"/>
        <v>International</v>
      </c>
      <c r="Q40" t="str">
        <f t="shared" si="1"/>
        <v>Inc</v>
      </c>
      <c r="R40" t="str">
        <f t="shared" si="1"/>
        <v/>
      </c>
      <c r="S40" t="str">
        <f t="shared" si="1"/>
        <v/>
      </c>
      <c r="T40" t="str">
        <f t="shared" si="1"/>
        <v/>
      </c>
      <c r="U40" t="str">
        <f t="shared" si="2"/>
        <v>Honeywell</v>
      </c>
      <c r="V40" t="str">
        <f t="shared" ref="V40:Z40" si="44">IF(LEN(P40)&gt;0, U40  &amp; " " &amp; P40,"")</f>
        <v>Honeywell International</v>
      </c>
      <c r="W40" t="str">
        <f t="shared" si="44"/>
        <v>Honeywell International Inc</v>
      </c>
      <c r="X40" t="str">
        <f t="shared" si="44"/>
        <v/>
      </c>
      <c r="Y40" t="str">
        <f t="shared" si="44"/>
        <v/>
      </c>
      <c r="Z40" t="str">
        <f t="shared" si="44"/>
        <v/>
      </c>
      <c r="AB40" t="str">
        <f t="shared" si="4"/>
        <v>Honeywell International Inc</v>
      </c>
      <c r="AC40" t="str">
        <f t="shared" si="5"/>
        <v>HON Honeywell Honeywell International Honeywell International Inc</v>
      </c>
      <c r="AD40" t="str">
        <f t="shared" si="6"/>
        <v>HON.N</v>
      </c>
      <c r="AE40">
        <f t="shared" si="7"/>
        <v>12.390985884377631</v>
      </c>
    </row>
    <row r="41" spans="1:31" collapsed="1" x14ac:dyDescent="0.25">
      <c r="A41" s="1" t="s">
        <v>270</v>
      </c>
      <c r="B41" s="1" t="s">
        <v>271</v>
      </c>
      <c r="C41" s="1" t="s">
        <v>55</v>
      </c>
      <c r="D41" s="1" t="s">
        <v>272</v>
      </c>
      <c r="E41" s="1" t="s">
        <v>273</v>
      </c>
      <c r="F41" s="1"/>
      <c r="G41" s="2">
        <v>124017537491.21001</v>
      </c>
      <c r="H41" s="1" t="s">
        <v>19</v>
      </c>
      <c r="I41" s="1" t="s">
        <v>20</v>
      </c>
      <c r="J41" s="1" t="s">
        <v>274</v>
      </c>
      <c r="K41" s="1" t="s">
        <v>22</v>
      </c>
      <c r="L41" s="1" t="s">
        <v>23</v>
      </c>
      <c r="M41" s="1" t="s">
        <v>23</v>
      </c>
      <c r="N41" s="1" t="s">
        <v>275</v>
      </c>
      <c r="O41" t="str">
        <f t="shared" si="1"/>
        <v>Accenture</v>
      </c>
      <c r="P41" t="str">
        <f t="shared" si="1"/>
        <v>PLC</v>
      </c>
      <c r="Q41" t="str">
        <f t="shared" si="1"/>
        <v/>
      </c>
      <c r="R41" t="str">
        <f t="shared" si="1"/>
        <v/>
      </c>
      <c r="S41" t="str">
        <f t="shared" si="1"/>
        <v/>
      </c>
      <c r="T41" t="str">
        <f t="shared" si="1"/>
        <v/>
      </c>
      <c r="U41" t="str">
        <f t="shared" si="2"/>
        <v>Accenture</v>
      </c>
      <c r="V41" t="str">
        <f t="shared" ref="V41:Z41" si="45">IF(LEN(P41)&gt;0, U41  &amp; " " &amp; P41,"")</f>
        <v>Accenture PLC</v>
      </c>
      <c r="W41" t="str">
        <f t="shared" si="45"/>
        <v/>
      </c>
      <c r="X41" t="str">
        <f t="shared" si="45"/>
        <v/>
      </c>
      <c r="Y41" t="str">
        <f t="shared" si="45"/>
        <v/>
      </c>
      <c r="Z41" t="str">
        <f t="shared" si="45"/>
        <v/>
      </c>
      <c r="AB41" t="str">
        <f t="shared" si="4"/>
        <v>Accenture PLC</v>
      </c>
      <c r="AC41" t="str">
        <f t="shared" si="5"/>
        <v>ACN Accenture Accenture PLC</v>
      </c>
      <c r="AD41" t="str">
        <f t="shared" si="6"/>
        <v>ACN.N</v>
      </c>
      <c r="AE41">
        <f t="shared" si="7"/>
        <v>12.219196106065219</v>
      </c>
    </row>
    <row r="42" spans="1:31" collapsed="1" x14ac:dyDescent="0.25">
      <c r="A42" s="1" t="s">
        <v>276</v>
      </c>
      <c r="B42" s="1" t="s">
        <v>277</v>
      </c>
      <c r="C42" s="1" t="s">
        <v>55</v>
      </c>
      <c r="D42" s="1" t="s">
        <v>278</v>
      </c>
      <c r="E42" s="1" t="s">
        <v>279</v>
      </c>
      <c r="F42" s="1"/>
      <c r="G42" s="2">
        <v>120107977009.2</v>
      </c>
      <c r="H42" s="1" t="s">
        <v>19</v>
      </c>
      <c r="I42" s="1" t="s">
        <v>20</v>
      </c>
      <c r="J42" s="1" t="s">
        <v>280</v>
      </c>
      <c r="K42" s="1" t="s">
        <v>97</v>
      </c>
      <c r="L42" s="1" t="s">
        <v>174</v>
      </c>
      <c r="M42" s="1" t="s">
        <v>281</v>
      </c>
      <c r="N42" s="1" t="s">
        <v>282</v>
      </c>
      <c r="O42" t="str">
        <f t="shared" si="1"/>
        <v>Philip</v>
      </c>
      <c r="P42" t="str">
        <f t="shared" si="1"/>
        <v>Morris</v>
      </c>
      <c r="Q42" t="str">
        <f t="shared" si="1"/>
        <v>International</v>
      </c>
      <c r="R42" t="str">
        <f t="shared" si="1"/>
        <v>Inc</v>
      </c>
      <c r="S42" t="str">
        <f t="shared" si="1"/>
        <v/>
      </c>
      <c r="T42" t="str">
        <f t="shared" si="1"/>
        <v/>
      </c>
      <c r="U42" t="str">
        <f t="shared" si="2"/>
        <v>Philip</v>
      </c>
      <c r="V42" t="str">
        <f t="shared" ref="V42:Z42" si="46">IF(LEN(P42)&gt;0, U42  &amp; " " &amp; P42,"")</f>
        <v>Philip Morris</v>
      </c>
      <c r="W42" t="str">
        <f t="shared" si="46"/>
        <v>Philip Morris International</v>
      </c>
      <c r="X42" t="str">
        <f t="shared" si="46"/>
        <v>Philip Morris International Inc</v>
      </c>
      <c r="Y42" t="str">
        <f t="shared" si="46"/>
        <v/>
      </c>
      <c r="Z42" t="str">
        <f t="shared" si="46"/>
        <v/>
      </c>
      <c r="AB42" t="str">
        <f t="shared" si="4"/>
        <v>Philip Morris International Inc</v>
      </c>
      <c r="AC42" t="str">
        <f t="shared" si="5"/>
        <v>PM Philip Philip Morris Philip Morris International Philip Morris International Inc</v>
      </c>
      <c r="AD42" t="str">
        <f t="shared" si="6"/>
        <v>PM.N</v>
      </c>
      <c r="AE42">
        <f t="shared" si="7"/>
        <v>11.833995051564445</v>
      </c>
    </row>
    <row r="43" spans="1:31" collapsed="1" x14ac:dyDescent="0.25">
      <c r="A43" s="1" t="s">
        <v>283</v>
      </c>
      <c r="B43" s="1" t="s">
        <v>284</v>
      </c>
      <c r="C43" s="1" t="s">
        <v>55</v>
      </c>
      <c r="D43" s="1" t="s">
        <v>285</v>
      </c>
      <c r="E43" s="1" t="s">
        <v>286</v>
      </c>
      <c r="F43" s="1"/>
      <c r="G43" s="2">
        <v>119829784285.95</v>
      </c>
      <c r="H43" s="1" t="s">
        <v>19</v>
      </c>
      <c r="I43" s="1" t="s">
        <v>20</v>
      </c>
      <c r="J43" s="1" t="s">
        <v>287</v>
      </c>
      <c r="K43" s="1" t="s">
        <v>22</v>
      </c>
      <c r="L43" s="1" t="s">
        <v>23</v>
      </c>
      <c r="M43" s="1" t="s">
        <v>23</v>
      </c>
      <c r="N43" s="1" t="s">
        <v>275</v>
      </c>
      <c r="O43" t="str">
        <f t="shared" si="1"/>
        <v>International</v>
      </c>
      <c r="P43" t="str">
        <f t="shared" si="1"/>
        <v>Business</v>
      </c>
      <c r="Q43" t="str">
        <f t="shared" si="1"/>
        <v>Machines</v>
      </c>
      <c r="R43" t="str">
        <f t="shared" si="1"/>
        <v>Corp</v>
      </c>
      <c r="S43" t="str">
        <f t="shared" si="1"/>
        <v/>
      </c>
      <c r="T43" t="str">
        <f t="shared" si="1"/>
        <v/>
      </c>
      <c r="U43" t="str">
        <f t="shared" si="2"/>
        <v>International</v>
      </c>
      <c r="V43" t="str">
        <f t="shared" ref="V43:Z43" si="47">IF(LEN(P43)&gt;0, U43  &amp; " " &amp; P43,"")</f>
        <v>International Business</v>
      </c>
      <c r="W43" t="str">
        <f t="shared" si="47"/>
        <v>International Business Machines</v>
      </c>
      <c r="X43" t="str">
        <f t="shared" si="47"/>
        <v>International Business Machines Corp</v>
      </c>
      <c r="Y43" t="str">
        <f t="shared" si="47"/>
        <v/>
      </c>
      <c r="Z43" t="str">
        <f t="shared" si="47"/>
        <v/>
      </c>
      <c r="AB43" t="str">
        <f t="shared" si="4"/>
        <v>International Business Machines Corp</v>
      </c>
      <c r="AC43" t="str">
        <f t="shared" si="5"/>
        <v>IBM International International Business International Business Machines International Business Machines Corp</v>
      </c>
      <c r="AD43" t="str">
        <f t="shared" si="6"/>
        <v>IBM.N</v>
      </c>
      <c r="AE43">
        <f t="shared" si="7"/>
        <v>11.80658528751464</v>
      </c>
    </row>
    <row r="44" spans="1:31" collapsed="1" x14ac:dyDescent="0.25">
      <c r="A44" s="1" t="s">
        <v>288</v>
      </c>
      <c r="B44" s="1" t="s">
        <v>289</v>
      </c>
      <c r="C44" s="1" t="s">
        <v>55</v>
      </c>
      <c r="D44" s="1" t="s">
        <v>290</v>
      </c>
      <c r="E44" s="1" t="s">
        <v>291</v>
      </c>
      <c r="F44" s="1"/>
      <c r="G44" s="2">
        <v>118201896509.27</v>
      </c>
      <c r="H44" s="1" t="s">
        <v>19</v>
      </c>
      <c r="I44" s="1" t="s">
        <v>20</v>
      </c>
      <c r="J44" s="1" t="s">
        <v>292</v>
      </c>
      <c r="K44" s="1" t="s">
        <v>199</v>
      </c>
      <c r="L44" s="1" t="s">
        <v>293</v>
      </c>
      <c r="M44" s="1" t="s">
        <v>294</v>
      </c>
      <c r="N44" s="1" t="s">
        <v>295</v>
      </c>
      <c r="O44" t="str">
        <f t="shared" si="1"/>
        <v>Union</v>
      </c>
      <c r="P44" t="str">
        <f t="shared" si="1"/>
        <v>Pacific</v>
      </c>
      <c r="Q44" t="str">
        <f t="shared" si="1"/>
        <v>Corp</v>
      </c>
      <c r="R44" t="str">
        <f t="shared" si="1"/>
        <v/>
      </c>
      <c r="S44" t="str">
        <f t="shared" si="1"/>
        <v/>
      </c>
      <c r="T44" t="str">
        <f t="shared" si="1"/>
        <v/>
      </c>
      <c r="U44" t="str">
        <f t="shared" si="2"/>
        <v>Union</v>
      </c>
      <c r="V44" t="str">
        <f t="shared" ref="V44:Z44" si="48">IF(LEN(P44)&gt;0, U44  &amp; " " &amp; P44,"")</f>
        <v>Union Pacific</v>
      </c>
      <c r="W44" t="str">
        <f t="shared" si="48"/>
        <v>Union Pacific Corp</v>
      </c>
      <c r="X44" t="str">
        <f t="shared" si="48"/>
        <v/>
      </c>
      <c r="Y44" t="str">
        <f t="shared" si="48"/>
        <v/>
      </c>
      <c r="Z44" t="str">
        <f t="shared" si="48"/>
        <v/>
      </c>
      <c r="AB44" t="str">
        <f t="shared" si="4"/>
        <v>Union Pacific Corp</v>
      </c>
      <c r="AC44" t="str">
        <f t="shared" si="5"/>
        <v>UNP Union Union Pacific Union Pacific Corp</v>
      </c>
      <c r="AD44" t="str">
        <f t="shared" si="6"/>
        <v>UNP.N</v>
      </c>
      <c r="AE44">
        <f t="shared" si="7"/>
        <v>11.646192810899555</v>
      </c>
    </row>
    <row r="45" spans="1:31" collapsed="1" x14ac:dyDescent="0.25">
      <c r="A45" s="1" t="s">
        <v>296</v>
      </c>
      <c r="B45" s="1" t="s">
        <v>297</v>
      </c>
      <c r="C45" s="1" t="s">
        <v>55</v>
      </c>
      <c r="D45" s="1" t="s">
        <v>298</v>
      </c>
      <c r="E45" s="1" t="s">
        <v>299</v>
      </c>
      <c r="F45" s="1"/>
      <c r="G45" s="2">
        <v>116407760000</v>
      </c>
      <c r="H45" s="1" t="s">
        <v>19</v>
      </c>
      <c r="I45" s="1" t="s">
        <v>20</v>
      </c>
      <c r="J45" s="1" t="s">
        <v>300</v>
      </c>
      <c r="K45" s="1" t="s">
        <v>22</v>
      </c>
      <c r="L45" s="1" t="s">
        <v>23</v>
      </c>
      <c r="M45" s="1" t="s">
        <v>23</v>
      </c>
      <c r="N45" s="1" t="s">
        <v>275</v>
      </c>
      <c r="O45" t="str">
        <f t="shared" si="1"/>
        <v>Salesforce.Com</v>
      </c>
      <c r="P45" t="str">
        <f t="shared" si="1"/>
        <v>Inc</v>
      </c>
      <c r="Q45" t="str">
        <f t="shared" si="1"/>
        <v/>
      </c>
      <c r="R45" t="str">
        <f t="shared" si="1"/>
        <v/>
      </c>
      <c r="S45" t="str">
        <f t="shared" si="1"/>
        <v/>
      </c>
      <c r="T45" t="str">
        <f t="shared" si="1"/>
        <v/>
      </c>
      <c r="U45" t="str">
        <f t="shared" si="2"/>
        <v>Salesforce.Com</v>
      </c>
      <c r="V45" t="str">
        <f t="shared" ref="V45:Z45" si="49">IF(LEN(P45)&gt;0, U45  &amp; " " &amp; P45,"")</f>
        <v>Salesforce.Com Inc</v>
      </c>
      <c r="W45" t="str">
        <f t="shared" si="49"/>
        <v/>
      </c>
      <c r="X45" t="str">
        <f t="shared" si="49"/>
        <v/>
      </c>
      <c r="Y45" t="str">
        <f t="shared" si="49"/>
        <v/>
      </c>
      <c r="Z45" t="str">
        <f t="shared" si="49"/>
        <v/>
      </c>
      <c r="AB45" t="str">
        <f t="shared" si="4"/>
        <v>Salesforce.Com Inc</v>
      </c>
      <c r="AC45" t="str">
        <f t="shared" si="5"/>
        <v>CRM Salesforce.Com Salesforce.Com Inc</v>
      </c>
      <c r="AD45" t="str">
        <f t="shared" si="6"/>
        <v>CRM.N</v>
      </c>
      <c r="AE45">
        <f t="shared" si="7"/>
        <v>11.469420184291199</v>
      </c>
    </row>
    <row r="46" spans="1:31" collapsed="1" x14ac:dyDescent="0.25">
      <c r="A46" s="1" t="s">
        <v>301</v>
      </c>
      <c r="B46" s="1" t="s">
        <v>302</v>
      </c>
      <c r="C46" s="1" t="s">
        <v>55</v>
      </c>
      <c r="D46" s="1" t="s">
        <v>303</v>
      </c>
      <c r="E46" s="1" t="s">
        <v>304</v>
      </c>
      <c r="F46" s="1"/>
      <c r="G46" s="2">
        <v>116329959008.13</v>
      </c>
      <c r="H46" s="1" t="s">
        <v>19</v>
      </c>
      <c r="I46" s="1" t="s">
        <v>20</v>
      </c>
      <c r="J46" s="1" t="s">
        <v>305</v>
      </c>
      <c r="K46" s="1" t="s">
        <v>67</v>
      </c>
      <c r="L46" s="1" t="s">
        <v>68</v>
      </c>
      <c r="M46" s="1" t="s">
        <v>69</v>
      </c>
      <c r="N46" s="1" t="s">
        <v>69</v>
      </c>
      <c r="O46" t="str">
        <f t="shared" si="1"/>
        <v>AbbVie</v>
      </c>
      <c r="P46" t="str">
        <f t="shared" si="1"/>
        <v>Inc</v>
      </c>
      <c r="Q46" t="str">
        <f t="shared" si="1"/>
        <v/>
      </c>
      <c r="R46" t="str">
        <f t="shared" si="1"/>
        <v/>
      </c>
      <c r="S46" t="str">
        <f t="shared" si="1"/>
        <v/>
      </c>
      <c r="T46" t="str">
        <f t="shared" si="1"/>
        <v/>
      </c>
      <c r="U46" t="str">
        <f t="shared" si="2"/>
        <v>AbbVie</v>
      </c>
      <c r="V46" t="str">
        <f t="shared" ref="V46:Z46" si="50">IF(LEN(P46)&gt;0, U46  &amp; " " &amp; P46,"")</f>
        <v>AbbVie Inc</v>
      </c>
      <c r="W46" t="str">
        <f t="shared" si="50"/>
        <v/>
      </c>
      <c r="X46" t="str">
        <f t="shared" si="50"/>
        <v/>
      </c>
      <c r="Y46" t="str">
        <f t="shared" si="50"/>
        <v/>
      </c>
      <c r="Z46" t="str">
        <f t="shared" si="50"/>
        <v/>
      </c>
      <c r="AB46" t="str">
        <f t="shared" si="4"/>
        <v>AbbVie Inc</v>
      </c>
      <c r="AC46" t="str">
        <f t="shared" si="5"/>
        <v>ABBV AbbVie AbbVie Inc</v>
      </c>
      <c r="AD46" t="str">
        <f t="shared" si="6"/>
        <v>ABBV.N</v>
      </c>
      <c r="AE46">
        <f t="shared" si="7"/>
        <v>11.461754610565601</v>
      </c>
    </row>
    <row r="47" spans="1:31" collapsed="1" x14ac:dyDescent="0.25">
      <c r="A47" s="1" t="s">
        <v>306</v>
      </c>
      <c r="B47" s="1" t="s">
        <v>307</v>
      </c>
      <c r="C47" s="1" t="s">
        <v>16</v>
      </c>
      <c r="D47" s="1" t="s">
        <v>308</v>
      </c>
      <c r="E47" s="1" t="s">
        <v>309</v>
      </c>
      <c r="F47" s="1"/>
      <c r="G47" s="2">
        <v>114411156737.89999</v>
      </c>
      <c r="H47" s="1" t="s">
        <v>19</v>
      </c>
      <c r="I47" s="1" t="s">
        <v>20</v>
      </c>
      <c r="J47" s="1" t="s">
        <v>310</v>
      </c>
      <c r="K47" s="1" t="s">
        <v>30</v>
      </c>
      <c r="L47" s="1" t="s">
        <v>31</v>
      </c>
      <c r="M47" s="1" t="s">
        <v>32</v>
      </c>
      <c r="N47" s="1" t="s">
        <v>311</v>
      </c>
      <c r="O47" t="str">
        <f t="shared" si="1"/>
        <v>Costco</v>
      </c>
      <c r="P47" t="str">
        <f t="shared" si="1"/>
        <v>Wholesale</v>
      </c>
      <c r="Q47" t="str">
        <f t="shared" si="1"/>
        <v>Corp</v>
      </c>
      <c r="R47" t="str">
        <f t="shared" si="1"/>
        <v/>
      </c>
      <c r="S47" t="str">
        <f t="shared" si="1"/>
        <v/>
      </c>
      <c r="T47" t="str">
        <f t="shared" si="1"/>
        <v/>
      </c>
      <c r="U47" t="str">
        <f t="shared" si="2"/>
        <v>Costco</v>
      </c>
      <c r="V47" t="str">
        <f t="shared" ref="V47:Z47" si="51">IF(LEN(P47)&gt;0, U47  &amp; " " &amp; P47,"")</f>
        <v>Costco Wholesale</v>
      </c>
      <c r="W47" t="str">
        <f t="shared" si="51"/>
        <v>Costco Wholesale Corp</v>
      </c>
      <c r="X47" t="str">
        <f t="shared" si="51"/>
        <v/>
      </c>
      <c r="Y47" t="str">
        <f t="shared" si="51"/>
        <v/>
      </c>
      <c r="Z47" t="str">
        <f t="shared" si="51"/>
        <v/>
      </c>
      <c r="AB47" t="str">
        <f t="shared" si="4"/>
        <v>Costco Wholesale Corp</v>
      </c>
      <c r="AC47" t="str">
        <f t="shared" si="5"/>
        <v>COST Costco Costco Wholesale Costco Wholesale Corp</v>
      </c>
      <c r="AD47" t="str">
        <f t="shared" si="6"/>
        <v>COST.OQ</v>
      </c>
      <c r="AE47">
        <f t="shared" si="7"/>
        <v>11.272698919709255</v>
      </c>
    </row>
    <row r="48" spans="1:31" collapsed="1" x14ac:dyDescent="0.25">
      <c r="A48" s="1" t="s">
        <v>312</v>
      </c>
      <c r="B48" s="1" t="s">
        <v>313</v>
      </c>
      <c r="C48" s="1" t="s">
        <v>55</v>
      </c>
      <c r="D48" s="1" t="s">
        <v>314</v>
      </c>
      <c r="E48" s="1" t="s">
        <v>315</v>
      </c>
      <c r="F48" s="1"/>
      <c r="G48" s="2">
        <v>114098619996.39999</v>
      </c>
      <c r="H48" s="1" t="s">
        <v>19</v>
      </c>
      <c r="I48" s="1" t="s">
        <v>20</v>
      </c>
      <c r="J48" s="1" t="s">
        <v>316</v>
      </c>
      <c r="K48" s="1" t="s">
        <v>67</v>
      </c>
      <c r="L48" s="1" t="s">
        <v>154</v>
      </c>
      <c r="M48" s="1" t="s">
        <v>239</v>
      </c>
      <c r="N48" s="1" t="s">
        <v>317</v>
      </c>
      <c r="O48" t="str">
        <f t="shared" si="1"/>
        <v>Thermo</v>
      </c>
      <c r="P48" t="str">
        <f t="shared" si="1"/>
        <v>Fisher</v>
      </c>
      <c r="Q48" t="str">
        <f t="shared" si="1"/>
        <v>Scientific</v>
      </c>
      <c r="R48" t="str">
        <f t="shared" si="1"/>
        <v>Inc</v>
      </c>
      <c r="S48" t="str">
        <f t="shared" si="1"/>
        <v/>
      </c>
      <c r="T48" t="str">
        <f t="shared" si="1"/>
        <v/>
      </c>
      <c r="U48" t="str">
        <f t="shared" si="2"/>
        <v>Thermo</v>
      </c>
      <c r="V48" t="str">
        <f t="shared" ref="V48:Z48" si="52">IF(LEN(P48)&gt;0, U48  &amp; " " &amp; P48,"")</f>
        <v>Thermo Fisher</v>
      </c>
      <c r="W48" t="str">
        <f t="shared" si="52"/>
        <v>Thermo Fisher Scientific</v>
      </c>
      <c r="X48" t="str">
        <f t="shared" si="52"/>
        <v>Thermo Fisher Scientific Inc</v>
      </c>
      <c r="Y48" t="str">
        <f t="shared" si="52"/>
        <v/>
      </c>
      <c r="Z48" t="str">
        <f t="shared" si="52"/>
        <v/>
      </c>
      <c r="AB48" t="str">
        <f t="shared" si="4"/>
        <v>Thermo Fisher Scientific Inc</v>
      </c>
      <c r="AC48" t="str">
        <f t="shared" si="5"/>
        <v>TMO Thermo Thermo Fisher Thermo Fisher Scientific Thermo Fisher Scientific Inc</v>
      </c>
      <c r="AD48" t="str">
        <f t="shared" si="6"/>
        <v>TMO.N</v>
      </c>
      <c r="AE48">
        <f t="shared" si="7"/>
        <v>11.241905309289359</v>
      </c>
    </row>
    <row r="49" spans="1:31" collapsed="1" x14ac:dyDescent="0.25">
      <c r="A49" s="1" t="s">
        <v>318</v>
      </c>
      <c r="B49" s="1" t="s">
        <v>319</v>
      </c>
      <c r="C49" s="1" t="s">
        <v>55</v>
      </c>
      <c r="D49" s="1" t="s">
        <v>320</v>
      </c>
      <c r="E49" s="1" t="s">
        <v>321</v>
      </c>
      <c r="F49" s="1"/>
      <c r="G49" s="2">
        <v>110024139239.94</v>
      </c>
      <c r="H49" s="1" t="s">
        <v>19</v>
      </c>
      <c r="I49" s="1" t="s">
        <v>20</v>
      </c>
      <c r="J49" s="1" t="s">
        <v>322</v>
      </c>
      <c r="K49" s="1" t="s">
        <v>323</v>
      </c>
      <c r="L49" s="1" t="s">
        <v>324</v>
      </c>
      <c r="M49" s="1" t="s">
        <v>324</v>
      </c>
      <c r="N49" s="1" t="s">
        <v>325</v>
      </c>
      <c r="O49" t="str">
        <f t="shared" si="1"/>
        <v>Linde</v>
      </c>
      <c r="P49" t="str">
        <f t="shared" si="1"/>
        <v>PLC</v>
      </c>
      <c r="Q49" t="str">
        <f t="shared" si="1"/>
        <v/>
      </c>
      <c r="R49" t="str">
        <f t="shared" si="1"/>
        <v/>
      </c>
      <c r="S49" t="str">
        <f t="shared" si="1"/>
        <v/>
      </c>
      <c r="T49" t="str">
        <f t="shared" si="1"/>
        <v/>
      </c>
      <c r="U49" t="str">
        <f t="shared" si="2"/>
        <v>Linde</v>
      </c>
      <c r="V49" t="str">
        <f t="shared" ref="V49:Z49" si="53">IF(LEN(P49)&gt;0, U49  &amp; " " &amp; P49,"")</f>
        <v>Linde PLC</v>
      </c>
      <c r="W49" t="str">
        <f t="shared" si="53"/>
        <v/>
      </c>
      <c r="X49" t="str">
        <f t="shared" si="53"/>
        <v/>
      </c>
      <c r="Y49" t="str">
        <f t="shared" si="53"/>
        <v/>
      </c>
      <c r="Z49" t="str">
        <f t="shared" si="53"/>
        <v/>
      </c>
      <c r="AB49" t="str">
        <f t="shared" si="4"/>
        <v>Linde PLC</v>
      </c>
      <c r="AC49" t="str">
        <f t="shared" si="5"/>
        <v>LIN Linde Linde PLC</v>
      </c>
      <c r="AD49" t="str">
        <f t="shared" si="6"/>
        <v>LIN.N</v>
      </c>
      <c r="AE49">
        <f t="shared" si="7"/>
        <v>10.840454995077934</v>
      </c>
    </row>
    <row r="50" spans="1:31" collapsed="1" x14ac:dyDescent="0.25">
      <c r="A50" s="1" t="s">
        <v>326</v>
      </c>
      <c r="B50" s="1" t="s">
        <v>327</v>
      </c>
      <c r="C50" s="1" t="s">
        <v>55</v>
      </c>
      <c r="D50" s="1" t="s">
        <v>328</v>
      </c>
      <c r="E50" s="1" t="s">
        <v>329</v>
      </c>
      <c r="F50" s="1"/>
      <c r="G50" s="2">
        <v>108480641190.32001</v>
      </c>
      <c r="H50" s="1" t="s">
        <v>19</v>
      </c>
      <c r="I50" s="1" t="s">
        <v>20</v>
      </c>
      <c r="J50" s="1" t="s">
        <v>330</v>
      </c>
      <c r="K50" s="1" t="s">
        <v>67</v>
      </c>
      <c r="L50" s="1" t="s">
        <v>68</v>
      </c>
      <c r="M50" s="1" t="s">
        <v>69</v>
      </c>
      <c r="N50" s="1" t="s">
        <v>69</v>
      </c>
      <c r="O50" t="str">
        <f t="shared" si="1"/>
        <v>Eli</v>
      </c>
      <c r="P50" t="str">
        <f t="shared" si="1"/>
        <v>Lilly</v>
      </c>
      <c r="Q50" t="str">
        <f t="shared" si="1"/>
        <v>and</v>
      </c>
      <c r="R50" t="str">
        <f t="shared" si="1"/>
        <v>Co</v>
      </c>
      <c r="S50" t="str">
        <f t="shared" si="1"/>
        <v/>
      </c>
      <c r="T50" t="str">
        <f t="shared" si="1"/>
        <v/>
      </c>
      <c r="U50" t="str">
        <f t="shared" si="2"/>
        <v>Eli</v>
      </c>
      <c r="V50" t="str">
        <f t="shared" ref="V50:Z50" si="54">IF(LEN(P50)&gt;0, U50  &amp; " " &amp; P50,"")</f>
        <v>Eli Lilly</v>
      </c>
      <c r="W50" t="str">
        <f t="shared" si="54"/>
        <v>Eli Lilly and</v>
      </c>
      <c r="X50" t="str">
        <f t="shared" si="54"/>
        <v>Eli Lilly and Co</v>
      </c>
      <c r="Y50" t="str">
        <f t="shared" si="54"/>
        <v/>
      </c>
      <c r="Z50" t="str">
        <f t="shared" si="54"/>
        <v/>
      </c>
      <c r="AB50" t="str">
        <f t="shared" si="4"/>
        <v>Eli Lilly and Co</v>
      </c>
      <c r="AC50" t="str">
        <f t="shared" si="5"/>
        <v>LLY Eli Eli Lilly Eli Lilly and Eli Lilly and Co</v>
      </c>
      <c r="AD50" t="str">
        <f t="shared" si="6"/>
        <v>LLY.N</v>
      </c>
      <c r="AE50">
        <f t="shared" si="7"/>
        <v>10.68837726688588</v>
      </c>
    </row>
    <row r="51" spans="1:31" collapsed="1" x14ac:dyDescent="0.25">
      <c r="A51" s="1" t="s">
        <v>331</v>
      </c>
      <c r="B51" s="1" t="s">
        <v>332</v>
      </c>
      <c r="C51" s="1" t="s">
        <v>55</v>
      </c>
      <c r="D51" s="1" t="s">
        <v>333</v>
      </c>
      <c r="E51" s="1" t="s">
        <v>334</v>
      </c>
      <c r="F51" s="1"/>
      <c r="G51" s="2">
        <v>108045114299.5</v>
      </c>
      <c r="H51" s="1" t="s">
        <v>19</v>
      </c>
      <c r="I51" s="1" t="s">
        <v>20</v>
      </c>
      <c r="J51" s="1" t="s">
        <v>335</v>
      </c>
      <c r="K51" s="1" t="s">
        <v>199</v>
      </c>
      <c r="L51" s="1" t="s">
        <v>200</v>
      </c>
      <c r="M51" s="1" t="s">
        <v>201</v>
      </c>
      <c r="N51" s="1" t="s">
        <v>201</v>
      </c>
      <c r="O51" t="str">
        <f t="shared" si="1"/>
        <v>United</v>
      </c>
      <c r="P51" t="str">
        <f t="shared" si="1"/>
        <v>Technologies</v>
      </c>
      <c r="Q51" t="str">
        <f t="shared" si="1"/>
        <v>Corp</v>
      </c>
      <c r="R51" t="str">
        <f t="shared" si="1"/>
        <v/>
      </c>
      <c r="S51" t="str">
        <f t="shared" si="1"/>
        <v/>
      </c>
      <c r="T51" t="str">
        <f t="shared" si="1"/>
        <v/>
      </c>
      <c r="U51" t="str">
        <f t="shared" si="2"/>
        <v>United</v>
      </c>
      <c r="V51" t="str">
        <f t="shared" ref="V51:Z51" si="55">IF(LEN(P51)&gt;0, U51  &amp; " " &amp; P51,"")</f>
        <v>United Technologies</v>
      </c>
      <c r="W51" t="str">
        <f t="shared" si="55"/>
        <v>United Technologies Corp</v>
      </c>
      <c r="X51" t="str">
        <f t="shared" si="55"/>
        <v/>
      </c>
      <c r="Y51" t="str">
        <f t="shared" si="55"/>
        <v/>
      </c>
      <c r="Z51" t="str">
        <f t="shared" si="55"/>
        <v/>
      </c>
      <c r="AB51" t="str">
        <f t="shared" si="4"/>
        <v>United Technologies Corp</v>
      </c>
      <c r="AC51" t="str">
        <f t="shared" si="5"/>
        <v>UTX United United Technologies United Technologies Corp</v>
      </c>
      <c r="AD51" t="str">
        <f t="shared" si="6"/>
        <v>UTX.N</v>
      </c>
      <c r="AE51">
        <f t="shared" si="7"/>
        <v>10.645465686829942</v>
      </c>
    </row>
    <row r="52" spans="1:31" collapsed="1" x14ac:dyDescent="0.25">
      <c r="A52" s="1" t="s">
        <v>336</v>
      </c>
      <c r="B52" s="1" t="s">
        <v>337</v>
      </c>
      <c r="C52" s="1" t="s">
        <v>16</v>
      </c>
      <c r="D52" s="1" t="s">
        <v>338</v>
      </c>
      <c r="E52" s="1" t="s">
        <v>339</v>
      </c>
      <c r="F52" s="1"/>
      <c r="G52" s="2">
        <v>107397474886.56</v>
      </c>
      <c r="H52" s="1" t="s">
        <v>19</v>
      </c>
      <c r="I52" s="1" t="s">
        <v>20</v>
      </c>
      <c r="J52" s="1" t="s">
        <v>340</v>
      </c>
      <c r="K52" s="1" t="s">
        <v>67</v>
      </c>
      <c r="L52" s="1" t="s">
        <v>68</v>
      </c>
      <c r="M52" s="1" t="s">
        <v>69</v>
      </c>
      <c r="N52" s="1" t="s">
        <v>69</v>
      </c>
      <c r="O52" t="str">
        <f t="shared" si="1"/>
        <v>Amgen</v>
      </c>
      <c r="P52" t="str">
        <f t="shared" si="1"/>
        <v>Inc</v>
      </c>
      <c r="Q52" t="str">
        <f t="shared" si="1"/>
        <v/>
      </c>
      <c r="R52" t="str">
        <f t="shared" si="1"/>
        <v/>
      </c>
      <c r="S52" t="str">
        <f t="shared" si="1"/>
        <v/>
      </c>
      <c r="T52" t="str">
        <f t="shared" si="1"/>
        <v/>
      </c>
      <c r="U52" t="str">
        <f t="shared" si="2"/>
        <v>Amgen</v>
      </c>
      <c r="V52" t="str">
        <f t="shared" ref="V52:Z52" si="56">IF(LEN(P52)&gt;0, U52  &amp; " " &amp; P52,"")</f>
        <v>Amgen Inc</v>
      </c>
      <c r="W52" t="str">
        <f t="shared" si="56"/>
        <v/>
      </c>
      <c r="X52" t="str">
        <f t="shared" si="56"/>
        <v/>
      </c>
      <c r="Y52" t="str">
        <f t="shared" si="56"/>
        <v/>
      </c>
      <c r="Z52" t="str">
        <f t="shared" si="56"/>
        <v/>
      </c>
      <c r="AB52" t="str">
        <f t="shared" si="4"/>
        <v>Amgen Inc</v>
      </c>
      <c r="AC52" t="str">
        <f t="shared" si="5"/>
        <v>AMGN Amgen Amgen Inc</v>
      </c>
      <c r="AD52" t="str">
        <f t="shared" si="6"/>
        <v>AMGN.OQ</v>
      </c>
      <c r="AE52">
        <f t="shared" si="7"/>
        <v>10.581655090741531</v>
      </c>
    </row>
    <row r="53" spans="1:31" collapsed="1" x14ac:dyDescent="0.25">
      <c r="A53" s="1" t="s">
        <v>341</v>
      </c>
      <c r="B53" s="1" t="s">
        <v>342</v>
      </c>
      <c r="C53" s="1" t="s">
        <v>16</v>
      </c>
      <c r="D53" s="1" t="s">
        <v>343</v>
      </c>
      <c r="E53" s="1" t="s">
        <v>344</v>
      </c>
      <c r="F53" s="1"/>
      <c r="G53" s="2">
        <v>105859706065.67999</v>
      </c>
      <c r="H53" s="1" t="s">
        <v>19</v>
      </c>
      <c r="I53" s="1" t="s">
        <v>20</v>
      </c>
      <c r="J53" s="1" t="s">
        <v>345</v>
      </c>
      <c r="K53" s="1" t="s">
        <v>22</v>
      </c>
      <c r="L53" s="1" t="s">
        <v>39</v>
      </c>
      <c r="M53" s="1" t="s">
        <v>187</v>
      </c>
      <c r="N53" s="1" t="s">
        <v>188</v>
      </c>
      <c r="O53" t="str">
        <f t="shared" si="1"/>
        <v>Broadcom</v>
      </c>
      <c r="P53" t="str">
        <f t="shared" si="1"/>
        <v>Inc</v>
      </c>
      <c r="Q53" t="str">
        <f t="shared" si="1"/>
        <v/>
      </c>
      <c r="R53" t="str">
        <f t="shared" si="1"/>
        <v/>
      </c>
      <c r="S53" t="str">
        <f t="shared" si="1"/>
        <v/>
      </c>
      <c r="T53" t="str">
        <f t="shared" si="1"/>
        <v/>
      </c>
      <c r="U53" t="str">
        <f t="shared" si="2"/>
        <v>Broadcom</v>
      </c>
      <c r="V53" t="str">
        <f t="shared" ref="V53:Z53" si="57">IF(LEN(P53)&gt;0, U53  &amp; " " &amp; P53,"")</f>
        <v>Broadcom Inc</v>
      </c>
      <c r="W53" t="str">
        <f t="shared" si="57"/>
        <v/>
      </c>
      <c r="X53" t="str">
        <f t="shared" si="57"/>
        <v/>
      </c>
      <c r="Y53" t="str">
        <f t="shared" si="57"/>
        <v/>
      </c>
      <c r="Z53" t="str">
        <f t="shared" si="57"/>
        <v/>
      </c>
      <c r="AA53" t="s">
        <v>18925</v>
      </c>
      <c r="AB53" t="str">
        <f t="shared" si="4"/>
        <v>Broadcom Inc</v>
      </c>
      <c r="AC53" t="str">
        <f t="shared" si="5"/>
        <v>AVGO Broadcom Broadcom Inc Avago</v>
      </c>
      <c r="AD53" t="str">
        <f t="shared" si="6"/>
        <v>AVGO.OQ</v>
      </c>
      <c r="AE53">
        <f t="shared" si="7"/>
        <v>10.430141851821936</v>
      </c>
    </row>
    <row r="54" spans="1:31" collapsed="1" x14ac:dyDescent="0.25">
      <c r="A54" s="1" t="s">
        <v>346</v>
      </c>
      <c r="B54" s="1" t="s">
        <v>347</v>
      </c>
      <c r="C54" s="1" t="s">
        <v>16</v>
      </c>
      <c r="D54" s="1" t="s">
        <v>348</v>
      </c>
      <c r="E54" s="1" t="s">
        <v>349</v>
      </c>
      <c r="F54" s="1"/>
      <c r="G54" s="2">
        <v>102031488000</v>
      </c>
      <c r="H54" s="1" t="s">
        <v>19</v>
      </c>
      <c r="I54" s="1" t="s">
        <v>20</v>
      </c>
      <c r="J54" s="1" t="s">
        <v>350</v>
      </c>
      <c r="K54" s="1" t="s">
        <v>30</v>
      </c>
      <c r="L54" s="1" t="s">
        <v>122</v>
      </c>
      <c r="M54" s="1" t="s">
        <v>222</v>
      </c>
      <c r="N54" s="1" t="s">
        <v>223</v>
      </c>
      <c r="O54" t="str">
        <f t="shared" si="1"/>
        <v>Starbucks</v>
      </c>
      <c r="P54" t="str">
        <f t="shared" si="1"/>
        <v>Corp</v>
      </c>
      <c r="Q54" t="str">
        <f t="shared" si="1"/>
        <v/>
      </c>
      <c r="R54" t="str">
        <f t="shared" si="1"/>
        <v/>
      </c>
      <c r="S54" t="str">
        <f t="shared" si="1"/>
        <v/>
      </c>
      <c r="T54" t="str">
        <f t="shared" si="1"/>
        <v/>
      </c>
      <c r="U54" t="str">
        <f t="shared" si="2"/>
        <v>Starbucks</v>
      </c>
      <c r="V54" t="str">
        <f t="shared" ref="V54:Z54" si="58">IF(LEN(P54)&gt;0, U54  &amp; " " &amp; P54,"")</f>
        <v>Starbucks Corp</v>
      </c>
      <c r="W54" t="str">
        <f t="shared" si="58"/>
        <v/>
      </c>
      <c r="X54" t="str">
        <f t="shared" si="58"/>
        <v/>
      </c>
      <c r="Y54" t="str">
        <f t="shared" si="58"/>
        <v/>
      </c>
      <c r="Z54" t="str">
        <f t="shared" si="58"/>
        <v/>
      </c>
      <c r="AB54" t="str">
        <f t="shared" si="4"/>
        <v>Starbucks Corp</v>
      </c>
      <c r="AC54" t="str">
        <f t="shared" si="5"/>
        <v>SBUX Starbucks Starbucks Corp</v>
      </c>
      <c r="AD54" t="str">
        <f t="shared" si="6"/>
        <v>SBUX.OQ</v>
      </c>
      <c r="AE54">
        <f t="shared" si="7"/>
        <v>10.05295530040665</v>
      </c>
    </row>
    <row r="55" spans="1:31" collapsed="1" x14ac:dyDescent="0.25">
      <c r="A55" s="1" t="s">
        <v>351</v>
      </c>
      <c r="B55" s="1" t="s">
        <v>352</v>
      </c>
      <c r="C55" s="1" t="s">
        <v>55</v>
      </c>
      <c r="D55" s="1" t="s">
        <v>353</v>
      </c>
      <c r="E55" s="1" t="s">
        <v>354</v>
      </c>
      <c r="F55" s="1"/>
      <c r="G55" s="2">
        <v>101879825880</v>
      </c>
      <c r="H55" s="1" t="s">
        <v>19</v>
      </c>
      <c r="I55" s="1" t="s">
        <v>20</v>
      </c>
      <c r="J55" s="1" t="s">
        <v>355</v>
      </c>
      <c r="K55" s="1" t="s">
        <v>59</v>
      </c>
      <c r="L55" s="1" t="s">
        <v>80</v>
      </c>
      <c r="M55" s="1" t="s">
        <v>81</v>
      </c>
      <c r="N55" s="1" t="s">
        <v>356</v>
      </c>
      <c r="O55" t="str">
        <f t="shared" si="1"/>
        <v>American</v>
      </c>
      <c r="P55" t="str">
        <f t="shared" si="1"/>
        <v>Express</v>
      </c>
      <c r="Q55" t="str">
        <f t="shared" si="1"/>
        <v>Co</v>
      </c>
      <c r="R55" t="str">
        <f t="shared" si="1"/>
        <v/>
      </c>
      <c r="S55" t="str">
        <f t="shared" si="1"/>
        <v/>
      </c>
      <c r="T55" t="str">
        <f t="shared" si="1"/>
        <v/>
      </c>
      <c r="U55" t="str">
        <f t="shared" si="2"/>
        <v>American</v>
      </c>
      <c r="V55" t="str">
        <f t="shared" ref="V55:Z55" si="59">IF(LEN(P55)&gt;0, U55  &amp; " " &amp; P55,"")</f>
        <v>American Express</v>
      </c>
      <c r="W55" t="str">
        <f t="shared" si="59"/>
        <v>American Express Co</v>
      </c>
      <c r="X55" t="str">
        <f t="shared" si="59"/>
        <v/>
      </c>
      <c r="Y55" t="str">
        <f t="shared" si="59"/>
        <v/>
      </c>
      <c r="Z55" t="str">
        <f t="shared" si="59"/>
        <v/>
      </c>
      <c r="AA55" t="s">
        <v>18923</v>
      </c>
      <c r="AB55" t="str">
        <f t="shared" si="4"/>
        <v>American Express Co</v>
      </c>
      <c r="AC55" t="str">
        <f t="shared" si="5"/>
        <v>AXP American American Express American Express Co AMEX</v>
      </c>
      <c r="AD55" t="str">
        <f t="shared" si="6"/>
        <v>AXP.N</v>
      </c>
      <c r="AE55">
        <f t="shared" si="7"/>
        <v>10.038012339728423</v>
      </c>
    </row>
    <row r="56" spans="1:31" collapsed="1" x14ac:dyDescent="0.25">
      <c r="A56" s="1" t="s">
        <v>357</v>
      </c>
      <c r="B56" s="1" t="s">
        <v>358</v>
      </c>
      <c r="C56" s="1" t="s">
        <v>16</v>
      </c>
      <c r="D56" s="1" t="s">
        <v>359</v>
      </c>
      <c r="E56" s="1" t="s">
        <v>360</v>
      </c>
      <c r="F56" s="1"/>
      <c r="G56" s="2">
        <v>100678904210.00999</v>
      </c>
      <c r="H56" s="1" t="s">
        <v>19</v>
      </c>
      <c r="I56" s="1" t="s">
        <v>20</v>
      </c>
      <c r="J56" s="1" t="s">
        <v>361</v>
      </c>
      <c r="K56" s="1" t="s">
        <v>22</v>
      </c>
      <c r="L56" s="1" t="s">
        <v>39</v>
      </c>
      <c r="M56" s="1" t="s">
        <v>187</v>
      </c>
      <c r="N56" s="1" t="s">
        <v>188</v>
      </c>
      <c r="O56" t="str">
        <f t="shared" si="1"/>
        <v>Texas</v>
      </c>
      <c r="P56" t="str">
        <f t="shared" si="1"/>
        <v>Instruments</v>
      </c>
      <c r="Q56" t="str">
        <f t="shared" si="1"/>
        <v>Inc</v>
      </c>
      <c r="R56" t="str">
        <f t="shared" si="1"/>
        <v/>
      </c>
      <c r="S56" t="str">
        <f t="shared" si="1"/>
        <v/>
      </c>
      <c r="T56" t="str">
        <f t="shared" si="1"/>
        <v/>
      </c>
      <c r="U56" t="str">
        <f t="shared" si="2"/>
        <v>Texas</v>
      </c>
      <c r="V56" t="str">
        <f t="shared" ref="V56:Z56" si="60">IF(LEN(P56)&gt;0, U56  &amp; " " &amp; P56,"")</f>
        <v>Texas Instruments</v>
      </c>
      <c r="W56" t="str">
        <f t="shared" si="60"/>
        <v>Texas Instruments Inc</v>
      </c>
      <c r="X56" t="str">
        <f t="shared" si="60"/>
        <v/>
      </c>
      <c r="Y56" t="str">
        <f t="shared" si="60"/>
        <v/>
      </c>
      <c r="Z56" t="str">
        <f t="shared" si="60"/>
        <v/>
      </c>
      <c r="AA56" t="s">
        <v>18924</v>
      </c>
      <c r="AB56" t="str">
        <f t="shared" si="4"/>
        <v>Texas Instruments Inc</v>
      </c>
      <c r="AC56" t="str">
        <f t="shared" si="5"/>
        <v>TXN Texas Texas Instruments Texas Instruments Inc TI</v>
      </c>
      <c r="AD56" t="str">
        <f t="shared" si="6"/>
        <v>TXN.OQ</v>
      </c>
      <c r="AE56">
        <f t="shared" si="7"/>
        <v>9.9196879664947488</v>
      </c>
    </row>
    <row r="57" spans="1:31" collapsed="1" x14ac:dyDescent="0.25">
      <c r="A57" s="1" t="s">
        <v>362</v>
      </c>
      <c r="B57" s="1" t="s">
        <v>363</v>
      </c>
      <c r="C57" s="1" t="s">
        <v>55</v>
      </c>
      <c r="D57" s="1" t="s">
        <v>364</v>
      </c>
      <c r="E57" s="1" t="s">
        <v>365</v>
      </c>
      <c r="F57" s="1"/>
      <c r="G57" s="2">
        <v>99965815409.869995</v>
      </c>
      <c r="H57" s="1" t="s">
        <v>19</v>
      </c>
      <c r="I57" s="1" t="s">
        <v>20</v>
      </c>
      <c r="J57" s="1" t="s">
        <v>366</v>
      </c>
      <c r="K57" s="1" t="s">
        <v>67</v>
      </c>
      <c r="L57" s="1" t="s">
        <v>154</v>
      </c>
      <c r="M57" s="1" t="s">
        <v>239</v>
      </c>
      <c r="N57" s="1" t="s">
        <v>317</v>
      </c>
      <c r="O57" t="str">
        <f t="shared" si="1"/>
        <v>Danaher</v>
      </c>
      <c r="P57" t="str">
        <f t="shared" si="1"/>
        <v>Corp</v>
      </c>
      <c r="Q57" t="str">
        <f t="shared" si="1"/>
        <v/>
      </c>
      <c r="R57" t="str">
        <f t="shared" si="1"/>
        <v/>
      </c>
      <c r="S57" t="str">
        <f t="shared" si="1"/>
        <v/>
      </c>
      <c r="T57" t="str">
        <f t="shared" si="1"/>
        <v/>
      </c>
      <c r="U57" t="str">
        <f t="shared" si="2"/>
        <v>Danaher</v>
      </c>
      <c r="V57" t="str">
        <f t="shared" ref="V57:Z57" si="61">IF(LEN(P57)&gt;0, U57  &amp; " " &amp; P57,"")</f>
        <v>Danaher Corp</v>
      </c>
      <c r="W57" t="str">
        <f t="shared" si="61"/>
        <v/>
      </c>
      <c r="X57" t="str">
        <f t="shared" si="61"/>
        <v/>
      </c>
      <c r="Y57" t="str">
        <f t="shared" si="61"/>
        <v/>
      </c>
      <c r="Z57" t="str">
        <f t="shared" si="61"/>
        <v/>
      </c>
      <c r="AB57" t="str">
        <f t="shared" si="4"/>
        <v>Danaher Corp</v>
      </c>
      <c r="AC57" t="str">
        <f t="shared" si="5"/>
        <v>DHR Danaher Danaher Corp</v>
      </c>
      <c r="AD57" t="str">
        <f t="shared" si="6"/>
        <v>DHR.N</v>
      </c>
      <c r="AE57">
        <f t="shared" si="7"/>
        <v>9.8494287752044283</v>
      </c>
    </row>
    <row r="58" spans="1:31" collapsed="1" x14ac:dyDescent="0.25">
      <c r="A58" s="1" t="s">
        <v>367</v>
      </c>
      <c r="B58" s="1" t="s">
        <v>368</v>
      </c>
      <c r="C58" s="1" t="s">
        <v>55</v>
      </c>
      <c r="D58" s="1" t="s">
        <v>369</v>
      </c>
      <c r="E58" s="1" t="s">
        <v>370</v>
      </c>
      <c r="F58" s="1"/>
      <c r="G58" s="2">
        <v>99120456931.600006</v>
      </c>
      <c r="H58" s="1" t="s">
        <v>19</v>
      </c>
      <c r="I58" s="1" t="s">
        <v>20</v>
      </c>
      <c r="J58" s="1" t="s">
        <v>371</v>
      </c>
      <c r="K58" s="1" t="s">
        <v>372</v>
      </c>
      <c r="L58" s="1" t="s">
        <v>372</v>
      </c>
      <c r="M58" s="1" t="s">
        <v>373</v>
      </c>
      <c r="N58" s="1" t="s">
        <v>374</v>
      </c>
      <c r="O58" t="str">
        <f t="shared" ref="O58:T121" si="62">TRIM(MID(SUBSTITUTE($B58," ",REPT(" ",LEN($B58))),(O$1-1)*LEN($B58)+1,LEN($B58)))</f>
        <v>Nextera</v>
      </c>
      <c r="P58" t="str">
        <f t="shared" si="62"/>
        <v>Energy</v>
      </c>
      <c r="Q58" t="str">
        <f t="shared" si="62"/>
        <v>Inc</v>
      </c>
      <c r="R58" t="str">
        <f t="shared" si="62"/>
        <v/>
      </c>
      <c r="S58" t="str">
        <f t="shared" si="62"/>
        <v/>
      </c>
      <c r="T58" t="str">
        <f t="shared" si="62"/>
        <v/>
      </c>
      <c r="U58" t="str">
        <f t="shared" si="2"/>
        <v>Nextera</v>
      </c>
      <c r="V58" t="str">
        <f t="shared" ref="V58:Z58" si="63">IF(LEN(P58)&gt;0, U58  &amp; " " &amp; P58,"")</f>
        <v>Nextera Energy</v>
      </c>
      <c r="W58" t="str">
        <f t="shared" si="63"/>
        <v>Nextera Energy Inc</v>
      </c>
      <c r="X58" t="str">
        <f t="shared" si="63"/>
        <v/>
      </c>
      <c r="Y58" t="str">
        <f t="shared" si="63"/>
        <v/>
      </c>
      <c r="Z58" t="str">
        <f t="shared" si="63"/>
        <v/>
      </c>
      <c r="AB58" t="str">
        <f t="shared" si="4"/>
        <v>Nextera Energy Inc</v>
      </c>
      <c r="AC58" t="str">
        <f t="shared" si="5"/>
        <v>NEE Nextera Nextera Energy Nextera Energy Inc</v>
      </c>
      <c r="AD58" t="str">
        <f t="shared" si="6"/>
        <v>NEE.N</v>
      </c>
      <c r="AE58">
        <f t="shared" si="7"/>
        <v>9.766137321149893</v>
      </c>
    </row>
    <row r="59" spans="1:31" collapsed="1" x14ac:dyDescent="0.25">
      <c r="A59" s="1" t="s">
        <v>375</v>
      </c>
      <c r="B59" s="1" t="s">
        <v>376</v>
      </c>
      <c r="C59" s="1" t="s">
        <v>55</v>
      </c>
      <c r="D59" s="1" t="s">
        <v>377</v>
      </c>
      <c r="E59" s="1" t="s">
        <v>378</v>
      </c>
      <c r="F59" s="1"/>
      <c r="G59" s="2">
        <v>98928138583.259995</v>
      </c>
      <c r="H59" s="1" t="s">
        <v>19</v>
      </c>
      <c r="I59" s="1" t="s">
        <v>20</v>
      </c>
      <c r="J59" s="1" t="s">
        <v>379</v>
      </c>
      <c r="K59" s="1" t="s">
        <v>199</v>
      </c>
      <c r="L59" s="1" t="s">
        <v>200</v>
      </c>
      <c r="M59" s="1" t="s">
        <v>201</v>
      </c>
      <c r="N59" s="1" t="s">
        <v>201</v>
      </c>
      <c r="O59" t="str">
        <f t="shared" si="62"/>
        <v>Lockheed</v>
      </c>
      <c r="P59" t="str">
        <f t="shared" si="62"/>
        <v>Martin</v>
      </c>
      <c r="Q59" t="str">
        <f t="shared" si="62"/>
        <v>Corp</v>
      </c>
      <c r="R59" t="str">
        <f t="shared" si="62"/>
        <v/>
      </c>
      <c r="S59" t="str">
        <f t="shared" si="62"/>
        <v/>
      </c>
      <c r="T59" t="str">
        <f t="shared" si="62"/>
        <v/>
      </c>
      <c r="U59" t="str">
        <f t="shared" si="2"/>
        <v>Lockheed</v>
      </c>
      <c r="V59" t="str">
        <f t="shared" ref="V59:Z59" si="64">IF(LEN(P59)&gt;0, U59  &amp; " " &amp; P59,"")</f>
        <v>Lockheed Martin</v>
      </c>
      <c r="W59" t="str">
        <f t="shared" si="64"/>
        <v>Lockheed Martin Corp</v>
      </c>
      <c r="X59" t="str">
        <f t="shared" si="64"/>
        <v/>
      </c>
      <c r="Y59" t="str">
        <f t="shared" si="64"/>
        <v/>
      </c>
      <c r="Z59" t="str">
        <f t="shared" si="64"/>
        <v/>
      </c>
      <c r="AB59" t="str">
        <f t="shared" si="4"/>
        <v>Lockheed Martin Corp</v>
      </c>
      <c r="AC59" t="str">
        <f t="shared" si="5"/>
        <v>LMT Lockheed Lockheed Martin Lockheed Martin Corp</v>
      </c>
      <c r="AD59" t="str">
        <f t="shared" si="6"/>
        <v>LMT.N</v>
      </c>
      <c r="AE59">
        <f t="shared" si="7"/>
        <v>9.747188584860659</v>
      </c>
    </row>
    <row r="60" spans="1:31" collapsed="1" x14ac:dyDescent="0.25">
      <c r="A60" s="1" t="s">
        <v>380</v>
      </c>
      <c r="B60" s="1" t="s">
        <v>381</v>
      </c>
      <c r="C60" s="1" t="s">
        <v>55</v>
      </c>
      <c r="D60" s="1" t="s">
        <v>382</v>
      </c>
      <c r="E60" s="1" t="s">
        <v>383</v>
      </c>
      <c r="F60" s="1"/>
      <c r="G60" s="2">
        <v>96084567623.139999</v>
      </c>
      <c r="H60" s="1" t="s">
        <v>19</v>
      </c>
      <c r="I60" s="1" t="s">
        <v>20</v>
      </c>
      <c r="J60" s="1" t="s">
        <v>384</v>
      </c>
      <c r="K60" s="1" t="s">
        <v>199</v>
      </c>
      <c r="L60" s="1" t="s">
        <v>269</v>
      </c>
      <c r="M60" s="1" t="s">
        <v>269</v>
      </c>
      <c r="N60" s="1" t="s">
        <v>269</v>
      </c>
      <c r="O60" t="str">
        <f t="shared" si="62"/>
        <v>3M</v>
      </c>
      <c r="P60" t="str">
        <f t="shared" si="62"/>
        <v>Co</v>
      </c>
      <c r="Q60" t="str">
        <f t="shared" si="62"/>
        <v/>
      </c>
      <c r="R60" t="str">
        <f t="shared" si="62"/>
        <v/>
      </c>
      <c r="S60" t="str">
        <f t="shared" si="62"/>
        <v/>
      </c>
      <c r="T60" t="str">
        <f t="shared" si="62"/>
        <v/>
      </c>
      <c r="U60" t="str">
        <f t="shared" si="2"/>
        <v>3M</v>
      </c>
      <c r="V60" t="str">
        <f t="shared" ref="V60:Z60" si="65">IF(LEN(P60)&gt;0, U60  &amp; " " &amp; P60,"")</f>
        <v>3M Co</v>
      </c>
      <c r="W60" t="str">
        <f t="shared" si="65"/>
        <v/>
      </c>
      <c r="X60" t="str">
        <f t="shared" si="65"/>
        <v/>
      </c>
      <c r="Y60" t="str">
        <f t="shared" si="65"/>
        <v/>
      </c>
      <c r="Z60" t="str">
        <f t="shared" si="65"/>
        <v/>
      </c>
      <c r="AB60" t="str">
        <f t="shared" si="4"/>
        <v>3M Co</v>
      </c>
      <c r="AC60" t="str">
        <f t="shared" si="5"/>
        <v>MMM 3M 3M Co</v>
      </c>
      <c r="AD60" t="str">
        <f t="shared" si="6"/>
        <v>MMM.N</v>
      </c>
      <c r="AE60">
        <f t="shared" si="7"/>
        <v>9.4670173130703184</v>
      </c>
    </row>
    <row r="61" spans="1:31" collapsed="1" x14ac:dyDescent="0.25">
      <c r="A61" s="1" t="s">
        <v>385</v>
      </c>
      <c r="B61" s="1" t="s">
        <v>386</v>
      </c>
      <c r="C61" s="1" t="s">
        <v>55</v>
      </c>
      <c r="D61" s="1" t="s">
        <v>387</v>
      </c>
      <c r="E61" s="1" t="s">
        <v>388</v>
      </c>
      <c r="F61" s="1"/>
      <c r="G61" s="2">
        <v>95154984232.179993</v>
      </c>
      <c r="H61" s="1" t="s">
        <v>19</v>
      </c>
      <c r="I61" s="1" t="s">
        <v>20</v>
      </c>
      <c r="J61" s="1" t="s">
        <v>389</v>
      </c>
      <c r="K61" s="1" t="s">
        <v>97</v>
      </c>
      <c r="L61" s="1" t="s">
        <v>174</v>
      </c>
      <c r="M61" s="1" t="s">
        <v>281</v>
      </c>
      <c r="N61" s="1" t="s">
        <v>282</v>
      </c>
      <c r="O61" t="str">
        <f t="shared" si="62"/>
        <v>Altria</v>
      </c>
      <c r="P61" t="str">
        <f t="shared" si="62"/>
        <v>Group</v>
      </c>
      <c r="Q61" t="str">
        <f t="shared" si="62"/>
        <v>Inc</v>
      </c>
      <c r="R61" t="str">
        <f t="shared" si="62"/>
        <v/>
      </c>
      <c r="S61" t="str">
        <f t="shared" si="62"/>
        <v/>
      </c>
      <c r="T61" t="str">
        <f t="shared" si="62"/>
        <v/>
      </c>
      <c r="U61" t="str">
        <f t="shared" si="2"/>
        <v>Altria</v>
      </c>
      <c r="V61" t="str">
        <f t="shared" ref="V61:Z61" si="66">IF(LEN(P61)&gt;0, U61  &amp; " " &amp; P61,"")</f>
        <v>Altria Group</v>
      </c>
      <c r="W61" t="str">
        <f t="shared" si="66"/>
        <v>Altria Group Inc</v>
      </c>
      <c r="X61" t="str">
        <f t="shared" si="66"/>
        <v/>
      </c>
      <c r="Y61" t="str">
        <f t="shared" si="66"/>
        <v/>
      </c>
      <c r="Z61" t="str">
        <f t="shared" si="66"/>
        <v/>
      </c>
      <c r="AB61" t="str">
        <f t="shared" si="4"/>
        <v>Altria Group Inc</v>
      </c>
      <c r="AC61" t="str">
        <f t="shared" si="5"/>
        <v>MO Altria Altria Group Altria Group Inc</v>
      </c>
      <c r="AD61" t="str">
        <f t="shared" si="6"/>
        <v>MO.N</v>
      </c>
      <c r="AE61">
        <f t="shared" si="7"/>
        <v>9.3754273494179081</v>
      </c>
    </row>
    <row r="62" spans="1:31" collapsed="1" x14ac:dyDescent="0.25">
      <c r="A62" s="1" t="s">
        <v>390</v>
      </c>
      <c r="B62" s="1" t="s">
        <v>391</v>
      </c>
      <c r="C62" s="1" t="s">
        <v>55</v>
      </c>
      <c r="D62" s="1" t="s">
        <v>392</v>
      </c>
      <c r="E62" s="1" t="s">
        <v>393</v>
      </c>
      <c r="F62" s="1"/>
      <c r="G62" s="2">
        <v>93368610175.050003</v>
      </c>
      <c r="H62" s="1" t="s">
        <v>19</v>
      </c>
      <c r="I62" s="1" t="s">
        <v>20</v>
      </c>
      <c r="J62" s="1" t="s">
        <v>394</v>
      </c>
      <c r="K62" s="1" t="s">
        <v>59</v>
      </c>
      <c r="L62" s="1" t="s">
        <v>395</v>
      </c>
      <c r="M62" s="1" t="s">
        <v>396</v>
      </c>
      <c r="N62" s="1" t="s">
        <v>397</v>
      </c>
      <c r="O62" t="str">
        <f t="shared" si="62"/>
        <v>American</v>
      </c>
      <c r="P62" t="str">
        <f t="shared" si="62"/>
        <v>Tower</v>
      </c>
      <c r="Q62" t="str">
        <f t="shared" si="62"/>
        <v>Corp</v>
      </c>
      <c r="R62" t="str">
        <f t="shared" si="62"/>
        <v/>
      </c>
      <c r="S62" t="str">
        <f t="shared" si="62"/>
        <v/>
      </c>
      <c r="T62" t="str">
        <f t="shared" si="62"/>
        <v/>
      </c>
      <c r="U62" t="str">
        <f t="shared" si="2"/>
        <v>American</v>
      </c>
      <c r="V62" t="str">
        <f t="shared" ref="V62:Z62" si="67">IF(LEN(P62)&gt;0, U62  &amp; " " &amp; P62,"")</f>
        <v>American Tower</v>
      </c>
      <c r="W62" t="str">
        <f t="shared" si="67"/>
        <v>American Tower Corp</v>
      </c>
      <c r="X62" t="str">
        <f t="shared" si="67"/>
        <v/>
      </c>
      <c r="Y62" t="str">
        <f t="shared" si="67"/>
        <v/>
      </c>
      <c r="Z62" t="str">
        <f t="shared" si="67"/>
        <v/>
      </c>
      <c r="AB62" t="str">
        <f t="shared" si="4"/>
        <v>American Tower Corp</v>
      </c>
      <c r="AC62" t="str">
        <f t="shared" si="5"/>
        <v>AMT American American Tower American Tower Corp</v>
      </c>
      <c r="AD62" t="str">
        <f t="shared" si="6"/>
        <v>AMT.N</v>
      </c>
      <c r="AE62">
        <f t="shared" si="7"/>
        <v>9.1994195414544109</v>
      </c>
    </row>
    <row r="63" spans="1:31" collapsed="1" x14ac:dyDescent="0.25">
      <c r="A63" s="1" t="s">
        <v>398</v>
      </c>
      <c r="B63" s="1" t="s">
        <v>399</v>
      </c>
      <c r="C63" s="1" t="s">
        <v>55</v>
      </c>
      <c r="D63" s="1" t="s">
        <v>400</v>
      </c>
      <c r="E63" s="1" t="s">
        <v>401</v>
      </c>
      <c r="F63" s="1"/>
      <c r="G63" s="2">
        <v>89213865840</v>
      </c>
      <c r="H63" s="1" t="s">
        <v>19</v>
      </c>
      <c r="I63" s="1" t="s">
        <v>20</v>
      </c>
      <c r="J63" s="1" t="s">
        <v>402</v>
      </c>
      <c r="K63" s="1" t="s">
        <v>199</v>
      </c>
      <c r="L63" s="1" t="s">
        <v>269</v>
      </c>
      <c r="M63" s="1" t="s">
        <v>269</v>
      </c>
      <c r="N63" s="1" t="s">
        <v>269</v>
      </c>
      <c r="O63" t="str">
        <f t="shared" si="62"/>
        <v>General</v>
      </c>
      <c r="P63" t="str">
        <f t="shared" si="62"/>
        <v>Electric</v>
      </c>
      <c r="Q63" t="str">
        <f t="shared" si="62"/>
        <v>Co</v>
      </c>
      <c r="R63" t="str">
        <f t="shared" si="62"/>
        <v/>
      </c>
      <c r="S63" t="str">
        <f t="shared" si="62"/>
        <v/>
      </c>
      <c r="T63" t="str">
        <f t="shared" si="62"/>
        <v/>
      </c>
      <c r="U63" t="str">
        <f t="shared" si="2"/>
        <v>General</v>
      </c>
      <c r="V63" t="str">
        <f t="shared" ref="V63:Z63" si="68">IF(LEN(P63)&gt;0, U63  &amp; " " &amp; P63,"")</f>
        <v>General Electric</v>
      </c>
      <c r="W63" t="str">
        <f t="shared" si="68"/>
        <v>General Electric Co</v>
      </c>
      <c r="X63" t="str">
        <f t="shared" si="68"/>
        <v/>
      </c>
      <c r="Y63" t="str">
        <f t="shared" si="68"/>
        <v/>
      </c>
      <c r="Z63" t="str">
        <f t="shared" si="68"/>
        <v/>
      </c>
      <c r="AB63" t="str">
        <f t="shared" si="4"/>
        <v>General Electric Co</v>
      </c>
      <c r="AC63" t="str">
        <f t="shared" si="5"/>
        <v>GE General General Electric General Electric Co</v>
      </c>
      <c r="AD63" t="str">
        <f t="shared" si="6"/>
        <v>GE.N</v>
      </c>
      <c r="AE63">
        <f t="shared" si="7"/>
        <v>8.7900610198490465</v>
      </c>
    </row>
    <row r="64" spans="1:31" collapsed="1" x14ac:dyDescent="0.25">
      <c r="A64" s="1" t="s">
        <v>403</v>
      </c>
      <c r="B64" s="1" t="s">
        <v>404</v>
      </c>
      <c r="C64" s="1" t="s">
        <v>16</v>
      </c>
      <c r="D64" s="1" t="s">
        <v>405</v>
      </c>
      <c r="E64" s="1" t="s">
        <v>406</v>
      </c>
      <c r="F64" s="1"/>
      <c r="G64" s="2">
        <v>88206999019.360001</v>
      </c>
      <c r="H64" s="1" t="s">
        <v>19</v>
      </c>
      <c r="I64" s="1" t="s">
        <v>20</v>
      </c>
      <c r="J64" s="1" t="s">
        <v>407</v>
      </c>
      <c r="K64" s="1" t="s">
        <v>30</v>
      </c>
      <c r="L64" s="1" t="s">
        <v>122</v>
      </c>
      <c r="M64" s="1" t="s">
        <v>123</v>
      </c>
      <c r="N64" s="1" t="s">
        <v>124</v>
      </c>
      <c r="O64" t="str">
        <f t="shared" si="62"/>
        <v>Charter</v>
      </c>
      <c r="P64" t="str">
        <f t="shared" si="62"/>
        <v>Communications</v>
      </c>
      <c r="Q64" t="str">
        <f t="shared" si="62"/>
        <v>Inc</v>
      </c>
      <c r="R64" t="str">
        <f t="shared" si="62"/>
        <v/>
      </c>
      <c r="S64" t="str">
        <f t="shared" si="62"/>
        <v/>
      </c>
      <c r="T64" t="str">
        <f t="shared" si="62"/>
        <v/>
      </c>
      <c r="U64" t="str">
        <f t="shared" si="2"/>
        <v>Charter</v>
      </c>
      <c r="V64" t="str">
        <f t="shared" ref="V64:Z64" si="69">IF(LEN(P64)&gt;0, U64  &amp; " " &amp; P64,"")</f>
        <v>Charter Communications</v>
      </c>
      <c r="W64" t="str">
        <f t="shared" si="69"/>
        <v>Charter Communications Inc</v>
      </c>
      <c r="X64" t="str">
        <f t="shared" si="69"/>
        <v/>
      </c>
      <c r="Y64" t="str">
        <f t="shared" si="69"/>
        <v/>
      </c>
      <c r="Z64" t="str">
        <f t="shared" si="69"/>
        <v/>
      </c>
      <c r="AB64" t="str">
        <f t="shared" si="4"/>
        <v>Charter Communications Inc</v>
      </c>
      <c r="AC64" t="str">
        <f t="shared" si="5"/>
        <v>CHTR Charter Charter Communications Charter Communications Inc</v>
      </c>
      <c r="AD64" t="str">
        <f t="shared" si="6"/>
        <v>CHTR.OQ</v>
      </c>
      <c r="AE64">
        <f t="shared" si="7"/>
        <v>8.6908564768225212</v>
      </c>
    </row>
    <row r="65" spans="1:31" collapsed="1" x14ac:dyDescent="0.25">
      <c r="A65" s="1" t="s">
        <v>408</v>
      </c>
      <c r="B65" s="1" t="s">
        <v>409</v>
      </c>
      <c r="C65" s="1" t="s">
        <v>16</v>
      </c>
      <c r="D65" s="1" t="s">
        <v>410</v>
      </c>
      <c r="E65" s="1" t="s">
        <v>411</v>
      </c>
      <c r="F65" s="1"/>
      <c r="G65" s="2">
        <v>88085760000</v>
      </c>
      <c r="H65" s="1" t="s">
        <v>19</v>
      </c>
      <c r="I65" s="1" t="s">
        <v>20</v>
      </c>
      <c r="J65" s="1" t="s">
        <v>412</v>
      </c>
      <c r="K65" s="1" t="s">
        <v>22</v>
      </c>
      <c r="L65" s="1" t="s">
        <v>39</v>
      </c>
      <c r="M65" s="1" t="s">
        <v>187</v>
      </c>
      <c r="N65" s="1" t="s">
        <v>188</v>
      </c>
      <c r="O65" t="str">
        <f t="shared" si="62"/>
        <v>NVIDIA</v>
      </c>
      <c r="P65" t="str">
        <f t="shared" si="62"/>
        <v>Corp</v>
      </c>
      <c r="Q65" t="str">
        <f t="shared" si="62"/>
        <v/>
      </c>
      <c r="R65" t="str">
        <f t="shared" si="62"/>
        <v/>
      </c>
      <c r="S65" t="str">
        <f t="shared" si="62"/>
        <v/>
      </c>
      <c r="T65" t="str">
        <f t="shared" si="62"/>
        <v/>
      </c>
      <c r="U65" t="str">
        <f t="shared" si="2"/>
        <v>NVIDIA</v>
      </c>
      <c r="V65" t="str">
        <f t="shared" ref="V65:Z65" si="70">IF(LEN(P65)&gt;0, U65  &amp; " " &amp; P65,"")</f>
        <v>NVIDIA Corp</v>
      </c>
      <c r="W65" t="str">
        <f t="shared" si="70"/>
        <v/>
      </c>
      <c r="X65" t="str">
        <f t="shared" si="70"/>
        <v/>
      </c>
      <c r="Y65" t="str">
        <f t="shared" si="70"/>
        <v/>
      </c>
      <c r="Z65" t="str">
        <f t="shared" si="70"/>
        <v/>
      </c>
      <c r="AB65" t="str">
        <f t="shared" si="4"/>
        <v>NVIDIA Corp</v>
      </c>
      <c r="AC65" t="str">
        <f t="shared" si="5"/>
        <v>NVDA NVIDIA NVIDIA Corp</v>
      </c>
      <c r="AD65" t="str">
        <f t="shared" si="6"/>
        <v>NVDA.OQ</v>
      </c>
      <c r="AE65">
        <f t="shared" si="7"/>
        <v>8.6789110424651277</v>
      </c>
    </row>
    <row r="66" spans="1:31" collapsed="1" x14ac:dyDescent="0.25">
      <c r="A66" s="1" t="s">
        <v>413</v>
      </c>
      <c r="B66" s="1" t="s">
        <v>414</v>
      </c>
      <c r="C66" s="1" t="s">
        <v>55</v>
      </c>
      <c r="D66" s="1" t="s">
        <v>415</v>
      </c>
      <c r="E66" s="1" t="s">
        <v>416</v>
      </c>
      <c r="F66" s="1"/>
      <c r="G66" s="2">
        <v>87469986510.880005</v>
      </c>
      <c r="H66" s="1" t="s">
        <v>19</v>
      </c>
      <c r="I66" s="1" t="s">
        <v>20</v>
      </c>
      <c r="J66" s="1" t="s">
        <v>417</v>
      </c>
      <c r="K66" s="1" t="s">
        <v>199</v>
      </c>
      <c r="L66" s="1" t="s">
        <v>293</v>
      </c>
      <c r="M66" s="1" t="s">
        <v>294</v>
      </c>
      <c r="N66" s="1" t="s">
        <v>418</v>
      </c>
      <c r="O66" t="str">
        <f t="shared" si="62"/>
        <v>United</v>
      </c>
      <c r="P66" t="str">
        <f t="shared" si="62"/>
        <v>Parcel</v>
      </c>
      <c r="Q66" t="str">
        <f t="shared" si="62"/>
        <v>Service</v>
      </c>
      <c r="R66" t="str">
        <f t="shared" si="62"/>
        <v>Inc</v>
      </c>
      <c r="S66" t="str">
        <f t="shared" si="62"/>
        <v/>
      </c>
      <c r="T66" t="str">
        <f t="shared" si="62"/>
        <v/>
      </c>
      <c r="U66" t="str">
        <f t="shared" si="2"/>
        <v>United</v>
      </c>
      <c r="V66" t="str">
        <f t="shared" ref="V66:Z66" si="71">IF(LEN(P66)&gt;0, U66  &amp; " " &amp; P66,"")</f>
        <v>United Parcel</v>
      </c>
      <c r="W66" t="str">
        <f t="shared" si="71"/>
        <v>United Parcel Service</v>
      </c>
      <c r="X66" t="str">
        <f t="shared" si="71"/>
        <v>United Parcel Service Inc</v>
      </c>
      <c r="Y66" t="str">
        <f t="shared" si="71"/>
        <v/>
      </c>
      <c r="Z66" t="str">
        <f t="shared" si="71"/>
        <v/>
      </c>
      <c r="AB66" t="str">
        <f t="shared" si="4"/>
        <v>United Parcel Service Inc</v>
      </c>
      <c r="AC66" t="str">
        <f t="shared" si="5"/>
        <v>UPS United United Parcel United Parcel Service United Parcel Service Inc</v>
      </c>
      <c r="AD66" t="str">
        <f t="shared" si="6"/>
        <v>UPS.N</v>
      </c>
      <c r="AE66">
        <f t="shared" si="7"/>
        <v>8.6182401311352947</v>
      </c>
    </row>
    <row r="67" spans="1:31" collapsed="1" x14ac:dyDescent="0.25">
      <c r="A67" s="1" t="s">
        <v>419</v>
      </c>
      <c r="B67" s="1" t="s">
        <v>420</v>
      </c>
      <c r="C67" s="1" t="s">
        <v>16</v>
      </c>
      <c r="D67" s="1" t="s">
        <v>421</v>
      </c>
      <c r="E67" s="1" t="s">
        <v>422</v>
      </c>
      <c r="F67" s="1"/>
      <c r="G67" s="2">
        <v>84380368033.919998</v>
      </c>
      <c r="H67" s="1" t="s">
        <v>19</v>
      </c>
      <c r="I67" s="1" t="s">
        <v>20</v>
      </c>
      <c r="J67" s="1" t="s">
        <v>423</v>
      </c>
      <c r="K67" s="1" t="s">
        <v>67</v>
      </c>
      <c r="L67" s="1" t="s">
        <v>68</v>
      </c>
      <c r="M67" s="1" t="s">
        <v>424</v>
      </c>
      <c r="N67" s="1" t="s">
        <v>424</v>
      </c>
      <c r="O67" t="str">
        <f t="shared" si="62"/>
        <v>Gilead</v>
      </c>
      <c r="P67" t="str">
        <f t="shared" si="62"/>
        <v>Sciences</v>
      </c>
      <c r="Q67" t="str">
        <f t="shared" si="62"/>
        <v>Inc</v>
      </c>
      <c r="R67" t="str">
        <f t="shared" si="62"/>
        <v/>
      </c>
      <c r="S67" t="str">
        <f t="shared" si="62"/>
        <v/>
      </c>
      <c r="T67" t="str">
        <f t="shared" si="62"/>
        <v/>
      </c>
      <c r="U67" t="str">
        <f t="shared" ref="U67:U130" si="72">O67</f>
        <v>Gilead</v>
      </c>
      <c r="V67" t="str">
        <f t="shared" ref="V67:Z67" si="73">IF(LEN(P67)&gt;0, U67  &amp; " " &amp; P67,"")</f>
        <v>Gilead Sciences</v>
      </c>
      <c r="W67" t="str">
        <f t="shared" si="73"/>
        <v>Gilead Sciences Inc</v>
      </c>
      <c r="X67" t="str">
        <f t="shared" si="73"/>
        <v/>
      </c>
      <c r="Y67" t="str">
        <f t="shared" si="73"/>
        <v/>
      </c>
      <c r="Z67" t="str">
        <f t="shared" si="73"/>
        <v/>
      </c>
      <c r="AB67" t="str">
        <f t="shared" ref="AB67:AB130" si="74">B67</f>
        <v>Gilead Sciences Inc</v>
      </c>
      <c r="AC67" t="str">
        <f t="shared" ref="AC67:AC130" si="75">TRIM(E67 &amp; " " &amp; U67&amp;" "&amp;V67&amp;" "&amp;W67&amp;" "&amp;X67&amp;" "&amp; Y67 &amp; " " &amp; Z67 &amp; " " &amp; AA67)</f>
        <v>GILD Gilead Gilead Sciences Gilead Sciences Inc</v>
      </c>
      <c r="AD67" t="str">
        <f t="shared" ref="AD67:AD130" si="76">A67</f>
        <v>GILD.OQ</v>
      </c>
      <c r="AE67">
        <f t="shared" ref="AE67:AE130" si="77">G67/$G$2*100</f>
        <v>8.3138262972001353</v>
      </c>
    </row>
    <row r="68" spans="1:31" collapsed="1" x14ac:dyDescent="0.25">
      <c r="A68" s="1" t="s">
        <v>425</v>
      </c>
      <c r="B68" s="1" t="s">
        <v>426</v>
      </c>
      <c r="C68" s="1" t="s">
        <v>55</v>
      </c>
      <c r="D68" s="1" t="s">
        <v>427</v>
      </c>
      <c r="E68" s="1" t="s">
        <v>428</v>
      </c>
      <c r="F68" s="1"/>
      <c r="G68" s="2">
        <v>83774318857.440002</v>
      </c>
      <c r="H68" s="1" t="s">
        <v>19</v>
      </c>
      <c r="I68" s="1" t="s">
        <v>20</v>
      </c>
      <c r="J68" s="1" t="s">
        <v>429</v>
      </c>
      <c r="K68" s="1" t="s">
        <v>59</v>
      </c>
      <c r="L68" s="1" t="s">
        <v>80</v>
      </c>
      <c r="M68" s="1" t="s">
        <v>81</v>
      </c>
      <c r="N68" s="1" t="s">
        <v>82</v>
      </c>
      <c r="O68" t="str">
        <f t="shared" si="62"/>
        <v>U.S.</v>
      </c>
      <c r="P68" t="str">
        <f t="shared" si="62"/>
        <v>Bancorp</v>
      </c>
      <c r="Q68" t="str">
        <f t="shared" si="62"/>
        <v/>
      </c>
      <c r="R68" t="str">
        <f t="shared" si="62"/>
        <v/>
      </c>
      <c r="S68" t="str">
        <f t="shared" si="62"/>
        <v/>
      </c>
      <c r="T68" t="str">
        <f t="shared" si="62"/>
        <v/>
      </c>
      <c r="U68" t="str">
        <f t="shared" si="72"/>
        <v>U.S.</v>
      </c>
      <c r="V68" t="str">
        <f t="shared" ref="V68:Z68" si="78">IF(LEN(P68)&gt;0, U68  &amp; " " &amp; P68,"")</f>
        <v>U.S. Bancorp</v>
      </c>
      <c r="W68" t="str">
        <f t="shared" si="78"/>
        <v/>
      </c>
      <c r="X68" t="str">
        <f t="shared" si="78"/>
        <v/>
      </c>
      <c r="Y68" t="str">
        <f t="shared" si="78"/>
        <v/>
      </c>
      <c r="Z68" t="str">
        <f t="shared" si="78"/>
        <v/>
      </c>
      <c r="AA68" t="s">
        <v>18926</v>
      </c>
      <c r="AB68" t="str">
        <f t="shared" si="74"/>
        <v>U.S. Bancorp</v>
      </c>
      <c r="AC68" t="str">
        <f t="shared" si="75"/>
        <v>USB U.S. U.S. Bancorp US Bancorp</v>
      </c>
      <c r="AD68" t="str">
        <f t="shared" si="76"/>
        <v>USB.N</v>
      </c>
      <c r="AE68">
        <f t="shared" si="77"/>
        <v>8.25411350264595</v>
      </c>
    </row>
    <row r="69" spans="1:31" collapsed="1" x14ac:dyDescent="0.25">
      <c r="A69" s="1" t="s">
        <v>430</v>
      </c>
      <c r="B69" s="1" t="s">
        <v>431</v>
      </c>
      <c r="C69" s="1" t="s">
        <v>16</v>
      </c>
      <c r="D69" s="1" t="s">
        <v>432</v>
      </c>
      <c r="E69" s="1" t="s">
        <v>433</v>
      </c>
      <c r="F69" s="1"/>
      <c r="G69" s="2">
        <v>83542830194.720001</v>
      </c>
      <c r="H69" s="1" t="s">
        <v>19</v>
      </c>
      <c r="I69" s="1" t="s">
        <v>20</v>
      </c>
      <c r="J69" s="1" t="s">
        <v>434</v>
      </c>
      <c r="K69" s="1" t="s">
        <v>22</v>
      </c>
      <c r="L69" s="1" t="s">
        <v>39</v>
      </c>
      <c r="M69" s="1" t="s">
        <v>187</v>
      </c>
      <c r="N69" s="1" t="s">
        <v>188</v>
      </c>
      <c r="O69" t="str">
        <f t="shared" si="62"/>
        <v>Qualcomm</v>
      </c>
      <c r="P69" t="str">
        <f t="shared" si="62"/>
        <v>Inc</v>
      </c>
      <c r="Q69" t="str">
        <f t="shared" si="62"/>
        <v/>
      </c>
      <c r="R69" t="str">
        <f t="shared" si="62"/>
        <v/>
      </c>
      <c r="S69" t="str">
        <f t="shared" si="62"/>
        <v/>
      </c>
      <c r="T69" t="str">
        <f t="shared" si="62"/>
        <v/>
      </c>
      <c r="U69" t="str">
        <f t="shared" si="72"/>
        <v>Qualcomm</v>
      </c>
      <c r="V69" t="str">
        <f t="shared" ref="V69:Z69" si="79">IF(LEN(P69)&gt;0, U69  &amp; " " &amp; P69,"")</f>
        <v>Qualcomm Inc</v>
      </c>
      <c r="W69" t="str">
        <f t="shared" si="79"/>
        <v/>
      </c>
      <c r="X69" t="str">
        <f t="shared" si="79"/>
        <v/>
      </c>
      <c r="Y69" t="str">
        <f t="shared" si="79"/>
        <v/>
      </c>
      <c r="Z69" t="str">
        <f t="shared" si="79"/>
        <v/>
      </c>
      <c r="AB69" t="str">
        <f t="shared" si="74"/>
        <v>Qualcomm Inc</v>
      </c>
      <c r="AC69" t="str">
        <f t="shared" si="75"/>
        <v>QCOM Qualcomm Qualcomm Inc</v>
      </c>
      <c r="AD69" t="str">
        <f t="shared" si="76"/>
        <v>QCOM.OQ</v>
      </c>
      <c r="AE69">
        <f t="shared" si="77"/>
        <v>8.2313053948304979</v>
      </c>
    </row>
    <row r="70" spans="1:31" collapsed="1" x14ac:dyDescent="0.25">
      <c r="A70" s="1" t="s">
        <v>435</v>
      </c>
      <c r="B70" s="1" t="s">
        <v>436</v>
      </c>
      <c r="C70" s="1" t="s">
        <v>16</v>
      </c>
      <c r="D70" s="1" t="s">
        <v>437</v>
      </c>
      <c r="E70" s="1" t="s">
        <v>438</v>
      </c>
      <c r="F70" s="1"/>
      <c r="G70" s="2">
        <v>79295989193.550003</v>
      </c>
      <c r="H70" s="1" t="s">
        <v>19</v>
      </c>
      <c r="I70" s="1" t="s">
        <v>20</v>
      </c>
      <c r="J70" s="1" t="s">
        <v>439</v>
      </c>
      <c r="K70" s="1" t="s">
        <v>97</v>
      </c>
      <c r="L70" s="1" t="s">
        <v>174</v>
      </c>
      <c r="M70" s="1" t="s">
        <v>281</v>
      </c>
      <c r="N70" s="1" t="s">
        <v>440</v>
      </c>
      <c r="O70" t="str">
        <f t="shared" si="62"/>
        <v>Mondelez</v>
      </c>
      <c r="P70" t="str">
        <f t="shared" si="62"/>
        <v>International</v>
      </c>
      <c r="Q70" t="str">
        <f t="shared" si="62"/>
        <v>Inc</v>
      </c>
      <c r="R70" t="str">
        <f t="shared" si="62"/>
        <v/>
      </c>
      <c r="S70" t="str">
        <f t="shared" si="62"/>
        <v/>
      </c>
      <c r="T70" t="str">
        <f t="shared" si="62"/>
        <v/>
      </c>
      <c r="U70" t="str">
        <f t="shared" si="72"/>
        <v>Mondelez</v>
      </c>
      <c r="V70" t="str">
        <f t="shared" ref="V70:Z70" si="80">IF(LEN(P70)&gt;0, U70  &amp; " " &amp; P70,"")</f>
        <v>Mondelez International</v>
      </c>
      <c r="W70" t="str">
        <f t="shared" si="80"/>
        <v>Mondelez International Inc</v>
      </c>
      <c r="X70" t="str">
        <f t="shared" si="80"/>
        <v/>
      </c>
      <c r="Y70" t="str">
        <f t="shared" si="80"/>
        <v/>
      </c>
      <c r="Z70" t="str">
        <f t="shared" si="80"/>
        <v/>
      </c>
      <c r="AB70" t="str">
        <f t="shared" si="74"/>
        <v>Mondelez International Inc</v>
      </c>
      <c r="AC70" t="str">
        <f t="shared" si="75"/>
        <v>MDLZ Mondelez Mondelez International Mondelez International Inc</v>
      </c>
      <c r="AD70" t="str">
        <f t="shared" si="76"/>
        <v>MDLZ.OQ</v>
      </c>
      <c r="AE70">
        <f t="shared" si="77"/>
        <v>7.8128727757482768</v>
      </c>
    </row>
    <row r="71" spans="1:31" collapsed="1" x14ac:dyDescent="0.25">
      <c r="A71" s="1" t="s">
        <v>441</v>
      </c>
      <c r="B71" s="1" t="s">
        <v>442</v>
      </c>
      <c r="C71" s="1" t="s">
        <v>55</v>
      </c>
      <c r="D71" s="1" t="s">
        <v>443</v>
      </c>
      <c r="E71" s="1" t="s">
        <v>444</v>
      </c>
      <c r="F71" s="1"/>
      <c r="G71" s="2">
        <v>78001969300.919998</v>
      </c>
      <c r="H71" s="1" t="s">
        <v>19</v>
      </c>
      <c r="I71" s="1" t="s">
        <v>20</v>
      </c>
      <c r="J71" s="1" t="s">
        <v>445</v>
      </c>
      <c r="K71" s="1" t="s">
        <v>30</v>
      </c>
      <c r="L71" s="1" t="s">
        <v>31</v>
      </c>
      <c r="M71" s="1" t="s">
        <v>167</v>
      </c>
      <c r="N71" s="1" t="s">
        <v>168</v>
      </c>
      <c r="O71" t="str">
        <f t="shared" si="62"/>
        <v>Lowe's</v>
      </c>
      <c r="P71" t="str">
        <f t="shared" si="62"/>
        <v>Companies</v>
      </c>
      <c r="Q71" t="str">
        <f t="shared" si="62"/>
        <v>Inc</v>
      </c>
      <c r="R71" t="str">
        <f t="shared" si="62"/>
        <v/>
      </c>
      <c r="S71" t="str">
        <f t="shared" si="62"/>
        <v/>
      </c>
      <c r="T71" t="str">
        <f t="shared" si="62"/>
        <v/>
      </c>
      <c r="U71" t="str">
        <f t="shared" si="72"/>
        <v>Lowe's</v>
      </c>
      <c r="V71" t="str">
        <f t="shared" ref="V71:Z71" si="81">IF(LEN(P71)&gt;0, U71  &amp; " " &amp; P71,"")</f>
        <v>Lowe's Companies</v>
      </c>
      <c r="W71" t="str">
        <f t="shared" si="81"/>
        <v>Lowe's Companies Inc</v>
      </c>
      <c r="X71" t="str">
        <f t="shared" si="81"/>
        <v/>
      </c>
      <c r="Y71" t="str">
        <f t="shared" si="81"/>
        <v/>
      </c>
      <c r="Z71" t="str">
        <f t="shared" si="81"/>
        <v/>
      </c>
      <c r="AB71" t="str">
        <f t="shared" si="74"/>
        <v>Lowe's Companies Inc</v>
      </c>
      <c r="AC71" t="str">
        <f t="shared" si="75"/>
        <v>LOW Lowe's Lowe's Companies Lowe's Companies Inc</v>
      </c>
      <c r="AD71" t="str">
        <f t="shared" si="76"/>
        <v>LOW.N</v>
      </c>
      <c r="AE71">
        <f t="shared" si="77"/>
        <v>7.6853756237078548</v>
      </c>
    </row>
    <row r="72" spans="1:31" collapsed="1" x14ac:dyDescent="0.25">
      <c r="A72" s="1" t="s">
        <v>446</v>
      </c>
      <c r="B72" s="1" t="s">
        <v>447</v>
      </c>
      <c r="C72" s="1" t="s">
        <v>55</v>
      </c>
      <c r="D72" s="1" t="s">
        <v>448</v>
      </c>
      <c r="E72" s="1" t="s">
        <v>449</v>
      </c>
      <c r="F72" s="1"/>
      <c r="G72" s="2">
        <v>77795062974.759995</v>
      </c>
      <c r="H72" s="1" t="s">
        <v>19</v>
      </c>
      <c r="I72" s="1" t="s">
        <v>20</v>
      </c>
      <c r="J72" s="1" t="s">
        <v>450</v>
      </c>
      <c r="K72" s="1" t="s">
        <v>67</v>
      </c>
      <c r="L72" s="1" t="s">
        <v>68</v>
      </c>
      <c r="M72" s="1" t="s">
        <v>69</v>
      </c>
      <c r="N72" s="1" t="s">
        <v>69</v>
      </c>
      <c r="O72" t="str">
        <f t="shared" si="62"/>
        <v>Bristol-Myers</v>
      </c>
      <c r="P72" t="str">
        <f t="shared" si="62"/>
        <v>Squibb</v>
      </c>
      <c r="Q72" t="str">
        <f t="shared" si="62"/>
        <v>Co</v>
      </c>
      <c r="R72" t="str">
        <f t="shared" si="62"/>
        <v/>
      </c>
      <c r="S72" t="str">
        <f t="shared" si="62"/>
        <v/>
      </c>
      <c r="T72" t="str">
        <f t="shared" si="62"/>
        <v/>
      </c>
      <c r="U72" t="str">
        <f t="shared" si="72"/>
        <v>Bristol-Myers</v>
      </c>
      <c r="V72" t="str">
        <f t="shared" ref="V72:Z72" si="82">IF(LEN(P72)&gt;0, U72  &amp; " " &amp; P72,"")</f>
        <v>Bristol-Myers Squibb</v>
      </c>
      <c r="W72" t="str">
        <f t="shared" si="82"/>
        <v>Bristol-Myers Squibb Co</v>
      </c>
      <c r="X72" t="str">
        <f t="shared" si="82"/>
        <v/>
      </c>
      <c r="Y72" t="str">
        <f t="shared" si="82"/>
        <v/>
      </c>
      <c r="Z72" t="str">
        <f t="shared" si="82"/>
        <v/>
      </c>
      <c r="AA72" t="s">
        <v>18927</v>
      </c>
      <c r="AB72" t="str">
        <f t="shared" si="74"/>
        <v>Bristol-Myers Squibb Co</v>
      </c>
      <c r="AC72" t="str">
        <f t="shared" si="75"/>
        <v>BMY Bristol-Myers Bristol-Myers Squibb Bristol-Myers Squibb Co Bristol Myers</v>
      </c>
      <c r="AD72" t="str">
        <f t="shared" si="76"/>
        <v>BMY.N</v>
      </c>
      <c r="AE72">
        <f t="shared" si="77"/>
        <v>7.6649895635902379</v>
      </c>
    </row>
    <row r="73" spans="1:31" collapsed="1" x14ac:dyDescent="0.25">
      <c r="A73" s="1" t="s">
        <v>451</v>
      </c>
      <c r="B73" s="1" t="s">
        <v>452</v>
      </c>
      <c r="C73" s="1" t="s">
        <v>16</v>
      </c>
      <c r="D73" s="1" t="s">
        <v>453</v>
      </c>
      <c r="E73" s="1" t="s">
        <v>454</v>
      </c>
      <c r="F73" s="1"/>
      <c r="G73" s="2">
        <v>76863783047.5</v>
      </c>
      <c r="H73" s="1" t="s">
        <v>19</v>
      </c>
      <c r="I73" s="1" t="s">
        <v>20</v>
      </c>
      <c r="J73" s="1" t="s">
        <v>455</v>
      </c>
      <c r="K73" s="1" t="s">
        <v>30</v>
      </c>
      <c r="L73" s="1" t="s">
        <v>122</v>
      </c>
      <c r="M73" s="1" t="s">
        <v>222</v>
      </c>
      <c r="N73" s="1" t="s">
        <v>456</v>
      </c>
      <c r="O73" t="str">
        <f t="shared" si="62"/>
        <v>Booking</v>
      </c>
      <c r="P73" t="str">
        <f t="shared" si="62"/>
        <v>Holdings</v>
      </c>
      <c r="Q73" t="str">
        <f t="shared" si="62"/>
        <v>Inc</v>
      </c>
      <c r="R73" t="str">
        <f t="shared" si="62"/>
        <v/>
      </c>
      <c r="S73" t="str">
        <f t="shared" si="62"/>
        <v/>
      </c>
      <c r="T73" t="str">
        <f t="shared" si="62"/>
        <v/>
      </c>
      <c r="U73" t="str">
        <f t="shared" si="72"/>
        <v>Booking</v>
      </c>
      <c r="V73" t="str">
        <f t="shared" ref="V73:Z73" si="83">IF(LEN(P73)&gt;0, U73  &amp; " " &amp; P73,"")</f>
        <v>Booking Holdings</v>
      </c>
      <c r="W73" t="str">
        <f t="shared" si="83"/>
        <v>Booking Holdings Inc</v>
      </c>
      <c r="X73" t="str">
        <f t="shared" si="83"/>
        <v/>
      </c>
      <c r="Y73" t="str">
        <f t="shared" si="83"/>
        <v/>
      </c>
      <c r="Z73" t="str">
        <f t="shared" si="83"/>
        <v/>
      </c>
      <c r="AB73" t="str">
        <f t="shared" si="74"/>
        <v>Booking Holdings Inc</v>
      </c>
      <c r="AC73" t="str">
        <f t="shared" si="75"/>
        <v>BKNG Booking Booking Holdings Booking Holdings Inc</v>
      </c>
      <c r="AD73" t="str">
        <f t="shared" si="76"/>
        <v>BKNG.OQ</v>
      </c>
      <c r="AE73">
        <f t="shared" si="77"/>
        <v>7.5732324436616274</v>
      </c>
    </row>
    <row r="74" spans="1:31" collapsed="1" x14ac:dyDescent="0.25">
      <c r="A74" s="1" t="s">
        <v>457</v>
      </c>
      <c r="B74" s="1" t="s">
        <v>458</v>
      </c>
      <c r="C74" s="1" t="s">
        <v>55</v>
      </c>
      <c r="D74" s="1" t="s">
        <v>459</v>
      </c>
      <c r="E74" s="1" t="s">
        <v>460</v>
      </c>
      <c r="F74" s="1"/>
      <c r="G74" s="2">
        <v>73383078550.600006</v>
      </c>
      <c r="H74" s="1" t="s">
        <v>19</v>
      </c>
      <c r="I74" s="1" t="s">
        <v>20</v>
      </c>
      <c r="J74" s="1" t="s">
        <v>461</v>
      </c>
      <c r="K74" s="1" t="s">
        <v>67</v>
      </c>
      <c r="L74" s="1" t="s">
        <v>154</v>
      </c>
      <c r="M74" s="1" t="s">
        <v>155</v>
      </c>
      <c r="N74" s="1" t="s">
        <v>156</v>
      </c>
      <c r="O74" t="str">
        <f t="shared" si="62"/>
        <v>Anthem</v>
      </c>
      <c r="P74" t="str">
        <f t="shared" si="62"/>
        <v>Inc</v>
      </c>
      <c r="Q74" t="str">
        <f t="shared" si="62"/>
        <v/>
      </c>
      <c r="R74" t="str">
        <f t="shared" si="62"/>
        <v/>
      </c>
      <c r="S74" t="str">
        <f t="shared" si="62"/>
        <v/>
      </c>
      <c r="T74" t="str">
        <f t="shared" si="62"/>
        <v/>
      </c>
      <c r="U74" t="str">
        <f t="shared" si="72"/>
        <v>Anthem</v>
      </c>
      <c r="V74" t="str">
        <f t="shared" ref="V74:Z74" si="84">IF(LEN(P74)&gt;0, U74  &amp; " " &amp; P74,"")</f>
        <v>Anthem Inc</v>
      </c>
      <c r="W74" t="str">
        <f t="shared" si="84"/>
        <v/>
      </c>
      <c r="X74" t="str">
        <f t="shared" si="84"/>
        <v/>
      </c>
      <c r="Y74" t="str">
        <f t="shared" si="84"/>
        <v/>
      </c>
      <c r="Z74" t="str">
        <f t="shared" si="84"/>
        <v/>
      </c>
      <c r="AB74" t="str">
        <f t="shared" si="74"/>
        <v>Anthem Inc</v>
      </c>
      <c r="AC74" t="str">
        <f t="shared" si="75"/>
        <v>ANTM Anthem Anthem Inc</v>
      </c>
      <c r="AD74" t="str">
        <f t="shared" si="76"/>
        <v>ANTM.N</v>
      </c>
      <c r="AE74">
        <f t="shared" si="77"/>
        <v>7.2302856984249013</v>
      </c>
    </row>
    <row r="75" spans="1:31" collapsed="1" x14ac:dyDescent="0.25">
      <c r="A75" s="1" t="s">
        <v>462</v>
      </c>
      <c r="B75" s="1" t="s">
        <v>463</v>
      </c>
      <c r="C75" s="1" t="s">
        <v>55</v>
      </c>
      <c r="D75" s="1" t="s">
        <v>464</v>
      </c>
      <c r="E75" s="1" t="s">
        <v>465</v>
      </c>
      <c r="F75" s="1"/>
      <c r="G75" s="2">
        <v>73298744906.970001</v>
      </c>
      <c r="H75" s="1" t="s">
        <v>19</v>
      </c>
      <c r="I75" s="1" t="s">
        <v>20</v>
      </c>
      <c r="J75" s="1" t="s">
        <v>466</v>
      </c>
      <c r="K75" s="1" t="s">
        <v>22</v>
      </c>
      <c r="L75" s="1" t="s">
        <v>23</v>
      </c>
      <c r="M75" s="1" t="s">
        <v>23</v>
      </c>
      <c r="N75" s="1" t="s">
        <v>47</v>
      </c>
      <c r="O75" t="str">
        <f t="shared" si="62"/>
        <v>Uber</v>
      </c>
      <c r="P75" t="str">
        <f t="shared" si="62"/>
        <v>Technologies</v>
      </c>
      <c r="Q75" t="str">
        <f t="shared" si="62"/>
        <v>Inc</v>
      </c>
      <c r="R75" t="str">
        <f t="shared" si="62"/>
        <v/>
      </c>
      <c r="S75" t="str">
        <f t="shared" si="62"/>
        <v/>
      </c>
      <c r="T75" t="str">
        <f t="shared" si="62"/>
        <v/>
      </c>
      <c r="U75" t="str">
        <f t="shared" si="72"/>
        <v>Uber</v>
      </c>
      <c r="V75" t="str">
        <f t="shared" ref="V75:Z75" si="85">IF(LEN(P75)&gt;0, U75  &amp; " " &amp; P75,"")</f>
        <v>Uber Technologies</v>
      </c>
      <c r="W75" t="str">
        <f t="shared" si="85"/>
        <v>Uber Technologies Inc</v>
      </c>
      <c r="X75" t="str">
        <f t="shared" si="85"/>
        <v/>
      </c>
      <c r="Y75" t="str">
        <f t="shared" si="85"/>
        <v/>
      </c>
      <c r="Z75" t="str">
        <f t="shared" si="85"/>
        <v/>
      </c>
      <c r="AB75" t="str">
        <f t="shared" si="74"/>
        <v>Uber Technologies Inc</v>
      </c>
      <c r="AC75" t="str">
        <f t="shared" si="75"/>
        <v>UBER Uber Uber Technologies Uber Technologies Inc</v>
      </c>
      <c r="AD75" t="str">
        <f t="shared" si="76"/>
        <v>UBER.N</v>
      </c>
      <c r="AE75">
        <f t="shared" si="77"/>
        <v>7.2219764757883276</v>
      </c>
    </row>
    <row r="76" spans="1:31" collapsed="1" x14ac:dyDescent="0.25">
      <c r="A76" s="1" t="s">
        <v>467</v>
      </c>
      <c r="B76" s="1" t="s">
        <v>468</v>
      </c>
      <c r="C76" s="1" t="s">
        <v>55</v>
      </c>
      <c r="D76" s="1" t="s">
        <v>469</v>
      </c>
      <c r="E76" s="1" t="s">
        <v>470</v>
      </c>
      <c r="F76" s="1"/>
      <c r="G76" s="2">
        <v>73068657314.949997</v>
      </c>
      <c r="H76" s="1" t="s">
        <v>19</v>
      </c>
      <c r="I76" s="1" t="s">
        <v>20</v>
      </c>
      <c r="J76" s="1" t="s">
        <v>471</v>
      </c>
      <c r="K76" s="1" t="s">
        <v>67</v>
      </c>
      <c r="L76" s="1" t="s">
        <v>154</v>
      </c>
      <c r="M76" s="1" t="s">
        <v>239</v>
      </c>
      <c r="N76" s="1" t="s">
        <v>240</v>
      </c>
      <c r="O76" t="str">
        <f t="shared" si="62"/>
        <v>Stryker</v>
      </c>
      <c r="P76" t="str">
        <f t="shared" si="62"/>
        <v>Corp</v>
      </c>
      <c r="Q76" t="str">
        <f t="shared" si="62"/>
        <v/>
      </c>
      <c r="R76" t="str">
        <f t="shared" si="62"/>
        <v/>
      </c>
      <c r="S76" t="str">
        <f t="shared" si="62"/>
        <v/>
      </c>
      <c r="T76" t="str">
        <f t="shared" si="62"/>
        <v/>
      </c>
      <c r="U76" t="str">
        <f t="shared" si="72"/>
        <v>Stryker</v>
      </c>
      <c r="V76" t="str">
        <f t="shared" ref="V76:Z76" si="86">IF(LEN(P76)&gt;0, U76  &amp; " " &amp; P76,"")</f>
        <v>Stryker Corp</v>
      </c>
      <c r="W76" t="str">
        <f t="shared" si="86"/>
        <v/>
      </c>
      <c r="X76" t="str">
        <f t="shared" si="86"/>
        <v/>
      </c>
      <c r="Y76" t="str">
        <f t="shared" si="86"/>
        <v/>
      </c>
      <c r="Z76" t="str">
        <f t="shared" si="86"/>
        <v/>
      </c>
      <c r="AB76" t="str">
        <f t="shared" si="74"/>
        <v>Stryker Corp</v>
      </c>
      <c r="AC76" t="str">
        <f t="shared" si="75"/>
        <v>SYK Stryker Stryker Corp</v>
      </c>
      <c r="AD76" t="str">
        <f t="shared" si="76"/>
        <v>SYK.N</v>
      </c>
      <c r="AE76">
        <f t="shared" si="77"/>
        <v>7.1993064126235584</v>
      </c>
    </row>
    <row r="77" spans="1:31" collapsed="1" x14ac:dyDescent="0.25">
      <c r="A77" s="1" t="s">
        <v>472</v>
      </c>
      <c r="B77" s="1" t="s">
        <v>473</v>
      </c>
      <c r="C77" s="1" t="s">
        <v>55</v>
      </c>
      <c r="D77" s="1" t="s">
        <v>474</v>
      </c>
      <c r="E77" s="1" t="s">
        <v>475</v>
      </c>
      <c r="F77" s="1"/>
      <c r="G77" s="2">
        <v>72759724572.509995</v>
      </c>
      <c r="H77" s="1" t="s">
        <v>19</v>
      </c>
      <c r="I77" s="1" t="s">
        <v>20</v>
      </c>
      <c r="J77" s="1" t="s">
        <v>476</v>
      </c>
      <c r="K77" s="1" t="s">
        <v>199</v>
      </c>
      <c r="L77" s="1" t="s">
        <v>200</v>
      </c>
      <c r="M77" s="1" t="s">
        <v>477</v>
      </c>
      <c r="N77" s="1" t="s">
        <v>478</v>
      </c>
      <c r="O77" t="str">
        <f t="shared" si="62"/>
        <v>Caterpillar</v>
      </c>
      <c r="P77" t="str">
        <f t="shared" si="62"/>
        <v>Inc</v>
      </c>
      <c r="Q77" t="str">
        <f t="shared" si="62"/>
        <v/>
      </c>
      <c r="R77" t="str">
        <f t="shared" si="62"/>
        <v/>
      </c>
      <c r="S77" t="str">
        <f t="shared" si="62"/>
        <v/>
      </c>
      <c r="T77" t="str">
        <f t="shared" si="62"/>
        <v/>
      </c>
      <c r="U77" t="str">
        <f t="shared" si="72"/>
        <v>Caterpillar</v>
      </c>
      <c r="V77" t="str">
        <f t="shared" ref="V77:Z77" si="87">IF(LEN(P77)&gt;0, U77  &amp; " " &amp; P77,"")</f>
        <v>Caterpillar Inc</v>
      </c>
      <c r="W77" t="str">
        <f t="shared" si="87"/>
        <v/>
      </c>
      <c r="X77" t="str">
        <f t="shared" si="87"/>
        <v/>
      </c>
      <c r="Y77" t="str">
        <f t="shared" si="87"/>
        <v/>
      </c>
      <c r="Z77" t="str">
        <f t="shared" si="87"/>
        <v/>
      </c>
      <c r="AB77" t="str">
        <f t="shared" si="74"/>
        <v>Caterpillar Inc</v>
      </c>
      <c r="AC77" t="str">
        <f t="shared" si="75"/>
        <v>CAT Caterpillar Caterpillar Inc</v>
      </c>
      <c r="AD77" t="str">
        <f t="shared" si="76"/>
        <v>CAT.N</v>
      </c>
      <c r="AE77">
        <f t="shared" si="77"/>
        <v>7.1688678969118085</v>
      </c>
    </row>
    <row r="78" spans="1:31" collapsed="1" x14ac:dyDescent="0.25">
      <c r="A78" s="1" t="s">
        <v>479</v>
      </c>
      <c r="B78" s="1" t="s">
        <v>480</v>
      </c>
      <c r="C78" s="1" t="s">
        <v>16</v>
      </c>
      <c r="D78" s="1" t="s">
        <v>481</v>
      </c>
      <c r="E78" s="1" t="s">
        <v>482</v>
      </c>
      <c r="F78" s="1"/>
      <c r="G78" s="2">
        <v>72047682352.979996</v>
      </c>
      <c r="H78" s="1" t="s">
        <v>19</v>
      </c>
      <c r="I78" s="1" t="s">
        <v>20</v>
      </c>
      <c r="J78" s="1" t="s">
        <v>483</v>
      </c>
      <c r="K78" s="1" t="s">
        <v>22</v>
      </c>
      <c r="L78" s="1" t="s">
        <v>23</v>
      </c>
      <c r="M78" s="1" t="s">
        <v>23</v>
      </c>
      <c r="N78" s="1" t="s">
        <v>275</v>
      </c>
      <c r="O78" t="str">
        <f t="shared" si="62"/>
        <v>Automatic</v>
      </c>
      <c r="P78" t="str">
        <f t="shared" si="62"/>
        <v>Data</v>
      </c>
      <c r="Q78" t="str">
        <f t="shared" si="62"/>
        <v>Processing</v>
      </c>
      <c r="R78" t="str">
        <f t="shared" si="62"/>
        <v>Inc</v>
      </c>
      <c r="S78" t="str">
        <f t="shared" si="62"/>
        <v/>
      </c>
      <c r="T78" t="str">
        <f t="shared" si="62"/>
        <v/>
      </c>
      <c r="U78" t="str">
        <f t="shared" si="72"/>
        <v>Automatic</v>
      </c>
      <c r="V78" t="str">
        <f t="shared" ref="V78:Z78" si="88">IF(LEN(P78)&gt;0, U78  &amp; " " &amp; P78,"")</f>
        <v>Automatic Data</v>
      </c>
      <c r="W78" t="str">
        <f t="shared" si="88"/>
        <v>Automatic Data Processing</v>
      </c>
      <c r="X78" t="str">
        <f t="shared" si="88"/>
        <v>Automatic Data Processing Inc</v>
      </c>
      <c r="Y78" t="str">
        <f t="shared" si="88"/>
        <v/>
      </c>
      <c r="Z78" t="str">
        <f t="shared" si="88"/>
        <v/>
      </c>
      <c r="AB78" t="str">
        <f t="shared" si="74"/>
        <v>Automatic Data Processing Inc</v>
      </c>
      <c r="AC78" t="str">
        <f t="shared" si="75"/>
        <v>ADP Automatic Automatic Data Automatic Data Processing Automatic Data Processing Inc</v>
      </c>
      <c r="AD78" t="str">
        <f t="shared" si="76"/>
        <v>ADP.OQ</v>
      </c>
      <c r="AE78">
        <f t="shared" si="77"/>
        <v>7.0987118230835256</v>
      </c>
    </row>
    <row r="79" spans="1:31" collapsed="1" x14ac:dyDescent="0.25">
      <c r="A79" s="1" t="s">
        <v>484</v>
      </c>
      <c r="B79" s="1" t="s">
        <v>485</v>
      </c>
      <c r="C79" s="1" t="s">
        <v>55</v>
      </c>
      <c r="D79" s="1" t="s">
        <v>486</v>
      </c>
      <c r="E79" s="1" t="s">
        <v>487</v>
      </c>
      <c r="F79" s="1"/>
      <c r="G79" s="2">
        <v>72033283645.100006</v>
      </c>
      <c r="H79" s="1" t="s">
        <v>19</v>
      </c>
      <c r="I79" s="1" t="s">
        <v>20</v>
      </c>
      <c r="J79" s="1" t="s">
        <v>488</v>
      </c>
      <c r="K79" s="1" t="s">
        <v>59</v>
      </c>
      <c r="L79" s="1" t="s">
        <v>80</v>
      </c>
      <c r="M79" s="1" t="s">
        <v>489</v>
      </c>
      <c r="N79" s="1" t="s">
        <v>490</v>
      </c>
      <c r="O79" t="str">
        <f t="shared" si="62"/>
        <v>Morgan</v>
      </c>
      <c r="P79" t="str">
        <f t="shared" si="62"/>
        <v>Stanley</v>
      </c>
      <c r="Q79" t="str">
        <f t="shared" si="62"/>
        <v/>
      </c>
      <c r="R79" t="str">
        <f t="shared" si="62"/>
        <v/>
      </c>
      <c r="S79" t="str">
        <f t="shared" si="62"/>
        <v/>
      </c>
      <c r="T79" t="str">
        <f t="shared" si="62"/>
        <v/>
      </c>
      <c r="U79" t="str">
        <f t="shared" si="72"/>
        <v>Morgan</v>
      </c>
      <c r="V79" t="str">
        <f t="shared" ref="V79:Z79" si="89">IF(LEN(P79)&gt;0, U79  &amp; " " &amp; P79,"")</f>
        <v>Morgan Stanley</v>
      </c>
      <c r="W79" t="str">
        <f t="shared" si="89"/>
        <v/>
      </c>
      <c r="X79" t="str">
        <f t="shared" si="89"/>
        <v/>
      </c>
      <c r="Y79" t="str">
        <f t="shared" si="89"/>
        <v/>
      </c>
      <c r="Z79" t="str">
        <f t="shared" si="89"/>
        <v/>
      </c>
      <c r="AB79" t="str">
        <f t="shared" si="74"/>
        <v>Morgan Stanley</v>
      </c>
      <c r="AC79" t="str">
        <f t="shared" si="75"/>
        <v>MS Morgan Morgan Stanley</v>
      </c>
      <c r="AD79" t="str">
        <f t="shared" si="76"/>
        <v>MS.N</v>
      </c>
      <c r="AE79">
        <f t="shared" si="77"/>
        <v>7.0972931476379504</v>
      </c>
    </row>
    <row r="80" spans="1:31" collapsed="1" x14ac:dyDescent="0.25">
      <c r="A80" s="1" t="s">
        <v>491</v>
      </c>
      <c r="B80" s="1" t="s">
        <v>492</v>
      </c>
      <c r="C80" s="1" t="s">
        <v>16</v>
      </c>
      <c r="D80" s="1" t="s">
        <v>493</v>
      </c>
      <c r="E80" s="1" t="s">
        <v>494</v>
      </c>
      <c r="F80" s="1"/>
      <c r="G80" s="2">
        <v>70556264249.399994</v>
      </c>
      <c r="H80" s="1" t="s">
        <v>19</v>
      </c>
      <c r="I80" s="1" t="s">
        <v>20</v>
      </c>
      <c r="J80" s="1" t="s">
        <v>495</v>
      </c>
      <c r="K80" s="1" t="s">
        <v>59</v>
      </c>
      <c r="L80" s="1" t="s">
        <v>80</v>
      </c>
      <c r="M80" s="1" t="s">
        <v>489</v>
      </c>
      <c r="N80" s="1" t="s">
        <v>496</v>
      </c>
      <c r="O80" t="str">
        <f t="shared" si="62"/>
        <v>CME</v>
      </c>
      <c r="P80" t="str">
        <f t="shared" si="62"/>
        <v>Group</v>
      </c>
      <c r="Q80" t="str">
        <f t="shared" si="62"/>
        <v>Inc</v>
      </c>
      <c r="R80" t="str">
        <f t="shared" si="62"/>
        <v/>
      </c>
      <c r="S80" t="str">
        <f t="shared" si="62"/>
        <v/>
      </c>
      <c r="T80" t="str">
        <f t="shared" si="62"/>
        <v/>
      </c>
      <c r="U80" t="str">
        <f t="shared" si="72"/>
        <v>CME</v>
      </c>
      <c r="V80" t="str">
        <f t="shared" ref="V80:Z80" si="90">IF(LEN(P80)&gt;0, U80  &amp; " " &amp; P80,"")</f>
        <v>CME Group</v>
      </c>
      <c r="W80" t="str">
        <f t="shared" si="90"/>
        <v>CME Group Inc</v>
      </c>
      <c r="X80" t="str">
        <f t="shared" si="90"/>
        <v/>
      </c>
      <c r="Y80" t="str">
        <f t="shared" si="90"/>
        <v/>
      </c>
      <c r="Z80" t="str">
        <f t="shared" si="90"/>
        <v/>
      </c>
      <c r="AB80" t="str">
        <f t="shared" si="74"/>
        <v>CME Group Inc</v>
      </c>
      <c r="AC80" t="str">
        <f t="shared" si="75"/>
        <v>CME CME CME Group CME Group Inc</v>
      </c>
      <c r="AD80" t="str">
        <f t="shared" si="76"/>
        <v>CME.OQ</v>
      </c>
      <c r="AE80">
        <f t="shared" si="77"/>
        <v>6.9517654262074267</v>
      </c>
    </row>
    <row r="81" spans="1:31" collapsed="1" x14ac:dyDescent="0.25">
      <c r="A81" s="1" t="s">
        <v>497</v>
      </c>
      <c r="B81" s="1" t="s">
        <v>498</v>
      </c>
      <c r="C81" s="1" t="s">
        <v>55</v>
      </c>
      <c r="D81" s="1" t="s">
        <v>499</v>
      </c>
      <c r="E81" s="1" t="s">
        <v>500</v>
      </c>
      <c r="F81" s="1"/>
      <c r="G81" s="2">
        <v>70371819057</v>
      </c>
      <c r="H81" s="1" t="s">
        <v>19</v>
      </c>
      <c r="I81" s="1" t="s">
        <v>20</v>
      </c>
      <c r="J81" s="1" t="s">
        <v>501</v>
      </c>
      <c r="K81" s="1" t="s">
        <v>67</v>
      </c>
      <c r="L81" s="1" t="s">
        <v>154</v>
      </c>
      <c r="M81" s="1" t="s">
        <v>155</v>
      </c>
      <c r="N81" s="1" t="s">
        <v>502</v>
      </c>
      <c r="O81" t="str">
        <f t="shared" si="62"/>
        <v>CVS</v>
      </c>
      <c r="P81" t="str">
        <f t="shared" si="62"/>
        <v>Health</v>
      </c>
      <c r="Q81" t="str">
        <f t="shared" si="62"/>
        <v>Corp</v>
      </c>
      <c r="R81" t="str">
        <f t="shared" si="62"/>
        <v/>
      </c>
      <c r="S81" t="str">
        <f t="shared" si="62"/>
        <v/>
      </c>
      <c r="T81" t="str">
        <f t="shared" si="62"/>
        <v/>
      </c>
      <c r="U81" t="str">
        <f t="shared" si="72"/>
        <v>CVS</v>
      </c>
      <c r="V81" t="str">
        <f t="shared" ref="V81:Z81" si="91">IF(LEN(P81)&gt;0, U81  &amp; " " &amp; P81,"")</f>
        <v>CVS Health</v>
      </c>
      <c r="W81" t="str">
        <f t="shared" si="91"/>
        <v>CVS Health Corp</v>
      </c>
      <c r="X81" t="str">
        <f t="shared" si="91"/>
        <v/>
      </c>
      <c r="Y81" t="str">
        <f t="shared" si="91"/>
        <v/>
      </c>
      <c r="Z81" t="str">
        <f t="shared" si="91"/>
        <v/>
      </c>
      <c r="AB81" t="str">
        <f t="shared" si="74"/>
        <v>CVS Health Corp</v>
      </c>
      <c r="AC81" t="str">
        <f t="shared" si="75"/>
        <v>CVS CVS CVS Health CVS Health Corp</v>
      </c>
      <c r="AD81" t="str">
        <f t="shared" si="76"/>
        <v>CVS.N</v>
      </c>
      <c r="AE81">
        <f t="shared" si="77"/>
        <v>6.9335924159836413</v>
      </c>
    </row>
    <row r="82" spans="1:31" collapsed="1" x14ac:dyDescent="0.25">
      <c r="A82" s="1" t="s">
        <v>503</v>
      </c>
      <c r="B82" s="1" t="s">
        <v>504</v>
      </c>
      <c r="C82" s="1" t="s">
        <v>55</v>
      </c>
      <c r="D82" s="1" t="s">
        <v>505</v>
      </c>
      <c r="E82" s="1" t="s">
        <v>506</v>
      </c>
      <c r="F82" s="1"/>
      <c r="G82" s="2">
        <v>70116660383.139999</v>
      </c>
      <c r="H82" s="1" t="s">
        <v>19</v>
      </c>
      <c r="I82" s="1" t="s">
        <v>20</v>
      </c>
      <c r="J82" s="1" t="s">
        <v>507</v>
      </c>
      <c r="K82" s="1" t="s">
        <v>59</v>
      </c>
      <c r="L82" s="1" t="s">
        <v>80</v>
      </c>
      <c r="M82" s="1" t="s">
        <v>489</v>
      </c>
      <c r="N82" s="1" t="s">
        <v>490</v>
      </c>
      <c r="O82" t="str">
        <f t="shared" si="62"/>
        <v>Goldman</v>
      </c>
      <c r="P82" t="str">
        <f t="shared" si="62"/>
        <v>Sachs</v>
      </c>
      <c r="Q82" t="str">
        <f t="shared" si="62"/>
        <v>Group</v>
      </c>
      <c r="R82" t="str">
        <f t="shared" si="62"/>
        <v>Inc</v>
      </c>
      <c r="S82" t="str">
        <f t="shared" si="62"/>
        <v/>
      </c>
      <c r="T82" t="str">
        <f t="shared" si="62"/>
        <v/>
      </c>
      <c r="U82" t="str">
        <f t="shared" si="72"/>
        <v>Goldman</v>
      </c>
      <c r="V82" t="str">
        <f t="shared" ref="V82:Z82" si="92">IF(LEN(P82)&gt;0, U82  &amp; " " &amp; P82,"")</f>
        <v>Goldman Sachs</v>
      </c>
      <c r="W82" t="str">
        <f t="shared" si="92"/>
        <v>Goldman Sachs Group</v>
      </c>
      <c r="X82" t="str">
        <f t="shared" si="92"/>
        <v>Goldman Sachs Group Inc</v>
      </c>
      <c r="Y82" t="str">
        <f t="shared" si="92"/>
        <v/>
      </c>
      <c r="Z82" t="str">
        <f t="shared" si="92"/>
        <v/>
      </c>
      <c r="AB82" t="str">
        <f t="shared" si="74"/>
        <v>Goldman Sachs Group Inc</v>
      </c>
      <c r="AC82" t="str">
        <f t="shared" si="75"/>
        <v>GS Goldman Goldman Sachs Goldman Sachs Group Goldman Sachs Group Inc</v>
      </c>
      <c r="AD82" t="str">
        <f t="shared" si="76"/>
        <v>GS.N</v>
      </c>
      <c r="AE82">
        <f t="shared" si="77"/>
        <v>6.9084521500411737</v>
      </c>
    </row>
    <row r="83" spans="1:31" collapsed="1" x14ac:dyDescent="0.25">
      <c r="A83" s="1" t="s">
        <v>508</v>
      </c>
      <c r="B83" s="1" t="s">
        <v>509</v>
      </c>
      <c r="C83" s="1" t="s">
        <v>55</v>
      </c>
      <c r="D83" s="1" t="s">
        <v>510</v>
      </c>
      <c r="E83" s="1" t="s">
        <v>511</v>
      </c>
      <c r="F83" s="1"/>
      <c r="G83" s="2">
        <v>69066593302.050003</v>
      </c>
      <c r="H83" s="1" t="s">
        <v>19</v>
      </c>
      <c r="I83" s="1" t="s">
        <v>20</v>
      </c>
      <c r="J83" s="1" t="s">
        <v>512</v>
      </c>
      <c r="K83" s="1" t="s">
        <v>59</v>
      </c>
      <c r="L83" s="1" t="s">
        <v>80</v>
      </c>
      <c r="M83" s="1" t="s">
        <v>489</v>
      </c>
      <c r="N83" s="1" t="s">
        <v>513</v>
      </c>
      <c r="O83" t="str">
        <f t="shared" si="62"/>
        <v>BlackRock</v>
      </c>
      <c r="P83" t="str">
        <f t="shared" si="62"/>
        <v>Inc</v>
      </c>
      <c r="Q83" t="str">
        <f t="shared" si="62"/>
        <v/>
      </c>
      <c r="R83" t="str">
        <f t="shared" si="62"/>
        <v/>
      </c>
      <c r="S83" t="str">
        <f t="shared" si="62"/>
        <v/>
      </c>
      <c r="T83" t="str">
        <f t="shared" si="62"/>
        <v/>
      </c>
      <c r="U83" t="str">
        <f t="shared" si="72"/>
        <v>BlackRock</v>
      </c>
      <c r="V83" t="str">
        <f t="shared" ref="V83:Z83" si="93">IF(LEN(P83)&gt;0, U83  &amp; " " &amp; P83,"")</f>
        <v>BlackRock Inc</v>
      </c>
      <c r="W83" t="str">
        <f t="shared" si="93"/>
        <v/>
      </c>
      <c r="X83" t="str">
        <f t="shared" si="93"/>
        <v/>
      </c>
      <c r="Y83" t="str">
        <f t="shared" si="93"/>
        <v/>
      </c>
      <c r="Z83" t="str">
        <f t="shared" si="93"/>
        <v/>
      </c>
      <c r="AB83" t="str">
        <f t="shared" si="74"/>
        <v>BlackRock Inc</v>
      </c>
      <c r="AC83" t="str">
        <f t="shared" si="75"/>
        <v>BLK BlackRock BlackRock Inc</v>
      </c>
      <c r="AD83" t="str">
        <f t="shared" si="76"/>
        <v>BLK.N</v>
      </c>
      <c r="AE83">
        <f t="shared" si="77"/>
        <v>6.8049911730864308</v>
      </c>
    </row>
    <row r="84" spans="1:31" collapsed="1" x14ac:dyDescent="0.25">
      <c r="A84" s="1" t="s">
        <v>514</v>
      </c>
      <c r="B84" s="1" t="s">
        <v>515</v>
      </c>
      <c r="C84" s="1" t="s">
        <v>55</v>
      </c>
      <c r="D84" s="1" t="s">
        <v>516</v>
      </c>
      <c r="E84" s="1" t="s">
        <v>517</v>
      </c>
      <c r="F84" s="1"/>
      <c r="G84" s="2">
        <v>68865929022.300003</v>
      </c>
      <c r="H84" s="1" t="s">
        <v>19</v>
      </c>
      <c r="I84" s="1" t="s">
        <v>20</v>
      </c>
      <c r="J84" s="1" t="s">
        <v>518</v>
      </c>
      <c r="K84" s="1" t="s">
        <v>22</v>
      </c>
      <c r="L84" s="1" t="s">
        <v>23</v>
      </c>
      <c r="M84" s="1" t="s">
        <v>23</v>
      </c>
      <c r="N84" s="1" t="s">
        <v>275</v>
      </c>
      <c r="O84" t="str">
        <f t="shared" si="62"/>
        <v>VMware</v>
      </c>
      <c r="P84" t="str">
        <f t="shared" si="62"/>
        <v>Inc</v>
      </c>
      <c r="Q84" t="str">
        <f t="shared" si="62"/>
        <v/>
      </c>
      <c r="R84" t="str">
        <f t="shared" si="62"/>
        <v/>
      </c>
      <c r="S84" t="str">
        <f t="shared" si="62"/>
        <v/>
      </c>
      <c r="T84" t="str">
        <f t="shared" si="62"/>
        <v/>
      </c>
      <c r="U84" t="str">
        <f t="shared" si="72"/>
        <v>VMware</v>
      </c>
      <c r="V84" t="str">
        <f t="shared" ref="V84:Z84" si="94">IF(LEN(P84)&gt;0, U84  &amp; " " &amp; P84,"")</f>
        <v>VMware Inc</v>
      </c>
      <c r="W84" t="str">
        <f t="shared" si="94"/>
        <v/>
      </c>
      <c r="X84" t="str">
        <f t="shared" si="94"/>
        <v/>
      </c>
      <c r="Y84" t="str">
        <f t="shared" si="94"/>
        <v/>
      </c>
      <c r="Z84" t="str">
        <f t="shared" si="94"/>
        <v/>
      </c>
      <c r="AB84" t="str">
        <f t="shared" si="74"/>
        <v>VMware Inc</v>
      </c>
      <c r="AC84" t="str">
        <f t="shared" si="75"/>
        <v>VMW VMware VMware Inc</v>
      </c>
      <c r="AD84" t="str">
        <f t="shared" si="76"/>
        <v>VMW.N</v>
      </c>
      <c r="AE84">
        <f t="shared" si="77"/>
        <v>6.7852201291248342</v>
      </c>
    </row>
    <row r="85" spans="1:31" collapsed="1" x14ac:dyDescent="0.25">
      <c r="A85" s="1" t="s">
        <v>519</v>
      </c>
      <c r="B85" s="1" t="s">
        <v>520</v>
      </c>
      <c r="C85" s="1" t="s">
        <v>55</v>
      </c>
      <c r="D85" s="1" t="s">
        <v>521</v>
      </c>
      <c r="E85" s="1" t="s">
        <v>522</v>
      </c>
      <c r="F85" s="1"/>
      <c r="G85" s="2">
        <v>68799656040.059998</v>
      </c>
      <c r="H85" s="1" t="s">
        <v>19</v>
      </c>
      <c r="I85" s="1" t="s">
        <v>20</v>
      </c>
      <c r="J85" s="1" t="s">
        <v>523</v>
      </c>
      <c r="K85" s="1" t="s">
        <v>59</v>
      </c>
      <c r="L85" s="1" t="s">
        <v>60</v>
      </c>
      <c r="M85" s="1" t="s">
        <v>60</v>
      </c>
      <c r="N85" s="1" t="s">
        <v>61</v>
      </c>
      <c r="O85" t="str">
        <f t="shared" si="62"/>
        <v>Chubb</v>
      </c>
      <c r="P85" t="str">
        <f t="shared" si="62"/>
        <v>Ltd</v>
      </c>
      <c r="Q85" t="str">
        <f t="shared" si="62"/>
        <v/>
      </c>
      <c r="R85" t="str">
        <f t="shared" si="62"/>
        <v/>
      </c>
      <c r="S85" t="str">
        <f t="shared" si="62"/>
        <v/>
      </c>
      <c r="T85" t="str">
        <f t="shared" si="62"/>
        <v/>
      </c>
      <c r="U85" t="str">
        <f t="shared" si="72"/>
        <v>Chubb</v>
      </c>
      <c r="V85" t="str">
        <f t="shared" ref="V85:Z85" si="95">IF(LEN(P85)&gt;0, U85  &amp; " " &amp; P85,"")</f>
        <v>Chubb Ltd</v>
      </c>
      <c r="W85" t="str">
        <f t="shared" si="95"/>
        <v/>
      </c>
      <c r="X85" t="str">
        <f t="shared" si="95"/>
        <v/>
      </c>
      <c r="Y85" t="str">
        <f t="shared" si="95"/>
        <v/>
      </c>
      <c r="Z85" t="str">
        <f t="shared" si="95"/>
        <v/>
      </c>
      <c r="AB85" t="str">
        <f t="shared" si="74"/>
        <v>Chubb Ltd</v>
      </c>
      <c r="AC85" t="str">
        <f t="shared" si="75"/>
        <v>CB Chubb Chubb Ltd</v>
      </c>
      <c r="AD85" t="str">
        <f t="shared" si="76"/>
        <v>CB.N</v>
      </c>
      <c r="AE85">
        <f t="shared" si="77"/>
        <v>6.7786903867762422</v>
      </c>
    </row>
    <row r="86" spans="1:31" collapsed="1" x14ac:dyDescent="0.25">
      <c r="A86" s="1" t="s">
        <v>524</v>
      </c>
      <c r="B86" s="1" t="s">
        <v>525</v>
      </c>
      <c r="C86" s="1" t="s">
        <v>16</v>
      </c>
      <c r="D86" s="1" t="s">
        <v>526</v>
      </c>
      <c r="E86" s="1" t="s">
        <v>527</v>
      </c>
      <c r="F86" s="1"/>
      <c r="G86" s="2">
        <v>68064597819.360001</v>
      </c>
      <c r="H86" s="1" t="s">
        <v>19</v>
      </c>
      <c r="I86" s="1" t="s">
        <v>20</v>
      </c>
      <c r="J86" s="1" t="s">
        <v>528</v>
      </c>
      <c r="K86" s="1" t="s">
        <v>67</v>
      </c>
      <c r="L86" s="1" t="s">
        <v>68</v>
      </c>
      <c r="M86" s="1" t="s">
        <v>69</v>
      </c>
      <c r="N86" s="1" t="s">
        <v>69</v>
      </c>
      <c r="O86" t="str">
        <f t="shared" si="62"/>
        <v>Celgene</v>
      </c>
      <c r="P86" t="str">
        <f t="shared" si="62"/>
        <v>Corp</v>
      </c>
      <c r="Q86" t="str">
        <f t="shared" si="62"/>
        <v/>
      </c>
      <c r="R86" t="str">
        <f t="shared" si="62"/>
        <v/>
      </c>
      <c r="S86" t="str">
        <f t="shared" si="62"/>
        <v/>
      </c>
      <c r="T86" t="str">
        <f t="shared" si="62"/>
        <v/>
      </c>
      <c r="U86" t="str">
        <f t="shared" si="72"/>
        <v>Celgene</v>
      </c>
      <c r="V86" t="str">
        <f t="shared" ref="V86:Z86" si="96">IF(LEN(P86)&gt;0, U86  &amp; " " &amp; P86,"")</f>
        <v>Celgene Corp</v>
      </c>
      <c r="W86" t="str">
        <f t="shared" si="96"/>
        <v/>
      </c>
      <c r="X86" t="str">
        <f t="shared" si="96"/>
        <v/>
      </c>
      <c r="Y86" t="str">
        <f t="shared" si="96"/>
        <v/>
      </c>
      <c r="Z86" t="str">
        <f t="shared" si="96"/>
        <v/>
      </c>
      <c r="AB86" t="str">
        <f t="shared" si="74"/>
        <v>Celgene Corp</v>
      </c>
      <c r="AC86" t="str">
        <f t="shared" si="75"/>
        <v>CELG Celgene Celgene Corp</v>
      </c>
      <c r="AD86" t="str">
        <f t="shared" si="76"/>
        <v>CELG.OQ</v>
      </c>
      <c r="AE86">
        <f t="shared" si="77"/>
        <v>6.7062665930950853</v>
      </c>
    </row>
    <row r="87" spans="1:31" collapsed="1" x14ac:dyDescent="0.25">
      <c r="A87" s="1" t="s">
        <v>529</v>
      </c>
      <c r="B87" s="1" t="s">
        <v>530</v>
      </c>
      <c r="C87" s="1" t="s">
        <v>55</v>
      </c>
      <c r="D87" s="1" t="s">
        <v>531</v>
      </c>
      <c r="E87" s="1" t="s">
        <v>532</v>
      </c>
      <c r="F87" s="1"/>
      <c r="G87" s="2">
        <v>66476948496.699997</v>
      </c>
      <c r="H87" s="1" t="s">
        <v>19</v>
      </c>
      <c r="I87" s="1" t="s">
        <v>20</v>
      </c>
      <c r="J87" s="1" t="s">
        <v>533</v>
      </c>
      <c r="K87" s="1" t="s">
        <v>88</v>
      </c>
      <c r="L87" s="1" t="s">
        <v>89</v>
      </c>
      <c r="M87" s="1" t="s">
        <v>90</v>
      </c>
      <c r="N87" s="1" t="s">
        <v>534</v>
      </c>
      <c r="O87" t="str">
        <f t="shared" si="62"/>
        <v>ConocoPhillips</v>
      </c>
      <c r="P87" t="str">
        <f t="shared" si="62"/>
        <v/>
      </c>
      <c r="Q87" t="str">
        <f t="shared" si="62"/>
        <v/>
      </c>
      <c r="R87" t="str">
        <f t="shared" si="62"/>
        <v/>
      </c>
      <c r="S87" t="str">
        <f t="shared" si="62"/>
        <v/>
      </c>
      <c r="T87" t="str">
        <f t="shared" si="62"/>
        <v/>
      </c>
      <c r="U87" t="str">
        <f t="shared" si="72"/>
        <v>ConocoPhillips</v>
      </c>
      <c r="V87" t="str">
        <f t="shared" ref="V87:Z87" si="97">IF(LEN(P87)&gt;0, U87  &amp; " " &amp; P87,"")</f>
        <v/>
      </c>
      <c r="W87" t="str">
        <f t="shared" si="97"/>
        <v/>
      </c>
      <c r="X87" t="str">
        <f t="shared" si="97"/>
        <v/>
      </c>
      <c r="Y87" t="str">
        <f t="shared" si="97"/>
        <v/>
      </c>
      <c r="Z87" t="str">
        <f t="shared" si="97"/>
        <v/>
      </c>
      <c r="AB87" t="str">
        <f t="shared" si="74"/>
        <v>ConocoPhillips</v>
      </c>
      <c r="AC87" t="str">
        <f t="shared" si="75"/>
        <v>COP ConocoPhillips</v>
      </c>
      <c r="AD87" t="str">
        <f t="shared" si="76"/>
        <v>COP.N</v>
      </c>
      <c r="AE87">
        <f t="shared" si="77"/>
        <v>6.5498387296356997</v>
      </c>
    </row>
    <row r="88" spans="1:31" collapsed="1" x14ac:dyDescent="0.25">
      <c r="A88" s="1" t="s">
        <v>535</v>
      </c>
      <c r="B88" s="1" t="s">
        <v>536</v>
      </c>
      <c r="C88" s="1" t="s">
        <v>16</v>
      </c>
      <c r="D88" s="1" t="s">
        <v>537</v>
      </c>
      <c r="E88" s="1" t="s">
        <v>538</v>
      </c>
      <c r="F88" s="1"/>
      <c r="G88" s="2">
        <v>65881521430.050003</v>
      </c>
      <c r="H88" s="1" t="s">
        <v>19</v>
      </c>
      <c r="I88" s="1" t="s">
        <v>20</v>
      </c>
      <c r="J88" s="1" t="s">
        <v>539</v>
      </c>
      <c r="K88" s="1" t="s">
        <v>22</v>
      </c>
      <c r="L88" s="1" t="s">
        <v>23</v>
      </c>
      <c r="M88" s="1" t="s">
        <v>23</v>
      </c>
      <c r="N88" s="1" t="s">
        <v>24</v>
      </c>
      <c r="O88" t="str">
        <f t="shared" si="62"/>
        <v>Intuit</v>
      </c>
      <c r="P88" t="str">
        <f t="shared" si="62"/>
        <v>Inc</v>
      </c>
      <c r="Q88" t="str">
        <f t="shared" si="62"/>
        <v/>
      </c>
      <c r="R88" t="str">
        <f t="shared" si="62"/>
        <v/>
      </c>
      <c r="S88" t="str">
        <f t="shared" si="62"/>
        <v/>
      </c>
      <c r="T88" t="str">
        <f t="shared" si="62"/>
        <v/>
      </c>
      <c r="U88" t="str">
        <f t="shared" si="72"/>
        <v>Intuit</v>
      </c>
      <c r="V88" t="str">
        <f t="shared" ref="V88:Z88" si="98">IF(LEN(P88)&gt;0, U88  &amp; " " &amp; P88,"")</f>
        <v>Intuit Inc</v>
      </c>
      <c r="W88" t="str">
        <f t="shared" si="98"/>
        <v/>
      </c>
      <c r="X88" t="str">
        <f t="shared" si="98"/>
        <v/>
      </c>
      <c r="Y88" t="str">
        <f t="shared" si="98"/>
        <v/>
      </c>
      <c r="Z88" t="str">
        <f t="shared" si="98"/>
        <v/>
      </c>
      <c r="AB88" t="str">
        <f t="shared" si="74"/>
        <v>Intuit Inc</v>
      </c>
      <c r="AC88" t="str">
        <f t="shared" si="75"/>
        <v>INTU Intuit Intuit Inc</v>
      </c>
      <c r="AD88" t="str">
        <f t="shared" si="76"/>
        <v>INTU.OQ</v>
      </c>
      <c r="AE88">
        <f t="shared" si="77"/>
        <v>6.4911725099909887</v>
      </c>
    </row>
    <row r="89" spans="1:31" collapsed="1" x14ac:dyDescent="0.25">
      <c r="A89" s="1" t="s">
        <v>540</v>
      </c>
      <c r="B89" s="1" t="s">
        <v>541</v>
      </c>
      <c r="C89" s="1" t="s">
        <v>55</v>
      </c>
      <c r="D89" s="1" t="s">
        <v>542</v>
      </c>
      <c r="E89" s="1" t="s">
        <v>543</v>
      </c>
      <c r="F89" s="1"/>
      <c r="G89" s="2">
        <v>64683686903.639999</v>
      </c>
      <c r="H89" s="1" t="s">
        <v>19</v>
      </c>
      <c r="I89" s="1" t="s">
        <v>20</v>
      </c>
      <c r="J89" s="1" t="s">
        <v>544</v>
      </c>
      <c r="K89" s="1" t="s">
        <v>30</v>
      </c>
      <c r="L89" s="1" t="s">
        <v>31</v>
      </c>
      <c r="M89" s="1" t="s">
        <v>32</v>
      </c>
      <c r="N89" s="1" t="s">
        <v>311</v>
      </c>
      <c r="O89" t="str">
        <f t="shared" si="62"/>
        <v>TJX</v>
      </c>
      <c r="P89" t="str">
        <f t="shared" si="62"/>
        <v>Companies</v>
      </c>
      <c r="Q89" t="str">
        <f t="shared" si="62"/>
        <v>Inc</v>
      </c>
      <c r="R89" t="str">
        <f t="shared" si="62"/>
        <v/>
      </c>
      <c r="S89" t="str">
        <f t="shared" si="62"/>
        <v/>
      </c>
      <c r="T89" t="str">
        <f t="shared" si="62"/>
        <v/>
      </c>
      <c r="U89" t="str">
        <f t="shared" si="72"/>
        <v>TJX</v>
      </c>
      <c r="V89" t="str">
        <f t="shared" ref="V89:Z89" si="99">IF(LEN(P89)&gt;0, U89  &amp; " " &amp; P89,"")</f>
        <v>TJX Companies</v>
      </c>
      <c r="W89" t="str">
        <f t="shared" si="99"/>
        <v>TJX Companies Inc</v>
      </c>
      <c r="X89" t="str">
        <f t="shared" si="99"/>
        <v/>
      </c>
      <c r="Y89" t="str">
        <f t="shared" si="99"/>
        <v/>
      </c>
      <c r="Z89" t="str">
        <f t="shared" si="99"/>
        <v/>
      </c>
      <c r="AB89" t="str">
        <f t="shared" si="74"/>
        <v>TJX Companies Inc</v>
      </c>
      <c r="AC89" t="str">
        <f t="shared" si="75"/>
        <v>TJX TJX TJX Companies TJX Companies Inc</v>
      </c>
      <c r="AD89" t="str">
        <f t="shared" si="76"/>
        <v>TJX.N</v>
      </c>
      <c r="AE89">
        <f t="shared" si="77"/>
        <v>6.3731523067446787</v>
      </c>
    </row>
    <row r="90" spans="1:31" collapsed="1" x14ac:dyDescent="0.25">
      <c r="A90" s="1" t="s">
        <v>545</v>
      </c>
      <c r="B90" s="1" t="s">
        <v>546</v>
      </c>
      <c r="C90" s="1" t="s">
        <v>55</v>
      </c>
      <c r="D90" s="1" t="s">
        <v>547</v>
      </c>
      <c r="E90" s="1" t="s">
        <v>548</v>
      </c>
      <c r="F90" s="1"/>
      <c r="G90" s="2">
        <v>64008019827.839996</v>
      </c>
      <c r="H90" s="1" t="s">
        <v>19</v>
      </c>
      <c r="I90" s="1" t="s">
        <v>20</v>
      </c>
      <c r="J90" s="1" t="s">
        <v>549</v>
      </c>
      <c r="K90" s="1" t="s">
        <v>97</v>
      </c>
      <c r="L90" s="1" t="s">
        <v>105</v>
      </c>
      <c r="M90" s="1" t="s">
        <v>105</v>
      </c>
      <c r="N90" s="1" t="s">
        <v>106</v>
      </c>
      <c r="O90" t="str">
        <f t="shared" si="62"/>
        <v>Estee</v>
      </c>
      <c r="P90" t="str">
        <f t="shared" si="62"/>
        <v>Lauder</v>
      </c>
      <c r="Q90" t="str">
        <f t="shared" si="62"/>
        <v>Companies</v>
      </c>
      <c r="R90" t="str">
        <f t="shared" si="62"/>
        <v>Inc</v>
      </c>
      <c r="S90" t="str">
        <f t="shared" si="62"/>
        <v/>
      </c>
      <c r="T90" t="str">
        <f t="shared" si="62"/>
        <v/>
      </c>
      <c r="U90" t="str">
        <f t="shared" si="72"/>
        <v>Estee</v>
      </c>
      <c r="V90" t="str">
        <f t="shared" ref="V90:Z90" si="100">IF(LEN(P90)&gt;0, U90  &amp; " " &amp; P90,"")</f>
        <v>Estee Lauder</v>
      </c>
      <c r="W90" t="str">
        <f t="shared" si="100"/>
        <v>Estee Lauder Companies</v>
      </c>
      <c r="X90" t="str">
        <f t="shared" si="100"/>
        <v>Estee Lauder Companies Inc</v>
      </c>
      <c r="Y90" t="str">
        <f t="shared" si="100"/>
        <v/>
      </c>
      <c r="Z90" t="str">
        <f t="shared" si="100"/>
        <v/>
      </c>
      <c r="AB90" t="str">
        <f t="shared" si="74"/>
        <v>Estee Lauder Companies Inc</v>
      </c>
      <c r="AC90" t="str">
        <f t="shared" si="75"/>
        <v>EL Estee Estee Lauder Estee Lauder Companies Estee Lauder Companies Inc</v>
      </c>
      <c r="AD90" t="str">
        <f t="shared" si="76"/>
        <v>EL.N</v>
      </c>
      <c r="AE90">
        <f t="shared" si="77"/>
        <v>6.3065802019550867</v>
      </c>
    </row>
    <row r="91" spans="1:31" collapsed="1" x14ac:dyDescent="0.25">
      <c r="A91" s="1" t="s">
        <v>550</v>
      </c>
      <c r="B91" s="1" t="s">
        <v>551</v>
      </c>
      <c r="C91" s="1" t="s">
        <v>16</v>
      </c>
      <c r="D91" s="1" t="s">
        <v>552</v>
      </c>
      <c r="E91" s="1" t="s">
        <v>553</v>
      </c>
      <c r="F91" s="1"/>
      <c r="G91" s="2">
        <v>63987295523.900002</v>
      </c>
      <c r="H91" s="1" t="s">
        <v>19</v>
      </c>
      <c r="I91" s="1" t="s">
        <v>20</v>
      </c>
      <c r="J91" s="1" t="s">
        <v>554</v>
      </c>
      <c r="K91" s="1" t="s">
        <v>130</v>
      </c>
      <c r="L91" s="1" t="s">
        <v>130</v>
      </c>
      <c r="M91" s="1" t="s">
        <v>130</v>
      </c>
      <c r="N91" s="1" t="s">
        <v>142</v>
      </c>
      <c r="O91" t="str">
        <f t="shared" si="62"/>
        <v>T-Mobile</v>
      </c>
      <c r="P91" t="str">
        <f t="shared" si="62"/>
        <v>US</v>
      </c>
      <c r="Q91" t="str">
        <f t="shared" si="62"/>
        <v>Inc</v>
      </c>
      <c r="R91" t="str">
        <f t="shared" si="62"/>
        <v/>
      </c>
      <c r="S91" t="str">
        <f t="shared" si="62"/>
        <v/>
      </c>
      <c r="T91" t="str">
        <f t="shared" si="62"/>
        <v/>
      </c>
      <c r="U91" t="str">
        <f t="shared" si="72"/>
        <v>T-Mobile</v>
      </c>
      <c r="V91" t="str">
        <f t="shared" ref="V91:Z91" si="101">IF(LEN(P91)&gt;0, U91  &amp; " " &amp; P91,"")</f>
        <v>T-Mobile US</v>
      </c>
      <c r="W91" t="str">
        <f t="shared" si="101"/>
        <v>T-Mobile US Inc</v>
      </c>
      <c r="X91" t="str">
        <f t="shared" si="101"/>
        <v/>
      </c>
      <c r="Y91" t="str">
        <f t="shared" si="101"/>
        <v/>
      </c>
      <c r="Z91" t="str">
        <f t="shared" si="101"/>
        <v/>
      </c>
      <c r="AA91" t="s">
        <v>18928</v>
      </c>
      <c r="AB91" t="str">
        <f t="shared" si="74"/>
        <v>T-Mobile US Inc</v>
      </c>
      <c r="AC91" t="str">
        <f t="shared" si="75"/>
        <v>TMUS T-Mobile T-Mobile US T-Mobile US Inc Tmobile</v>
      </c>
      <c r="AD91" t="str">
        <f t="shared" si="76"/>
        <v>TMUS.OQ</v>
      </c>
      <c r="AE91">
        <f t="shared" si="77"/>
        <v>6.3045382783761541</v>
      </c>
    </row>
    <row r="92" spans="1:31" collapsed="1" x14ac:dyDescent="0.25">
      <c r="A92" s="1" t="s">
        <v>555</v>
      </c>
      <c r="B92" s="1" t="s">
        <v>556</v>
      </c>
      <c r="C92" s="1" t="s">
        <v>55</v>
      </c>
      <c r="D92" s="1" t="s">
        <v>557</v>
      </c>
      <c r="E92" s="1" t="s">
        <v>558</v>
      </c>
      <c r="F92" s="1"/>
      <c r="G92" s="2">
        <v>63973485496.5</v>
      </c>
      <c r="H92" s="1" t="s">
        <v>19</v>
      </c>
      <c r="I92" s="1" t="s">
        <v>20</v>
      </c>
      <c r="J92" s="1" t="s">
        <v>559</v>
      </c>
      <c r="K92" s="1" t="s">
        <v>372</v>
      </c>
      <c r="L92" s="1" t="s">
        <v>372</v>
      </c>
      <c r="M92" s="1" t="s">
        <v>373</v>
      </c>
      <c r="N92" s="1" t="s">
        <v>374</v>
      </c>
      <c r="O92" t="str">
        <f t="shared" si="62"/>
        <v>Duke</v>
      </c>
      <c r="P92" t="str">
        <f t="shared" si="62"/>
        <v>Energy</v>
      </c>
      <c r="Q92" t="str">
        <f t="shared" si="62"/>
        <v>Corp</v>
      </c>
      <c r="R92" t="str">
        <f t="shared" si="62"/>
        <v/>
      </c>
      <c r="S92" t="str">
        <f t="shared" si="62"/>
        <v/>
      </c>
      <c r="T92" t="str">
        <f t="shared" si="62"/>
        <v/>
      </c>
      <c r="U92" t="str">
        <f t="shared" si="72"/>
        <v>Duke</v>
      </c>
      <c r="V92" t="str">
        <f t="shared" ref="V92:Z92" si="102">IF(LEN(P92)&gt;0, U92  &amp; " " &amp; P92,"")</f>
        <v>Duke Energy</v>
      </c>
      <c r="W92" t="str">
        <f t="shared" si="102"/>
        <v>Duke Energy Corp</v>
      </c>
      <c r="X92" t="str">
        <f t="shared" si="102"/>
        <v/>
      </c>
      <c r="Y92" t="str">
        <f t="shared" si="102"/>
        <v/>
      </c>
      <c r="Z92" t="str">
        <f t="shared" si="102"/>
        <v/>
      </c>
      <c r="AB92" t="str">
        <f t="shared" si="74"/>
        <v>Duke Energy Corp</v>
      </c>
      <c r="AC92" t="str">
        <f t="shared" si="75"/>
        <v>DUK Duke Duke Energy Duke Energy Corp</v>
      </c>
      <c r="AD92" t="str">
        <f t="shared" si="76"/>
        <v>DUK.N</v>
      </c>
      <c r="AE92">
        <f t="shared" si="77"/>
        <v>6.303177604422741</v>
      </c>
    </row>
    <row r="93" spans="1:31" collapsed="1" x14ac:dyDescent="0.25">
      <c r="A93" s="1" t="s">
        <v>560</v>
      </c>
      <c r="B93" s="1" t="s">
        <v>561</v>
      </c>
      <c r="C93" s="1" t="s">
        <v>55</v>
      </c>
      <c r="D93" s="1" t="s">
        <v>562</v>
      </c>
      <c r="E93" s="1" t="s">
        <v>563</v>
      </c>
      <c r="F93" s="1"/>
      <c r="G93" s="2">
        <v>63003880826.639999</v>
      </c>
      <c r="H93" s="1" t="s">
        <v>19</v>
      </c>
      <c r="I93" s="1" t="s">
        <v>20</v>
      </c>
      <c r="J93" s="1" t="s">
        <v>564</v>
      </c>
      <c r="K93" s="1" t="s">
        <v>67</v>
      </c>
      <c r="L93" s="1" t="s">
        <v>154</v>
      </c>
      <c r="M93" s="1" t="s">
        <v>239</v>
      </c>
      <c r="N93" s="1" t="s">
        <v>240</v>
      </c>
      <c r="O93" t="str">
        <f t="shared" si="62"/>
        <v>Becton</v>
      </c>
      <c r="P93" t="str">
        <f t="shared" si="62"/>
        <v>Dickinson</v>
      </c>
      <c r="Q93" t="str">
        <f t="shared" si="62"/>
        <v>and</v>
      </c>
      <c r="R93" t="str">
        <f t="shared" si="62"/>
        <v>Co</v>
      </c>
      <c r="S93" t="str">
        <f t="shared" si="62"/>
        <v/>
      </c>
      <c r="T93" t="str">
        <f t="shared" si="62"/>
        <v/>
      </c>
      <c r="U93" t="str">
        <f t="shared" si="72"/>
        <v>Becton</v>
      </c>
      <c r="V93" t="str">
        <f t="shared" ref="V93:Z93" si="103">IF(LEN(P93)&gt;0, U93  &amp; " " &amp; P93,"")</f>
        <v>Becton Dickinson</v>
      </c>
      <c r="W93" t="str">
        <f t="shared" si="103"/>
        <v>Becton Dickinson and</v>
      </c>
      <c r="X93" t="str">
        <f t="shared" si="103"/>
        <v>Becton Dickinson and Co</v>
      </c>
      <c r="Y93" t="str">
        <f t="shared" si="103"/>
        <v/>
      </c>
      <c r="Z93" t="str">
        <f t="shared" si="103"/>
        <v/>
      </c>
      <c r="AB93" t="str">
        <f t="shared" si="74"/>
        <v>Becton Dickinson and Co</v>
      </c>
      <c r="AC93" t="str">
        <f t="shared" si="75"/>
        <v>BDX Becton Becton Dickinson Becton Dickinson and Becton Dickinson and Co</v>
      </c>
      <c r="AD93" t="str">
        <f t="shared" si="76"/>
        <v>BDX.N</v>
      </c>
      <c r="AE93">
        <f t="shared" si="77"/>
        <v>6.2076444254381506</v>
      </c>
    </row>
    <row r="94" spans="1:31" collapsed="1" x14ac:dyDescent="0.25">
      <c r="A94" s="1" t="s">
        <v>565</v>
      </c>
      <c r="B94" s="1" t="s">
        <v>566</v>
      </c>
      <c r="C94" s="1" t="s">
        <v>55</v>
      </c>
      <c r="D94" s="1" t="s">
        <v>567</v>
      </c>
      <c r="E94" s="1" t="s">
        <v>568</v>
      </c>
      <c r="F94" s="1"/>
      <c r="G94" s="2">
        <v>62972069015.25</v>
      </c>
      <c r="H94" s="1" t="s">
        <v>19</v>
      </c>
      <c r="I94" s="1" t="s">
        <v>20</v>
      </c>
      <c r="J94" s="1" t="s">
        <v>569</v>
      </c>
      <c r="K94" s="1" t="s">
        <v>97</v>
      </c>
      <c r="L94" s="1" t="s">
        <v>105</v>
      </c>
      <c r="M94" s="1" t="s">
        <v>105</v>
      </c>
      <c r="N94" s="1" t="s">
        <v>106</v>
      </c>
      <c r="O94" t="str">
        <f t="shared" si="62"/>
        <v>Colgate-Palmolive</v>
      </c>
      <c r="P94" t="str">
        <f t="shared" si="62"/>
        <v>Co</v>
      </c>
      <c r="Q94" t="str">
        <f t="shared" si="62"/>
        <v/>
      </c>
      <c r="R94" t="str">
        <f t="shared" si="62"/>
        <v/>
      </c>
      <c r="S94" t="str">
        <f t="shared" si="62"/>
        <v/>
      </c>
      <c r="T94" t="str">
        <f t="shared" si="62"/>
        <v/>
      </c>
      <c r="U94" t="str">
        <f t="shared" si="72"/>
        <v>Colgate-Palmolive</v>
      </c>
      <c r="V94" t="str">
        <f t="shared" ref="V94:Z94" si="104">IF(LEN(P94)&gt;0, U94  &amp; " " &amp; P94,"")</f>
        <v>Colgate-Palmolive Co</v>
      </c>
      <c r="W94" t="str">
        <f t="shared" si="104"/>
        <v/>
      </c>
      <c r="X94" t="str">
        <f t="shared" si="104"/>
        <v/>
      </c>
      <c r="Y94" t="str">
        <f t="shared" si="104"/>
        <v/>
      </c>
      <c r="Z94" t="str">
        <f t="shared" si="104"/>
        <v/>
      </c>
      <c r="AA94" t="s">
        <v>18929</v>
      </c>
      <c r="AB94" t="str">
        <f t="shared" si="74"/>
        <v>Colgate-Palmolive Co</v>
      </c>
      <c r="AC94" t="str">
        <f t="shared" si="75"/>
        <v>CL Colgate-Palmolive Colgate-Palmolive Co Colgate Palmolive</v>
      </c>
      <c r="AD94" t="str">
        <f t="shared" si="76"/>
        <v>CL.N</v>
      </c>
      <c r="AE94">
        <f t="shared" si="77"/>
        <v>6.2045100722674054</v>
      </c>
    </row>
    <row r="95" spans="1:31" collapsed="1" x14ac:dyDescent="0.25">
      <c r="A95" s="1" t="s">
        <v>570</v>
      </c>
      <c r="B95" s="1" t="s">
        <v>571</v>
      </c>
      <c r="C95" s="1" t="s">
        <v>16</v>
      </c>
      <c r="D95" s="1" t="s">
        <v>572</v>
      </c>
      <c r="E95" s="1" t="s">
        <v>573</v>
      </c>
      <c r="F95" s="1"/>
      <c r="G95" s="2">
        <v>62443160105.220001</v>
      </c>
      <c r="H95" s="1" t="s">
        <v>19</v>
      </c>
      <c r="I95" s="1" t="s">
        <v>20</v>
      </c>
      <c r="J95" s="1" t="s">
        <v>574</v>
      </c>
      <c r="K95" s="1" t="s">
        <v>199</v>
      </c>
      <c r="L95" s="1" t="s">
        <v>293</v>
      </c>
      <c r="M95" s="1" t="s">
        <v>294</v>
      </c>
      <c r="N95" s="1" t="s">
        <v>295</v>
      </c>
      <c r="O95" t="str">
        <f t="shared" si="62"/>
        <v>CSX</v>
      </c>
      <c r="P95" t="str">
        <f t="shared" si="62"/>
        <v>Corp</v>
      </c>
      <c r="Q95" t="str">
        <f t="shared" si="62"/>
        <v/>
      </c>
      <c r="R95" t="str">
        <f t="shared" si="62"/>
        <v/>
      </c>
      <c r="S95" t="str">
        <f t="shared" si="62"/>
        <v/>
      </c>
      <c r="T95" t="str">
        <f t="shared" si="62"/>
        <v/>
      </c>
      <c r="U95" t="str">
        <f t="shared" si="72"/>
        <v>CSX</v>
      </c>
      <c r="V95" t="str">
        <f t="shared" ref="V95:Z95" si="105">IF(LEN(P95)&gt;0, U95  &amp; " " &amp; P95,"")</f>
        <v>CSX Corp</v>
      </c>
      <c r="W95" t="str">
        <f t="shared" si="105"/>
        <v/>
      </c>
      <c r="X95" t="str">
        <f t="shared" si="105"/>
        <v/>
      </c>
      <c r="Y95" t="str">
        <f t="shared" si="105"/>
        <v/>
      </c>
      <c r="Z95" t="str">
        <f t="shared" si="105"/>
        <v/>
      </c>
      <c r="AB95" t="str">
        <f t="shared" si="74"/>
        <v>CSX Corp</v>
      </c>
      <c r="AC95" t="str">
        <f t="shared" si="75"/>
        <v>CSX CSX CSX Corp</v>
      </c>
      <c r="AD95" t="str">
        <f t="shared" si="76"/>
        <v>CSX.OQ</v>
      </c>
      <c r="AE95">
        <f t="shared" si="77"/>
        <v>6.1523977515050303</v>
      </c>
    </row>
    <row r="96" spans="1:31" collapsed="1" x14ac:dyDescent="0.25">
      <c r="A96" s="1" t="s">
        <v>575</v>
      </c>
      <c r="B96" s="1" t="s">
        <v>576</v>
      </c>
      <c r="C96" s="1" t="s">
        <v>55</v>
      </c>
      <c r="D96" s="1" t="s">
        <v>577</v>
      </c>
      <c r="E96" s="1" t="s">
        <v>578</v>
      </c>
      <c r="F96" s="1"/>
      <c r="G96" s="2">
        <v>61509250151.080002</v>
      </c>
      <c r="H96" s="1" t="s">
        <v>19</v>
      </c>
      <c r="I96" s="1" t="s">
        <v>20</v>
      </c>
      <c r="J96" s="1" t="s">
        <v>579</v>
      </c>
      <c r="K96" s="1" t="s">
        <v>372</v>
      </c>
      <c r="L96" s="1" t="s">
        <v>372</v>
      </c>
      <c r="M96" s="1" t="s">
        <v>373</v>
      </c>
      <c r="N96" s="1" t="s">
        <v>374</v>
      </c>
      <c r="O96" t="str">
        <f t="shared" si="62"/>
        <v>Dominion</v>
      </c>
      <c r="P96" t="str">
        <f t="shared" si="62"/>
        <v>Energy</v>
      </c>
      <c r="Q96" t="str">
        <f t="shared" si="62"/>
        <v>Inc</v>
      </c>
      <c r="R96" t="str">
        <f t="shared" si="62"/>
        <v/>
      </c>
      <c r="S96" t="str">
        <f t="shared" si="62"/>
        <v/>
      </c>
      <c r="T96" t="str">
        <f t="shared" si="62"/>
        <v/>
      </c>
      <c r="U96" t="str">
        <f t="shared" si="72"/>
        <v>Dominion</v>
      </c>
      <c r="V96" t="str">
        <f t="shared" ref="V96:Z96" si="106">IF(LEN(P96)&gt;0, U96  &amp; " " &amp; P96,"")</f>
        <v>Dominion Energy</v>
      </c>
      <c r="W96" t="str">
        <f t="shared" si="106"/>
        <v>Dominion Energy Inc</v>
      </c>
      <c r="X96" t="str">
        <f t="shared" si="106"/>
        <v/>
      </c>
      <c r="Y96" t="str">
        <f t="shared" si="106"/>
        <v/>
      </c>
      <c r="Z96" t="str">
        <f t="shared" si="106"/>
        <v/>
      </c>
      <c r="AB96" t="str">
        <f t="shared" si="74"/>
        <v>Dominion Energy Inc</v>
      </c>
      <c r="AC96" t="str">
        <f t="shared" si="75"/>
        <v>D Dominion Dominion Energy Dominion Energy Inc</v>
      </c>
      <c r="AD96" t="str">
        <f t="shared" si="76"/>
        <v>D.N</v>
      </c>
      <c r="AE96">
        <f t="shared" si="77"/>
        <v>6.0603815003691626</v>
      </c>
    </row>
    <row r="97" spans="1:31" collapsed="1" x14ac:dyDescent="0.25">
      <c r="A97" s="1" t="s">
        <v>580</v>
      </c>
      <c r="B97" s="1" t="s">
        <v>581</v>
      </c>
      <c r="C97" s="1" t="s">
        <v>55</v>
      </c>
      <c r="D97" s="1" t="s">
        <v>582</v>
      </c>
      <c r="E97" s="1" t="s">
        <v>583</v>
      </c>
      <c r="F97" s="1"/>
      <c r="G97" s="2">
        <v>61038920622.360001</v>
      </c>
      <c r="H97" s="1" t="s">
        <v>19</v>
      </c>
      <c r="I97" s="1" t="s">
        <v>20</v>
      </c>
      <c r="J97" s="1" t="s">
        <v>584</v>
      </c>
      <c r="K97" s="1" t="s">
        <v>59</v>
      </c>
      <c r="L97" s="1" t="s">
        <v>80</v>
      </c>
      <c r="M97" s="1" t="s">
        <v>81</v>
      </c>
      <c r="N97" s="1" t="s">
        <v>82</v>
      </c>
      <c r="O97" t="str">
        <f t="shared" si="62"/>
        <v>PNC</v>
      </c>
      <c r="P97" t="str">
        <f t="shared" si="62"/>
        <v>Financial</v>
      </c>
      <c r="Q97" t="str">
        <f t="shared" si="62"/>
        <v>Services</v>
      </c>
      <c r="R97" t="str">
        <f t="shared" si="62"/>
        <v>Group</v>
      </c>
      <c r="S97" t="str">
        <f t="shared" si="62"/>
        <v>Inc</v>
      </c>
      <c r="T97" t="str">
        <f t="shared" si="62"/>
        <v/>
      </c>
      <c r="U97" t="str">
        <f t="shared" si="72"/>
        <v>PNC</v>
      </c>
      <c r="V97" t="str">
        <f t="shared" ref="V97:Z97" si="107">IF(LEN(P97)&gt;0, U97  &amp; " " &amp; P97,"")</f>
        <v>PNC Financial</v>
      </c>
      <c r="W97" t="str">
        <f t="shared" si="107"/>
        <v>PNC Financial Services</v>
      </c>
      <c r="X97" t="str">
        <f t="shared" si="107"/>
        <v>PNC Financial Services Group</v>
      </c>
      <c r="Y97" t="str">
        <f t="shared" si="107"/>
        <v>PNC Financial Services Group Inc</v>
      </c>
      <c r="Z97" t="str">
        <f t="shared" si="107"/>
        <v/>
      </c>
      <c r="AB97" t="str">
        <f t="shared" si="74"/>
        <v>PNC Financial Services Group Inc</v>
      </c>
      <c r="AC97" t="str">
        <f t="shared" si="75"/>
        <v>PNC PNC PNC Financial PNC Financial Services PNC Financial Services Group PNC Financial Services Group Inc</v>
      </c>
      <c r="AD97" t="str">
        <f t="shared" si="76"/>
        <v>PNC.N</v>
      </c>
      <c r="AE97">
        <f t="shared" si="77"/>
        <v>6.014040887080415</v>
      </c>
    </row>
    <row r="98" spans="1:31" collapsed="1" x14ac:dyDescent="0.25">
      <c r="A98" s="1" t="s">
        <v>585</v>
      </c>
      <c r="B98" s="1" t="s">
        <v>586</v>
      </c>
      <c r="C98" s="1" t="s">
        <v>55</v>
      </c>
      <c r="D98" s="1" t="s">
        <v>587</v>
      </c>
      <c r="E98" s="1" t="s">
        <v>588</v>
      </c>
      <c r="F98" s="1"/>
      <c r="G98" s="2">
        <v>60109886336.5</v>
      </c>
      <c r="H98" s="1" t="s">
        <v>19</v>
      </c>
      <c r="I98" s="1" t="s">
        <v>20</v>
      </c>
      <c r="J98" s="1" t="s">
        <v>589</v>
      </c>
      <c r="K98" s="1" t="s">
        <v>67</v>
      </c>
      <c r="L98" s="1" t="s">
        <v>154</v>
      </c>
      <c r="M98" s="1" t="s">
        <v>155</v>
      </c>
      <c r="N98" s="1" t="s">
        <v>156</v>
      </c>
      <c r="O98" t="str">
        <f t="shared" si="62"/>
        <v>Cigna</v>
      </c>
      <c r="P98" t="str">
        <f t="shared" si="62"/>
        <v>Corp</v>
      </c>
      <c r="Q98" t="str">
        <f t="shared" si="62"/>
        <v/>
      </c>
      <c r="R98" t="str">
        <f t="shared" si="62"/>
        <v/>
      </c>
      <c r="S98" t="str">
        <f t="shared" si="62"/>
        <v/>
      </c>
      <c r="T98" t="str">
        <f t="shared" si="62"/>
        <v/>
      </c>
      <c r="U98" t="str">
        <f t="shared" si="72"/>
        <v>Cigna</v>
      </c>
      <c r="V98" t="str">
        <f t="shared" ref="V98:Z98" si="108">IF(LEN(P98)&gt;0, U98  &amp; " " &amp; P98,"")</f>
        <v>Cigna Corp</v>
      </c>
      <c r="W98" t="str">
        <f t="shared" si="108"/>
        <v/>
      </c>
      <c r="X98" t="str">
        <f t="shared" si="108"/>
        <v/>
      </c>
      <c r="Y98" t="str">
        <f t="shared" si="108"/>
        <v/>
      </c>
      <c r="Z98" t="str">
        <f t="shared" si="108"/>
        <v/>
      </c>
      <c r="AB98" t="str">
        <f t="shared" si="74"/>
        <v>Cigna Corp</v>
      </c>
      <c r="AC98" t="str">
        <f t="shared" si="75"/>
        <v>CI Cigna Cigna Corp</v>
      </c>
      <c r="AD98" t="str">
        <f t="shared" si="76"/>
        <v>CI.N</v>
      </c>
      <c r="AE98">
        <f t="shared" si="77"/>
        <v>5.9225050256383494</v>
      </c>
    </row>
    <row r="99" spans="1:31" collapsed="1" x14ac:dyDescent="0.25">
      <c r="A99" s="1" t="s">
        <v>590</v>
      </c>
      <c r="B99" s="1" t="s">
        <v>591</v>
      </c>
      <c r="C99" s="1" t="s">
        <v>55</v>
      </c>
      <c r="D99" s="1" t="s">
        <v>592</v>
      </c>
      <c r="E99" s="1" t="s">
        <v>593</v>
      </c>
      <c r="F99" s="1"/>
      <c r="G99" s="2">
        <v>57892457485.800003</v>
      </c>
      <c r="H99" s="1" t="s">
        <v>19</v>
      </c>
      <c r="I99" s="1" t="s">
        <v>20</v>
      </c>
      <c r="J99" s="1" t="s">
        <v>594</v>
      </c>
      <c r="K99" s="1" t="s">
        <v>372</v>
      </c>
      <c r="L99" s="1" t="s">
        <v>372</v>
      </c>
      <c r="M99" s="1" t="s">
        <v>373</v>
      </c>
      <c r="N99" s="1" t="s">
        <v>374</v>
      </c>
      <c r="O99" t="str">
        <f t="shared" si="62"/>
        <v>Southern</v>
      </c>
      <c r="P99" t="str">
        <f t="shared" si="62"/>
        <v>Co</v>
      </c>
      <c r="Q99" t="str">
        <f t="shared" si="62"/>
        <v/>
      </c>
      <c r="R99" t="str">
        <f t="shared" si="62"/>
        <v/>
      </c>
      <c r="S99" t="str">
        <f t="shared" si="62"/>
        <v/>
      </c>
      <c r="T99" t="str">
        <f t="shared" si="62"/>
        <v/>
      </c>
      <c r="U99" t="str">
        <f t="shared" si="72"/>
        <v>Southern</v>
      </c>
      <c r="V99" t="str">
        <f t="shared" ref="V99:Z99" si="109">IF(LEN(P99)&gt;0, U99  &amp; " " &amp; P99,"")</f>
        <v>Southern Co</v>
      </c>
      <c r="W99" t="str">
        <f t="shared" si="109"/>
        <v/>
      </c>
      <c r="X99" t="str">
        <f t="shared" si="109"/>
        <v/>
      </c>
      <c r="Y99" t="str">
        <f t="shared" si="109"/>
        <v/>
      </c>
      <c r="Z99" t="str">
        <f t="shared" si="109"/>
        <v/>
      </c>
      <c r="AB99" t="str">
        <f t="shared" si="74"/>
        <v>Southern Co</v>
      </c>
      <c r="AC99" t="str">
        <f t="shared" si="75"/>
        <v>SO Southern Southern Co</v>
      </c>
      <c r="AD99" t="str">
        <f t="shared" si="76"/>
        <v>SO.N</v>
      </c>
      <c r="AE99">
        <f t="shared" si="77"/>
        <v>5.7040262642787276</v>
      </c>
    </row>
    <row r="100" spans="1:31" collapsed="1" x14ac:dyDescent="0.25">
      <c r="A100" s="1" t="s">
        <v>595</v>
      </c>
      <c r="B100" s="1" t="s">
        <v>596</v>
      </c>
      <c r="C100" s="1" t="s">
        <v>16</v>
      </c>
      <c r="D100" s="1" t="s">
        <v>597</v>
      </c>
      <c r="E100" s="1" t="s">
        <v>598</v>
      </c>
      <c r="F100" s="1"/>
      <c r="G100" s="2">
        <v>57324876643.32</v>
      </c>
      <c r="H100" s="1" t="s">
        <v>19</v>
      </c>
      <c r="I100" s="1" t="s">
        <v>20</v>
      </c>
      <c r="J100" s="1" t="s">
        <v>599</v>
      </c>
      <c r="K100" s="1" t="s">
        <v>67</v>
      </c>
      <c r="L100" s="1" t="s">
        <v>154</v>
      </c>
      <c r="M100" s="1" t="s">
        <v>239</v>
      </c>
      <c r="N100" s="1" t="s">
        <v>317</v>
      </c>
      <c r="O100" t="str">
        <f t="shared" si="62"/>
        <v>Intuitive</v>
      </c>
      <c r="P100" t="str">
        <f t="shared" si="62"/>
        <v>Surgical</v>
      </c>
      <c r="Q100" t="str">
        <f t="shared" si="62"/>
        <v>Inc</v>
      </c>
      <c r="R100" t="str">
        <f t="shared" ref="P100:T163" si="110">TRIM(MID(SUBSTITUTE($B100," ",REPT(" ",LEN($B100))),(R$1-1)*LEN($B100)+1,LEN($B100)))</f>
        <v/>
      </c>
      <c r="S100" t="str">
        <f t="shared" si="110"/>
        <v/>
      </c>
      <c r="T100" t="str">
        <f t="shared" si="110"/>
        <v/>
      </c>
      <c r="U100" t="str">
        <f t="shared" si="72"/>
        <v>Intuitive</v>
      </c>
      <c r="V100" t="str">
        <f t="shared" ref="V100:Z100" si="111">IF(LEN(P100)&gt;0, U100  &amp; " " &amp; P100,"")</f>
        <v>Intuitive Surgical</v>
      </c>
      <c r="W100" t="str">
        <f t="shared" si="111"/>
        <v>Intuitive Surgical Inc</v>
      </c>
      <c r="X100" t="str">
        <f t="shared" si="111"/>
        <v/>
      </c>
      <c r="Y100" t="str">
        <f t="shared" si="111"/>
        <v/>
      </c>
      <c r="Z100" t="str">
        <f t="shared" si="111"/>
        <v/>
      </c>
      <c r="AB100" t="str">
        <f t="shared" si="74"/>
        <v>Intuitive Surgical Inc</v>
      </c>
      <c r="AC100" t="str">
        <f t="shared" si="75"/>
        <v>ISRG Intuitive Intuitive Surgical Intuitive Surgical Inc</v>
      </c>
      <c r="AD100" t="str">
        <f t="shared" si="76"/>
        <v>ISRG.OQ</v>
      </c>
      <c r="AE100">
        <f t="shared" si="77"/>
        <v>5.6481036765495487</v>
      </c>
    </row>
    <row r="101" spans="1:31" collapsed="1" x14ac:dyDescent="0.25">
      <c r="A101" s="1" t="s">
        <v>600</v>
      </c>
      <c r="B101" s="1" t="s">
        <v>601</v>
      </c>
      <c r="C101" s="1" t="s">
        <v>55</v>
      </c>
      <c r="D101" s="1" t="s">
        <v>602</v>
      </c>
      <c r="E101" s="1" t="s">
        <v>603</v>
      </c>
      <c r="F101" s="1"/>
      <c r="G101" s="2">
        <v>57322716370.5</v>
      </c>
      <c r="H101" s="1" t="s">
        <v>19</v>
      </c>
      <c r="I101" s="1" t="s">
        <v>20</v>
      </c>
      <c r="J101" s="1" t="s">
        <v>604</v>
      </c>
      <c r="K101" s="1" t="s">
        <v>323</v>
      </c>
      <c r="L101" s="1" t="s">
        <v>324</v>
      </c>
      <c r="M101" s="1" t="s">
        <v>324</v>
      </c>
      <c r="N101" s="1" t="s">
        <v>605</v>
      </c>
      <c r="O101" t="str">
        <f t="shared" ref="O101:O164" si="112">TRIM(MID(SUBSTITUTE($B101," ",REPT(" ",LEN($B101))),(O$1-1)*LEN($B101)+1,LEN($B101)))</f>
        <v>Ecolab</v>
      </c>
      <c r="P101" t="str">
        <f t="shared" si="110"/>
        <v>Inc</v>
      </c>
      <c r="Q101" t="str">
        <f t="shared" si="110"/>
        <v/>
      </c>
      <c r="R101" t="str">
        <f t="shared" si="110"/>
        <v/>
      </c>
      <c r="S101" t="str">
        <f t="shared" si="110"/>
        <v/>
      </c>
      <c r="T101" t="str">
        <f t="shared" si="110"/>
        <v/>
      </c>
      <c r="U101" t="str">
        <f t="shared" si="72"/>
        <v>Ecolab</v>
      </c>
      <c r="V101" t="str">
        <f t="shared" ref="V101:Z101" si="113">IF(LEN(P101)&gt;0, U101  &amp; " " &amp; P101,"")</f>
        <v>Ecolab Inc</v>
      </c>
      <c r="W101" t="str">
        <f t="shared" si="113"/>
        <v/>
      </c>
      <c r="X101" t="str">
        <f t="shared" si="113"/>
        <v/>
      </c>
      <c r="Y101" t="str">
        <f t="shared" si="113"/>
        <v/>
      </c>
      <c r="Z101" t="str">
        <f t="shared" si="113"/>
        <v/>
      </c>
      <c r="AB101" t="str">
        <f t="shared" si="74"/>
        <v>Ecolab Inc</v>
      </c>
      <c r="AC101" t="str">
        <f t="shared" si="75"/>
        <v>ECL Ecolab Ecolab Inc</v>
      </c>
      <c r="AD101" t="str">
        <f t="shared" si="76"/>
        <v>ECL.N</v>
      </c>
      <c r="AE101">
        <f t="shared" si="77"/>
        <v>5.6478908292558181</v>
      </c>
    </row>
    <row r="102" spans="1:31" collapsed="1" x14ac:dyDescent="0.25">
      <c r="A102" s="1" t="s">
        <v>606</v>
      </c>
      <c r="B102" s="1" t="s">
        <v>607</v>
      </c>
      <c r="C102" s="1" t="s">
        <v>55</v>
      </c>
      <c r="D102" s="1" t="s">
        <v>608</v>
      </c>
      <c r="E102" s="1" t="s">
        <v>609</v>
      </c>
      <c r="F102" s="1"/>
      <c r="G102" s="2">
        <v>56219600151.239998</v>
      </c>
      <c r="H102" s="1" t="s">
        <v>19</v>
      </c>
      <c r="I102" s="1" t="s">
        <v>20</v>
      </c>
      <c r="J102" s="1" t="s">
        <v>610</v>
      </c>
      <c r="K102" s="1" t="s">
        <v>323</v>
      </c>
      <c r="L102" s="1" t="s">
        <v>324</v>
      </c>
      <c r="M102" s="1" t="s">
        <v>324</v>
      </c>
      <c r="N102" s="1" t="s">
        <v>611</v>
      </c>
      <c r="O102" t="str">
        <f t="shared" si="112"/>
        <v>DuPont</v>
      </c>
      <c r="P102" t="str">
        <f t="shared" si="110"/>
        <v>de</v>
      </c>
      <c r="Q102" t="str">
        <f t="shared" si="110"/>
        <v>Nemours</v>
      </c>
      <c r="R102" t="str">
        <f t="shared" si="110"/>
        <v>Inc</v>
      </c>
      <c r="S102" t="str">
        <f t="shared" si="110"/>
        <v/>
      </c>
      <c r="T102" t="str">
        <f t="shared" si="110"/>
        <v/>
      </c>
      <c r="U102" t="str">
        <f t="shared" si="72"/>
        <v>DuPont</v>
      </c>
      <c r="V102" t="str">
        <f t="shared" ref="V102:Z102" si="114">IF(LEN(P102)&gt;0, U102  &amp; " " &amp; P102,"")</f>
        <v>DuPont de</v>
      </c>
      <c r="W102" t="str">
        <f t="shared" si="114"/>
        <v>DuPont de Nemours</v>
      </c>
      <c r="X102" t="str">
        <f t="shared" si="114"/>
        <v>DuPont de Nemours Inc</v>
      </c>
      <c r="Y102" t="str">
        <f t="shared" si="114"/>
        <v/>
      </c>
      <c r="Z102" t="str">
        <f t="shared" si="114"/>
        <v/>
      </c>
      <c r="AB102" t="str">
        <f t="shared" si="74"/>
        <v>DuPont de Nemours Inc</v>
      </c>
      <c r="AC102" t="str">
        <f t="shared" si="75"/>
        <v>DD DuPont DuPont de DuPont de Nemours DuPont de Nemours Inc</v>
      </c>
      <c r="AD102" t="str">
        <f t="shared" si="76"/>
        <v>DD.N</v>
      </c>
      <c r="AE102">
        <f t="shared" si="77"/>
        <v>5.5392030284528504</v>
      </c>
    </row>
    <row r="103" spans="1:31" collapsed="1" x14ac:dyDescent="0.25">
      <c r="A103" s="1" t="s">
        <v>612</v>
      </c>
      <c r="B103" s="1" t="s">
        <v>613</v>
      </c>
      <c r="C103" s="1" t="s">
        <v>55</v>
      </c>
      <c r="D103" s="1" t="s">
        <v>614</v>
      </c>
      <c r="E103" s="1" t="s">
        <v>615</v>
      </c>
      <c r="F103" s="1"/>
      <c r="G103" s="2">
        <v>56210174292.519997</v>
      </c>
      <c r="H103" s="1" t="s">
        <v>19</v>
      </c>
      <c r="I103" s="1" t="s">
        <v>20</v>
      </c>
      <c r="J103" s="1" t="s">
        <v>616</v>
      </c>
      <c r="K103" s="1" t="s">
        <v>67</v>
      </c>
      <c r="L103" s="1" t="s">
        <v>154</v>
      </c>
      <c r="M103" s="1" t="s">
        <v>239</v>
      </c>
      <c r="N103" s="1" t="s">
        <v>317</v>
      </c>
      <c r="O103" t="str">
        <f t="shared" si="112"/>
        <v>Boston</v>
      </c>
      <c r="P103" t="str">
        <f t="shared" si="110"/>
        <v>Scientific</v>
      </c>
      <c r="Q103" t="str">
        <f t="shared" si="110"/>
        <v>Corp</v>
      </c>
      <c r="R103" t="str">
        <f t="shared" si="110"/>
        <v/>
      </c>
      <c r="S103" t="str">
        <f t="shared" si="110"/>
        <v/>
      </c>
      <c r="T103" t="str">
        <f t="shared" si="110"/>
        <v/>
      </c>
      <c r="U103" t="str">
        <f t="shared" si="72"/>
        <v>Boston</v>
      </c>
      <c r="V103" t="str">
        <f t="shared" ref="V103:Z103" si="115">IF(LEN(P103)&gt;0, U103  &amp; " " &amp; P103,"")</f>
        <v>Boston Scientific</v>
      </c>
      <c r="W103" t="str">
        <f t="shared" si="115"/>
        <v>Boston Scientific Corp</v>
      </c>
      <c r="X103" t="str">
        <f t="shared" si="115"/>
        <v/>
      </c>
      <c r="Y103" t="str">
        <f t="shared" si="115"/>
        <v/>
      </c>
      <c r="Z103" t="str">
        <f t="shared" si="115"/>
        <v/>
      </c>
      <c r="AB103" t="str">
        <f t="shared" si="74"/>
        <v>Boston Scientific Corp</v>
      </c>
      <c r="AC103" t="str">
        <f t="shared" si="75"/>
        <v>BSX Boston Boston Scientific Boston Scientific Corp</v>
      </c>
      <c r="AD103" t="str">
        <f t="shared" si="76"/>
        <v>BSX.N</v>
      </c>
      <c r="AE103">
        <f t="shared" si="77"/>
        <v>5.5382743177358202</v>
      </c>
    </row>
    <row r="104" spans="1:31" collapsed="1" x14ac:dyDescent="0.25">
      <c r="A104" s="1" t="s">
        <v>617</v>
      </c>
      <c r="B104" s="1" t="s">
        <v>618</v>
      </c>
      <c r="C104" s="1" t="s">
        <v>55</v>
      </c>
      <c r="D104" s="1" t="s">
        <v>619</v>
      </c>
      <c r="E104" s="1" t="s">
        <v>620</v>
      </c>
      <c r="F104" s="1"/>
      <c r="G104" s="2">
        <v>55422464037.849998</v>
      </c>
      <c r="H104" s="1" t="s">
        <v>19</v>
      </c>
      <c r="I104" s="1" t="s">
        <v>20</v>
      </c>
      <c r="J104" s="1" t="s">
        <v>621</v>
      </c>
      <c r="K104" s="1" t="s">
        <v>59</v>
      </c>
      <c r="L104" s="1" t="s">
        <v>395</v>
      </c>
      <c r="M104" s="1" t="s">
        <v>396</v>
      </c>
      <c r="N104" s="1" t="s">
        <v>397</v>
      </c>
      <c r="O104" t="str">
        <f t="shared" si="112"/>
        <v>Crown</v>
      </c>
      <c r="P104" t="str">
        <f t="shared" si="110"/>
        <v>Castle</v>
      </c>
      <c r="Q104" t="str">
        <f t="shared" si="110"/>
        <v>International</v>
      </c>
      <c r="R104" t="str">
        <f t="shared" si="110"/>
        <v>Corp</v>
      </c>
      <c r="S104" t="str">
        <f t="shared" si="110"/>
        <v/>
      </c>
      <c r="T104" t="str">
        <f t="shared" si="110"/>
        <v/>
      </c>
      <c r="U104" t="str">
        <f t="shared" si="72"/>
        <v>Crown</v>
      </c>
      <c r="V104" t="str">
        <f t="shared" ref="V104:Z104" si="116">IF(LEN(P104)&gt;0, U104  &amp; " " &amp; P104,"")</f>
        <v>Crown Castle</v>
      </c>
      <c r="W104" t="str">
        <f t="shared" si="116"/>
        <v>Crown Castle International</v>
      </c>
      <c r="X104" t="str">
        <f t="shared" si="116"/>
        <v>Crown Castle International Corp</v>
      </c>
      <c r="Y104" t="str">
        <f t="shared" si="116"/>
        <v/>
      </c>
      <c r="Z104" t="str">
        <f t="shared" si="116"/>
        <v/>
      </c>
      <c r="AB104" t="str">
        <f t="shared" si="74"/>
        <v>Crown Castle International Corp</v>
      </c>
      <c r="AC104" t="str">
        <f t="shared" si="75"/>
        <v>CCI Crown Crown Castle Crown Castle International Crown Castle International Corp</v>
      </c>
      <c r="AD104" t="str">
        <f t="shared" si="76"/>
        <v>CCI.N</v>
      </c>
      <c r="AE104">
        <f t="shared" si="77"/>
        <v>5.4606628260768</v>
      </c>
    </row>
    <row r="105" spans="1:31" collapsed="1" x14ac:dyDescent="0.25">
      <c r="A105" s="1" t="s">
        <v>622</v>
      </c>
      <c r="B105" s="1" t="s">
        <v>623</v>
      </c>
      <c r="C105" s="1" t="s">
        <v>55</v>
      </c>
      <c r="D105" s="1" t="s">
        <v>624</v>
      </c>
      <c r="E105" s="1" t="s">
        <v>625</v>
      </c>
      <c r="F105" s="1"/>
      <c r="G105" s="2">
        <v>55370380000</v>
      </c>
      <c r="H105" s="1" t="s">
        <v>19</v>
      </c>
      <c r="I105" s="1" t="s">
        <v>20</v>
      </c>
      <c r="J105" s="1" t="s">
        <v>626</v>
      </c>
      <c r="K105" s="1" t="s">
        <v>199</v>
      </c>
      <c r="L105" s="1" t="s">
        <v>627</v>
      </c>
      <c r="M105" s="1" t="s">
        <v>628</v>
      </c>
      <c r="N105" s="1" t="s">
        <v>629</v>
      </c>
      <c r="O105" t="str">
        <f t="shared" si="112"/>
        <v>S&amp;P</v>
      </c>
      <c r="P105" t="str">
        <f t="shared" si="110"/>
        <v>Global</v>
      </c>
      <c r="Q105" t="str">
        <f t="shared" si="110"/>
        <v>Inc</v>
      </c>
      <c r="R105" t="str">
        <f t="shared" si="110"/>
        <v/>
      </c>
      <c r="S105" t="str">
        <f t="shared" si="110"/>
        <v/>
      </c>
      <c r="T105" t="str">
        <f t="shared" si="110"/>
        <v/>
      </c>
      <c r="U105" t="str">
        <f t="shared" si="72"/>
        <v>S&amp;P</v>
      </c>
      <c r="V105" t="str">
        <f t="shared" ref="V105:Z105" si="117">IF(LEN(P105)&gt;0, U105  &amp; " " &amp; P105,"")</f>
        <v>S&amp;P Global</v>
      </c>
      <c r="W105" t="str">
        <f t="shared" si="117"/>
        <v>S&amp;P Global Inc</v>
      </c>
      <c r="X105" t="str">
        <f t="shared" si="117"/>
        <v/>
      </c>
      <c r="Y105" t="str">
        <f t="shared" si="117"/>
        <v/>
      </c>
      <c r="Z105" t="str">
        <f t="shared" si="117"/>
        <v/>
      </c>
      <c r="AA105" t="s">
        <v>18930</v>
      </c>
      <c r="AB105" t="str">
        <f t="shared" si="74"/>
        <v>S&amp;P Global Inc</v>
      </c>
      <c r="AC105" t="str">
        <f t="shared" si="75"/>
        <v>SPGI S&amp;P S&amp;P Global S&amp;P Global Inc Standard &amp; Poors</v>
      </c>
      <c r="AD105" t="str">
        <f t="shared" si="76"/>
        <v>SPGI.N</v>
      </c>
      <c r="AE105">
        <f t="shared" si="77"/>
        <v>5.4555310916031177</v>
      </c>
    </row>
    <row r="106" spans="1:31" collapsed="1" x14ac:dyDescent="0.25">
      <c r="A106" s="1" t="s">
        <v>630</v>
      </c>
      <c r="B106" s="1" t="s">
        <v>631</v>
      </c>
      <c r="C106" s="1" t="s">
        <v>55</v>
      </c>
      <c r="D106" s="1" t="s">
        <v>632</v>
      </c>
      <c r="E106" s="1" t="s">
        <v>633</v>
      </c>
      <c r="F106" s="1"/>
      <c r="G106" s="2">
        <v>54748735329.959999</v>
      </c>
      <c r="H106" s="1" t="s">
        <v>19</v>
      </c>
      <c r="I106" s="1" t="s">
        <v>20</v>
      </c>
      <c r="J106" s="1" t="s">
        <v>634</v>
      </c>
      <c r="K106" s="1" t="s">
        <v>59</v>
      </c>
      <c r="L106" s="1" t="s">
        <v>80</v>
      </c>
      <c r="M106" s="1" t="s">
        <v>489</v>
      </c>
      <c r="N106" s="1" t="s">
        <v>490</v>
      </c>
      <c r="O106" t="str">
        <f t="shared" si="112"/>
        <v>Charles</v>
      </c>
      <c r="P106" t="str">
        <f t="shared" si="110"/>
        <v>Schwab</v>
      </c>
      <c r="Q106" t="str">
        <f t="shared" si="110"/>
        <v>Corp</v>
      </c>
      <c r="R106" t="str">
        <f t="shared" si="110"/>
        <v/>
      </c>
      <c r="S106" t="str">
        <f t="shared" si="110"/>
        <v/>
      </c>
      <c r="T106" t="str">
        <f t="shared" si="110"/>
        <v/>
      </c>
      <c r="U106" t="str">
        <f t="shared" si="72"/>
        <v>Charles</v>
      </c>
      <c r="V106" t="str">
        <f t="shared" ref="V106:Z106" si="118">IF(LEN(P106)&gt;0, U106  &amp; " " &amp; P106,"")</f>
        <v>Charles Schwab</v>
      </c>
      <c r="W106" t="str">
        <f t="shared" si="118"/>
        <v>Charles Schwab Corp</v>
      </c>
      <c r="X106" t="str">
        <f t="shared" si="118"/>
        <v/>
      </c>
      <c r="Y106" t="str">
        <f t="shared" si="118"/>
        <v/>
      </c>
      <c r="Z106" t="str">
        <f t="shared" si="118"/>
        <v/>
      </c>
      <c r="AB106" t="str">
        <f t="shared" si="74"/>
        <v>Charles Schwab Corp</v>
      </c>
      <c r="AC106" t="str">
        <f t="shared" si="75"/>
        <v>SCHW Charles Charles Schwab Charles Schwab Corp</v>
      </c>
      <c r="AD106" t="str">
        <f t="shared" si="76"/>
        <v>SCHW.N</v>
      </c>
      <c r="AE106">
        <f t="shared" si="77"/>
        <v>5.3942817047408171</v>
      </c>
    </row>
    <row r="107" spans="1:31" collapsed="1" x14ac:dyDescent="0.25">
      <c r="A107" s="1" t="s">
        <v>635</v>
      </c>
      <c r="B107" s="1" t="s">
        <v>636</v>
      </c>
      <c r="C107" s="1" t="s">
        <v>55</v>
      </c>
      <c r="D107" s="1" t="s">
        <v>637</v>
      </c>
      <c r="E107" s="1" t="s">
        <v>638</v>
      </c>
      <c r="F107" s="1"/>
      <c r="G107" s="2">
        <v>53030319179.309998</v>
      </c>
      <c r="H107" s="1" t="s">
        <v>19</v>
      </c>
      <c r="I107" s="1" t="s">
        <v>20</v>
      </c>
      <c r="J107" s="1" t="s">
        <v>639</v>
      </c>
      <c r="K107" s="1" t="s">
        <v>67</v>
      </c>
      <c r="L107" s="1" t="s">
        <v>68</v>
      </c>
      <c r="M107" s="1" t="s">
        <v>69</v>
      </c>
      <c r="N107" s="1" t="s">
        <v>69</v>
      </c>
      <c r="O107" t="str">
        <f t="shared" si="112"/>
        <v>Zoetis</v>
      </c>
      <c r="P107" t="str">
        <f t="shared" si="110"/>
        <v>Inc</v>
      </c>
      <c r="Q107" t="str">
        <f t="shared" si="110"/>
        <v/>
      </c>
      <c r="R107" t="str">
        <f t="shared" si="110"/>
        <v/>
      </c>
      <c r="S107" t="str">
        <f t="shared" si="110"/>
        <v/>
      </c>
      <c r="T107" t="str">
        <f t="shared" si="110"/>
        <v/>
      </c>
      <c r="U107" t="str">
        <f t="shared" si="72"/>
        <v>Zoetis</v>
      </c>
      <c r="V107" t="str">
        <f t="shared" ref="V107:Z107" si="119">IF(LEN(P107)&gt;0, U107  &amp; " " &amp; P107,"")</f>
        <v>Zoetis Inc</v>
      </c>
      <c r="W107" t="str">
        <f t="shared" si="119"/>
        <v/>
      </c>
      <c r="X107" t="str">
        <f t="shared" si="119"/>
        <v/>
      </c>
      <c r="Y107" t="str">
        <f t="shared" si="119"/>
        <v/>
      </c>
      <c r="Z107" t="str">
        <f t="shared" si="119"/>
        <v/>
      </c>
      <c r="AB107" t="str">
        <f t="shared" si="74"/>
        <v>Zoetis Inc</v>
      </c>
      <c r="AC107" t="str">
        <f t="shared" si="75"/>
        <v>ZTS Zoetis Zoetis Inc</v>
      </c>
      <c r="AD107" t="str">
        <f t="shared" si="76"/>
        <v>ZTS.N</v>
      </c>
      <c r="AE107">
        <f t="shared" si="77"/>
        <v>5.2249696512894221</v>
      </c>
    </row>
    <row r="108" spans="1:31" collapsed="1" x14ac:dyDescent="0.25">
      <c r="A108" s="1" t="s">
        <v>640</v>
      </c>
      <c r="B108" s="1" t="s">
        <v>641</v>
      </c>
      <c r="C108" s="1" t="s">
        <v>55</v>
      </c>
      <c r="D108" s="1" t="s">
        <v>642</v>
      </c>
      <c r="E108" s="1" t="s">
        <v>643</v>
      </c>
      <c r="F108" s="1"/>
      <c r="G108" s="2">
        <v>52541114672.970001</v>
      </c>
      <c r="H108" s="1" t="s">
        <v>19</v>
      </c>
      <c r="I108" s="1" t="s">
        <v>20</v>
      </c>
      <c r="J108" s="1" t="s">
        <v>644</v>
      </c>
      <c r="K108" s="1" t="s">
        <v>199</v>
      </c>
      <c r="L108" s="1" t="s">
        <v>200</v>
      </c>
      <c r="M108" s="1" t="s">
        <v>201</v>
      </c>
      <c r="N108" s="1" t="s">
        <v>201</v>
      </c>
      <c r="O108" t="str">
        <f t="shared" si="112"/>
        <v>Northrop</v>
      </c>
      <c r="P108" t="str">
        <f t="shared" si="110"/>
        <v>Grumman</v>
      </c>
      <c r="Q108" t="str">
        <f t="shared" si="110"/>
        <v>Corp</v>
      </c>
      <c r="R108" t="str">
        <f t="shared" si="110"/>
        <v/>
      </c>
      <c r="S108" t="str">
        <f t="shared" si="110"/>
        <v/>
      </c>
      <c r="T108" t="str">
        <f t="shared" si="110"/>
        <v/>
      </c>
      <c r="U108" t="str">
        <f t="shared" si="72"/>
        <v>Northrop</v>
      </c>
      <c r="V108" t="str">
        <f t="shared" ref="V108:Z108" si="120">IF(LEN(P108)&gt;0, U108  &amp; " " &amp; P108,"")</f>
        <v>Northrop Grumman</v>
      </c>
      <c r="W108" t="str">
        <f t="shared" si="120"/>
        <v>Northrop Grumman Corp</v>
      </c>
      <c r="X108" t="str">
        <f t="shared" si="120"/>
        <v/>
      </c>
      <c r="Y108" t="str">
        <f t="shared" si="120"/>
        <v/>
      </c>
      <c r="Z108" t="str">
        <f t="shared" si="120"/>
        <v/>
      </c>
      <c r="AB108" t="str">
        <f t="shared" si="74"/>
        <v>Northrop Grumman Corp</v>
      </c>
      <c r="AC108" t="str">
        <f t="shared" si="75"/>
        <v>NOC Northrop Northrop Grumman Northrop Grumman Corp</v>
      </c>
      <c r="AD108" t="str">
        <f t="shared" si="76"/>
        <v>NOC.N</v>
      </c>
      <c r="AE108">
        <f t="shared" si="77"/>
        <v>5.1767693247883182</v>
      </c>
    </row>
    <row r="109" spans="1:31" collapsed="1" x14ac:dyDescent="0.25">
      <c r="A109" s="1" t="s">
        <v>645</v>
      </c>
      <c r="B109" s="1" t="s">
        <v>646</v>
      </c>
      <c r="C109" s="1" t="s">
        <v>55</v>
      </c>
      <c r="D109" s="1" t="s">
        <v>647</v>
      </c>
      <c r="E109" s="1" t="s">
        <v>648</v>
      </c>
      <c r="F109" s="1"/>
      <c r="G109" s="2">
        <v>52206666587.32</v>
      </c>
      <c r="H109" s="1" t="s">
        <v>19</v>
      </c>
      <c r="I109" s="1" t="s">
        <v>20</v>
      </c>
      <c r="J109" s="1" t="s">
        <v>649</v>
      </c>
      <c r="K109" s="1" t="s">
        <v>59</v>
      </c>
      <c r="L109" s="1" t="s">
        <v>395</v>
      </c>
      <c r="M109" s="1" t="s">
        <v>396</v>
      </c>
      <c r="N109" s="1" t="s">
        <v>650</v>
      </c>
      <c r="O109" t="str">
        <f t="shared" si="112"/>
        <v>Simon</v>
      </c>
      <c r="P109" t="str">
        <f t="shared" si="110"/>
        <v>Property</v>
      </c>
      <c r="Q109" t="str">
        <f t="shared" si="110"/>
        <v>Group</v>
      </c>
      <c r="R109" t="str">
        <f t="shared" si="110"/>
        <v>Inc</v>
      </c>
      <c r="S109" t="str">
        <f t="shared" si="110"/>
        <v/>
      </c>
      <c r="T109" t="str">
        <f t="shared" si="110"/>
        <v/>
      </c>
      <c r="U109" t="str">
        <f t="shared" si="72"/>
        <v>Simon</v>
      </c>
      <c r="V109" t="str">
        <f t="shared" ref="V109:Z109" si="121">IF(LEN(P109)&gt;0, U109  &amp; " " &amp; P109,"")</f>
        <v>Simon Property</v>
      </c>
      <c r="W109" t="str">
        <f t="shared" si="121"/>
        <v>Simon Property Group</v>
      </c>
      <c r="X109" t="str">
        <f t="shared" si="121"/>
        <v>Simon Property Group Inc</v>
      </c>
      <c r="Y109" t="str">
        <f t="shared" si="121"/>
        <v/>
      </c>
      <c r="Z109" t="str">
        <f t="shared" si="121"/>
        <v/>
      </c>
      <c r="AB109" t="str">
        <f t="shared" si="74"/>
        <v>Simon Property Group Inc</v>
      </c>
      <c r="AC109" t="str">
        <f t="shared" si="75"/>
        <v>SPG Simon Simon Property Simon Property Group Simon Property Group Inc</v>
      </c>
      <c r="AD109" t="str">
        <f t="shared" si="76"/>
        <v>SPG.N</v>
      </c>
      <c r="AE109">
        <f t="shared" si="77"/>
        <v>5.1438168341283168</v>
      </c>
    </row>
    <row r="110" spans="1:31" collapsed="1" x14ac:dyDescent="0.25">
      <c r="A110" s="1" t="s">
        <v>651</v>
      </c>
      <c r="B110" s="1" t="s">
        <v>652</v>
      </c>
      <c r="C110" s="1" t="s">
        <v>55</v>
      </c>
      <c r="D110" s="1" t="s">
        <v>653</v>
      </c>
      <c r="E110" s="1" t="s">
        <v>654</v>
      </c>
      <c r="F110" s="1"/>
      <c r="G110" s="2">
        <v>51794421174.860001</v>
      </c>
      <c r="H110" s="1" t="s">
        <v>19</v>
      </c>
      <c r="I110" s="1" t="s">
        <v>20</v>
      </c>
      <c r="J110" s="1" t="s">
        <v>655</v>
      </c>
      <c r="K110" s="1" t="s">
        <v>199</v>
      </c>
      <c r="L110" s="1" t="s">
        <v>293</v>
      </c>
      <c r="M110" s="1" t="s">
        <v>294</v>
      </c>
      <c r="N110" s="1" t="s">
        <v>295</v>
      </c>
      <c r="O110" t="str">
        <f t="shared" si="112"/>
        <v>Norfolk</v>
      </c>
      <c r="P110" t="str">
        <f t="shared" si="110"/>
        <v>Southern</v>
      </c>
      <c r="Q110" t="str">
        <f t="shared" si="110"/>
        <v>Corp</v>
      </c>
      <c r="R110" t="str">
        <f t="shared" si="110"/>
        <v/>
      </c>
      <c r="S110" t="str">
        <f t="shared" si="110"/>
        <v/>
      </c>
      <c r="T110" t="str">
        <f t="shared" si="110"/>
        <v/>
      </c>
      <c r="U110" t="str">
        <f t="shared" si="72"/>
        <v>Norfolk</v>
      </c>
      <c r="V110" t="str">
        <f t="shared" ref="V110:Z110" si="122">IF(LEN(P110)&gt;0, U110  &amp; " " &amp; P110,"")</f>
        <v>Norfolk Southern</v>
      </c>
      <c r="W110" t="str">
        <f t="shared" si="122"/>
        <v>Norfolk Southern Corp</v>
      </c>
      <c r="X110" t="str">
        <f t="shared" si="122"/>
        <v/>
      </c>
      <c r="Y110" t="str">
        <f t="shared" si="122"/>
        <v/>
      </c>
      <c r="Z110" t="str">
        <f t="shared" si="122"/>
        <v/>
      </c>
      <c r="AB110" t="str">
        <f t="shared" si="74"/>
        <v>Norfolk Southern Corp</v>
      </c>
      <c r="AC110" t="str">
        <f t="shared" si="75"/>
        <v>NSC Norfolk Norfolk Southern Norfolk Southern Corp</v>
      </c>
      <c r="AD110" t="str">
        <f t="shared" si="76"/>
        <v>NSC.N</v>
      </c>
      <c r="AE110">
        <f t="shared" si="77"/>
        <v>5.1031991308536373</v>
      </c>
    </row>
    <row r="111" spans="1:31" collapsed="1" x14ac:dyDescent="0.25">
      <c r="A111" s="1" t="s">
        <v>656</v>
      </c>
      <c r="B111" s="1" t="s">
        <v>657</v>
      </c>
      <c r="C111" s="1" t="s">
        <v>55</v>
      </c>
      <c r="D111" s="1" t="s">
        <v>658</v>
      </c>
      <c r="E111" s="1" t="s">
        <v>659</v>
      </c>
      <c r="F111" s="1"/>
      <c r="G111" s="2">
        <v>50579889316.279999</v>
      </c>
      <c r="H111" s="1" t="s">
        <v>19</v>
      </c>
      <c r="I111" s="1" t="s">
        <v>20</v>
      </c>
      <c r="J111" s="1" t="s">
        <v>660</v>
      </c>
      <c r="K111" s="1" t="s">
        <v>30</v>
      </c>
      <c r="L111" s="1" t="s">
        <v>661</v>
      </c>
      <c r="M111" s="1" t="s">
        <v>661</v>
      </c>
      <c r="N111" s="1" t="s">
        <v>662</v>
      </c>
      <c r="O111" t="str">
        <f t="shared" si="112"/>
        <v>General</v>
      </c>
      <c r="P111" t="str">
        <f t="shared" si="110"/>
        <v>Motors</v>
      </c>
      <c r="Q111" t="str">
        <f t="shared" si="110"/>
        <v>Co</v>
      </c>
      <c r="R111" t="str">
        <f t="shared" si="110"/>
        <v/>
      </c>
      <c r="S111" t="str">
        <f t="shared" si="110"/>
        <v/>
      </c>
      <c r="T111" t="str">
        <f t="shared" si="110"/>
        <v/>
      </c>
      <c r="U111" t="str">
        <f t="shared" si="72"/>
        <v>General</v>
      </c>
      <c r="V111" t="str">
        <f t="shared" ref="V111:Z111" si="123">IF(LEN(P111)&gt;0, U111  &amp; " " &amp; P111,"")</f>
        <v>General Motors</v>
      </c>
      <c r="W111" t="str">
        <f t="shared" si="123"/>
        <v>General Motors Co</v>
      </c>
      <c r="X111" t="str">
        <f t="shared" si="123"/>
        <v/>
      </c>
      <c r="Y111" t="str">
        <f t="shared" si="123"/>
        <v/>
      </c>
      <c r="Z111" t="str">
        <f t="shared" si="123"/>
        <v/>
      </c>
      <c r="AB111" t="str">
        <f t="shared" si="74"/>
        <v>General Motors Co</v>
      </c>
      <c r="AC111" t="str">
        <f t="shared" si="75"/>
        <v>GM General General Motors General Motors Co</v>
      </c>
      <c r="AD111" t="str">
        <f t="shared" si="76"/>
        <v>GM.N</v>
      </c>
      <c r="AE111">
        <f t="shared" si="77"/>
        <v>4.9835337733786522</v>
      </c>
    </row>
    <row r="112" spans="1:31" collapsed="1" x14ac:dyDescent="0.25">
      <c r="A112" s="1" t="s">
        <v>663</v>
      </c>
      <c r="B112" s="1" t="s">
        <v>664</v>
      </c>
      <c r="C112" s="1" t="s">
        <v>16</v>
      </c>
      <c r="D112" s="1" t="s">
        <v>665</v>
      </c>
      <c r="E112" s="1" t="s">
        <v>666</v>
      </c>
      <c r="F112" s="1"/>
      <c r="G112" s="2">
        <v>50568000000</v>
      </c>
      <c r="H112" s="1" t="s">
        <v>19</v>
      </c>
      <c r="I112" s="1" t="s">
        <v>20</v>
      </c>
      <c r="J112" s="1" t="s">
        <v>667</v>
      </c>
      <c r="K112" s="1" t="s">
        <v>67</v>
      </c>
      <c r="L112" s="1" t="s">
        <v>154</v>
      </c>
      <c r="M112" s="1" t="s">
        <v>239</v>
      </c>
      <c r="N112" s="1" t="s">
        <v>317</v>
      </c>
      <c r="O112" t="str">
        <f t="shared" si="112"/>
        <v>Illumina</v>
      </c>
      <c r="P112" t="str">
        <f t="shared" si="110"/>
        <v>Inc</v>
      </c>
      <c r="Q112" t="str">
        <f t="shared" si="110"/>
        <v/>
      </c>
      <c r="R112" t="str">
        <f t="shared" si="110"/>
        <v/>
      </c>
      <c r="S112" t="str">
        <f t="shared" si="110"/>
        <v/>
      </c>
      <c r="T112" t="str">
        <f t="shared" si="110"/>
        <v/>
      </c>
      <c r="U112" t="str">
        <f t="shared" si="72"/>
        <v>Illumina</v>
      </c>
      <c r="V112" t="str">
        <f t="shared" ref="V112:Z112" si="124">IF(LEN(P112)&gt;0, U112  &amp; " " &amp; P112,"")</f>
        <v>Illumina Inc</v>
      </c>
      <c r="W112" t="str">
        <f t="shared" si="124"/>
        <v/>
      </c>
      <c r="X112" t="str">
        <f t="shared" si="124"/>
        <v/>
      </c>
      <c r="Y112" t="str">
        <f t="shared" si="124"/>
        <v/>
      </c>
      <c r="Z112" t="str">
        <f t="shared" si="124"/>
        <v/>
      </c>
      <c r="AB112" t="str">
        <f t="shared" si="74"/>
        <v>Illumina Inc</v>
      </c>
      <c r="AC112" t="str">
        <f t="shared" si="75"/>
        <v>ILMN Illumina Illumina Inc</v>
      </c>
      <c r="AD112" t="str">
        <f t="shared" si="76"/>
        <v>ILMN.OQ</v>
      </c>
      <c r="AE112">
        <f t="shared" si="77"/>
        <v>4.9823623431911868</v>
      </c>
    </row>
    <row r="113" spans="1:31" collapsed="1" x14ac:dyDescent="0.25">
      <c r="A113" s="1" t="s">
        <v>668</v>
      </c>
      <c r="B113" s="1" t="s">
        <v>669</v>
      </c>
      <c r="C113" s="1" t="s">
        <v>55</v>
      </c>
      <c r="D113" s="1" t="s">
        <v>670</v>
      </c>
      <c r="E113" s="1" t="s">
        <v>671</v>
      </c>
      <c r="F113" s="1"/>
      <c r="G113" s="2">
        <v>50506798790.25</v>
      </c>
      <c r="H113" s="1" t="s">
        <v>19</v>
      </c>
      <c r="I113" s="1" t="s">
        <v>20</v>
      </c>
      <c r="J113" s="1" t="s">
        <v>672</v>
      </c>
      <c r="K113" s="1" t="s">
        <v>22</v>
      </c>
      <c r="L113" s="1" t="s">
        <v>23</v>
      </c>
      <c r="M113" s="1" t="s">
        <v>23</v>
      </c>
      <c r="N113" s="1" t="s">
        <v>24</v>
      </c>
      <c r="O113" t="str">
        <f t="shared" si="112"/>
        <v>ServiceNow</v>
      </c>
      <c r="P113" t="str">
        <f t="shared" si="110"/>
        <v>Inc</v>
      </c>
      <c r="Q113" t="str">
        <f t="shared" si="110"/>
        <v/>
      </c>
      <c r="R113" t="str">
        <f t="shared" si="110"/>
        <v/>
      </c>
      <c r="S113" t="str">
        <f t="shared" si="110"/>
        <v/>
      </c>
      <c r="T113" t="str">
        <f t="shared" si="110"/>
        <v/>
      </c>
      <c r="U113" t="str">
        <f t="shared" si="72"/>
        <v>ServiceNow</v>
      </c>
      <c r="V113" t="str">
        <f t="shared" ref="V113:Z113" si="125">IF(LEN(P113)&gt;0, U113  &amp; " " &amp; P113,"")</f>
        <v>ServiceNow Inc</v>
      </c>
      <c r="W113" t="str">
        <f t="shared" si="125"/>
        <v/>
      </c>
      <c r="X113" t="str">
        <f t="shared" si="125"/>
        <v/>
      </c>
      <c r="Y113" t="str">
        <f t="shared" si="125"/>
        <v/>
      </c>
      <c r="Z113" t="str">
        <f t="shared" si="125"/>
        <v/>
      </c>
      <c r="AB113" t="str">
        <f t="shared" si="74"/>
        <v>ServiceNow Inc</v>
      </c>
      <c r="AC113" t="str">
        <f t="shared" si="75"/>
        <v>NOW ServiceNow ServiceNow Inc</v>
      </c>
      <c r="AD113" t="str">
        <f t="shared" si="76"/>
        <v>NOW.N</v>
      </c>
      <c r="AE113">
        <f t="shared" si="77"/>
        <v>4.9763323122859475</v>
      </c>
    </row>
    <row r="114" spans="1:31" collapsed="1" x14ac:dyDescent="0.25">
      <c r="A114" s="1" t="s">
        <v>673</v>
      </c>
      <c r="B114" s="1" t="s">
        <v>674</v>
      </c>
      <c r="C114" s="1" t="s">
        <v>55</v>
      </c>
      <c r="D114" s="1" t="s">
        <v>675</v>
      </c>
      <c r="E114" s="1" t="s">
        <v>676</v>
      </c>
      <c r="F114" s="1"/>
      <c r="G114" s="2">
        <v>50438208280</v>
      </c>
      <c r="H114" s="1" t="s">
        <v>19</v>
      </c>
      <c r="I114" s="1" t="s">
        <v>20</v>
      </c>
      <c r="J114" s="1" t="s">
        <v>677</v>
      </c>
      <c r="K114" s="1" t="s">
        <v>59</v>
      </c>
      <c r="L114" s="1" t="s">
        <v>395</v>
      </c>
      <c r="M114" s="1" t="s">
        <v>396</v>
      </c>
      <c r="N114" s="1" t="s">
        <v>650</v>
      </c>
      <c r="O114" t="str">
        <f t="shared" si="112"/>
        <v>Prologis</v>
      </c>
      <c r="P114" t="str">
        <f t="shared" si="110"/>
        <v>Inc</v>
      </c>
      <c r="Q114" t="str">
        <f t="shared" si="110"/>
        <v/>
      </c>
      <c r="R114" t="str">
        <f t="shared" si="110"/>
        <v/>
      </c>
      <c r="S114" t="str">
        <f t="shared" si="110"/>
        <v/>
      </c>
      <c r="T114" t="str">
        <f t="shared" si="110"/>
        <v/>
      </c>
      <c r="U114" t="str">
        <f t="shared" si="72"/>
        <v>Prologis</v>
      </c>
      <c r="V114" t="str">
        <f t="shared" ref="V114:Z114" si="126">IF(LEN(P114)&gt;0, U114  &amp; " " &amp; P114,"")</f>
        <v>Prologis Inc</v>
      </c>
      <c r="W114" t="str">
        <f t="shared" si="126"/>
        <v/>
      </c>
      <c r="X114" t="str">
        <f t="shared" si="126"/>
        <v/>
      </c>
      <c r="Y114" t="str">
        <f t="shared" si="126"/>
        <v/>
      </c>
      <c r="Z114" t="str">
        <f t="shared" si="126"/>
        <v/>
      </c>
      <c r="AB114" t="str">
        <f t="shared" si="74"/>
        <v>Prologis Inc</v>
      </c>
      <c r="AC114" t="str">
        <f t="shared" si="75"/>
        <v>PLD Prologis Prologis Inc</v>
      </c>
      <c r="AD114" t="str">
        <f t="shared" si="76"/>
        <v>PLD.N</v>
      </c>
      <c r="AE114">
        <f t="shared" si="77"/>
        <v>4.9695742286091189</v>
      </c>
    </row>
    <row r="115" spans="1:31" collapsed="1" x14ac:dyDescent="0.25">
      <c r="A115" s="1" t="s">
        <v>678</v>
      </c>
      <c r="B115" s="1" t="s">
        <v>679</v>
      </c>
      <c r="C115" s="1" t="s">
        <v>55</v>
      </c>
      <c r="D115" s="1" t="s">
        <v>680</v>
      </c>
      <c r="E115" s="1" t="s">
        <v>681</v>
      </c>
      <c r="F115" s="1"/>
      <c r="G115" s="2">
        <v>50203773261.459999</v>
      </c>
      <c r="H115" s="1" t="s">
        <v>19</v>
      </c>
      <c r="I115" s="1" t="s">
        <v>20</v>
      </c>
      <c r="J115" s="1" t="s">
        <v>682</v>
      </c>
      <c r="K115" s="1" t="s">
        <v>59</v>
      </c>
      <c r="L115" s="1" t="s">
        <v>60</v>
      </c>
      <c r="M115" s="1" t="s">
        <v>60</v>
      </c>
      <c r="N115" s="1" t="s">
        <v>61</v>
      </c>
      <c r="O115" t="str">
        <f t="shared" si="112"/>
        <v>Marsh</v>
      </c>
      <c r="P115" t="str">
        <f t="shared" si="110"/>
        <v>&amp;</v>
      </c>
      <c r="Q115" t="str">
        <f t="shared" si="110"/>
        <v>McLennan</v>
      </c>
      <c r="R115" t="str">
        <f t="shared" si="110"/>
        <v>Companies</v>
      </c>
      <c r="S115" t="str">
        <f t="shared" si="110"/>
        <v>Inc</v>
      </c>
      <c r="T115" t="str">
        <f t="shared" si="110"/>
        <v/>
      </c>
      <c r="U115" t="str">
        <f t="shared" si="72"/>
        <v>Marsh</v>
      </c>
      <c r="V115" t="str">
        <f t="shared" ref="V115:Z115" si="127">IF(LEN(P115)&gt;0, U115  &amp; " " &amp; P115,"")</f>
        <v>Marsh &amp;</v>
      </c>
      <c r="W115" t="str">
        <f t="shared" si="127"/>
        <v>Marsh &amp; McLennan</v>
      </c>
      <c r="X115" t="str">
        <f t="shared" si="127"/>
        <v>Marsh &amp; McLennan Companies</v>
      </c>
      <c r="Y115" t="str">
        <f t="shared" si="127"/>
        <v>Marsh &amp; McLennan Companies Inc</v>
      </c>
      <c r="Z115" t="str">
        <f t="shared" si="127"/>
        <v/>
      </c>
      <c r="AB115" t="str">
        <f t="shared" si="74"/>
        <v>Marsh &amp; McLennan Companies Inc</v>
      </c>
      <c r="AC115" t="str">
        <f t="shared" si="75"/>
        <v>MMC Marsh Marsh &amp; Marsh &amp; McLennan Marsh &amp; McLennan Companies Marsh &amp; McLennan Companies Inc</v>
      </c>
      <c r="AD115" t="str">
        <f t="shared" si="76"/>
        <v>MMC.N</v>
      </c>
      <c r="AE115">
        <f t="shared" si="77"/>
        <v>4.9464758223383738</v>
      </c>
    </row>
    <row r="116" spans="1:31" collapsed="1" x14ac:dyDescent="0.25">
      <c r="A116" s="1" t="s">
        <v>683</v>
      </c>
      <c r="B116" s="1" t="s">
        <v>684</v>
      </c>
      <c r="C116" s="1" t="s">
        <v>55</v>
      </c>
      <c r="D116" s="1" t="s">
        <v>685</v>
      </c>
      <c r="E116" s="1" t="s">
        <v>686</v>
      </c>
      <c r="F116" s="1"/>
      <c r="G116" s="2">
        <v>49767443232.959999</v>
      </c>
      <c r="H116" s="1" t="s">
        <v>19</v>
      </c>
      <c r="I116" s="1" t="s">
        <v>20</v>
      </c>
      <c r="J116" s="1" t="s">
        <v>687</v>
      </c>
      <c r="K116" s="1" t="s">
        <v>88</v>
      </c>
      <c r="L116" s="1" t="s">
        <v>89</v>
      </c>
      <c r="M116" s="1" t="s">
        <v>688</v>
      </c>
      <c r="N116" s="1" t="s">
        <v>689</v>
      </c>
      <c r="O116" t="str">
        <f t="shared" si="112"/>
        <v>Schlumberger</v>
      </c>
      <c r="P116" t="str">
        <f t="shared" si="110"/>
        <v>NV</v>
      </c>
      <c r="Q116" t="str">
        <f t="shared" si="110"/>
        <v/>
      </c>
      <c r="R116" t="str">
        <f t="shared" si="110"/>
        <v/>
      </c>
      <c r="S116" t="str">
        <f t="shared" si="110"/>
        <v/>
      </c>
      <c r="T116" t="str">
        <f t="shared" si="110"/>
        <v/>
      </c>
      <c r="U116" t="str">
        <f t="shared" si="72"/>
        <v>Schlumberger</v>
      </c>
      <c r="V116" t="str">
        <f t="shared" ref="V116:Z116" si="128">IF(LEN(P116)&gt;0, U116  &amp; " " &amp; P116,"")</f>
        <v>Schlumberger NV</v>
      </c>
      <c r="W116" t="str">
        <f t="shared" si="128"/>
        <v/>
      </c>
      <c r="X116" t="str">
        <f t="shared" si="128"/>
        <v/>
      </c>
      <c r="Y116" t="str">
        <f t="shared" si="128"/>
        <v/>
      </c>
      <c r="Z116" t="str">
        <f t="shared" si="128"/>
        <v/>
      </c>
      <c r="AB116" t="str">
        <f t="shared" si="74"/>
        <v>Schlumberger NV</v>
      </c>
      <c r="AC116" t="str">
        <f t="shared" si="75"/>
        <v>SLB Schlumberger Schlumberger NV</v>
      </c>
      <c r="AD116" t="str">
        <f t="shared" si="76"/>
        <v>SLB.N</v>
      </c>
      <c r="AE116">
        <f t="shared" si="77"/>
        <v>4.9034851107578898</v>
      </c>
    </row>
    <row r="117" spans="1:31" collapsed="1" x14ac:dyDescent="0.25">
      <c r="A117" s="1" t="s">
        <v>690</v>
      </c>
      <c r="B117" s="1" t="s">
        <v>691</v>
      </c>
      <c r="C117" s="1" t="s">
        <v>55</v>
      </c>
      <c r="D117" s="1" t="s">
        <v>692</v>
      </c>
      <c r="E117" s="1" t="s">
        <v>693</v>
      </c>
      <c r="F117" s="1"/>
      <c r="G117" s="2">
        <v>49635121850</v>
      </c>
      <c r="H117" s="1" t="s">
        <v>19</v>
      </c>
      <c r="I117" s="1" t="s">
        <v>20</v>
      </c>
      <c r="J117" s="1" t="s">
        <v>694</v>
      </c>
      <c r="K117" s="1" t="s">
        <v>199</v>
      </c>
      <c r="L117" s="1" t="s">
        <v>200</v>
      </c>
      <c r="M117" s="1" t="s">
        <v>201</v>
      </c>
      <c r="N117" s="1" t="s">
        <v>201</v>
      </c>
      <c r="O117" t="str">
        <f t="shared" si="112"/>
        <v>Raytheon</v>
      </c>
      <c r="P117" t="str">
        <f t="shared" si="110"/>
        <v>Co</v>
      </c>
      <c r="Q117" t="str">
        <f t="shared" si="110"/>
        <v/>
      </c>
      <c r="R117" t="str">
        <f t="shared" si="110"/>
        <v/>
      </c>
      <c r="S117" t="str">
        <f t="shared" si="110"/>
        <v/>
      </c>
      <c r="T117" t="str">
        <f t="shared" si="110"/>
        <v/>
      </c>
      <c r="U117" t="str">
        <f t="shared" si="72"/>
        <v>Raytheon</v>
      </c>
      <c r="V117" t="str">
        <f t="shared" ref="V117:Z117" si="129">IF(LEN(P117)&gt;0, U117  &amp; " " &amp; P117,"")</f>
        <v>Raytheon Co</v>
      </c>
      <c r="W117" t="str">
        <f t="shared" si="129"/>
        <v/>
      </c>
      <c r="X117" t="str">
        <f t="shared" si="129"/>
        <v/>
      </c>
      <c r="Y117" t="str">
        <f t="shared" si="129"/>
        <v/>
      </c>
      <c r="Z117" t="str">
        <f t="shared" si="129"/>
        <v/>
      </c>
      <c r="AB117" t="str">
        <f t="shared" si="74"/>
        <v>Raytheon Co</v>
      </c>
      <c r="AC117" t="str">
        <f t="shared" si="75"/>
        <v>RTN Raytheon Raytheon Co</v>
      </c>
      <c r="AD117" t="str">
        <f t="shared" si="76"/>
        <v>RTN.N</v>
      </c>
      <c r="AE117">
        <f t="shared" si="77"/>
        <v>4.8904477536217783</v>
      </c>
    </row>
    <row r="118" spans="1:31" collapsed="1" x14ac:dyDescent="0.25">
      <c r="A118" s="1" t="s">
        <v>695</v>
      </c>
      <c r="B118" s="1" t="s">
        <v>696</v>
      </c>
      <c r="C118" s="1" t="s">
        <v>55</v>
      </c>
      <c r="D118" s="1" t="s">
        <v>697</v>
      </c>
      <c r="E118" s="1" t="s">
        <v>698</v>
      </c>
      <c r="F118" s="1"/>
      <c r="G118" s="2">
        <v>49469328287.5</v>
      </c>
      <c r="H118" s="1" t="s">
        <v>19</v>
      </c>
      <c r="I118" s="1" t="s">
        <v>20</v>
      </c>
      <c r="J118" s="1" t="s">
        <v>699</v>
      </c>
      <c r="K118" s="1" t="s">
        <v>199</v>
      </c>
      <c r="L118" s="1" t="s">
        <v>200</v>
      </c>
      <c r="M118" s="1" t="s">
        <v>201</v>
      </c>
      <c r="N118" s="1" t="s">
        <v>201</v>
      </c>
      <c r="O118" t="str">
        <f t="shared" si="112"/>
        <v>General</v>
      </c>
      <c r="P118" t="str">
        <f t="shared" si="110"/>
        <v>Dynamics</v>
      </c>
      <c r="Q118" t="str">
        <f t="shared" si="110"/>
        <v>Corp</v>
      </c>
      <c r="R118" t="str">
        <f t="shared" si="110"/>
        <v/>
      </c>
      <c r="S118" t="str">
        <f t="shared" si="110"/>
        <v/>
      </c>
      <c r="T118" t="str">
        <f t="shared" si="110"/>
        <v/>
      </c>
      <c r="U118" t="str">
        <f t="shared" si="72"/>
        <v>General</v>
      </c>
      <c r="V118" t="str">
        <f t="shared" ref="V118:Z118" si="130">IF(LEN(P118)&gt;0, U118  &amp; " " &amp; P118,"")</f>
        <v>General Dynamics</v>
      </c>
      <c r="W118" t="str">
        <f t="shared" si="130"/>
        <v>General Dynamics Corp</v>
      </c>
      <c r="X118" t="str">
        <f t="shared" si="130"/>
        <v/>
      </c>
      <c r="Y118" t="str">
        <f t="shared" si="130"/>
        <v/>
      </c>
      <c r="Z118" t="str">
        <f t="shared" si="130"/>
        <v/>
      </c>
      <c r="AB118" t="str">
        <f t="shared" si="74"/>
        <v>General Dynamics Corp</v>
      </c>
      <c r="AC118" t="str">
        <f t="shared" si="75"/>
        <v>GD General General Dynamics General Dynamics Corp</v>
      </c>
      <c r="AD118" t="str">
        <f t="shared" si="76"/>
        <v>GD.N</v>
      </c>
      <c r="AE118">
        <f t="shared" si="77"/>
        <v>4.8741124506130866</v>
      </c>
    </row>
    <row r="119" spans="1:31" collapsed="1" x14ac:dyDescent="0.25">
      <c r="A119" s="1" t="s">
        <v>700</v>
      </c>
      <c r="B119" s="1" t="s">
        <v>701</v>
      </c>
      <c r="C119" s="1" t="s">
        <v>55</v>
      </c>
      <c r="D119" s="1" t="s">
        <v>702</v>
      </c>
      <c r="E119" s="1" t="s">
        <v>703</v>
      </c>
      <c r="F119" s="1"/>
      <c r="G119" s="2">
        <v>49426247459.550003</v>
      </c>
      <c r="H119" s="1" t="s">
        <v>19</v>
      </c>
      <c r="I119" s="1" t="s">
        <v>20</v>
      </c>
      <c r="J119" s="1" t="s">
        <v>704</v>
      </c>
      <c r="K119" s="1" t="s">
        <v>88</v>
      </c>
      <c r="L119" s="1" t="s">
        <v>89</v>
      </c>
      <c r="M119" s="1" t="s">
        <v>90</v>
      </c>
      <c r="N119" s="1" t="s">
        <v>534</v>
      </c>
      <c r="O119" t="str">
        <f t="shared" si="112"/>
        <v>EOG</v>
      </c>
      <c r="P119" t="str">
        <f t="shared" si="110"/>
        <v>Resources</v>
      </c>
      <c r="Q119" t="str">
        <f t="shared" si="110"/>
        <v>Inc</v>
      </c>
      <c r="R119" t="str">
        <f t="shared" si="110"/>
        <v/>
      </c>
      <c r="S119" t="str">
        <f t="shared" si="110"/>
        <v/>
      </c>
      <c r="T119" t="str">
        <f t="shared" si="110"/>
        <v/>
      </c>
      <c r="U119" t="str">
        <f t="shared" si="72"/>
        <v>EOG</v>
      </c>
      <c r="V119" t="str">
        <f t="shared" ref="V119:Z119" si="131">IF(LEN(P119)&gt;0, U119  &amp; " " &amp; P119,"")</f>
        <v>EOG Resources</v>
      </c>
      <c r="W119" t="str">
        <f t="shared" si="131"/>
        <v>EOG Resources Inc</v>
      </c>
      <c r="X119" t="str">
        <f t="shared" si="131"/>
        <v/>
      </c>
      <c r="Y119" t="str">
        <f t="shared" si="131"/>
        <v/>
      </c>
      <c r="Z119" t="str">
        <f t="shared" si="131"/>
        <v/>
      </c>
      <c r="AB119" t="str">
        <f t="shared" si="74"/>
        <v>EOG Resources Inc</v>
      </c>
      <c r="AC119" t="str">
        <f t="shared" si="75"/>
        <v>EOG EOG EOG Resources EOG Resources Inc</v>
      </c>
      <c r="AD119" t="str">
        <f t="shared" si="76"/>
        <v>EOG.N</v>
      </c>
      <c r="AE119">
        <f t="shared" si="77"/>
        <v>4.8698677841265425</v>
      </c>
    </row>
    <row r="120" spans="1:31" collapsed="1" x14ac:dyDescent="0.25">
      <c r="A120" s="1" t="s">
        <v>705</v>
      </c>
      <c r="B120" s="1" t="s">
        <v>706</v>
      </c>
      <c r="C120" s="1" t="s">
        <v>55</v>
      </c>
      <c r="D120" s="1" t="s">
        <v>707</v>
      </c>
      <c r="E120" s="1" t="s">
        <v>708</v>
      </c>
      <c r="F120" s="1"/>
      <c r="G120" s="2">
        <v>49324507853.199997</v>
      </c>
      <c r="H120" s="1" t="s">
        <v>19</v>
      </c>
      <c r="I120" s="1" t="s">
        <v>20</v>
      </c>
      <c r="J120" s="1" t="s">
        <v>709</v>
      </c>
      <c r="K120" s="1" t="s">
        <v>372</v>
      </c>
      <c r="L120" s="1" t="s">
        <v>372</v>
      </c>
      <c r="M120" s="1" t="s">
        <v>373</v>
      </c>
      <c r="N120" s="1" t="s">
        <v>374</v>
      </c>
      <c r="O120" t="str">
        <f t="shared" si="112"/>
        <v>Exelon</v>
      </c>
      <c r="P120" t="str">
        <f t="shared" si="110"/>
        <v>Corp</v>
      </c>
      <c r="Q120" t="str">
        <f t="shared" si="110"/>
        <v/>
      </c>
      <c r="R120" t="str">
        <f t="shared" si="110"/>
        <v/>
      </c>
      <c r="S120" t="str">
        <f t="shared" si="110"/>
        <v/>
      </c>
      <c r="T120" t="str">
        <f t="shared" si="110"/>
        <v/>
      </c>
      <c r="U120" t="str">
        <f t="shared" si="72"/>
        <v>Exelon</v>
      </c>
      <c r="V120" t="str">
        <f t="shared" ref="V120:Z120" si="132">IF(LEN(P120)&gt;0, U120  &amp; " " &amp; P120,"")</f>
        <v>Exelon Corp</v>
      </c>
      <c r="W120" t="str">
        <f t="shared" si="132"/>
        <v/>
      </c>
      <c r="X120" t="str">
        <f t="shared" si="132"/>
        <v/>
      </c>
      <c r="Y120" t="str">
        <f t="shared" si="132"/>
        <v/>
      </c>
      <c r="Z120" t="str">
        <f t="shared" si="132"/>
        <v/>
      </c>
      <c r="AB120" t="str">
        <f t="shared" si="74"/>
        <v>Exelon Corp</v>
      </c>
      <c r="AC120" t="str">
        <f t="shared" si="75"/>
        <v>EXC Exelon Exelon Corp</v>
      </c>
      <c r="AD120" t="str">
        <f t="shared" si="76"/>
        <v>EXC.N</v>
      </c>
      <c r="AE120">
        <f t="shared" si="77"/>
        <v>4.8598435873323371</v>
      </c>
    </row>
    <row r="121" spans="1:31" collapsed="1" x14ac:dyDescent="0.25">
      <c r="A121" s="1" t="s">
        <v>710</v>
      </c>
      <c r="B121" s="1" t="s">
        <v>711</v>
      </c>
      <c r="C121" s="1" t="s">
        <v>55</v>
      </c>
      <c r="D121" s="1" t="s">
        <v>712</v>
      </c>
      <c r="E121" s="1" t="s">
        <v>713</v>
      </c>
      <c r="F121" s="1"/>
      <c r="G121" s="2">
        <v>48660031821.339996</v>
      </c>
      <c r="H121" s="1" t="s">
        <v>19</v>
      </c>
      <c r="I121" s="1" t="s">
        <v>20</v>
      </c>
      <c r="J121" s="1" t="s">
        <v>714</v>
      </c>
      <c r="K121" s="1" t="s">
        <v>199</v>
      </c>
      <c r="L121" s="1" t="s">
        <v>627</v>
      </c>
      <c r="M121" s="1" t="s">
        <v>628</v>
      </c>
      <c r="N121" s="1" t="s">
        <v>715</v>
      </c>
      <c r="O121" t="str">
        <f t="shared" si="112"/>
        <v>Waste</v>
      </c>
      <c r="P121" t="str">
        <f t="shared" si="110"/>
        <v>Management</v>
      </c>
      <c r="Q121" t="str">
        <f t="shared" si="110"/>
        <v>Inc</v>
      </c>
      <c r="R121" t="str">
        <f t="shared" si="110"/>
        <v/>
      </c>
      <c r="S121" t="str">
        <f t="shared" si="110"/>
        <v/>
      </c>
      <c r="T121" t="str">
        <f t="shared" si="110"/>
        <v/>
      </c>
      <c r="U121" t="str">
        <f t="shared" si="72"/>
        <v>Waste</v>
      </c>
      <c r="V121" t="str">
        <f t="shared" ref="V121:Z121" si="133">IF(LEN(P121)&gt;0, U121  &amp; " " &amp; P121,"")</f>
        <v>Waste Management</v>
      </c>
      <c r="W121" t="str">
        <f t="shared" si="133"/>
        <v>Waste Management Inc</v>
      </c>
      <c r="X121" t="str">
        <f t="shared" si="133"/>
        <v/>
      </c>
      <c r="Y121" t="str">
        <f t="shared" si="133"/>
        <v/>
      </c>
      <c r="Z121" t="str">
        <f t="shared" si="133"/>
        <v/>
      </c>
      <c r="AB121" t="str">
        <f t="shared" si="74"/>
        <v>Waste Management Inc</v>
      </c>
      <c r="AC121" t="str">
        <f t="shared" si="75"/>
        <v>WM Waste Waste Management Waste Management Inc</v>
      </c>
      <c r="AD121" t="str">
        <f t="shared" si="76"/>
        <v>WM.N</v>
      </c>
      <c r="AE121">
        <f t="shared" si="77"/>
        <v>4.7943741133746487</v>
      </c>
    </row>
    <row r="122" spans="1:31" collapsed="1" x14ac:dyDescent="0.25">
      <c r="A122" s="1" t="s">
        <v>716</v>
      </c>
      <c r="B122" s="1" t="s">
        <v>717</v>
      </c>
      <c r="C122" s="1" t="s">
        <v>55</v>
      </c>
      <c r="D122" s="1" t="s">
        <v>718</v>
      </c>
      <c r="E122" s="1" t="s">
        <v>719</v>
      </c>
      <c r="F122" s="1"/>
      <c r="G122" s="2">
        <v>48556780294.550003</v>
      </c>
      <c r="H122" s="1" t="s">
        <v>19</v>
      </c>
      <c r="I122" s="1" t="s">
        <v>20</v>
      </c>
      <c r="J122" s="1" t="s">
        <v>720</v>
      </c>
      <c r="K122" s="1" t="s">
        <v>199</v>
      </c>
      <c r="L122" s="1" t="s">
        <v>269</v>
      </c>
      <c r="M122" s="1" t="s">
        <v>269</v>
      </c>
      <c r="N122" s="1" t="s">
        <v>269</v>
      </c>
      <c r="O122" t="str">
        <f t="shared" si="112"/>
        <v>Illinois</v>
      </c>
      <c r="P122" t="str">
        <f t="shared" si="110"/>
        <v>Tool</v>
      </c>
      <c r="Q122" t="str">
        <f t="shared" si="110"/>
        <v>Works</v>
      </c>
      <c r="R122" t="str">
        <f t="shared" si="110"/>
        <v>Inc</v>
      </c>
      <c r="S122" t="str">
        <f t="shared" si="110"/>
        <v/>
      </c>
      <c r="T122" t="str">
        <f t="shared" si="110"/>
        <v/>
      </c>
      <c r="U122" t="str">
        <f t="shared" si="72"/>
        <v>Illinois</v>
      </c>
      <c r="V122" t="str">
        <f t="shared" ref="V122:Z122" si="134">IF(LEN(P122)&gt;0, U122  &amp; " " &amp; P122,"")</f>
        <v>Illinois Tool</v>
      </c>
      <c r="W122" t="str">
        <f t="shared" si="134"/>
        <v>Illinois Tool Works</v>
      </c>
      <c r="X122" t="str">
        <f t="shared" si="134"/>
        <v>Illinois Tool Works Inc</v>
      </c>
      <c r="Y122" t="str">
        <f t="shared" si="134"/>
        <v/>
      </c>
      <c r="Z122" t="str">
        <f t="shared" si="134"/>
        <v/>
      </c>
      <c r="AB122" t="str">
        <f t="shared" si="74"/>
        <v>Illinois Tool Works Inc</v>
      </c>
      <c r="AC122" t="str">
        <f t="shared" si="75"/>
        <v>ITW Illinois Illinois Tool Illinois Tool Works Illinois Tool Works Inc</v>
      </c>
      <c r="AD122" t="str">
        <f t="shared" si="76"/>
        <v>ITW.N</v>
      </c>
      <c r="AE122">
        <f t="shared" si="77"/>
        <v>4.7842009501299989</v>
      </c>
    </row>
    <row r="123" spans="1:31" collapsed="1" x14ac:dyDescent="0.25">
      <c r="A123" s="1" t="s">
        <v>721</v>
      </c>
      <c r="B123" s="1" t="s">
        <v>722</v>
      </c>
      <c r="C123" s="1" t="s">
        <v>55</v>
      </c>
      <c r="D123" s="1" t="s">
        <v>723</v>
      </c>
      <c r="E123" s="1" t="s">
        <v>724</v>
      </c>
      <c r="F123" s="1"/>
      <c r="G123" s="2">
        <v>48264063999.25</v>
      </c>
      <c r="H123" s="1" t="s">
        <v>19</v>
      </c>
      <c r="I123" s="1" t="s">
        <v>20</v>
      </c>
      <c r="J123" s="1" t="s">
        <v>725</v>
      </c>
      <c r="K123" s="1" t="s">
        <v>323</v>
      </c>
      <c r="L123" s="1" t="s">
        <v>324</v>
      </c>
      <c r="M123" s="1" t="s">
        <v>324</v>
      </c>
      <c r="N123" s="1" t="s">
        <v>325</v>
      </c>
      <c r="O123" t="str">
        <f t="shared" si="112"/>
        <v>Air</v>
      </c>
      <c r="P123" t="str">
        <f t="shared" si="110"/>
        <v>Products</v>
      </c>
      <c r="Q123" t="str">
        <f t="shared" si="110"/>
        <v>and</v>
      </c>
      <c r="R123" t="str">
        <f t="shared" si="110"/>
        <v>Chemicals</v>
      </c>
      <c r="S123" t="str">
        <f t="shared" si="110"/>
        <v>Inc</v>
      </c>
      <c r="T123" t="str">
        <f t="shared" si="110"/>
        <v/>
      </c>
      <c r="U123" t="str">
        <f t="shared" si="72"/>
        <v>Air</v>
      </c>
      <c r="V123" t="str">
        <f t="shared" ref="V123:Z123" si="135">IF(LEN(P123)&gt;0, U123  &amp; " " &amp; P123,"")</f>
        <v>Air Products</v>
      </c>
      <c r="W123" t="str">
        <f t="shared" si="135"/>
        <v>Air Products and</v>
      </c>
      <c r="X123" t="str">
        <f t="shared" si="135"/>
        <v>Air Products and Chemicals</v>
      </c>
      <c r="Y123" t="str">
        <f t="shared" si="135"/>
        <v>Air Products and Chemicals Inc</v>
      </c>
      <c r="Z123" t="str">
        <f t="shared" si="135"/>
        <v/>
      </c>
      <c r="AB123" t="str">
        <f t="shared" si="74"/>
        <v>Air Products and Chemicals Inc</v>
      </c>
      <c r="AC123" t="str">
        <f t="shared" si="75"/>
        <v>APD Air Air Products Air Products and Air Products and Chemicals Air Products and Chemicals Inc</v>
      </c>
      <c r="AD123" t="str">
        <f t="shared" si="76"/>
        <v>APD.N</v>
      </c>
      <c r="AE123">
        <f t="shared" si="77"/>
        <v>4.7553602080215285</v>
      </c>
    </row>
    <row r="124" spans="1:31" collapsed="1" x14ac:dyDescent="0.25">
      <c r="A124" s="1" t="s">
        <v>726</v>
      </c>
      <c r="B124" s="1" t="s">
        <v>727</v>
      </c>
      <c r="C124" s="1" t="s">
        <v>16</v>
      </c>
      <c r="D124" s="1" t="s">
        <v>728</v>
      </c>
      <c r="E124" s="1" t="s">
        <v>729</v>
      </c>
      <c r="F124" s="1"/>
      <c r="G124" s="2">
        <v>48064697273.459999</v>
      </c>
      <c r="H124" s="1" t="s">
        <v>19</v>
      </c>
      <c r="I124" s="1" t="s">
        <v>20</v>
      </c>
      <c r="J124" s="1" t="s">
        <v>730</v>
      </c>
      <c r="K124" s="1" t="s">
        <v>97</v>
      </c>
      <c r="L124" s="1" t="s">
        <v>98</v>
      </c>
      <c r="M124" s="1" t="s">
        <v>98</v>
      </c>
      <c r="N124" s="1" t="s">
        <v>731</v>
      </c>
      <c r="O124" t="str">
        <f t="shared" si="112"/>
        <v>Walgreens</v>
      </c>
      <c r="P124" t="str">
        <f t="shared" si="110"/>
        <v>Boots</v>
      </c>
      <c r="Q124" t="str">
        <f t="shared" si="110"/>
        <v>Alliance</v>
      </c>
      <c r="R124" t="str">
        <f t="shared" si="110"/>
        <v>Inc</v>
      </c>
      <c r="S124" t="str">
        <f t="shared" si="110"/>
        <v/>
      </c>
      <c r="T124" t="str">
        <f t="shared" si="110"/>
        <v/>
      </c>
      <c r="U124" t="str">
        <f t="shared" si="72"/>
        <v>Walgreens</v>
      </c>
      <c r="V124" t="str">
        <f t="shared" ref="V124:Z124" si="136">IF(LEN(P124)&gt;0, U124  &amp; " " &amp; P124,"")</f>
        <v>Walgreens Boots</v>
      </c>
      <c r="W124" t="str">
        <f t="shared" si="136"/>
        <v>Walgreens Boots Alliance</v>
      </c>
      <c r="X124" t="str">
        <f t="shared" si="136"/>
        <v>Walgreens Boots Alliance Inc</v>
      </c>
      <c r="Y124" t="str">
        <f t="shared" si="136"/>
        <v/>
      </c>
      <c r="Z124" t="str">
        <f t="shared" si="136"/>
        <v/>
      </c>
      <c r="AB124" t="str">
        <f t="shared" si="74"/>
        <v>Walgreens Boots Alliance Inc</v>
      </c>
      <c r="AC124" t="str">
        <f t="shared" si="75"/>
        <v>WBA Walgreens Walgreens Boots Walgreens Boots Alliance Walgreens Boots Alliance Inc</v>
      </c>
      <c r="AD124" t="str">
        <f t="shared" si="76"/>
        <v>WBA.OQ</v>
      </c>
      <c r="AE124">
        <f t="shared" si="77"/>
        <v>4.7357170094164536</v>
      </c>
    </row>
    <row r="125" spans="1:31" collapsed="1" x14ac:dyDescent="0.25">
      <c r="A125" s="1" t="s">
        <v>732</v>
      </c>
      <c r="B125" s="1" t="s">
        <v>733</v>
      </c>
      <c r="C125" s="1" t="s">
        <v>55</v>
      </c>
      <c r="D125" s="1" t="s">
        <v>734</v>
      </c>
      <c r="E125" s="1" t="s">
        <v>735</v>
      </c>
      <c r="F125" s="1"/>
      <c r="G125" s="2">
        <v>48027993659.360001</v>
      </c>
      <c r="H125" s="1" t="s">
        <v>19</v>
      </c>
      <c r="I125" s="1" t="s">
        <v>20</v>
      </c>
      <c r="J125" s="1" t="s">
        <v>736</v>
      </c>
      <c r="K125" s="1" t="s">
        <v>199</v>
      </c>
      <c r="L125" s="1" t="s">
        <v>200</v>
      </c>
      <c r="M125" s="1" t="s">
        <v>477</v>
      </c>
      <c r="N125" s="1" t="s">
        <v>478</v>
      </c>
      <c r="O125" t="str">
        <f t="shared" si="112"/>
        <v>Deere</v>
      </c>
      <c r="P125" t="str">
        <f t="shared" si="110"/>
        <v>&amp;</v>
      </c>
      <c r="Q125" t="str">
        <f t="shared" si="110"/>
        <v>Co</v>
      </c>
      <c r="R125" t="str">
        <f t="shared" si="110"/>
        <v/>
      </c>
      <c r="S125" t="str">
        <f t="shared" si="110"/>
        <v/>
      </c>
      <c r="T125" t="str">
        <f t="shared" si="110"/>
        <v/>
      </c>
      <c r="U125" t="str">
        <f t="shared" si="72"/>
        <v>Deere</v>
      </c>
      <c r="V125" t="str">
        <f t="shared" ref="V125:Z125" si="137">IF(LEN(P125)&gt;0, U125  &amp; " " &amp; P125,"")</f>
        <v>Deere &amp;</v>
      </c>
      <c r="W125" t="str">
        <f t="shared" si="137"/>
        <v>Deere &amp; Co</v>
      </c>
      <c r="X125" t="str">
        <f t="shared" si="137"/>
        <v/>
      </c>
      <c r="Y125" t="str">
        <f t="shared" si="137"/>
        <v/>
      </c>
      <c r="Z125" t="str">
        <f t="shared" si="137"/>
        <v/>
      </c>
      <c r="AB125" t="str">
        <f t="shared" si="74"/>
        <v>Deere &amp; Co</v>
      </c>
      <c r="AC125" t="str">
        <f t="shared" si="75"/>
        <v>DE Deere Deere &amp; Deere &amp; Co</v>
      </c>
      <c r="AD125" t="str">
        <f t="shared" si="76"/>
        <v>DE.N</v>
      </c>
      <c r="AE125">
        <f t="shared" si="77"/>
        <v>4.7321006768592859</v>
      </c>
    </row>
    <row r="126" spans="1:31" collapsed="1" x14ac:dyDescent="0.25">
      <c r="A126" s="1" t="s">
        <v>737</v>
      </c>
      <c r="B126" s="1" t="s">
        <v>738</v>
      </c>
      <c r="C126" s="1" t="s">
        <v>55</v>
      </c>
      <c r="D126" s="1" t="s">
        <v>739</v>
      </c>
      <c r="E126" s="1" t="s">
        <v>740</v>
      </c>
      <c r="F126" s="1"/>
      <c r="G126" s="2">
        <v>47889055808.879997</v>
      </c>
      <c r="H126" s="1" t="s">
        <v>19</v>
      </c>
      <c r="I126" s="1" t="s">
        <v>20</v>
      </c>
      <c r="J126" s="1" t="s">
        <v>741</v>
      </c>
      <c r="K126" s="1" t="s">
        <v>59</v>
      </c>
      <c r="L126" s="1" t="s">
        <v>80</v>
      </c>
      <c r="M126" s="1" t="s">
        <v>489</v>
      </c>
      <c r="N126" s="1" t="s">
        <v>496</v>
      </c>
      <c r="O126" t="str">
        <f t="shared" si="112"/>
        <v>Intercontinental</v>
      </c>
      <c r="P126" t="str">
        <f t="shared" si="110"/>
        <v>Exchange</v>
      </c>
      <c r="Q126" t="str">
        <f t="shared" si="110"/>
        <v>Inc</v>
      </c>
      <c r="R126" t="str">
        <f t="shared" si="110"/>
        <v/>
      </c>
      <c r="S126" t="str">
        <f t="shared" si="110"/>
        <v/>
      </c>
      <c r="T126" t="str">
        <f t="shared" si="110"/>
        <v/>
      </c>
      <c r="U126" t="str">
        <f t="shared" si="72"/>
        <v>Intercontinental</v>
      </c>
      <c r="V126" t="str">
        <f t="shared" ref="V126:Z126" si="138">IF(LEN(P126)&gt;0, U126  &amp; " " &amp; P126,"")</f>
        <v>Intercontinental Exchange</v>
      </c>
      <c r="W126" t="str">
        <f t="shared" si="138"/>
        <v>Intercontinental Exchange Inc</v>
      </c>
      <c r="X126" t="str">
        <f t="shared" si="138"/>
        <v/>
      </c>
      <c r="Y126" t="str">
        <f t="shared" si="138"/>
        <v/>
      </c>
      <c r="Z126" t="str">
        <f t="shared" si="138"/>
        <v/>
      </c>
      <c r="AB126" t="str">
        <f t="shared" si="74"/>
        <v>Intercontinental Exchange Inc</v>
      </c>
      <c r="AC126" t="str">
        <f t="shared" si="75"/>
        <v>ICE Intercontinental Intercontinental Exchange Intercontinental Exchange Inc</v>
      </c>
      <c r="AD126" t="str">
        <f t="shared" si="76"/>
        <v>ICE.N</v>
      </c>
      <c r="AE126">
        <f t="shared" si="77"/>
        <v>4.7184114126155841</v>
      </c>
    </row>
    <row r="127" spans="1:31" collapsed="1" x14ac:dyDescent="0.25">
      <c r="A127" s="1" t="s">
        <v>742</v>
      </c>
      <c r="B127" s="1" t="s">
        <v>743</v>
      </c>
      <c r="C127" s="1" t="s">
        <v>55</v>
      </c>
      <c r="D127" s="1" t="s">
        <v>744</v>
      </c>
      <c r="E127" s="1" t="s">
        <v>745</v>
      </c>
      <c r="F127" s="1"/>
      <c r="G127" s="2">
        <v>47863476495.839996</v>
      </c>
      <c r="H127" s="1" t="s">
        <v>19</v>
      </c>
      <c r="I127" s="1" t="s">
        <v>20</v>
      </c>
      <c r="J127" s="1" t="s">
        <v>746</v>
      </c>
      <c r="K127" s="1" t="s">
        <v>59</v>
      </c>
      <c r="L127" s="1" t="s">
        <v>60</v>
      </c>
      <c r="M127" s="1" t="s">
        <v>60</v>
      </c>
      <c r="N127" s="1" t="s">
        <v>747</v>
      </c>
      <c r="O127" t="str">
        <f t="shared" si="112"/>
        <v>Progressive</v>
      </c>
      <c r="P127" t="str">
        <f t="shared" si="110"/>
        <v>Corp</v>
      </c>
      <c r="Q127" t="str">
        <f t="shared" si="110"/>
        <v/>
      </c>
      <c r="R127" t="str">
        <f t="shared" si="110"/>
        <v/>
      </c>
      <c r="S127" t="str">
        <f t="shared" si="110"/>
        <v/>
      </c>
      <c r="T127" t="str">
        <f t="shared" si="110"/>
        <v/>
      </c>
      <c r="U127" t="str">
        <f t="shared" si="72"/>
        <v>Progressive</v>
      </c>
      <c r="V127" t="str">
        <f t="shared" ref="V127:Z127" si="139">IF(LEN(P127)&gt;0, U127  &amp; " " &amp; P127,"")</f>
        <v>Progressive Corp</v>
      </c>
      <c r="W127" t="str">
        <f t="shared" si="139"/>
        <v/>
      </c>
      <c r="X127" t="str">
        <f t="shared" si="139"/>
        <v/>
      </c>
      <c r="Y127" t="str">
        <f t="shared" si="139"/>
        <v/>
      </c>
      <c r="Z127" t="str">
        <f t="shared" si="139"/>
        <v/>
      </c>
      <c r="AB127" t="str">
        <f t="shared" si="74"/>
        <v>Progressive Corp</v>
      </c>
      <c r="AC127" t="str">
        <f t="shared" si="75"/>
        <v>PGR Progressive Progressive Corp</v>
      </c>
      <c r="AD127" t="str">
        <f t="shared" si="76"/>
        <v>PGR.N</v>
      </c>
      <c r="AE127">
        <f t="shared" si="77"/>
        <v>4.7158911348498984</v>
      </c>
    </row>
    <row r="128" spans="1:31" collapsed="1" x14ac:dyDescent="0.25">
      <c r="A128" s="1" t="s">
        <v>748</v>
      </c>
      <c r="B128" s="1" t="s">
        <v>749</v>
      </c>
      <c r="C128" s="1" t="s">
        <v>55</v>
      </c>
      <c r="D128" s="1" t="s">
        <v>750</v>
      </c>
      <c r="E128" s="1" t="s">
        <v>751</v>
      </c>
      <c r="F128" s="1"/>
      <c r="G128" s="2">
        <v>47323427174.5</v>
      </c>
      <c r="H128" s="1" t="s">
        <v>19</v>
      </c>
      <c r="I128" s="1" t="s">
        <v>20</v>
      </c>
      <c r="J128" s="1" t="s">
        <v>752</v>
      </c>
      <c r="K128" s="1" t="s">
        <v>97</v>
      </c>
      <c r="L128" s="1" t="s">
        <v>105</v>
      </c>
      <c r="M128" s="1" t="s">
        <v>105</v>
      </c>
      <c r="N128" s="1" t="s">
        <v>106</v>
      </c>
      <c r="O128" t="str">
        <f t="shared" si="112"/>
        <v>Kimberly-Clark</v>
      </c>
      <c r="P128" t="str">
        <f t="shared" si="110"/>
        <v>Corp</v>
      </c>
      <c r="Q128" t="str">
        <f t="shared" si="110"/>
        <v/>
      </c>
      <c r="R128" t="str">
        <f t="shared" si="110"/>
        <v/>
      </c>
      <c r="S128" t="str">
        <f t="shared" si="110"/>
        <v/>
      </c>
      <c r="T128" t="str">
        <f t="shared" si="110"/>
        <v/>
      </c>
      <c r="U128" t="str">
        <f t="shared" si="72"/>
        <v>Kimberly-Clark</v>
      </c>
      <c r="V128" t="str">
        <f t="shared" ref="V128:Z128" si="140">IF(LEN(P128)&gt;0, U128  &amp; " " &amp; P128,"")</f>
        <v>Kimberly-Clark Corp</v>
      </c>
      <c r="W128" t="str">
        <f t="shared" si="140"/>
        <v/>
      </c>
      <c r="X128" t="str">
        <f t="shared" si="140"/>
        <v/>
      </c>
      <c r="Y128" t="str">
        <f t="shared" si="140"/>
        <v/>
      </c>
      <c r="Z128" t="str">
        <f t="shared" si="140"/>
        <v/>
      </c>
      <c r="AA128" t="s">
        <v>18931</v>
      </c>
      <c r="AB128" t="str">
        <f t="shared" si="74"/>
        <v>Kimberly-Clark Corp</v>
      </c>
      <c r="AC128" t="str">
        <f t="shared" si="75"/>
        <v>KMB Kimberly-Clark Kimberly-Clark Corp Kimberly Clark</v>
      </c>
      <c r="AD128" t="str">
        <f t="shared" si="76"/>
        <v>KMB.N</v>
      </c>
      <c r="AE128">
        <f t="shared" si="77"/>
        <v>4.6626811719858274</v>
      </c>
    </row>
    <row r="129" spans="1:31" collapsed="1" x14ac:dyDescent="0.25">
      <c r="A129" s="1" t="s">
        <v>753</v>
      </c>
      <c r="B129" s="1" t="s">
        <v>754</v>
      </c>
      <c r="C129" s="1" t="s">
        <v>16</v>
      </c>
      <c r="D129" s="1" t="s">
        <v>755</v>
      </c>
      <c r="E129" s="1" t="s">
        <v>756</v>
      </c>
      <c r="F129" s="1"/>
      <c r="G129" s="2">
        <v>47008000000</v>
      </c>
      <c r="H129" s="1" t="s">
        <v>19</v>
      </c>
      <c r="I129" s="1" t="s">
        <v>20</v>
      </c>
      <c r="J129" s="1" t="s">
        <v>757</v>
      </c>
      <c r="K129" s="1" t="s">
        <v>22</v>
      </c>
      <c r="L129" s="1" t="s">
        <v>23</v>
      </c>
      <c r="M129" s="1" t="s">
        <v>23</v>
      </c>
      <c r="N129" s="1" t="s">
        <v>24</v>
      </c>
      <c r="O129" t="str">
        <f t="shared" si="112"/>
        <v>Workday</v>
      </c>
      <c r="P129" t="str">
        <f t="shared" si="110"/>
        <v>Inc</v>
      </c>
      <c r="Q129" t="str">
        <f t="shared" si="110"/>
        <v/>
      </c>
      <c r="R129" t="str">
        <f t="shared" si="110"/>
        <v/>
      </c>
      <c r="S129" t="str">
        <f t="shared" si="110"/>
        <v/>
      </c>
      <c r="T129" t="str">
        <f t="shared" si="110"/>
        <v/>
      </c>
      <c r="U129" t="str">
        <f t="shared" si="72"/>
        <v>Workday</v>
      </c>
      <c r="V129" t="str">
        <f t="shared" ref="V129:Z129" si="141">IF(LEN(P129)&gt;0, U129  &amp; " " &amp; P129,"")</f>
        <v>Workday Inc</v>
      </c>
      <c r="W129" t="str">
        <f t="shared" si="141"/>
        <v/>
      </c>
      <c r="X129" t="str">
        <f t="shared" si="141"/>
        <v/>
      </c>
      <c r="Y129" t="str">
        <f t="shared" si="141"/>
        <v/>
      </c>
      <c r="Z129" t="str">
        <f t="shared" si="141"/>
        <v/>
      </c>
      <c r="AB129" t="str">
        <f t="shared" si="74"/>
        <v>Workday Inc</v>
      </c>
      <c r="AC129" t="str">
        <f t="shared" si="75"/>
        <v>WDAY Workday Workday Inc</v>
      </c>
      <c r="AD129" t="str">
        <f t="shared" si="76"/>
        <v>WDAY.OQ</v>
      </c>
      <c r="AE129">
        <f t="shared" si="77"/>
        <v>4.6316027730725224</v>
      </c>
    </row>
    <row r="130" spans="1:31" collapsed="1" x14ac:dyDescent="0.25">
      <c r="A130" s="1" t="s">
        <v>758</v>
      </c>
      <c r="B130" s="1" t="s">
        <v>759</v>
      </c>
      <c r="C130" s="1" t="s">
        <v>55</v>
      </c>
      <c r="D130" s="1" t="s">
        <v>760</v>
      </c>
      <c r="E130" s="1" t="s">
        <v>761</v>
      </c>
      <c r="F130" s="1"/>
      <c r="G130" s="2">
        <v>46474635003.160004</v>
      </c>
      <c r="H130" s="1" t="s">
        <v>19</v>
      </c>
      <c r="I130" s="1" t="s">
        <v>20</v>
      </c>
      <c r="J130" s="1" t="s">
        <v>762</v>
      </c>
      <c r="K130" s="1" t="s">
        <v>88</v>
      </c>
      <c r="L130" s="1" t="s">
        <v>89</v>
      </c>
      <c r="M130" s="1" t="s">
        <v>688</v>
      </c>
      <c r="N130" s="1" t="s">
        <v>763</v>
      </c>
      <c r="O130" t="str">
        <f t="shared" si="112"/>
        <v>Kinder</v>
      </c>
      <c r="P130" t="str">
        <f t="shared" si="110"/>
        <v>Morgan</v>
      </c>
      <c r="Q130" t="str">
        <f t="shared" si="110"/>
        <v>Inc</v>
      </c>
      <c r="R130" t="str">
        <f t="shared" si="110"/>
        <v/>
      </c>
      <c r="S130" t="str">
        <f t="shared" si="110"/>
        <v/>
      </c>
      <c r="T130" t="str">
        <f t="shared" si="110"/>
        <v/>
      </c>
      <c r="U130" t="str">
        <f t="shared" si="72"/>
        <v>Kinder</v>
      </c>
      <c r="V130" t="str">
        <f t="shared" ref="V130:Z130" si="142">IF(LEN(P130)&gt;0, U130  &amp; " " &amp; P130,"")</f>
        <v>Kinder Morgan</v>
      </c>
      <c r="W130" t="str">
        <f t="shared" si="142"/>
        <v>Kinder Morgan Inc</v>
      </c>
      <c r="X130" t="str">
        <f t="shared" si="142"/>
        <v/>
      </c>
      <c r="Y130" t="str">
        <f t="shared" si="142"/>
        <v/>
      </c>
      <c r="Z130" t="str">
        <f t="shared" si="142"/>
        <v/>
      </c>
      <c r="AB130" t="str">
        <f t="shared" si="74"/>
        <v>Kinder Morgan Inc</v>
      </c>
      <c r="AC130" t="str">
        <f t="shared" si="75"/>
        <v>KMI Kinder Kinder Morgan Kinder Morgan Inc</v>
      </c>
      <c r="AD130" t="str">
        <f t="shared" si="76"/>
        <v>KMI.N</v>
      </c>
      <c r="AE130">
        <f t="shared" si="77"/>
        <v>4.5790514031264715</v>
      </c>
    </row>
    <row r="131" spans="1:31" collapsed="1" x14ac:dyDescent="0.25">
      <c r="A131" s="1" t="s">
        <v>764</v>
      </c>
      <c r="B131" s="1" t="s">
        <v>765</v>
      </c>
      <c r="C131" s="1" t="s">
        <v>55</v>
      </c>
      <c r="D131" s="1" t="s">
        <v>766</v>
      </c>
      <c r="E131" s="1" t="s">
        <v>767</v>
      </c>
      <c r="F131" s="1"/>
      <c r="G131" s="2">
        <v>46387527778.260002</v>
      </c>
      <c r="H131" s="1" t="s">
        <v>19</v>
      </c>
      <c r="I131" s="1" t="s">
        <v>20</v>
      </c>
      <c r="J131" s="1" t="s">
        <v>768</v>
      </c>
      <c r="K131" s="1" t="s">
        <v>59</v>
      </c>
      <c r="L131" s="1" t="s">
        <v>60</v>
      </c>
      <c r="M131" s="1" t="s">
        <v>60</v>
      </c>
      <c r="N131" s="1" t="s">
        <v>769</v>
      </c>
      <c r="O131" t="str">
        <f t="shared" si="112"/>
        <v>MetLife</v>
      </c>
      <c r="P131" t="str">
        <f t="shared" si="110"/>
        <v>Inc</v>
      </c>
      <c r="Q131" t="str">
        <f t="shared" si="110"/>
        <v/>
      </c>
      <c r="R131" t="str">
        <f t="shared" si="110"/>
        <v/>
      </c>
      <c r="S131" t="str">
        <f t="shared" si="110"/>
        <v/>
      </c>
      <c r="T131" t="str">
        <f t="shared" si="110"/>
        <v/>
      </c>
      <c r="U131" t="str">
        <f t="shared" ref="U131:U194" si="143">O131</f>
        <v>MetLife</v>
      </c>
      <c r="V131" t="str">
        <f t="shared" ref="V131:Z131" si="144">IF(LEN(P131)&gt;0, U131  &amp; " " &amp; P131,"")</f>
        <v>MetLife Inc</v>
      </c>
      <c r="W131" t="str">
        <f t="shared" si="144"/>
        <v/>
      </c>
      <c r="X131" t="str">
        <f t="shared" si="144"/>
        <v/>
      </c>
      <c r="Y131" t="str">
        <f t="shared" si="144"/>
        <v/>
      </c>
      <c r="Z131" t="str">
        <f t="shared" si="144"/>
        <v/>
      </c>
      <c r="AB131" t="str">
        <f t="shared" ref="AB131:AB194" si="145">B131</f>
        <v>MetLife Inc</v>
      </c>
      <c r="AC131" t="str">
        <f t="shared" ref="AC131:AC194" si="146">TRIM(E131 &amp; " " &amp; U131&amp;" "&amp;V131&amp;" "&amp;W131&amp;" "&amp;X131&amp;" "&amp; Y131 &amp; " " &amp; Z131 &amp; " " &amp; AA131)</f>
        <v>MET MetLife MetLife Inc</v>
      </c>
      <c r="AD131" t="str">
        <f t="shared" ref="AD131:AD194" si="147">A131</f>
        <v>MET.N</v>
      </c>
      <c r="AE131">
        <f t="shared" ref="AE131:AE194" si="148">G131/$G$2*100</f>
        <v>4.570468905160137</v>
      </c>
    </row>
    <row r="132" spans="1:31" collapsed="1" x14ac:dyDescent="0.25">
      <c r="A132" s="1" t="s">
        <v>770</v>
      </c>
      <c r="B132" s="1" t="s">
        <v>771</v>
      </c>
      <c r="C132" s="1" t="s">
        <v>55</v>
      </c>
      <c r="D132" s="1" t="s">
        <v>772</v>
      </c>
      <c r="E132" s="1" t="s">
        <v>773</v>
      </c>
      <c r="F132" s="1"/>
      <c r="G132" s="2">
        <v>46366563563.040001</v>
      </c>
      <c r="H132" s="1" t="s">
        <v>19</v>
      </c>
      <c r="I132" s="1" t="s">
        <v>20</v>
      </c>
      <c r="J132" s="1" t="s">
        <v>774</v>
      </c>
      <c r="K132" s="1" t="s">
        <v>59</v>
      </c>
      <c r="L132" s="1" t="s">
        <v>60</v>
      </c>
      <c r="M132" s="1" t="s">
        <v>60</v>
      </c>
      <c r="N132" s="1" t="s">
        <v>61</v>
      </c>
      <c r="O132" t="str">
        <f t="shared" si="112"/>
        <v>American</v>
      </c>
      <c r="P132" t="str">
        <f t="shared" si="110"/>
        <v>International</v>
      </c>
      <c r="Q132" t="str">
        <f t="shared" si="110"/>
        <v>Group</v>
      </c>
      <c r="R132" t="str">
        <f t="shared" si="110"/>
        <v>Inc</v>
      </c>
      <c r="S132" t="str">
        <f t="shared" si="110"/>
        <v/>
      </c>
      <c r="T132" t="str">
        <f t="shared" si="110"/>
        <v/>
      </c>
      <c r="U132" t="str">
        <f t="shared" si="143"/>
        <v>American</v>
      </c>
      <c r="V132" t="str">
        <f t="shared" ref="V132:Z132" si="149">IF(LEN(P132)&gt;0, U132  &amp; " " &amp; P132,"")</f>
        <v>American International</v>
      </c>
      <c r="W132" t="str">
        <f t="shared" si="149"/>
        <v>American International Group</v>
      </c>
      <c r="X132" t="str">
        <f t="shared" si="149"/>
        <v>American International Group Inc</v>
      </c>
      <c r="Y132" t="str">
        <f t="shared" si="149"/>
        <v/>
      </c>
      <c r="Z132" t="str">
        <f t="shared" si="149"/>
        <v/>
      </c>
      <c r="AB132" t="str">
        <f t="shared" si="145"/>
        <v>American International Group Inc</v>
      </c>
      <c r="AC132" t="str">
        <f t="shared" si="146"/>
        <v>AIG American American International American International Group American International Group Inc</v>
      </c>
      <c r="AD132" t="str">
        <f t="shared" si="147"/>
        <v>AIG.N</v>
      </c>
      <c r="AE132">
        <f t="shared" si="148"/>
        <v>4.5684033436100124</v>
      </c>
    </row>
    <row r="133" spans="1:31" collapsed="1" x14ac:dyDescent="0.25">
      <c r="A133" s="1" t="s">
        <v>775</v>
      </c>
      <c r="B133" s="1" t="s">
        <v>776</v>
      </c>
      <c r="C133" s="1" t="s">
        <v>55</v>
      </c>
      <c r="D133" s="1" t="s">
        <v>777</v>
      </c>
      <c r="E133" s="1" t="s">
        <v>778</v>
      </c>
      <c r="F133" s="1"/>
      <c r="G133" s="2">
        <v>45881912243.120003</v>
      </c>
      <c r="H133" s="1" t="s">
        <v>19</v>
      </c>
      <c r="I133" s="1" t="s">
        <v>20</v>
      </c>
      <c r="J133" s="1" t="s">
        <v>779</v>
      </c>
      <c r="K133" s="1" t="s">
        <v>59</v>
      </c>
      <c r="L133" s="1" t="s">
        <v>60</v>
      </c>
      <c r="M133" s="1" t="s">
        <v>60</v>
      </c>
      <c r="N133" s="1" t="s">
        <v>61</v>
      </c>
      <c r="O133" t="str">
        <f t="shared" si="112"/>
        <v>Aon</v>
      </c>
      <c r="P133" t="str">
        <f t="shared" si="110"/>
        <v>PLC</v>
      </c>
      <c r="Q133" t="str">
        <f t="shared" si="110"/>
        <v/>
      </c>
      <c r="R133" t="str">
        <f t="shared" si="110"/>
        <v/>
      </c>
      <c r="S133" t="str">
        <f t="shared" si="110"/>
        <v/>
      </c>
      <c r="T133" t="str">
        <f t="shared" si="110"/>
        <v/>
      </c>
      <c r="U133" t="str">
        <f t="shared" si="143"/>
        <v>Aon</v>
      </c>
      <c r="V133" t="str">
        <f t="shared" ref="V133:Z133" si="150">IF(LEN(P133)&gt;0, U133  &amp; " " &amp; P133,"")</f>
        <v>Aon PLC</v>
      </c>
      <c r="W133" t="str">
        <f t="shared" si="150"/>
        <v/>
      </c>
      <c r="X133" t="str">
        <f t="shared" si="150"/>
        <v/>
      </c>
      <c r="Y133" t="str">
        <f t="shared" si="150"/>
        <v/>
      </c>
      <c r="Z133" t="str">
        <f t="shared" si="150"/>
        <v/>
      </c>
      <c r="AB133" t="str">
        <f t="shared" si="145"/>
        <v>Aon PLC</v>
      </c>
      <c r="AC133" t="str">
        <f t="shared" si="146"/>
        <v>AON Aon Aon PLC</v>
      </c>
      <c r="AD133" t="str">
        <f t="shared" si="147"/>
        <v>AON.N</v>
      </c>
      <c r="AE133">
        <f t="shared" si="148"/>
        <v>4.5206516333199609</v>
      </c>
    </row>
    <row r="134" spans="1:31" collapsed="1" x14ac:dyDescent="0.25">
      <c r="A134" s="1" t="s">
        <v>780</v>
      </c>
      <c r="B134" s="1" t="s">
        <v>781</v>
      </c>
      <c r="C134" s="1" t="s">
        <v>55</v>
      </c>
      <c r="D134" s="1" t="s">
        <v>782</v>
      </c>
      <c r="E134" s="1" t="s">
        <v>783</v>
      </c>
      <c r="F134" s="1"/>
      <c r="G134" s="2">
        <v>44977843648.040001</v>
      </c>
      <c r="H134" s="1" t="s">
        <v>19</v>
      </c>
      <c r="I134" s="1" t="s">
        <v>20</v>
      </c>
      <c r="J134" s="1" t="s">
        <v>784</v>
      </c>
      <c r="K134" s="1" t="s">
        <v>30</v>
      </c>
      <c r="L134" s="1" t="s">
        <v>31</v>
      </c>
      <c r="M134" s="1" t="s">
        <v>32</v>
      </c>
      <c r="N134" s="1" t="s">
        <v>311</v>
      </c>
      <c r="O134" t="str">
        <f t="shared" si="112"/>
        <v>Target</v>
      </c>
      <c r="P134" t="str">
        <f t="shared" si="110"/>
        <v>Corp</v>
      </c>
      <c r="Q134" t="str">
        <f t="shared" si="110"/>
        <v/>
      </c>
      <c r="R134" t="str">
        <f t="shared" si="110"/>
        <v/>
      </c>
      <c r="S134" t="str">
        <f t="shared" si="110"/>
        <v/>
      </c>
      <c r="T134" t="str">
        <f t="shared" si="110"/>
        <v/>
      </c>
      <c r="U134" t="str">
        <f t="shared" si="143"/>
        <v>Target</v>
      </c>
      <c r="V134" t="str">
        <f t="shared" ref="V134:Z134" si="151">IF(LEN(P134)&gt;0, U134  &amp; " " &amp; P134,"")</f>
        <v>Target Corp</v>
      </c>
      <c r="W134" t="str">
        <f t="shared" si="151"/>
        <v/>
      </c>
      <c r="X134" t="str">
        <f t="shared" si="151"/>
        <v/>
      </c>
      <c r="Y134" t="str">
        <f t="shared" si="151"/>
        <v/>
      </c>
      <c r="Z134" t="str">
        <f t="shared" si="151"/>
        <v/>
      </c>
      <c r="AB134" t="str">
        <f t="shared" si="145"/>
        <v>Target Corp</v>
      </c>
      <c r="AC134" t="str">
        <f t="shared" si="146"/>
        <v>TGT Target Target Corp</v>
      </c>
      <c r="AD134" t="str">
        <f t="shared" si="147"/>
        <v>TGT.N</v>
      </c>
      <c r="AE134">
        <f t="shared" si="148"/>
        <v>4.4315755906884871</v>
      </c>
    </row>
    <row r="135" spans="1:31" collapsed="1" x14ac:dyDescent="0.25">
      <c r="A135" s="1" t="s">
        <v>785</v>
      </c>
      <c r="B135" s="1" t="s">
        <v>786</v>
      </c>
      <c r="C135" s="1" t="s">
        <v>55</v>
      </c>
      <c r="D135" s="1" t="s">
        <v>787</v>
      </c>
      <c r="E135" s="1" t="s">
        <v>788</v>
      </c>
      <c r="F135" s="1"/>
      <c r="G135" s="2">
        <v>44695390307.400002</v>
      </c>
      <c r="H135" s="1" t="s">
        <v>19</v>
      </c>
      <c r="I135" s="1" t="s">
        <v>20</v>
      </c>
      <c r="J135" s="1" t="s">
        <v>789</v>
      </c>
      <c r="K135" s="1" t="s">
        <v>372</v>
      </c>
      <c r="L135" s="1" t="s">
        <v>372</v>
      </c>
      <c r="M135" s="1" t="s">
        <v>373</v>
      </c>
      <c r="N135" s="1" t="s">
        <v>374</v>
      </c>
      <c r="O135" t="str">
        <f t="shared" si="112"/>
        <v>American</v>
      </c>
      <c r="P135" t="str">
        <f t="shared" si="110"/>
        <v>Electric</v>
      </c>
      <c r="Q135" t="str">
        <f t="shared" si="110"/>
        <v>Power</v>
      </c>
      <c r="R135" t="str">
        <f t="shared" si="110"/>
        <v>Company</v>
      </c>
      <c r="S135" t="str">
        <f t="shared" si="110"/>
        <v>Inc</v>
      </c>
      <c r="T135" t="str">
        <f t="shared" si="110"/>
        <v/>
      </c>
      <c r="U135" t="str">
        <f t="shared" si="143"/>
        <v>American</v>
      </c>
      <c r="V135" t="str">
        <f t="shared" ref="V135:Z135" si="152">IF(LEN(P135)&gt;0, U135  &amp; " " &amp; P135,"")</f>
        <v>American Electric</v>
      </c>
      <c r="W135" t="str">
        <f t="shared" si="152"/>
        <v>American Electric Power</v>
      </c>
      <c r="X135" t="str">
        <f t="shared" si="152"/>
        <v>American Electric Power Company</v>
      </c>
      <c r="Y135" t="str">
        <f t="shared" si="152"/>
        <v>American Electric Power Company Inc</v>
      </c>
      <c r="Z135" t="str">
        <f t="shared" si="152"/>
        <v/>
      </c>
      <c r="AB135" t="str">
        <f t="shared" si="145"/>
        <v>American Electric Power Company Inc</v>
      </c>
      <c r="AC135" t="str">
        <f t="shared" si="146"/>
        <v>AEP American American Electric American Electric Power American Electric Power Company American Electric Power Company Inc</v>
      </c>
      <c r="AD135" t="str">
        <f t="shared" si="147"/>
        <v>AEP.N</v>
      </c>
      <c r="AE135">
        <f t="shared" si="148"/>
        <v>4.4037460366599852</v>
      </c>
    </row>
    <row r="136" spans="1:31" collapsed="1" x14ac:dyDescent="0.25">
      <c r="A136" s="1" t="s">
        <v>790</v>
      </c>
      <c r="B136" s="1" t="s">
        <v>791</v>
      </c>
      <c r="C136" s="1" t="s">
        <v>16</v>
      </c>
      <c r="D136" s="1" t="s">
        <v>792</v>
      </c>
      <c r="E136" s="1" t="s">
        <v>793</v>
      </c>
      <c r="F136" s="1"/>
      <c r="G136" s="2">
        <v>44513947329.120003</v>
      </c>
      <c r="H136" s="1" t="s">
        <v>19</v>
      </c>
      <c r="I136" s="1" t="s">
        <v>20</v>
      </c>
      <c r="J136" s="1" t="s">
        <v>794</v>
      </c>
      <c r="K136" s="1" t="s">
        <v>30</v>
      </c>
      <c r="L136" s="1" t="s">
        <v>122</v>
      </c>
      <c r="M136" s="1" t="s">
        <v>222</v>
      </c>
      <c r="N136" s="1" t="s">
        <v>795</v>
      </c>
      <c r="O136" t="str">
        <f t="shared" si="112"/>
        <v>Marriott</v>
      </c>
      <c r="P136" t="str">
        <f t="shared" si="110"/>
        <v>International</v>
      </c>
      <c r="Q136" t="str">
        <f t="shared" si="110"/>
        <v>Inc</v>
      </c>
      <c r="R136" t="str">
        <f t="shared" si="110"/>
        <v/>
      </c>
      <c r="S136" t="str">
        <f t="shared" si="110"/>
        <v/>
      </c>
      <c r="T136" t="str">
        <f t="shared" si="110"/>
        <v/>
      </c>
      <c r="U136" t="str">
        <f t="shared" si="143"/>
        <v>Marriott</v>
      </c>
      <c r="V136" t="str">
        <f t="shared" ref="V136:Z136" si="153">IF(LEN(P136)&gt;0, U136  &amp; " " &amp; P136,"")</f>
        <v>Marriott International</v>
      </c>
      <c r="W136" t="str">
        <f t="shared" si="153"/>
        <v>Marriott International Inc</v>
      </c>
      <c r="X136" t="str">
        <f t="shared" si="153"/>
        <v/>
      </c>
      <c r="Y136" t="str">
        <f t="shared" si="153"/>
        <v/>
      </c>
      <c r="Z136" t="str">
        <f t="shared" si="153"/>
        <v/>
      </c>
      <c r="AB136" t="str">
        <f t="shared" si="145"/>
        <v>Marriott International Inc</v>
      </c>
      <c r="AC136" t="str">
        <f t="shared" si="146"/>
        <v>MAR Marriott Marriott International Marriott International Inc</v>
      </c>
      <c r="AD136" t="str">
        <f t="shared" si="147"/>
        <v>MAR.OQ</v>
      </c>
      <c r="AE136">
        <f t="shared" si="148"/>
        <v>4.3858688284963501</v>
      </c>
    </row>
    <row r="137" spans="1:31" collapsed="1" x14ac:dyDescent="0.25">
      <c r="A137" s="1" t="s">
        <v>796</v>
      </c>
      <c r="B137" s="1" t="s">
        <v>797</v>
      </c>
      <c r="C137" s="1" t="s">
        <v>55</v>
      </c>
      <c r="D137" s="1" t="s">
        <v>798</v>
      </c>
      <c r="E137" s="1" t="s">
        <v>799</v>
      </c>
      <c r="F137" s="1"/>
      <c r="G137" s="2">
        <v>44266240385.279999</v>
      </c>
      <c r="H137" s="1" t="s">
        <v>19</v>
      </c>
      <c r="I137" s="1" t="s">
        <v>20</v>
      </c>
      <c r="J137" s="1" t="s">
        <v>800</v>
      </c>
      <c r="K137" s="1" t="s">
        <v>30</v>
      </c>
      <c r="L137" s="1" t="s">
        <v>122</v>
      </c>
      <c r="M137" s="1" t="s">
        <v>222</v>
      </c>
      <c r="N137" s="1" t="s">
        <v>801</v>
      </c>
      <c r="O137" t="str">
        <f t="shared" si="112"/>
        <v>Las</v>
      </c>
      <c r="P137" t="str">
        <f t="shared" si="110"/>
        <v>Vegas</v>
      </c>
      <c r="Q137" t="str">
        <f t="shared" si="110"/>
        <v>Sands</v>
      </c>
      <c r="R137" t="str">
        <f t="shared" si="110"/>
        <v>Corp</v>
      </c>
      <c r="S137" t="str">
        <f t="shared" si="110"/>
        <v/>
      </c>
      <c r="T137" t="str">
        <f t="shared" si="110"/>
        <v/>
      </c>
      <c r="U137" t="str">
        <f t="shared" si="143"/>
        <v>Las</v>
      </c>
      <c r="V137" t="str">
        <f t="shared" ref="V137:Z137" si="154">IF(LEN(P137)&gt;0, U137  &amp; " " &amp; P137,"")</f>
        <v>Las Vegas</v>
      </c>
      <c r="W137" t="str">
        <f t="shared" si="154"/>
        <v>Las Vegas Sands</v>
      </c>
      <c r="X137" t="str">
        <f t="shared" si="154"/>
        <v>Las Vegas Sands Corp</v>
      </c>
      <c r="Y137" t="str">
        <f t="shared" si="154"/>
        <v/>
      </c>
      <c r="Z137" t="str">
        <f t="shared" si="154"/>
        <v/>
      </c>
      <c r="AB137" t="str">
        <f t="shared" si="145"/>
        <v>Las Vegas Sands Corp</v>
      </c>
      <c r="AC137" t="str">
        <f t="shared" si="146"/>
        <v>LVS Las Las Vegas Las Vegas Sands Las Vegas Sands Corp</v>
      </c>
      <c r="AD137" t="str">
        <f t="shared" si="147"/>
        <v>LVS.N</v>
      </c>
      <c r="AE137">
        <f t="shared" si="148"/>
        <v>4.3614627663792911</v>
      </c>
    </row>
    <row r="138" spans="1:31" collapsed="1" x14ac:dyDescent="0.25">
      <c r="A138" s="1" t="s">
        <v>802</v>
      </c>
      <c r="B138" s="1" t="s">
        <v>803</v>
      </c>
      <c r="C138" s="1" t="s">
        <v>16</v>
      </c>
      <c r="D138" s="1" t="s">
        <v>804</v>
      </c>
      <c r="E138" s="1" t="s">
        <v>805</v>
      </c>
      <c r="F138" s="1"/>
      <c r="G138" s="2">
        <v>44143709694.989998</v>
      </c>
      <c r="H138" s="1" t="s">
        <v>19</v>
      </c>
      <c r="I138" s="1" t="s">
        <v>20</v>
      </c>
      <c r="J138" s="1" t="s">
        <v>806</v>
      </c>
      <c r="K138" s="1" t="s">
        <v>67</v>
      </c>
      <c r="L138" s="1" t="s">
        <v>68</v>
      </c>
      <c r="M138" s="1" t="s">
        <v>69</v>
      </c>
      <c r="N138" s="1" t="s">
        <v>69</v>
      </c>
      <c r="O138" t="str">
        <f t="shared" si="112"/>
        <v>Biogen</v>
      </c>
      <c r="P138" t="str">
        <f t="shared" si="110"/>
        <v>Inc</v>
      </c>
      <c r="Q138" t="str">
        <f t="shared" si="110"/>
        <v/>
      </c>
      <c r="R138" t="str">
        <f t="shared" si="110"/>
        <v/>
      </c>
      <c r="S138" t="str">
        <f t="shared" si="110"/>
        <v/>
      </c>
      <c r="T138" t="str">
        <f t="shared" si="110"/>
        <v/>
      </c>
      <c r="U138" t="str">
        <f t="shared" si="143"/>
        <v>Biogen</v>
      </c>
      <c r="V138" t="str">
        <f t="shared" ref="V138:Z138" si="155">IF(LEN(P138)&gt;0, U138  &amp; " " &amp; P138,"")</f>
        <v>Biogen Inc</v>
      </c>
      <c r="W138" t="str">
        <f t="shared" si="155"/>
        <v/>
      </c>
      <c r="X138" t="str">
        <f t="shared" si="155"/>
        <v/>
      </c>
      <c r="Y138" t="str">
        <f t="shared" si="155"/>
        <v/>
      </c>
      <c r="Z138" t="str">
        <f t="shared" si="155"/>
        <v/>
      </c>
      <c r="AB138" t="str">
        <f t="shared" si="145"/>
        <v>Biogen Inc</v>
      </c>
      <c r="AC138" t="str">
        <f t="shared" si="146"/>
        <v>BIIB Biogen Biogen Inc</v>
      </c>
      <c r="AD138" t="str">
        <f t="shared" si="147"/>
        <v>BIIB.OQ</v>
      </c>
      <c r="AE138">
        <f t="shared" si="148"/>
        <v>4.3493900663083753</v>
      </c>
    </row>
    <row r="139" spans="1:31" collapsed="1" x14ac:dyDescent="0.25">
      <c r="A139" s="1" t="s">
        <v>807</v>
      </c>
      <c r="B139" s="1" t="s">
        <v>808</v>
      </c>
      <c r="C139" s="1" t="s">
        <v>55</v>
      </c>
      <c r="D139" s="1" t="s">
        <v>809</v>
      </c>
      <c r="E139" s="1" t="s">
        <v>810</v>
      </c>
      <c r="F139" s="1"/>
      <c r="G139" s="2">
        <v>43725569077.300003</v>
      </c>
      <c r="H139" s="1" t="s">
        <v>19</v>
      </c>
      <c r="I139" s="1" t="s">
        <v>20</v>
      </c>
      <c r="J139" s="1" t="s">
        <v>811</v>
      </c>
      <c r="K139" s="1" t="s">
        <v>323</v>
      </c>
      <c r="L139" s="1" t="s">
        <v>324</v>
      </c>
      <c r="M139" s="1" t="s">
        <v>324</v>
      </c>
      <c r="N139" s="1" t="s">
        <v>325</v>
      </c>
      <c r="O139" t="str">
        <f t="shared" si="112"/>
        <v>Sherwin-Williams</v>
      </c>
      <c r="P139" t="str">
        <f t="shared" si="110"/>
        <v>Co</v>
      </c>
      <c r="Q139" t="str">
        <f t="shared" si="110"/>
        <v/>
      </c>
      <c r="R139" t="str">
        <f t="shared" si="110"/>
        <v/>
      </c>
      <c r="S139" t="str">
        <f t="shared" si="110"/>
        <v/>
      </c>
      <c r="T139" t="str">
        <f t="shared" si="110"/>
        <v/>
      </c>
      <c r="U139" t="str">
        <f t="shared" si="143"/>
        <v>Sherwin-Williams</v>
      </c>
      <c r="V139" t="str">
        <f t="shared" ref="V139:Z139" si="156">IF(LEN(P139)&gt;0, U139  &amp; " " &amp; P139,"")</f>
        <v>Sherwin-Williams Co</v>
      </c>
      <c r="W139" t="str">
        <f t="shared" si="156"/>
        <v/>
      </c>
      <c r="X139" t="str">
        <f t="shared" si="156"/>
        <v/>
      </c>
      <c r="Y139" t="str">
        <f t="shared" si="156"/>
        <v/>
      </c>
      <c r="Z139" t="str">
        <f t="shared" si="156"/>
        <v/>
      </c>
      <c r="AA139" t="s">
        <v>18932</v>
      </c>
      <c r="AB139" t="str">
        <f t="shared" si="145"/>
        <v>Sherwin-Williams Co</v>
      </c>
      <c r="AC139" t="str">
        <f t="shared" si="146"/>
        <v>SHW Sherwin-Williams Sherwin-Williams Co Sherwin Williams</v>
      </c>
      <c r="AD139" t="str">
        <f t="shared" si="147"/>
        <v>SHW.N</v>
      </c>
      <c r="AE139">
        <f t="shared" si="148"/>
        <v>4.3081915204347521</v>
      </c>
    </row>
    <row r="140" spans="1:31" collapsed="1" x14ac:dyDescent="0.25">
      <c r="A140" s="1" t="s">
        <v>812</v>
      </c>
      <c r="B140" s="1" t="s">
        <v>813</v>
      </c>
      <c r="C140" s="1" t="s">
        <v>16</v>
      </c>
      <c r="D140" s="1" t="s">
        <v>814</v>
      </c>
      <c r="E140" s="1" t="s">
        <v>815</v>
      </c>
      <c r="F140" s="1"/>
      <c r="G140" s="2">
        <v>43596977899.199997</v>
      </c>
      <c r="H140" s="1" t="s">
        <v>19</v>
      </c>
      <c r="I140" s="1" t="s">
        <v>20</v>
      </c>
      <c r="J140" s="1" t="s">
        <v>816</v>
      </c>
      <c r="K140" s="1" t="s">
        <v>67</v>
      </c>
      <c r="L140" s="1" t="s">
        <v>68</v>
      </c>
      <c r="M140" s="1" t="s">
        <v>424</v>
      </c>
      <c r="N140" s="1" t="s">
        <v>424</v>
      </c>
      <c r="O140" t="str">
        <f t="shared" si="112"/>
        <v>Vertex</v>
      </c>
      <c r="P140" t="str">
        <f t="shared" si="110"/>
        <v>Pharmaceuticals</v>
      </c>
      <c r="Q140" t="str">
        <f t="shared" si="110"/>
        <v>Inc</v>
      </c>
      <c r="R140" t="str">
        <f t="shared" si="110"/>
        <v/>
      </c>
      <c r="S140" t="str">
        <f t="shared" si="110"/>
        <v/>
      </c>
      <c r="T140" t="str">
        <f t="shared" si="110"/>
        <v/>
      </c>
      <c r="U140" t="str">
        <f t="shared" si="143"/>
        <v>Vertex</v>
      </c>
      <c r="V140" t="str">
        <f t="shared" ref="V140:Z140" si="157">IF(LEN(P140)&gt;0, U140  &amp; " " &amp; P140,"")</f>
        <v>Vertex Pharmaceuticals</v>
      </c>
      <c r="W140" t="str">
        <f t="shared" si="157"/>
        <v>Vertex Pharmaceuticals Inc</v>
      </c>
      <c r="X140" t="str">
        <f t="shared" si="157"/>
        <v/>
      </c>
      <c r="Y140" t="str">
        <f t="shared" si="157"/>
        <v/>
      </c>
      <c r="Z140" t="str">
        <f t="shared" si="157"/>
        <v/>
      </c>
      <c r="AB140" t="str">
        <f t="shared" si="145"/>
        <v>Vertex Pharmaceuticals Inc</v>
      </c>
      <c r="AC140" t="str">
        <f t="shared" si="146"/>
        <v>VRTX Vertex Vertex Pharmaceuticals Vertex Pharmaceuticals Inc</v>
      </c>
      <c r="AD140" t="str">
        <f t="shared" si="147"/>
        <v>VRTX.OQ</v>
      </c>
      <c r="AE140">
        <f t="shared" si="148"/>
        <v>4.2955216928079514</v>
      </c>
    </row>
    <row r="141" spans="1:31" collapsed="1" x14ac:dyDescent="0.25">
      <c r="A141" s="1" t="s">
        <v>817</v>
      </c>
      <c r="B141" s="1" t="s">
        <v>818</v>
      </c>
      <c r="C141" s="1" t="s">
        <v>55</v>
      </c>
      <c r="D141" s="1" t="s">
        <v>819</v>
      </c>
      <c r="E141" s="1" t="s">
        <v>820</v>
      </c>
      <c r="F141" s="1"/>
      <c r="G141" s="2">
        <v>43346386062</v>
      </c>
      <c r="H141" s="1" t="s">
        <v>19</v>
      </c>
      <c r="I141" s="1" t="s">
        <v>20</v>
      </c>
      <c r="J141" s="1" t="s">
        <v>821</v>
      </c>
      <c r="K141" s="1" t="s">
        <v>67</v>
      </c>
      <c r="L141" s="1" t="s">
        <v>154</v>
      </c>
      <c r="M141" s="1" t="s">
        <v>155</v>
      </c>
      <c r="N141" s="1" t="s">
        <v>502</v>
      </c>
      <c r="O141" t="str">
        <f t="shared" si="112"/>
        <v>HCA</v>
      </c>
      <c r="P141" t="str">
        <f t="shared" si="110"/>
        <v>Healthcare</v>
      </c>
      <c r="Q141" t="str">
        <f t="shared" si="110"/>
        <v>Inc</v>
      </c>
      <c r="R141" t="str">
        <f t="shared" si="110"/>
        <v/>
      </c>
      <c r="S141" t="str">
        <f t="shared" si="110"/>
        <v/>
      </c>
      <c r="T141" t="str">
        <f t="shared" si="110"/>
        <v/>
      </c>
      <c r="U141" t="str">
        <f t="shared" si="143"/>
        <v>HCA</v>
      </c>
      <c r="V141" t="str">
        <f t="shared" ref="V141:Z141" si="158">IF(LEN(P141)&gt;0, U141  &amp; " " &amp; P141,"")</f>
        <v>HCA Healthcare</v>
      </c>
      <c r="W141" t="str">
        <f t="shared" si="158"/>
        <v>HCA Healthcare Inc</v>
      </c>
      <c r="X141" t="str">
        <f t="shared" si="158"/>
        <v/>
      </c>
      <c r="Y141" t="str">
        <f t="shared" si="158"/>
        <v/>
      </c>
      <c r="Z141" t="str">
        <f t="shared" si="158"/>
        <v/>
      </c>
      <c r="AB141" t="str">
        <f t="shared" si="145"/>
        <v>HCA Healthcare Inc</v>
      </c>
      <c r="AC141" t="str">
        <f t="shared" si="146"/>
        <v>HCA HCA HCA Healthcare HCA Healthcare Inc</v>
      </c>
      <c r="AD141" t="str">
        <f t="shared" si="147"/>
        <v>HCA.N</v>
      </c>
      <c r="AE141">
        <f t="shared" si="148"/>
        <v>4.2708313880069637</v>
      </c>
    </row>
    <row r="142" spans="1:31" collapsed="1" x14ac:dyDescent="0.25">
      <c r="A142" s="1" t="s">
        <v>822</v>
      </c>
      <c r="B142" s="1" t="s">
        <v>823</v>
      </c>
      <c r="C142" s="1" t="s">
        <v>55</v>
      </c>
      <c r="D142" s="1" t="s">
        <v>824</v>
      </c>
      <c r="E142" s="1" t="s">
        <v>825</v>
      </c>
      <c r="F142" s="1"/>
      <c r="G142" s="2">
        <v>42877552404.599998</v>
      </c>
      <c r="H142" s="1" t="s">
        <v>19</v>
      </c>
      <c r="I142" s="1" t="s">
        <v>20</v>
      </c>
      <c r="J142" s="1" t="s">
        <v>826</v>
      </c>
      <c r="K142" s="1" t="s">
        <v>199</v>
      </c>
      <c r="L142" s="1" t="s">
        <v>293</v>
      </c>
      <c r="M142" s="1" t="s">
        <v>294</v>
      </c>
      <c r="N142" s="1" t="s">
        <v>418</v>
      </c>
      <c r="O142" t="str">
        <f t="shared" si="112"/>
        <v>FedEx</v>
      </c>
      <c r="P142" t="str">
        <f t="shared" si="110"/>
        <v>Corp</v>
      </c>
      <c r="Q142" t="str">
        <f t="shared" si="110"/>
        <v/>
      </c>
      <c r="R142" t="str">
        <f t="shared" si="110"/>
        <v/>
      </c>
      <c r="S142" t="str">
        <f t="shared" si="110"/>
        <v/>
      </c>
      <c r="T142" t="str">
        <f t="shared" si="110"/>
        <v/>
      </c>
      <c r="U142" t="str">
        <f t="shared" si="143"/>
        <v>FedEx</v>
      </c>
      <c r="V142" t="str">
        <f t="shared" ref="V142:Z142" si="159">IF(LEN(P142)&gt;0, U142  &amp; " " &amp; P142,"")</f>
        <v>FedEx Corp</v>
      </c>
      <c r="W142" t="str">
        <f t="shared" si="159"/>
        <v/>
      </c>
      <c r="X142" t="str">
        <f t="shared" si="159"/>
        <v/>
      </c>
      <c r="Y142" t="str">
        <f t="shared" si="159"/>
        <v/>
      </c>
      <c r="Z142" t="str">
        <f t="shared" si="159"/>
        <v/>
      </c>
      <c r="AB142" t="str">
        <f t="shared" si="145"/>
        <v>FedEx Corp</v>
      </c>
      <c r="AC142" t="str">
        <f t="shared" si="146"/>
        <v>FDX FedEx FedEx Corp</v>
      </c>
      <c r="AD142" t="str">
        <f t="shared" si="147"/>
        <v>FDX.N</v>
      </c>
      <c r="AE142">
        <f t="shared" si="148"/>
        <v>4.2246381598814624</v>
      </c>
    </row>
    <row r="143" spans="1:31" collapsed="1" x14ac:dyDescent="0.25">
      <c r="A143" s="1" t="s">
        <v>827</v>
      </c>
      <c r="B143" s="1" t="s">
        <v>828</v>
      </c>
      <c r="C143" s="1" t="s">
        <v>16</v>
      </c>
      <c r="D143" s="1" t="s">
        <v>829</v>
      </c>
      <c r="E143" s="1" t="s">
        <v>830</v>
      </c>
      <c r="F143" s="1"/>
      <c r="G143" s="2">
        <v>42868993267.040001</v>
      </c>
      <c r="H143" s="1" t="s">
        <v>19</v>
      </c>
      <c r="I143" s="1" t="s">
        <v>20</v>
      </c>
      <c r="J143" s="1" t="s">
        <v>831</v>
      </c>
      <c r="K143" s="1" t="s">
        <v>59</v>
      </c>
      <c r="L143" s="1" t="s">
        <v>395</v>
      </c>
      <c r="M143" s="1" t="s">
        <v>396</v>
      </c>
      <c r="N143" s="1" t="s">
        <v>650</v>
      </c>
      <c r="O143" t="str">
        <f t="shared" si="112"/>
        <v>Equinix</v>
      </c>
      <c r="P143" t="str">
        <f t="shared" si="110"/>
        <v>Inc</v>
      </c>
      <c r="Q143" t="str">
        <f t="shared" si="110"/>
        <v/>
      </c>
      <c r="R143" t="str">
        <f t="shared" si="110"/>
        <v/>
      </c>
      <c r="S143" t="str">
        <f t="shared" si="110"/>
        <v/>
      </c>
      <c r="T143" t="str">
        <f t="shared" si="110"/>
        <v/>
      </c>
      <c r="U143" t="str">
        <f t="shared" si="143"/>
        <v>Equinix</v>
      </c>
      <c r="V143" t="str">
        <f t="shared" ref="V143:Z143" si="160">IF(LEN(P143)&gt;0, U143  &amp; " " &amp; P143,"")</f>
        <v>Equinix Inc</v>
      </c>
      <c r="W143" t="str">
        <f t="shared" si="160"/>
        <v/>
      </c>
      <c r="X143" t="str">
        <f t="shared" si="160"/>
        <v/>
      </c>
      <c r="Y143" t="str">
        <f t="shared" si="160"/>
        <v/>
      </c>
      <c r="Z143" t="str">
        <f t="shared" si="160"/>
        <v/>
      </c>
      <c r="AB143" t="str">
        <f t="shared" si="145"/>
        <v>Equinix Inc</v>
      </c>
      <c r="AC143" t="str">
        <f t="shared" si="146"/>
        <v>EQIX Equinix Equinix Inc</v>
      </c>
      <c r="AD143" t="str">
        <f t="shared" si="147"/>
        <v>EQIX.OQ</v>
      </c>
      <c r="AE143">
        <f t="shared" si="148"/>
        <v>4.2237948454401328</v>
      </c>
    </row>
    <row r="144" spans="1:31" collapsed="1" x14ac:dyDescent="0.25">
      <c r="A144" s="1" t="s">
        <v>832</v>
      </c>
      <c r="B144" s="1" t="s">
        <v>833</v>
      </c>
      <c r="C144" s="1" t="s">
        <v>55</v>
      </c>
      <c r="D144" s="1" t="s">
        <v>834</v>
      </c>
      <c r="E144" s="1" t="s">
        <v>835</v>
      </c>
      <c r="F144" s="1"/>
      <c r="G144" s="2">
        <v>42599943253.32</v>
      </c>
      <c r="H144" s="1" t="s">
        <v>19</v>
      </c>
      <c r="I144" s="1" t="s">
        <v>20</v>
      </c>
      <c r="J144" s="1" t="s">
        <v>836</v>
      </c>
      <c r="K144" s="1" t="s">
        <v>59</v>
      </c>
      <c r="L144" s="1" t="s">
        <v>80</v>
      </c>
      <c r="M144" s="1" t="s">
        <v>489</v>
      </c>
      <c r="N144" s="1" t="s">
        <v>513</v>
      </c>
      <c r="O144" t="str">
        <f t="shared" si="112"/>
        <v>Bank</v>
      </c>
      <c r="P144" t="str">
        <f t="shared" si="110"/>
        <v>of</v>
      </c>
      <c r="Q144" t="str">
        <f t="shared" si="110"/>
        <v>New</v>
      </c>
      <c r="R144" t="str">
        <f t="shared" si="110"/>
        <v>York</v>
      </c>
      <c r="S144" t="str">
        <f t="shared" si="110"/>
        <v>Mellon</v>
      </c>
      <c r="T144" t="str">
        <f t="shared" si="110"/>
        <v>Corp</v>
      </c>
      <c r="U144" t="str">
        <f t="shared" si="143"/>
        <v>Bank</v>
      </c>
      <c r="V144" t="str">
        <f t="shared" ref="V144:Z144" si="161">IF(LEN(P144)&gt;0, U144  &amp; " " &amp; P144,"")</f>
        <v>Bank of</v>
      </c>
      <c r="W144" t="str">
        <f t="shared" si="161"/>
        <v>Bank of New</v>
      </c>
      <c r="X144" t="str">
        <f t="shared" si="161"/>
        <v>Bank of New York</v>
      </c>
      <c r="Y144" t="str">
        <f t="shared" si="161"/>
        <v>Bank of New York Mellon</v>
      </c>
      <c r="Z144" t="str">
        <f t="shared" si="161"/>
        <v>Bank of New York Mellon Corp</v>
      </c>
      <c r="AB144" t="str">
        <f t="shared" si="145"/>
        <v>Bank of New York Mellon Corp</v>
      </c>
      <c r="AC144" t="str">
        <f t="shared" si="146"/>
        <v>BK Bank Bank of Bank of New Bank of New York Bank of New York Mellon Bank of New York Mellon Corp</v>
      </c>
      <c r="AD144" t="str">
        <f t="shared" si="147"/>
        <v>BK.N</v>
      </c>
      <c r="AE144">
        <f t="shared" si="148"/>
        <v>4.1972858939927038</v>
      </c>
    </row>
    <row r="145" spans="1:31" collapsed="1" x14ac:dyDescent="0.25">
      <c r="A145" s="1" t="s">
        <v>837</v>
      </c>
      <c r="B145" s="1" t="s">
        <v>838</v>
      </c>
      <c r="C145" s="1" t="s">
        <v>55</v>
      </c>
      <c r="D145" s="1" t="s">
        <v>839</v>
      </c>
      <c r="E145" s="1" t="s">
        <v>840</v>
      </c>
      <c r="F145" s="1"/>
      <c r="G145" s="2">
        <v>42531356272.980003</v>
      </c>
      <c r="H145" s="1" t="s">
        <v>19</v>
      </c>
      <c r="I145" s="1" t="s">
        <v>20</v>
      </c>
      <c r="J145" s="1" t="s">
        <v>841</v>
      </c>
      <c r="K145" s="1" t="s">
        <v>59</v>
      </c>
      <c r="L145" s="1" t="s">
        <v>80</v>
      </c>
      <c r="M145" s="1" t="s">
        <v>81</v>
      </c>
      <c r="N145" s="1" t="s">
        <v>356</v>
      </c>
      <c r="O145" t="str">
        <f t="shared" si="112"/>
        <v>Capital</v>
      </c>
      <c r="P145" t="str">
        <f t="shared" si="110"/>
        <v>One</v>
      </c>
      <c r="Q145" t="str">
        <f t="shared" si="110"/>
        <v>Financial</v>
      </c>
      <c r="R145" t="str">
        <f t="shared" si="110"/>
        <v>Corp</v>
      </c>
      <c r="S145" t="str">
        <f t="shared" si="110"/>
        <v/>
      </c>
      <c r="T145" t="str">
        <f t="shared" si="110"/>
        <v/>
      </c>
      <c r="U145" t="str">
        <f t="shared" si="143"/>
        <v>Capital</v>
      </c>
      <c r="V145" t="str">
        <f t="shared" ref="V145:Z145" si="162">IF(LEN(P145)&gt;0, U145  &amp; " " &amp; P145,"")</f>
        <v>Capital One</v>
      </c>
      <c r="W145" t="str">
        <f t="shared" si="162"/>
        <v>Capital One Financial</v>
      </c>
      <c r="X145" t="str">
        <f t="shared" si="162"/>
        <v>Capital One Financial Corp</v>
      </c>
      <c r="Y145" t="str">
        <f t="shared" si="162"/>
        <v/>
      </c>
      <c r="Z145" t="str">
        <f t="shared" si="162"/>
        <v/>
      </c>
      <c r="AB145" t="str">
        <f t="shared" si="145"/>
        <v>Capital One Financial Corp</v>
      </c>
      <c r="AC145" t="str">
        <f t="shared" si="146"/>
        <v>COF Capital Capital One Capital One Financial Capital One Financial Corp</v>
      </c>
      <c r="AD145" t="str">
        <f t="shared" si="147"/>
        <v>COF.N</v>
      </c>
      <c r="AE145">
        <f t="shared" si="148"/>
        <v>4.1905281581107383</v>
      </c>
    </row>
    <row r="146" spans="1:31" collapsed="1" x14ac:dyDescent="0.25">
      <c r="A146" s="1" t="s">
        <v>842</v>
      </c>
      <c r="B146" s="1" t="s">
        <v>843</v>
      </c>
      <c r="C146" s="1" t="s">
        <v>55</v>
      </c>
      <c r="D146" s="1" t="s">
        <v>844</v>
      </c>
      <c r="E146" s="1" t="s">
        <v>845</v>
      </c>
      <c r="F146" s="1"/>
      <c r="G146" s="2">
        <v>42462928841.82</v>
      </c>
      <c r="H146" s="1" t="s">
        <v>19</v>
      </c>
      <c r="I146" s="1" t="s">
        <v>20</v>
      </c>
      <c r="J146" s="1" t="s">
        <v>846</v>
      </c>
      <c r="K146" s="1" t="s">
        <v>59</v>
      </c>
      <c r="L146" s="1" t="s">
        <v>395</v>
      </c>
      <c r="M146" s="1" t="s">
        <v>396</v>
      </c>
      <c r="N146" s="1" t="s">
        <v>397</v>
      </c>
      <c r="O146" t="str">
        <f t="shared" si="112"/>
        <v>Public</v>
      </c>
      <c r="P146" t="str">
        <f t="shared" si="110"/>
        <v>Storage</v>
      </c>
      <c r="Q146" t="str">
        <f t="shared" si="110"/>
        <v/>
      </c>
      <c r="R146" t="str">
        <f t="shared" si="110"/>
        <v/>
      </c>
      <c r="S146" t="str">
        <f t="shared" si="110"/>
        <v/>
      </c>
      <c r="T146" t="str">
        <f t="shared" si="110"/>
        <v/>
      </c>
      <c r="U146" t="str">
        <f t="shared" si="143"/>
        <v>Public</v>
      </c>
      <c r="V146" t="str">
        <f t="shared" ref="V146:Z146" si="163">IF(LEN(P146)&gt;0, U146  &amp; " " &amp; P146,"")</f>
        <v>Public Storage</v>
      </c>
      <c r="W146" t="str">
        <f t="shared" si="163"/>
        <v/>
      </c>
      <c r="X146" t="str">
        <f t="shared" si="163"/>
        <v/>
      </c>
      <c r="Y146" t="str">
        <f t="shared" si="163"/>
        <v/>
      </c>
      <c r="Z146" t="str">
        <f t="shared" si="163"/>
        <v/>
      </c>
      <c r="AB146" t="str">
        <f t="shared" si="145"/>
        <v>Public Storage</v>
      </c>
      <c r="AC146" t="str">
        <f t="shared" si="146"/>
        <v>PSA Public Public Storage</v>
      </c>
      <c r="AD146" t="str">
        <f t="shared" si="147"/>
        <v>PSA.N</v>
      </c>
      <c r="AE146">
        <f t="shared" si="148"/>
        <v>4.1837861422854559</v>
      </c>
    </row>
    <row r="147" spans="1:31" collapsed="1" x14ac:dyDescent="0.25">
      <c r="A147" s="1" t="s">
        <v>847</v>
      </c>
      <c r="B147" s="1" t="s">
        <v>848</v>
      </c>
      <c r="C147" s="1" t="s">
        <v>55</v>
      </c>
      <c r="D147" s="1" t="s">
        <v>849</v>
      </c>
      <c r="E147" s="1" t="s">
        <v>850</v>
      </c>
      <c r="F147" s="1"/>
      <c r="G147" s="2">
        <v>41030620309.760002</v>
      </c>
      <c r="H147" s="1" t="s">
        <v>19</v>
      </c>
      <c r="I147" s="1" t="s">
        <v>20</v>
      </c>
      <c r="J147" s="1" t="s">
        <v>851</v>
      </c>
      <c r="K147" s="1" t="s">
        <v>59</v>
      </c>
      <c r="L147" s="1" t="s">
        <v>60</v>
      </c>
      <c r="M147" s="1" t="s">
        <v>60</v>
      </c>
      <c r="N147" s="1" t="s">
        <v>769</v>
      </c>
      <c r="O147" t="str">
        <f t="shared" si="112"/>
        <v>Aflac</v>
      </c>
      <c r="P147" t="str">
        <f t="shared" si="110"/>
        <v>Inc</v>
      </c>
      <c r="Q147" t="str">
        <f t="shared" si="110"/>
        <v/>
      </c>
      <c r="R147" t="str">
        <f t="shared" si="110"/>
        <v/>
      </c>
      <c r="S147" t="str">
        <f t="shared" si="110"/>
        <v/>
      </c>
      <c r="T147" t="str">
        <f t="shared" si="110"/>
        <v/>
      </c>
      <c r="U147" t="str">
        <f t="shared" si="143"/>
        <v>Aflac</v>
      </c>
      <c r="V147" t="str">
        <f t="shared" ref="V147:Z147" si="164">IF(LEN(P147)&gt;0, U147  &amp; " " &amp; P147,"")</f>
        <v>Aflac Inc</v>
      </c>
      <c r="W147" t="str">
        <f t="shared" si="164"/>
        <v/>
      </c>
      <c r="X147" t="str">
        <f t="shared" si="164"/>
        <v/>
      </c>
      <c r="Y147" t="str">
        <f t="shared" si="164"/>
        <v/>
      </c>
      <c r="Z147" t="str">
        <f t="shared" si="164"/>
        <v/>
      </c>
      <c r="AB147" t="str">
        <f t="shared" si="145"/>
        <v>Aflac Inc</v>
      </c>
      <c r="AC147" t="str">
        <f t="shared" si="146"/>
        <v>AFL Aflac Aflac Inc</v>
      </c>
      <c r="AD147" t="str">
        <f t="shared" si="147"/>
        <v>AFL.N</v>
      </c>
      <c r="AE147">
        <f t="shared" si="148"/>
        <v>4.0426636914476299</v>
      </c>
    </row>
    <row r="148" spans="1:31" collapsed="1" x14ac:dyDescent="0.25">
      <c r="A148" s="1" t="s">
        <v>852</v>
      </c>
      <c r="B148" s="1" t="s">
        <v>853</v>
      </c>
      <c r="C148" s="1" t="s">
        <v>55</v>
      </c>
      <c r="D148" s="1" t="s">
        <v>854</v>
      </c>
      <c r="E148" s="1" t="s">
        <v>855</v>
      </c>
      <c r="F148" s="1"/>
      <c r="G148" s="2">
        <v>40287380000</v>
      </c>
      <c r="H148" s="1" t="s">
        <v>19</v>
      </c>
      <c r="I148" s="1" t="s">
        <v>20</v>
      </c>
      <c r="J148" s="1" t="s">
        <v>856</v>
      </c>
      <c r="K148" s="1" t="s">
        <v>59</v>
      </c>
      <c r="L148" s="1" t="s">
        <v>60</v>
      </c>
      <c r="M148" s="1" t="s">
        <v>60</v>
      </c>
      <c r="N148" s="1" t="s">
        <v>769</v>
      </c>
      <c r="O148" t="str">
        <f t="shared" si="112"/>
        <v>Prudential</v>
      </c>
      <c r="P148" t="str">
        <f t="shared" si="110"/>
        <v>Financial</v>
      </c>
      <c r="Q148" t="str">
        <f t="shared" si="110"/>
        <v>Inc</v>
      </c>
      <c r="R148" t="str">
        <f t="shared" si="110"/>
        <v/>
      </c>
      <c r="S148" t="str">
        <f t="shared" si="110"/>
        <v/>
      </c>
      <c r="T148" t="str">
        <f t="shared" si="110"/>
        <v/>
      </c>
      <c r="U148" t="str">
        <f t="shared" si="143"/>
        <v>Prudential</v>
      </c>
      <c r="V148" t="str">
        <f t="shared" ref="V148:Z148" si="165">IF(LEN(P148)&gt;0, U148  &amp; " " &amp; P148,"")</f>
        <v>Prudential Financial</v>
      </c>
      <c r="W148" t="str">
        <f t="shared" si="165"/>
        <v>Prudential Financial Inc</v>
      </c>
      <c r="X148" t="str">
        <f t="shared" si="165"/>
        <v/>
      </c>
      <c r="Y148" t="str">
        <f t="shared" si="165"/>
        <v/>
      </c>
      <c r="Z148" t="str">
        <f t="shared" si="165"/>
        <v/>
      </c>
      <c r="AB148" t="str">
        <f t="shared" si="145"/>
        <v>Prudential Financial Inc</v>
      </c>
      <c r="AC148" t="str">
        <f t="shared" si="146"/>
        <v>PRU Prudential Prudential Financial Prudential Financial Inc</v>
      </c>
      <c r="AD148" t="str">
        <f t="shared" si="147"/>
        <v>PRU.N</v>
      </c>
      <c r="AE148">
        <f t="shared" si="148"/>
        <v>3.9694337331481129</v>
      </c>
    </row>
    <row r="149" spans="1:31" collapsed="1" x14ac:dyDescent="0.25">
      <c r="A149" s="1" t="s">
        <v>857</v>
      </c>
      <c r="B149" s="1" t="s">
        <v>858</v>
      </c>
      <c r="C149" s="1" t="s">
        <v>55</v>
      </c>
      <c r="D149" s="1" t="s">
        <v>859</v>
      </c>
      <c r="E149" s="1" t="s">
        <v>860</v>
      </c>
      <c r="F149" s="1"/>
      <c r="G149" s="2">
        <v>40273513943.25</v>
      </c>
      <c r="H149" s="1" t="s">
        <v>19</v>
      </c>
      <c r="I149" s="1" t="s">
        <v>20</v>
      </c>
      <c r="J149" s="1" t="s">
        <v>861</v>
      </c>
      <c r="K149" s="1" t="s">
        <v>97</v>
      </c>
      <c r="L149" s="1" t="s">
        <v>174</v>
      </c>
      <c r="M149" s="1" t="s">
        <v>175</v>
      </c>
      <c r="N149" s="1" t="s">
        <v>176</v>
      </c>
      <c r="O149" t="str">
        <f t="shared" si="112"/>
        <v>Keurig</v>
      </c>
      <c r="P149" t="str">
        <f t="shared" si="110"/>
        <v>Dr</v>
      </c>
      <c r="Q149" t="str">
        <f t="shared" si="110"/>
        <v>Pepper</v>
      </c>
      <c r="R149" t="str">
        <f t="shared" si="110"/>
        <v>Inc</v>
      </c>
      <c r="S149" t="str">
        <f t="shared" si="110"/>
        <v/>
      </c>
      <c r="T149" t="str">
        <f t="shared" si="110"/>
        <v/>
      </c>
      <c r="U149" t="str">
        <f t="shared" si="143"/>
        <v>Keurig</v>
      </c>
      <c r="V149" t="str">
        <f t="shared" ref="V149:Z149" si="166">IF(LEN(P149)&gt;0, U149  &amp; " " &amp; P149,"")</f>
        <v>Keurig Dr</v>
      </c>
      <c r="W149" t="str">
        <f t="shared" si="166"/>
        <v>Keurig Dr Pepper</v>
      </c>
      <c r="X149" t="str">
        <f t="shared" si="166"/>
        <v>Keurig Dr Pepper Inc</v>
      </c>
      <c r="Y149" t="str">
        <f t="shared" si="166"/>
        <v/>
      </c>
      <c r="Z149" t="str">
        <f t="shared" si="166"/>
        <v/>
      </c>
      <c r="AB149" t="str">
        <f t="shared" si="145"/>
        <v>Keurig Dr Pepper Inc</v>
      </c>
      <c r="AC149" t="str">
        <f t="shared" si="146"/>
        <v>KDP Keurig Keurig Dr Keurig Dr Pepper Keurig Dr Pepper Inc</v>
      </c>
      <c r="AD149" t="str">
        <f t="shared" si="147"/>
        <v>KDP.N</v>
      </c>
      <c r="AE149">
        <f t="shared" si="148"/>
        <v>3.9680675387366318</v>
      </c>
    </row>
    <row r="150" spans="1:31" collapsed="1" x14ac:dyDescent="0.25">
      <c r="A150" s="1" t="s">
        <v>862</v>
      </c>
      <c r="B150" s="1" t="s">
        <v>863</v>
      </c>
      <c r="C150" s="1" t="s">
        <v>55</v>
      </c>
      <c r="D150" s="1" t="s">
        <v>864</v>
      </c>
      <c r="E150" s="1" t="s">
        <v>865</v>
      </c>
      <c r="F150" s="1"/>
      <c r="G150" s="2">
        <v>39815668091.980003</v>
      </c>
      <c r="H150" s="1" t="s">
        <v>19</v>
      </c>
      <c r="I150" s="1" t="s">
        <v>20</v>
      </c>
      <c r="J150" s="1" t="s">
        <v>866</v>
      </c>
      <c r="K150" s="1" t="s">
        <v>30</v>
      </c>
      <c r="L150" s="1" t="s">
        <v>661</v>
      </c>
      <c r="M150" s="1" t="s">
        <v>661</v>
      </c>
      <c r="N150" s="1" t="s">
        <v>662</v>
      </c>
      <c r="O150" t="str">
        <f t="shared" si="112"/>
        <v>Ford</v>
      </c>
      <c r="P150" t="str">
        <f t="shared" si="110"/>
        <v>Motor</v>
      </c>
      <c r="Q150" t="str">
        <f t="shared" si="110"/>
        <v>Co</v>
      </c>
      <c r="R150" t="str">
        <f t="shared" si="110"/>
        <v/>
      </c>
      <c r="S150" t="str">
        <f t="shared" si="110"/>
        <v/>
      </c>
      <c r="T150" t="str">
        <f t="shared" si="110"/>
        <v/>
      </c>
      <c r="U150" t="str">
        <f t="shared" si="143"/>
        <v>Ford</v>
      </c>
      <c r="V150" t="str">
        <f t="shared" ref="V150:Z150" si="167">IF(LEN(P150)&gt;0, U150  &amp; " " &amp; P150,"")</f>
        <v>Ford Motor</v>
      </c>
      <c r="W150" t="str">
        <f t="shared" si="167"/>
        <v>Ford Motor Co</v>
      </c>
      <c r="X150" t="str">
        <f t="shared" si="167"/>
        <v/>
      </c>
      <c r="Y150" t="str">
        <f t="shared" si="167"/>
        <v/>
      </c>
      <c r="Z150" t="str">
        <f t="shared" si="167"/>
        <v/>
      </c>
      <c r="AB150" t="str">
        <f t="shared" si="145"/>
        <v>Ford Motor Co</v>
      </c>
      <c r="AC150" t="str">
        <f t="shared" si="146"/>
        <v>F Ford Ford Motor Ford Motor Co</v>
      </c>
      <c r="AD150" t="str">
        <f t="shared" si="147"/>
        <v>F.N</v>
      </c>
      <c r="AE150">
        <f t="shared" si="148"/>
        <v>3.9229569168343628</v>
      </c>
    </row>
    <row r="151" spans="1:31" collapsed="1" x14ac:dyDescent="0.25">
      <c r="A151" s="1" t="s">
        <v>867</v>
      </c>
      <c r="B151" s="1" t="s">
        <v>868</v>
      </c>
      <c r="C151" s="1" t="s">
        <v>55</v>
      </c>
      <c r="D151" s="1" t="s">
        <v>869</v>
      </c>
      <c r="E151" s="1" t="s">
        <v>870</v>
      </c>
      <c r="F151" s="1"/>
      <c r="G151" s="2">
        <v>39757428633.309998</v>
      </c>
      <c r="H151" s="1" t="s">
        <v>19</v>
      </c>
      <c r="I151" s="1" t="s">
        <v>20</v>
      </c>
      <c r="J151" s="1" t="s">
        <v>871</v>
      </c>
      <c r="K151" s="1" t="s">
        <v>67</v>
      </c>
      <c r="L151" s="1" t="s">
        <v>154</v>
      </c>
      <c r="M151" s="1" t="s">
        <v>239</v>
      </c>
      <c r="N151" s="1" t="s">
        <v>240</v>
      </c>
      <c r="O151" t="str">
        <f t="shared" si="112"/>
        <v>Baxter</v>
      </c>
      <c r="P151" t="str">
        <f t="shared" si="110"/>
        <v>International</v>
      </c>
      <c r="Q151" t="str">
        <f t="shared" si="110"/>
        <v>Inc</v>
      </c>
      <c r="R151" t="str">
        <f t="shared" ref="P151:T214" si="168">TRIM(MID(SUBSTITUTE($B151," ",REPT(" ",LEN($B151))),(R$1-1)*LEN($B151)+1,LEN($B151)))</f>
        <v/>
      </c>
      <c r="S151" t="str">
        <f t="shared" si="168"/>
        <v/>
      </c>
      <c r="T151" t="str">
        <f t="shared" si="168"/>
        <v/>
      </c>
      <c r="U151" t="str">
        <f t="shared" si="143"/>
        <v>Baxter</v>
      </c>
      <c r="V151" t="str">
        <f t="shared" ref="V151:Z151" si="169">IF(LEN(P151)&gt;0, U151  &amp; " " &amp; P151,"")</f>
        <v>Baxter International</v>
      </c>
      <c r="W151" t="str">
        <f t="shared" si="169"/>
        <v>Baxter International Inc</v>
      </c>
      <c r="X151" t="str">
        <f t="shared" si="169"/>
        <v/>
      </c>
      <c r="Y151" t="str">
        <f t="shared" si="169"/>
        <v/>
      </c>
      <c r="Z151" t="str">
        <f t="shared" si="169"/>
        <v/>
      </c>
      <c r="AB151" t="str">
        <f t="shared" si="145"/>
        <v>Baxter International Inc</v>
      </c>
      <c r="AC151" t="str">
        <f t="shared" si="146"/>
        <v>BAX Baxter Baxter International Baxter International Inc</v>
      </c>
      <c r="AD151" t="str">
        <f t="shared" si="147"/>
        <v>BAX.N</v>
      </c>
      <c r="AE151">
        <f t="shared" si="148"/>
        <v>3.9172187012481174</v>
      </c>
    </row>
    <row r="152" spans="1:31" collapsed="1" x14ac:dyDescent="0.25">
      <c r="A152" s="1" t="s">
        <v>872</v>
      </c>
      <c r="B152" s="1" t="s">
        <v>873</v>
      </c>
      <c r="C152" s="1" t="s">
        <v>55</v>
      </c>
      <c r="D152" s="1" t="s">
        <v>874</v>
      </c>
      <c r="E152" s="1" t="s">
        <v>875</v>
      </c>
      <c r="F152" s="1"/>
      <c r="G152" s="2">
        <v>39315041403.099998</v>
      </c>
      <c r="H152" s="1" t="s">
        <v>19</v>
      </c>
      <c r="I152" s="1" t="s">
        <v>20</v>
      </c>
      <c r="J152" s="1" t="s">
        <v>876</v>
      </c>
      <c r="K152" s="1" t="s">
        <v>59</v>
      </c>
      <c r="L152" s="1" t="s">
        <v>60</v>
      </c>
      <c r="M152" s="1" t="s">
        <v>60</v>
      </c>
      <c r="N152" s="1" t="s">
        <v>747</v>
      </c>
      <c r="O152" t="str">
        <f t="shared" si="112"/>
        <v>Travelers</v>
      </c>
      <c r="P152" t="str">
        <f t="shared" si="168"/>
        <v>Companies</v>
      </c>
      <c r="Q152" t="str">
        <f t="shared" si="168"/>
        <v>Inc</v>
      </c>
      <c r="R152" t="str">
        <f t="shared" si="168"/>
        <v/>
      </c>
      <c r="S152" t="str">
        <f t="shared" si="168"/>
        <v/>
      </c>
      <c r="T152" t="str">
        <f t="shared" si="168"/>
        <v/>
      </c>
      <c r="U152" t="str">
        <f t="shared" si="143"/>
        <v>Travelers</v>
      </c>
      <c r="V152" t="str">
        <f t="shared" ref="V152:Z152" si="170">IF(LEN(P152)&gt;0, U152  &amp; " " &amp; P152,"")</f>
        <v>Travelers Companies</v>
      </c>
      <c r="W152" t="str">
        <f t="shared" si="170"/>
        <v>Travelers Companies Inc</v>
      </c>
      <c r="X152" t="str">
        <f t="shared" si="170"/>
        <v/>
      </c>
      <c r="Y152" t="str">
        <f t="shared" si="170"/>
        <v/>
      </c>
      <c r="Z152" t="str">
        <f t="shared" si="170"/>
        <v/>
      </c>
      <c r="AB152" t="str">
        <f t="shared" si="145"/>
        <v>Travelers Companies Inc</v>
      </c>
      <c r="AC152" t="str">
        <f t="shared" si="146"/>
        <v>TRV Travelers Travelers Companies Travelers Companies Inc</v>
      </c>
      <c r="AD152" t="str">
        <f t="shared" si="147"/>
        <v>TRV.N</v>
      </c>
      <c r="AE152">
        <f t="shared" si="148"/>
        <v>3.8736311858845087</v>
      </c>
    </row>
    <row r="153" spans="1:31" collapsed="1" x14ac:dyDescent="0.25">
      <c r="A153" s="1" t="s">
        <v>877</v>
      </c>
      <c r="B153" s="1" t="s">
        <v>878</v>
      </c>
      <c r="C153" s="1" t="s">
        <v>55</v>
      </c>
      <c r="D153" s="1" t="s">
        <v>879</v>
      </c>
      <c r="E153" s="1" t="s">
        <v>880</v>
      </c>
      <c r="F153" s="1"/>
      <c r="G153" s="2">
        <v>39313931257.599998</v>
      </c>
      <c r="H153" s="1" t="s">
        <v>19</v>
      </c>
      <c r="I153" s="1" t="s">
        <v>20</v>
      </c>
      <c r="J153" s="1" t="s">
        <v>881</v>
      </c>
      <c r="K153" s="1" t="s">
        <v>59</v>
      </c>
      <c r="L153" s="1" t="s">
        <v>80</v>
      </c>
      <c r="M153" s="1" t="s">
        <v>489</v>
      </c>
      <c r="N153" s="1" t="s">
        <v>496</v>
      </c>
      <c r="O153" t="str">
        <f t="shared" si="112"/>
        <v>Fidelity</v>
      </c>
      <c r="P153" t="str">
        <f t="shared" si="168"/>
        <v>National</v>
      </c>
      <c r="Q153" t="str">
        <f t="shared" si="168"/>
        <v>Information</v>
      </c>
      <c r="R153" t="str">
        <f t="shared" si="168"/>
        <v>Services</v>
      </c>
      <c r="S153" t="str">
        <f t="shared" si="168"/>
        <v>Inc</v>
      </c>
      <c r="T153" t="str">
        <f t="shared" si="168"/>
        <v/>
      </c>
      <c r="U153" t="str">
        <f t="shared" si="143"/>
        <v>Fidelity</v>
      </c>
      <c r="V153" t="str">
        <f t="shared" ref="V153:Z153" si="171">IF(LEN(P153)&gt;0, U153  &amp; " " &amp; P153,"")</f>
        <v>Fidelity National</v>
      </c>
      <c r="W153" t="str">
        <f t="shared" si="171"/>
        <v>Fidelity National Information</v>
      </c>
      <c r="X153" t="str">
        <f t="shared" si="171"/>
        <v>Fidelity National Information Services</v>
      </c>
      <c r="Y153" t="str">
        <f t="shared" si="171"/>
        <v>Fidelity National Information Services Inc</v>
      </c>
      <c r="Z153" t="str">
        <f t="shared" si="171"/>
        <v/>
      </c>
      <c r="AB153" t="str">
        <f t="shared" si="145"/>
        <v>Fidelity National Information Services Inc</v>
      </c>
      <c r="AC153" t="str">
        <f t="shared" si="146"/>
        <v>FIS Fidelity Fidelity National Fidelity National Information Fidelity National Information Services Fidelity National Information Services Inc</v>
      </c>
      <c r="AD153" t="str">
        <f t="shared" si="147"/>
        <v>FIS.N</v>
      </c>
      <c r="AE153">
        <f t="shared" si="148"/>
        <v>3.8735218055029503</v>
      </c>
    </row>
    <row r="154" spans="1:31" collapsed="1" x14ac:dyDescent="0.25">
      <c r="A154" s="1" t="s">
        <v>882</v>
      </c>
      <c r="B154" s="1" t="s">
        <v>883</v>
      </c>
      <c r="C154" s="1" t="s">
        <v>55</v>
      </c>
      <c r="D154" s="1" t="s">
        <v>884</v>
      </c>
      <c r="E154" s="1" t="s">
        <v>885</v>
      </c>
      <c r="F154" s="1"/>
      <c r="G154" s="2">
        <v>38819444297.940002</v>
      </c>
      <c r="H154" s="1" t="s">
        <v>19</v>
      </c>
      <c r="I154" s="1" t="s">
        <v>20</v>
      </c>
      <c r="J154" s="1" t="s">
        <v>886</v>
      </c>
      <c r="K154" s="1" t="s">
        <v>88</v>
      </c>
      <c r="L154" s="1" t="s">
        <v>89</v>
      </c>
      <c r="M154" s="1" t="s">
        <v>90</v>
      </c>
      <c r="N154" s="1" t="s">
        <v>91</v>
      </c>
      <c r="O154" t="str">
        <f t="shared" si="112"/>
        <v>Phillips</v>
      </c>
      <c r="P154" t="str">
        <f t="shared" si="168"/>
        <v>66</v>
      </c>
      <c r="Q154" t="str">
        <f t="shared" si="168"/>
        <v/>
      </c>
      <c r="R154" t="str">
        <f t="shared" si="168"/>
        <v/>
      </c>
      <c r="S154" t="str">
        <f t="shared" si="168"/>
        <v/>
      </c>
      <c r="T154" t="str">
        <f t="shared" si="168"/>
        <v/>
      </c>
      <c r="U154" t="str">
        <f t="shared" si="143"/>
        <v>Phillips</v>
      </c>
      <c r="V154" t="str">
        <f t="shared" ref="V154:Z154" si="172">IF(LEN(P154)&gt;0, U154  &amp; " " &amp; P154,"")</f>
        <v>Phillips 66</v>
      </c>
      <c r="W154" t="str">
        <f t="shared" si="172"/>
        <v/>
      </c>
      <c r="X154" t="str">
        <f t="shared" si="172"/>
        <v/>
      </c>
      <c r="Y154" t="str">
        <f t="shared" si="172"/>
        <v/>
      </c>
      <c r="Z154" t="str">
        <f t="shared" si="172"/>
        <v/>
      </c>
      <c r="AB154" t="str">
        <f t="shared" si="145"/>
        <v>Phillips 66</v>
      </c>
      <c r="AC154" t="str">
        <f t="shared" si="146"/>
        <v>PSX Phillips Phillips 66</v>
      </c>
      <c r="AD154" t="str">
        <f t="shared" si="147"/>
        <v>PSX.N</v>
      </c>
      <c r="AE154">
        <f t="shared" si="148"/>
        <v>3.8248010096041791</v>
      </c>
    </row>
    <row r="155" spans="1:31" collapsed="1" x14ac:dyDescent="0.25">
      <c r="A155" s="1" t="s">
        <v>887</v>
      </c>
      <c r="B155" s="1" t="s">
        <v>888</v>
      </c>
      <c r="C155" s="1" t="s">
        <v>55</v>
      </c>
      <c r="D155" s="1" t="s">
        <v>889</v>
      </c>
      <c r="E155" s="1" t="s">
        <v>890</v>
      </c>
      <c r="F155" s="1"/>
      <c r="G155" s="2">
        <v>38605218614.910004</v>
      </c>
      <c r="H155" s="1" t="s">
        <v>19</v>
      </c>
      <c r="I155" s="1" t="s">
        <v>20</v>
      </c>
      <c r="J155" s="1" t="s">
        <v>891</v>
      </c>
      <c r="K155" s="1" t="s">
        <v>199</v>
      </c>
      <c r="L155" s="1" t="s">
        <v>200</v>
      </c>
      <c r="M155" s="1" t="s">
        <v>477</v>
      </c>
      <c r="N155" s="1" t="s">
        <v>892</v>
      </c>
      <c r="O155" t="str">
        <f t="shared" si="112"/>
        <v>Emerson</v>
      </c>
      <c r="P155" t="str">
        <f t="shared" si="168"/>
        <v>Electric</v>
      </c>
      <c r="Q155" t="str">
        <f t="shared" si="168"/>
        <v>Co</v>
      </c>
      <c r="R155" t="str">
        <f t="shared" si="168"/>
        <v/>
      </c>
      <c r="S155" t="str">
        <f t="shared" si="168"/>
        <v/>
      </c>
      <c r="T155" t="str">
        <f t="shared" si="168"/>
        <v/>
      </c>
      <c r="U155" t="str">
        <f t="shared" si="143"/>
        <v>Emerson</v>
      </c>
      <c r="V155" t="str">
        <f t="shared" ref="V155:Z155" si="173">IF(LEN(P155)&gt;0, U155  &amp; " " &amp; P155,"")</f>
        <v>Emerson Electric</v>
      </c>
      <c r="W155" t="str">
        <f t="shared" si="173"/>
        <v>Emerson Electric Co</v>
      </c>
      <c r="X155" t="str">
        <f t="shared" si="173"/>
        <v/>
      </c>
      <c r="Y155" t="str">
        <f t="shared" si="173"/>
        <v/>
      </c>
      <c r="Z155" t="str">
        <f t="shared" si="173"/>
        <v/>
      </c>
      <c r="AB155" t="str">
        <f t="shared" si="145"/>
        <v>Emerson Electric Co</v>
      </c>
      <c r="AC155" t="str">
        <f t="shared" si="146"/>
        <v>EMR Emerson Emerson Electric Emerson Electric Co</v>
      </c>
      <c r="AD155" t="str">
        <f t="shared" si="147"/>
        <v>EMR.N</v>
      </c>
      <c r="AE155">
        <f t="shared" si="148"/>
        <v>3.8036937881187916</v>
      </c>
    </row>
    <row r="156" spans="1:31" collapsed="1" x14ac:dyDescent="0.25">
      <c r="A156" s="1" t="s">
        <v>893</v>
      </c>
      <c r="B156" s="1" t="s">
        <v>894</v>
      </c>
      <c r="C156" s="1" t="s">
        <v>16</v>
      </c>
      <c r="D156" s="1" t="s">
        <v>895</v>
      </c>
      <c r="E156" s="1" t="s">
        <v>896</v>
      </c>
      <c r="F156" s="1"/>
      <c r="G156" s="2">
        <v>38595606222.669998</v>
      </c>
      <c r="H156" s="1" t="s">
        <v>19</v>
      </c>
      <c r="I156" s="1" t="s">
        <v>20</v>
      </c>
      <c r="J156" s="1" t="s">
        <v>897</v>
      </c>
      <c r="K156" s="1" t="s">
        <v>22</v>
      </c>
      <c r="L156" s="1" t="s">
        <v>39</v>
      </c>
      <c r="M156" s="1" t="s">
        <v>187</v>
      </c>
      <c r="N156" s="1" t="s">
        <v>898</v>
      </c>
      <c r="O156" t="str">
        <f t="shared" si="112"/>
        <v>Applied</v>
      </c>
      <c r="P156" t="str">
        <f t="shared" si="168"/>
        <v>Materials</v>
      </c>
      <c r="Q156" t="str">
        <f t="shared" si="168"/>
        <v>Inc</v>
      </c>
      <c r="R156" t="str">
        <f t="shared" si="168"/>
        <v/>
      </c>
      <c r="S156" t="str">
        <f t="shared" si="168"/>
        <v/>
      </c>
      <c r="T156" t="str">
        <f t="shared" si="168"/>
        <v/>
      </c>
      <c r="U156" t="str">
        <f t="shared" si="143"/>
        <v>Applied</v>
      </c>
      <c r="V156" t="str">
        <f t="shared" ref="V156:Z156" si="174">IF(LEN(P156)&gt;0, U156  &amp; " " &amp; P156,"")</f>
        <v>Applied Materials</v>
      </c>
      <c r="W156" t="str">
        <f t="shared" si="174"/>
        <v>Applied Materials Inc</v>
      </c>
      <c r="X156" t="str">
        <f t="shared" si="174"/>
        <v/>
      </c>
      <c r="Y156" t="str">
        <f t="shared" si="174"/>
        <v/>
      </c>
      <c r="Z156" t="str">
        <f t="shared" si="174"/>
        <v/>
      </c>
      <c r="AB156" t="str">
        <f t="shared" si="145"/>
        <v>Applied Materials Inc</v>
      </c>
      <c r="AC156" t="str">
        <f t="shared" si="146"/>
        <v>AMAT Applied Applied Materials Applied Materials Inc</v>
      </c>
      <c r="AD156" t="str">
        <f t="shared" si="147"/>
        <v>AMAT.OQ</v>
      </c>
      <c r="AE156">
        <f t="shared" si="148"/>
        <v>3.80274669863286</v>
      </c>
    </row>
    <row r="157" spans="1:31" collapsed="1" x14ac:dyDescent="0.25">
      <c r="A157" s="1" t="s">
        <v>899</v>
      </c>
      <c r="B157" s="1" t="s">
        <v>900</v>
      </c>
      <c r="C157" s="1" t="s">
        <v>55</v>
      </c>
      <c r="D157" s="1" t="s">
        <v>901</v>
      </c>
      <c r="E157" s="1" t="s">
        <v>902</v>
      </c>
      <c r="F157" s="1"/>
      <c r="G157" s="2">
        <v>38349699839.790001</v>
      </c>
      <c r="H157" s="1" t="s">
        <v>19</v>
      </c>
      <c r="I157" s="1" t="s">
        <v>20</v>
      </c>
      <c r="J157" s="1" t="s">
        <v>903</v>
      </c>
      <c r="K157" s="1" t="s">
        <v>67</v>
      </c>
      <c r="L157" s="1" t="s">
        <v>154</v>
      </c>
      <c r="M157" s="1" t="s">
        <v>239</v>
      </c>
      <c r="N157" s="1" t="s">
        <v>317</v>
      </c>
      <c r="O157" t="str">
        <f t="shared" si="112"/>
        <v>Edwards</v>
      </c>
      <c r="P157" t="str">
        <f t="shared" si="168"/>
        <v>Lifesciences</v>
      </c>
      <c r="Q157" t="str">
        <f t="shared" si="168"/>
        <v>Corp</v>
      </c>
      <c r="R157" t="str">
        <f t="shared" si="168"/>
        <v/>
      </c>
      <c r="S157" t="str">
        <f t="shared" si="168"/>
        <v/>
      </c>
      <c r="T157" t="str">
        <f t="shared" si="168"/>
        <v/>
      </c>
      <c r="U157" t="str">
        <f t="shared" si="143"/>
        <v>Edwards</v>
      </c>
      <c r="V157" t="str">
        <f t="shared" ref="V157:Z157" si="175">IF(LEN(P157)&gt;0, U157  &amp; " " &amp; P157,"")</f>
        <v>Edwards Lifesciences</v>
      </c>
      <c r="W157" t="str">
        <f t="shared" si="175"/>
        <v>Edwards Lifesciences Corp</v>
      </c>
      <c r="X157" t="str">
        <f t="shared" si="175"/>
        <v/>
      </c>
      <c r="Y157" t="str">
        <f t="shared" si="175"/>
        <v/>
      </c>
      <c r="Z157" t="str">
        <f t="shared" si="175"/>
        <v/>
      </c>
      <c r="AB157" t="str">
        <f t="shared" si="145"/>
        <v>Edwards Lifesciences Corp</v>
      </c>
      <c r="AC157" t="str">
        <f t="shared" si="146"/>
        <v>EW Edwards Edwards Lifesciences Edwards Lifesciences Corp</v>
      </c>
      <c r="AD157" t="str">
        <f t="shared" si="147"/>
        <v>EW.N</v>
      </c>
      <c r="AE157">
        <f t="shared" si="148"/>
        <v>3.7785180421304938</v>
      </c>
    </row>
    <row r="158" spans="1:31" collapsed="1" x14ac:dyDescent="0.25">
      <c r="A158" s="1" t="s">
        <v>904</v>
      </c>
      <c r="B158" s="1" t="s">
        <v>905</v>
      </c>
      <c r="C158" s="1" t="s">
        <v>55</v>
      </c>
      <c r="D158" s="1" t="s">
        <v>906</v>
      </c>
      <c r="E158" s="1" t="s">
        <v>907</v>
      </c>
      <c r="F158" s="1"/>
      <c r="G158" s="2">
        <v>38341955200</v>
      </c>
      <c r="H158" s="1" t="s">
        <v>19</v>
      </c>
      <c r="I158" s="1" t="s">
        <v>20</v>
      </c>
      <c r="J158" s="1" t="s">
        <v>908</v>
      </c>
      <c r="K158" s="1" t="s">
        <v>59</v>
      </c>
      <c r="L158" s="1" t="s">
        <v>80</v>
      </c>
      <c r="M158" s="1" t="s">
        <v>81</v>
      </c>
      <c r="N158" s="1" t="s">
        <v>82</v>
      </c>
      <c r="O158" t="str">
        <f t="shared" si="112"/>
        <v>BB&amp;T</v>
      </c>
      <c r="P158" t="str">
        <f t="shared" si="168"/>
        <v>Corp</v>
      </c>
      <c r="Q158" t="str">
        <f t="shared" si="168"/>
        <v/>
      </c>
      <c r="R158" t="str">
        <f t="shared" si="168"/>
        <v/>
      </c>
      <c r="S158" t="str">
        <f t="shared" si="168"/>
        <v/>
      </c>
      <c r="T158" t="str">
        <f t="shared" si="168"/>
        <v/>
      </c>
      <c r="U158" t="str">
        <f t="shared" si="143"/>
        <v>BB&amp;T</v>
      </c>
      <c r="V158" t="str">
        <f t="shared" ref="V158:Z158" si="176">IF(LEN(P158)&gt;0, U158  &amp; " " &amp; P158,"")</f>
        <v>BB&amp;T Corp</v>
      </c>
      <c r="W158" t="str">
        <f t="shared" si="176"/>
        <v/>
      </c>
      <c r="X158" t="str">
        <f t="shared" si="176"/>
        <v/>
      </c>
      <c r="Y158" t="str">
        <f t="shared" si="176"/>
        <v/>
      </c>
      <c r="Z158" t="str">
        <f t="shared" si="176"/>
        <v/>
      </c>
      <c r="AB158" t="str">
        <f t="shared" si="145"/>
        <v>BB&amp;T Corp</v>
      </c>
      <c r="AC158" t="str">
        <f t="shared" si="146"/>
        <v>BBT BB&amp;T BB&amp;T Corp</v>
      </c>
      <c r="AD158" t="str">
        <f t="shared" si="147"/>
        <v>BBT.N</v>
      </c>
      <c r="AE158">
        <f t="shared" si="148"/>
        <v>3.7777549785003068</v>
      </c>
    </row>
    <row r="159" spans="1:31" collapsed="1" x14ac:dyDescent="0.25">
      <c r="A159" s="1" t="s">
        <v>909</v>
      </c>
      <c r="B159" s="1" t="s">
        <v>910</v>
      </c>
      <c r="C159" s="1" t="s">
        <v>55</v>
      </c>
      <c r="D159" s="1" t="s">
        <v>911</v>
      </c>
      <c r="E159" s="1" t="s">
        <v>912</v>
      </c>
      <c r="F159" s="1"/>
      <c r="G159" s="2">
        <v>38329620333.879997</v>
      </c>
      <c r="H159" s="1" t="s">
        <v>19</v>
      </c>
      <c r="I159" s="1" t="s">
        <v>20</v>
      </c>
      <c r="J159" s="1" t="s">
        <v>913</v>
      </c>
      <c r="K159" s="1" t="s">
        <v>199</v>
      </c>
      <c r="L159" s="1" t="s">
        <v>627</v>
      </c>
      <c r="M159" s="1" t="s">
        <v>628</v>
      </c>
      <c r="N159" s="1" t="s">
        <v>914</v>
      </c>
      <c r="O159" t="str">
        <f t="shared" si="112"/>
        <v>Worldpay</v>
      </c>
      <c r="P159" t="str">
        <f t="shared" si="168"/>
        <v>Inc</v>
      </c>
      <c r="Q159" t="str">
        <f t="shared" si="168"/>
        <v/>
      </c>
      <c r="R159" t="str">
        <f t="shared" si="168"/>
        <v/>
      </c>
      <c r="S159" t="str">
        <f t="shared" si="168"/>
        <v/>
      </c>
      <c r="T159" t="str">
        <f t="shared" si="168"/>
        <v/>
      </c>
      <c r="U159" t="str">
        <f t="shared" si="143"/>
        <v>Worldpay</v>
      </c>
      <c r="V159" t="str">
        <f t="shared" ref="V159:Z159" si="177">IF(LEN(P159)&gt;0, U159  &amp; " " &amp; P159,"")</f>
        <v>Worldpay Inc</v>
      </c>
      <c r="W159" t="str">
        <f t="shared" si="177"/>
        <v/>
      </c>
      <c r="X159" t="str">
        <f t="shared" si="177"/>
        <v/>
      </c>
      <c r="Y159" t="str">
        <f t="shared" si="177"/>
        <v/>
      </c>
      <c r="Z159" t="str">
        <f t="shared" si="177"/>
        <v/>
      </c>
      <c r="AB159" t="str">
        <f t="shared" si="145"/>
        <v>Worldpay Inc</v>
      </c>
      <c r="AC159" t="str">
        <f t="shared" si="146"/>
        <v>WP Worldpay Worldpay Inc</v>
      </c>
      <c r="AD159" t="str">
        <f t="shared" si="147"/>
        <v>WP.N</v>
      </c>
      <c r="AE159">
        <f t="shared" si="148"/>
        <v>3.7765396491919576</v>
      </c>
    </row>
    <row r="160" spans="1:31" collapsed="1" x14ac:dyDescent="0.25">
      <c r="A160" s="1" t="s">
        <v>915</v>
      </c>
      <c r="B160" s="1" t="s">
        <v>916</v>
      </c>
      <c r="C160" s="1" t="s">
        <v>16</v>
      </c>
      <c r="D160" s="1" t="s">
        <v>917</v>
      </c>
      <c r="E160" s="1" t="s">
        <v>918</v>
      </c>
      <c r="F160" s="1"/>
      <c r="G160" s="2">
        <v>38312054942.279999</v>
      </c>
      <c r="H160" s="1" t="s">
        <v>19</v>
      </c>
      <c r="I160" s="1" t="s">
        <v>20</v>
      </c>
      <c r="J160" s="1" t="s">
        <v>919</v>
      </c>
      <c r="K160" s="1" t="s">
        <v>22</v>
      </c>
      <c r="L160" s="1" t="s">
        <v>39</v>
      </c>
      <c r="M160" s="1" t="s">
        <v>187</v>
      </c>
      <c r="N160" s="1" t="s">
        <v>188</v>
      </c>
      <c r="O160" t="str">
        <f t="shared" si="112"/>
        <v>Analog</v>
      </c>
      <c r="P160" t="str">
        <f t="shared" si="168"/>
        <v>Devices</v>
      </c>
      <c r="Q160" t="str">
        <f t="shared" si="168"/>
        <v>Inc</v>
      </c>
      <c r="R160" t="str">
        <f t="shared" si="168"/>
        <v/>
      </c>
      <c r="S160" t="str">
        <f t="shared" si="168"/>
        <v/>
      </c>
      <c r="T160" t="str">
        <f t="shared" si="168"/>
        <v/>
      </c>
      <c r="U160" t="str">
        <f t="shared" si="143"/>
        <v>Analog</v>
      </c>
      <c r="V160" t="str">
        <f t="shared" ref="V160:Z160" si="178">IF(LEN(P160)&gt;0, U160  &amp; " " &amp; P160,"")</f>
        <v>Analog Devices</v>
      </c>
      <c r="W160" t="str">
        <f t="shared" si="178"/>
        <v>Analog Devices Inc</v>
      </c>
      <c r="X160" t="str">
        <f t="shared" si="178"/>
        <v/>
      </c>
      <c r="Y160" t="str">
        <f t="shared" si="178"/>
        <v/>
      </c>
      <c r="Z160" t="str">
        <f t="shared" si="178"/>
        <v/>
      </c>
      <c r="AB160" t="str">
        <f t="shared" si="145"/>
        <v>Analog Devices Inc</v>
      </c>
      <c r="AC160" t="str">
        <f t="shared" si="146"/>
        <v>ADI Analog Analog Devices Analog Devices Inc</v>
      </c>
      <c r="AD160" t="str">
        <f t="shared" si="147"/>
        <v>ADI.OQ</v>
      </c>
      <c r="AE160">
        <f t="shared" si="148"/>
        <v>3.7748089668305584</v>
      </c>
    </row>
    <row r="161" spans="1:31" collapsed="1" x14ac:dyDescent="0.25">
      <c r="A161" s="1" t="s">
        <v>920</v>
      </c>
      <c r="B161" s="1" t="s">
        <v>921</v>
      </c>
      <c r="C161" s="1" t="s">
        <v>55</v>
      </c>
      <c r="D161" s="1" t="s">
        <v>922</v>
      </c>
      <c r="E161" s="1" t="s">
        <v>923</v>
      </c>
      <c r="F161" s="1"/>
      <c r="G161" s="2">
        <v>38302355988.599998</v>
      </c>
      <c r="H161" s="1" t="s">
        <v>19</v>
      </c>
      <c r="I161" s="1" t="s">
        <v>20</v>
      </c>
      <c r="J161" s="1" t="s">
        <v>924</v>
      </c>
      <c r="K161" s="1" t="s">
        <v>323</v>
      </c>
      <c r="L161" s="1" t="s">
        <v>324</v>
      </c>
      <c r="M161" s="1" t="s">
        <v>324</v>
      </c>
      <c r="N161" s="1" t="s">
        <v>325</v>
      </c>
      <c r="O161" t="str">
        <f t="shared" si="112"/>
        <v>Dow</v>
      </c>
      <c r="P161" t="str">
        <f t="shared" si="168"/>
        <v>Inc</v>
      </c>
      <c r="Q161" t="str">
        <f t="shared" si="168"/>
        <v/>
      </c>
      <c r="R161" t="str">
        <f t="shared" si="168"/>
        <v/>
      </c>
      <c r="S161" t="str">
        <f t="shared" si="168"/>
        <v/>
      </c>
      <c r="T161" t="str">
        <f t="shared" si="168"/>
        <v/>
      </c>
      <c r="U161" t="str">
        <f t="shared" si="143"/>
        <v>Dow</v>
      </c>
      <c r="V161" t="str">
        <f t="shared" ref="V161:Z161" si="179">IF(LEN(P161)&gt;0, U161  &amp; " " &amp; P161,"")</f>
        <v>Dow Inc</v>
      </c>
      <c r="W161" t="str">
        <f t="shared" si="179"/>
        <v/>
      </c>
      <c r="X161" t="str">
        <f t="shared" si="179"/>
        <v/>
      </c>
      <c r="Y161" t="str">
        <f t="shared" si="179"/>
        <v/>
      </c>
      <c r="Z161" t="str">
        <f t="shared" si="179"/>
        <v/>
      </c>
      <c r="AB161" t="str">
        <f t="shared" si="145"/>
        <v>Dow Inc</v>
      </c>
      <c r="AC161" t="str">
        <f t="shared" si="146"/>
        <v>DOW Dow Dow Inc</v>
      </c>
      <c r="AD161" t="str">
        <f t="shared" si="147"/>
        <v>DOW.N</v>
      </c>
      <c r="AE161">
        <f t="shared" si="148"/>
        <v>3.7738533486217389</v>
      </c>
    </row>
    <row r="162" spans="1:31" collapsed="1" x14ac:dyDescent="0.25">
      <c r="A162" s="1" t="s">
        <v>925</v>
      </c>
      <c r="B162" s="1" t="s">
        <v>926</v>
      </c>
      <c r="C162" s="1" t="s">
        <v>55</v>
      </c>
      <c r="D162" s="1" t="s">
        <v>927</v>
      </c>
      <c r="E162" s="1" t="s">
        <v>928</v>
      </c>
      <c r="F162" s="1"/>
      <c r="G162" s="2">
        <v>37998796827.599998</v>
      </c>
      <c r="H162" s="1" t="s">
        <v>19</v>
      </c>
      <c r="I162" s="1" t="s">
        <v>20</v>
      </c>
      <c r="J162" s="1" t="s">
        <v>929</v>
      </c>
      <c r="K162" s="1" t="s">
        <v>67</v>
      </c>
      <c r="L162" s="1" t="s">
        <v>68</v>
      </c>
      <c r="M162" s="1" t="s">
        <v>69</v>
      </c>
      <c r="N162" s="1" t="s">
        <v>69</v>
      </c>
      <c r="O162" t="str">
        <f t="shared" si="112"/>
        <v>Allergan</v>
      </c>
      <c r="P162" t="str">
        <f t="shared" si="168"/>
        <v>plc</v>
      </c>
      <c r="Q162" t="str">
        <f t="shared" si="168"/>
        <v/>
      </c>
      <c r="R162" t="str">
        <f t="shared" si="168"/>
        <v/>
      </c>
      <c r="S162" t="str">
        <f t="shared" si="168"/>
        <v/>
      </c>
      <c r="T162" t="str">
        <f t="shared" si="168"/>
        <v/>
      </c>
      <c r="U162" t="str">
        <f t="shared" si="143"/>
        <v>Allergan</v>
      </c>
      <c r="V162" t="str">
        <f t="shared" ref="V162:Z162" si="180">IF(LEN(P162)&gt;0, U162  &amp; " " &amp; P162,"")</f>
        <v>Allergan plc</v>
      </c>
      <c r="W162" t="str">
        <f t="shared" si="180"/>
        <v/>
      </c>
      <c r="X162" t="str">
        <f t="shared" si="180"/>
        <v/>
      </c>
      <c r="Y162" t="str">
        <f t="shared" si="180"/>
        <v/>
      </c>
      <c r="Z162" t="str">
        <f t="shared" si="180"/>
        <v/>
      </c>
      <c r="AB162" t="str">
        <f t="shared" si="145"/>
        <v>Allergan plc</v>
      </c>
      <c r="AC162" t="str">
        <f t="shared" si="146"/>
        <v>AGN Allergan Allergan plc</v>
      </c>
      <c r="AD162" t="str">
        <f t="shared" si="147"/>
        <v>AGN.N</v>
      </c>
      <c r="AE162">
        <f t="shared" si="148"/>
        <v>3.7439442809762489</v>
      </c>
    </row>
    <row r="163" spans="1:31" collapsed="1" x14ac:dyDescent="0.25">
      <c r="A163" s="1" t="s">
        <v>930</v>
      </c>
      <c r="B163" s="1" t="s">
        <v>931</v>
      </c>
      <c r="C163" s="1" t="s">
        <v>16</v>
      </c>
      <c r="D163" s="1" t="s">
        <v>932</v>
      </c>
      <c r="E163" s="1" t="s">
        <v>933</v>
      </c>
      <c r="F163" s="1"/>
      <c r="G163" s="2">
        <v>37991063668.32</v>
      </c>
      <c r="H163" s="1" t="s">
        <v>19</v>
      </c>
      <c r="I163" s="1" t="s">
        <v>20</v>
      </c>
      <c r="J163" s="1" t="s">
        <v>934</v>
      </c>
      <c r="K163" s="1" t="s">
        <v>30</v>
      </c>
      <c r="L163" s="1" t="s">
        <v>661</v>
      </c>
      <c r="M163" s="1" t="s">
        <v>661</v>
      </c>
      <c r="N163" s="1" t="s">
        <v>662</v>
      </c>
      <c r="O163" t="str">
        <f t="shared" si="112"/>
        <v>Tesla</v>
      </c>
      <c r="P163" t="str">
        <f t="shared" si="168"/>
        <v>Inc</v>
      </c>
      <c r="Q163" t="str">
        <f t="shared" si="168"/>
        <v/>
      </c>
      <c r="R163" t="str">
        <f t="shared" si="168"/>
        <v/>
      </c>
      <c r="S163" t="str">
        <f t="shared" si="168"/>
        <v/>
      </c>
      <c r="T163" t="str">
        <f t="shared" si="168"/>
        <v/>
      </c>
      <c r="U163" t="str">
        <f t="shared" si="143"/>
        <v>Tesla</v>
      </c>
      <c r="V163" t="str">
        <f t="shared" ref="V163:Z163" si="181">IF(LEN(P163)&gt;0, U163  &amp; " " &amp; P163,"")</f>
        <v>Tesla Inc</v>
      </c>
      <c r="W163" t="str">
        <f t="shared" si="181"/>
        <v/>
      </c>
      <c r="X163" t="str">
        <f t="shared" si="181"/>
        <v/>
      </c>
      <c r="Y163" t="str">
        <f t="shared" si="181"/>
        <v/>
      </c>
      <c r="Z163" t="str">
        <f t="shared" si="181"/>
        <v/>
      </c>
      <c r="AB163" t="str">
        <f t="shared" si="145"/>
        <v>Tesla Inc</v>
      </c>
      <c r="AC163" t="str">
        <f t="shared" si="146"/>
        <v>TSLA Tesla Tesla Inc</v>
      </c>
      <c r="AD163" t="str">
        <f t="shared" si="147"/>
        <v>TSLA.OQ</v>
      </c>
      <c r="AE163">
        <f t="shared" si="148"/>
        <v>3.7431823484973981</v>
      </c>
    </row>
    <row r="164" spans="1:31" collapsed="1" x14ac:dyDescent="0.25">
      <c r="A164" s="1" t="s">
        <v>935</v>
      </c>
      <c r="B164" s="1" t="s">
        <v>936</v>
      </c>
      <c r="C164" s="1" t="s">
        <v>55</v>
      </c>
      <c r="D164" s="1" t="s">
        <v>937</v>
      </c>
      <c r="E164" s="1" t="s">
        <v>938</v>
      </c>
      <c r="F164" s="1"/>
      <c r="G164" s="2">
        <v>37862510889.300003</v>
      </c>
      <c r="H164" s="1" t="s">
        <v>19</v>
      </c>
      <c r="I164" s="1" t="s">
        <v>20</v>
      </c>
      <c r="J164" s="1" t="s">
        <v>939</v>
      </c>
      <c r="K164" s="1" t="s">
        <v>199</v>
      </c>
      <c r="L164" s="1" t="s">
        <v>200</v>
      </c>
      <c r="M164" s="1" t="s">
        <v>477</v>
      </c>
      <c r="N164" s="1" t="s">
        <v>940</v>
      </c>
      <c r="O164" t="str">
        <f t="shared" si="112"/>
        <v>Roper</v>
      </c>
      <c r="P164" t="str">
        <f t="shared" si="168"/>
        <v>Technologies</v>
      </c>
      <c r="Q164" t="str">
        <f t="shared" si="168"/>
        <v>Inc</v>
      </c>
      <c r="R164" t="str">
        <f t="shared" si="168"/>
        <v/>
      </c>
      <c r="S164" t="str">
        <f t="shared" si="168"/>
        <v/>
      </c>
      <c r="T164" t="str">
        <f t="shared" si="168"/>
        <v/>
      </c>
      <c r="U164" t="str">
        <f t="shared" si="143"/>
        <v>Roper</v>
      </c>
      <c r="V164" t="str">
        <f t="shared" ref="V164:Z164" si="182">IF(LEN(P164)&gt;0, U164  &amp; " " &amp; P164,"")</f>
        <v>Roper Technologies</v>
      </c>
      <c r="W164" t="str">
        <f t="shared" si="182"/>
        <v>Roper Technologies Inc</v>
      </c>
      <c r="X164" t="str">
        <f t="shared" si="182"/>
        <v/>
      </c>
      <c r="Y164" t="str">
        <f t="shared" si="182"/>
        <v/>
      </c>
      <c r="Z164" t="str">
        <f t="shared" si="182"/>
        <v/>
      </c>
      <c r="AB164" t="str">
        <f t="shared" si="145"/>
        <v>Roper Technologies Inc</v>
      </c>
      <c r="AC164" t="str">
        <f t="shared" si="146"/>
        <v>ROP Roper Roper Technologies Roper Technologies Inc</v>
      </c>
      <c r="AD164" t="str">
        <f t="shared" si="147"/>
        <v>ROP.N</v>
      </c>
      <c r="AE164">
        <f t="shared" si="148"/>
        <v>3.7305163042539666</v>
      </c>
    </row>
    <row r="165" spans="1:31" collapsed="1" x14ac:dyDescent="0.25">
      <c r="A165" s="1" t="s">
        <v>941</v>
      </c>
      <c r="B165" s="1" t="s">
        <v>942</v>
      </c>
      <c r="C165" s="1" t="s">
        <v>55</v>
      </c>
      <c r="D165" s="1" t="s">
        <v>943</v>
      </c>
      <c r="E165" s="1" t="s">
        <v>944</v>
      </c>
      <c r="F165" s="1"/>
      <c r="G165" s="2">
        <v>37803185300.160004</v>
      </c>
      <c r="H165" s="1" t="s">
        <v>19</v>
      </c>
      <c r="I165" s="1" t="s">
        <v>20</v>
      </c>
      <c r="J165" s="1" t="s">
        <v>945</v>
      </c>
      <c r="K165" s="1" t="s">
        <v>372</v>
      </c>
      <c r="L165" s="1" t="s">
        <v>372</v>
      </c>
      <c r="M165" s="1" t="s">
        <v>946</v>
      </c>
      <c r="N165" s="1" t="s">
        <v>946</v>
      </c>
      <c r="O165" t="str">
        <f t="shared" ref="O165:O228" si="183">TRIM(MID(SUBSTITUTE($B165," ",REPT(" ",LEN($B165))),(O$1-1)*LEN($B165)+1,LEN($B165)))</f>
        <v>Sempra</v>
      </c>
      <c r="P165" t="str">
        <f t="shared" si="168"/>
        <v>Energy</v>
      </c>
      <c r="Q165" t="str">
        <f t="shared" si="168"/>
        <v/>
      </c>
      <c r="R165" t="str">
        <f t="shared" si="168"/>
        <v/>
      </c>
      <c r="S165" t="str">
        <f t="shared" si="168"/>
        <v/>
      </c>
      <c r="T165" t="str">
        <f t="shared" si="168"/>
        <v/>
      </c>
      <c r="U165" t="str">
        <f t="shared" si="143"/>
        <v>Sempra</v>
      </c>
      <c r="V165" t="str">
        <f t="shared" ref="V165:Z165" si="184">IF(LEN(P165)&gt;0, U165  &amp; " " &amp; P165,"")</f>
        <v>Sempra Energy</v>
      </c>
      <c r="W165" t="str">
        <f t="shared" si="184"/>
        <v/>
      </c>
      <c r="X165" t="str">
        <f t="shared" si="184"/>
        <v/>
      </c>
      <c r="Y165" t="str">
        <f t="shared" si="184"/>
        <v/>
      </c>
      <c r="Z165" t="str">
        <f t="shared" si="184"/>
        <v/>
      </c>
      <c r="AB165" t="str">
        <f t="shared" si="145"/>
        <v>Sempra Energy</v>
      </c>
      <c r="AC165" t="str">
        <f t="shared" si="146"/>
        <v>SRE Sempra Sempra Energy</v>
      </c>
      <c r="AD165" t="str">
        <f t="shared" si="147"/>
        <v>SRE.N</v>
      </c>
      <c r="AE165">
        <f t="shared" si="148"/>
        <v>3.7246710744382976</v>
      </c>
    </row>
    <row r="166" spans="1:31" collapsed="1" x14ac:dyDescent="0.25">
      <c r="A166" s="1" t="s">
        <v>947</v>
      </c>
      <c r="B166" s="1" t="s">
        <v>948</v>
      </c>
      <c r="C166" s="1" t="s">
        <v>55</v>
      </c>
      <c r="D166" s="1" t="s">
        <v>949</v>
      </c>
      <c r="E166" s="1" t="s">
        <v>950</v>
      </c>
      <c r="F166" s="1"/>
      <c r="G166" s="2">
        <v>37134718748.5</v>
      </c>
      <c r="H166" s="1" t="s">
        <v>19</v>
      </c>
      <c r="I166" s="1" t="s">
        <v>20</v>
      </c>
      <c r="J166" s="1" t="s">
        <v>951</v>
      </c>
      <c r="K166" s="1" t="s">
        <v>97</v>
      </c>
      <c r="L166" s="1" t="s">
        <v>98</v>
      </c>
      <c r="M166" s="1" t="s">
        <v>98</v>
      </c>
      <c r="N166" s="1" t="s">
        <v>99</v>
      </c>
      <c r="O166" t="str">
        <f t="shared" si="183"/>
        <v>Sysco</v>
      </c>
      <c r="P166" t="str">
        <f t="shared" si="168"/>
        <v>Corp</v>
      </c>
      <c r="Q166" t="str">
        <f t="shared" si="168"/>
        <v/>
      </c>
      <c r="R166" t="str">
        <f t="shared" si="168"/>
        <v/>
      </c>
      <c r="S166" t="str">
        <f t="shared" si="168"/>
        <v/>
      </c>
      <c r="T166" t="str">
        <f t="shared" si="168"/>
        <v/>
      </c>
      <c r="U166" t="str">
        <f t="shared" si="143"/>
        <v>Sysco</v>
      </c>
      <c r="V166" t="str">
        <f t="shared" ref="V166:Z166" si="185">IF(LEN(P166)&gt;0, U166  &amp; " " &amp; P166,"")</f>
        <v>Sysco Corp</v>
      </c>
      <c r="W166" t="str">
        <f t="shared" si="185"/>
        <v/>
      </c>
      <c r="X166" t="str">
        <f t="shared" si="185"/>
        <v/>
      </c>
      <c r="Y166" t="str">
        <f t="shared" si="185"/>
        <v/>
      </c>
      <c r="Z166" t="str">
        <f t="shared" si="185"/>
        <v/>
      </c>
      <c r="AB166" t="str">
        <f t="shared" si="145"/>
        <v>Sysco Corp</v>
      </c>
      <c r="AC166" t="str">
        <f t="shared" si="146"/>
        <v>SYY Sysco Sysco Corp</v>
      </c>
      <c r="AD166" t="str">
        <f t="shared" si="147"/>
        <v>SYY.N</v>
      </c>
      <c r="AE166">
        <f t="shared" si="148"/>
        <v>3.6588084226689244</v>
      </c>
    </row>
    <row r="167" spans="1:31" collapsed="1" x14ac:dyDescent="0.25">
      <c r="A167" s="1" t="s">
        <v>952</v>
      </c>
      <c r="B167" s="1" t="s">
        <v>953</v>
      </c>
      <c r="C167" s="1" t="s">
        <v>16</v>
      </c>
      <c r="D167" s="1" t="s">
        <v>954</v>
      </c>
      <c r="E167" s="1" t="s">
        <v>955</v>
      </c>
      <c r="F167" s="1"/>
      <c r="G167" s="2">
        <v>36976345149.239998</v>
      </c>
      <c r="H167" s="1" t="s">
        <v>19</v>
      </c>
      <c r="I167" s="1" t="s">
        <v>20</v>
      </c>
      <c r="J167" s="1" t="s">
        <v>956</v>
      </c>
      <c r="K167" s="1" t="s">
        <v>97</v>
      </c>
      <c r="L167" s="1" t="s">
        <v>174</v>
      </c>
      <c r="M167" s="1" t="s">
        <v>281</v>
      </c>
      <c r="N167" s="1" t="s">
        <v>440</v>
      </c>
      <c r="O167" t="str">
        <f t="shared" si="183"/>
        <v>Kraft</v>
      </c>
      <c r="P167" t="str">
        <f t="shared" si="168"/>
        <v>Heinz</v>
      </c>
      <c r="Q167" t="str">
        <f t="shared" si="168"/>
        <v>Co</v>
      </c>
      <c r="R167" t="str">
        <f t="shared" si="168"/>
        <v/>
      </c>
      <c r="S167" t="str">
        <f t="shared" si="168"/>
        <v/>
      </c>
      <c r="T167" t="str">
        <f t="shared" si="168"/>
        <v/>
      </c>
      <c r="U167" t="str">
        <f t="shared" si="143"/>
        <v>Kraft</v>
      </c>
      <c r="V167" t="str">
        <f t="shared" ref="V167:Z167" si="186">IF(LEN(P167)&gt;0, U167  &amp; " " &amp; P167,"")</f>
        <v>Kraft Heinz</v>
      </c>
      <c r="W167" t="str">
        <f t="shared" si="186"/>
        <v>Kraft Heinz Co</v>
      </c>
      <c r="X167" t="str">
        <f t="shared" si="186"/>
        <v/>
      </c>
      <c r="Y167" t="str">
        <f t="shared" si="186"/>
        <v/>
      </c>
      <c r="Z167" t="str">
        <f t="shared" si="186"/>
        <v/>
      </c>
      <c r="AB167" t="str">
        <f t="shared" si="145"/>
        <v>Kraft Heinz Co</v>
      </c>
      <c r="AC167" t="str">
        <f t="shared" si="146"/>
        <v>KHC Kraft Kraft Heinz Kraft Heinz Co</v>
      </c>
      <c r="AD167" t="str">
        <f t="shared" si="147"/>
        <v>KHC.OQ</v>
      </c>
      <c r="AE167">
        <f t="shared" si="148"/>
        <v>3.6432041935693222</v>
      </c>
    </row>
    <row r="168" spans="1:31" collapsed="1" x14ac:dyDescent="0.25">
      <c r="A168" s="1" t="s">
        <v>957</v>
      </c>
      <c r="B168" s="1" t="s">
        <v>958</v>
      </c>
      <c r="C168" s="1" t="s">
        <v>55</v>
      </c>
      <c r="D168" s="1" t="s">
        <v>959</v>
      </c>
      <c r="E168" s="1" t="s">
        <v>960</v>
      </c>
      <c r="F168" s="1"/>
      <c r="G168" s="2">
        <v>36877857227.290001</v>
      </c>
      <c r="H168" s="1" t="s">
        <v>19</v>
      </c>
      <c r="I168" s="1" t="s">
        <v>20</v>
      </c>
      <c r="J168" s="1" t="s">
        <v>961</v>
      </c>
      <c r="K168" s="1" t="s">
        <v>88</v>
      </c>
      <c r="L168" s="1" t="s">
        <v>89</v>
      </c>
      <c r="M168" s="1" t="s">
        <v>90</v>
      </c>
      <c r="N168" s="1" t="s">
        <v>534</v>
      </c>
      <c r="O168" t="str">
        <f t="shared" si="183"/>
        <v>Occidental</v>
      </c>
      <c r="P168" t="str">
        <f t="shared" si="168"/>
        <v>Petroleum</v>
      </c>
      <c r="Q168" t="str">
        <f t="shared" si="168"/>
        <v>Corp</v>
      </c>
      <c r="R168" t="str">
        <f t="shared" si="168"/>
        <v/>
      </c>
      <c r="S168" t="str">
        <f t="shared" si="168"/>
        <v/>
      </c>
      <c r="T168" t="str">
        <f t="shared" si="168"/>
        <v/>
      </c>
      <c r="U168" t="str">
        <f t="shared" si="143"/>
        <v>Occidental</v>
      </c>
      <c r="V168" t="str">
        <f t="shared" ref="V168:Z168" si="187">IF(LEN(P168)&gt;0, U168  &amp; " " &amp; P168,"")</f>
        <v>Occidental Petroleum</v>
      </c>
      <c r="W168" t="str">
        <f t="shared" si="187"/>
        <v>Occidental Petroleum Corp</v>
      </c>
      <c r="X168" t="str">
        <f t="shared" si="187"/>
        <v/>
      </c>
      <c r="Y168" t="str">
        <f t="shared" si="187"/>
        <v/>
      </c>
      <c r="Z168" t="str">
        <f t="shared" si="187"/>
        <v/>
      </c>
      <c r="AB168" t="str">
        <f t="shared" si="145"/>
        <v>Occidental Petroleum Corp</v>
      </c>
      <c r="AC168" t="str">
        <f t="shared" si="146"/>
        <v>OXY Occidental Occidental Petroleum Occidental Petroleum Corp</v>
      </c>
      <c r="AD168" t="str">
        <f t="shared" si="147"/>
        <v>OXY.N</v>
      </c>
      <c r="AE168">
        <f t="shared" si="148"/>
        <v>3.6335003786353162</v>
      </c>
    </row>
    <row r="169" spans="1:31" collapsed="1" x14ac:dyDescent="0.25">
      <c r="A169" s="1" t="s">
        <v>962</v>
      </c>
      <c r="B169" s="1" t="s">
        <v>963</v>
      </c>
      <c r="C169" s="1" t="s">
        <v>55</v>
      </c>
      <c r="D169" s="1" t="s">
        <v>964</v>
      </c>
      <c r="E169" s="1" t="s">
        <v>965</v>
      </c>
      <c r="F169" s="1"/>
      <c r="G169" s="2">
        <v>36875980457.440002</v>
      </c>
      <c r="H169" s="1" t="s">
        <v>19</v>
      </c>
      <c r="I169" s="1" t="s">
        <v>20</v>
      </c>
      <c r="J169" s="1" t="s">
        <v>966</v>
      </c>
      <c r="K169" s="1" t="s">
        <v>22</v>
      </c>
      <c r="L169" s="1" t="s">
        <v>39</v>
      </c>
      <c r="M169" s="1" t="s">
        <v>40</v>
      </c>
      <c r="N169" s="1" t="s">
        <v>967</v>
      </c>
      <c r="O169" t="str">
        <f t="shared" si="183"/>
        <v>Dell</v>
      </c>
      <c r="P169" t="str">
        <f t="shared" si="168"/>
        <v>Technologies</v>
      </c>
      <c r="Q169" t="str">
        <f t="shared" si="168"/>
        <v>Inc</v>
      </c>
      <c r="R169" t="str">
        <f t="shared" si="168"/>
        <v/>
      </c>
      <c r="S169" t="str">
        <f t="shared" si="168"/>
        <v/>
      </c>
      <c r="T169" t="str">
        <f t="shared" si="168"/>
        <v/>
      </c>
      <c r="U169" t="str">
        <f t="shared" si="143"/>
        <v>Dell</v>
      </c>
      <c r="V169" t="str">
        <f t="shared" ref="V169:Z169" si="188">IF(LEN(P169)&gt;0, U169  &amp; " " &amp; P169,"")</f>
        <v>Dell Technologies</v>
      </c>
      <c r="W169" t="str">
        <f t="shared" si="188"/>
        <v>Dell Technologies Inc</v>
      </c>
      <c r="X169" t="str">
        <f t="shared" si="188"/>
        <v/>
      </c>
      <c r="Y169" t="str">
        <f t="shared" si="188"/>
        <v/>
      </c>
      <c r="Z169" t="str">
        <f t="shared" si="188"/>
        <v/>
      </c>
      <c r="AB169" t="str">
        <f t="shared" si="145"/>
        <v>Dell Technologies Inc</v>
      </c>
      <c r="AC169" t="str">
        <f t="shared" si="146"/>
        <v>DELL Dell Dell Technologies Dell Technologies Inc</v>
      </c>
      <c r="AD169" t="str">
        <f t="shared" si="147"/>
        <v>DELL.N</v>
      </c>
      <c r="AE169">
        <f t="shared" si="148"/>
        <v>3.6333154643134629</v>
      </c>
    </row>
    <row r="170" spans="1:31" collapsed="1" x14ac:dyDescent="0.25">
      <c r="A170" s="1" t="s">
        <v>968</v>
      </c>
      <c r="B170" s="1" t="s">
        <v>969</v>
      </c>
      <c r="C170" s="1" t="s">
        <v>16</v>
      </c>
      <c r="D170" s="1" t="s">
        <v>970</v>
      </c>
      <c r="E170" s="1" t="s">
        <v>971</v>
      </c>
      <c r="F170" s="1"/>
      <c r="G170" s="2">
        <v>36823315539.760002</v>
      </c>
      <c r="H170" s="1" t="s">
        <v>19</v>
      </c>
      <c r="I170" s="1" t="s">
        <v>20</v>
      </c>
      <c r="J170" s="1" t="s">
        <v>972</v>
      </c>
      <c r="K170" s="1" t="s">
        <v>30</v>
      </c>
      <c r="L170" s="1" t="s">
        <v>31</v>
      </c>
      <c r="M170" s="1" t="s">
        <v>167</v>
      </c>
      <c r="N170" s="1" t="s">
        <v>973</v>
      </c>
      <c r="O170" t="str">
        <f t="shared" si="183"/>
        <v>Ross</v>
      </c>
      <c r="P170" t="str">
        <f t="shared" si="168"/>
        <v>Stores</v>
      </c>
      <c r="Q170" t="str">
        <f t="shared" si="168"/>
        <v>Inc</v>
      </c>
      <c r="R170" t="str">
        <f t="shared" si="168"/>
        <v/>
      </c>
      <c r="S170" t="str">
        <f t="shared" si="168"/>
        <v/>
      </c>
      <c r="T170" t="str">
        <f t="shared" si="168"/>
        <v/>
      </c>
      <c r="U170" t="str">
        <f t="shared" si="143"/>
        <v>Ross</v>
      </c>
      <c r="V170" t="str">
        <f t="shared" ref="V170:Z170" si="189">IF(LEN(P170)&gt;0, U170  &amp; " " &amp; P170,"")</f>
        <v>Ross Stores</v>
      </c>
      <c r="W170" t="str">
        <f t="shared" si="189"/>
        <v>Ross Stores Inc</v>
      </c>
      <c r="X170" t="str">
        <f t="shared" si="189"/>
        <v/>
      </c>
      <c r="Y170" t="str">
        <f t="shared" si="189"/>
        <v/>
      </c>
      <c r="Z170" t="str">
        <f t="shared" si="189"/>
        <v/>
      </c>
      <c r="AB170" t="str">
        <f t="shared" si="145"/>
        <v>Ross Stores Inc</v>
      </c>
      <c r="AC170" t="str">
        <f t="shared" si="146"/>
        <v>ROST Ross Ross Stores Ross Stores Inc</v>
      </c>
      <c r="AD170" t="str">
        <f t="shared" si="147"/>
        <v>ROST.OQ</v>
      </c>
      <c r="AE170">
        <f t="shared" si="148"/>
        <v>3.628126496929819</v>
      </c>
    </row>
    <row r="171" spans="1:31" collapsed="1" x14ac:dyDescent="0.25">
      <c r="A171" s="1" t="s">
        <v>974</v>
      </c>
      <c r="B171" s="1" t="s">
        <v>975</v>
      </c>
      <c r="C171" s="1" t="s">
        <v>55</v>
      </c>
      <c r="D171" s="1" t="s">
        <v>976</v>
      </c>
      <c r="E171" s="1" t="s">
        <v>977</v>
      </c>
      <c r="F171" s="1"/>
      <c r="G171" s="2">
        <v>36653644601.309998</v>
      </c>
      <c r="H171" s="1" t="s">
        <v>19</v>
      </c>
      <c r="I171" s="1" t="s">
        <v>20</v>
      </c>
      <c r="J171" s="1" t="s">
        <v>978</v>
      </c>
      <c r="K171" s="1" t="s">
        <v>199</v>
      </c>
      <c r="L171" s="1" t="s">
        <v>293</v>
      </c>
      <c r="M171" s="1" t="s">
        <v>979</v>
      </c>
      <c r="N171" s="1" t="s">
        <v>980</v>
      </c>
      <c r="O171" t="str">
        <f t="shared" si="183"/>
        <v>Delta</v>
      </c>
      <c r="P171" t="str">
        <f t="shared" si="168"/>
        <v>Air</v>
      </c>
      <c r="Q171" t="str">
        <f t="shared" si="168"/>
        <v>Lines</v>
      </c>
      <c r="R171" t="str">
        <f t="shared" si="168"/>
        <v>Inc</v>
      </c>
      <c r="S171" t="str">
        <f t="shared" si="168"/>
        <v/>
      </c>
      <c r="T171" t="str">
        <f t="shared" si="168"/>
        <v/>
      </c>
      <c r="U171" t="str">
        <f t="shared" si="143"/>
        <v>Delta</v>
      </c>
      <c r="V171" t="str">
        <f t="shared" ref="V171:Z171" si="190">IF(LEN(P171)&gt;0, U171  &amp; " " &amp; P171,"")</f>
        <v>Delta Air</v>
      </c>
      <c r="W171" t="str">
        <f t="shared" si="190"/>
        <v>Delta Air Lines</v>
      </c>
      <c r="X171" t="str">
        <f t="shared" si="190"/>
        <v>Delta Air Lines Inc</v>
      </c>
      <c r="Y171" t="str">
        <f t="shared" si="190"/>
        <v/>
      </c>
      <c r="Z171" t="str">
        <f t="shared" si="190"/>
        <v/>
      </c>
      <c r="AB171" t="str">
        <f t="shared" si="145"/>
        <v>Delta Air Lines Inc</v>
      </c>
      <c r="AC171" t="str">
        <f t="shared" si="146"/>
        <v>DAL Delta Delta Air Delta Air Lines Delta Air Lines Inc</v>
      </c>
      <c r="AD171" t="str">
        <f t="shared" si="147"/>
        <v>DAL.N</v>
      </c>
      <c r="AE171">
        <f t="shared" si="148"/>
        <v>3.6114091639432031</v>
      </c>
    </row>
    <row r="172" spans="1:31" collapsed="1" x14ac:dyDescent="0.25">
      <c r="A172" s="1" t="s">
        <v>981</v>
      </c>
      <c r="B172" s="1" t="s">
        <v>982</v>
      </c>
      <c r="C172" s="1" t="s">
        <v>55</v>
      </c>
      <c r="D172" s="1" t="s">
        <v>983</v>
      </c>
      <c r="E172" s="1" t="s">
        <v>984</v>
      </c>
      <c r="F172" s="1"/>
      <c r="G172" s="2">
        <v>36460080000</v>
      </c>
      <c r="H172" s="1" t="s">
        <v>19</v>
      </c>
      <c r="I172" s="1" t="s">
        <v>20</v>
      </c>
      <c r="J172" s="1" t="s">
        <v>985</v>
      </c>
      <c r="K172" s="1" t="s">
        <v>199</v>
      </c>
      <c r="L172" s="1" t="s">
        <v>627</v>
      </c>
      <c r="M172" s="1" t="s">
        <v>628</v>
      </c>
      <c r="N172" s="1" t="s">
        <v>629</v>
      </c>
      <c r="O172" t="str">
        <f t="shared" si="183"/>
        <v>Moody's</v>
      </c>
      <c r="P172" t="str">
        <f t="shared" si="168"/>
        <v>Corp</v>
      </c>
      <c r="Q172" t="str">
        <f t="shared" si="168"/>
        <v/>
      </c>
      <c r="R172" t="str">
        <f t="shared" si="168"/>
        <v/>
      </c>
      <c r="S172" t="str">
        <f t="shared" si="168"/>
        <v/>
      </c>
      <c r="T172" t="str">
        <f t="shared" si="168"/>
        <v/>
      </c>
      <c r="U172" t="str">
        <f t="shared" si="143"/>
        <v>Moody's</v>
      </c>
      <c r="V172" t="str">
        <f t="shared" ref="V172:Z172" si="191">IF(LEN(P172)&gt;0, U172  &amp; " " &amp; P172,"")</f>
        <v>Moody's Corp</v>
      </c>
      <c r="W172" t="str">
        <f t="shared" si="191"/>
        <v/>
      </c>
      <c r="X172" t="str">
        <f t="shared" si="191"/>
        <v/>
      </c>
      <c r="Y172" t="str">
        <f t="shared" si="191"/>
        <v/>
      </c>
      <c r="Z172" t="str">
        <f t="shared" si="191"/>
        <v/>
      </c>
      <c r="AB172" t="str">
        <f t="shared" si="145"/>
        <v>Moody's Corp</v>
      </c>
      <c r="AC172" t="str">
        <f t="shared" si="146"/>
        <v>MCO Moody's Moody's Corp</v>
      </c>
      <c r="AD172" t="str">
        <f t="shared" si="147"/>
        <v>MCO.N</v>
      </c>
      <c r="AE172">
        <f t="shared" si="148"/>
        <v>3.5923376368798081</v>
      </c>
    </row>
    <row r="173" spans="1:31" collapsed="1" x14ac:dyDescent="0.25">
      <c r="A173" s="1" t="s">
        <v>986</v>
      </c>
      <c r="B173" s="1" t="s">
        <v>987</v>
      </c>
      <c r="C173" s="1" t="s">
        <v>55</v>
      </c>
      <c r="D173" s="1" t="s">
        <v>988</v>
      </c>
      <c r="E173" s="1" t="s">
        <v>989</v>
      </c>
      <c r="F173" s="1"/>
      <c r="G173" s="2">
        <v>36304933971.145798</v>
      </c>
      <c r="H173" s="1" t="s">
        <v>19</v>
      </c>
      <c r="I173" s="1" t="s">
        <v>20</v>
      </c>
      <c r="J173" s="1" t="s">
        <v>990</v>
      </c>
      <c r="K173" s="1" t="s">
        <v>30</v>
      </c>
      <c r="L173" s="1" t="s">
        <v>122</v>
      </c>
      <c r="M173" s="1" t="s">
        <v>222</v>
      </c>
      <c r="N173" s="1" t="s">
        <v>795</v>
      </c>
      <c r="O173" t="str">
        <f t="shared" si="183"/>
        <v>Carnival</v>
      </c>
      <c r="P173" t="str">
        <f t="shared" si="168"/>
        <v>Corp</v>
      </c>
      <c r="Q173" t="str">
        <f t="shared" si="168"/>
        <v/>
      </c>
      <c r="R173" t="str">
        <f t="shared" si="168"/>
        <v/>
      </c>
      <c r="S173" t="str">
        <f t="shared" si="168"/>
        <v/>
      </c>
      <c r="T173" t="str">
        <f t="shared" si="168"/>
        <v/>
      </c>
      <c r="U173" t="str">
        <f t="shared" si="143"/>
        <v>Carnival</v>
      </c>
      <c r="V173" t="str">
        <f t="shared" ref="V173:Z173" si="192">IF(LEN(P173)&gt;0, U173  &amp; " " &amp; P173,"")</f>
        <v>Carnival Corp</v>
      </c>
      <c r="W173" t="str">
        <f t="shared" si="192"/>
        <v/>
      </c>
      <c r="X173" t="str">
        <f t="shared" si="192"/>
        <v/>
      </c>
      <c r="Y173" t="str">
        <f t="shared" si="192"/>
        <v/>
      </c>
      <c r="Z173" t="str">
        <f t="shared" si="192"/>
        <v/>
      </c>
      <c r="AB173" t="str">
        <f t="shared" si="145"/>
        <v>Carnival Corp</v>
      </c>
      <c r="AC173" t="str">
        <f t="shared" si="146"/>
        <v>CCL Carnival Carnival Corp</v>
      </c>
      <c r="AD173" t="str">
        <f t="shared" si="147"/>
        <v>CCL.N</v>
      </c>
      <c r="AE173">
        <f t="shared" si="148"/>
        <v>3.5770514137375282</v>
      </c>
    </row>
    <row r="174" spans="1:31" collapsed="1" x14ac:dyDescent="0.25">
      <c r="A174" s="1" t="s">
        <v>991</v>
      </c>
      <c r="B174" s="1" t="s">
        <v>992</v>
      </c>
      <c r="C174" s="1" t="s">
        <v>16</v>
      </c>
      <c r="D174" s="1" t="s">
        <v>993</v>
      </c>
      <c r="E174" s="1" t="s">
        <v>994</v>
      </c>
      <c r="F174" s="1"/>
      <c r="G174" s="2">
        <v>36144397779.260002</v>
      </c>
      <c r="H174" s="1" t="s">
        <v>19</v>
      </c>
      <c r="I174" s="1" t="s">
        <v>20</v>
      </c>
      <c r="J174" s="1" t="s">
        <v>995</v>
      </c>
      <c r="K174" s="1" t="s">
        <v>22</v>
      </c>
      <c r="L174" s="1" t="s">
        <v>39</v>
      </c>
      <c r="M174" s="1" t="s">
        <v>187</v>
      </c>
      <c r="N174" s="1" t="s">
        <v>188</v>
      </c>
      <c r="O174" t="str">
        <f t="shared" si="183"/>
        <v>Micron</v>
      </c>
      <c r="P174" t="str">
        <f t="shared" si="168"/>
        <v>Technology</v>
      </c>
      <c r="Q174" t="str">
        <f t="shared" si="168"/>
        <v>Inc</v>
      </c>
      <c r="R174" t="str">
        <f t="shared" si="168"/>
        <v/>
      </c>
      <c r="S174" t="str">
        <f t="shared" si="168"/>
        <v/>
      </c>
      <c r="T174" t="str">
        <f t="shared" si="168"/>
        <v/>
      </c>
      <c r="U174" t="str">
        <f t="shared" si="143"/>
        <v>Micron</v>
      </c>
      <c r="V174" t="str">
        <f t="shared" ref="V174:Z174" si="193">IF(LEN(P174)&gt;0, U174  &amp; " " &amp; P174,"")</f>
        <v>Micron Technology</v>
      </c>
      <c r="W174" t="str">
        <f t="shared" si="193"/>
        <v>Micron Technology Inc</v>
      </c>
      <c r="X174" t="str">
        <f t="shared" si="193"/>
        <v/>
      </c>
      <c r="Y174" t="str">
        <f t="shared" si="193"/>
        <v/>
      </c>
      <c r="Z174" t="str">
        <f t="shared" si="193"/>
        <v/>
      </c>
      <c r="AB174" t="str">
        <f t="shared" si="145"/>
        <v>Micron Technology Inc</v>
      </c>
      <c r="AC174" t="str">
        <f t="shared" si="146"/>
        <v>MU Micron Micron Technology Micron Technology Inc</v>
      </c>
      <c r="AD174" t="str">
        <f t="shared" si="147"/>
        <v>MU.OQ</v>
      </c>
      <c r="AE174">
        <f t="shared" si="148"/>
        <v>3.5612341087784412</v>
      </c>
    </row>
    <row r="175" spans="1:31" collapsed="1" x14ac:dyDescent="0.25">
      <c r="A175" s="1" t="s">
        <v>996</v>
      </c>
      <c r="B175" s="1" t="s">
        <v>997</v>
      </c>
      <c r="C175" s="1" t="s">
        <v>55</v>
      </c>
      <c r="D175" s="1" t="s">
        <v>998</v>
      </c>
      <c r="E175" s="1" t="s">
        <v>999</v>
      </c>
      <c r="F175" s="1"/>
      <c r="G175" s="2">
        <v>35877845403.949997</v>
      </c>
      <c r="H175" s="1" t="s">
        <v>19</v>
      </c>
      <c r="I175" s="1" t="s">
        <v>20</v>
      </c>
      <c r="J175" s="1" t="s">
        <v>1000</v>
      </c>
      <c r="K175" s="1" t="s">
        <v>199</v>
      </c>
      <c r="L175" s="1" t="s">
        <v>200</v>
      </c>
      <c r="M175" s="1" t="s">
        <v>477</v>
      </c>
      <c r="N175" s="1" t="s">
        <v>892</v>
      </c>
      <c r="O175" t="str">
        <f t="shared" si="183"/>
        <v>Johnson</v>
      </c>
      <c r="P175" t="str">
        <f t="shared" si="168"/>
        <v>Controls</v>
      </c>
      <c r="Q175" t="str">
        <f t="shared" si="168"/>
        <v>International</v>
      </c>
      <c r="R175" t="str">
        <f t="shared" si="168"/>
        <v>PLC</v>
      </c>
      <c r="S175" t="str">
        <f t="shared" si="168"/>
        <v/>
      </c>
      <c r="T175" t="str">
        <f t="shared" si="168"/>
        <v/>
      </c>
      <c r="U175" t="str">
        <f t="shared" si="143"/>
        <v>Johnson</v>
      </c>
      <c r="V175" t="str">
        <f t="shared" ref="V175:Z175" si="194">IF(LEN(P175)&gt;0, U175  &amp; " " &amp; P175,"")</f>
        <v>Johnson Controls</v>
      </c>
      <c r="W175" t="str">
        <f t="shared" si="194"/>
        <v>Johnson Controls International</v>
      </c>
      <c r="X175" t="str">
        <f t="shared" si="194"/>
        <v>Johnson Controls International PLC</v>
      </c>
      <c r="Y175" t="str">
        <f t="shared" si="194"/>
        <v/>
      </c>
      <c r="Z175" t="str">
        <f t="shared" si="194"/>
        <v/>
      </c>
      <c r="AB175" t="str">
        <f t="shared" si="145"/>
        <v>Johnson Controls International PLC</v>
      </c>
      <c r="AC175" t="str">
        <f t="shared" si="146"/>
        <v>JCI Johnson Johnson Controls Johnson Controls International Johnson Controls International PLC</v>
      </c>
      <c r="AD175" t="str">
        <f t="shared" si="147"/>
        <v>JCI.N</v>
      </c>
      <c r="AE175">
        <f t="shared" si="148"/>
        <v>3.5349712445711807</v>
      </c>
    </row>
    <row r="176" spans="1:31" collapsed="1" x14ac:dyDescent="0.25">
      <c r="A176" s="1" t="s">
        <v>1001</v>
      </c>
      <c r="B176" s="1" t="s">
        <v>1002</v>
      </c>
      <c r="C176" s="1" t="s">
        <v>55</v>
      </c>
      <c r="D176" s="1" t="s">
        <v>1003</v>
      </c>
      <c r="E176" s="1" t="s">
        <v>1004</v>
      </c>
      <c r="F176" s="1"/>
      <c r="G176" s="2">
        <v>35677938892.57</v>
      </c>
      <c r="H176" s="1" t="s">
        <v>19</v>
      </c>
      <c r="I176" s="1" t="s">
        <v>20</v>
      </c>
      <c r="J176" s="1" t="s">
        <v>1005</v>
      </c>
      <c r="K176" s="1" t="s">
        <v>97</v>
      </c>
      <c r="L176" s="1" t="s">
        <v>174</v>
      </c>
      <c r="M176" s="1" t="s">
        <v>175</v>
      </c>
      <c r="N176" s="1" t="s">
        <v>1006</v>
      </c>
      <c r="O176" t="str">
        <f t="shared" si="183"/>
        <v>Constellation</v>
      </c>
      <c r="P176" t="str">
        <f t="shared" si="168"/>
        <v>Brands</v>
      </c>
      <c r="Q176" t="str">
        <f t="shared" si="168"/>
        <v>Inc</v>
      </c>
      <c r="R176" t="str">
        <f t="shared" si="168"/>
        <v/>
      </c>
      <c r="S176" t="str">
        <f t="shared" si="168"/>
        <v/>
      </c>
      <c r="T176" t="str">
        <f t="shared" si="168"/>
        <v/>
      </c>
      <c r="U176" t="str">
        <f t="shared" si="143"/>
        <v>Constellation</v>
      </c>
      <c r="V176" t="str">
        <f t="shared" ref="V176:Z176" si="195">IF(LEN(P176)&gt;0, U176  &amp; " " &amp; P176,"")</f>
        <v>Constellation Brands</v>
      </c>
      <c r="W176" t="str">
        <f t="shared" si="195"/>
        <v>Constellation Brands Inc</v>
      </c>
      <c r="X176" t="str">
        <f t="shared" si="195"/>
        <v/>
      </c>
      <c r="Y176" t="str">
        <f t="shared" si="195"/>
        <v/>
      </c>
      <c r="Z176" t="str">
        <f t="shared" si="195"/>
        <v/>
      </c>
      <c r="AB176" t="str">
        <f t="shared" si="145"/>
        <v>Constellation Brands Inc</v>
      </c>
      <c r="AC176" t="str">
        <f t="shared" si="146"/>
        <v>STZ Constellation Constellation Brands Constellation Brands Inc</v>
      </c>
      <c r="AD176" t="str">
        <f t="shared" si="147"/>
        <v>STZ.N</v>
      </c>
      <c r="AE176">
        <f t="shared" si="148"/>
        <v>3.5152748619881553</v>
      </c>
    </row>
    <row r="177" spans="1:31" collapsed="1" x14ac:dyDescent="0.25">
      <c r="A177" s="1" t="s">
        <v>1007</v>
      </c>
      <c r="B177" s="1" t="s">
        <v>1008</v>
      </c>
      <c r="C177" s="1" t="s">
        <v>16</v>
      </c>
      <c r="D177" s="1" t="s">
        <v>1009</v>
      </c>
      <c r="E177" s="1" t="s">
        <v>1010</v>
      </c>
      <c r="F177" s="1"/>
      <c r="G177" s="2">
        <v>35090600421.599998</v>
      </c>
      <c r="H177" s="1" t="s">
        <v>19</v>
      </c>
      <c r="I177" s="1" t="s">
        <v>20</v>
      </c>
      <c r="J177" s="1" t="s">
        <v>1011</v>
      </c>
      <c r="K177" s="1" t="s">
        <v>22</v>
      </c>
      <c r="L177" s="1" t="s">
        <v>23</v>
      </c>
      <c r="M177" s="1" t="s">
        <v>23</v>
      </c>
      <c r="N177" s="1" t="s">
        <v>275</v>
      </c>
      <c r="O177" t="str">
        <f t="shared" si="183"/>
        <v>Cognizant</v>
      </c>
      <c r="P177" t="str">
        <f t="shared" si="168"/>
        <v>Technology</v>
      </c>
      <c r="Q177" t="str">
        <f t="shared" si="168"/>
        <v>Solutions</v>
      </c>
      <c r="R177" t="str">
        <f t="shared" si="168"/>
        <v>Corp</v>
      </c>
      <c r="S177" t="str">
        <f t="shared" si="168"/>
        <v/>
      </c>
      <c r="T177" t="str">
        <f t="shared" si="168"/>
        <v/>
      </c>
      <c r="U177" t="str">
        <f t="shared" si="143"/>
        <v>Cognizant</v>
      </c>
      <c r="V177" t="str">
        <f t="shared" ref="V177:Z177" si="196">IF(LEN(P177)&gt;0, U177  &amp; " " &amp; P177,"")</f>
        <v>Cognizant Technology</v>
      </c>
      <c r="W177" t="str">
        <f t="shared" si="196"/>
        <v>Cognizant Technology Solutions</v>
      </c>
      <c r="X177" t="str">
        <f t="shared" si="196"/>
        <v>Cognizant Technology Solutions Corp</v>
      </c>
      <c r="Y177" t="str">
        <f t="shared" si="196"/>
        <v/>
      </c>
      <c r="Z177" t="str">
        <f t="shared" si="196"/>
        <v/>
      </c>
      <c r="AB177" t="str">
        <f t="shared" si="145"/>
        <v>Cognizant Technology Solutions Corp</v>
      </c>
      <c r="AC177" t="str">
        <f t="shared" si="146"/>
        <v>CTSH Cognizant Cognizant Technology Cognizant Technology Solutions Cognizant Technology Solutions Corp</v>
      </c>
      <c r="AD177" t="str">
        <f t="shared" si="147"/>
        <v>CTSH.OQ</v>
      </c>
      <c r="AE177">
        <f t="shared" si="148"/>
        <v>3.4574055952489449</v>
      </c>
    </row>
    <row r="178" spans="1:31" collapsed="1" x14ac:dyDescent="0.25">
      <c r="A178" s="1" t="s">
        <v>1012</v>
      </c>
      <c r="B178" s="1" t="s">
        <v>1013</v>
      </c>
      <c r="C178" s="1" t="s">
        <v>55</v>
      </c>
      <c r="D178" s="1" t="s">
        <v>1014</v>
      </c>
      <c r="E178" s="1" t="s">
        <v>1015</v>
      </c>
      <c r="F178" s="1"/>
      <c r="G178" s="2">
        <v>35062955035.870003</v>
      </c>
      <c r="H178" s="1" t="s">
        <v>19</v>
      </c>
      <c r="I178" s="1" t="s">
        <v>20</v>
      </c>
      <c r="J178" s="1" t="s">
        <v>1016</v>
      </c>
      <c r="K178" s="1" t="s">
        <v>88</v>
      </c>
      <c r="L178" s="1" t="s">
        <v>89</v>
      </c>
      <c r="M178" s="1" t="s">
        <v>90</v>
      </c>
      <c r="N178" s="1" t="s">
        <v>534</v>
      </c>
      <c r="O178" t="str">
        <f t="shared" si="183"/>
        <v>Anadarko</v>
      </c>
      <c r="P178" t="str">
        <f t="shared" si="168"/>
        <v>Petroleum</v>
      </c>
      <c r="Q178" t="str">
        <f t="shared" si="168"/>
        <v>Corp</v>
      </c>
      <c r="R178" t="str">
        <f t="shared" si="168"/>
        <v/>
      </c>
      <c r="S178" t="str">
        <f t="shared" si="168"/>
        <v/>
      </c>
      <c r="T178" t="str">
        <f t="shared" si="168"/>
        <v/>
      </c>
      <c r="U178" t="str">
        <f t="shared" si="143"/>
        <v>Anadarko</v>
      </c>
      <c r="V178" t="str">
        <f t="shared" ref="V178:Z178" si="197">IF(LEN(P178)&gt;0, U178  &amp; " " &amp; P178,"")</f>
        <v>Anadarko Petroleum</v>
      </c>
      <c r="W178" t="str">
        <f t="shared" si="197"/>
        <v>Anadarko Petroleum Corp</v>
      </c>
      <c r="X178" t="str">
        <f t="shared" si="197"/>
        <v/>
      </c>
      <c r="Y178" t="str">
        <f t="shared" si="197"/>
        <v/>
      </c>
      <c r="Z178" t="str">
        <f t="shared" si="197"/>
        <v/>
      </c>
      <c r="AB178" t="str">
        <f t="shared" si="145"/>
        <v>Anadarko Petroleum Corp</v>
      </c>
      <c r="AC178" t="str">
        <f t="shared" si="146"/>
        <v>APC Anadarko Anadarko Petroleum Anadarko Petroleum Corp</v>
      </c>
      <c r="AD178" t="str">
        <f t="shared" si="147"/>
        <v>APC.N</v>
      </c>
      <c r="AE178">
        <f t="shared" si="148"/>
        <v>3.4546817515370294</v>
      </c>
    </row>
    <row r="179" spans="1:31" collapsed="1" x14ac:dyDescent="0.25">
      <c r="A179" s="1" t="s">
        <v>1017</v>
      </c>
      <c r="B179" s="1" t="s">
        <v>1018</v>
      </c>
      <c r="C179" s="1" t="s">
        <v>55</v>
      </c>
      <c r="D179" s="1" t="s">
        <v>1019</v>
      </c>
      <c r="E179" s="1" t="s">
        <v>1020</v>
      </c>
      <c r="F179" s="1"/>
      <c r="G179" s="2">
        <v>35051821817.519997</v>
      </c>
      <c r="H179" s="1" t="s">
        <v>19</v>
      </c>
      <c r="I179" s="1" t="s">
        <v>20</v>
      </c>
      <c r="J179" s="1" t="s">
        <v>1021</v>
      </c>
      <c r="K179" s="1" t="s">
        <v>30</v>
      </c>
      <c r="L179" s="1" t="s">
        <v>31</v>
      </c>
      <c r="M179" s="1" t="s">
        <v>32</v>
      </c>
      <c r="N179" s="1" t="s">
        <v>311</v>
      </c>
      <c r="O179" t="str">
        <f t="shared" si="183"/>
        <v>Dollar</v>
      </c>
      <c r="P179" t="str">
        <f t="shared" si="168"/>
        <v>General</v>
      </c>
      <c r="Q179" t="str">
        <f t="shared" si="168"/>
        <v>Corp</v>
      </c>
      <c r="R179" t="str">
        <f t="shared" si="168"/>
        <v/>
      </c>
      <c r="S179" t="str">
        <f t="shared" si="168"/>
        <v/>
      </c>
      <c r="T179" t="str">
        <f t="shared" si="168"/>
        <v/>
      </c>
      <c r="U179" t="str">
        <f t="shared" si="143"/>
        <v>Dollar</v>
      </c>
      <c r="V179" t="str">
        <f t="shared" ref="V179:Z179" si="198">IF(LEN(P179)&gt;0, U179  &amp; " " &amp; P179,"")</f>
        <v>Dollar General</v>
      </c>
      <c r="W179" t="str">
        <f t="shared" si="198"/>
        <v>Dollar General Corp</v>
      </c>
      <c r="X179" t="str">
        <f t="shared" si="198"/>
        <v/>
      </c>
      <c r="Y179" t="str">
        <f t="shared" si="198"/>
        <v/>
      </c>
      <c r="Z179" t="str">
        <f t="shared" si="198"/>
        <v/>
      </c>
      <c r="AB179" t="str">
        <f t="shared" si="145"/>
        <v>Dollar General Corp</v>
      </c>
      <c r="AC179" t="str">
        <f t="shared" si="146"/>
        <v>DG Dollar Dollar General Dollar General Corp</v>
      </c>
      <c r="AD179" t="str">
        <f t="shared" si="147"/>
        <v>DG.N</v>
      </c>
      <c r="AE179">
        <f t="shared" si="148"/>
        <v>3.4535848181430726</v>
      </c>
    </row>
    <row r="180" spans="1:31" collapsed="1" x14ac:dyDescent="0.25">
      <c r="A180" s="1" t="s">
        <v>1022</v>
      </c>
      <c r="B180" s="1" t="s">
        <v>1023</v>
      </c>
      <c r="C180" s="1" t="s">
        <v>16</v>
      </c>
      <c r="D180" s="1" t="s">
        <v>1024</v>
      </c>
      <c r="E180" s="1" t="s">
        <v>1025</v>
      </c>
      <c r="F180" s="1"/>
      <c r="G180" s="2">
        <v>35005633549.599998</v>
      </c>
      <c r="H180" s="1" t="s">
        <v>19</v>
      </c>
      <c r="I180" s="1" t="s">
        <v>20</v>
      </c>
      <c r="J180" s="1" t="s">
        <v>1026</v>
      </c>
      <c r="K180" s="1" t="s">
        <v>199</v>
      </c>
      <c r="L180" s="1" t="s">
        <v>627</v>
      </c>
      <c r="M180" s="1" t="s">
        <v>628</v>
      </c>
      <c r="N180" s="1" t="s">
        <v>914</v>
      </c>
      <c r="O180" t="str">
        <f t="shared" si="183"/>
        <v>Fiserv</v>
      </c>
      <c r="P180" t="str">
        <f t="shared" si="168"/>
        <v>Inc</v>
      </c>
      <c r="Q180" t="str">
        <f t="shared" si="168"/>
        <v/>
      </c>
      <c r="R180" t="str">
        <f t="shared" si="168"/>
        <v/>
      </c>
      <c r="S180" t="str">
        <f t="shared" si="168"/>
        <v/>
      </c>
      <c r="T180" t="str">
        <f t="shared" si="168"/>
        <v/>
      </c>
      <c r="U180" t="str">
        <f t="shared" si="143"/>
        <v>Fiserv</v>
      </c>
      <c r="V180" t="str">
        <f t="shared" ref="V180:Z180" si="199">IF(LEN(P180)&gt;0, U180  &amp; " " &amp; P180,"")</f>
        <v>Fiserv Inc</v>
      </c>
      <c r="W180" t="str">
        <f t="shared" si="199"/>
        <v/>
      </c>
      <c r="X180" t="str">
        <f t="shared" si="199"/>
        <v/>
      </c>
      <c r="Y180" t="str">
        <f t="shared" si="199"/>
        <v/>
      </c>
      <c r="Z180" t="str">
        <f t="shared" si="199"/>
        <v/>
      </c>
      <c r="AB180" t="str">
        <f t="shared" si="145"/>
        <v>Fiserv Inc</v>
      </c>
      <c r="AC180" t="str">
        <f t="shared" si="146"/>
        <v>FISV Fiserv Fiserv Inc</v>
      </c>
      <c r="AD180" t="str">
        <f t="shared" si="147"/>
        <v>FISV.OQ</v>
      </c>
      <c r="AE180">
        <f t="shared" si="148"/>
        <v>3.449033981907077</v>
      </c>
    </row>
    <row r="181" spans="1:31" collapsed="1" x14ac:dyDescent="0.25">
      <c r="A181" s="1" t="s">
        <v>1027</v>
      </c>
      <c r="B181" s="1" t="s">
        <v>1028</v>
      </c>
      <c r="C181" s="1" t="s">
        <v>16</v>
      </c>
      <c r="D181" s="1" t="s">
        <v>1029</v>
      </c>
      <c r="E181" s="1" t="s">
        <v>1030</v>
      </c>
      <c r="F181" s="1"/>
      <c r="G181" s="2">
        <v>34945226520.779999</v>
      </c>
      <c r="H181" s="1" t="s">
        <v>19</v>
      </c>
      <c r="I181" s="1" t="s">
        <v>20</v>
      </c>
      <c r="J181" s="1" t="s">
        <v>1031</v>
      </c>
      <c r="K181" s="1" t="s">
        <v>22</v>
      </c>
      <c r="L181" s="1" t="s">
        <v>23</v>
      </c>
      <c r="M181" s="1" t="s">
        <v>23</v>
      </c>
      <c r="N181" s="1" t="s">
        <v>47</v>
      </c>
      <c r="O181" t="str">
        <f t="shared" si="183"/>
        <v>Activision</v>
      </c>
      <c r="P181" t="str">
        <f t="shared" si="168"/>
        <v>Blizzard</v>
      </c>
      <c r="Q181" t="str">
        <f t="shared" si="168"/>
        <v>Inc</v>
      </c>
      <c r="R181" t="str">
        <f t="shared" si="168"/>
        <v/>
      </c>
      <c r="S181" t="str">
        <f t="shared" si="168"/>
        <v/>
      </c>
      <c r="T181" t="str">
        <f t="shared" si="168"/>
        <v/>
      </c>
      <c r="U181" t="str">
        <f t="shared" si="143"/>
        <v>Activision</v>
      </c>
      <c r="V181" t="str">
        <f t="shared" ref="V181:Z181" si="200">IF(LEN(P181)&gt;0, U181  &amp; " " &amp; P181,"")</f>
        <v>Activision Blizzard</v>
      </c>
      <c r="W181" t="str">
        <f t="shared" si="200"/>
        <v>Activision Blizzard Inc</v>
      </c>
      <c r="X181" t="str">
        <f t="shared" si="200"/>
        <v/>
      </c>
      <c r="Y181" t="str">
        <f t="shared" si="200"/>
        <v/>
      </c>
      <c r="Z181" t="str">
        <f t="shared" si="200"/>
        <v/>
      </c>
      <c r="AB181" t="str">
        <f t="shared" si="145"/>
        <v>Activision Blizzard Inc</v>
      </c>
      <c r="AC181" t="str">
        <f t="shared" si="146"/>
        <v>ATVI Activision Activision Blizzard Activision Blizzard Inc</v>
      </c>
      <c r="AD181" t="str">
        <f t="shared" si="147"/>
        <v>ATVI.OQ</v>
      </c>
      <c r="AE181">
        <f t="shared" si="148"/>
        <v>3.4430822000359962</v>
      </c>
    </row>
    <row r="182" spans="1:31" collapsed="1" x14ac:dyDescent="0.25">
      <c r="A182" s="1" t="s">
        <v>1032</v>
      </c>
      <c r="B182" s="1" t="s">
        <v>1033</v>
      </c>
      <c r="C182" s="1" t="s">
        <v>16</v>
      </c>
      <c r="D182" s="1" t="s">
        <v>1034</v>
      </c>
      <c r="E182" s="1" t="s">
        <v>1035</v>
      </c>
      <c r="F182" s="1"/>
      <c r="G182" s="2">
        <v>34735032772.800003</v>
      </c>
      <c r="H182" s="1" t="s">
        <v>19</v>
      </c>
      <c r="I182" s="1" t="s">
        <v>20</v>
      </c>
      <c r="J182" s="1" t="s">
        <v>1036</v>
      </c>
      <c r="K182" s="1" t="s">
        <v>22</v>
      </c>
      <c r="L182" s="1" t="s">
        <v>23</v>
      </c>
      <c r="M182" s="1" t="s">
        <v>23</v>
      </c>
      <c r="N182" s="1" t="s">
        <v>24</v>
      </c>
      <c r="O182" t="str">
        <f t="shared" si="183"/>
        <v>Autodesk</v>
      </c>
      <c r="P182" t="str">
        <f t="shared" si="168"/>
        <v>Inc</v>
      </c>
      <c r="Q182" t="str">
        <f t="shared" si="168"/>
        <v/>
      </c>
      <c r="R182" t="str">
        <f t="shared" si="168"/>
        <v/>
      </c>
      <c r="S182" t="str">
        <f t="shared" si="168"/>
        <v/>
      </c>
      <c r="T182" t="str">
        <f t="shared" si="168"/>
        <v/>
      </c>
      <c r="U182" t="str">
        <f t="shared" si="143"/>
        <v>Autodesk</v>
      </c>
      <c r="V182" t="str">
        <f t="shared" ref="V182:Z182" si="201">IF(LEN(P182)&gt;0, U182  &amp; " " &amp; P182,"")</f>
        <v>Autodesk Inc</v>
      </c>
      <c r="W182" t="str">
        <f t="shared" si="201"/>
        <v/>
      </c>
      <c r="X182" t="str">
        <f t="shared" si="201"/>
        <v/>
      </c>
      <c r="Y182" t="str">
        <f t="shared" si="201"/>
        <v/>
      </c>
      <c r="Z182" t="str">
        <f t="shared" si="201"/>
        <v/>
      </c>
      <c r="AB182" t="str">
        <f t="shared" si="145"/>
        <v>Autodesk Inc</v>
      </c>
      <c r="AC182" t="str">
        <f t="shared" si="146"/>
        <v>ADSK Autodesk Autodesk Inc</v>
      </c>
      <c r="AD182" t="str">
        <f t="shared" si="147"/>
        <v>ADSK.OQ</v>
      </c>
      <c r="AE182">
        <f t="shared" si="148"/>
        <v>3.4223722369227674</v>
      </c>
    </row>
    <row r="183" spans="1:31" collapsed="1" x14ac:dyDescent="0.25">
      <c r="A183" s="1" t="s">
        <v>1037</v>
      </c>
      <c r="B183" s="1" t="s">
        <v>1038</v>
      </c>
      <c r="C183" s="1" t="s">
        <v>55</v>
      </c>
      <c r="D183" s="1" t="s">
        <v>1039</v>
      </c>
      <c r="E183" s="1" t="s">
        <v>1040</v>
      </c>
      <c r="F183" s="1"/>
      <c r="G183" s="2">
        <v>34655971390.660004</v>
      </c>
      <c r="H183" s="1" t="s">
        <v>19</v>
      </c>
      <c r="I183" s="1" t="s">
        <v>20</v>
      </c>
      <c r="J183" s="1" t="s">
        <v>1041</v>
      </c>
      <c r="K183" s="1" t="s">
        <v>30</v>
      </c>
      <c r="L183" s="1" t="s">
        <v>256</v>
      </c>
      <c r="M183" s="1" t="s">
        <v>257</v>
      </c>
      <c r="N183" s="1" t="s">
        <v>1042</v>
      </c>
      <c r="O183" t="str">
        <f t="shared" si="183"/>
        <v>VF</v>
      </c>
      <c r="P183" t="str">
        <f t="shared" si="168"/>
        <v>Corp</v>
      </c>
      <c r="Q183" t="str">
        <f t="shared" si="168"/>
        <v/>
      </c>
      <c r="R183" t="str">
        <f t="shared" si="168"/>
        <v/>
      </c>
      <c r="S183" t="str">
        <f t="shared" si="168"/>
        <v/>
      </c>
      <c r="T183" t="str">
        <f t="shared" si="168"/>
        <v/>
      </c>
      <c r="U183" t="str">
        <f t="shared" si="143"/>
        <v>VF</v>
      </c>
      <c r="V183" t="str">
        <f t="shared" ref="V183:Z183" si="202">IF(LEN(P183)&gt;0, U183  &amp; " " &amp; P183,"")</f>
        <v>VF Corp</v>
      </c>
      <c r="W183" t="str">
        <f t="shared" si="202"/>
        <v/>
      </c>
      <c r="X183" t="str">
        <f t="shared" si="202"/>
        <v/>
      </c>
      <c r="Y183" t="str">
        <f t="shared" si="202"/>
        <v/>
      </c>
      <c r="Z183" t="str">
        <f t="shared" si="202"/>
        <v/>
      </c>
      <c r="AB183" t="str">
        <f t="shared" si="145"/>
        <v>VF Corp</v>
      </c>
      <c r="AC183" t="str">
        <f t="shared" si="146"/>
        <v>VFC VF VF Corp</v>
      </c>
      <c r="AD183" t="str">
        <f t="shared" si="147"/>
        <v>VFC.N</v>
      </c>
      <c r="AE183">
        <f t="shared" si="148"/>
        <v>3.41458247950355</v>
      </c>
    </row>
    <row r="184" spans="1:31" collapsed="1" x14ac:dyDescent="0.25">
      <c r="A184" s="1" t="s">
        <v>1043</v>
      </c>
      <c r="B184" s="1" t="s">
        <v>1044</v>
      </c>
      <c r="C184" s="1" t="s">
        <v>16</v>
      </c>
      <c r="D184" s="1" t="s">
        <v>1045</v>
      </c>
      <c r="E184" s="1" t="s">
        <v>1046</v>
      </c>
      <c r="F184" s="1"/>
      <c r="G184" s="2">
        <v>34277359928.68</v>
      </c>
      <c r="H184" s="1" t="s">
        <v>19</v>
      </c>
      <c r="I184" s="1" t="s">
        <v>20</v>
      </c>
      <c r="J184" s="1" t="s">
        <v>1047</v>
      </c>
      <c r="K184" s="1" t="s">
        <v>59</v>
      </c>
      <c r="L184" s="1" t="s">
        <v>1048</v>
      </c>
      <c r="M184" s="1" t="s">
        <v>1048</v>
      </c>
      <c r="N184" s="1" t="s">
        <v>1049</v>
      </c>
      <c r="O184" t="str">
        <f t="shared" si="183"/>
        <v>Altaba</v>
      </c>
      <c r="P184" t="str">
        <f t="shared" si="168"/>
        <v>Inc</v>
      </c>
      <c r="Q184" t="str">
        <f t="shared" si="168"/>
        <v/>
      </c>
      <c r="R184" t="str">
        <f t="shared" si="168"/>
        <v/>
      </c>
      <c r="S184" t="str">
        <f t="shared" si="168"/>
        <v/>
      </c>
      <c r="T184" t="str">
        <f t="shared" si="168"/>
        <v/>
      </c>
      <c r="U184" t="str">
        <f t="shared" si="143"/>
        <v>Altaba</v>
      </c>
      <c r="V184" t="str">
        <f t="shared" ref="V184:Z184" si="203">IF(LEN(P184)&gt;0, U184  &amp; " " &amp; P184,"")</f>
        <v>Altaba Inc</v>
      </c>
      <c r="W184" t="str">
        <f t="shared" si="203"/>
        <v/>
      </c>
      <c r="X184" t="str">
        <f t="shared" si="203"/>
        <v/>
      </c>
      <c r="Y184" t="str">
        <f t="shared" si="203"/>
        <v/>
      </c>
      <c r="Z184" t="str">
        <f t="shared" si="203"/>
        <v/>
      </c>
      <c r="AA184" t="s">
        <v>18933</v>
      </c>
      <c r="AB184" t="str">
        <f t="shared" si="145"/>
        <v>Altaba Inc</v>
      </c>
      <c r="AC184" t="str">
        <f t="shared" si="146"/>
        <v>AABA Altaba Altaba Inc Yahoo</v>
      </c>
      <c r="AD184" t="str">
        <f t="shared" si="147"/>
        <v>AABA.OQ</v>
      </c>
      <c r="AE184">
        <f t="shared" si="148"/>
        <v>3.3772786610636332</v>
      </c>
    </row>
    <row r="185" spans="1:31" collapsed="1" x14ac:dyDescent="0.25">
      <c r="A185" s="1" t="s">
        <v>1050</v>
      </c>
      <c r="B185" s="1" t="s">
        <v>1051</v>
      </c>
      <c r="C185" s="1" t="s">
        <v>55</v>
      </c>
      <c r="D185" s="1" t="s">
        <v>1052</v>
      </c>
      <c r="E185" s="1" t="s">
        <v>1053</v>
      </c>
      <c r="F185" s="1"/>
      <c r="G185" s="2">
        <v>34045478755.470001</v>
      </c>
      <c r="H185" s="1" t="s">
        <v>19</v>
      </c>
      <c r="I185" s="1" t="s">
        <v>20</v>
      </c>
      <c r="J185" s="1" t="s">
        <v>1054</v>
      </c>
      <c r="K185" s="1" t="s">
        <v>22</v>
      </c>
      <c r="L185" s="1" t="s">
        <v>23</v>
      </c>
      <c r="M185" s="1" t="s">
        <v>23</v>
      </c>
      <c r="N185" s="1" t="s">
        <v>47</v>
      </c>
      <c r="O185" t="str">
        <f t="shared" si="183"/>
        <v>Shopify</v>
      </c>
      <c r="P185" t="str">
        <f t="shared" si="168"/>
        <v>Inc</v>
      </c>
      <c r="Q185" t="str">
        <f t="shared" si="168"/>
        <v/>
      </c>
      <c r="R185" t="str">
        <f t="shared" si="168"/>
        <v/>
      </c>
      <c r="S185" t="str">
        <f t="shared" si="168"/>
        <v/>
      </c>
      <c r="T185" t="str">
        <f t="shared" si="168"/>
        <v/>
      </c>
      <c r="U185" t="str">
        <f t="shared" si="143"/>
        <v>Shopify</v>
      </c>
      <c r="V185" t="str">
        <f t="shared" ref="V185:Z185" si="204">IF(LEN(P185)&gt;0, U185  &amp; " " &amp; P185,"")</f>
        <v>Shopify Inc</v>
      </c>
      <c r="W185" t="str">
        <f t="shared" si="204"/>
        <v/>
      </c>
      <c r="X185" t="str">
        <f t="shared" si="204"/>
        <v/>
      </c>
      <c r="Y185" t="str">
        <f t="shared" si="204"/>
        <v/>
      </c>
      <c r="Z185" t="str">
        <f t="shared" si="204"/>
        <v/>
      </c>
      <c r="AB185" t="str">
        <f t="shared" si="145"/>
        <v>Shopify Inc</v>
      </c>
      <c r="AC185" t="str">
        <f t="shared" si="146"/>
        <v>SHOP Shopify Shopify Inc</v>
      </c>
      <c r="AD185" t="str">
        <f t="shared" si="147"/>
        <v>SHOP.N</v>
      </c>
      <c r="AE185">
        <f t="shared" si="148"/>
        <v>3.3544318799867363</v>
      </c>
    </row>
    <row r="186" spans="1:31" collapsed="1" x14ac:dyDescent="0.25">
      <c r="A186" s="1" t="s">
        <v>1055</v>
      </c>
      <c r="B186" s="1" t="s">
        <v>1056</v>
      </c>
      <c r="C186" s="1" t="s">
        <v>55</v>
      </c>
      <c r="D186" s="1" t="s">
        <v>1057</v>
      </c>
      <c r="E186" s="1" t="s">
        <v>1058</v>
      </c>
      <c r="F186" s="1"/>
      <c r="G186" s="2">
        <v>34023531309.779999</v>
      </c>
      <c r="H186" s="1" t="s">
        <v>19</v>
      </c>
      <c r="I186" s="1" t="s">
        <v>20</v>
      </c>
      <c r="J186" s="1" t="s">
        <v>1059</v>
      </c>
      <c r="K186" s="1" t="s">
        <v>59</v>
      </c>
      <c r="L186" s="1" t="s">
        <v>60</v>
      </c>
      <c r="M186" s="1" t="s">
        <v>60</v>
      </c>
      <c r="N186" s="1" t="s">
        <v>747</v>
      </c>
      <c r="O186" t="str">
        <f t="shared" si="183"/>
        <v>Allstate</v>
      </c>
      <c r="P186" t="str">
        <f t="shared" si="168"/>
        <v>Corp</v>
      </c>
      <c r="Q186" t="str">
        <f t="shared" si="168"/>
        <v/>
      </c>
      <c r="R186" t="str">
        <f t="shared" si="168"/>
        <v/>
      </c>
      <c r="S186" t="str">
        <f t="shared" si="168"/>
        <v/>
      </c>
      <c r="T186" t="str">
        <f t="shared" si="168"/>
        <v/>
      </c>
      <c r="U186" t="str">
        <f t="shared" si="143"/>
        <v>Allstate</v>
      </c>
      <c r="V186" t="str">
        <f t="shared" ref="V186:Z186" si="205">IF(LEN(P186)&gt;0, U186  &amp; " " &amp; P186,"")</f>
        <v>Allstate Corp</v>
      </c>
      <c r="W186" t="str">
        <f t="shared" si="205"/>
        <v/>
      </c>
      <c r="X186" t="str">
        <f t="shared" si="205"/>
        <v/>
      </c>
      <c r="Y186" t="str">
        <f t="shared" si="205"/>
        <v/>
      </c>
      <c r="Z186" t="str">
        <f t="shared" si="205"/>
        <v/>
      </c>
      <c r="AB186" t="str">
        <f t="shared" si="145"/>
        <v>Allstate Corp</v>
      </c>
      <c r="AC186" t="str">
        <f t="shared" si="146"/>
        <v>ALL Allstate Allstate Corp</v>
      </c>
      <c r="AD186" t="str">
        <f t="shared" si="147"/>
        <v>ALL.N</v>
      </c>
      <c r="AE186">
        <f t="shared" si="148"/>
        <v>3.3522694427352118</v>
      </c>
    </row>
    <row r="187" spans="1:31" collapsed="1" x14ac:dyDescent="0.25">
      <c r="A187" s="1" t="s">
        <v>1060</v>
      </c>
      <c r="B187" s="1" t="s">
        <v>1061</v>
      </c>
      <c r="C187" s="1" t="s">
        <v>55</v>
      </c>
      <c r="D187" s="1" t="s">
        <v>1062</v>
      </c>
      <c r="E187" s="1" t="s">
        <v>1063</v>
      </c>
      <c r="F187" s="1"/>
      <c r="G187" s="2">
        <v>34005868582.939999</v>
      </c>
      <c r="H187" s="1" t="s">
        <v>19</v>
      </c>
      <c r="I187" s="1" t="s">
        <v>20</v>
      </c>
      <c r="J187" s="1" t="s">
        <v>1064</v>
      </c>
      <c r="K187" s="1" t="s">
        <v>67</v>
      </c>
      <c r="L187" s="1" t="s">
        <v>154</v>
      </c>
      <c r="M187" s="1" t="s">
        <v>155</v>
      </c>
      <c r="N187" s="1" t="s">
        <v>156</v>
      </c>
      <c r="O187" t="str">
        <f t="shared" si="183"/>
        <v>Humana</v>
      </c>
      <c r="P187" t="str">
        <f t="shared" si="168"/>
        <v>Inc</v>
      </c>
      <c r="Q187" t="str">
        <f t="shared" si="168"/>
        <v/>
      </c>
      <c r="R187" t="str">
        <f t="shared" si="168"/>
        <v/>
      </c>
      <c r="S187" t="str">
        <f t="shared" si="168"/>
        <v/>
      </c>
      <c r="T187" t="str">
        <f t="shared" si="168"/>
        <v/>
      </c>
      <c r="U187" t="str">
        <f t="shared" si="143"/>
        <v>Humana</v>
      </c>
      <c r="V187" t="str">
        <f t="shared" ref="V187:Z187" si="206">IF(LEN(P187)&gt;0, U187  &amp; " " &amp; P187,"")</f>
        <v>Humana Inc</v>
      </c>
      <c r="W187" t="str">
        <f t="shared" si="206"/>
        <v/>
      </c>
      <c r="X187" t="str">
        <f t="shared" si="206"/>
        <v/>
      </c>
      <c r="Y187" t="str">
        <f t="shared" si="206"/>
        <v/>
      </c>
      <c r="Z187" t="str">
        <f t="shared" si="206"/>
        <v/>
      </c>
      <c r="AB187" t="str">
        <f t="shared" si="145"/>
        <v>Humana Inc</v>
      </c>
      <c r="AC187" t="str">
        <f t="shared" si="146"/>
        <v>HUM Humana Humana Inc</v>
      </c>
      <c r="AD187" t="str">
        <f t="shared" si="147"/>
        <v>HUM.N</v>
      </c>
      <c r="AE187">
        <f t="shared" si="148"/>
        <v>3.3505291701302897</v>
      </c>
    </row>
    <row r="188" spans="1:31" collapsed="1" x14ac:dyDescent="0.25">
      <c r="A188" s="1" t="s">
        <v>1065</v>
      </c>
      <c r="B188" s="1" t="s">
        <v>1066</v>
      </c>
      <c r="C188" s="1" t="s">
        <v>16</v>
      </c>
      <c r="D188" s="1" t="s">
        <v>1067</v>
      </c>
      <c r="E188" s="1" t="s">
        <v>1068</v>
      </c>
      <c r="F188" s="1"/>
      <c r="G188" s="2">
        <v>33911131172.91</v>
      </c>
      <c r="H188" s="1" t="s">
        <v>19</v>
      </c>
      <c r="I188" s="1" t="s">
        <v>20</v>
      </c>
      <c r="J188" s="1" t="s">
        <v>1069</v>
      </c>
      <c r="K188" s="1" t="s">
        <v>22</v>
      </c>
      <c r="L188" s="1" t="s">
        <v>23</v>
      </c>
      <c r="M188" s="1" t="s">
        <v>23</v>
      </c>
      <c r="N188" s="1" t="s">
        <v>47</v>
      </c>
      <c r="O188" t="str">
        <f t="shared" si="183"/>
        <v>eBay</v>
      </c>
      <c r="P188" t="str">
        <f t="shared" si="168"/>
        <v>Inc</v>
      </c>
      <c r="Q188" t="str">
        <f t="shared" si="168"/>
        <v/>
      </c>
      <c r="R188" t="str">
        <f t="shared" si="168"/>
        <v/>
      </c>
      <c r="S188" t="str">
        <f t="shared" si="168"/>
        <v/>
      </c>
      <c r="T188" t="str">
        <f t="shared" si="168"/>
        <v/>
      </c>
      <c r="U188" t="str">
        <f t="shared" si="143"/>
        <v>eBay</v>
      </c>
      <c r="V188" t="str">
        <f t="shared" ref="V188:Z188" si="207">IF(LEN(P188)&gt;0, U188  &amp; " " &amp; P188,"")</f>
        <v>eBay Inc</v>
      </c>
      <c r="W188" t="str">
        <f t="shared" si="207"/>
        <v/>
      </c>
      <c r="X188" t="str">
        <f t="shared" si="207"/>
        <v/>
      </c>
      <c r="Y188" t="str">
        <f t="shared" si="207"/>
        <v/>
      </c>
      <c r="Z188" t="str">
        <f t="shared" si="207"/>
        <v/>
      </c>
      <c r="AB188" t="str">
        <f t="shared" si="145"/>
        <v>eBay Inc</v>
      </c>
      <c r="AC188" t="str">
        <f t="shared" si="146"/>
        <v>EBAY eBay eBay Inc</v>
      </c>
      <c r="AD188" t="str">
        <f t="shared" si="147"/>
        <v>EBAY.OQ</v>
      </c>
      <c r="AE188">
        <f t="shared" si="148"/>
        <v>3.3411948855189757</v>
      </c>
    </row>
    <row r="189" spans="1:31" collapsed="1" x14ac:dyDescent="0.25">
      <c r="A189" s="1" t="s">
        <v>1070</v>
      </c>
      <c r="B189" s="1" t="s">
        <v>1071</v>
      </c>
      <c r="C189" s="1" t="s">
        <v>55</v>
      </c>
      <c r="D189" s="1" t="s">
        <v>1072</v>
      </c>
      <c r="E189" s="1" t="s">
        <v>1073</v>
      </c>
      <c r="F189" s="1"/>
      <c r="G189" s="2">
        <v>33593008205.220001</v>
      </c>
      <c r="H189" s="1" t="s">
        <v>19</v>
      </c>
      <c r="I189" s="1" t="s">
        <v>20</v>
      </c>
      <c r="J189" s="1" t="s">
        <v>1074</v>
      </c>
      <c r="K189" s="1" t="s">
        <v>30</v>
      </c>
      <c r="L189" s="1" t="s">
        <v>122</v>
      </c>
      <c r="M189" s="1" t="s">
        <v>222</v>
      </c>
      <c r="N189" s="1" t="s">
        <v>223</v>
      </c>
      <c r="O189" t="str">
        <f t="shared" si="183"/>
        <v>Yum!</v>
      </c>
      <c r="P189" t="str">
        <f t="shared" si="168"/>
        <v>Brands</v>
      </c>
      <c r="Q189" t="str">
        <f t="shared" si="168"/>
        <v>Inc</v>
      </c>
      <c r="R189" t="str">
        <f t="shared" si="168"/>
        <v/>
      </c>
      <c r="S189" t="str">
        <f t="shared" si="168"/>
        <v/>
      </c>
      <c r="T189" t="str">
        <f t="shared" si="168"/>
        <v/>
      </c>
      <c r="U189" t="str">
        <f t="shared" si="143"/>
        <v>Yum!</v>
      </c>
      <c r="V189" t="str">
        <f t="shared" ref="V189:Z189" si="208">IF(LEN(P189)&gt;0, U189  &amp; " " &amp; P189,"")</f>
        <v>Yum! Brands</v>
      </c>
      <c r="W189" t="str">
        <f t="shared" si="208"/>
        <v>Yum! Brands Inc</v>
      </c>
      <c r="X189" t="str">
        <f t="shared" si="208"/>
        <v/>
      </c>
      <c r="Y189" t="str">
        <f t="shared" si="208"/>
        <v/>
      </c>
      <c r="Z189" t="str">
        <f t="shared" si="208"/>
        <v/>
      </c>
      <c r="AB189" t="str">
        <f t="shared" si="145"/>
        <v>Yum! Brands Inc</v>
      </c>
      <c r="AC189" t="str">
        <f t="shared" si="146"/>
        <v>YUM Yum! Yum! Brands Yum! Brands Inc</v>
      </c>
      <c r="AD189" t="str">
        <f t="shared" si="147"/>
        <v>YUM.N</v>
      </c>
      <c r="AE189">
        <f t="shared" si="148"/>
        <v>3.3098508755774541</v>
      </c>
    </row>
    <row r="190" spans="1:31" collapsed="1" x14ac:dyDescent="0.25">
      <c r="A190" s="1" t="s">
        <v>1075</v>
      </c>
      <c r="B190" s="1" t="s">
        <v>1076</v>
      </c>
      <c r="C190" s="1" t="s">
        <v>16</v>
      </c>
      <c r="D190" s="1" t="s">
        <v>1077</v>
      </c>
      <c r="E190" s="1" t="s">
        <v>1078</v>
      </c>
      <c r="F190" s="1"/>
      <c r="G190" s="2">
        <v>33337528100.68</v>
      </c>
      <c r="H190" s="1" t="s">
        <v>19</v>
      </c>
      <c r="I190" s="1" t="s">
        <v>20</v>
      </c>
      <c r="J190" s="1" t="s">
        <v>1079</v>
      </c>
      <c r="K190" s="1" t="s">
        <v>97</v>
      </c>
      <c r="L190" s="1" t="s">
        <v>174</v>
      </c>
      <c r="M190" s="1" t="s">
        <v>175</v>
      </c>
      <c r="N190" s="1" t="s">
        <v>176</v>
      </c>
      <c r="O190" t="str">
        <f t="shared" si="183"/>
        <v>Monster</v>
      </c>
      <c r="P190" t="str">
        <f t="shared" si="168"/>
        <v>Beverage</v>
      </c>
      <c r="Q190" t="str">
        <f t="shared" si="168"/>
        <v>Corp</v>
      </c>
      <c r="R190" t="str">
        <f t="shared" si="168"/>
        <v/>
      </c>
      <c r="S190" t="str">
        <f t="shared" si="168"/>
        <v/>
      </c>
      <c r="T190" t="str">
        <f t="shared" si="168"/>
        <v/>
      </c>
      <c r="U190" t="str">
        <f t="shared" si="143"/>
        <v>Monster</v>
      </c>
      <c r="V190" t="str">
        <f t="shared" ref="V190:Z190" si="209">IF(LEN(P190)&gt;0, U190  &amp; " " &amp; P190,"")</f>
        <v>Monster Beverage</v>
      </c>
      <c r="W190" t="str">
        <f t="shared" si="209"/>
        <v>Monster Beverage Corp</v>
      </c>
      <c r="X190" t="str">
        <f t="shared" si="209"/>
        <v/>
      </c>
      <c r="Y190" t="str">
        <f t="shared" si="209"/>
        <v/>
      </c>
      <c r="Z190" t="str">
        <f t="shared" si="209"/>
        <v/>
      </c>
      <c r="AB190" t="str">
        <f t="shared" si="145"/>
        <v>Monster Beverage Corp</v>
      </c>
      <c r="AC190" t="str">
        <f t="shared" si="146"/>
        <v>MNST Monster Monster Beverage Monster Beverage Corp</v>
      </c>
      <c r="AD190" t="str">
        <f t="shared" si="147"/>
        <v>MNST.OQ</v>
      </c>
      <c r="AE190">
        <f t="shared" si="148"/>
        <v>3.2846789397228697</v>
      </c>
    </row>
    <row r="191" spans="1:31" collapsed="1" x14ac:dyDescent="0.25">
      <c r="A191" s="1" t="s">
        <v>1080</v>
      </c>
      <c r="B191" s="1" t="s">
        <v>1081</v>
      </c>
      <c r="C191" s="1" t="s">
        <v>55</v>
      </c>
      <c r="D191" s="1" t="s">
        <v>1082</v>
      </c>
      <c r="E191" s="1" t="s">
        <v>1083</v>
      </c>
      <c r="F191" s="1"/>
      <c r="G191" s="2">
        <v>33318516682</v>
      </c>
      <c r="H191" s="1" t="s">
        <v>19</v>
      </c>
      <c r="I191" s="1" t="s">
        <v>20</v>
      </c>
      <c r="J191" s="1" t="s">
        <v>1084</v>
      </c>
      <c r="K191" s="1" t="s">
        <v>59</v>
      </c>
      <c r="L191" s="1" t="s">
        <v>395</v>
      </c>
      <c r="M191" s="1" t="s">
        <v>396</v>
      </c>
      <c r="N191" s="1" t="s">
        <v>397</v>
      </c>
      <c r="O191" t="str">
        <f t="shared" si="183"/>
        <v>Welltower</v>
      </c>
      <c r="P191" t="str">
        <f t="shared" si="168"/>
        <v>Inc</v>
      </c>
      <c r="Q191" t="str">
        <f t="shared" si="168"/>
        <v/>
      </c>
      <c r="R191" t="str">
        <f t="shared" si="168"/>
        <v/>
      </c>
      <c r="S191" t="str">
        <f t="shared" si="168"/>
        <v/>
      </c>
      <c r="T191" t="str">
        <f t="shared" si="168"/>
        <v/>
      </c>
      <c r="U191" t="str">
        <f t="shared" si="143"/>
        <v>Welltower</v>
      </c>
      <c r="V191" t="str">
        <f t="shared" ref="V191:Z191" si="210">IF(LEN(P191)&gt;0, U191  &amp; " " &amp; P191,"")</f>
        <v>Welltower Inc</v>
      </c>
      <c r="W191" t="str">
        <f t="shared" si="210"/>
        <v/>
      </c>
      <c r="X191" t="str">
        <f t="shared" si="210"/>
        <v/>
      </c>
      <c r="Y191" t="str">
        <f t="shared" si="210"/>
        <v/>
      </c>
      <c r="Z191" t="str">
        <f t="shared" si="210"/>
        <v/>
      </c>
      <c r="AB191" t="str">
        <f t="shared" si="145"/>
        <v>Welltower Inc</v>
      </c>
      <c r="AC191" t="str">
        <f t="shared" si="146"/>
        <v>WELL Welltower Welltower Inc</v>
      </c>
      <c r="AD191" t="str">
        <f t="shared" si="147"/>
        <v>WELL.N</v>
      </c>
      <c r="AE191">
        <f t="shared" si="148"/>
        <v>3.2828057832499637</v>
      </c>
    </row>
    <row r="192" spans="1:31" collapsed="1" x14ac:dyDescent="0.25">
      <c r="A192" s="1" t="s">
        <v>1085</v>
      </c>
      <c r="B192" s="1" t="s">
        <v>1086</v>
      </c>
      <c r="C192" s="1" t="s">
        <v>55</v>
      </c>
      <c r="D192" s="1" t="s">
        <v>1087</v>
      </c>
      <c r="E192" s="1" t="s">
        <v>1088</v>
      </c>
      <c r="F192" s="1"/>
      <c r="G192" s="2">
        <v>33158347000</v>
      </c>
      <c r="H192" s="1" t="s">
        <v>19</v>
      </c>
      <c r="I192" s="1" t="s">
        <v>20</v>
      </c>
      <c r="J192" s="1" t="s">
        <v>1089</v>
      </c>
      <c r="K192" s="1" t="s">
        <v>199</v>
      </c>
      <c r="L192" s="1" t="s">
        <v>200</v>
      </c>
      <c r="M192" s="1" t="s">
        <v>477</v>
      </c>
      <c r="N192" s="1" t="s">
        <v>892</v>
      </c>
      <c r="O192" t="str">
        <f t="shared" si="183"/>
        <v>Eaton</v>
      </c>
      <c r="P192" t="str">
        <f t="shared" si="168"/>
        <v>Corporation</v>
      </c>
      <c r="Q192" t="str">
        <f t="shared" si="168"/>
        <v>PLC</v>
      </c>
      <c r="R192" t="str">
        <f t="shared" si="168"/>
        <v/>
      </c>
      <c r="S192" t="str">
        <f t="shared" si="168"/>
        <v/>
      </c>
      <c r="T192" t="str">
        <f t="shared" si="168"/>
        <v/>
      </c>
      <c r="U192" t="str">
        <f t="shared" si="143"/>
        <v>Eaton</v>
      </c>
      <c r="V192" t="str">
        <f t="shared" ref="V192:Z192" si="211">IF(LEN(P192)&gt;0, U192  &amp; " " &amp; P192,"")</f>
        <v>Eaton Corporation</v>
      </c>
      <c r="W192" t="str">
        <f t="shared" si="211"/>
        <v>Eaton Corporation PLC</v>
      </c>
      <c r="X192" t="str">
        <f t="shared" si="211"/>
        <v/>
      </c>
      <c r="Y192" t="str">
        <f t="shared" si="211"/>
        <v/>
      </c>
      <c r="Z192" t="str">
        <f t="shared" si="211"/>
        <v/>
      </c>
      <c r="AB192" t="str">
        <f t="shared" si="145"/>
        <v>Eaton Corporation PLC</v>
      </c>
      <c r="AC192" t="str">
        <f t="shared" si="146"/>
        <v>ETN Eaton Eaton Corporation Eaton Corporation PLC</v>
      </c>
      <c r="AD192" t="str">
        <f t="shared" si="147"/>
        <v>ETN.N</v>
      </c>
      <c r="AE192">
        <f t="shared" si="148"/>
        <v>3.2670245897655921</v>
      </c>
    </row>
    <row r="193" spans="1:31" collapsed="1" x14ac:dyDescent="0.25">
      <c r="A193" s="1" t="s">
        <v>1090</v>
      </c>
      <c r="B193" s="1" t="s">
        <v>1091</v>
      </c>
      <c r="C193" s="1" t="s">
        <v>55</v>
      </c>
      <c r="D193" s="1" t="s">
        <v>1092</v>
      </c>
      <c r="E193" s="1" t="s">
        <v>1093</v>
      </c>
      <c r="F193" s="1"/>
      <c r="G193" s="2">
        <v>32920367307.599998</v>
      </c>
      <c r="H193" s="1" t="s">
        <v>19</v>
      </c>
      <c r="I193" s="1" t="s">
        <v>20</v>
      </c>
      <c r="J193" s="1" t="s">
        <v>1094</v>
      </c>
      <c r="K193" s="1" t="s">
        <v>22</v>
      </c>
      <c r="L193" s="1" t="s">
        <v>23</v>
      </c>
      <c r="M193" s="1" t="s">
        <v>23</v>
      </c>
      <c r="N193" s="1" t="s">
        <v>24</v>
      </c>
      <c r="O193" t="str">
        <f t="shared" si="183"/>
        <v>Red</v>
      </c>
      <c r="P193" t="str">
        <f t="shared" si="168"/>
        <v>Hat</v>
      </c>
      <c r="Q193" t="str">
        <f t="shared" si="168"/>
        <v>Inc</v>
      </c>
      <c r="R193" t="str">
        <f t="shared" si="168"/>
        <v/>
      </c>
      <c r="S193" t="str">
        <f t="shared" si="168"/>
        <v/>
      </c>
      <c r="T193" t="str">
        <f t="shared" si="168"/>
        <v/>
      </c>
      <c r="U193" t="str">
        <f t="shared" si="143"/>
        <v>Red</v>
      </c>
      <c r="V193" t="str">
        <f t="shared" ref="V193:Z193" si="212">IF(LEN(P193)&gt;0, U193  &amp; " " &amp; P193,"")</f>
        <v>Red Hat</v>
      </c>
      <c r="W193" t="str">
        <f t="shared" si="212"/>
        <v>Red Hat Inc</v>
      </c>
      <c r="X193" t="str">
        <f t="shared" si="212"/>
        <v/>
      </c>
      <c r="Y193" t="str">
        <f t="shared" si="212"/>
        <v/>
      </c>
      <c r="Z193" t="str">
        <f t="shared" si="212"/>
        <v/>
      </c>
      <c r="AB193" t="str">
        <f t="shared" si="145"/>
        <v>Red Hat Inc</v>
      </c>
      <c r="AC193" t="str">
        <f t="shared" si="146"/>
        <v>RHT Red Red Hat Red Hat Inc</v>
      </c>
      <c r="AD193" t="str">
        <f t="shared" si="147"/>
        <v>RHT.N</v>
      </c>
      <c r="AE193">
        <f t="shared" si="148"/>
        <v>3.2435769339781775</v>
      </c>
    </row>
    <row r="194" spans="1:31" collapsed="1" x14ac:dyDescent="0.25">
      <c r="A194" s="1" t="s">
        <v>1095</v>
      </c>
      <c r="B194" s="1" t="s">
        <v>1096</v>
      </c>
      <c r="C194" s="1" t="s">
        <v>16</v>
      </c>
      <c r="D194" s="1" t="s">
        <v>1097</v>
      </c>
      <c r="E194" s="1" t="s">
        <v>1098</v>
      </c>
      <c r="F194" s="1"/>
      <c r="G194" s="2">
        <v>32882717070.32</v>
      </c>
      <c r="H194" s="1" t="s">
        <v>19</v>
      </c>
      <c r="I194" s="1" t="s">
        <v>20</v>
      </c>
      <c r="J194" s="1" t="s">
        <v>1099</v>
      </c>
      <c r="K194" s="1" t="s">
        <v>67</v>
      </c>
      <c r="L194" s="1" t="s">
        <v>68</v>
      </c>
      <c r="M194" s="1" t="s">
        <v>424</v>
      </c>
      <c r="N194" s="1" t="s">
        <v>424</v>
      </c>
      <c r="O194" t="str">
        <f t="shared" si="183"/>
        <v>Regeneron</v>
      </c>
      <c r="P194" t="str">
        <f t="shared" si="168"/>
        <v>Pharmaceuticals</v>
      </c>
      <c r="Q194" t="str">
        <f t="shared" si="168"/>
        <v>Inc</v>
      </c>
      <c r="R194" t="str">
        <f t="shared" si="168"/>
        <v/>
      </c>
      <c r="S194" t="str">
        <f t="shared" si="168"/>
        <v/>
      </c>
      <c r="T194" t="str">
        <f t="shared" si="168"/>
        <v/>
      </c>
      <c r="U194" t="str">
        <f t="shared" si="143"/>
        <v>Regeneron</v>
      </c>
      <c r="V194" t="str">
        <f t="shared" ref="V194:Z194" si="213">IF(LEN(P194)&gt;0, U194  &amp; " " &amp; P194,"")</f>
        <v>Regeneron Pharmaceuticals</v>
      </c>
      <c r="W194" t="str">
        <f t="shared" si="213"/>
        <v>Regeneron Pharmaceuticals Inc</v>
      </c>
      <c r="X194" t="str">
        <f t="shared" si="213"/>
        <v/>
      </c>
      <c r="Y194" t="str">
        <f t="shared" si="213"/>
        <v/>
      </c>
      <c r="Z194" t="str">
        <f t="shared" si="213"/>
        <v/>
      </c>
      <c r="AB194" t="str">
        <f t="shared" si="145"/>
        <v>Regeneron Pharmaceuticals Inc</v>
      </c>
      <c r="AC194" t="str">
        <f t="shared" si="146"/>
        <v>REGN Regeneron Regeneron Pharmaceuticals Regeneron Pharmaceuticals Inc</v>
      </c>
      <c r="AD194" t="str">
        <f t="shared" si="147"/>
        <v>REGN.OQ</v>
      </c>
      <c r="AE194">
        <f t="shared" si="148"/>
        <v>3.2398673325615488</v>
      </c>
    </row>
    <row r="195" spans="1:31" collapsed="1" x14ac:dyDescent="0.25">
      <c r="A195" s="1" t="s">
        <v>1100</v>
      </c>
      <c r="B195" s="1" t="s">
        <v>1101</v>
      </c>
      <c r="C195" s="1" t="s">
        <v>16</v>
      </c>
      <c r="D195" s="1" t="s">
        <v>1102</v>
      </c>
      <c r="E195" s="1" t="s">
        <v>1103</v>
      </c>
      <c r="F195" s="1"/>
      <c r="G195" s="2">
        <v>32837397950.279999</v>
      </c>
      <c r="H195" s="1" t="s">
        <v>19</v>
      </c>
      <c r="I195" s="1" t="s">
        <v>20</v>
      </c>
      <c r="J195" s="1" t="s">
        <v>1104</v>
      </c>
      <c r="K195" s="1" t="s">
        <v>22</v>
      </c>
      <c r="L195" s="1" t="s">
        <v>39</v>
      </c>
      <c r="M195" s="1" t="s">
        <v>187</v>
      </c>
      <c r="N195" s="1" t="s">
        <v>188</v>
      </c>
      <c r="O195" t="str">
        <f t="shared" si="183"/>
        <v>Advanced</v>
      </c>
      <c r="P195" t="str">
        <f t="shared" si="168"/>
        <v>Micro</v>
      </c>
      <c r="Q195" t="str">
        <f t="shared" si="168"/>
        <v>Devices</v>
      </c>
      <c r="R195" t="str">
        <f t="shared" si="168"/>
        <v>Inc</v>
      </c>
      <c r="S195" t="str">
        <f t="shared" si="168"/>
        <v/>
      </c>
      <c r="T195" t="str">
        <f t="shared" si="168"/>
        <v/>
      </c>
      <c r="U195" t="str">
        <f t="shared" ref="U195:U258" si="214">O195</f>
        <v>Advanced</v>
      </c>
      <c r="V195" t="str">
        <f t="shared" ref="V195:Z195" si="215">IF(LEN(P195)&gt;0, U195  &amp; " " &amp; P195,"")</f>
        <v>Advanced Micro</v>
      </c>
      <c r="W195" t="str">
        <f t="shared" si="215"/>
        <v>Advanced Micro Devices</v>
      </c>
      <c r="X195" t="str">
        <f t="shared" si="215"/>
        <v>Advanced Micro Devices Inc</v>
      </c>
      <c r="Y195" t="str">
        <f t="shared" si="215"/>
        <v/>
      </c>
      <c r="Z195" t="str">
        <f t="shared" si="215"/>
        <v/>
      </c>
      <c r="AB195" t="str">
        <f t="shared" ref="AB195:AB258" si="216">B195</f>
        <v>Advanced Micro Devices Inc</v>
      </c>
      <c r="AC195" t="str">
        <f t="shared" ref="AC195:AC258" si="217">TRIM(E195 &amp; " " &amp; U195&amp;" "&amp;V195&amp;" "&amp;W195&amp;" "&amp;X195&amp;" "&amp; Y195 &amp; " " &amp; Z195 &amp; " " &amp; AA195)</f>
        <v>AMD Advanced Advanced Micro Advanced Micro Devices Advanced Micro Devices Inc</v>
      </c>
      <c r="AD195" t="str">
        <f t="shared" ref="AD195:AD258" si="218">A195</f>
        <v>AMD.OQ</v>
      </c>
      <c r="AE195">
        <f t="shared" ref="AE195:AE258" si="219">G195/$G$2*100</f>
        <v>3.2354021317010471</v>
      </c>
    </row>
    <row r="196" spans="1:31" collapsed="1" x14ac:dyDescent="0.25">
      <c r="A196" s="1" t="s">
        <v>1105</v>
      </c>
      <c r="B196" s="1" t="s">
        <v>1106</v>
      </c>
      <c r="C196" s="1" t="s">
        <v>55</v>
      </c>
      <c r="D196" s="1" t="s">
        <v>1107</v>
      </c>
      <c r="E196" s="1" t="s">
        <v>1108</v>
      </c>
      <c r="F196" s="1"/>
      <c r="G196" s="2">
        <v>32705678345.759998</v>
      </c>
      <c r="H196" s="1" t="s">
        <v>19</v>
      </c>
      <c r="I196" s="1" t="s">
        <v>20</v>
      </c>
      <c r="J196" s="1" t="s">
        <v>1109</v>
      </c>
      <c r="K196" s="1" t="s">
        <v>88</v>
      </c>
      <c r="L196" s="1" t="s">
        <v>89</v>
      </c>
      <c r="M196" s="1" t="s">
        <v>688</v>
      </c>
      <c r="N196" s="1" t="s">
        <v>763</v>
      </c>
      <c r="O196" t="str">
        <f t="shared" si="183"/>
        <v>Williams</v>
      </c>
      <c r="P196" t="str">
        <f t="shared" si="168"/>
        <v>Companies</v>
      </c>
      <c r="Q196" t="str">
        <f t="shared" si="168"/>
        <v>Inc</v>
      </c>
      <c r="R196" t="str">
        <f t="shared" si="168"/>
        <v/>
      </c>
      <c r="S196" t="str">
        <f t="shared" si="168"/>
        <v/>
      </c>
      <c r="T196" t="str">
        <f t="shared" si="168"/>
        <v/>
      </c>
      <c r="U196" t="str">
        <f t="shared" si="214"/>
        <v>Williams</v>
      </c>
      <c r="V196" t="str">
        <f t="shared" ref="V196:Z196" si="220">IF(LEN(P196)&gt;0, U196  &amp; " " &amp; P196,"")</f>
        <v>Williams Companies</v>
      </c>
      <c r="W196" t="str">
        <f t="shared" si="220"/>
        <v>Williams Companies Inc</v>
      </c>
      <c r="X196" t="str">
        <f t="shared" si="220"/>
        <v/>
      </c>
      <c r="Y196" t="str">
        <f t="shared" si="220"/>
        <v/>
      </c>
      <c r="Z196" t="str">
        <f t="shared" si="220"/>
        <v/>
      </c>
      <c r="AB196" t="str">
        <f t="shared" si="216"/>
        <v>Williams Companies Inc</v>
      </c>
      <c r="AC196" t="str">
        <f t="shared" si="217"/>
        <v>WMB Williams Williams Companies Williams Companies Inc</v>
      </c>
      <c r="AD196" t="str">
        <f t="shared" si="218"/>
        <v>WMB.N</v>
      </c>
      <c r="AE196">
        <f t="shared" si="219"/>
        <v>3.2224240665724975</v>
      </c>
    </row>
    <row r="197" spans="1:31" collapsed="1" x14ac:dyDescent="0.25">
      <c r="A197" s="1" t="s">
        <v>1110</v>
      </c>
      <c r="B197" s="1" t="s">
        <v>1111</v>
      </c>
      <c r="C197" s="1" t="s">
        <v>55</v>
      </c>
      <c r="D197" s="1" t="s">
        <v>1112</v>
      </c>
      <c r="E197" s="1" t="s">
        <v>1113</v>
      </c>
      <c r="F197" s="1"/>
      <c r="G197" s="2">
        <v>32033305049</v>
      </c>
      <c r="H197" s="1" t="s">
        <v>19</v>
      </c>
      <c r="I197" s="1" t="s">
        <v>20</v>
      </c>
      <c r="J197" s="1" t="s">
        <v>1114</v>
      </c>
      <c r="K197" s="1" t="s">
        <v>323</v>
      </c>
      <c r="L197" s="1" t="s">
        <v>324</v>
      </c>
      <c r="M197" s="1" t="s">
        <v>324</v>
      </c>
      <c r="N197" s="1" t="s">
        <v>325</v>
      </c>
      <c r="O197" t="str">
        <f t="shared" si="183"/>
        <v>LyondellBasell</v>
      </c>
      <c r="P197" t="str">
        <f t="shared" si="168"/>
        <v>Industries</v>
      </c>
      <c r="Q197" t="str">
        <f t="shared" si="168"/>
        <v>NV</v>
      </c>
      <c r="R197" t="str">
        <f t="shared" si="168"/>
        <v/>
      </c>
      <c r="S197" t="str">
        <f t="shared" si="168"/>
        <v/>
      </c>
      <c r="T197" t="str">
        <f t="shared" si="168"/>
        <v/>
      </c>
      <c r="U197" t="str">
        <f t="shared" si="214"/>
        <v>LyondellBasell</v>
      </c>
      <c r="V197" t="str">
        <f t="shared" ref="V197:Z197" si="221">IF(LEN(P197)&gt;0, U197  &amp; " " &amp; P197,"")</f>
        <v>LyondellBasell Industries</v>
      </c>
      <c r="W197" t="str">
        <f t="shared" si="221"/>
        <v>LyondellBasell Industries NV</v>
      </c>
      <c r="X197" t="str">
        <f t="shared" si="221"/>
        <v/>
      </c>
      <c r="Y197" t="str">
        <f t="shared" si="221"/>
        <v/>
      </c>
      <c r="Z197" t="str">
        <f t="shared" si="221"/>
        <v/>
      </c>
      <c r="AB197" t="str">
        <f t="shared" si="216"/>
        <v>LyondellBasell Industries NV</v>
      </c>
      <c r="AC197" t="str">
        <f t="shared" si="217"/>
        <v>LYB LyondellBasell LyondellBasell Industries LyondellBasell Industries NV</v>
      </c>
      <c r="AD197" t="str">
        <f t="shared" si="218"/>
        <v>LYB.N</v>
      </c>
      <c r="AE197">
        <f t="shared" si="219"/>
        <v>3.1561764911424954</v>
      </c>
    </row>
    <row r="198" spans="1:31" collapsed="1" x14ac:dyDescent="0.25">
      <c r="A198" s="1" t="s">
        <v>1115</v>
      </c>
      <c r="B198" s="1" t="s">
        <v>1116</v>
      </c>
      <c r="C198" s="1" t="s">
        <v>55</v>
      </c>
      <c r="D198" s="1" t="s">
        <v>1117</v>
      </c>
      <c r="E198" s="1" t="s">
        <v>1118</v>
      </c>
      <c r="F198" s="1"/>
      <c r="G198" s="2">
        <v>32027453778.759998</v>
      </c>
      <c r="H198" s="1" t="s">
        <v>19</v>
      </c>
      <c r="I198" s="1" t="s">
        <v>20</v>
      </c>
      <c r="J198" s="1" t="s">
        <v>1119</v>
      </c>
      <c r="K198" s="1" t="s">
        <v>88</v>
      </c>
      <c r="L198" s="1" t="s">
        <v>89</v>
      </c>
      <c r="M198" s="1" t="s">
        <v>90</v>
      </c>
      <c r="N198" s="1" t="s">
        <v>91</v>
      </c>
      <c r="O198" t="str">
        <f t="shared" si="183"/>
        <v>Valero</v>
      </c>
      <c r="P198" t="str">
        <f t="shared" si="168"/>
        <v>Energy</v>
      </c>
      <c r="Q198" t="str">
        <f t="shared" si="168"/>
        <v>Corp</v>
      </c>
      <c r="R198" t="str">
        <f t="shared" si="168"/>
        <v/>
      </c>
      <c r="S198" t="str">
        <f t="shared" si="168"/>
        <v/>
      </c>
      <c r="T198" t="str">
        <f t="shared" si="168"/>
        <v/>
      </c>
      <c r="U198" t="str">
        <f t="shared" si="214"/>
        <v>Valero</v>
      </c>
      <c r="V198" t="str">
        <f t="shared" ref="V198:Z198" si="222">IF(LEN(P198)&gt;0, U198  &amp; " " &amp; P198,"")</f>
        <v>Valero Energy</v>
      </c>
      <c r="W198" t="str">
        <f t="shared" si="222"/>
        <v>Valero Energy Corp</v>
      </c>
      <c r="X198" t="str">
        <f t="shared" si="222"/>
        <v/>
      </c>
      <c r="Y198" t="str">
        <f t="shared" si="222"/>
        <v/>
      </c>
      <c r="Z198" t="str">
        <f t="shared" si="222"/>
        <v/>
      </c>
      <c r="AB198" t="str">
        <f t="shared" si="216"/>
        <v>Valero Energy Corp</v>
      </c>
      <c r="AC198" t="str">
        <f t="shared" si="217"/>
        <v>VLO Valero Valero Energy Valero Energy Corp</v>
      </c>
      <c r="AD198" t="str">
        <f t="shared" si="218"/>
        <v>VLO.N</v>
      </c>
      <c r="AE198">
        <f t="shared" si="219"/>
        <v>3.1555999773688912</v>
      </c>
    </row>
    <row r="199" spans="1:31" collapsed="1" x14ac:dyDescent="0.25">
      <c r="A199" s="1" t="s">
        <v>1120</v>
      </c>
      <c r="B199" s="1" t="s">
        <v>1121</v>
      </c>
      <c r="C199" s="1" t="s">
        <v>55</v>
      </c>
      <c r="D199" s="1" t="s">
        <v>1122</v>
      </c>
      <c r="E199" s="1" t="s">
        <v>1123</v>
      </c>
      <c r="F199" s="1"/>
      <c r="G199" s="2">
        <v>31981410272.209999</v>
      </c>
      <c r="H199" s="1" t="s">
        <v>19</v>
      </c>
      <c r="I199" s="1" t="s">
        <v>20</v>
      </c>
      <c r="J199" s="1" t="s">
        <v>1124</v>
      </c>
      <c r="K199" s="1" t="s">
        <v>97</v>
      </c>
      <c r="L199" s="1" t="s">
        <v>174</v>
      </c>
      <c r="M199" s="1" t="s">
        <v>281</v>
      </c>
      <c r="N199" s="1" t="s">
        <v>440</v>
      </c>
      <c r="O199" t="str">
        <f t="shared" si="183"/>
        <v>General</v>
      </c>
      <c r="P199" t="str">
        <f t="shared" si="168"/>
        <v>Mills</v>
      </c>
      <c r="Q199" t="str">
        <f t="shared" si="168"/>
        <v>Inc</v>
      </c>
      <c r="R199" t="str">
        <f t="shared" si="168"/>
        <v/>
      </c>
      <c r="S199" t="str">
        <f t="shared" si="168"/>
        <v/>
      </c>
      <c r="T199" t="str">
        <f t="shared" si="168"/>
        <v/>
      </c>
      <c r="U199" t="str">
        <f t="shared" si="214"/>
        <v>General</v>
      </c>
      <c r="V199" t="str">
        <f t="shared" ref="V199:Z199" si="223">IF(LEN(P199)&gt;0, U199  &amp; " " &amp; P199,"")</f>
        <v>General Mills</v>
      </c>
      <c r="W199" t="str">
        <f t="shared" si="223"/>
        <v>General Mills Inc</v>
      </c>
      <c r="X199" t="str">
        <f t="shared" si="223"/>
        <v/>
      </c>
      <c r="Y199" t="str">
        <f t="shared" si="223"/>
        <v/>
      </c>
      <c r="Z199" t="str">
        <f t="shared" si="223"/>
        <v/>
      </c>
      <c r="AB199" t="str">
        <f t="shared" si="216"/>
        <v>General Mills Inc</v>
      </c>
      <c r="AC199" t="str">
        <f t="shared" si="217"/>
        <v>GIS General General Mills General Mills Inc</v>
      </c>
      <c r="AD199" t="str">
        <f t="shared" si="218"/>
        <v>GIS.N</v>
      </c>
      <c r="AE199">
        <f t="shared" si="219"/>
        <v>3.1510634041766914</v>
      </c>
    </row>
    <row r="200" spans="1:31" collapsed="1" x14ac:dyDescent="0.25">
      <c r="A200" s="1" t="s">
        <v>1125</v>
      </c>
      <c r="B200" s="1" t="s">
        <v>1126</v>
      </c>
      <c r="C200" s="1" t="s">
        <v>55</v>
      </c>
      <c r="D200" s="1" t="s">
        <v>1127</v>
      </c>
      <c r="E200" s="1" t="s">
        <v>1128</v>
      </c>
      <c r="F200" s="1"/>
      <c r="G200" s="2">
        <v>31779159327.959999</v>
      </c>
      <c r="H200" s="1" t="s">
        <v>19</v>
      </c>
      <c r="I200" s="1" t="s">
        <v>20</v>
      </c>
      <c r="J200" s="1" t="s">
        <v>1129</v>
      </c>
      <c r="K200" s="1" t="s">
        <v>88</v>
      </c>
      <c r="L200" s="1" t="s">
        <v>89</v>
      </c>
      <c r="M200" s="1" t="s">
        <v>90</v>
      </c>
      <c r="N200" s="1" t="s">
        <v>91</v>
      </c>
      <c r="O200" t="str">
        <f t="shared" si="183"/>
        <v>Marathon</v>
      </c>
      <c r="P200" t="str">
        <f t="shared" si="168"/>
        <v>Petroleum</v>
      </c>
      <c r="Q200" t="str">
        <f t="shared" si="168"/>
        <v>Corp</v>
      </c>
      <c r="R200" t="str">
        <f t="shared" si="168"/>
        <v/>
      </c>
      <c r="S200" t="str">
        <f t="shared" si="168"/>
        <v/>
      </c>
      <c r="T200" t="str">
        <f t="shared" si="168"/>
        <v/>
      </c>
      <c r="U200" t="str">
        <f t="shared" si="214"/>
        <v>Marathon</v>
      </c>
      <c r="V200" t="str">
        <f t="shared" ref="V200:Z200" si="224">IF(LEN(P200)&gt;0, U200  &amp; " " &amp; P200,"")</f>
        <v>Marathon Petroleum</v>
      </c>
      <c r="W200" t="str">
        <f t="shared" si="224"/>
        <v>Marathon Petroleum Corp</v>
      </c>
      <c r="X200" t="str">
        <f t="shared" si="224"/>
        <v/>
      </c>
      <c r="Y200" t="str">
        <f t="shared" si="224"/>
        <v/>
      </c>
      <c r="Z200" t="str">
        <f t="shared" si="224"/>
        <v/>
      </c>
      <c r="AB200" t="str">
        <f t="shared" si="216"/>
        <v>Marathon Petroleum Corp</v>
      </c>
      <c r="AC200" t="str">
        <f t="shared" si="217"/>
        <v>MPC Marathon Marathon Petroleum Marathon Petroleum Corp</v>
      </c>
      <c r="AD200" t="str">
        <f t="shared" si="218"/>
        <v>MPC.N</v>
      </c>
      <c r="AE200">
        <f t="shared" si="219"/>
        <v>3.1311360293842121</v>
      </c>
    </row>
    <row r="201" spans="1:31" collapsed="1" x14ac:dyDescent="0.25">
      <c r="A201" s="1" t="s">
        <v>1130</v>
      </c>
      <c r="B201" s="1" t="s">
        <v>1131</v>
      </c>
      <c r="C201" s="1" t="s">
        <v>16</v>
      </c>
      <c r="D201" s="1" t="s">
        <v>1132</v>
      </c>
      <c r="E201" s="1" t="s">
        <v>1133</v>
      </c>
      <c r="F201" s="1"/>
      <c r="G201" s="2">
        <v>31316417293.369999</v>
      </c>
      <c r="H201" s="1" t="s">
        <v>19</v>
      </c>
      <c r="I201" s="1" t="s">
        <v>20</v>
      </c>
      <c r="J201" s="1" t="s">
        <v>1134</v>
      </c>
      <c r="K201" s="1" t="s">
        <v>22</v>
      </c>
      <c r="L201" s="1" t="s">
        <v>23</v>
      </c>
      <c r="M201" s="1" t="s">
        <v>23</v>
      </c>
      <c r="N201" s="1" t="s">
        <v>24</v>
      </c>
      <c r="O201" t="str">
        <f t="shared" si="183"/>
        <v>Atlassian</v>
      </c>
      <c r="P201" t="str">
        <f t="shared" si="168"/>
        <v>Corporation</v>
      </c>
      <c r="Q201" t="str">
        <f t="shared" si="168"/>
        <v>PLC</v>
      </c>
      <c r="R201" t="str">
        <f t="shared" si="168"/>
        <v/>
      </c>
      <c r="S201" t="str">
        <f t="shared" si="168"/>
        <v/>
      </c>
      <c r="T201" t="str">
        <f t="shared" si="168"/>
        <v/>
      </c>
      <c r="U201" t="str">
        <f t="shared" si="214"/>
        <v>Atlassian</v>
      </c>
      <c r="V201" t="str">
        <f t="shared" ref="V201:Z201" si="225">IF(LEN(P201)&gt;0, U201  &amp; " " &amp; P201,"")</f>
        <v>Atlassian Corporation</v>
      </c>
      <c r="W201" t="str">
        <f t="shared" si="225"/>
        <v>Atlassian Corporation PLC</v>
      </c>
      <c r="X201" t="str">
        <f t="shared" si="225"/>
        <v/>
      </c>
      <c r="Y201" t="str">
        <f t="shared" si="225"/>
        <v/>
      </c>
      <c r="Z201" t="str">
        <f t="shared" si="225"/>
        <v/>
      </c>
      <c r="AB201" t="str">
        <f t="shared" si="216"/>
        <v>Atlassian Corporation PLC</v>
      </c>
      <c r="AC201" t="str">
        <f t="shared" si="217"/>
        <v>TEAM Atlassian Atlassian Corporation Atlassian Corporation PLC</v>
      </c>
      <c r="AD201" t="str">
        <f t="shared" si="218"/>
        <v>TEAM.OQ</v>
      </c>
      <c r="AE201">
        <f t="shared" si="219"/>
        <v>3.0855429964829133</v>
      </c>
    </row>
    <row r="202" spans="1:31" collapsed="1" x14ac:dyDescent="0.25">
      <c r="A202" s="1" t="s">
        <v>1135</v>
      </c>
      <c r="B202" s="1" t="s">
        <v>1136</v>
      </c>
      <c r="C202" s="1" t="s">
        <v>16</v>
      </c>
      <c r="D202" s="1" t="s">
        <v>1137</v>
      </c>
      <c r="E202" s="1" t="s">
        <v>1138</v>
      </c>
      <c r="F202" s="1"/>
      <c r="G202" s="2">
        <v>31152164176.759998</v>
      </c>
      <c r="H202" s="1" t="s">
        <v>19</v>
      </c>
      <c r="I202" s="1" t="s">
        <v>20</v>
      </c>
      <c r="J202" s="1" t="s">
        <v>1139</v>
      </c>
      <c r="K202" s="1" t="s">
        <v>199</v>
      </c>
      <c r="L202" s="1" t="s">
        <v>627</v>
      </c>
      <c r="M202" s="1" t="s">
        <v>628</v>
      </c>
      <c r="N202" s="1" t="s">
        <v>1140</v>
      </c>
      <c r="O202" t="str">
        <f t="shared" si="183"/>
        <v>Paychex</v>
      </c>
      <c r="P202" t="str">
        <f t="shared" si="168"/>
        <v>Inc</v>
      </c>
      <c r="Q202" t="str">
        <f t="shared" si="168"/>
        <v/>
      </c>
      <c r="R202" t="str">
        <f t="shared" ref="P202:T265" si="226">TRIM(MID(SUBSTITUTE($B202," ",REPT(" ",LEN($B202))),(R$1-1)*LEN($B202)+1,LEN($B202)))</f>
        <v/>
      </c>
      <c r="S202" t="str">
        <f t="shared" si="226"/>
        <v/>
      </c>
      <c r="T202" t="str">
        <f t="shared" si="226"/>
        <v/>
      </c>
      <c r="U202" t="str">
        <f t="shared" si="214"/>
        <v>Paychex</v>
      </c>
      <c r="V202" t="str">
        <f t="shared" ref="V202:Z202" si="227">IF(LEN(P202)&gt;0, U202  &amp; " " &amp; P202,"")</f>
        <v>Paychex Inc</v>
      </c>
      <c r="W202" t="str">
        <f t="shared" si="227"/>
        <v/>
      </c>
      <c r="X202" t="str">
        <f t="shared" si="227"/>
        <v/>
      </c>
      <c r="Y202" t="str">
        <f t="shared" si="227"/>
        <v/>
      </c>
      <c r="Z202" t="str">
        <f t="shared" si="227"/>
        <v/>
      </c>
      <c r="AB202" t="str">
        <f t="shared" si="216"/>
        <v>Paychex Inc</v>
      </c>
      <c r="AC202" t="str">
        <f t="shared" si="217"/>
        <v>PAYX Paychex Paychex Inc</v>
      </c>
      <c r="AD202" t="str">
        <f t="shared" si="218"/>
        <v>PAYX.OQ</v>
      </c>
      <c r="AE202">
        <f t="shared" si="219"/>
        <v>3.0693594704793248</v>
      </c>
    </row>
    <row r="203" spans="1:31" collapsed="1" x14ac:dyDescent="0.25">
      <c r="A203" s="1" t="s">
        <v>1141</v>
      </c>
      <c r="B203" s="1" t="s">
        <v>1142</v>
      </c>
      <c r="C203" s="1" t="s">
        <v>16</v>
      </c>
      <c r="D203" s="1" t="s">
        <v>1143</v>
      </c>
      <c r="E203" s="1" t="s">
        <v>1144</v>
      </c>
      <c r="F203" s="1"/>
      <c r="G203" s="2">
        <v>30895831655.73</v>
      </c>
      <c r="H203" s="1" t="s">
        <v>19</v>
      </c>
      <c r="I203" s="1" t="s">
        <v>20</v>
      </c>
      <c r="J203" s="1" t="s">
        <v>1145</v>
      </c>
      <c r="K203" s="1" t="s">
        <v>372</v>
      </c>
      <c r="L203" s="1" t="s">
        <v>372</v>
      </c>
      <c r="M203" s="1" t="s">
        <v>373</v>
      </c>
      <c r="N203" s="1" t="s">
        <v>374</v>
      </c>
      <c r="O203" t="str">
        <f t="shared" si="183"/>
        <v>Xcel</v>
      </c>
      <c r="P203" t="str">
        <f t="shared" si="226"/>
        <v>Energy</v>
      </c>
      <c r="Q203" t="str">
        <f t="shared" si="226"/>
        <v>Inc</v>
      </c>
      <c r="R203" t="str">
        <f t="shared" si="226"/>
        <v/>
      </c>
      <c r="S203" t="str">
        <f t="shared" si="226"/>
        <v/>
      </c>
      <c r="T203" t="str">
        <f t="shared" si="226"/>
        <v/>
      </c>
      <c r="U203" t="str">
        <f t="shared" si="214"/>
        <v>Xcel</v>
      </c>
      <c r="V203" t="str">
        <f t="shared" ref="V203:Z203" si="228">IF(LEN(P203)&gt;0, U203  &amp; " " &amp; P203,"")</f>
        <v>Xcel Energy</v>
      </c>
      <c r="W203" t="str">
        <f t="shared" si="228"/>
        <v>Xcel Energy Inc</v>
      </c>
      <c r="X203" t="str">
        <f t="shared" si="228"/>
        <v/>
      </c>
      <c r="Y203" t="str">
        <f t="shared" si="228"/>
        <v/>
      </c>
      <c r="Z203" t="str">
        <f t="shared" si="228"/>
        <v/>
      </c>
      <c r="AB203" t="str">
        <f t="shared" si="216"/>
        <v>Xcel Energy Inc</v>
      </c>
      <c r="AC203" t="str">
        <f t="shared" si="217"/>
        <v>XEL Xcel Xcel Energy Xcel Energy Inc</v>
      </c>
      <c r="AD203" t="str">
        <f t="shared" si="218"/>
        <v>XEL.OQ</v>
      </c>
      <c r="AE203">
        <f t="shared" si="219"/>
        <v>3.0441035477591241</v>
      </c>
    </row>
    <row r="204" spans="1:31" collapsed="1" x14ac:dyDescent="0.25">
      <c r="A204" s="1" t="s">
        <v>1146</v>
      </c>
      <c r="B204" s="1" t="s">
        <v>1147</v>
      </c>
      <c r="C204" s="1" t="s">
        <v>55</v>
      </c>
      <c r="D204" s="1" t="s">
        <v>1148</v>
      </c>
      <c r="E204" s="1" t="s">
        <v>1149</v>
      </c>
      <c r="F204" s="1"/>
      <c r="G204" s="2">
        <v>30811041634.080002</v>
      </c>
      <c r="H204" s="1" t="s">
        <v>19</v>
      </c>
      <c r="I204" s="1" t="s">
        <v>20</v>
      </c>
      <c r="J204" s="1" t="s">
        <v>1150</v>
      </c>
      <c r="K204" s="1" t="s">
        <v>372</v>
      </c>
      <c r="L204" s="1" t="s">
        <v>372</v>
      </c>
      <c r="M204" s="1" t="s">
        <v>373</v>
      </c>
      <c r="N204" s="1" t="s">
        <v>374</v>
      </c>
      <c r="O204" t="str">
        <f t="shared" si="183"/>
        <v>Public</v>
      </c>
      <c r="P204" t="str">
        <f t="shared" si="226"/>
        <v>Service</v>
      </c>
      <c r="Q204" t="str">
        <f t="shared" si="226"/>
        <v>Enterprise</v>
      </c>
      <c r="R204" t="str">
        <f t="shared" si="226"/>
        <v>Group</v>
      </c>
      <c r="S204" t="str">
        <f t="shared" si="226"/>
        <v>Inc</v>
      </c>
      <c r="T204" t="str">
        <f t="shared" si="226"/>
        <v/>
      </c>
      <c r="U204" t="str">
        <f t="shared" si="214"/>
        <v>Public</v>
      </c>
      <c r="V204" t="str">
        <f t="shared" ref="V204:Z204" si="229">IF(LEN(P204)&gt;0, U204  &amp; " " &amp; P204,"")</f>
        <v>Public Service</v>
      </c>
      <c r="W204" t="str">
        <f t="shared" si="229"/>
        <v>Public Service Enterprise</v>
      </c>
      <c r="X204" t="str">
        <f t="shared" si="229"/>
        <v>Public Service Enterprise Group</v>
      </c>
      <c r="Y204" t="str">
        <f t="shared" si="229"/>
        <v>Public Service Enterprise Group Inc</v>
      </c>
      <c r="Z204" t="str">
        <f t="shared" si="229"/>
        <v/>
      </c>
      <c r="AB204" t="str">
        <f t="shared" si="216"/>
        <v>Public Service Enterprise Group Inc</v>
      </c>
      <c r="AC204" t="str">
        <f t="shared" si="217"/>
        <v>PEG Public Public Service Public Service Enterprise Public Service Enterprise Group Public Service Enterprise Group Inc</v>
      </c>
      <c r="AD204" t="str">
        <f t="shared" si="218"/>
        <v>PEG.N</v>
      </c>
      <c r="AE204">
        <f t="shared" si="219"/>
        <v>3.0357493591230833</v>
      </c>
    </row>
    <row r="205" spans="1:31" collapsed="1" x14ac:dyDescent="0.25">
      <c r="A205" s="1" t="s">
        <v>1151</v>
      </c>
      <c r="B205" s="1" t="s">
        <v>1152</v>
      </c>
      <c r="C205" s="1" t="s">
        <v>55</v>
      </c>
      <c r="D205" s="1" t="s">
        <v>1153</v>
      </c>
      <c r="E205" s="1" t="s">
        <v>1154</v>
      </c>
      <c r="F205" s="1"/>
      <c r="G205" s="2">
        <v>30540282348.540001</v>
      </c>
      <c r="H205" s="1" t="s">
        <v>19</v>
      </c>
      <c r="I205" s="1" t="s">
        <v>20</v>
      </c>
      <c r="J205" s="1" t="s">
        <v>1155</v>
      </c>
      <c r="K205" s="1" t="s">
        <v>199</v>
      </c>
      <c r="L205" s="1" t="s">
        <v>200</v>
      </c>
      <c r="M205" s="1" t="s">
        <v>477</v>
      </c>
      <c r="N205" s="1" t="s">
        <v>892</v>
      </c>
      <c r="O205" t="str">
        <f t="shared" si="183"/>
        <v>TE</v>
      </c>
      <c r="P205" t="str">
        <f t="shared" si="226"/>
        <v>Connectivity</v>
      </c>
      <c r="Q205" t="str">
        <f t="shared" si="226"/>
        <v>Ltd</v>
      </c>
      <c r="R205" t="str">
        <f t="shared" si="226"/>
        <v/>
      </c>
      <c r="S205" t="str">
        <f t="shared" si="226"/>
        <v/>
      </c>
      <c r="T205" t="str">
        <f t="shared" si="226"/>
        <v/>
      </c>
      <c r="U205" t="str">
        <f t="shared" si="214"/>
        <v>TE</v>
      </c>
      <c r="V205" t="str">
        <f t="shared" ref="V205:Z205" si="230">IF(LEN(P205)&gt;0, U205  &amp; " " &amp; P205,"")</f>
        <v>TE Connectivity</v>
      </c>
      <c r="W205" t="str">
        <f t="shared" si="230"/>
        <v>TE Connectivity Ltd</v>
      </c>
      <c r="X205" t="str">
        <f t="shared" si="230"/>
        <v/>
      </c>
      <c r="Y205" t="str">
        <f t="shared" si="230"/>
        <v/>
      </c>
      <c r="Z205" t="str">
        <f t="shared" si="230"/>
        <v/>
      </c>
      <c r="AB205" t="str">
        <f t="shared" si="216"/>
        <v>TE Connectivity Ltd</v>
      </c>
      <c r="AC205" t="str">
        <f t="shared" si="217"/>
        <v>TEL TE TE Connectivity TE Connectivity Ltd</v>
      </c>
      <c r="AD205" t="str">
        <f t="shared" si="218"/>
        <v>TEL.N</v>
      </c>
      <c r="AE205">
        <f t="shared" si="219"/>
        <v>3.0090719965945305</v>
      </c>
    </row>
    <row r="206" spans="1:31" collapsed="1" x14ac:dyDescent="0.25">
      <c r="A206" s="1" t="s">
        <v>1156</v>
      </c>
      <c r="B206" s="1" t="s">
        <v>1157</v>
      </c>
      <c r="C206" s="1" t="s">
        <v>16</v>
      </c>
      <c r="D206" s="1" t="s">
        <v>1158</v>
      </c>
      <c r="E206" s="1" t="s">
        <v>1159</v>
      </c>
      <c r="F206" s="1"/>
      <c r="G206" s="2">
        <v>30380204008</v>
      </c>
      <c r="H206" s="1" t="s">
        <v>19</v>
      </c>
      <c r="I206" s="1" t="s">
        <v>20</v>
      </c>
      <c r="J206" s="1" t="s">
        <v>1160</v>
      </c>
      <c r="K206" s="1" t="s">
        <v>22</v>
      </c>
      <c r="L206" s="1" t="s">
        <v>23</v>
      </c>
      <c r="M206" s="1" t="s">
        <v>23</v>
      </c>
      <c r="N206" s="1" t="s">
        <v>47</v>
      </c>
      <c r="O206" t="str">
        <f t="shared" si="183"/>
        <v>Mercadolibre</v>
      </c>
      <c r="P206" t="str">
        <f t="shared" si="226"/>
        <v>Inc</v>
      </c>
      <c r="Q206" t="str">
        <f t="shared" si="226"/>
        <v/>
      </c>
      <c r="R206" t="str">
        <f t="shared" si="226"/>
        <v/>
      </c>
      <c r="S206" t="str">
        <f t="shared" si="226"/>
        <v/>
      </c>
      <c r="T206" t="str">
        <f t="shared" si="226"/>
        <v/>
      </c>
      <c r="U206" t="str">
        <f t="shared" si="214"/>
        <v>Mercadolibre</v>
      </c>
      <c r="V206" t="str">
        <f t="shared" ref="V206:Z206" si="231">IF(LEN(P206)&gt;0, U206  &amp; " " &amp; P206,"")</f>
        <v>Mercadolibre Inc</v>
      </c>
      <c r="W206" t="str">
        <f t="shared" si="231"/>
        <v/>
      </c>
      <c r="X206" t="str">
        <f t="shared" si="231"/>
        <v/>
      </c>
      <c r="Y206" t="str">
        <f t="shared" si="231"/>
        <v/>
      </c>
      <c r="Z206" t="str">
        <f t="shared" si="231"/>
        <v/>
      </c>
      <c r="AB206" t="str">
        <f t="shared" si="216"/>
        <v>Mercadolibre Inc</v>
      </c>
      <c r="AC206" t="str">
        <f t="shared" si="217"/>
        <v>MELI Mercadolibre Mercadolibre Inc</v>
      </c>
      <c r="AD206" t="str">
        <f t="shared" si="218"/>
        <v>MELI.OQ</v>
      </c>
      <c r="AE206">
        <f t="shared" si="219"/>
        <v>2.9932998027987101</v>
      </c>
    </row>
    <row r="207" spans="1:31" collapsed="1" x14ac:dyDescent="0.25">
      <c r="A207" s="1" t="s">
        <v>1161</v>
      </c>
      <c r="B207" s="1" t="s">
        <v>1162</v>
      </c>
      <c r="C207" s="1" t="s">
        <v>16</v>
      </c>
      <c r="D207" s="1" t="s">
        <v>1163</v>
      </c>
      <c r="E207" s="1" t="s">
        <v>1164</v>
      </c>
      <c r="F207" s="1"/>
      <c r="G207" s="2">
        <v>30368238618.959999</v>
      </c>
      <c r="H207" s="1" t="s">
        <v>19</v>
      </c>
      <c r="I207" s="1" t="s">
        <v>20</v>
      </c>
      <c r="J207" s="1" t="s">
        <v>1165</v>
      </c>
      <c r="K207" s="1" t="s">
        <v>30</v>
      </c>
      <c r="L207" s="1" t="s">
        <v>31</v>
      </c>
      <c r="M207" s="1" t="s">
        <v>167</v>
      </c>
      <c r="N207" s="1" t="s">
        <v>1166</v>
      </c>
      <c r="O207" t="str">
        <f t="shared" si="183"/>
        <v>O'Reilly</v>
      </c>
      <c r="P207" t="str">
        <f t="shared" si="226"/>
        <v>Automotive</v>
      </c>
      <c r="Q207" t="str">
        <f t="shared" si="226"/>
        <v>Inc</v>
      </c>
      <c r="R207" t="str">
        <f t="shared" si="226"/>
        <v/>
      </c>
      <c r="S207" t="str">
        <f t="shared" si="226"/>
        <v/>
      </c>
      <c r="T207" t="str">
        <f t="shared" si="226"/>
        <v/>
      </c>
      <c r="U207" t="str">
        <f t="shared" si="214"/>
        <v>O'Reilly</v>
      </c>
      <c r="V207" t="str">
        <f t="shared" ref="V207:Z207" si="232">IF(LEN(P207)&gt;0, U207  &amp; " " &amp; P207,"")</f>
        <v>O'Reilly Automotive</v>
      </c>
      <c r="W207" t="str">
        <f t="shared" si="232"/>
        <v>O'Reilly Automotive Inc</v>
      </c>
      <c r="X207" t="str">
        <f t="shared" si="232"/>
        <v/>
      </c>
      <c r="Y207" t="str">
        <f t="shared" si="232"/>
        <v/>
      </c>
      <c r="Z207" t="str">
        <f t="shared" si="232"/>
        <v/>
      </c>
      <c r="AA207" t="s">
        <v>18934</v>
      </c>
      <c r="AB207" t="str">
        <f t="shared" si="216"/>
        <v>O'Reilly Automotive Inc</v>
      </c>
      <c r="AC207" t="str">
        <f t="shared" si="217"/>
        <v>ORLY O'Reilly O'Reilly Automotive O'Reilly Automotive Inc Oreilly</v>
      </c>
      <c r="AD207" t="str">
        <f t="shared" si="218"/>
        <v>ORLY.OQ</v>
      </c>
      <c r="AE207">
        <f t="shared" si="219"/>
        <v>2.9921208773166952</v>
      </c>
    </row>
    <row r="208" spans="1:31" collapsed="1" x14ac:dyDescent="0.25">
      <c r="A208" s="1" t="s">
        <v>1167</v>
      </c>
      <c r="B208" s="1" t="s">
        <v>1168</v>
      </c>
      <c r="C208" s="1" t="s">
        <v>55</v>
      </c>
      <c r="D208" s="1" t="s">
        <v>1169</v>
      </c>
      <c r="E208" s="1" t="s">
        <v>1170</v>
      </c>
      <c r="F208" s="1"/>
      <c r="G208" s="2">
        <v>30280195073.34</v>
      </c>
      <c r="H208" s="1" t="s">
        <v>19</v>
      </c>
      <c r="I208" s="1" t="s">
        <v>20</v>
      </c>
      <c r="J208" s="1" t="s">
        <v>1171</v>
      </c>
      <c r="K208" s="1" t="s">
        <v>22</v>
      </c>
      <c r="L208" s="1" t="s">
        <v>23</v>
      </c>
      <c r="M208" s="1" t="s">
        <v>23</v>
      </c>
      <c r="N208" s="1" t="s">
        <v>24</v>
      </c>
      <c r="O208" t="str">
        <f t="shared" si="183"/>
        <v>Square</v>
      </c>
      <c r="P208" t="str">
        <f t="shared" si="226"/>
        <v>Inc</v>
      </c>
      <c r="Q208" t="str">
        <f t="shared" si="226"/>
        <v/>
      </c>
      <c r="R208" t="str">
        <f t="shared" si="226"/>
        <v/>
      </c>
      <c r="S208" t="str">
        <f t="shared" si="226"/>
        <v/>
      </c>
      <c r="T208" t="str">
        <f t="shared" si="226"/>
        <v/>
      </c>
      <c r="U208" t="str">
        <f t="shared" si="214"/>
        <v>Square</v>
      </c>
      <c r="V208" t="str">
        <f t="shared" ref="V208:Z208" si="233">IF(LEN(P208)&gt;0, U208  &amp; " " &amp; P208,"")</f>
        <v>Square Inc</v>
      </c>
      <c r="W208" t="str">
        <f t="shared" si="233"/>
        <v/>
      </c>
      <c r="X208" t="str">
        <f t="shared" si="233"/>
        <v/>
      </c>
      <c r="Y208" t="str">
        <f t="shared" si="233"/>
        <v/>
      </c>
      <c r="Z208" t="str">
        <f t="shared" si="233"/>
        <v/>
      </c>
      <c r="AB208" t="str">
        <f t="shared" si="216"/>
        <v>Square Inc</v>
      </c>
      <c r="AC208" t="str">
        <f t="shared" si="217"/>
        <v>SQ Square Square Inc</v>
      </c>
      <c r="AD208" t="str">
        <f t="shared" si="218"/>
        <v>SQ.N</v>
      </c>
      <c r="AE208">
        <f t="shared" si="219"/>
        <v>2.9834461255713598</v>
      </c>
    </row>
    <row r="209" spans="1:31" collapsed="1" x14ac:dyDescent="0.25">
      <c r="A209" s="1" t="s">
        <v>1172</v>
      </c>
      <c r="B209" s="1" t="s">
        <v>1173</v>
      </c>
      <c r="C209" s="1" t="s">
        <v>55</v>
      </c>
      <c r="D209" s="1" t="s">
        <v>1174</v>
      </c>
      <c r="E209" s="1" t="s">
        <v>1175</v>
      </c>
      <c r="F209" s="1"/>
      <c r="G209" s="2">
        <v>30067607617.68</v>
      </c>
      <c r="H209" s="1" t="s">
        <v>19</v>
      </c>
      <c r="I209" s="1" t="s">
        <v>20</v>
      </c>
      <c r="J209" s="1" t="s">
        <v>1176</v>
      </c>
      <c r="K209" s="1" t="s">
        <v>199</v>
      </c>
      <c r="L209" s="1" t="s">
        <v>200</v>
      </c>
      <c r="M209" s="1" t="s">
        <v>477</v>
      </c>
      <c r="N209" s="1" t="s">
        <v>940</v>
      </c>
      <c r="O209" t="str">
        <f t="shared" si="183"/>
        <v>Ingersoll-Rand</v>
      </c>
      <c r="P209" t="str">
        <f t="shared" si="226"/>
        <v>PLC</v>
      </c>
      <c r="Q209" t="str">
        <f t="shared" si="226"/>
        <v/>
      </c>
      <c r="R209" t="str">
        <f t="shared" si="226"/>
        <v/>
      </c>
      <c r="S209" t="str">
        <f t="shared" si="226"/>
        <v/>
      </c>
      <c r="T209" t="str">
        <f t="shared" si="226"/>
        <v/>
      </c>
      <c r="U209" t="str">
        <f t="shared" si="214"/>
        <v>Ingersoll-Rand</v>
      </c>
      <c r="V209" t="str">
        <f t="shared" ref="V209:Z209" si="234">IF(LEN(P209)&gt;0, U209  &amp; " " &amp; P209,"")</f>
        <v>Ingersoll-Rand PLC</v>
      </c>
      <c r="W209" t="str">
        <f t="shared" si="234"/>
        <v/>
      </c>
      <c r="X209" t="str">
        <f t="shared" si="234"/>
        <v/>
      </c>
      <c r="Y209" t="str">
        <f t="shared" si="234"/>
        <v/>
      </c>
      <c r="Z209" t="str">
        <f t="shared" si="234"/>
        <v/>
      </c>
      <c r="AA209" t="s">
        <v>18935</v>
      </c>
      <c r="AB209" t="str">
        <f t="shared" si="216"/>
        <v>Ingersoll-Rand PLC</v>
      </c>
      <c r="AC209" t="str">
        <f t="shared" si="217"/>
        <v>IR Ingersoll-Rand Ingersoll-Rand PLC Ingersoll Rand</v>
      </c>
      <c r="AD209" t="str">
        <f t="shared" si="218"/>
        <v>IR.N</v>
      </c>
      <c r="AE209">
        <f t="shared" si="219"/>
        <v>2.9625003153017184</v>
      </c>
    </row>
    <row r="210" spans="1:31" collapsed="1" x14ac:dyDescent="0.25">
      <c r="A210" s="1" t="s">
        <v>1177</v>
      </c>
      <c r="B210" s="1" t="s">
        <v>1178</v>
      </c>
      <c r="C210" s="1" t="s">
        <v>55</v>
      </c>
      <c r="D210" s="1" t="s">
        <v>1179</v>
      </c>
      <c r="E210" s="1" t="s">
        <v>1180</v>
      </c>
      <c r="F210" s="1"/>
      <c r="G210" s="2">
        <v>29990268423.939999</v>
      </c>
      <c r="H210" s="1" t="s">
        <v>19</v>
      </c>
      <c r="I210" s="1" t="s">
        <v>20</v>
      </c>
      <c r="J210" s="1" t="s">
        <v>1181</v>
      </c>
      <c r="K210" s="1" t="s">
        <v>22</v>
      </c>
      <c r="L210" s="1" t="s">
        <v>39</v>
      </c>
      <c r="M210" s="1" t="s">
        <v>40</v>
      </c>
      <c r="N210" s="1" t="s">
        <v>967</v>
      </c>
      <c r="O210" t="str">
        <f t="shared" si="183"/>
        <v>HP</v>
      </c>
      <c r="P210" t="str">
        <f t="shared" si="226"/>
        <v>Inc</v>
      </c>
      <c r="Q210" t="str">
        <f t="shared" si="226"/>
        <v/>
      </c>
      <c r="R210" t="str">
        <f t="shared" si="226"/>
        <v/>
      </c>
      <c r="S210" t="str">
        <f t="shared" si="226"/>
        <v/>
      </c>
      <c r="T210" t="str">
        <f t="shared" si="226"/>
        <v/>
      </c>
      <c r="U210" t="str">
        <f t="shared" si="214"/>
        <v>HP</v>
      </c>
      <c r="V210" t="str">
        <f t="shared" ref="V210:Z210" si="235">IF(LEN(P210)&gt;0, U210  &amp; " " &amp; P210,"")</f>
        <v>HP Inc</v>
      </c>
      <c r="W210" t="str">
        <f t="shared" si="235"/>
        <v/>
      </c>
      <c r="X210" t="str">
        <f t="shared" si="235"/>
        <v/>
      </c>
      <c r="Y210" t="str">
        <f t="shared" si="235"/>
        <v/>
      </c>
      <c r="Z210" t="str">
        <f t="shared" si="235"/>
        <v/>
      </c>
      <c r="AB210" t="str">
        <f t="shared" si="216"/>
        <v>HP Inc</v>
      </c>
      <c r="AC210" t="str">
        <f t="shared" si="217"/>
        <v>HPQ HP HP Inc</v>
      </c>
      <c r="AD210" t="str">
        <f t="shared" si="218"/>
        <v>HPQ.N</v>
      </c>
      <c r="AE210">
        <f t="shared" si="219"/>
        <v>2.95488024160802</v>
      </c>
    </row>
    <row r="211" spans="1:31" collapsed="1" x14ac:dyDescent="0.25">
      <c r="A211" s="1" t="s">
        <v>1182</v>
      </c>
      <c r="B211" s="1" t="s">
        <v>1183</v>
      </c>
      <c r="C211" s="1" t="s">
        <v>55</v>
      </c>
      <c r="D211" s="1" t="s">
        <v>1184</v>
      </c>
      <c r="E211" s="1" t="s">
        <v>1185</v>
      </c>
      <c r="F211" s="1"/>
      <c r="G211" s="2">
        <v>29881950698.490002</v>
      </c>
      <c r="H211" s="1" t="s">
        <v>19</v>
      </c>
      <c r="I211" s="1" t="s">
        <v>20</v>
      </c>
      <c r="J211" s="1" t="s">
        <v>1186</v>
      </c>
      <c r="K211" s="1" t="s">
        <v>97</v>
      </c>
      <c r="L211" s="1" t="s">
        <v>174</v>
      </c>
      <c r="M211" s="1" t="s">
        <v>281</v>
      </c>
      <c r="N211" s="1" t="s">
        <v>440</v>
      </c>
      <c r="O211" t="str">
        <f t="shared" si="183"/>
        <v>Tyson</v>
      </c>
      <c r="P211" t="str">
        <f t="shared" si="226"/>
        <v>Foods</v>
      </c>
      <c r="Q211" t="str">
        <f t="shared" si="226"/>
        <v>Inc</v>
      </c>
      <c r="R211" t="str">
        <f t="shared" si="226"/>
        <v/>
      </c>
      <c r="S211" t="str">
        <f t="shared" si="226"/>
        <v/>
      </c>
      <c r="T211" t="str">
        <f t="shared" si="226"/>
        <v/>
      </c>
      <c r="U211" t="str">
        <f t="shared" si="214"/>
        <v>Tyson</v>
      </c>
      <c r="V211" t="str">
        <f t="shared" ref="V211:Z211" si="236">IF(LEN(P211)&gt;0, U211  &amp; " " &amp; P211,"")</f>
        <v>Tyson Foods</v>
      </c>
      <c r="W211" t="str">
        <f t="shared" si="236"/>
        <v>Tyson Foods Inc</v>
      </c>
      <c r="X211" t="str">
        <f t="shared" si="236"/>
        <v/>
      </c>
      <c r="Y211" t="str">
        <f t="shared" si="236"/>
        <v/>
      </c>
      <c r="Z211" t="str">
        <f t="shared" si="236"/>
        <v/>
      </c>
      <c r="AB211" t="str">
        <f t="shared" si="216"/>
        <v>Tyson Foods Inc</v>
      </c>
      <c r="AC211" t="str">
        <f t="shared" si="217"/>
        <v>TSN Tyson Tyson Foods Tyson Foods Inc</v>
      </c>
      <c r="AD211" t="str">
        <f t="shared" si="218"/>
        <v>TSN.N</v>
      </c>
      <c r="AE211">
        <f t="shared" si="219"/>
        <v>2.9442079160981685</v>
      </c>
    </row>
    <row r="212" spans="1:31" collapsed="1" x14ac:dyDescent="0.25">
      <c r="A212" s="1" t="s">
        <v>1187</v>
      </c>
      <c r="B212" s="1" t="s">
        <v>1188</v>
      </c>
      <c r="C212" s="1" t="s">
        <v>16</v>
      </c>
      <c r="D212" s="1" t="s">
        <v>1189</v>
      </c>
      <c r="E212" s="1" t="s">
        <v>1190</v>
      </c>
      <c r="F212" s="1"/>
      <c r="G212" s="2">
        <v>29875790129.91</v>
      </c>
      <c r="H212" s="1" t="s">
        <v>19</v>
      </c>
      <c r="I212" s="1" t="s">
        <v>20</v>
      </c>
      <c r="J212" s="1" t="s">
        <v>1191</v>
      </c>
      <c r="K212" s="1" t="s">
        <v>22</v>
      </c>
      <c r="L212" s="1" t="s">
        <v>39</v>
      </c>
      <c r="M212" s="1" t="s">
        <v>187</v>
      </c>
      <c r="N212" s="1" t="s">
        <v>188</v>
      </c>
      <c r="O212" t="str">
        <f t="shared" si="183"/>
        <v>NXP</v>
      </c>
      <c r="P212" t="str">
        <f t="shared" si="226"/>
        <v>Semiconductors</v>
      </c>
      <c r="Q212" t="str">
        <f t="shared" si="226"/>
        <v>NV</v>
      </c>
      <c r="R212" t="str">
        <f t="shared" si="226"/>
        <v/>
      </c>
      <c r="S212" t="str">
        <f t="shared" si="226"/>
        <v/>
      </c>
      <c r="T212" t="str">
        <f t="shared" si="226"/>
        <v/>
      </c>
      <c r="U212" t="str">
        <f t="shared" si="214"/>
        <v>NXP</v>
      </c>
      <c r="V212" t="str">
        <f t="shared" ref="V212:Z212" si="237">IF(LEN(P212)&gt;0, U212  &amp; " " &amp; P212,"")</f>
        <v>NXP Semiconductors</v>
      </c>
      <c r="W212" t="str">
        <f t="shared" si="237"/>
        <v>NXP Semiconductors NV</v>
      </c>
      <c r="X212" t="str">
        <f t="shared" si="237"/>
        <v/>
      </c>
      <c r="Y212" t="str">
        <f t="shared" si="237"/>
        <v/>
      </c>
      <c r="Z212" t="str">
        <f t="shared" si="237"/>
        <v/>
      </c>
      <c r="AB212" t="str">
        <f t="shared" si="216"/>
        <v>NXP Semiconductors NV</v>
      </c>
      <c r="AC212" t="str">
        <f t="shared" si="217"/>
        <v>NXPI NXP NXP Semiconductors NXP Semiconductors NV</v>
      </c>
      <c r="AD212" t="str">
        <f t="shared" si="218"/>
        <v>NXPI.OQ</v>
      </c>
      <c r="AE212">
        <f t="shared" si="219"/>
        <v>2.943600927787267</v>
      </c>
    </row>
    <row r="213" spans="1:31" collapsed="1" x14ac:dyDescent="0.25">
      <c r="A213" s="1" t="s">
        <v>1192</v>
      </c>
      <c r="B213" s="1" t="s">
        <v>1193</v>
      </c>
      <c r="C213" s="1" t="s">
        <v>55</v>
      </c>
      <c r="D213" s="1" t="s">
        <v>1194</v>
      </c>
      <c r="E213" s="1" t="s">
        <v>1195</v>
      </c>
      <c r="F213" s="1"/>
      <c r="G213" s="2">
        <v>29449431547.209999</v>
      </c>
      <c r="H213" s="1" t="s">
        <v>19</v>
      </c>
      <c r="I213" s="1" t="s">
        <v>20</v>
      </c>
      <c r="J213" s="1" t="s">
        <v>1196</v>
      </c>
      <c r="K213" s="1" t="s">
        <v>323</v>
      </c>
      <c r="L213" s="1" t="s">
        <v>1197</v>
      </c>
      <c r="M213" s="1" t="s">
        <v>1198</v>
      </c>
      <c r="N213" s="1" t="s">
        <v>1199</v>
      </c>
      <c r="O213" t="str">
        <f t="shared" si="183"/>
        <v>Newmont</v>
      </c>
      <c r="P213" t="str">
        <f t="shared" si="226"/>
        <v>Goldcorp</v>
      </c>
      <c r="Q213" t="str">
        <f t="shared" si="226"/>
        <v>Corp</v>
      </c>
      <c r="R213" t="str">
        <f t="shared" si="226"/>
        <v/>
      </c>
      <c r="S213" t="str">
        <f t="shared" si="226"/>
        <v/>
      </c>
      <c r="T213" t="str">
        <f t="shared" si="226"/>
        <v/>
      </c>
      <c r="U213" t="str">
        <f t="shared" si="214"/>
        <v>Newmont</v>
      </c>
      <c r="V213" t="str">
        <f t="shared" ref="V213:Z213" si="238">IF(LEN(P213)&gt;0, U213  &amp; " " &amp; P213,"")</f>
        <v>Newmont Goldcorp</v>
      </c>
      <c r="W213" t="str">
        <f t="shared" si="238"/>
        <v>Newmont Goldcorp Corp</v>
      </c>
      <c r="X213" t="str">
        <f t="shared" si="238"/>
        <v/>
      </c>
      <c r="Y213" t="str">
        <f t="shared" si="238"/>
        <v/>
      </c>
      <c r="Z213" t="str">
        <f t="shared" si="238"/>
        <v/>
      </c>
      <c r="AB213" t="str">
        <f t="shared" si="216"/>
        <v>Newmont Goldcorp Corp</v>
      </c>
      <c r="AC213" t="str">
        <f t="shared" si="217"/>
        <v>NEM Newmont Newmont Goldcorp Newmont Goldcorp Corp</v>
      </c>
      <c r="AD213" t="str">
        <f t="shared" si="218"/>
        <v>NEM.N</v>
      </c>
      <c r="AE213">
        <f t="shared" si="219"/>
        <v>2.9015926825107909</v>
      </c>
    </row>
    <row r="214" spans="1:31" collapsed="1" x14ac:dyDescent="0.25">
      <c r="A214" s="1" t="s">
        <v>1200</v>
      </c>
      <c r="B214" s="1" t="s">
        <v>1201</v>
      </c>
      <c r="C214" s="1" t="s">
        <v>55</v>
      </c>
      <c r="D214" s="1" t="s">
        <v>1202</v>
      </c>
      <c r="E214" s="1" t="s">
        <v>1203</v>
      </c>
      <c r="F214" s="1"/>
      <c r="G214" s="2">
        <v>29008427078.57</v>
      </c>
      <c r="H214" s="1" t="s">
        <v>19</v>
      </c>
      <c r="I214" s="1" t="s">
        <v>20</v>
      </c>
      <c r="J214" s="1" t="s">
        <v>1204</v>
      </c>
      <c r="K214" s="1" t="s">
        <v>59</v>
      </c>
      <c r="L214" s="1" t="s">
        <v>395</v>
      </c>
      <c r="M214" s="1" t="s">
        <v>396</v>
      </c>
      <c r="N214" s="1" t="s">
        <v>1205</v>
      </c>
      <c r="O214" t="str">
        <f t="shared" si="183"/>
        <v>AvalonBay</v>
      </c>
      <c r="P214" t="str">
        <f t="shared" si="226"/>
        <v>Communities</v>
      </c>
      <c r="Q214" t="str">
        <f t="shared" si="226"/>
        <v>Inc</v>
      </c>
      <c r="R214" t="str">
        <f t="shared" si="226"/>
        <v/>
      </c>
      <c r="S214" t="str">
        <f t="shared" si="226"/>
        <v/>
      </c>
      <c r="T214" t="str">
        <f t="shared" si="226"/>
        <v/>
      </c>
      <c r="U214" t="str">
        <f t="shared" si="214"/>
        <v>AvalonBay</v>
      </c>
      <c r="V214" t="str">
        <f t="shared" ref="V214:Z214" si="239">IF(LEN(P214)&gt;0, U214  &amp; " " &amp; P214,"")</f>
        <v>AvalonBay Communities</v>
      </c>
      <c r="W214" t="str">
        <f t="shared" si="239"/>
        <v>AvalonBay Communities Inc</v>
      </c>
      <c r="X214" t="str">
        <f t="shared" si="239"/>
        <v/>
      </c>
      <c r="Y214" t="str">
        <f t="shared" si="239"/>
        <v/>
      </c>
      <c r="Z214" t="str">
        <f t="shared" si="239"/>
        <v/>
      </c>
      <c r="AB214" t="str">
        <f t="shared" si="216"/>
        <v>AvalonBay Communities Inc</v>
      </c>
      <c r="AC214" t="str">
        <f t="shared" si="217"/>
        <v>AVB AvalonBay AvalonBay Communities AvalonBay Communities Inc</v>
      </c>
      <c r="AD214" t="str">
        <f t="shared" si="218"/>
        <v>AVB.N</v>
      </c>
      <c r="AE214">
        <f t="shared" si="219"/>
        <v>2.8581414078364715</v>
      </c>
    </row>
    <row r="215" spans="1:31" collapsed="1" x14ac:dyDescent="0.25">
      <c r="A215" s="1" t="s">
        <v>1206</v>
      </c>
      <c r="B215" s="1" t="s">
        <v>1207</v>
      </c>
      <c r="C215" s="1" t="s">
        <v>55</v>
      </c>
      <c r="D215" s="1" t="s">
        <v>1208</v>
      </c>
      <c r="E215" s="1" t="s">
        <v>1209</v>
      </c>
      <c r="F215" s="1"/>
      <c r="G215" s="2">
        <v>28998118403.799999</v>
      </c>
      <c r="H215" s="1" t="s">
        <v>19</v>
      </c>
      <c r="I215" s="1" t="s">
        <v>20</v>
      </c>
      <c r="J215" s="1" t="s">
        <v>1210</v>
      </c>
      <c r="K215" s="1" t="s">
        <v>59</v>
      </c>
      <c r="L215" s="1" t="s">
        <v>395</v>
      </c>
      <c r="M215" s="1" t="s">
        <v>396</v>
      </c>
      <c r="N215" s="1" t="s">
        <v>1205</v>
      </c>
      <c r="O215" t="str">
        <f t="shared" si="183"/>
        <v>Equity</v>
      </c>
      <c r="P215" t="str">
        <f t="shared" si="226"/>
        <v>Residential</v>
      </c>
      <c r="Q215" t="str">
        <f t="shared" si="226"/>
        <v/>
      </c>
      <c r="R215" t="str">
        <f t="shared" si="226"/>
        <v/>
      </c>
      <c r="S215" t="str">
        <f t="shared" si="226"/>
        <v/>
      </c>
      <c r="T215" t="str">
        <f t="shared" si="226"/>
        <v/>
      </c>
      <c r="U215" t="str">
        <f t="shared" si="214"/>
        <v>Equity</v>
      </c>
      <c r="V215" t="str">
        <f t="shared" ref="V215:Z215" si="240">IF(LEN(P215)&gt;0, U215  &amp; " " &amp; P215,"")</f>
        <v>Equity Residential</v>
      </c>
      <c r="W215" t="str">
        <f t="shared" si="240"/>
        <v/>
      </c>
      <c r="X215" t="str">
        <f t="shared" si="240"/>
        <v/>
      </c>
      <c r="Y215" t="str">
        <f t="shared" si="240"/>
        <v/>
      </c>
      <c r="Z215" t="str">
        <f t="shared" si="240"/>
        <v/>
      </c>
      <c r="AB215" t="str">
        <f t="shared" si="216"/>
        <v>Equity Residential</v>
      </c>
      <c r="AC215" t="str">
        <f t="shared" si="217"/>
        <v>EQR Equity Equity Residential</v>
      </c>
      <c r="AD215" t="str">
        <f t="shared" si="218"/>
        <v>EQR.N</v>
      </c>
      <c r="AE215">
        <f t="shared" si="219"/>
        <v>2.8571257150469163</v>
      </c>
    </row>
    <row r="216" spans="1:31" collapsed="1" x14ac:dyDescent="0.25">
      <c r="A216" s="1" t="s">
        <v>1211</v>
      </c>
      <c r="B216" s="1" t="s">
        <v>1212</v>
      </c>
      <c r="C216" s="1" t="s">
        <v>55</v>
      </c>
      <c r="D216" s="1" t="s">
        <v>1213</v>
      </c>
      <c r="E216" s="1" t="s">
        <v>1214</v>
      </c>
      <c r="F216" s="1"/>
      <c r="G216" s="2">
        <v>28961594788.639999</v>
      </c>
      <c r="H216" s="1" t="s">
        <v>19</v>
      </c>
      <c r="I216" s="1" t="s">
        <v>20</v>
      </c>
      <c r="J216" s="1" t="s">
        <v>1215</v>
      </c>
      <c r="K216" s="1" t="s">
        <v>372</v>
      </c>
      <c r="L216" s="1" t="s">
        <v>372</v>
      </c>
      <c r="M216" s="1" t="s">
        <v>373</v>
      </c>
      <c r="N216" s="1" t="s">
        <v>374</v>
      </c>
      <c r="O216" t="str">
        <f t="shared" si="183"/>
        <v>Consolidated</v>
      </c>
      <c r="P216" t="str">
        <f t="shared" si="226"/>
        <v>Edison</v>
      </c>
      <c r="Q216" t="str">
        <f t="shared" si="226"/>
        <v>Inc</v>
      </c>
      <c r="R216" t="str">
        <f t="shared" si="226"/>
        <v/>
      </c>
      <c r="S216" t="str">
        <f t="shared" si="226"/>
        <v/>
      </c>
      <c r="T216" t="str">
        <f t="shared" si="226"/>
        <v/>
      </c>
      <c r="U216" t="str">
        <f t="shared" si="214"/>
        <v>Consolidated</v>
      </c>
      <c r="V216" t="str">
        <f t="shared" ref="V216:Z216" si="241">IF(LEN(P216)&gt;0, U216  &amp; " " &amp; P216,"")</f>
        <v>Consolidated Edison</v>
      </c>
      <c r="W216" t="str">
        <f t="shared" si="241"/>
        <v>Consolidated Edison Inc</v>
      </c>
      <c r="X216" t="str">
        <f t="shared" si="241"/>
        <v/>
      </c>
      <c r="Y216" t="str">
        <f t="shared" si="241"/>
        <v/>
      </c>
      <c r="Z216" t="str">
        <f t="shared" si="241"/>
        <v/>
      </c>
      <c r="AB216" t="str">
        <f t="shared" si="216"/>
        <v>Consolidated Edison Inc</v>
      </c>
      <c r="AC216" t="str">
        <f t="shared" si="217"/>
        <v>ED Consolidated Consolidated Edison Consolidated Edison Inc</v>
      </c>
      <c r="AD216" t="str">
        <f t="shared" si="218"/>
        <v>ED.N</v>
      </c>
      <c r="AE216">
        <f t="shared" si="219"/>
        <v>2.8535271174197527</v>
      </c>
    </row>
    <row r="217" spans="1:31" collapsed="1" x14ac:dyDescent="0.25">
      <c r="A217" s="1" t="s">
        <v>1216</v>
      </c>
      <c r="B217" s="1" t="s">
        <v>1217</v>
      </c>
      <c r="C217" s="1" t="s">
        <v>55</v>
      </c>
      <c r="D217" s="1" t="s">
        <v>1218</v>
      </c>
      <c r="E217" s="1" t="s">
        <v>1219</v>
      </c>
      <c r="F217" s="1"/>
      <c r="G217" s="2">
        <v>28881148223.200001</v>
      </c>
      <c r="H217" s="1" t="s">
        <v>19</v>
      </c>
      <c r="I217" s="1" t="s">
        <v>20</v>
      </c>
      <c r="J217" s="1" t="s">
        <v>1220</v>
      </c>
      <c r="K217" s="1" t="s">
        <v>97</v>
      </c>
      <c r="L217" s="1" t="s">
        <v>174</v>
      </c>
      <c r="M217" s="1" t="s">
        <v>281</v>
      </c>
      <c r="N217" s="1" t="s">
        <v>440</v>
      </c>
      <c r="O217" t="str">
        <f t="shared" si="183"/>
        <v>Hershey</v>
      </c>
      <c r="P217" t="str">
        <f t="shared" si="226"/>
        <v>Co</v>
      </c>
      <c r="Q217" t="str">
        <f t="shared" si="226"/>
        <v/>
      </c>
      <c r="R217" t="str">
        <f t="shared" si="226"/>
        <v/>
      </c>
      <c r="S217" t="str">
        <f t="shared" si="226"/>
        <v/>
      </c>
      <c r="T217" t="str">
        <f t="shared" si="226"/>
        <v/>
      </c>
      <c r="U217" t="str">
        <f t="shared" si="214"/>
        <v>Hershey</v>
      </c>
      <c r="V217" t="str">
        <f t="shared" ref="V217:Z217" si="242">IF(LEN(P217)&gt;0, U217  &amp; " " &amp; P217,"")</f>
        <v>Hershey Co</v>
      </c>
      <c r="W217" t="str">
        <f t="shared" si="242"/>
        <v/>
      </c>
      <c r="X217" t="str">
        <f t="shared" si="242"/>
        <v/>
      </c>
      <c r="Y217" t="str">
        <f t="shared" si="242"/>
        <v/>
      </c>
      <c r="Z217" t="str">
        <f t="shared" si="242"/>
        <v/>
      </c>
      <c r="AB217" t="str">
        <f t="shared" si="216"/>
        <v>Hershey Co</v>
      </c>
      <c r="AC217" t="str">
        <f t="shared" si="217"/>
        <v>HSY Hershey Hershey Co</v>
      </c>
      <c r="AD217" t="str">
        <f t="shared" si="218"/>
        <v>HSY.N</v>
      </c>
      <c r="AE217">
        <f t="shared" si="219"/>
        <v>2.8456008807031075</v>
      </c>
    </row>
    <row r="218" spans="1:31" collapsed="1" x14ac:dyDescent="0.25">
      <c r="A218" s="1" t="s">
        <v>1221</v>
      </c>
      <c r="B218" s="1" t="s">
        <v>1222</v>
      </c>
      <c r="C218" s="1" t="s">
        <v>55</v>
      </c>
      <c r="D218" s="1" t="s">
        <v>1223</v>
      </c>
      <c r="E218" s="1" t="s">
        <v>1224</v>
      </c>
      <c r="F218" s="1"/>
      <c r="G218" s="2">
        <v>28657813180.700001</v>
      </c>
      <c r="H218" s="1" t="s">
        <v>19</v>
      </c>
      <c r="I218" s="1" t="s">
        <v>20</v>
      </c>
      <c r="J218" s="1" t="s">
        <v>1225</v>
      </c>
      <c r="K218" s="1" t="s">
        <v>59</v>
      </c>
      <c r="L218" s="1" t="s">
        <v>80</v>
      </c>
      <c r="M218" s="1" t="s">
        <v>81</v>
      </c>
      <c r="N218" s="1" t="s">
        <v>82</v>
      </c>
      <c r="O218" t="str">
        <f t="shared" si="183"/>
        <v>SunTrust</v>
      </c>
      <c r="P218" t="str">
        <f t="shared" si="226"/>
        <v>Banks</v>
      </c>
      <c r="Q218" t="str">
        <f t="shared" si="226"/>
        <v>Inc</v>
      </c>
      <c r="R218" t="str">
        <f t="shared" si="226"/>
        <v/>
      </c>
      <c r="S218" t="str">
        <f t="shared" si="226"/>
        <v/>
      </c>
      <c r="T218" t="str">
        <f t="shared" si="226"/>
        <v/>
      </c>
      <c r="U218" t="str">
        <f t="shared" si="214"/>
        <v>SunTrust</v>
      </c>
      <c r="V218" t="str">
        <f t="shared" ref="V218:Z218" si="243">IF(LEN(P218)&gt;0, U218  &amp; " " &amp; P218,"")</f>
        <v>SunTrust Banks</v>
      </c>
      <c r="W218" t="str">
        <f t="shared" si="243"/>
        <v>SunTrust Banks Inc</v>
      </c>
      <c r="X218" t="str">
        <f t="shared" si="243"/>
        <v/>
      </c>
      <c r="Y218" t="str">
        <f t="shared" si="243"/>
        <v/>
      </c>
      <c r="Z218" t="str">
        <f t="shared" si="243"/>
        <v/>
      </c>
      <c r="AB218" t="str">
        <f t="shared" si="216"/>
        <v>SunTrust Banks Inc</v>
      </c>
      <c r="AC218" t="str">
        <f t="shared" si="217"/>
        <v>STI SunTrust SunTrust Banks SunTrust Banks Inc</v>
      </c>
      <c r="AD218" t="str">
        <f t="shared" si="218"/>
        <v>STI.N</v>
      </c>
      <c r="AE218">
        <f t="shared" si="219"/>
        <v>2.8235961325290249</v>
      </c>
    </row>
    <row r="219" spans="1:31" collapsed="1" x14ac:dyDescent="0.25">
      <c r="A219" s="1" t="s">
        <v>1226</v>
      </c>
      <c r="B219" s="1" t="s">
        <v>1227</v>
      </c>
      <c r="C219" s="1" t="s">
        <v>55</v>
      </c>
      <c r="D219" s="1" t="s">
        <v>1228</v>
      </c>
      <c r="E219" s="1" t="s">
        <v>1229</v>
      </c>
      <c r="F219" s="1"/>
      <c r="G219" s="2">
        <v>28596010515.639999</v>
      </c>
      <c r="H219" s="1" t="s">
        <v>19</v>
      </c>
      <c r="I219" s="1" t="s">
        <v>20</v>
      </c>
      <c r="J219" s="1" t="s">
        <v>1230</v>
      </c>
      <c r="K219" s="1" t="s">
        <v>130</v>
      </c>
      <c r="L219" s="1" t="s">
        <v>130</v>
      </c>
      <c r="M219" s="1" t="s">
        <v>130</v>
      </c>
      <c r="N219" s="1" t="s">
        <v>142</v>
      </c>
      <c r="O219" t="str">
        <f t="shared" si="183"/>
        <v>Sprint</v>
      </c>
      <c r="P219" t="str">
        <f t="shared" si="226"/>
        <v>Corp</v>
      </c>
      <c r="Q219" t="str">
        <f t="shared" si="226"/>
        <v/>
      </c>
      <c r="R219" t="str">
        <f t="shared" si="226"/>
        <v/>
      </c>
      <c r="S219" t="str">
        <f t="shared" si="226"/>
        <v/>
      </c>
      <c r="T219" t="str">
        <f t="shared" si="226"/>
        <v/>
      </c>
      <c r="U219" t="str">
        <f t="shared" si="214"/>
        <v>Sprint</v>
      </c>
      <c r="V219" t="str">
        <f t="shared" ref="V219:Z219" si="244">IF(LEN(P219)&gt;0, U219  &amp; " " &amp; P219,"")</f>
        <v>Sprint Corp</v>
      </c>
      <c r="W219" t="str">
        <f t="shared" si="244"/>
        <v/>
      </c>
      <c r="X219" t="str">
        <f t="shared" si="244"/>
        <v/>
      </c>
      <c r="Y219" t="str">
        <f t="shared" si="244"/>
        <v/>
      </c>
      <c r="Z219" t="str">
        <f t="shared" si="244"/>
        <v/>
      </c>
      <c r="AB219" t="str">
        <f t="shared" si="216"/>
        <v>Sprint Corp</v>
      </c>
      <c r="AC219" t="str">
        <f t="shared" si="217"/>
        <v>S Sprint Sprint Corp</v>
      </c>
      <c r="AD219" t="str">
        <f t="shared" si="218"/>
        <v>S.N</v>
      </c>
      <c r="AE219">
        <f t="shared" si="219"/>
        <v>2.8175068414535662</v>
      </c>
    </row>
    <row r="220" spans="1:31" collapsed="1" x14ac:dyDescent="0.25">
      <c r="A220" s="1" t="s">
        <v>1231</v>
      </c>
      <c r="B220" s="1" t="s">
        <v>1232</v>
      </c>
      <c r="C220" s="1" t="s">
        <v>55</v>
      </c>
      <c r="D220" s="1" t="s">
        <v>1233</v>
      </c>
      <c r="E220" s="1" t="s">
        <v>1234</v>
      </c>
      <c r="F220" s="1"/>
      <c r="G220" s="2">
        <v>28594914908.310001</v>
      </c>
      <c r="H220" s="1" t="s">
        <v>19</v>
      </c>
      <c r="I220" s="1" t="s">
        <v>20</v>
      </c>
      <c r="J220" s="1" t="s">
        <v>1235</v>
      </c>
      <c r="K220" s="1" t="s">
        <v>323</v>
      </c>
      <c r="L220" s="1" t="s">
        <v>1197</v>
      </c>
      <c r="M220" s="1" t="s">
        <v>1198</v>
      </c>
      <c r="N220" s="1" t="s">
        <v>1236</v>
      </c>
      <c r="O220" t="str">
        <f t="shared" si="183"/>
        <v>Southern</v>
      </c>
      <c r="P220" t="str">
        <f t="shared" si="226"/>
        <v>Copper</v>
      </c>
      <c r="Q220" t="str">
        <f t="shared" si="226"/>
        <v>Corp</v>
      </c>
      <c r="R220" t="str">
        <f t="shared" si="226"/>
        <v/>
      </c>
      <c r="S220" t="str">
        <f t="shared" si="226"/>
        <v/>
      </c>
      <c r="T220" t="str">
        <f t="shared" si="226"/>
        <v/>
      </c>
      <c r="U220" t="str">
        <f t="shared" si="214"/>
        <v>Southern</v>
      </c>
      <c r="V220" t="str">
        <f t="shared" ref="V220:Z220" si="245">IF(LEN(P220)&gt;0, U220  &amp; " " &amp; P220,"")</f>
        <v>Southern Copper</v>
      </c>
      <c r="W220" t="str">
        <f t="shared" si="245"/>
        <v>Southern Copper Corp</v>
      </c>
      <c r="X220" t="str">
        <f t="shared" si="245"/>
        <v/>
      </c>
      <c r="Y220" t="str">
        <f t="shared" si="245"/>
        <v/>
      </c>
      <c r="Z220" t="str">
        <f t="shared" si="245"/>
        <v/>
      </c>
      <c r="AB220" t="str">
        <f t="shared" si="216"/>
        <v>Southern Copper Corp</v>
      </c>
      <c r="AC220" t="str">
        <f t="shared" si="217"/>
        <v>SCCO Southern Southern Copper Southern Copper Corp</v>
      </c>
      <c r="AD220" t="str">
        <f t="shared" si="218"/>
        <v>SCCO.N</v>
      </c>
      <c r="AE220">
        <f t="shared" si="219"/>
        <v>2.8173988934883725</v>
      </c>
    </row>
    <row r="221" spans="1:31" collapsed="1" x14ac:dyDescent="0.25">
      <c r="A221" s="1" t="s">
        <v>1237</v>
      </c>
      <c r="B221" s="1" t="s">
        <v>1238</v>
      </c>
      <c r="C221" s="1" t="s">
        <v>55</v>
      </c>
      <c r="D221" s="1" t="s">
        <v>1239</v>
      </c>
      <c r="E221" s="1" t="s">
        <v>1240</v>
      </c>
      <c r="F221" s="1"/>
      <c r="G221" s="2">
        <v>28170452212.299999</v>
      </c>
      <c r="H221" s="1" t="s">
        <v>19</v>
      </c>
      <c r="I221" s="1" t="s">
        <v>20</v>
      </c>
      <c r="J221" s="1" t="s">
        <v>1241</v>
      </c>
      <c r="K221" s="1" t="s">
        <v>22</v>
      </c>
      <c r="L221" s="1" t="s">
        <v>39</v>
      </c>
      <c r="M221" s="1" t="s">
        <v>1242</v>
      </c>
      <c r="N221" s="1" t="s">
        <v>1242</v>
      </c>
      <c r="O221" t="str">
        <f t="shared" si="183"/>
        <v>Amphenol</v>
      </c>
      <c r="P221" t="str">
        <f t="shared" si="226"/>
        <v>Corp</v>
      </c>
      <c r="Q221" t="str">
        <f t="shared" si="226"/>
        <v/>
      </c>
      <c r="R221" t="str">
        <f t="shared" si="226"/>
        <v/>
      </c>
      <c r="S221" t="str">
        <f t="shared" si="226"/>
        <v/>
      </c>
      <c r="T221" t="str">
        <f t="shared" si="226"/>
        <v/>
      </c>
      <c r="U221" t="str">
        <f t="shared" si="214"/>
        <v>Amphenol</v>
      </c>
      <c r="V221" t="str">
        <f t="shared" ref="V221:Z221" si="246">IF(LEN(P221)&gt;0, U221  &amp; " " &amp; P221,"")</f>
        <v>Amphenol Corp</v>
      </c>
      <c r="W221" t="str">
        <f t="shared" si="246"/>
        <v/>
      </c>
      <c r="X221" t="str">
        <f t="shared" si="246"/>
        <v/>
      </c>
      <c r="Y221" t="str">
        <f t="shared" si="246"/>
        <v/>
      </c>
      <c r="Z221" t="str">
        <f t="shared" si="246"/>
        <v/>
      </c>
      <c r="AB221" t="str">
        <f t="shared" si="216"/>
        <v>Amphenol Corp</v>
      </c>
      <c r="AC221" t="str">
        <f t="shared" si="217"/>
        <v>APH Amphenol Amphenol Corp</v>
      </c>
      <c r="AD221" t="str">
        <f t="shared" si="218"/>
        <v>APH.N</v>
      </c>
      <c r="AE221">
        <f t="shared" si="219"/>
        <v>2.7755774460771709</v>
      </c>
    </row>
    <row r="222" spans="1:31" collapsed="1" x14ac:dyDescent="0.25">
      <c r="A222" s="1" t="s">
        <v>1243</v>
      </c>
      <c r="B222" s="1" t="s">
        <v>1244</v>
      </c>
      <c r="C222" s="1" t="s">
        <v>55</v>
      </c>
      <c r="D222" s="1" t="s">
        <v>1245</v>
      </c>
      <c r="E222" s="1" t="s">
        <v>1246</v>
      </c>
      <c r="F222" s="1"/>
      <c r="G222" s="2">
        <v>28141621977.959999</v>
      </c>
      <c r="H222" s="1" t="s">
        <v>19</v>
      </c>
      <c r="I222" s="1" t="s">
        <v>20</v>
      </c>
      <c r="J222" s="1" t="s">
        <v>1247</v>
      </c>
      <c r="K222" s="1" t="s">
        <v>199</v>
      </c>
      <c r="L222" s="1" t="s">
        <v>293</v>
      </c>
      <c r="M222" s="1" t="s">
        <v>979</v>
      </c>
      <c r="N222" s="1" t="s">
        <v>980</v>
      </c>
      <c r="O222" t="str">
        <f t="shared" si="183"/>
        <v>Southwest</v>
      </c>
      <c r="P222" t="str">
        <f t="shared" si="226"/>
        <v>Airlines</v>
      </c>
      <c r="Q222" t="str">
        <f t="shared" si="226"/>
        <v>Co</v>
      </c>
      <c r="R222" t="str">
        <f t="shared" si="226"/>
        <v/>
      </c>
      <c r="S222" t="str">
        <f t="shared" si="226"/>
        <v/>
      </c>
      <c r="T222" t="str">
        <f t="shared" si="226"/>
        <v/>
      </c>
      <c r="U222" t="str">
        <f t="shared" si="214"/>
        <v>Southwest</v>
      </c>
      <c r="V222" t="str">
        <f t="shared" ref="V222:Z222" si="247">IF(LEN(P222)&gt;0, U222  &amp; " " &amp; P222,"")</f>
        <v>Southwest Airlines</v>
      </c>
      <c r="W222" t="str">
        <f t="shared" si="247"/>
        <v>Southwest Airlines Co</v>
      </c>
      <c r="X222" t="str">
        <f t="shared" si="247"/>
        <v/>
      </c>
      <c r="Y222" t="str">
        <f t="shared" si="247"/>
        <v/>
      </c>
      <c r="Z222" t="str">
        <f t="shared" si="247"/>
        <v/>
      </c>
      <c r="AB222" t="str">
        <f t="shared" si="216"/>
        <v>Southwest Airlines Co</v>
      </c>
      <c r="AC222" t="str">
        <f t="shared" si="217"/>
        <v>LUV Southwest Southwest Airlines Southwest Airlines Co</v>
      </c>
      <c r="AD222" t="str">
        <f t="shared" si="218"/>
        <v>LUV.N</v>
      </c>
      <c r="AE222">
        <f t="shared" si="219"/>
        <v>2.7727368616379802</v>
      </c>
    </row>
    <row r="223" spans="1:31" collapsed="1" x14ac:dyDescent="0.25">
      <c r="A223" s="1" t="s">
        <v>1248</v>
      </c>
      <c r="B223" s="1" t="s">
        <v>1249</v>
      </c>
      <c r="C223" s="1" t="s">
        <v>55</v>
      </c>
      <c r="D223" s="1" t="s">
        <v>1250</v>
      </c>
      <c r="E223" s="1" t="s">
        <v>1251</v>
      </c>
      <c r="F223" s="1"/>
      <c r="G223" s="2">
        <v>27974774925.990002</v>
      </c>
      <c r="H223" s="1" t="s">
        <v>19</v>
      </c>
      <c r="I223" s="1" t="s">
        <v>20</v>
      </c>
      <c r="J223" s="1" t="s">
        <v>1252</v>
      </c>
      <c r="K223" s="1" t="s">
        <v>199</v>
      </c>
      <c r="L223" s="1" t="s">
        <v>627</v>
      </c>
      <c r="M223" s="1" t="s">
        <v>628</v>
      </c>
      <c r="N223" s="1" t="s">
        <v>715</v>
      </c>
      <c r="O223" t="str">
        <f t="shared" si="183"/>
        <v>Republic</v>
      </c>
      <c r="P223" t="str">
        <f t="shared" si="226"/>
        <v>Services</v>
      </c>
      <c r="Q223" t="str">
        <f t="shared" si="226"/>
        <v>Inc</v>
      </c>
      <c r="R223" t="str">
        <f t="shared" si="226"/>
        <v/>
      </c>
      <c r="S223" t="str">
        <f t="shared" si="226"/>
        <v/>
      </c>
      <c r="T223" t="str">
        <f t="shared" si="226"/>
        <v/>
      </c>
      <c r="U223" t="str">
        <f t="shared" si="214"/>
        <v>Republic</v>
      </c>
      <c r="V223" t="str">
        <f t="shared" ref="V223:Z223" si="248">IF(LEN(P223)&gt;0, U223  &amp; " " &amp; P223,"")</f>
        <v>Republic Services</v>
      </c>
      <c r="W223" t="str">
        <f t="shared" si="248"/>
        <v>Republic Services Inc</v>
      </c>
      <c r="X223" t="str">
        <f t="shared" si="248"/>
        <v/>
      </c>
      <c r="Y223" t="str">
        <f t="shared" si="248"/>
        <v/>
      </c>
      <c r="Z223" t="str">
        <f t="shared" si="248"/>
        <v/>
      </c>
      <c r="AB223" t="str">
        <f t="shared" si="216"/>
        <v>Republic Services Inc</v>
      </c>
      <c r="AC223" t="str">
        <f t="shared" si="217"/>
        <v>RSG Republic Republic Services Republic Services Inc</v>
      </c>
      <c r="AD223" t="str">
        <f t="shared" si="218"/>
        <v>RSG.N</v>
      </c>
      <c r="AE223">
        <f t="shared" si="219"/>
        <v>2.7562977604513055</v>
      </c>
    </row>
    <row r="224" spans="1:31" collapsed="1" x14ac:dyDescent="0.25">
      <c r="A224" s="1" t="s">
        <v>1253</v>
      </c>
      <c r="B224" s="1" t="s">
        <v>1254</v>
      </c>
      <c r="C224" s="1" t="s">
        <v>16</v>
      </c>
      <c r="D224" s="1" t="s">
        <v>1255</v>
      </c>
      <c r="E224" s="1" t="s">
        <v>1256</v>
      </c>
      <c r="F224" s="1"/>
      <c r="G224" s="2">
        <v>27952940157.240002</v>
      </c>
      <c r="H224" s="1" t="s">
        <v>19</v>
      </c>
      <c r="I224" s="1" t="s">
        <v>20</v>
      </c>
      <c r="J224" s="1" t="s">
        <v>1257</v>
      </c>
      <c r="K224" s="1" t="s">
        <v>59</v>
      </c>
      <c r="L224" s="1" t="s">
        <v>80</v>
      </c>
      <c r="M224" s="1" t="s">
        <v>489</v>
      </c>
      <c r="N224" s="1" t="s">
        <v>490</v>
      </c>
      <c r="O224" t="str">
        <f t="shared" si="183"/>
        <v>TD</v>
      </c>
      <c r="P224" t="str">
        <f t="shared" si="226"/>
        <v>Ameritrade</v>
      </c>
      <c r="Q224" t="str">
        <f t="shared" si="226"/>
        <v>Holding</v>
      </c>
      <c r="R224" t="str">
        <f t="shared" si="226"/>
        <v>Corp</v>
      </c>
      <c r="S224" t="str">
        <f t="shared" si="226"/>
        <v/>
      </c>
      <c r="T224" t="str">
        <f t="shared" si="226"/>
        <v/>
      </c>
      <c r="U224" t="str">
        <f t="shared" si="214"/>
        <v>TD</v>
      </c>
      <c r="V224" t="str">
        <f t="shared" ref="V224:Z224" si="249">IF(LEN(P224)&gt;0, U224  &amp; " " &amp; P224,"")</f>
        <v>TD Ameritrade</v>
      </c>
      <c r="W224" t="str">
        <f t="shared" si="249"/>
        <v>TD Ameritrade Holding</v>
      </c>
      <c r="X224" t="str">
        <f t="shared" si="249"/>
        <v>TD Ameritrade Holding Corp</v>
      </c>
      <c r="Y224" t="str">
        <f t="shared" si="249"/>
        <v/>
      </c>
      <c r="Z224" t="str">
        <f t="shared" si="249"/>
        <v/>
      </c>
      <c r="AB224" t="str">
        <f t="shared" si="216"/>
        <v>TD Ameritrade Holding Corp</v>
      </c>
      <c r="AC224" t="str">
        <f t="shared" si="217"/>
        <v>AMTD TD TD Ameritrade TD Ameritrade Holding TD Ameritrade Holding Corp</v>
      </c>
      <c r="AD224" t="str">
        <f t="shared" si="218"/>
        <v>AMTD.OQ</v>
      </c>
      <c r="AE224">
        <f t="shared" si="219"/>
        <v>2.7541464250298473</v>
      </c>
    </row>
    <row r="225" spans="1:31" collapsed="1" x14ac:dyDescent="0.25">
      <c r="A225" s="1" t="s">
        <v>1258</v>
      </c>
      <c r="B225" s="1" t="s">
        <v>1259</v>
      </c>
      <c r="C225" s="1" t="s">
        <v>55</v>
      </c>
      <c r="D225" s="1" t="s">
        <v>1260</v>
      </c>
      <c r="E225" s="1" t="s">
        <v>1261</v>
      </c>
      <c r="F225" s="1"/>
      <c r="G225" s="2">
        <v>27870110627.400002</v>
      </c>
      <c r="H225" s="1" t="s">
        <v>19</v>
      </c>
      <c r="I225" s="1" t="s">
        <v>20</v>
      </c>
      <c r="J225" s="1" t="s">
        <v>1262</v>
      </c>
      <c r="K225" s="1" t="s">
        <v>67</v>
      </c>
      <c r="L225" s="1" t="s">
        <v>68</v>
      </c>
      <c r="M225" s="1" t="s">
        <v>424</v>
      </c>
      <c r="N225" s="1" t="s">
        <v>424</v>
      </c>
      <c r="O225" t="str">
        <f t="shared" si="183"/>
        <v>IQVIA</v>
      </c>
      <c r="P225" t="str">
        <f t="shared" si="226"/>
        <v>Holdings</v>
      </c>
      <c r="Q225" t="str">
        <f t="shared" si="226"/>
        <v>Inc</v>
      </c>
      <c r="R225" t="str">
        <f t="shared" si="226"/>
        <v/>
      </c>
      <c r="S225" t="str">
        <f t="shared" si="226"/>
        <v/>
      </c>
      <c r="T225" t="str">
        <f t="shared" si="226"/>
        <v/>
      </c>
      <c r="U225" t="str">
        <f t="shared" si="214"/>
        <v>IQVIA</v>
      </c>
      <c r="V225" t="str">
        <f t="shared" ref="V225:Z225" si="250">IF(LEN(P225)&gt;0, U225  &amp; " " &amp; P225,"")</f>
        <v>IQVIA Holdings</v>
      </c>
      <c r="W225" t="str">
        <f t="shared" si="250"/>
        <v>IQVIA Holdings Inc</v>
      </c>
      <c r="X225" t="str">
        <f t="shared" si="250"/>
        <v/>
      </c>
      <c r="Y225" t="str">
        <f t="shared" si="250"/>
        <v/>
      </c>
      <c r="Z225" t="str">
        <f t="shared" si="250"/>
        <v/>
      </c>
      <c r="AB225" t="str">
        <f t="shared" si="216"/>
        <v>IQVIA Holdings Inc</v>
      </c>
      <c r="AC225" t="str">
        <f t="shared" si="217"/>
        <v>IQV IQVIA IQVIA Holdings IQVIA Holdings Inc</v>
      </c>
      <c r="AD225" t="str">
        <f t="shared" si="218"/>
        <v>IQV.N</v>
      </c>
      <c r="AE225">
        <f t="shared" si="219"/>
        <v>2.7459853996703503</v>
      </c>
    </row>
    <row r="226" spans="1:31" collapsed="1" x14ac:dyDescent="0.25">
      <c r="A226" s="1" t="s">
        <v>1263</v>
      </c>
      <c r="B226" s="1" t="s">
        <v>1264</v>
      </c>
      <c r="C226" s="1" t="s">
        <v>55</v>
      </c>
      <c r="D226" s="1" t="s">
        <v>1265</v>
      </c>
      <c r="E226" s="1" t="s">
        <v>1266</v>
      </c>
      <c r="F226" s="1"/>
      <c r="G226" s="2">
        <v>27786021639.599998</v>
      </c>
      <c r="H226" s="1" t="s">
        <v>19</v>
      </c>
      <c r="I226" s="1" t="s">
        <v>20</v>
      </c>
      <c r="J226" s="1" t="s">
        <v>1267</v>
      </c>
      <c r="K226" s="1" t="s">
        <v>22</v>
      </c>
      <c r="L226" s="1" t="s">
        <v>23</v>
      </c>
      <c r="M226" s="1" t="s">
        <v>23</v>
      </c>
      <c r="N226" s="1" t="s">
        <v>47</v>
      </c>
      <c r="O226" t="str">
        <f t="shared" si="183"/>
        <v>Twitter</v>
      </c>
      <c r="P226" t="str">
        <f t="shared" si="226"/>
        <v>Inc</v>
      </c>
      <c r="Q226" t="str">
        <f t="shared" si="226"/>
        <v/>
      </c>
      <c r="R226" t="str">
        <f t="shared" si="226"/>
        <v/>
      </c>
      <c r="S226" t="str">
        <f t="shared" si="226"/>
        <v/>
      </c>
      <c r="T226" t="str">
        <f t="shared" si="226"/>
        <v/>
      </c>
      <c r="U226" t="str">
        <f t="shared" si="214"/>
        <v>Twitter</v>
      </c>
      <c r="V226" t="str">
        <f t="shared" ref="V226:Z226" si="251">IF(LEN(P226)&gt;0, U226  &amp; " " &amp; P226,"")</f>
        <v>Twitter Inc</v>
      </c>
      <c r="W226" t="str">
        <f t="shared" si="251"/>
        <v/>
      </c>
      <c r="X226" t="str">
        <f t="shared" si="251"/>
        <v/>
      </c>
      <c r="Y226" t="str">
        <f t="shared" si="251"/>
        <v/>
      </c>
      <c r="Z226" t="str">
        <f t="shared" si="251"/>
        <v/>
      </c>
      <c r="AB226" t="str">
        <f t="shared" si="216"/>
        <v>Twitter Inc</v>
      </c>
      <c r="AC226" t="str">
        <f t="shared" si="217"/>
        <v>TWTR Twitter Twitter Inc</v>
      </c>
      <c r="AD226" t="str">
        <f t="shared" si="218"/>
        <v>TWTR.N</v>
      </c>
      <c r="AE226">
        <f t="shared" si="219"/>
        <v>2.7377002824758438</v>
      </c>
    </row>
    <row r="227" spans="1:31" collapsed="1" x14ac:dyDescent="0.25">
      <c r="A227" s="1" t="s">
        <v>1268</v>
      </c>
      <c r="B227" s="1" t="s">
        <v>1269</v>
      </c>
      <c r="C227" s="1" t="s">
        <v>16</v>
      </c>
      <c r="D227" s="1" t="s">
        <v>1270</v>
      </c>
      <c r="E227" s="1" t="s">
        <v>1271</v>
      </c>
      <c r="F227" s="1"/>
      <c r="G227" s="2">
        <v>27565032837.869999</v>
      </c>
      <c r="H227" s="1" t="s">
        <v>19</v>
      </c>
      <c r="I227" s="1" t="s">
        <v>20</v>
      </c>
      <c r="J227" s="1" t="s">
        <v>1272</v>
      </c>
      <c r="K227" s="1" t="s">
        <v>22</v>
      </c>
      <c r="L227" s="1" t="s">
        <v>23</v>
      </c>
      <c r="M227" s="1" t="s">
        <v>23</v>
      </c>
      <c r="N227" s="1" t="s">
        <v>24</v>
      </c>
      <c r="O227" t="str">
        <f t="shared" si="183"/>
        <v>Electronic</v>
      </c>
      <c r="P227" t="str">
        <f t="shared" si="226"/>
        <v>Arts</v>
      </c>
      <c r="Q227" t="str">
        <f t="shared" si="226"/>
        <v>Inc</v>
      </c>
      <c r="R227" t="str">
        <f t="shared" si="226"/>
        <v/>
      </c>
      <c r="S227" t="str">
        <f t="shared" si="226"/>
        <v/>
      </c>
      <c r="T227" t="str">
        <f t="shared" si="226"/>
        <v/>
      </c>
      <c r="U227" t="str">
        <f t="shared" si="214"/>
        <v>Electronic</v>
      </c>
      <c r="V227" t="str">
        <f t="shared" ref="V227:Z227" si="252">IF(LEN(P227)&gt;0, U227  &amp; " " &amp; P227,"")</f>
        <v>Electronic Arts</v>
      </c>
      <c r="W227" t="str">
        <f t="shared" si="252"/>
        <v>Electronic Arts Inc</v>
      </c>
      <c r="X227" t="str">
        <f t="shared" si="252"/>
        <v/>
      </c>
      <c r="Y227" t="str">
        <f t="shared" si="252"/>
        <v/>
      </c>
      <c r="Z227" t="str">
        <f t="shared" si="252"/>
        <v/>
      </c>
      <c r="AB227" t="str">
        <f t="shared" si="216"/>
        <v>Electronic Arts Inc</v>
      </c>
      <c r="AC227" t="str">
        <f t="shared" si="217"/>
        <v>EA Electronic Electronic Arts Electronic Arts Inc</v>
      </c>
      <c r="AD227" t="str">
        <f t="shared" si="218"/>
        <v>EA.OQ</v>
      </c>
      <c r="AE227">
        <f t="shared" si="219"/>
        <v>2.71592670463993</v>
      </c>
    </row>
    <row r="228" spans="1:31" collapsed="1" x14ac:dyDescent="0.25">
      <c r="A228" s="1" t="s">
        <v>1273</v>
      </c>
      <c r="B228" s="1" t="s">
        <v>1274</v>
      </c>
      <c r="C228" s="1" t="s">
        <v>55</v>
      </c>
      <c r="D228" s="1" t="s">
        <v>1275</v>
      </c>
      <c r="E228" s="1" t="s">
        <v>1276</v>
      </c>
      <c r="F228" s="1"/>
      <c r="G228" s="2">
        <v>27517653834.299999</v>
      </c>
      <c r="H228" s="1" t="s">
        <v>19</v>
      </c>
      <c r="I228" s="1" t="s">
        <v>20</v>
      </c>
      <c r="J228" s="1" t="s">
        <v>1277</v>
      </c>
      <c r="K228" s="1" t="s">
        <v>323</v>
      </c>
      <c r="L228" s="1" t="s">
        <v>324</v>
      </c>
      <c r="M228" s="1" t="s">
        <v>324</v>
      </c>
      <c r="N228" s="1" t="s">
        <v>325</v>
      </c>
      <c r="O228" t="str">
        <f t="shared" si="183"/>
        <v>PPG</v>
      </c>
      <c r="P228" t="str">
        <f t="shared" si="226"/>
        <v>Industries</v>
      </c>
      <c r="Q228" t="str">
        <f t="shared" si="226"/>
        <v>Inc</v>
      </c>
      <c r="R228" t="str">
        <f t="shared" si="226"/>
        <v/>
      </c>
      <c r="S228" t="str">
        <f t="shared" si="226"/>
        <v/>
      </c>
      <c r="T228" t="str">
        <f t="shared" si="226"/>
        <v/>
      </c>
      <c r="U228" t="str">
        <f t="shared" si="214"/>
        <v>PPG</v>
      </c>
      <c r="V228" t="str">
        <f t="shared" ref="V228:Z228" si="253">IF(LEN(P228)&gt;0, U228  &amp; " " &amp; P228,"")</f>
        <v>PPG Industries</v>
      </c>
      <c r="W228" t="str">
        <f t="shared" si="253"/>
        <v>PPG Industries Inc</v>
      </c>
      <c r="X228" t="str">
        <f t="shared" si="253"/>
        <v/>
      </c>
      <c r="Y228" t="str">
        <f t="shared" si="253"/>
        <v/>
      </c>
      <c r="Z228" t="str">
        <f t="shared" si="253"/>
        <v/>
      </c>
      <c r="AB228" t="str">
        <f t="shared" si="216"/>
        <v>PPG Industries Inc</v>
      </c>
      <c r="AC228" t="str">
        <f t="shared" si="217"/>
        <v>PPG PPG PPG Industries PPG Industries Inc</v>
      </c>
      <c r="AD228" t="str">
        <f t="shared" si="218"/>
        <v>PPG.N</v>
      </c>
      <c r="AE228">
        <f t="shared" si="219"/>
        <v>2.7112585476385638</v>
      </c>
    </row>
    <row r="229" spans="1:31" collapsed="1" x14ac:dyDescent="0.25">
      <c r="A229" s="1" t="s">
        <v>1278</v>
      </c>
      <c r="B229" s="1" t="s">
        <v>1279</v>
      </c>
      <c r="C229" s="1" t="s">
        <v>55</v>
      </c>
      <c r="D229" s="1" t="s">
        <v>1280</v>
      </c>
      <c r="E229" s="1" t="s">
        <v>1281</v>
      </c>
      <c r="F229" s="1"/>
      <c r="G229" s="2">
        <v>27468960868.349998</v>
      </c>
      <c r="H229" s="1" t="s">
        <v>19</v>
      </c>
      <c r="I229" s="1" t="s">
        <v>20</v>
      </c>
      <c r="J229" s="1" t="s">
        <v>1282</v>
      </c>
      <c r="K229" s="1" t="s">
        <v>30</v>
      </c>
      <c r="L229" s="1" t="s">
        <v>31</v>
      </c>
      <c r="M229" s="1" t="s">
        <v>167</v>
      </c>
      <c r="N229" s="1" t="s">
        <v>1166</v>
      </c>
      <c r="O229" t="str">
        <f t="shared" ref="O229:O292" si="254">TRIM(MID(SUBSTITUTE($B229," ",REPT(" ",LEN($B229))),(O$1-1)*LEN($B229)+1,LEN($B229)))</f>
        <v>Autozone</v>
      </c>
      <c r="P229" t="str">
        <f t="shared" si="226"/>
        <v>Inc</v>
      </c>
      <c r="Q229" t="str">
        <f t="shared" si="226"/>
        <v/>
      </c>
      <c r="R229" t="str">
        <f t="shared" si="226"/>
        <v/>
      </c>
      <c r="S229" t="str">
        <f t="shared" si="226"/>
        <v/>
      </c>
      <c r="T229" t="str">
        <f t="shared" si="226"/>
        <v/>
      </c>
      <c r="U229" t="str">
        <f t="shared" si="214"/>
        <v>Autozone</v>
      </c>
      <c r="V229" t="str">
        <f t="shared" ref="V229:Z229" si="255">IF(LEN(P229)&gt;0, U229  &amp; " " &amp; P229,"")</f>
        <v>Autozone Inc</v>
      </c>
      <c r="W229" t="str">
        <f t="shared" si="255"/>
        <v/>
      </c>
      <c r="X229" t="str">
        <f t="shared" si="255"/>
        <v/>
      </c>
      <c r="Y229" t="str">
        <f t="shared" si="255"/>
        <v/>
      </c>
      <c r="Z229" t="str">
        <f t="shared" si="255"/>
        <v/>
      </c>
      <c r="AB229" t="str">
        <f t="shared" si="216"/>
        <v>Autozone Inc</v>
      </c>
      <c r="AC229" t="str">
        <f t="shared" si="217"/>
        <v>AZO Autozone Autozone Inc</v>
      </c>
      <c r="AD229" t="str">
        <f t="shared" si="218"/>
        <v>AZO.N</v>
      </c>
      <c r="AE229">
        <f t="shared" si="219"/>
        <v>2.7064609285923771</v>
      </c>
    </row>
    <row r="230" spans="1:31" collapsed="1" x14ac:dyDescent="0.25">
      <c r="A230" s="1" t="s">
        <v>1283</v>
      </c>
      <c r="B230" s="1" t="s">
        <v>1284</v>
      </c>
      <c r="C230" s="1" t="s">
        <v>16</v>
      </c>
      <c r="D230" s="1" t="s">
        <v>1285</v>
      </c>
      <c r="E230" s="1" t="s">
        <v>1286</v>
      </c>
      <c r="F230" s="1"/>
      <c r="G230" s="2">
        <v>27324260322.389999</v>
      </c>
      <c r="H230" s="1" t="s">
        <v>19</v>
      </c>
      <c r="I230" s="1" t="s">
        <v>20</v>
      </c>
      <c r="J230" s="1" t="s">
        <v>1287</v>
      </c>
      <c r="K230" s="1" t="s">
        <v>22</v>
      </c>
      <c r="L230" s="1" t="s">
        <v>23</v>
      </c>
      <c r="M230" s="1" t="s">
        <v>23</v>
      </c>
      <c r="N230" s="1" t="s">
        <v>24</v>
      </c>
      <c r="O230" t="str">
        <f t="shared" si="254"/>
        <v>Zoom</v>
      </c>
      <c r="P230" t="str">
        <f t="shared" si="226"/>
        <v>Video</v>
      </c>
      <c r="Q230" t="str">
        <f t="shared" si="226"/>
        <v>Communications</v>
      </c>
      <c r="R230" t="str">
        <f t="shared" si="226"/>
        <v>Inc</v>
      </c>
      <c r="S230" t="str">
        <f t="shared" si="226"/>
        <v/>
      </c>
      <c r="T230" t="str">
        <f t="shared" si="226"/>
        <v/>
      </c>
      <c r="U230" t="str">
        <f t="shared" si="214"/>
        <v>Zoom</v>
      </c>
      <c r="V230" t="str">
        <f t="shared" ref="V230:Z230" si="256">IF(LEN(P230)&gt;0, U230  &amp; " " &amp; P230,"")</f>
        <v>Zoom Video</v>
      </c>
      <c r="W230" t="str">
        <f t="shared" si="256"/>
        <v>Zoom Video Communications</v>
      </c>
      <c r="X230" t="str">
        <f t="shared" si="256"/>
        <v>Zoom Video Communications Inc</v>
      </c>
      <c r="Y230" t="str">
        <f t="shared" si="256"/>
        <v/>
      </c>
      <c r="Z230" t="str">
        <f t="shared" si="256"/>
        <v/>
      </c>
      <c r="AB230" t="str">
        <f t="shared" si="216"/>
        <v>Zoom Video Communications Inc</v>
      </c>
      <c r="AC230" t="str">
        <f t="shared" si="217"/>
        <v>ZM Zoom Zoom Video Zoom Video Communications Zoom Video Communications Inc</v>
      </c>
      <c r="AD230" t="str">
        <f t="shared" si="218"/>
        <v>ZM.OQ</v>
      </c>
      <c r="AE230">
        <f t="shared" si="219"/>
        <v>2.6922038776662913</v>
      </c>
    </row>
    <row r="231" spans="1:31" collapsed="1" x14ac:dyDescent="0.25">
      <c r="A231" s="1" t="s">
        <v>1288</v>
      </c>
      <c r="B231" s="1" t="s">
        <v>1289</v>
      </c>
      <c r="C231" s="1" t="s">
        <v>55</v>
      </c>
      <c r="D231" s="1" t="s">
        <v>1290</v>
      </c>
      <c r="E231" s="1" t="s">
        <v>1291</v>
      </c>
      <c r="F231" s="1"/>
      <c r="G231" s="2">
        <v>27191071922.220001</v>
      </c>
      <c r="H231" s="1" t="s">
        <v>19</v>
      </c>
      <c r="I231" s="1" t="s">
        <v>20</v>
      </c>
      <c r="J231" s="1" t="s">
        <v>1292</v>
      </c>
      <c r="K231" s="1" t="s">
        <v>30</v>
      </c>
      <c r="L231" s="1" t="s">
        <v>122</v>
      </c>
      <c r="M231" s="1" t="s">
        <v>222</v>
      </c>
      <c r="N231" s="1" t="s">
        <v>795</v>
      </c>
      <c r="O231" t="str">
        <f t="shared" si="254"/>
        <v>Hilton</v>
      </c>
      <c r="P231" t="str">
        <f t="shared" si="226"/>
        <v>Worldwide</v>
      </c>
      <c r="Q231" t="str">
        <f t="shared" si="226"/>
        <v>Holdings</v>
      </c>
      <c r="R231" t="str">
        <f t="shared" si="226"/>
        <v>Inc</v>
      </c>
      <c r="S231" t="str">
        <f t="shared" si="226"/>
        <v/>
      </c>
      <c r="T231" t="str">
        <f t="shared" si="226"/>
        <v/>
      </c>
      <c r="U231" t="str">
        <f t="shared" si="214"/>
        <v>Hilton</v>
      </c>
      <c r="V231" t="str">
        <f t="shared" ref="V231:Z231" si="257">IF(LEN(P231)&gt;0, U231  &amp; " " &amp; P231,"")</f>
        <v>Hilton Worldwide</v>
      </c>
      <c r="W231" t="str">
        <f t="shared" si="257"/>
        <v>Hilton Worldwide Holdings</v>
      </c>
      <c r="X231" t="str">
        <f t="shared" si="257"/>
        <v>Hilton Worldwide Holdings Inc</v>
      </c>
      <c r="Y231" t="str">
        <f t="shared" si="257"/>
        <v/>
      </c>
      <c r="Z231" t="str">
        <f t="shared" si="257"/>
        <v/>
      </c>
      <c r="AB231" t="str">
        <f t="shared" si="216"/>
        <v>Hilton Worldwide Holdings Inc</v>
      </c>
      <c r="AC231" t="str">
        <f t="shared" si="217"/>
        <v>HLT Hilton Hilton Worldwide Hilton Worldwide Holdings Hilton Worldwide Holdings Inc</v>
      </c>
      <c r="AD231" t="str">
        <f t="shared" si="218"/>
        <v>HLT.N</v>
      </c>
      <c r="AE231">
        <f t="shared" si="219"/>
        <v>2.6790810950852744</v>
      </c>
    </row>
    <row r="232" spans="1:31" collapsed="1" x14ac:dyDescent="0.25">
      <c r="A232" s="1" t="s">
        <v>1293</v>
      </c>
      <c r="B232" s="1" t="s">
        <v>1294</v>
      </c>
      <c r="C232" s="1" t="s">
        <v>16</v>
      </c>
      <c r="D232" s="1" t="s">
        <v>1295</v>
      </c>
      <c r="E232" s="1" t="s">
        <v>1296</v>
      </c>
      <c r="F232" s="1"/>
      <c r="G232" s="2">
        <v>26768246400</v>
      </c>
      <c r="H232" s="1" t="s">
        <v>19</v>
      </c>
      <c r="I232" s="1" t="s">
        <v>20</v>
      </c>
      <c r="J232" s="1" t="s">
        <v>1297</v>
      </c>
      <c r="K232" s="1" t="s">
        <v>22</v>
      </c>
      <c r="L232" s="1" t="s">
        <v>39</v>
      </c>
      <c r="M232" s="1" t="s">
        <v>187</v>
      </c>
      <c r="N232" s="1" t="s">
        <v>188</v>
      </c>
      <c r="O232" t="str">
        <f t="shared" si="254"/>
        <v>Xilinx</v>
      </c>
      <c r="P232" t="str">
        <f t="shared" si="226"/>
        <v>Inc</v>
      </c>
      <c r="Q232" t="str">
        <f t="shared" si="226"/>
        <v/>
      </c>
      <c r="R232" t="str">
        <f t="shared" si="226"/>
        <v/>
      </c>
      <c r="S232" t="str">
        <f t="shared" si="226"/>
        <v/>
      </c>
      <c r="T232" t="str">
        <f t="shared" si="226"/>
        <v/>
      </c>
      <c r="U232" t="str">
        <f t="shared" si="214"/>
        <v>Xilinx</v>
      </c>
      <c r="V232" t="str">
        <f t="shared" ref="V232:Z232" si="258">IF(LEN(P232)&gt;0, U232  &amp; " " &amp; P232,"")</f>
        <v>Xilinx Inc</v>
      </c>
      <c r="W232" t="str">
        <f t="shared" si="258"/>
        <v/>
      </c>
      <c r="X232" t="str">
        <f t="shared" si="258"/>
        <v/>
      </c>
      <c r="Y232" t="str">
        <f t="shared" si="258"/>
        <v/>
      </c>
      <c r="Z232" t="str">
        <f t="shared" si="258"/>
        <v/>
      </c>
      <c r="AB232" t="str">
        <f t="shared" si="216"/>
        <v>Xilinx Inc</v>
      </c>
      <c r="AC232" t="str">
        <f t="shared" si="217"/>
        <v>XLNX Xilinx Xilinx Inc</v>
      </c>
      <c r="AD232" t="str">
        <f t="shared" si="218"/>
        <v>XLNX.OQ</v>
      </c>
      <c r="AE232">
        <f t="shared" si="219"/>
        <v>2.6374209550827215</v>
      </c>
    </row>
    <row r="233" spans="1:31" collapsed="1" x14ac:dyDescent="0.25">
      <c r="A233" s="1" t="s">
        <v>1298</v>
      </c>
      <c r="B233" s="1" t="s">
        <v>1299</v>
      </c>
      <c r="C233" s="1" t="s">
        <v>55</v>
      </c>
      <c r="D233" s="1" t="s">
        <v>1300</v>
      </c>
      <c r="E233" s="1" t="s">
        <v>1301</v>
      </c>
      <c r="F233" s="1"/>
      <c r="G233" s="2">
        <v>26653769865.040001</v>
      </c>
      <c r="H233" s="1" t="s">
        <v>19</v>
      </c>
      <c r="I233" s="1" t="s">
        <v>20</v>
      </c>
      <c r="J233" s="1" t="s">
        <v>1302</v>
      </c>
      <c r="K233" s="1" t="s">
        <v>97</v>
      </c>
      <c r="L233" s="1" t="s">
        <v>174</v>
      </c>
      <c r="M233" s="1" t="s">
        <v>175</v>
      </c>
      <c r="N233" s="1" t="s">
        <v>1006</v>
      </c>
      <c r="O233" t="str">
        <f t="shared" si="254"/>
        <v>Brown-Forman</v>
      </c>
      <c r="P233" t="str">
        <f t="shared" si="226"/>
        <v>Corp</v>
      </c>
      <c r="Q233" t="str">
        <f t="shared" si="226"/>
        <v/>
      </c>
      <c r="R233" t="str">
        <f t="shared" si="226"/>
        <v/>
      </c>
      <c r="S233" t="str">
        <f t="shared" si="226"/>
        <v/>
      </c>
      <c r="T233" t="str">
        <f t="shared" si="226"/>
        <v/>
      </c>
      <c r="U233" t="str">
        <f t="shared" si="214"/>
        <v>Brown-Forman</v>
      </c>
      <c r="V233" t="str">
        <f t="shared" ref="V233:Z233" si="259">IF(LEN(P233)&gt;0, U233  &amp; " " &amp; P233,"")</f>
        <v>Brown-Forman Corp</v>
      </c>
      <c r="W233" t="str">
        <f t="shared" si="259"/>
        <v/>
      </c>
      <c r="X233" t="str">
        <f t="shared" si="259"/>
        <v/>
      </c>
      <c r="Y233" t="str">
        <f t="shared" si="259"/>
        <v/>
      </c>
      <c r="Z233" t="str">
        <f t="shared" si="259"/>
        <v/>
      </c>
      <c r="AA233" t="s">
        <v>18936</v>
      </c>
      <c r="AB233" t="str">
        <f t="shared" si="216"/>
        <v>Brown-Forman Corp</v>
      </c>
      <c r="AC233" t="str">
        <f t="shared" si="217"/>
        <v>BF.B Brown-Forman Brown-Forman Corp Brown forman</v>
      </c>
      <c r="AD233" t="str">
        <f t="shared" si="218"/>
        <v>BFb.N</v>
      </c>
      <c r="AE233">
        <f t="shared" si="219"/>
        <v>2.626141814579563</v>
      </c>
    </row>
    <row r="234" spans="1:31" collapsed="1" x14ac:dyDescent="0.25">
      <c r="A234" s="1" t="s">
        <v>1303</v>
      </c>
      <c r="B234" s="1" t="s">
        <v>1304</v>
      </c>
      <c r="C234" s="1" t="s">
        <v>55</v>
      </c>
      <c r="D234" s="1" t="s">
        <v>1305</v>
      </c>
      <c r="E234" s="1" t="s">
        <v>1306</v>
      </c>
      <c r="F234" s="1"/>
      <c r="G234" s="2">
        <v>26607567369.299999</v>
      </c>
      <c r="H234" s="1" t="s">
        <v>19</v>
      </c>
      <c r="I234" s="1" t="s">
        <v>20</v>
      </c>
      <c r="J234" s="1" t="s">
        <v>1307</v>
      </c>
      <c r="K234" s="1" t="s">
        <v>97</v>
      </c>
      <c r="L234" s="1" t="s">
        <v>174</v>
      </c>
      <c r="M234" s="1" t="s">
        <v>175</v>
      </c>
      <c r="N234" s="1" t="s">
        <v>176</v>
      </c>
      <c r="O234" t="str">
        <f t="shared" si="254"/>
        <v>Coca-Cola</v>
      </c>
      <c r="P234" t="str">
        <f t="shared" si="226"/>
        <v>European</v>
      </c>
      <c r="Q234" t="str">
        <f t="shared" si="226"/>
        <v>Partners</v>
      </c>
      <c r="R234" t="str">
        <f t="shared" si="226"/>
        <v>PLC</v>
      </c>
      <c r="S234" t="str">
        <f t="shared" si="226"/>
        <v/>
      </c>
      <c r="T234" t="str">
        <f t="shared" si="226"/>
        <v/>
      </c>
      <c r="U234" t="str">
        <f t="shared" si="214"/>
        <v>Coca-Cola</v>
      </c>
      <c r="V234" t="str">
        <f t="shared" ref="V234:Z234" si="260">IF(LEN(P234)&gt;0, U234  &amp; " " &amp; P234,"")</f>
        <v>Coca-Cola European</v>
      </c>
      <c r="W234" t="str">
        <f t="shared" si="260"/>
        <v>Coca-Cola European Partners</v>
      </c>
      <c r="X234" t="str">
        <f t="shared" si="260"/>
        <v>Coca-Cola European Partners PLC</v>
      </c>
      <c r="Y234" t="str">
        <f t="shared" si="260"/>
        <v/>
      </c>
      <c r="Z234" t="str">
        <f t="shared" si="260"/>
        <v/>
      </c>
      <c r="AA234" t="s">
        <v>18919</v>
      </c>
      <c r="AB234" t="str">
        <f t="shared" si="216"/>
        <v>Coca-Cola European Partners PLC</v>
      </c>
      <c r="AC234" t="str">
        <f t="shared" si="217"/>
        <v>CCEP Coca-Cola Coca-Cola European Coca-Cola European Partners Coca-Cola European Partners PLC Coca Cola</v>
      </c>
      <c r="AD234" t="str">
        <f t="shared" si="218"/>
        <v>CCEP.N</v>
      </c>
      <c r="AE234">
        <f t="shared" si="219"/>
        <v>2.6215895765053574</v>
      </c>
    </row>
    <row r="235" spans="1:31" collapsed="1" x14ac:dyDescent="0.25">
      <c r="A235" s="1" t="s">
        <v>1308</v>
      </c>
      <c r="B235" s="1" t="s">
        <v>1309</v>
      </c>
      <c r="C235" s="1" t="s">
        <v>55</v>
      </c>
      <c r="D235" s="1" t="s">
        <v>1310</v>
      </c>
      <c r="E235" s="1" t="s">
        <v>1311</v>
      </c>
      <c r="F235" s="1"/>
      <c r="G235" s="2">
        <v>26606265683.360001</v>
      </c>
      <c r="H235" s="1" t="s">
        <v>19</v>
      </c>
      <c r="I235" s="1" t="s">
        <v>20</v>
      </c>
      <c r="J235" s="1" t="s">
        <v>1312</v>
      </c>
      <c r="K235" s="1" t="s">
        <v>88</v>
      </c>
      <c r="L235" s="1" t="s">
        <v>89</v>
      </c>
      <c r="M235" s="1" t="s">
        <v>688</v>
      </c>
      <c r="N235" s="1" t="s">
        <v>763</v>
      </c>
      <c r="O235" t="str">
        <f t="shared" si="254"/>
        <v>ONEOK</v>
      </c>
      <c r="P235" t="str">
        <f t="shared" si="226"/>
        <v>Inc</v>
      </c>
      <c r="Q235" t="str">
        <f t="shared" si="226"/>
        <v/>
      </c>
      <c r="R235" t="str">
        <f t="shared" si="226"/>
        <v/>
      </c>
      <c r="S235" t="str">
        <f t="shared" si="226"/>
        <v/>
      </c>
      <c r="T235" t="str">
        <f t="shared" si="226"/>
        <v/>
      </c>
      <c r="U235" t="str">
        <f t="shared" si="214"/>
        <v>ONEOK</v>
      </c>
      <c r="V235" t="str">
        <f t="shared" ref="V235:Z235" si="261">IF(LEN(P235)&gt;0, U235  &amp; " " &amp; P235,"")</f>
        <v>ONEOK Inc</v>
      </c>
      <c r="W235" t="str">
        <f t="shared" si="261"/>
        <v/>
      </c>
      <c r="X235" t="str">
        <f t="shared" si="261"/>
        <v/>
      </c>
      <c r="Y235" t="str">
        <f t="shared" si="261"/>
        <v/>
      </c>
      <c r="Z235" t="str">
        <f t="shared" si="261"/>
        <v/>
      </c>
      <c r="AB235" t="str">
        <f t="shared" si="216"/>
        <v>ONEOK Inc</v>
      </c>
      <c r="AC235" t="str">
        <f t="shared" si="217"/>
        <v>OKE ONEOK ONEOK Inc</v>
      </c>
      <c r="AD235" t="str">
        <f t="shared" si="218"/>
        <v>OKE.N</v>
      </c>
      <c r="AE235">
        <f t="shared" si="219"/>
        <v>2.6214613240332385</v>
      </c>
    </row>
    <row r="236" spans="1:31" collapsed="1" x14ac:dyDescent="0.25">
      <c r="A236" s="1" t="s">
        <v>1313</v>
      </c>
      <c r="B236" s="1" t="s">
        <v>1314</v>
      </c>
      <c r="C236" s="1" t="s">
        <v>55</v>
      </c>
      <c r="D236" s="1" t="s">
        <v>1315</v>
      </c>
      <c r="E236" s="1" t="s">
        <v>1316</v>
      </c>
      <c r="F236" s="1"/>
      <c r="G236" s="2">
        <v>26594611335.380001</v>
      </c>
      <c r="H236" s="1" t="s">
        <v>19</v>
      </c>
      <c r="I236" s="1" t="s">
        <v>20</v>
      </c>
      <c r="J236" s="1" t="s">
        <v>1317</v>
      </c>
      <c r="K236" s="1" t="s">
        <v>372</v>
      </c>
      <c r="L236" s="1" t="s">
        <v>372</v>
      </c>
      <c r="M236" s="1" t="s">
        <v>373</v>
      </c>
      <c r="N236" s="1" t="s">
        <v>374</v>
      </c>
      <c r="O236" t="str">
        <f t="shared" si="254"/>
        <v>WEC</v>
      </c>
      <c r="P236" t="str">
        <f t="shared" si="226"/>
        <v>Energy</v>
      </c>
      <c r="Q236" t="str">
        <f t="shared" si="226"/>
        <v>Group</v>
      </c>
      <c r="R236" t="str">
        <f t="shared" si="226"/>
        <v>Inc</v>
      </c>
      <c r="S236" t="str">
        <f t="shared" si="226"/>
        <v/>
      </c>
      <c r="T236" t="str">
        <f t="shared" si="226"/>
        <v/>
      </c>
      <c r="U236" t="str">
        <f t="shared" si="214"/>
        <v>WEC</v>
      </c>
      <c r="V236" t="str">
        <f t="shared" ref="V236:Z236" si="262">IF(LEN(P236)&gt;0, U236  &amp; " " &amp; P236,"")</f>
        <v>WEC Energy</v>
      </c>
      <c r="W236" t="str">
        <f t="shared" si="262"/>
        <v>WEC Energy Group</v>
      </c>
      <c r="X236" t="str">
        <f t="shared" si="262"/>
        <v>WEC Energy Group Inc</v>
      </c>
      <c r="Y236" t="str">
        <f t="shared" si="262"/>
        <v/>
      </c>
      <c r="Z236" t="str">
        <f t="shared" si="262"/>
        <v/>
      </c>
      <c r="AB236" t="str">
        <f t="shared" si="216"/>
        <v>WEC Energy Group Inc</v>
      </c>
      <c r="AC236" t="str">
        <f t="shared" si="217"/>
        <v>WEC WEC WEC Energy WEC Energy Group WEC Energy Group Inc</v>
      </c>
      <c r="AD236" t="str">
        <f t="shared" si="218"/>
        <v>WEC.N</v>
      </c>
      <c r="AE236">
        <f t="shared" si="219"/>
        <v>2.620313044795183</v>
      </c>
    </row>
    <row r="237" spans="1:31" collapsed="1" x14ac:dyDescent="0.25">
      <c r="A237" s="1" t="s">
        <v>1318</v>
      </c>
      <c r="B237" s="1" t="s">
        <v>1319</v>
      </c>
      <c r="C237" s="1" t="s">
        <v>16</v>
      </c>
      <c r="D237" s="1" t="s">
        <v>1320</v>
      </c>
      <c r="E237" s="1" t="s">
        <v>1321</v>
      </c>
      <c r="F237" s="1"/>
      <c r="G237" s="2">
        <v>26507010327.200001</v>
      </c>
      <c r="H237" s="1" t="s">
        <v>19</v>
      </c>
      <c r="I237" s="1" t="s">
        <v>20</v>
      </c>
      <c r="J237" s="1" t="s">
        <v>1322</v>
      </c>
      <c r="K237" s="1" t="s">
        <v>22</v>
      </c>
      <c r="L237" s="1" t="s">
        <v>39</v>
      </c>
      <c r="M237" s="1" t="s">
        <v>187</v>
      </c>
      <c r="N237" s="1" t="s">
        <v>898</v>
      </c>
      <c r="O237" t="str">
        <f t="shared" si="254"/>
        <v>Lam</v>
      </c>
      <c r="P237" t="str">
        <f t="shared" si="226"/>
        <v>Research</v>
      </c>
      <c r="Q237" t="str">
        <f t="shared" si="226"/>
        <v>Corp</v>
      </c>
      <c r="R237" t="str">
        <f t="shared" si="226"/>
        <v/>
      </c>
      <c r="S237" t="str">
        <f t="shared" si="226"/>
        <v/>
      </c>
      <c r="T237" t="str">
        <f t="shared" si="226"/>
        <v/>
      </c>
      <c r="U237" t="str">
        <f t="shared" si="214"/>
        <v>Lam</v>
      </c>
      <c r="V237" t="str">
        <f t="shared" ref="V237:Z237" si="263">IF(LEN(P237)&gt;0, U237  &amp; " " &amp; P237,"")</f>
        <v>Lam Research</v>
      </c>
      <c r="W237" t="str">
        <f t="shared" si="263"/>
        <v>Lam Research Corp</v>
      </c>
      <c r="X237" t="str">
        <f t="shared" si="263"/>
        <v/>
      </c>
      <c r="Y237" t="str">
        <f t="shared" si="263"/>
        <v/>
      </c>
      <c r="Z237" t="str">
        <f t="shared" si="263"/>
        <v/>
      </c>
      <c r="AB237" t="str">
        <f t="shared" si="216"/>
        <v>Lam Research Corp</v>
      </c>
      <c r="AC237" t="str">
        <f t="shared" si="217"/>
        <v>LRCX Lam Lam Research Lam Research Corp</v>
      </c>
      <c r="AD237" t="str">
        <f t="shared" si="218"/>
        <v>LRCX.OQ</v>
      </c>
      <c r="AE237">
        <f t="shared" si="219"/>
        <v>2.6116818953650767</v>
      </c>
    </row>
    <row r="238" spans="1:31" collapsed="1" x14ac:dyDescent="0.25">
      <c r="A238" s="1" t="s">
        <v>1323</v>
      </c>
      <c r="B238" s="1" t="s">
        <v>1324</v>
      </c>
      <c r="C238" s="1" t="s">
        <v>16</v>
      </c>
      <c r="D238" s="1" t="s">
        <v>1325</v>
      </c>
      <c r="E238" s="1" t="s">
        <v>1326</v>
      </c>
      <c r="F238" s="1"/>
      <c r="G238" s="2">
        <v>26444294647.02</v>
      </c>
      <c r="H238" s="1" t="s">
        <v>19</v>
      </c>
      <c r="I238" s="1" t="s">
        <v>20</v>
      </c>
      <c r="J238" s="1" t="s">
        <v>1327</v>
      </c>
      <c r="K238" s="1" t="s">
        <v>67</v>
      </c>
      <c r="L238" s="1" t="s">
        <v>68</v>
      </c>
      <c r="M238" s="1" t="s">
        <v>69</v>
      </c>
      <c r="N238" s="1" t="s">
        <v>69</v>
      </c>
      <c r="O238" t="str">
        <f t="shared" si="254"/>
        <v>Alexion</v>
      </c>
      <c r="P238" t="str">
        <f t="shared" si="226"/>
        <v>Pharmaceuticals</v>
      </c>
      <c r="Q238" t="str">
        <f t="shared" si="226"/>
        <v>Inc</v>
      </c>
      <c r="R238" t="str">
        <f t="shared" si="226"/>
        <v/>
      </c>
      <c r="S238" t="str">
        <f t="shared" si="226"/>
        <v/>
      </c>
      <c r="T238" t="str">
        <f t="shared" si="226"/>
        <v/>
      </c>
      <c r="U238" t="str">
        <f t="shared" si="214"/>
        <v>Alexion</v>
      </c>
      <c r="V238" t="str">
        <f t="shared" ref="V238:Z238" si="264">IF(LEN(P238)&gt;0, U238  &amp; " " &amp; P238,"")</f>
        <v>Alexion Pharmaceuticals</v>
      </c>
      <c r="W238" t="str">
        <f t="shared" si="264"/>
        <v>Alexion Pharmaceuticals Inc</v>
      </c>
      <c r="X238" t="str">
        <f t="shared" si="264"/>
        <v/>
      </c>
      <c r="Y238" t="str">
        <f t="shared" si="264"/>
        <v/>
      </c>
      <c r="Z238" t="str">
        <f t="shared" si="264"/>
        <v/>
      </c>
      <c r="AB238" t="str">
        <f t="shared" si="216"/>
        <v>Alexion Pharmaceuticals Inc</v>
      </c>
      <c r="AC238" t="str">
        <f t="shared" si="217"/>
        <v>ALXN Alexion Alexion Pharmaceuticals Alexion Pharmaceuticals Inc</v>
      </c>
      <c r="AD238" t="str">
        <f t="shared" si="218"/>
        <v>ALXN.OQ</v>
      </c>
      <c r="AE238">
        <f t="shared" si="219"/>
        <v>2.6055026467640552</v>
      </c>
    </row>
    <row r="239" spans="1:31" collapsed="1" x14ac:dyDescent="0.25">
      <c r="A239" s="1" t="s">
        <v>1328</v>
      </c>
      <c r="B239" s="1" t="s">
        <v>1329</v>
      </c>
      <c r="C239" s="1" t="s">
        <v>55</v>
      </c>
      <c r="D239" s="1" t="s">
        <v>1330</v>
      </c>
      <c r="E239" s="1" t="s">
        <v>1331</v>
      </c>
      <c r="F239" s="1"/>
      <c r="G239" s="2">
        <v>26423480960.099998</v>
      </c>
      <c r="H239" s="1" t="s">
        <v>19</v>
      </c>
      <c r="I239" s="1" t="s">
        <v>20</v>
      </c>
      <c r="J239" s="1" t="s">
        <v>1332</v>
      </c>
      <c r="K239" s="1" t="s">
        <v>22</v>
      </c>
      <c r="L239" s="1" t="s">
        <v>39</v>
      </c>
      <c r="M239" s="1" t="s">
        <v>148</v>
      </c>
      <c r="N239" s="1" t="s">
        <v>148</v>
      </c>
      <c r="O239" t="str">
        <f t="shared" si="254"/>
        <v>Motorola</v>
      </c>
      <c r="P239" t="str">
        <f t="shared" si="226"/>
        <v>Solutions</v>
      </c>
      <c r="Q239" t="str">
        <f t="shared" si="226"/>
        <v>Inc</v>
      </c>
      <c r="R239" t="str">
        <f t="shared" si="226"/>
        <v/>
      </c>
      <c r="S239" t="str">
        <f t="shared" si="226"/>
        <v/>
      </c>
      <c r="T239" t="str">
        <f t="shared" si="226"/>
        <v/>
      </c>
      <c r="U239" t="str">
        <f t="shared" si="214"/>
        <v>Motorola</v>
      </c>
      <c r="V239" t="str">
        <f t="shared" ref="V239:Z239" si="265">IF(LEN(P239)&gt;0, U239  &amp; " " &amp; P239,"")</f>
        <v>Motorola Solutions</v>
      </c>
      <c r="W239" t="str">
        <f t="shared" si="265"/>
        <v>Motorola Solutions Inc</v>
      </c>
      <c r="X239" t="str">
        <f t="shared" si="265"/>
        <v/>
      </c>
      <c r="Y239" t="str">
        <f t="shared" si="265"/>
        <v/>
      </c>
      <c r="Z239" t="str">
        <f t="shared" si="265"/>
        <v/>
      </c>
      <c r="AB239" t="str">
        <f t="shared" si="216"/>
        <v>Motorola Solutions Inc</v>
      </c>
      <c r="AC239" t="str">
        <f t="shared" si="217"/>
        <v>MSI Motorola Motorola Solutions Motorola Solutions Inc</v>
      </c>
      <c r="AD239" t="str">
        <f t="shared" si="218"/>
        <v>MSI.N</v>
      </c>
      <c r="AE239">
        <f t="shared" si="219"/>
        <v>2.6034519164616268</v>
      </c>
    </row>
    <row r="240" spans="1:31" collapsed="1" x14ac:dyDescent="0.25">
      <c r="A240" s="1" t="s">
        <v>1333</v>
      </c>
      <c r="B240" s="1" t="s">
        <v>1334</v>
      </c>
      <c r="C240" s="1" t="s">
        <v>16</v>
      </c>
      <c r="D240" s="1" t="s">
        <v>1335</v>
      </c>
      <c r="E240" s="1" t="s">
        <v>1336</v>
      </c>
      <c r="F240" s="1"/>
      <c r="G240" s="2">
        <v>26207336401.32</v>
      </c>
      <c r="H240" s="1" t="s">
        <v>19</v>
      </c>
      <c r="I240" s="1" t="s">
        <v>20</v>
      </c>
      <c r="J240" s="1" t="s">
        <v>1337</v>
      </c>
      <c r="K240" s="1" t="s">
        <v>30</v>
      </c>
      <c r="L240" s="1" t="s">
        <v>31</v>
      </c>
      <c r="M240" s="1" t="s">
        <v>32</v>
      </c>
      <c r="N240" s="1" t="s">
        <v>311</v>
      </c>
      <c r="O240" t="str">
        <f t="shared" si="254"/>
        <v>Dollar</v>
      </c>
      <c r="P240" t="str">
        <f t="shared" si="226"/>
        <v>Tree</v>
      </c>
      <c r="Q240" t="str">
        <f t="shared" si="226"/>
        <v>Inc</v>
      </c>
      <c r="R240" t="str">
        <f t="shared" si="226"/>
        <v/>
      </c>
      <c r="S240" t="str">
        <f t="shared" si="226"/>
        <v/>
      </c>
      <c r="T240" t="str">
        <f t="shared" si="226"/>
        <v/>
      </c>
      <c r="U240" t="str">
        <f t="shared" si="214"/>
        <v>Dollar</v>
      </c>
      <c r="V240" t="str">
        <f t="shared" ref="V240:Z240" si="266">IF(LEN(P240)&gt;0, U240  &amp; " " &amp; P240,"")</f>
        <v>Dollar Tree</v>
      </c>
      <c r="W240" t="str">
        <f t="shared" si="266"/>
        <v>Dollar Tree Inc</v>
      </c>
      <c r="X240" t="str">
        <f t="shared" si="266"/>
        <v/>
      </c>
      <c r="Y240" t="str">
        <f t="shared" si="266"/>
        <v/>
      </c>
      <c r="Z240" t="str">
        <f t="shared" si="266"/>
        <v/>
      </c>
      <c r="AB240" t="str">
        <f t="shared" si="216"/>
        <v>Dollar Tree Inc</v>
      </c>
      <c r="AC240" t="str">
        <f t="shared" si="217"/>
        <v>DLTR Dollar Dollar Tree Dollar Tree Inc</v>
      </c>
      <c r="AD240" t="str">
        <f t="shared" si="218"/>
        <v>DLTR.OQ</v>
      </c>
      <c r="AE240">
        <f t="shared" si="219"/>
        <v>2.5821556320455707</v>
      </c>
    </row>
    <row r="241" spans="1:31" collapsed="1" x14ac:dyDescent="0.25">
      <c r="A241" s="1" t="s">
        <v>1338</v>
      </c>
      <c r="B241" s="1" t="s">
        <v>1339</v>
      </c>
      <c r="C241" s="1" t="s">
        <v>55</v>
      </c>
      <c r="D241" s="1" t="s">
        <v>1340</v>
      </c>
      <c r="E241" s="1" t="s">
        <v>1341</v>
      </c>
      <c r="F241" s="1"/>
      <c r="G241" s="2">
        <v>26122773396.080002</v>
      </c>
      <c r="H241" s="1" t="s">
        <v>19</v>
      </c>
      <c r="I241" s="1" t="s">
        <v>20</v>
      </c>
      <c r="J241" s="1" t="s">
        <v>1342</v>
      </c>
      <c r="K241" s="1" t="s">
        <v>22</v>
      </c>
      <c r="L241" s="1" t="s">
        <v>23</v>
      </c>
      <c r="M241" s="1" t="s">
        <v>23</v>
      </c>
      <c r="N241" s="1" t="s">
        <v>47</v>
      </c>
      <c r="O241" t="str">
        <f t="shared" si="254"/>
        <v>Spotify</v>
      </c>
      <c r="P241" t="str">
        <f t="shared" si="226"/>
        <v>Technology</v>
      </c>
      <c r="Q241" t="str">
        <f t="shared" si="226"/>
        <v>SA</v>
      </c>
      <c r="R241" t="str">
        <f t="shared" si="226"/>
        <v/>
      </c>
      <c r="S241" t="str">
        <f t="shared" si="226"/>
        <v/>
      </c>
      <c r="T241" t="str">
        <f t="shared" si="226"/>
        <v/>
      </c>
      <c r="U241" t="str">
        <f t="shared" si="214"/>
        <v>Spotify</v>
      </c>
      <c r="V241" t="str">
        <f t="shared" ref="V241:Z241" si="267">IF(LEN(P241)&gt;0, U241  &amp; " " &amp; P241,"")</f>
        <v>Spotify Technology</v>
      </c>
      <c r="W241" t="str">
        <f t="shared" si="267"/>
        <v>Spotify Technology SA</v>
      </c>
      <c r="X241" t="str">
        <f t="shared" si="267"/>
        <v/>
      </c>
      <c r="Y241" t="str">
        <f t="shared" si="267"/>
        <v/>
      </c>
      <c r="Z241" t="str">
        <f t="shared" si="267"/>
        <v/>
      </c>
      <c r="AB241" t="str">
        <f t="shared" si="216"/>
        <v>Spotify Technology SA</v>
      </c>
      <c r="AC241" t="str">
        <f t="shared" si="217"/>
        <v>SPOT Spotify Spotify Technology Spotify Technology SA</v>
      </c>
      <c r="AD241" t="str">
        <f t="shared" si="218"/>
        <v>SPOT.N</v>
      </c>
      <c r="AE241">
        <f t="shared" si="219"/>
        <v>2.5738238108753668</v>
      </c>
    </row>
    <row r="242" spans="1:31" collapsed="1" x14ac:dyDescent="0.25">
      <c r="A242" s="1" t="s">
        <v>1343</v>
      </c>
      <c r="B242" s="1" t="s">
        <v>1344</v>
      </c>
      <c r="C242" s="1" t="s">
        <v>55</v>
      </c>
      <c r="D242" s="1" t="s">
        <v>1345</v>
      </c>
      <c r="E242" s="1" t="s">
        <v>1346</v>
      </c>
      <c r="F242" s="1"/>
      <c r="G242" s="2">
        <v>26023590599.619999</v>
      </c>
      <c r="H242" s="1" t="s">
        <v>19</v>
      </c>
      <c r="I242" s="1" t="s">
        <v>20</v>
      </c>
      <c r="J242" s="1" t="s">
        <v>1347</v>
      </c>
      <c r="K242" s="1" t="s">
        <v>30</v>
      </c>
      <c r="L242" s="1" t="s">
        <v>122</v>
      </c>
      <c r="M242" s="1" t="s">
        <v>222</v>
      </c>
      <c r="N242" s="1" t="s">
        <v>795</v>
      </c>
      <c r="O242" t="str">
        <f t="shared" si="254"/>
        <v>Royal</v>
      </c>
      <c r="P242" t="str">
        <f t="shared" si="226"/>
        <v>Caribbean</v>
      </c>
      <c r="Q242" t="str">
        <f t="shared" si="226"/>
        <v>Cruises</v>
      </c>
      <c r="R242" t="str">
        <f t="shared" si="226"/>
        <v>Ltd</v>
      </c>
      <c r="S242" t="str">
        <f t="shared" si="226"/>
        <v/>
      </c>
      <c r="T242" t="str">
        <f t="shared" si="226"/>
        <v/>
      </c>
      <c r="U242" t="str">
        <f t="shared" si="214"/>
        <v>Royal</v>
      </c>
      <c r="V242" t="str">
        <f t="shared" ref="V242:Z242" si="268">IF(LEN(P242)&gt;0, U242  &amp; " " &amp; P242,"")</f>
        <v>Royal Caribbean</v>
      </c>
      <c r="W242" t="str">
        <f t="shared" si="268"/>
        <v>Royal Caribbean Cruises</v>
      </c>
      <c r="X242" t="str">
        <f t="shared" si="268"/>
        <v>Royal Caribbean Cruises Ltd</v>
      </c>
      <c r="Y242" t="str">
        <f t="shared" si="268"/>
        <v/>
      </c>
      <c r="Z242" t="str">
        <f t="shared" si="268"/>
        <v/>
      </c>
      <c r="AB242" t="str">
        <f t="shared" si="216"/>
        <v>Royal Caribbean Cruises Ltd</v>
      </c>
      <c r="AC242" t="str">
        <f t="shared" si="217"/>
        <v>RCL Royal Royal Caribbean Royal Caribbean Cruises Royal Caribbean Cruises Ltd</v>
      </c>
      <c r="AD242" t="str">
        <f t="shared" si="218"/>
        <v>RCL.N</v>
      </c>
      <c r="AE242">
        <f t="shared" si="219"/>
        <v>2.5640515313670869</v>
      </c>
    </row>
    <row r="243" spans="1:31" collapsed="1" x14ac:dyDescent="0.25">
      <c r="A243" s="1" t="s">
        <v>1348</v>
      </c>
      <c r="B243" s="1" t="s">
        <v>1349</v>
      </c>
      <c r="C243" s="1" t="s">
        <v>55</v>
      </c>
      <c r="D243" s="1" t="s">
        <v>1350</v>
      </c>
      <c r="E243" s="1" t="s">
        <v>1351</v>
      </c>
      <c r="F243" s="1"/>
      <c r="G243" s="2">
        <v>25913236524.669998</v>
      </c>
      <c r="H243" s="1" t="s">
        <v>19</v>
      </c>
      <c r="I243" s="1" t="s">
        <v>20</v>
      </c>
      <c r="J243" s="1" t="s">
        <v>1352</v>
      </c>
      <c r="K243" s="1" t="s">
        <v>199</v>
      </c>
      <c r="L243" s="1" t="s">
        <v>200</v>
      </c>
      <c r="M243" s="1" t="s">
        <v>477</v>
      </c>
      <c r="N243" s="1" t="s">
        <v>940</v>
      </c>
      <c r="O243" t="str">
        <f t="shared" si="254"/>
        <v>Fortive</v>
      </c>
      <c r="P243" t="str">
        <f t="shared" si="226"/>
        <v>Corp</v>
      </c>
      <c r="Q243" t="str">
        <f t="shared" si="226"/>
        <v/>
      </c>
      <c r="R243" t="str">
        <f t="shared" si="226"/>
        <v/>
      </c>
      <c r="S243" t="str">
        <f t="shared" si="226"/>
        <v/>
      </c>
      <c r="T243" t="str">
        <f t="shared" si="226"/>
        <v/>
      </c>
      <c r="U243" t="str">
        <f t="shared" si="214"/>
        <v>Fortive</v>
      </c>
      <c r="V243" t="str">
        <f t="shared" ref="V243:Z243" si="269">IF(LEN(P243)&gt;0, U243  &amp; " " &amp; P243,"")</f>
        <v>Fortive Corp</v>
      </c>
      <c r="W243" t="str">
        <f t="shared" si="269"/>
        <v/>
      </c>
      <c r="X243" t="str">
        <f t="shared" si="269"/>
        <v/>
      </c>
      <c r="Y243" t="str">
        <f t="shared" si="269"/>
        <v/>
      </c>
      <c r="Z243" t="str">
        <f t="shared" si="269"/>
        <v/>
      </c>
      <c r="AB243" t="str">
        <f t="shared" si="216"/>
        <v>Fortive Corp</v>
      </c>
      <c r="AC243" t="str">
        <f t="shared" si="217"/>
        <v>FTV Fortive Fortive Corp</v>
      </c>
      <c r="AD243" t="str">
        <f t="shared" si="218"/>
        <v>FTV.N</v>
      </c>
      <c r="AE243">
        <f t="shared" si="219"/>
        <v>2.5531785684765516</v>
      </c>
    </row>
    <row r="244" spans="1:31" collapsed="1" x14ac:dyDescent="0.25">
      <c r="A244" s="1" t="s">
        <v>1353</v>
      </c>
      <c r="B244" s="1" t="s">
        <v>1354</v>
      </c>
      <c r="C244" s="1" t="s">
        <v>55</v>
      </c>
      <c r="D244" s="1" t="s">
        <v>1355</v>
      </c>
      <c r="E244" s="1" t="s">
        <v>1356</v>
      </c>
      <c r="F244" s="1"/>
      <c r="G244" s="2">
        <v>25806683689.919998</v>
      </c>
      <c r="H244" s="1" t="s">
        <v>19</v>
      </c>
      <c r="I244" s="1" t="s">
        <v>20</v>
      </c>
      <c r="J244" s="1" t="s">
        <v>1357</v>
      </c>
      <c r="K244" s="1" t="s">
        <v>30</v>
      </c>
      <c r="L244" s="1" t="s">
        <v>661</v>
      </c>
      <c r="M244" s="1" t="s">
        <v>661</v>
      </c>
      <c r="N244" s="1" t="s">
        <v>1358</v>
      </c>
      <c r="O244" t="str">
        <f t="shared" si="254"/>
        <v>Cummins</v>
      </c>
      <c r="P244" t="str">
        <f t="shared" si="226"/>
        <v>Inc</v>
      </c>
      <c r="Q244" t="str">
        <f t="shared" si="226"/>
        <v/>
      </c>
      <c r="R244" t="str">
        <f t="shared" si="226"/>
        <v/>
      </c>
      <c r="S244" t="str">
        <f t="shared" si="226"/>
        <v/>
      </c>
      <c r="T244" t="str">
        <f t="shared" si="226"/>
        <v/>
      </c>
      <c r="U244" t="str">
        <f t="shared" si="214"/>
        <v>Cummins</v>
      </c>
      <c r="V244" t="str">
        <f t="shared" ref="V244:Z244" si="270">IF(LEN(P244)&gt;0, U244  &amp; " " &amp; P244,"")</f>
        <v>Cummins Inc</v>
      </c>
      <c r="W244" t="str">
        <f t="shared" si="270"/>
        <v/>
      </c>
      <c r="X244" t="str">
        <f t="shared" si="270"/>
        <v/>
      </c>
      <c r="Y244" t="str">
        <f t="shared" si="270"/>
        <v/>
      </c>
      <c r="Z244" t="str">
        <f t="shared" si="270"/>
        <v/>
      </c>
      <c r="AB244" t="str">
        <f t="shared" si="216"/>
        <v>Cummins Inc</v>
      </c>
      <c r="AC244" t="str">
        <f t="shared" si="217"/>
        <v>CMI Cummins Cummins Inc</v>
      </c>
      <c r="AD244" t="str">
        <f t="shared" si="218"/>
        <v>CMI.N</v>
      </c>
      <c r="AE244">
        <f t="shared" si="219"/>
        <v>2.5426801340631147</v>
      </c>
    </row>
    <row r="245" spans="1:31" collapsed="1" x14ac:dyDescent="0.25">
      <c r="A245" s="1" t="s">
        <v>1359</v>
      </c>
      <c r="B245" s="1" t="s">
        <v>1360</v>
      </c>
      <c r="C245" s="1" t="s">
        <v>16</v>
      </c>
      <c r="D245" s="1" t="s">
        <v>1361</v>
      </c>
      <c r="E245" s="1" t="s">
        <v>1362</v>
      </c>
      <c r="F245" s="1"/>
      <c r="G245" s="2">
        <v>25651379812.5</v>
      </c>
      <c r="H245" s="1" t="s">
        <v>19</v>
      </c>
      <c r="I245" s="1" t="s">
        <v>20</v>
      </c>
      <c r="J245" s="1" t="s">
        <v>1363</v>
      </c>
      <c r="K245" s="1" t="s">
        <v>59</v>
      </c>
      <c r="L245" s="1" t="s">
        <v>395</v>
      </c>
      <c r="M245" s="1" t="s">
        <v>396</v>
      </c>
      <c r="N245" s="1" t="s">
        <v>397</v>
      </c>
      <c r="O245" t="str">
        <f t="shared" si="254"/>
        <v>SBA</v>
      </c>
      <c r="P245" t="str">
        <f t="shared" si="226"/>
        <v>Communications</v>
      </c>
      <c r="Q245" t="str">
        <f t="shared" si="226"/>
        <v>Corp</v>
      </c>
      <c r="R245" t="str">
        <f t="shared" si="226"/>
        <v/>
      </c>
      <c r="S245" t="str">
        <f t="shared" si="226"/>
        <v/>
      </c>
      <c r="T245" t="str">
        <f t="shared" si="226"/>
        <v/>
      </c>
      <c r="U245" t="str">
        <f t="shared" si="214"/>
        <v>SBA</v>
      </c>
      <c r="V245" t="str">
        <f t="shared" ref="V245:Z245" si="271">IF(LEN(P245)&gt;0, U245  &amp; " " &amp; P245,"")</f>
        <v>SBA Communications</v>
      </c>
      <c r="W245" t="str">
        <f t="shared" si="271"/>
        <v>SBA Communications Corp</v>
      </c>
      <c r="X245" t="str">
        <f t="shared" si="271"/>
        <v/>
      </c>
      <c r="Y245" t="str">
        <f t="shared" si="271"/>
        <v/>
      </c>
      <c r="Z245" t="str">
        <f t="shared" si="271"/>
        <v/>
      </c>
      <c r="AB245" t="str">
        <f t="shared" si="216"/>
        <v>SBA Communications Corp</v>
      </c>
      <c r="AC245" t="str">
        <f t="shared" si="217"/>
        <v>SBAC SBA SBA Communications SBA Communications Corp</v>
      </c>
      <c r="AD245" t="str">
        <f t="shared" si="218"/>
        <v>SBAC.OQ</v>
      </c>
      <c r="AE245">
        <f t="shared" si="219"/>
        <v>2.5273783584222156</v>
      </c>
    </row>
    <row r="246" spans="1:31" collapsed="1" x14ac:dyDescent="0.25">
      <c r="A246" s="1" t="s">
        <v>1364</v>
      </c>
      <c r="B246" s="1" t="s">
        <v>1365</v>
      </c>
      <c r="C246" s="1" t="s">
        <v>16</v>
      </c>
      <c r="D246" s="1" t="s">
        <v>1366</v>
      </c>
      <c r="E246" s="1" t="s">
        <v>1367</v>
      </c>
      <c r="F246" s="1"/>
      <c r="G246" s="2">
        <v>25616503171.080002</v>
      </c>
      <c r="H246" s="1" t="s">
        <v>19</v>
      </c>
      <c r="I246" s="1" t="s">
        <v>20</v>
      </c>
      <c r="J246" s="1" t="s">
        <v>1368</v>
      </c>
      <c r="K246" s="1" t="s">
        <v>30</v>
      </c>
      <c r="L246" s="1" t="s">
        <v>122</v>
      </c>
      <c r="M246" s="1" t="s">
        <v>123</v>
      </c>
      <c r="N246" s="1" t="s">
        <v>124</v>
      </c>
      <c r="O246" t="str">
        <f t="shared" si="254"/>
        <v>Sirius</v>
      </c>
      <c r="P246" t="str">
        <f t="shared" si="226"/>
        <v>XM</v>
      </c>
      <c r="Q246" t="str">
        <f t="shared" si="226"/>
        <v>Holdings</v>
      </c>
      <c r="R246" t="str">
        <f t="shared" si="226"/>
        <v>Inc</v>
      </c>
      <c r="S246" t="str">
        <f t="shared" si="226"/>
        <v/>
      </c>
      <c r="T246" t="str">
        <f t="shared" si="226"/>
        <v/>
      </c>
      <c r="U246" t="str">
        <f t="shared" si="214"/>
        <v>Sirius</v>
      </c>
      <c r="V246" t="str">
        <f t="shared" ref="V246:Z246" si="272">IF(LEN(P246)&gt;0, U246  &amp; " " &amp; P246,"")</f>
        <v>Sirius XM</v>
      </c>
      <c r="W246" t="str">
        <f t="shared" si="272"/>
        <v>Sirius XM Holdings</v>
      </c>
      <c r="X246" t="str">
        <f t="shared" si="272"/>
        <v>Sirius XM Holdings Inc</v>
      </c>
      <c r="Y246" t="str">
        <f t="shared" si="272"/>
        <v/>
      </c>
      <c r="Z246" t="str">
        <f t="shared" si="272"/>
        <v/>
      </c>
      <c r="AB246" t="str">
        <f t="shared" si="216"/>
        <v>Sirius XM Holdings Inc</v>
      </c>
      <c r="AC246" t="str">
        <f t="shared" si="217"/>
        <v>SIRI Sirius Sirius XM Sirius XM Holdings Sirius XM Holdings Inc</v>
      </c>
      <c r="AD246" t="str">
        <f t="shared" si="218"/>
        <v>SIRI.OQ</v>
      </c>
      <c r="AE246">
        <f t="shared" si="219"/>
        <v>2.5239420337728729</v>
      </c>
    </row>
    <row r="247" spans="1:31" collapsed="1" x14ac:dyDescent="0.25">
      <c r="A247" s="1" t="s">
        <v>1369</v>
      </c>
      <c r="B247" s="1" t="s">
        <v>1370</v>
      </c>
      <c r="C247" s="1" t="s">
        <v>55</v>
      </c>
      <c r="D247" s="1" t="s">
        <v>1371</v>
      </c>
      <c r="E247" s="1" t="s">
        <v>1372</v>
      </c>
      <c r="F247" s="1"/>
      <c r="G247" s="2">
        <v>25289581950.279999</v>
      </c>
      <c r="H247" s="1" t="s">
        <v>19</v>
      </c>
      <c r="I247" s="1" t="s">
        <v>20</v>
      </c>
      <c r="J247" s="1" t="s">
        <v>1373</v>
      </c>
      <c r="K247" s="1" t="s">
        <v>97</v>
      </c>
      <c r="L247" s="1" t="s">
        <v>98</v>
      </c>
      <c r="M247" s="1" t="s">
        <v>98</v>
      </c>
      <c r="N247" s="1" t="s">
        <v>731</v>
      </c>
      <c r="O247" t="str">
        <f t="shared" si="254"/>
        <v>McKesson</v>
      </c>
      <c r="P247" t="str">
        <f t="shared" si="226"/>
        <v>Corp</v>
      </c>
      <c r="Q247" t="str">
        <f t="shared" si="226"/>
        <v/>
      </c>
      <c r="R247" t="str">
        <f t="shared" si="226"/>
        <v/>
      </c>
      <c r="S247" t="str">
        <f t="shared" si="226"/>
        <v/>
      </c>
      <c r="T247" t="str">
        <f t="shared" si="226"/>
        <v/>
      </c>
      <c r="U247" t="str">
        <f t="shared" si="214"/>
        <v>McKesson</v>
      </c>
      <c r="V247" t="str">
        <f t="shared" ref="V247:Z247" si="273">IF(LEN(P247)&gt;0, U247  &amp; " " &amp; P247,"")</f>
        <v>McKesson Corp</v>
      </c>
      <c r="W247" t="str">
        <f t="shared" si="273"/>
        <v/>
      </c>
      <c r="X247" t="str">
        <f t="shared" si="273"/>
        <v/>
      </c>
      <c r="Y247" t="str">
        <f t="shared" si="273"/>
        <v/>
      </c>
      <c r="Z247" t="str">
        <f t="shared" si="273"/>
        <v/>
      </c>
      <c r="AB247" t="str">
        <f t="shared" si="216"/>
        <v>McKesson Corp</v>
      </c>
      <c r="AC247" t="str">
        <f t="shared" si="217"/>
        <v>MCK McKesson McKesson Corp</v>
      </c>
      <c r="AD247" t="str">
        <f t="shared" si="218"/>
        <v>MCK.N</v>
      </c>
      <c r="AE247">
        <f t="shared" si="219"/>
        <v>2.4917311498204913</v>
      </c>
    </row>
    <row r="248" spans="1:31" collapsed="1" x14ac:dyDescent="0.25">
      <c r="A248" s="1" t="s">
        <v>1374</v>
      </c>
      <c r="B248" s="1" t="s">
        <v>1375</v>
      </c>
      <c r="C248" s="1" t="s">
        <v>55</v>
      </c>
      <c r="D248" s="1" t="s">
        <v>1376</v>
      </c>
      <c r="E248" s="1" t="s">
        <v>1377</v>
      </c>
      <c r="F248" s="1"/>
      <c r="G248" s="2">
        <v>25146654134.040001</v>
      </c>
      <c r="H248" s="1" t="s">
        <v>19</v>
      </c>
      <c r="I248" s="1" t="s">
        <v>20</v>
      </c>
      <c r="J248" s="1" t="s">
        <v>1378</v>
      </c>
      <c r="K248" s="1" t="s">
        <v>199</v>
      </c>
      <c r="L248" s="1" t="s">
        <v>200</v>
      </c>
      <c r="M248" s="1" t="s">
        <v>201</v>
      </c>
      <c r="N248" s="1" t="s">
        <v>201</v>
      </c>
      <c r="O248" t="str">
        <f t="shared" si="254"/>
        <v>TransDigm</v>
      </c>
      <c r="P248" t="str">
        <f t="shared" si="226"/>
        <v>Group</v>
      </c>
      <c r="Q248" t="str">
        <f t="shared" si="226"/>
        <v>Inc</v>
      </c>
      <c r="R248" t="str">
        <f t="shared" si="226"/>
        <v/>
      </c>
      <c r="S248" t="str">
        <f t="shared" si="226"/>
        <v/>
      </c>
      <c r="T248" t="str">
        <f t="shared" si="226"/>
        <v/>
      </c>
      <c r="U248" t="str">
        <f t="shared" si="214"/>
        <v>TransDigm</v>
      </c>
      <c r="V248" t="str">
        <f t="shared" ref="V248:Z248" si="274">IF(LEN(P248)&gt;0, U248  &amp; " " &amp; P248,"")</f>
        <v>TransDigm Group</v>
      </c>
      <c r="W248" t="str">
        <f t="shared" si="274"/>
        <v>TransDigm Group Inc</v>
      </c>
      <c r="X248" t="str">
        <f t="shared" si="274"/>
        <v/>
      </c>
      <c r="Y248" t="str">
        <f t="shared" si="274"/>
        <v/>
      </c>
      <c r="Z248" t="str">
        <f t="shared" si="274"/>
        <v/>
      </c>
      <c r="AB248" t="str">
        <f t="shared" si="216"/>
        <v>TransDigm Group Inc</v>
      </c>
      <c r="AC248" t="str">
        <f t="shared" si="217"/>
        <v>TDG TransDigm TransDigm Group TransDigm Group Inc</v>
      </c>
      <c r="AD248" t="str">
        <f t="shared" si="218"/>
        <v>TDG.N</v>
      </c>
      <c r="AE248">
        <f t="shared" si="219"/>
        <v>2.4776487623535415</v>
      </c>
    </row>
    <row r="249" spans="1:31" collapsed="1" x14ac:dyDescent="0.25">
      <c r="A249" s="1" t="s">
        <v>1379</v>
      </c>
      <c r="B249" s="1" t="s">
        <v>1380</v>
      </c>
      <c r="C249" s="1" t="s">
        <v>55</v>
      </c>
      <c r="D249" s="1" t="s">
        <v>1381</v>
      </c>
      <c r="E249" s="1" t="s">
        <v>1382</v>
      </c>
      <c r="F249" s="1"/>
      <c r="G249" s="2">
        <v>25074754996.41</v>
      </c>
      <c r="H249" s="1" t="s">
        <v>19</v>
      </c>
      <c r="I249" s="1" t="s">
        <v>20</v>
      </c>
      <c r="J249" s="1" t="s">
        <v>1383</v>
      </c>
      <c r="K249" s="1" t="s">
        <v>199</v>
      </c>
      <c r="L249" s="1" t="s">
        <v>627</v>
      </c>
      <c r="M249" s="1" t="s">
        <v>628</v>
      </c>
      <c r="N249" s="1" t="s">
        <v>914</v>
      </c>
      <c r="O249" t="str">
        <f t="shared" si="254"/>
        <v>First</v>
      </c>
      <c r="P249" t="str">
        <f t="shared" si="226"/>
        <v>Data</v>
      </c>
      <c r="Q249" t="str">
        <f t="shared" si="226"/>
        <v>Corp</v>
      </c>
      <c r="R249" t="str">
        <f t="shared" si="226"/>
        <v/>
      </c>
      <c r="S249" t="str">
        <f t="shared" si="226"/>
        <v/>
      </c>
      <c r="T249" t="str">
        <f t="shared" si="226"/>
        <v/>
      </c>
      <c r="U249" t="str">
        <f t="shared" si="214"/>
        <v>First</v>
      </c>
      <c r="V249" t="str">
        <f t="shared" ref="V249:Z249" si="275">IF(LEN(P249)&gt;0, U249  &amp; " " &amp; P249,"")</f>
        <v>First Data</v>
      </c>
      <c r="W249" t="str">
        <f t="shared" si="275"/>
        <v>First Data Corp</v>
      </c>
      <c r="X249" t="str">
        <f t="shared" si="275"/>
        <v/>
      </c>
      <c r="Y249" t="str">
        <f t="shared" si="275"/>
        <v/>
      </c>
      <c r="Z249" t="str">
        <f t="shared" si="275"/>
        <v/>
      </c>
      <c r="AB249" t="str">
        <f t="shared" si="216"/>
        <v>First Data Corp</v>
      </c>
      <c r="AC249" t="str">
        <f t="shared" si="217"/>
        <v>FDC First First Data First Data Corp</v>
      </c>
      <c r="AD249" t="str">
        <f t="shared" si="218"/>
        <v>FDC.N</v>
      </c>
      <c r="AE249">
        <f t="shared" si="219"/>
        <v>2.4705646863403388</v>
      </c>
    </row>
    <row r="250" spans="1:31" collapsed="1" x14ac:dyDescent="0.25">
      <c r="A250" s="1" t="s">
        <v>1384</v>
      </c>
      <c r="B250" s="1" t="s">
        <v>1385</v>
      </c>
      <c r="C250" s="1" t="s">
        <v>55</v>
      </c>
      <c r="D250" s="1" t="s">
        <v>1386</v>
      </c>
      <c r="E250" s="1" t="s">
        <v>1387</v>
      </c>
      <c r="F250" s="1"/>
      <c r="G250" s="2">
        <v>25072801910.900002</v>
      </c>
      <c r="H250" s="1" t="s">
        <v>19</v>
      </c>
      <c r="I250" s="1" t="s">
        <v>20</v>
      </c>
      <c r="J250" s="1" t="s">
        <v>1388</v>
      </c>
      <c r="K250" s="1" t="s">
        <v>59</v>
      </c>
      <c r="L250" s="1" t="s">
        <v>80</v>
      </c>
      <c r="M250" s="1" t="s">
        <v>81</v>
      </c>
      <c r="N250" s="1" t="s">
        <v>356</v>
      </c>
      <c r="O250" t="str">
        <f t="shared" si="254"/>
        <v>Discover</v>
      </c>
      <c r="P250" t="str">
        <f t="shared" si="226"/>
        <v>Financial</v>
      </c>
      <c r="Q250" t="str">
        <f t="shared" si="226"/>
        <v>Services</v>
      </c>
      <c r="R250" t="str">
        <f t="shared" si="226"/>
        <v/>
      </c>
      <c r="S250" t="str">
        <f t="shared" si="226"/>
        <v/>
      </c>
      <c r="T250" t="str">
        <f t="shared" si="226"/>
        <v/>
      </c>
      <c r="U250" t="str">
        <f t="shared" si="214"/>
        <v>Discover</v>
      </c>
      <c r="V250" t="str">
        <f t="shared" ref="V250:Z250" si="276">IF(LEN(P250)&gt;0, U250  &amp; " " &amp; P250,"")</f>
        <v>Discover Financial</v>
      </c>
      <c r="W250" t="str">
        <f t="shared" si="276"/>
        <v>Discover Financial Services</v>
      </c>
      <c r="X250" t="str">
        <f t="shared" si="276"/>
        <v/>
      </c>
      <c r="Y250" t="str">
        <f t="shared" si="276"/>
        <v/>
      </c>
      <c r="Z250" t="str">
        <f t="shared" si="276"/>
        <v/>
      </c>
      <c r="AB250" t="str">
        <f t="shared" si="216"/>
        <v>Discover Financial Services</v>
      </c>
      <c r="AC250" t="str">
        <f t="shared" si="217"/>
        <v>DFS Discover Discover Financial Discover Financial Services</v>
      </c>
      <c r="AD250" t="str">
        <f t="shared" si="218"/>
        <v>DFS.N</v>
      </c>
      <c r="AE250">
        <f t="shared" si="219"/>
        <v>2.4703722527914929</v>
      </c>
    </row>
    <row r="251" spans="1:31" collapsed="1" x14ac:dyDescent="0.25">
      <c r="A251" s="1" t="s">
        <v>1389</v>
      </c>
      <c r="B251" s="1" t="s">
        <v>1390</v>
      </c>
      <c r="C251" s="1" t="s">
        <v>16</v>
      </c>
      <c r="D251" s="1" t="s">
        <v>1391</v>
      </c>
      <c r="E251" s="1" t="s">
        <v>1392</v>
      </c>
      <c r="F251" s="1"/>
      <c r="G251" s="2">
        <v>25052205676.98</v>
      </c>
      <c r="H251" s="1" t="s">
        <v>19</v>
      </c>
      <c r="I251" s="1" t="s">
        <v>20</v>
      </c>
      <c r="J251" s="1" t="s">
        <v>1393</v>
      </c>
      <c r="K251" s="1" t="s">
        <v>59</v>
      </c>
      <c r="L251" s="1" t="s">
        <v>80</v>
      </c>
      <c r="M251" s="1" t="s">
        <v>489</v>
      </c>
      <c r="N251" s="1" t="s">
        <v>513</v>
      </c>
      <c r="O251" t="str">
        <f t="shared" si="254"/>
        <v>T.</v>
      </c>
      <c r="P251" t="str">
        <f t="shared" si="226"/>
        <v>Rowe</v>
      </c>
      <c r="Q251" t="str">
        <f t="shared" si="226"/>
        <v>Price</v>
      </c>
      <c r="R251" t="str">
        <f t="shared" si="226"/>
        <v>Group</v>
      </c>
      <c r="S251" t="str">
        <f t="shared" si="226"/>
        <v>Inc</v>
      </c>
      <c r="T251" t="str">
        <f t="shared" si="226"/>
        <v/>
      </c>
      <c r="U251" t="str">
        <f t="shared" si="214"/>
        <v>T.</v>
      </c>
      <c r="V251" t="str">
        <f t="shared" ref="V251:Z251" si="277">IF(LEN(P251)&gt;0, U251  &amp; " " &amp; P251,"")</f>
        <v>T. Rowe</v>
      </c>
      <c r="W251" t="str">
        <f t="shared" si="277"/>
        <v>T. Rowe Price</v>
      </c>
      <c r="X251" t="str">
        <f t="shared" si="277"/>
        <v>T. Rowe Price Group</v>
      </c>
      <c r="Y251" t="str">
        <f t="shared" si="277"/>
        <v>T. Rowe Price Group Inc</v>
      </c>
      <c r="Z251" t="str">
        <f t="shared" si="277"/>
        <v/>
      </c>
      <c r="AA251" t="s">
        <v>18937</v>
      </c>
      <c r="AB251" t="str">
        <f t="shared" si="216"/>
        <v>T. Rowe Price Group Inc</v>
      </c>
      <c r="AC251" t="str">
        <f t="shared" si="217"/>
        <v>TROW T. T. Rowe T. Rowe Price T. Rowe Price Group T. Rowe Price Group Inc T Rowe Price</v>
      </c>
      <c r="AD251" t="str">
        <f t="shared" si="218"/>
        <v>TROW.OQ</v>
      </c>
      <c r="AE251">
        <f t="shared" si="219"/>
        <v>2.4683429476915366</v>
      </c>
    </row>
    <row r="252" spans="1:31" collapsed="1" x14ac:dyDescent="0.25">
      <c r="A252" s="1" t="s">
        <v>1394</v>
      </c>
      <c r="B252" s="1" t="s">
        <v>1395</v>
      </c>
      <c r="C252" s="1" t="s">
        <v>55</v>
      </c>
      <c r="D252" s="1" t="s">
        <v>1396</v>
      </c>
      <c r="E252" s="1" t="s">
        <v>1397</v>
      </c>
      <c r="F252" s="1"/>
      <c r="G252" s="2">
        <v>25037575318.77</v>
      </c>
      <c r="H252" s="1" t="s">
        <v>19</v>
      </c>
      <c r="I252" s="1" t="s">
        <v>20</v>
      </c>
      <c r="J252" s="1" t="s">
        <v>1398</v>
      </c>
      <c r="K252" s="1" t="s">
        <v>372</v>
      </c>
      <c r="L252" s="1" t="s">
        <v>372</v>
      </c>
      <c r="M252" s="1" t="s">
        <v>373</v>
      </c>
      <c r="N252" s="1" t="s">
        <v>374</v>
      </c>
      <c r="O252" t="str">
        <f t="shared" si="254"/>
        <v>Eversource</v>
      </c>
      <c r="P252" t="str">
        <f t="shared" si="226"/>
        <v>Energy</v>
      </c>
      <c r="Q252" t="str">
        <f t="shared" si="226"/>
        <v/>
      </c>
      <c r="R252" t="str">
        <f t="shared" si="226"/>
        <v/>
      </c>
      <c r="S252" t="str">
        <f t="shared" si="226"/>
        <v/>
      </c>
      <c r="T252" t="str">
        <f t="shared" si="226"/>
        <v/>
      </c>
      <c r="U252" t="str">
        <f t="shared" si="214"/>
        <v>Eversource</v>
      </c>
      <c r="V252" t="str">
        <f t="shared" ref="V252:Z252" si="278">IF(LEN(P252)&gt;0, U252  &amp; " " &amp; P252,"")</f>
        <v>Eversource Energy</v>
      </c>
      <c r="W252" t="str">
        <f t="shared" si="278"/>
        <v/>
      </c>
      <c r="X252" t="str">
        <f t="shared" si="278"/>
        <v/>
      </c>
      <c r="Y252" t="str">
        <f t="shared" si="278"/>
        <v/>
      </c>
      <c r="Z252" t="str">
        <f t="shared" si="278"/>
        <v/>
      </c>
      <c r="AB252" t="str">
        <f t="shared" si="216"/>
        <v>Eversource Energy</v>
      </c>
      <c r="AC252" t="str">
        <f t="shared" si="217"/>
        <v>ES Eversource Eversource Energy</v>
      </c>
      <c r="AD252" t="str">
        <f t="shared" si="218"/>
        <v>ES.N</v>
      </c>
      <c r="AE252">
        <f t="shared" si="219"/>
        <v>2.4669014482093958</v>
      </c>
    </row>
    <row r="253" spans="1:31" collapsed="1" x14ac:dyDescent="0.25">
      <c r="A253" s="1" t="s">
        <v>1399</v>
      </c>
      <c r="B253" s="1" t="s">
        <v>1400</v>
      </c>
      <c r="C253" s="1" t="s">
        <v>55</v>
      </c>
      <c r="D253" s="1" t="s">
        <v>1401</v>
      </c>
      <c r="E253" s="1" t="s">
        <v>1402</v>
      </c>
      <c r="F253" s="1"/>
      <c r="G253" s="2">
        <v>24962132179.700001</v>
      </c>
      <c r="H253" s="1" t="s">
        <v>19</v>
      </c>
      <c r="I253" s="1" t="s">
        <v>20</v>
      </c>
      <c r="J253" s="1" t="s">
        <v>1403</v>
      </c>
      <c r="K253" s="1" t="s">
        <v>199</v>
      </c>
      <c r="L253" s="1" t="s">
        <v>627</v>
      </c>
      <c r="M253" s="1" t="s">
        <v>628</v>
      </c>
      <c r="N253" s="1" t="s">
        <v>914</v>
      </c>
      <c r="O253" t="str">
        <f t="shared" si="254"/>
        <v>Global</v>
      </c>
      <c r="P253" t="str">
        <f t="shared" si="226"/>
        <v>Payments</v>
      </c>
      <c r="Q253" t="str">
        <f t="shared" si="226"/>
        <v>Inc</v>
      </c>
      <c r="R253" t="str">
        <f t="shared" ref="P253:T316" si="279">TRIM(MID(SUBSTITUTE($B253," ",REPT(" ",LEN($B253))),(R$1-1)*LEN($B253)+1,LEN($B253)))</f>
        <v/>
      </c>
      <c r="S253" t="str">
        <f t="shared" si="279"/>
        <v/>
      </c>
      <c r="T253" t="str">
        <f t="shared" si="279"/>
        <v/>
      </c>
      <c r="U253" t="str">
        <f t="shared" si="214"/>
        <v>Global</v>
      </c>
      <c r="V253" t="str">
        <f t="shared" ref="V253:Z253" si="280">IF(LEN(P253)&gt;0, U253  &amp; " " &amp; P253,"")</f>
        <v>Global Payments</v>
      </c>
      <c r="W253" t="str">
        <f t="shared" si="280"/>
        <v>Global Payments Inc</v>
      </c>
      <c r="X253" t="str">
        <f t="shared" si="280"/>
        <v/>
      </c>
      <c r="Y253" t="str">
        <f t="shared" si="280"/>
        <v/>
      </c>
      <c r="Z253" t="str">
        <f t="shared" si="280"/>
        <v/>
      </c>
      <c r="AB253" t="str">
        <f t="shared" si="216"/>
        <v>Global Payments Inc</v>
      </c>
      <c r="AC253" t="str">
        <f t="shared" si="217"/>
        <v>GPN Global Global Payments Global Payments Inc</v>
      </c>
      <c r="AD253" t="str">
        <f t="shared" si="218"/>
        <v>GPN.N</v>
      </c>
      <c r="AE253">
        <f t="shared" si="219"/>
        <v>2.4594681889317007</v>
      </c>
    </row>
    <row r="254" spans="1:31" collapsed="1" x14ac:dyDescent="0.25">
      <c r="A254" s="1" t="s">
        <v>1404</v>
      </c>
      <c r="B254" s="1" t="s">
        <v>1405</v>
      </c>
      <c r="C254" s="1" t="s">
        <v>55</v>
      </c>
      <c r="D254" s="1" t="s">
        <v>1406</v>
      </c>
      <c r="E254" s="1" t="s">
        <v>1407</v>
      </c>
      <c r="F254" s="1"/>
      <c r="G254" s="2">
        <v>24943963696.799999</v>
      </c>
      <c r="H254" s="1" t="s">
        <v>19</v>
      </c>
      <c r="I254" s="1" t="s">
        <v>20</v>
      </c>
      <c r="J254" s="1" t="s">
        <v>1408</v>
      </c>
      <c r="K254" s="1" t="s">
        <v>59</v>
      </c>
      <c r="L254" s="1" t="s">
        <v>395</v>
      </c>
      <c r="M254" s="1" t="s">
        <v>396</v>
      </c>
      <c r="N254" s="1" t="s">
        <v>650</v>
      </c>
      <c r="O254" t="str">
        <f t="shared" si="254"/>
        <v>Digital</v>
      </c>
      <c r="P254" t="str">
        <f t="shared" si="279"/>
        <v>Realty</v>
      </c>
      <c r="Q254" t="str">
        <f t="shared" si="279"/>
        <v>Trust</v>
      </c>
      <c r="R254" t="str">
        <f t="shared" si="279"/>
        <v>Inc</v>
      </c>
      <c r="S254" t="str">
        <f t="shared" si="279"/>
        <v/>
      </c>
      <c r="T254" t="str">
        <f t="shared" si="279"/>
        <v/>
      </c>
      <c r="U254" t="str">
        <f t="shared" si="214"/>
        <v>Digital</v>
      </c>
      <c r="V254" t="str">
        <f t="shared" ref="V254:Z254" si="281">IF(LEN(P254)&gt;0, U254  &amp; " " &amp; P254,"")</f>
        <v>Digital Realty</v>
      </c>
      <c r="W254" t="str">
        <f t="shared" si="281"/>
        <v>Digital Realty Trust</v>
      </c>
      <c r="X254" t="str">
        <f t="shared" si="281"/>
        <v>Digital Realty Trust Inc</v>
      </c>
      <c r="Y254" t="str">
        <f t="shared" si="281"/>
        <v/>
      </c>
      <c r="Z254" t="str">
        <f t="shared" si="281"/>
        <v/>
      </c>
      <c r="AB254" t="str">
        <f t="shared" si="216"/>
        <v>Digital Realty Trust Inc</v>
      </c>
      <c r="AC254" t="str">
        <f t="shared" si="217"/>
        <v>DLR Digital Digital Realty Digital Realty Trust Digital Realty Trust Inc</v>
      </c>
      <c r="AD254" t="str">
        <f t="shared" si="218"/>
        <v>DLR.N</v>
      </c>
      <c r="AE254">
        <f t="shared" si="219"/>
        <v>2.4576780852093094</v>
      </c>
    </row>
    <row r="255" spans="1:31" collapsed="1" x14ac:dyDescent="0.25">
      <c r="A255" s="1" t="s">
        <v>1409</v>
      </c>
      <c r="B255" s="1" t="s">
        <v>1410</v>
      </c>
      <c r="C255" s="1" t="s">
        <v>55</v>
      </c>
      <c r="D255" s="1" t="s">
        <v>1411</v>
      </c>
      <c r="E255" s="1" t="s">
        <v>1412</v>
      </c>
      <c r="F255" s="1"/>
      <c r="G255" s="2">
        <v>24772091709.639999</v>
      </c>
      <c r="H255" s="1" t="s">
        <v>19</v>
      </c>
      <c r="I255" s="1" t="s">
        <v>20</v>
      </c>
      <c r="J255" s="1" t="s">
        <v>1413</v>
      </c>
      <c r="K255" s="1" t="s">
        <v>59</v>
      </c>
      <c r="L255" s="1" t="s">
        <v>395</v>
      </c>
      <c r="M255" s="1" t="s">
        <v>396</v>
      </c>
      <c r="N255" s="1" t="s">
        <v>397</v>
      </c>
      <c r="O255" t="str">
        <f t="shared" si="254"/>
        <v>Ventas</v>
      </c>
      <c r="P255" t="str">
        <f t="shared" si="279"/>
        <v>Inc</v>
      </c>
      <c r="Q255" t="str">
        <f t="shared" si="279"/>
        <v/>
      </c>
      <c r="R255" t="str">
        <f t="shared" si="279"/>
        <v/>
      </c>
      <c r="S255" t="str">
        <f t="shared" si="279"/>
        <v/>
      </c>
      <c r="T255" t="str">
        <f t="shared" si="279"/>
        <v/>
      </c>
      <c r="U255" t="str">
        <f t="shared" si="214"/>
        <v>Ventas</v>
      </c>
      <c r="V255" t="str">
        <f t="shared" ref="V255:Z255" si="282">IF(LEN(P255)&gt;0, U255  &amp; " " &amp; P255,"")</f>
        <v>Ventas Inc</v>
      </c>
      <c r="W255" t="str">
        <f t="shared" si="282"/>
        <v/>
      </c>
      <c r="X255" t="str">
        <f t="shared" si="282"/>
        <v/>
      </c>
      <c r="Y255" t="str">
        <f t="shared" si="282"/>
        <v/>
      </c>
      <c r="Z255" t="str">
        <f t="shared" si="282"/>
        <v/>
      </c>
      <c r="AB255" t="str">
        <f t="shared" si="216"/>
        <v>Ventas Inc</v>
      </c>
      <c r="AC255" t="str">
        <f t="shared" si="217"/>
        <v>VTR Ventas Ventas Inc</v>
      </c>
      <c r="AD255" t="str">
        <f t="shared" si="218"/>
        <v>VTR.N</v>
      </c>
      <c r="AE255">
        <f t="shared" si="219"/>
        <v>2.4407438873633311</v>
      </c>
    </row>
    <row r="256" spans="1:31" collapsed="1" x14ac:dyDescent="0.25">
      <c r="A256" s="1" t="s">
        <v>1414</v>
      </c>
      <c r="B256" s="1" t="s">
        <v>1415</v>
      </c>
      <c r="C256" s="1" t="s">
        <v>16</v>
      </c>
      <c r="D256" s="1" t="s">
        <v>1416</v>
      </c>
      <c r="E256" s="1" t="s">
        <v>1417</v>
      </c>
      <c r="F256" s="1"/>
      <c r="G256" s="2">
        <v>24717415596.419998</v>
      </c>
      <c r="H256" s="1" t="s">
        <v>19</v>
      </c>
      <c r="I256" s="1" t="s">
        <v>20</v>
      </c>
      <c r="J256" s="1" t="s">
        <v>1418</v>
      </c>
      <c r="K256" s="1" t="s">
        <v>199</v>
      </c>
      <c r="L256" s="1" t="s">
        <v>627</v>
      </c>
      <c r="M256" s="1" t="s">
        <v>628</v>
      </c>
      <c r="N256" s="1" t="s">
        <v>914</v>
      </c>
      <c r="O256" t="str">
        <f t="shared" si="254"/>
        <v>Cintas</v>
      </c>
      <c r="P256" t="str">
        <f t="shared" si="279"/>
        <v>Corp</v>
      </c>
      <c r="Q256" t="str">
        <f t="shared" si="279"/>
        <v/>
      </c>
      <c r="R256" t="str">
        <f t="shared" si="279"/>
        <v/>
      </c>
      <c r="S256" t="str">
        <f t="shared" si="279"/>
        <v/>
      </c>
      <c r="T256" t="str">
        <f t="shared" si="279"/>
        <v/>
      </c>
      <c r="U256" t="str">
        <f t="shared" si="214"/>
        <v>Cintas</v>
      </c>
      <c r="V256" t="str">
        <f t="shared" ref="V256:Z256" si="283">IF(LEN(P256)&gt;0, U256  &amp; " " &amp; P256,"")</f>
        <v>Cintas Corp</v>
      </c>
      <c r="W256" t="str">
        <f t="shared" si="283"/>
        <v/>
      </c>
      <c r="X256" t="str">
        <f t="shared" si="283"/>
        <v/>
      </c>
      <c r="Y256" t="str">
        <f t="shared" si="283"/>
        <v/>
      </c>
      <c r="Z256" t="str">
        <f t="shared" si="283"/>
        <v/>
      </c>
      <c r="AB256" t="str">
        <f t="shared" si="216"/>
        <v>Cintas Corp</v>
      </c>
      <c r="AC256" t="str">
        <f t="shared" si="217"/>
        <v>CTAS Cintas Cintas Corp</v>
      </c>
      <c r="AD256" t="str">
        <f t="shared" si="218"/>
        <v>CTAS.OQ</v>
      </c>
      <c r="AE256">
        <f t="shared" si="219"/>
        <v>2.4353567609675988</v>
      </c>
    </row>
    <row r="257" spans="1:31" collapsed="1" x14ac:dyDescent="0.25">
      <c r="A257" s="1" t="s">
        <v>1419</v>
      </c>
      <c r="B257" s="1" t="s">
        <v>1420</v>
      </c>
      <c r="C257" s="1" t="s">
        <v>16</v>
      </c>
      <c r="D257" s="1" t="s">
        <v>1421</v>
      </c>
      <c r="E257" s="1" t="s">
        <v>1422</v>
      </c>
      <c r="F257" s="1"/>
      <c r="G257" s="2">
        <v>24597521758.740002</v>
      </c>
      <c r="H257" s="1" t="s">
        <v>19</v>
      </c>
      <c r="I257" s="1" t="s">
        <v>20</v>
      </c>
      <c r="J257" s="1" t="s">
        <v>1423</v>
      </c>
      <c r="K257" s="1" t="s">
        <v>59</v>
      </c>
      <c r="L257" s="1" t="s">
        <v>60</v>
      </c>
      <c r="M257" s="1" t="s">
        <v>60</v>
      </c>
      <c r="N257" s="1" t="s">
        <v>61</v>
      </c>
      <c r="O257" t="str">
        <f t="shared" si="254"/>
        <v>Willis</v>
      </c>
      <c r="P257" t="str">
        <f t="shared" si="279"/>
        <v>Towers</v>
      </c>
      <c r="Q257" t="str">
        <f t="shared" si="279"/>
        <v>Watson</v>
      </c>
      <c r="R257" t="str">
        <f t="shared" si="279"/>
        <v>PLC</v>
      </c>
      <c r="S257" t="str">
        <f t="shared" si="279"/>
        <v/>
      </c>
      <c r="T257" t="str">
        <f t="shared" si="279"/>
        <v/>
      </c>
      <c r="U257" t="str">
        <f t="shared" si="214"/>
        <v>Willis</v>
      </c>
      <c r="V257" t="str">
        <f t="shared" ref="V257:Z257" si="284">IF(LEN(P257)&gt;0, U257  &amp; " " &amp; P257,"")</f>
        <v>Willis Towers</v>
      </c>
      <c r="W257" t="str">
        <f t="shared" si="284"/>
        <v>Willis Towers Watson</v>
      </c>
      <c r="X257" t="str">
        <f t="shared" si="284"/>
        <v>Willis Towers Watson PLC</v>
      </c>
      <c r="Y257" t="str">
        <f t="shared" si="284"/>
        <v/>
      </c>
      <c r="Z257" t="str">
        <f t="shared" si="284"/>
        <v/>
      </c>
      <c r="AB257" t="str">
        <f t="shared" si="216"/>
        <v>Willis Towers Watson PLC</v>
      </c>
      <c r="AC257" t="str">
        <f t="shared" si="217"/>
        <v>WLTW Willis Willis Towers Willis Towers Watson Willis Towers Watson PLC</v>
      </c>
      <c r="AD257" t="str">
        <f t="shared" si="218"/>
        <v>WLTW.OQ</v>
      </c>
      <c r="AE257">
        <f t="shared" si="219"/>
        <v>2.4235438646292526</v>
      </c>
    </row>
    <row r="258" spans="1:31" collapsed="1" x14ac:dyDescent="0.25">
      <c r="A258" s="1" t="s">
        <v>1424</v>
      </c>
      <c r="B258" s="1" t="s">
        <v>1425</v>
      </c>
      <c r="C258" s="1" t="s">
        <v>16</v>
      </c>
      <c r="D258" s="1" t="s">
        <v>1426</v>
      </c>
      <c r="E258" s="1" t="s">
        <v>1427</v>
      </c>
      <c r="F258" s="1"/>
      <c r="G258" s="2">
        <v>24457495484.400002</v>
      </c>
      <c r="H258" s="1" t="s">
        <v>19</v>
      </c>
      <c r="I258" s="1" t="s">
        <v>20</v>
      </c>
      <c r="J258" s="1" t="s">
        <v>1428</v>
      </c>
      <c r="K258" s="1" t="s">
        <v>67</v>
      </c>
      <c r="L258" s="1" t="s">
        <v>154</v>
      </c>
      <c r="M258" s="1" t="s">
        <v>239</v>
      </c>
      <c r="N258" s="1" t="s">
        <v>240</v>
      </c>
      <c r="O258" t="str">
        <f t="shared" si="254"/>
        <v>Align</v>
      </c>
      <c r="P258" t="str">
        <f t="shared" si="279"/>
        <v>Technology</v>
      </c>
      <c r="Q258" t="str">
        <f t="shared" si="279"/>
        <v>Inc</v>
      </c>
      <c r="R258" t="str">
        <f t="shared" si="279"/>
        <v/>
      </c>
      <c r="S258" t="str">
        <f t="shared" si="279"/>
        <v/>
      </c>
      <c r="T258" t="str">
        <f t="shared" si="279"/>
        <v/>
      </c>
      <c r="U258" t="str">
        <f t="shared" si="214"/>
        <v>Align</v>
      </c>
      <c r="V258" t="str">
        <f t="shared" ref="V258:Z258" si="285">IF(LEN(P258)&gt;0, U258  &amp; " " &amp; P258,"")</f>
        <v>Align Technology</v>
      </c>
      <c r="W258" t="str">
        <f t="shared" si="285"/>
        <v>Align Technology Inc</v>
      </c>
      <c r="X258" t="str">
        <f t="shared" si="285"/>
        <v/>
      </c>
      <c r="Y258" t="str">
        <f t="shared" si="285"/>
        <v/>
      </c>
      <c r="Z258" t="str">
        <f t="shared" si="285"/>
        <v/>
      </c>
      <c r="AB258" t="str">
        <f t="shared" si="216"/>
        <v>Align Technology Inc</v>
      </c>
      <c r="AC258" t="str">
        <f t="shared" si="217"/>
        <v>ALGN Align Align Technology Align Technology Inc</v>
      </c>
      <c r="AD258" t="str">
        <f t="shared" si="218"/>
        <v>ALGN.OQ</v>
      </c>
      <c r="AE258">
        <f t="shared" si="219"/>
        <v>2.4097473601930681</v>
      </c>
    </row>
    <row r="259" spans="1:31" collapsed="1" x14ac:dyDescent="0.25">
      <c r="A259" s="1" t="s">
        <v>1429</v>
      </c>
      <c r="B259" s="1" t="s">
        <v>1430</v>
      </c>
      <c r="C259" s="1" t="s">
        <v>16</v>
      </c>
      <c r="D259" s="1" t="s">
        <v>1431</v>
      </c>
      <c r="E259" s="1" t="s">
        <v>1432</v>
      </c>
      <c r="F259" s="1"/>
      <c r="G259" s="2">
        <v>24456425266.799999</v>
      </c>
      <c r="H259" s="1" t="s">
        <v>19</v>
      </c>
      <c r="I259" s="1" t="s">
        <v>20</v>
      </c>
      <c r="J259" s="1" t="s">
        <v>1433</v>
      </c>
      <c r="K259" s="1" t="s">
        <v>22</v>
      </c>
      <c r="L259" s="1" t="s">
        <v>23</v>
      </c>
      <c r="M259" s="1" t="s">
        <v>23</v>
      </c>
      <c r="N259" s="1" t="s">
        <v>275</v>
      </c>
      <c r="O259" t="str">
        <f t="shared" si="254"/>
        <v>Verisign</v>
      </c>
      <c r="P259" t="str">
        <f t="shared" si="279"/>
        <v>Inc</v>
      </c>
      <c r="Q259" t="str">
        <f t="shared" si="279"/>
        <v/>
      </c>
      <c r="R259" t="str">
        <f t="shared" si="279"/>
        <v/>
      </c>
      <c r="S259" t="str">
        <f t="shared" si="279"/>
        <v/>
      </c>
      <c r="T259" t="str">
        <f t="shared" si="279"/>
        <v/>
      </c>
      <c r="U259" t="str">
        <f t="shared" ref="U259:U322" si="286">O259</f>
        <v>Verisign</v>
      </c>
      <c r="V259" t="str">
        <f t="shared" ref="V259:Z259" si="287">IF(LEN(P259)&gt;0, U259  &amp; " " &amp; P259,"")</f>
        <v>Verisign Inc</v>
      </c>
      <c r="W259" t="str">
        <f t="shared" si="287"/>
        <v/>
      </c>
      <c r="X259" t="str">
        <f t="shared" si="287"/>
        <v/>
      </c>
      <c r="Y259" t="str">
        <f t="shared" si="287"/>
        <v/>
      </c>
      <c r="Z259" t="str">
        <f t="shared" si="287"/>
        <v/>
      </c>
      <c r="AB259" t="str">
        <f t="shared" ref="AB259:AB322" si="288">B259</f>
        <v>Verisign Inc</v>
      </c>
      <c r="AC259" t="str">
        <f t="shared" ref="AC259:AC322" si="289">TRIM(E259 &amp; " " &amp; U259&amp;" "&amp;V259&amp;" "&amp;W259&amp;" "&amp;X259&amp;" "&amp; Y259 &amp; " " &amp; Z259 &amp; " " &amp; AA259)</f>
        <v>VRSN Verisign Verisign Inc</v>
      </c>
      <c r="AD259" t="str">
        <f t="shared" ref="AD259:AD322" si="290">A259</f>
        <v>VRSN.OQ</v>
      </c>
      <c r="AE259">
        <f t="shared" ref="AE259:AE322" si="291">G259/$G$2*100</f>
        <v>2.409641913826408</v>
      </c>
    </row>
    <row r="260" spans="1:31" collapsed="1" x14ac:dyDescent="0.25">
      <c r="A260" s="1" t="s">
        <v>1434</v>
      </c>
      <c r="B260" s="1" t="s">
        <v>1435</v>
      </c>
      <c r="C260" s="1" t="s">
        <v>16</v>
      </c>
      <c r="D260" s="1" t="s">
        <v>1436</v>
      </c>
      <c r="E260" s="1" t="s">
        <v>1437</v>
      </c>
      <c r="F260" s="1"/>
      <c r="G260" s="2">
        <v>24257965117.5</v>
      </c>
      <c r="H260" s="1" t="s">
        <v>19</v>
      </c>
      <c r="I260" s="1" t="s">
        <v>20</v>
      </c>
      <c r="J260" s="1" t="s">
        <v>1438</v>
      </c>
      <c r="K260" s="1" t="s">
        <v>199</v>
      </c>
      <c r="L260" s="1" t="s">
        <v>200</v>
      </c>
      <c r="M260" s="1" t="s">
        <v>477</v>
      </c>
      <c r="N260" s="1" t="s">
        <v>478</v>
      </c>
      <c r="O260" t="str">
        <f t="shared" si="254"/>
        <v>Paccar</v>
      </c>
      <c r="P260" t="str">
        <f t="shared" si="279"/>
        <v>Inc</v>
      </c>
      <c r="Q260" t="str">
        <f t="shared" si="279"/>
        <v/>
      </c>
      <c r="R260" t="str">
        <f t="shared" si="279"/>
        <v/>
      </c>
      <c r="S260" t="str">
        <f t="shared" si="279"/>
        <v/>
      </c>
      <c r="T260" t="str">
        <f t="shared" si="279"/>
        <v/>
      </c>
      <c r="U260" t="str">
        <f t="shared" si="286"/>
        <v>Paccar</v>
      </c>
      <c r="V260" t="str">
        <f t="shared" ref="V260:Z260" si="292">IF(LEN(P260)&gt;0, U260  &amp; " " &amp; P260,"")</f>
        <v>Paccar Inc</v>
      </c>
      <c r="W260" t="str">
        <f t="shared" si="292"/>
        <v/>
      </c>
      <c r="X260" t="str">
        <f t="shared" si="292"/>
        <v/>
      </c>
      <c r="Y260" t="str">
        <f t="shared" si="292"/>
        <v/>
      </c>
      <c r="Z260" t="str">
        <f t="shared" si="292"/>
        <v/>
      </c>
      <c r="AB260" t="str">
        <f t="shared" si="288"/>
        <v>Paccar Inc</v>
      </c>
      <c r="AC260" t="str">
        <f t="shared" si="289"/>
        <v>PCAR Paccar Paccar Inc</v>
      </c>
      <c r="AD260" t="str">
        <f t="shared" si="290"/>
        <v>PCAR.OQ</v>
      </c>
      <c r="AE260">
        <f t="shared" si="291"/>
        <v>2.3900880383617582</v>
      </c>
    </row>
    <row r="261" spans="1:31" collapsed="1" x14ac:dyDescent="0.25">
      <c r="A261" s="1" t="s">
        <v>1439</v>
      </c>
      <c r="B261" s="1" t="s">
        <v>1440</v>
      </c>
      <c r="C261" s="1" t="s">
        <v>55</v>
      </c>
      <c r="D261" s="1" t="s">
        <v>1441</v>
      </c>
      <c r="E261" s="1" t="s">
        <v>1442</v>
      </c>
      <c r="F261" s="1"/>
      <c r="G261" s="2">
        <v>24256753280.209999</v>
      </c>
      <c r="H261" s="1" t="s">
        <v>19</v>
      </c>
      <c r="I261" s="1" t="s">
        <v>20</v>
      </c>
      <c r="J261" s="1" t="s">
        <v>1443</v>
      </c>
      <c r="K261" s="1" t="s">
        <v>22</v>
      </c>
      <c r="L261" s="1" t="s">
        <v>39</v>
      </c>
      <c r="M261" s="1" t="s">
        <v>1242</v>
      </c>
      <c r="N261" s="1" t="s">
        <v>1242</v>
      </c>
      <c r="O261" t="str">
        <f t="shared" si="254"/>
        <v>Corning</v>
      </c>
      <c r="P261" t="str">
        <f t="shared" si="279"/>
        <v>Inc</v>
      </c>
      <c r="Q261" t="str">
        <f t="shared" si="279"/>
        <v/>
      </c>
      <c r="R261" t="str">
        <f t="shared" si="279"/>
        <v/>
      </c>
      <c r="S261" t="str">
        <f t="shared" si="279"/>
        <v/>
      </c>
      <c r="T261" t="str">
        <f t="shared" si="279"/>
        <v/>
      </c>
      <c r="U261" t="str">
        <f t="shared" si="286"/>
        <v>Corning</v>
      </c>
      <c r="V261" t="str">
        <f t="shared" ref="V261:Z261" si="293">IF(LEN(P261)&gt;0, U261  &amp; " " &amp; P261,"")</f>
        <v>Corning Inc</v>
      </c>
      <c r="W261" t="str">
        <f t="shared" si="293"/>
        <v/>
      </c>
      <c r="X261" t="str">
        <f t="shared" si="293"/>
        <v/>
      </c>
      <c r="Y261" t="str">
        <f t="shared" si="293"/>
        <v/>
      </c>
      <c r="Z261" t="str">
        <f t="shared" si="293"/>
        <v/>
      </c>
      <c r="AB261" t="str">
        <f t="shared" si="288"/>
        <v>Corning Inc</v>
      </c>
      <c r="AC261" t="str">
        <f t="shared" si="289"/>
        <v>GLW Corning Corning Inc</v>
      </c>
      <c r="AD261" t="str">
        <f t="shared" si="290"/>
        <v>GLW.N</v>
      </c>
      <c r="AE261">
        <f t="shared" si="291"/>
        <v>2.3899686384946528</v>
      </c>
    </row>
    <row r="262" spans="1:31" collapsed="1" x14ac:dyDescent="0.25">
      <c r="A262" s="1" t="s">
        <v>1444</v>
      </c>
      <c r="B262" s="1" t="s">
        <v>1445</v>
      </c>
      <c r="C262" s="1" t="s">
        <v>55</v>
      </c>
      <c r="D262" s="1" t="s">
        <v>1446</v>
      </c>
      <c r="E262" s="1" t="s">
        <v>1447</v>
      </c>
      <c r="F262" s="1"/>
      <c r="G262" s="2">
        <v>24244336880.41</v>
      </c>
      <c r="H262" s="1" t="s">
        <v>19</v>
      </c>
      <c r="I262" s="1" t="s">
        <v>20</v>
      </c>
      <c r="J262" s="1" t="s">
        <v>1448</v>
      </c>
      <c r="K262" s="1" t="s">
        <v>67</v>
      </c>
      <c r="L262" s="1" t="s">
        <v>154</v>
      </c>
      <c r="M262" s="1" t="s">
        <v>239</v>
      </c>
      <c r="N262" s="1" t="s">
        <v>317</v>
      </c>
      <c r="O262" t="str">
        <f t="shared" si="254"/>
        <v>Veeva</v>
      </c>
      <c r="P262" t="str">
        <f t="shared" si="279"/>
        <v>Systems</v>
      </c>
      <c r="Q262" t="str">
        <f t="shared" si="279"/>
        <v>Inc</v>
      </c>
      <c r="R262" t="str">
        <f t="shared" si="279"/>
        <v/>
      </c>
      <c r="S262" t="str">
        <f t="shared" si="279"/>
        <v/>
      </c>
      <c r="T262" t="str">
        <f t="shared" si="279"/>
        <v/>
      </c>
      <c r="U262" t="str">
        <f t="shared" si="286"/>
        <v>Veeva</v>
      </c>
      <c r="V262" t="str">
        <f t="shared" ref="V262:Z262" si="294">IF(LEN(P262)&gt;0, U262  &amp; " " &amp; P262,"")</f>
        <v>Veeva Systems</v>
      </c>
      <c r="W262" t="str">
        <f t="shared" si="294"/>
        <v>Veeva Systems Inc</v>
      </c>
      <c r="X262" t="str">
        <f t="shared" si="294"/>
        <v/>
      </c>
      <c r="Y262" t="str">
        <f t="shared" si="294"/>
        <v/>
      </c>
      <c r="Z262" t="str">
        <f t="shared" si="294"/>
        <v/>
      </c>
      <c r="AB262" t="str">
        <f t="shared" si="288"/>
        <v>Veeva Systems Inc</v>
      </c>
      <c r="AC262" t="str">
        <f t="shared" si="289"/>
        <v>VEEV Veeva Veeva Systems Veeva Systems Inc</v>
      </c>
      <c r="AD262" t="str">
        <f t="shared" si="290"/>
        <v>VEEV.N</v>
      </c>
      <c r="AE262">
        <f t="shared" si="291"/>
        <v>2.3887452758383976</v>
      </c>
    </row>
    <row r="263" spans="1:31" collapsed="1" x14ac:dyDescent="0.25">
      <c r="A263" s="1" t="s">
        <v>1449</v>
      </c>
      <c r="B263" s="1" t="s">
        <v>1450</v>
      </c>
      <c r="C263" s="1" t="s">
        <v>55</v>
      </c>
      <c r="D263" s="1" t="s">
        <v>1451</v>
      </c>
      <c r="E263" s="1" t="s">
        <v>1452</v>
      </c>
      <c r="F263" s="1"/>
      <c r="G263" s="2">
        <v>24053558338.349998</v>
      </c>
      <c r="H263" s="1" t="s">
        <v>19</v>
      </c>
      <c r="I263" s="1" t="s">
        <v>20</v>
      </c>
      <c r="J263" s="1" t="s">
        <v>1453</v>
      </c>
      <c r="K263" s="1" t="s">
        <v>67</v>
      </c>
      <c r="L263" s="1" t="s">
        <v>154</v>
      </c>
      <c r="M263" s="1" t="s">
        <v>239</v>
      </c>
      <c r="N263" s="1" t="s">
        <v>240</v>
      </c>
      <c r="O263" t="str">
        <f t="shared" si="254"/>
        <v>Zimmer</v>
      </c>
      <c r="P263" t="str">
        <f t="shared" si="279"/>
        <v>Biomet</v>
      </c>
      <c r="Q263" t="str">
        <f t="shared" si="279"/>
        <v>Holdings</v>
      </c>
      <c r="R263" t="str">
        <f t="shared" si="279"/>
        <v>Inc</v>
      </c>
      <c r="S263" t="str">
        <f t="shared" si="279"/>
        <v/>
      </c>
      <c r="T263" t="str">
        <f t="shared" si="279"/>
        <v/>
      </c>
      <c r="U263" t="str">
        <f t="shared" si="286"/>
        <v>Zimmer</v>
      </c>
      <c r="V263" t="str">
        <f t="shared" ref="V263:Z263" si="295">IF(LEN(P263)&gt;0, U263  &amp; " " &amp; P263,"")</f>
        <v>Zimmer Biomet</v>
      </c>
      <c r="W263" t="str">
        <f t="shared" si="295"/>
        <v>Zimmer Biomet Holdings</v>
      </c>
      <c r="X263" t="str">
        <f t="shared" si="295"/>
        <v>Zimmer Biomet Holdings Inc</v>
      </c>
      <c r="Y263" t="str">
        <f t="shared" si="295"/>
        <v/>
      </c>
      <c r="Z263" t="str">
        <f t="shared" si="295"/>
        <v/>
      </c>
      <c r="AB263" t="str">
        <f t="shared" si="288"/>
        <v>Zimmer Biomet Holdings Inc</v>
      </c>
      <c r="AC263" t="str">
        <f t="shared" si="289"/>
        <v>ZBH Zimmer Zimmer Biomet Zimmer Biomet Holdings Zimmer Biomet Holdings Inc</v>
      </c>
      <c r="AD263" t="str">
        <f t="shared" si="290"/>
        <v>ZBH.N</v>
      </c>
      <c r="AE263">
        <f t="shared" si="291"/>
        <v>2.3699482535347931</v>
      </c>
    </row>
    <row r="264" spans="1:31" collapsed="1" x14ac:dyDescent="0.25">
      <c r="A264" s="1" t="s">
        <v>1454</v>
      </c>
      <c r="B264" s="1" t="s">
        <v>1455</v>
      </c>
      <c r="C264" s="1" t="s">
        <v>16</v>
      </c>
      <c r="D264" s="1" t="s">
        <v>1456</v>
      </c>
      <c r="E264" s="1" t="s">
        <v>1457</v>
      </c>
      <c r="F264" s="1"/>
      <c r="G264" s="2">
        <v>23867362031.16</v>
      </c>
      <c r="H264" s="1" t="s">
        <v>19</v>
      </c>
      <c r="I264" s="1" t="s">
        <v>20</v>
      </c>
      <c r="J264" s="1" t="s">
        <v>1458</v>
      </c>
      <c r="K264" s="1" t="s">
        <v>22</v>
      </c>
      <c r="L264" s="1" t="s">
        <v>23</v>
      </c>
      <c r="M264" s="1" t="s">
        <v>23</v>
      </c>
      <c r="N264" s="1" t="s">
        <v>275</v>
      </c>
      <c r="O264" t="str">
        <f t="shared" si="254"/>
        <v>Verisk</v>
      </c>
      <c r="P264" t="str">
        <f t="shared" si="279"/>
        <v>Analytics</v>
      </c>
      <c r="Q264" t="str">
        <f t="shared" si="279"/>
        <v>Inc</v>
      </c>
      <c r="R264" t="str">
        <f t="shared" si="279"/>
        <v/>
      </c>
      <c r="S264" t="str">
        <f t="shared" si="279"/>
        <v/>
      </c>
      <c r="T264" t="str">
        <f t="shared" si="279"/>
        <v/>
      </c>
      <c r="U264" t="str">
        <f t="shared" si="286"/>
        <v>Verisk</v>
      </c>
      <c r="V264" t="str">
        <f t="shared" ref="V264:Z264" si="296">IF(LEN(P264)&gt;0, U264  &amp; " " &amp; P264,"")</f>
        <v>Verisk Analytics</v>
      </c>
      <c r="W264" t="str">
        <f t="shared" si="296"/>
        <v>Verisk Analytics Inc</v>
      </c>
      <c r="X264" t="str">
        <f t="shared" si="296"/>
        <v/>
      </c>
      <c r="Y264" t="str">
        <f t="shared" si="296"/>
        <v/>
      </c>
      <c r="Z264" t="str">
        <f t="shared" si="296"/>
        <v/>
      </c>
      <c r="AB264" t="str">
        <f t="shared" si="288"/>
        <v>Verisk Analytics Inc</v>
      </c>
      <c r="AC264" t="str">
        <f t="shared" si="289"/>
        <v>VRSK Verisk Verisk Analytics Verisk Analytics Inc</v>
      </c>
      <c r="AD264" t="str">
        <f t="shared" si="290"/>
        <v>VRSK.OQ</v>
      </c>
      <c r="AE264">
        <f t="shared" si="291"/>
        <v>2.3516027095270271</v>
      </c>
    </row>
    <row r="265" spans="1:31" collapsed="1" x14ac:dyDescent="0.25">
      <c r="A265" s="1" t="s">
        <v>1459</v>
      </c>
      <c r="B265" s="1" t="s">
        <v>1460</v>
      </c>
      <c r="C265" s="1" t="s">
        <v>55</v>
      </c>
      <c r="D265" s="1" t="s">
        <v>1461</v>
      </c>
      <c r="E265" s="1" t="s">
        <v>1462</v>
      </c>
      <c r="F265" s="1"/>
      <c r="G265" s="2">
        <v>23845432542.880001</v>
      </c>
      <c r="H265" s="1" t="s">
        <v>19</v>
      </c>
      <c r="I265" s="1" t="s">
        <v>20</v>
      </c>
      <c r="J265" s="1" t="s">
        <v>1463</v>
      </c>
      <c r="K265" s="1" t="s">
        <v>88</v>
      </c>
      <c r="L265" s="1" t="s">
        <v>89</v>
      </c>
      <c r="M265" s="1" t="s">
        <v>90</v>
      </c>
      <c r="N265" s="1" t="s">
        <v>534</v>
      </c>
      <c r="O265" t="str">
        <f t="shared" si="254"/>
        <v>Pioneer</v>
      </c>
      <c r="P265" t="str">
        <f t="shared" si="279"/>
        <v>Natural</v>
      </c>
      <c r="Q265" t="str">
        <f t="shared" si="279"/>
        <v>Resources</v>
      </c>
      <c r="R265" t="str">
        <f t="shared" si="279"/>
        <v>Co</v>
      </c>
      <c r="S265" t="str">
        <f t="shared" si="279"/>
        <v/>
      </c>
      <c r="T265" t="str">
        <f t="shared" si="279"/>
        <v/>
      </c>
      <c r="U265" t="str">
        <f t="shared" si="286"/>
        <v>Pioneer</v>
      </c>
      <c r="V265" t="str">
        <f t="shared" ref="V265:Z265" si="297">IF(LEN(P265)&gt;0, U265  &amp; " " &amp; P265,"")</f>
        <v>Pioneer Natural</v>
      </c>
      <c r="W265" t="str">
        <f t="shared" si="297"/>
        <v>Pioneer Natural Resources</v>
      </c>
      <c r="X265" t="str">
        <f t="shared" si="297"/>
        <v>Pioneer Natural Resources Co</v>
      </c>
      <c r="Y265" t="str">
        <f t="shared" si="297"/>
        <v/>
      </c>
      <c r="Z265" t="str">
        <f t="shared" si="297"/>
        <v/>
      </c>
      <c r="AB265" t="str">
        <f t="shared" si="288"/>
        <v>Pioneer Natural Resources Co</v>
      </c>
      <c r="AC265" t="str">
        <f t="shared" si="289"/>
        <v>PXD Pioneer Pioneer Natural Pioneer Natural Resources Pioneer Natural Resources Co</v>
      </c>
      <c r="AD265" t="str">
        <f t="shared" si="290"/>
        <v>PXD.N</v>
      </c>
      <c r="AE265">
        <f t="shared" si="291"/>
        <v>2.3494420415826411</v>
      </c>
    </row>
    <row r="266" spans="1:31" collapsed="1" x14ac:dyDescent="0.25">
      <c r="A266" s="1" t="s">
        <v>1464</v>
      </c>
      <c r="B266" s="1" t="s">
        <v>1465</v>
      </c>
      <c r="C266" s="1" t="s">
        <v>55</v>
      </c>
      <c r="D266" s="1" t="s">
        <v>1466</v>
      </c>
      <c r="E266" s="1" t="s">
        <v>1467</v>
      </c>
      <c r="F266" s="1"/>
      <c r="G266" s="2">
        <v>23733337793.580002</v>
      </c>
      <c r="H266" s="1" t="s">
        <v>19</v>
      </c>
      <c r="I266" s="1" t="s">
        <v>20</v>
      </c>
      <c r="J266" s="1" t="s">
        <v>1468</v>
      </c>
      <c r="K266" s="1" t="s">
        <v>372</v>
      </c>
      <c r="L266" s="1" t="s">
        <v>372</v>
      </c>
      <c r="M266" s="1" t="s">
        <v>373</v>
      </c>
      <c r="N266" s="1" t="s">
        <v>374</v>
      </c>
      <c r="O266" t="str">
        <f t="shared" si="254"/>
        <v>DTE</v>
      </c>
      <c r="P266" t="str">
        <f t="shared" si="279"/>
        <v>Energy</v>
      </c>
      <c r="Q266" t="str">
        <f t="shared" si="279"/>
        <v>Co</v>
      </c>
      <c r="R266" t="str">
        <f t="shared" si="279"/>
        <v/>
      </c>
      <c r="S266" t="str">
        <f t="shared" si="279"/>
        <v/>
      </c>
      <c r="T266" t="str">
        <f t="shared" si="279"/>
        <v/>
      </c>
      <c r="U266" t="str">
        <f t="shared" si="286"/>
        <v>DTE</v>
      </c>
      <c r="V266" t="str">
        <f t="shared" ref="V266:Z266" si="298">IF(LEN(P266)&gt;0, U266  &amp; " " &amp; P266,"")</f>
        <v>DTE Energy</v>
      </c>
      <c r="W266" t="str">
        <f t="shared" si="298"/>
        <v>DTE Energy Co</v>
      </c>
      <c r="X266" t="str">
        <f t="shared" si="298"/>
        <v/>
      </c>
      <c r="Y266" t="str">
        <f t="shared" si="298"/>
        <v/>
      </c>
      <c r="Z266" t="str">
        <f t="shared" si="298"/>
        <v/>
      </c>
      <c r="AB266" t="str">
        <f t="shared" si="288"/>
        <v>DTE Energy Co</v>
      </c>
      <c r="AC266" t="str">
        <f t="shared" si="289"/>
        <v>DTE DTE DTE Energy DTE Energy Co</v>
      </c>
      <c r="AD266" t="str">
        <f t="shared" si="290"/>
        <v>DTE.N</v>
      </c>
      <c r="AE266">
        <f t="shared" si="291"/>
        <v>2.3383975735834759</v>
      </c>
    </row>
    <row r="267" spans="1:31" collapsed="1" x14ac:dyDescent="0.25">
      <c r="A267" s="1" t="s">
        <v>1469</v>
      </c>
      <c r="B267" s="1" t="s">
        <v>1470</v>
      </c>
      <c r="C267" s="1" t="s">
        <v>16</v>
      </c>
      <c r="D267" s="1" t="s">
        <v>1471</v>
      </c>
      <c r="E267" s="1" t="s">
        <v>1472</v>
      </c>
      <c r="F267" s="1"/>
      <c r="G267" s="2">
        <v>23713071291.52</v>
      </c>
      <c r="H267" s="1" t="s">
        <v>19</v>
      </c>
      <c r="I267" s="1" t="s">
        <v>20</v>
      </c>
      <c r="J267" s="1" t="s">
        <v>1473</v>
      </c>
      <c r="K267" s="1" t="s">
        <v>199</v>
      </c>
      <c r="L267" s="1" t="s">
        <v>627</v>
      </c>
      <c r="M267" s="1" t="s">
        <v>628</v>
      </c>
      <c r="N267" s="1" t="s">
        <v>629</v>
      </c>
      <c r="O267" t="str">
        <f t="shared" si="254"/>
        <v>IHS</v>
      </c>
      <c r="P267" t="str">
        <f t="shared" si="279"/>
        <v>Markit</v>
      </c>
      <c r="Q267" t="str">
        <f t="shared" si="279"/>
        <v>Ltd</v>
      </c>
      <c r="R267" t="str">
        <f t="shared" si="279"/>
        <v/>
      </c>
      <c r="S267" t="str">
        <f t="shared" si="279"/>
        <v/>
      </c>
      <c r="T267" t="str">
        <f t="shared" si="279"/>
        <v/>
      </c>
      <c r="U267" t="str">
        <f t="shared" si="286"/>
        <v>IHS</v>
      </c>
      <c r="V267" t="str">
        <f t="shared" ref="V267:Z267" si="299">IF(LEN(P267)&gt;0, U267  &amp; " " &amp; P267,"")</f>
        <v>IHS Markit</v>
      </c>
      <c r="W267" t="str">
        <f t="shared" si="299"/>
        <v>IHS Markit Ltd</v>
      </c>
      <c r="X267" t="str">
        <f t="shared" si="299"/>
        <v/>
      </c>
      <c r="Y267" t="str">
        <f t="shared" si="299"/>
        <v/>
      </c>
      <c r="Z267" t="str">
        <f t="shared" si="299"/>
        <v/>
      </c>
      <c r="AB267" t="str">
        <f t="shared" si="288"/>
        <v>IHS Markit Ltd</v>
      </c>
      <c r="AC267" t="str">
        <f t="shared" si="289"/>
        <v>INFO IHS IHS Markit IHS Markit Ltd</v>
      </c>
      <c r="AD267" t="str">
        <f t="shared" si="290"/>
        <v>INFO.OQ</v>
      </c>
      <c r="AE267">
        <f t="shared" si="291"/>
        <v>2.3364007562940445</v>
      </c>
    </row>
    <row r="268" spans="1:31" collapsed="1" x14ac:dyDescent="0.25">
      <c r="A268" s="1" t="s">
        <v>1474</v>
      </c>
      <c r="B268" s="1" t="s">
        <v>1475</v>
      </c>
      <c r="C268" s="1" t="s">
        <v>16</v>
      </c>
      <c r="D268" s="1" t="s">
        <v>1476</v>
      </c>
      <c r="E268" s="1" t="s">
        <v>1477</v>
      </c>
      <c r="F268" s="1"/>
      <c r="G268" s="2">
        <v>23505129576.849998</v>
      </c>
      <c r="H268" s="1" t="s">
        <v>19</v>
      </c>
      <c r="I268" s="1" t="s">
        <v>20</v>
      </c>
      <c r="J268" s="1" t="s">
        <v>1478</v>
      </c>
      <c r="K268" s="1" t="s">
        <v>67</v>
      </c>
      <c r="L268" s="1" t="s">
        <v>154</v>
      </c>
      <c r="M268" s="1" t="s">
        <v>239</v>
      </c>
      <c r="N268" s="1" t="s">
        <v>317</v>
      </c>
      <c r="O268" t="str">
        <f t="shared" si="254"/>
        <v>Cerner</v>
      </c>
      <c r="P268" t="str">
        <f t="shared" si="279"/>
        <v>Corp</v>
      </c>
      <c r="Q268" t="str">
        <f t="shared" si="279"/>
        <v/>
      </c>
      <c r="R268" t="str">
        <f t="shared" si="279"/>
        <v/>
      </c>
      <c r="S268" t="str">
        <f t="shared" si="279"/>
        <v/>
      </c>
      <c r="T268" t="str">
        <f t="shared" si="279"/>
        <v/>
      </c>
      <c r="U268" t="str">
        <f t="shared" si="286"/>
        <v>Cerner</v>
      </c>
      <c r="V268" t="str">
        <f t="shared" ref="V268:Z268" si="300">IF(LEN(P268)&gt;0, U268  &amp; " " &amp; P268,"")</f>
        <v>Cerner Corp</v>
      </c>
      <c r="W268" t="str">
        <f t="shared" si="300"/>
        <v/>
      </c>
      <c r="X268" t="str">
        <f t="shared" si="300"/>
        <v/>
      </c>
      <c r="Y268" t="str">
        <f t="shared" si="300"/>
        <v/>
      </c>
      <c r="Z268" t="str">
        <f t="shared" si="300"/>
        <v/>
      </c>
      <c r="AB268" t="str">
        <f t="shared" si="288"/>
        <v>Cerner Corp</v>
      </c>
      <c r="AC268" t="str">
        <f t="shared" si="289"/>
        <v>CERN Cerner Cerner Corp</v>
      </c>
      <c r="AD268" t="str">
        <f t="shared" si="290"/>
        <v>CERN.OQ</v>
      </c>
      <c r="AE268">
        <f t="shared" si="291"/>
        <v>2.315912681449273</v>
      </c>
    </row>
    <row r="269" spans="1:31" collapsed="1" x14ac:dyDescent="0.25">
      <c r="A269" s="1" t="s">
        <v>1479</v>
      </c>
      <c r="B269" s="1" t="s">
        <v>1480</v>
      </c>
      <c r="C269" s="1" t="s">
        <v>55</v>
      </c>
      <c r="D269" s="1" t="s">
        <v>1481</v>
      </c>
      <c r="E269" s="1" t="s">
        <v>1482</v>
      </c>
      <c r="F269" s="1"/>
      <c r="G269" s="2">
        <v>23501492989.32</v>
      </c>
      <c r="H269" s="1" t="s">
        <v>19</v>
      </c>
      <c r="I269" s="1" t="s">
        <v>20</v>
      </c>
      <c r="J269" s="1" t="s">
        <v>1483</v>
      </c>
      <c r="K269" s="1" t="s">
        <v>199</v>
      </c>
      <c r="L269" s="1" t="s">
        <v>627</v>
      </c>
      <c r="M269" s="1" t="s">
        <v>628</v>
      </c>
      <c r="N269" s="1" t="s">
        <v>914</v>
      </c>
      <c r="O269" t="str">
        <f t="shared" si="254"/>
        <v>Fleetcor</v>
      </c>
      <c r="P269" t="str">
        <f t="shared" si="279"/>
        <v>Technologies</v>
      </c>
      <c r="Q269" t="str">
        <f t="shared" si="279"/>
        <v>Inc</v>
      </c>
      <c r="R269" t="str">
        <f t="shared" si="279"/>
        <v/>
      </c>
      <c r="S269" t="str">
        <f t="shared" si="279"/>
        <v/>
      </c>
      <c r="T269" t="str">
        <f t="shared" si="279"/>
        <v/>
      </c>
      <c r="U269" t="str">
        <f t="shared" si="286"/>
        <v>Fleetcor</v>
      </c>
      <c r="V269" t="str">
        <f t="shared" ref="V269:Z269" si="301">IF(LEN(P269)&gt;0, U269  &amp; " " &amp; P269,"")</f>
        <v>Fleetcor Technologies</v>
      </c>
      <c r="W269" t="str">
        <f t="shared" si="301"/>
        <v>Fleetcor Technologies Inc</v>
      </c>
      <c r="X269" t="str">
        <f t="shared" si="301"/>
        <v/>
      </c>
      <c r="Y269" t="str">
        <f t="shared" si="301"/>
        <v/>
      </c>
      <c r="Z269" t="str">
        <f t="shared" si="301"/>
        <v/>
      </c>
      <c r="AB269" t="str">
        <f t="shared" si="288"/>
        <v>Fleetcor Technologies Inc</v>
      </c>
      <c r="AC269" t="str">
        <f t="shared" si="289"/>
        <v>FLT Fleetcor Fleetcor Technologies Fleetcor Technologies Inc</v>
      </c>
      <c r="AD269" t="str">
        <f t="shared" si="290"/>
        <v>FLT.N</v>
      </c>
      <c r="AE269">
        <f t="shared" si="291"/>
        <v>2.3155543758653625</v>
      </c>
    </row>
    <row r="270" spans="1:31" collapsed="1" x14ac:dyDescent="0.25">
      <c r="A270" s="1" t="s">
        <v>1484</v>
      </c>
      <c r="B270" s="1" t="s">
        <v>1485</v>
      </c>
      <c r="C270" s="1" t="s">
        <v>55</v>
      </c>
      <c r="D270" s="1" t="s">
        <v>1486</v>
      </c>
      <c r="E270" s="1" t="s">
        <v>1487</v>
      </c>
      <c r="F270" s="1"/>
      <c r="G270" s="2">
        <v>23402291746.049999</v>
      </c>
      <c r="H270" s="1" t="s">
        <v>19</v>
      </c>
      <c r="I270" s="1" t="s">
        <v>20</v>
      </c>
      <c r="J270" s="1" t="s">
        <v>1488</v>
      </c>
      <c r="K270" s="1" t="s">
        <v>59</v>
      </c>
      <c r="L270" s="1" t="s">
        <v>80</v>
      </c>
      <c r="M270" s="1" t="s">
        <v>81</v>
      </c>
      <c r="N270" s="1" t="s">
        <v>356</v>
      </c>
      <c r="O270" t="str">
        <f t="shared" si="254"/>
        <v>Synchrony</v>
      </c>
      <c r="P270" t="str">
        <f t="shared" si="279"/>
        <v>Financial</v>
      </c>
      <c r="Q270" t="str">
        <f t="shared" si="279"/>
        <v/>
      </c>
      <c r="R270" t="str">
        <f t="shared" si="279"/>
        <v/>
      </c>
      <c r="S270" t="str">
        <f t="shared" si="279"/>
        <v/>
      </c>
      <c r="T270" t="str">
        <f t="shared" si="279"/>
        <v/>
      </c>
      <c r="U270" t="str">
        <f t="shared" si="286"/>
        <v>Synchrony</v>
      </c>
      <c r="V270" t="str">
        <f t="shared" ref="V270:Z270" si="302">IF(LEN(P270)&gt;0, U270  &amp; " " &amp; P270,"")</f>
        <v>Synchrony Financial</v>
      </c>
      <c r="W270" t="str">
        <f t="shared" si="302"/>
        <v/>
      </c>
      <c r="X270" t="str">
        <f t="shared" si="302"/>
        <v/>
      </c>
      <c r="Y270" t="str">
        <f t="shared" si="302"/>
        <v/>
      </c>
      <c r="Z270" t="str">
        <f t="shared" si="302"/>
        <v/>
      </c>
      <c r="AB270" t="str">
        <f t="shared" si="288"/>
        <v>Synchrony Financial</v>
      </c>
      <c r="AC270" t="str">
        <f t="shared" si="289"/>
        <v>SYF Synchrony Synchrony Financial</v>
      </c>
      <c r="AD270" t="str">
        <f t="shared" si="290"/>
        <v>SYF.N</v>
      </c>
      <c r="AE270">
        <f t="shared" si="291"/>
        <v>2.3057802788303561</v>
      </c>
    </row>
    <row r="271" spans="1:31" collapsed="1" x14ac:dyDescent="0.25">
      <c r="A271" s="1" t="s">
        <v>1489</v>
      </c>
      <c r="B271" s="1" t="s">
        <v>1490</v>
      </c>
      <c r="C271" s="1" t="s">
        <v>55</v>
      </c>
      <c r="D271" s="1" t="s">
        <v>1491</v>
      </c>
      <c r="E271" s="1" t="s">
        <v>1492</v>
      </c>
      <c r="F271" s="1"/>
      <c r="G271" s="2">
        <v>23367518326.73</v>
      </c>
      <c r="H271" s="1" t="s">
        <v>19</v>
      </c>
      <c r="I271" s="1" t="s">
        <v>20</v>
      </c>
      <c r="J271" s="1" t="s">
        <v>1493</v>
      </c>
      <c r="K271" s="1" t="s">
        <v>372</v>
      </c>
      <c r="L271" s="1" t="s">
        <v>372</v>
      </c>
      <c r="M271" s="1" t="s">
        <v>373</v>
      </c>
      <c r="N271" s="1" t="s">
        <v>374</v>
      </c>
      <c r="O271" t="str">
        <f t="shared" si="254"/>
        <v>FirstEnergy</v>
      </c>
      <c r="P271" t="str">
        <f t="shared" si="279"/>
        <v>Corp</v>
      </c>
      <c r="Q271" t="str">
        <f t="shared" si="279"/>
        <v/>
      </c>
      <c r="R271" t="str">
        <f t="shared" si="279"/>
        <v/>
      </c>
      <c r="S271" t="str">
        <f t="shared" si="279"/>
        <v/>
      </c>
      <c r="T271" t="str">
        <f t="shared" si="279"/>
        <v/>
      </c>
      <c r="U271" t="str">
        <f t="shared" si="286"/>
        <v>FirstEnergy</v>
      </c>
      <c r="V271" t="str">
        <f t="shared" ref="V271:Z271" si="303">IF(LEN(P271)&gt;0, U271  &amp; " " &amp; P271,"")</f>
        <v>FirstEnergy Corp</v>
      </c>
      <c r="W271" t="str">
        <f t="shared" si="303"/>
        <v/>
      </c>
      <c r="X271" t="str">
        <f t="shared" si="303"/>
        <v/>
      </c>
      <c r="Y271" t="str">
        <f t="shared" si="303"/>
        <v/>
      </c>
      <c r="Z271" t="str">
        <f t="shared" si="303"/>
        <v/>
      </c>
      <c r="AB271" t="str">
        <f t="shared" si="288"/>
        <v>FirstEnergy Corp</v>
      </c>
      <c r="AC271" t="str">
        <f t="shared" si="289"/>
        <v>FE FirstEnergy FirstEnergy Corp</v>
      </c>
      <c r="AD271" t="str">
        <f t="shared" si="290"/>
        <v>FE.N</v>
      </c>
      <c r="AE271">
        <f t="shared" si="291"/>
        <v>2.3023541244448955</v>
      </c>
    </row>
    <row r="272" spans="1:31" collapsed="1" x14ac:dyDescent="0.25">
      <c r="A272" s="1" t="s">
        <v>1494</v>
      </c>
      <c r="B272" s="1" t="s">
        <v>1495</v>
      </c>
      <c r="C272" s="1" t="s">
        <v>55</v>
      </c>
      <c r="D272" s="1" t="s">
        <v>1496</v>
      </c>
      <c r="E272" s="1" t="s">
        <v>1497</v>
      </c>
      <c r="F272" s="1"/>
      <c r="G272" s="2">
        <v>23066627815.240002</v>
      </c>
      <c r="H272" s="1" t="s">
        <v>19</v>
      </c>
      <c r="I272" s="1" t="s">
        <v>20</v>
      </c>
      <c r="J272" s="1" t="s">
        <v>1498</v>
      </c>
      <c r="K272" s="1" t="s">
        <v>59</v>
      </c>
      <c r="L272" s="1" t="s">
        <v>395</v>
      </c>
      <c r="M272" s="1" t="s">
        <v>396</v>
      </c>
      <c r="N272" s="1" t="s">
        <v>650</v>
      </c>
      <c r="O272" t="str">
        <f t="shared" si="254"/>
        <v>Realty</v>
      </c>
      <c r="P272" t="str">
        <f t="shared" si="279"/>
        <v>Income</v>
      </c>
      <c r="Q272" t="str">
        <f t="shared" si="279"/>
        <v>Corp</v>
      </c>
      <c r="R272" t="str">
        <f t="shared" si="279"/>
        <v/>
      </c>
      <c r="S272" t="str">
        <f t="shared" si="279"/>
        <v/>
      </c>
      <c r="T272" t="str">
        <f t="shared" si="279"/>
        <v/>
      </c>
      <c r="U272" t="str">
        <f t="shared" si="286"/>
        <v>Realty</v>
      </c>
      <c r="V272" t="str">
        <f t="shared" ref="V272:Z272" si="304">IF(LEN(P272)&gt;0, U272  &amp; " " &amp; P272,"")</f>
        <v>Realty Income</v>
      </c>
      <c r="W272" t="str">
        <f t="shared" si="304"/>
        <v>Realty Income Corp</v>
      </c>
      <c r="X272" t="str">
        <f t="shared" si="304"/>
        <v/>
      </c>
      <c r="Y272" t="str">
        <f t="shared" si="304"/>
        <v/>
      </c>
      <c r="Z272" t="str">
        <f t="shared" si="304"/>
        <v/>
      </c>
      <c r="AB272" t="str">
        <f t="shared" si="288"/>
        <v>Realty Income Corp</v>
      </c>
      <c r="AC272" t="str">
        <f t="shared" si="289"/>
        <v>O Realty Realty Income Realty Income Corp</v>
      </c>
      <c r="AD272" t="str">
        <f t="shared" si="290"/>
        <v>O.N</v>
      </c>
      <c r="AE272">
        <f t="shared" si="291"/>
        <v>2.2727079934159584</v>
      </c>
    </row>
    <row r="273" spans="1:31" collapsed="1" x14ac:dyDescent="0.25">
      <c r="A273" s="1" t="s">
        <v>1499</v>
      </c>
      <c r="B273" s="1" t="s">
        <v>1500</v>
      </c>
      <c r="C273" s="1" t="s">
        <v>16</v>
      </c>
      <c r="D273" s="1" t="s">
        <v>1501</v>
      </c>
      <c r="E273" s="1" t="s">
        <v>1502</v>
      </c>
      <c r="F273" s="1"/>
      <c r="G273" s="2">
        <v>23027335329.68</v>
      </c>
      <c r="H273" s="1" t="s">
        <v>19</v>
      </c>
      <c r="I273" s="1" t="s">
        <v>20</v>
      </c>
      <c r="J273" s="1" t="s">
        <v>1503</v>
      </c>
      <c r="K273" s="1" t="s">
        <v>67</v>
      </c>
      <c r="L273" s="1" t="s">
        <v>154</v>
      </c>
      <c r="M273" s="1" t="s">
        <v>239</v>
      </c>
      <c r="N273" s="1" t="s">
        <v>240</v>
      </c>
      <c r="O273" t="str">
        <f t="shared" si="254"/>
        <v>IDEXX</v>
      </c>
      <c r="P273" t="str">
        <f t="shared" si="279"/>
        <v>Laboratories</v>
      </c>
      <c r="Q273" t="str">
        <f t="shared" si="279"/>
        <v>Inc</v>
      </c>
      <c r="R273" t="str">
        <f t="shared" si="279"/>
        <v/>
      </c>
      <c r="S273" t="str">
        <f t="shared" si="279"/>
        <v/>
      </c>
      <c r="T273" t="str">
        <f t="shared" si="279"/>
        <v/>
      </c>
      <c r="U273" t="str">
        <f t="shared" si="286"/>
        <v>IDEXX</v>
      </c>
      <c r="V273" t="str">
        <f t="shared" ref="V273:Z273" si="305">IF(LEN(P273)&gt;0, U273  &amp; " " &amp; P273,"")</f>
        <v>IDEXX Laboratories</v>
      </c>
      <c r="W273" t="str">
        <f t="shared" si="305"/>
        <v>IDEXX Laboratories Inc</v>
      </c>
      <c r="X273" t="str">
        <f t="shared" si="305"/>
        <v/>
      </c>
      <c r="Y273" t="str">
        <f t="shared" si="305"/>
        <v/>
      </c>
      <c r="Z273" t="str">
        <f t="shared" si="305"/>
        <v/>
      </c>
      <c r="AB273" t="str">
        <f t="shared" si="288"/>
        <v>IDEXX Laboratories Inc</v>
      </c>
      <c r="AC273" t="str">
        <f t="shared" si="289"/>
        <v>IDXX IDEXX IDEXX Laboratories IDEXX Laboratories Inc</v>
      </c>
      <c r="AD273" t="str">
        <f t="shared" si="290"/>
        <v>IDXX.OQ</v>
      </c>
      <c r="AE273">
        <f t="shared" si="291"/>
        <v>2.2688365846114866</v>
      </c>
    </row>
    <row r="274" spans="1:31" collapsed="1" x14ac:dyDescent="0.25">
      <c r="A274" s="1" t="s">
        <v>1504</v>
      </c>
      <c r="B274" s="1" t="s">
        <v>1505</v>
      </c>
      <c r="C274" s="1" t="s">
        <v>16</v>
      </c>
      <c r="D274" s="1" t="s">
        <v>1506</v>
      </c>
      <c r="E274" s="1" t="s">
        <v>1507</v>
      </c>
      <c r="F274" s="1"/>
      <c r="G274" s="2">
        <v>23020994737.73</v>
      </c>
      <c r="H274" s="1" t="s">
        <v>19</v>
      </c>
      <c r="I274" s="1" t="s">
        <v>20</v>
      </c>
      <c r="J274" s="1" t="s">
        <v>1508</v>
      </c>
      <c r="K274" s="1" t="s">
        <v>30</v>
      </c>
      <c r="L274" s="1" t="s">
        <v>256</v>
      </c>
      <c r="M274" s="1" t="s">
        <v>257</v>
      </c>
      <c r="N274" s="1" t="s">
        <v>1042</v>
      </c>
      <c r="O274" t="str">
        <f t="shared" si="254"/>
        <v>Lululemon</v>
      </c>
      <c r="P274" t="str">
        <f t="shared" si="279"/>
        <v>Athletica</v>
      </c>
      <c r="Q274" t="str">
        <f t="shared" si="279"/>
        <v>Inc</v>
      </c>
      <c r="R274" t="str">
        <f t="shared" si="279"/>
        <v/>
      </c>
      <c r="S274" t="str">
        <f t="shared" si="279"/>
        <v/>
      </c>
      <c r="T274" t="str">
        <f t="shared" si="279"/>
        <v/>
      </c>
      <c r="U274" t="str">
        <f t="shared" si="286"/>
        <v>Lululemon</v>
      </c>
      <c r="V274" t="str">
        <f t="shared" ref="V274:Z274" si="306">IF(LEN(P274)&gt;0, U274  &amp; " " &amp; P274,"")</f>
        <v>Lululemon Athletica</v>
      </c>
      <c r="W274" t="str">
        <f t="shared" si="306"/>
        <v>Lululemon Athletica Inc</v>
      </c>
      <c r="X274" t="str">
        <f t="shared" si="306"/>
        <v/>
      </c>
      <c r="Y274" t="str">
        <f t="shared" si="306"/>
        <v/>
      </c>
      <c r="Z274" t="str">
        <f t="shared" si="306"/>
        <v/>
      </c>
      <c r="AB274" t="str">
        <f t="shared" si="288"/>
        <v>Lululemon Athletica Inc</v>
      </c>
      <c r="AC274" t="str">
        <f t="shared" si="289"/>
        <v>LULU Lululemon Lululemon Athletica Lululemon Athletica Inc</v>
      </c>
      <c r="AD274" t="str">
        <f t="shared" si="290"/>
        <v>LULU.OQ</v>
      </c>
      <c r="AE274">
        <f t="shared" si="291"/>
        <v>2.2682118589635429</v>
      </c>
    </row>
    <row r="275" spans="1:31" collapsed="1" x14ac:dyDescent="0.25">
      <c r="A275" s="1" t="s">
        <v>1509</v>
      </c>
      <c r="B275" s="1" t="s">
        <v>1510</v>
      </c>
      <c r="C275" s="1" t="s">
        <v>55</v>
      </c>
      <c r="D275" s="1" t="s">
        <v>1511</v>
      </c>
      <c r="E275" s="1" t="s">
        <v>1512</v>
      </c>
      <c r="F275" s="1"/>
      <c r="G275" s="2">
        <v>22971800572.900002</v>
      </c>
      <c r="H275" s="1" t="s">
        <v>19</v>
      </c>
      <c r="I275" s="1" t="s">
        <v>20</v>
      </c>
      <c r="J275" s="1" t="s">
        <v>1513</v>
      </c>
      <c r="K275" s="1" t="s">
        <v>88</v>
      </c>
      <c r="L275" s="1" t="s">
        <v>89</v>
      </c>
      <c r="M275" s="1" t="s">
        <v>688</v>
      </c>
      <c r="N275" s="1" t="s">
        <v>689</v>
      </c>
      <c r="O275" t="str">
        <f t="shared" si="254"/>
        <v>Baker</v>
      </c>
      <c r="P275" t="str">
        <f t="shared" si="279"/>
        <v>Hughes</v>
      </c>
      <c r="Q275" t="str">
        <f t="shared" si="279"/>
        <v>A</v>
      </c>
      <c r="R275" t="str">
        <f t="shared" si="279"/>
        <v>GE</v>
      </c>
      <c r="S275" t="str">
        <f t="shared" si="279"/>
        <v>Co</v>
      </c>
      <c r="T275" t="str">
        <f t="shared" si="279"/>
        <v/>
      </c>
      <c r="U275" t="str">
        <f t="shared" si="286"/>
        <v>Baker</v>
      </c>
      <c r="V275" t="str">
        <f t="shared" ref="V275:Z275" si="307">IF(LEN(P275)&gt;0, U275  &amp; " " &amp; P275,"")</f>
        <v>Baker Hughes</v>
      </c>
      <c r="W275" t="str">
        <f t="shared" si="307"/>
        <v>Baker Hughes A</v>
      </c>
      <c r="X275" t="str">
        <f t="shared" si="307"/>
        <v>Baker Hughes A GE</v>
      </c>
      <c r="Y275" t="str">
        <f t="shared" si="307"/>
        <v>Baker Hughes A GE Co</v>
      </c>
      <c r="Z275" t="str">
        <f t="shared" si="307"/>
        <v/>
      </c>
      <c r="AB275" t="str">
        <f t="shared" si="288"/>
        <v>Baker Hughes A GE Co</v>
      </c>
      <c r="AC275" t="str">
        <f t="shared" si="289"/>
        <v>BHGE Baker Baker Hughes Baker Hughes A Baker Hughes A GE Baker Hughes A GE Co</v>
      </c>
      <c r="AD275" t="str">
        <f t="shared" si="290"/>
        <v>BHGE.N</v>
      </c>
      <c r="AE275">
        <f t="shared" si="291"/>
        <v>2.2633648578095773</v>
      </c>
    </row>
    <row r="276" spans="1:31" collapsed="1" x14ac:dyDescent="0.25">
      <c r="A276" s="1" t="s">
        <v>1514</v>
      </c>
      <c r="B276" s="1" t="s">
        <v>1515</v>
      </c>
      <c r="C276" s="1" t="s">
        <v>55</v>
      </c>
      <c r="D276" s="1" t="s">
        <v>1516</v>
      </c>
      <c r="E276" s="1" t="s">
        <v>1517</v>
      </c>
      <c r="F276" s="1"/>
      <c r="G276" s="2">
        <v>22938861167.700001</v>
      </c>
      <c r="H276" s="1" t="s">
        <v>19</v>
      </c>
      <c r="I276" s="1" t="s">
        <v>20</v>
      </c>
      <c r="J276" s="1" t="s">
        <v>1518</v>
      </c>
      <c r="K276" s="1" t="s">
        <v>59</v>
      </c>
      <c r="L276" s="1" t="s">
        <v>80</v>
      </c>
      <c r="M276" s="1" t="s">
        <v>81</v>
      </c>
      <c r="N276" s="1" t="s">
        <v>82</v>
      </c>
      <c r="O276" t="str">
        <f t="shared" si="254"/>
        <v>M&amp;T</v>
      </c>
      <c r="P276" t="str">
        <f t="shared" si="279"/>
        <v>Bank</v>
      </c>
      <c r="Q276" t="str">
        <f t="shared" si="279"/>
        <v>Corp</v>
      </c>
      <c r="R276" t="str">
        <f t="shared" si="279"/>
        <v/>
      </c>
      <c r="S276" t="str">
        <f t="shared" si="279"/>
        <v/>
      </c>
      <c r="T276" t="str">
        <f t="shared" si="279"/>
        <v/>
      </c>
      <c r="U276" t="str">
        <f t="shared" si="286"/>
        <v>M&amp;T</v>
      </c>
      <c r="V276" t="str">
        <f t="shared" ref="V276:Z276" si="308">IF(LEN(P276)&gt;0, U276  &amp; " " &amp; P276,"")</f>
        <v>M&amp;T Bank</v>
      </c>
      <c r="W276" t="str">
        <f t="shared" si="308"/>
        <v>M&amp;T Bank Corp</v>
      </c>
      <c r="X276" t="str">
        <f t="shared" si="308"/>
        <v/>
      </c>
      <c r="Y276" t="str">
        <f t="shared" si="308"/>
        <v/>
      </c>
      <c r="Z276" t="str">
        <f t="shared" si="308"/>
        <v/>
      </c>
      <c r="AB276" t="str">
        <f t="shared" si="288"/>
        <v>M&amp;T Bank Corp</v>
      </c>
      <c r="AC276" t="str">
        <f t="shared" si="289"/>
        <v>MTB M&amp;T M&amp;T Bank M&amp;T Bank Corp</v>
      </c>
      <c r="AD276" t="str">
        <f t="shared" si="290"/>
        <v>MTB.N</v>
      </c>
      <c r="AE276">
        <f t="shared" si="291"/>
        <v>2.2601194051107241</v>
      </c>
    </row>
    <row r="277" spans="1:31" collapsed="1" x14ac:dyDescent="0.25">
      <c r="A277" s="1" t="s">
        <v>1519</v>
      </c>
      <c r="B277" s="1" t="s">
        <v>1520</v>
      </c>
      <c r="C277" s="1" t="s">
        <v>16</v>
      </c>
      <c r="D277" s="1" t="s">
        <v>1521</v>
      </c>
      <c r="E277" s="1" t="s">
        <v>1522</v>
      </c>
      <c r="F277" s="1"/>
      <c r="G277" s="2">
        <v>22923833066.639999</v>
      </c>
      <c r="H277" s="1" t="s">
        <v>19</v>
      </c>
      <c r="I277" s="1" t="s">
        <v>20</v>
      </c>
      <c r="J277" s="1" t="s">
        <v>1523</v>
      </c>
      <c r="K277" s="1" t="s">
        <v>199</v>
      </c>
      <c r="L277" s="1" t="s">
        <v>293</v>
      </c>
      <c r="M277" s="1" t="s">
        <v>979</v>
      </c>
      <c r="N277" s="1" t="s">
        <v>980</v>
      </c>
      <c r="O277" t="str">
        <f t="shared" si="254"/>
        <v>United</v>
      </c>
      <c r="P277" t="str">
        <f t="shared" si="279"/>
        <v>Continental</v>
      </c>
      <c r="Q277" t="str">
        <f t="shared" si="279"/>
        <v>Holdings</v>
      </c>
      <c r="R277" t="str">
        <f t="shared" si="279"/>
        <v>Inc</v>
      </c>
      <c r="S277" t="str">
        <f t="shared" si="279"/>
        <v/>
      </c>
      <c r="T277" t="str">
        <f t="shared" si="279"/>
        <v/>
      </c>
      <c r="U277" t="str">
        <f t="shared" si="286"/>
        <v>United</v>
      </c>
      <c r="V277" t="str">
        <f t="shared" ref="V277:Z277" si="309">IF(LEN(P277)&gt;0, U277  &amp; " " &amp; P277,"")</f>
        <v>United Continental</v>
      </c>
      <c r="W277" t="str">
        <f t="shared" si="309"/>
        <v>United Continental Holdings</v>
      </c>
      <c r="X277" t="str">
        <f t="shared" si="309"/>
        <v>United Continental Holdings Inc</v>
      </c>
      <c r="Y277" t="str">
        <f t="shared" si="309"/>
        <v/>
      </c>
      <c r="Z277" t="str">
        <f t="shared" si="309"/>
        <v/>
      </c>
      <c r="AB277" t="str">
        <f t="shared" si="288"/>
        <v>United Continental Holdings Inc</v>
      </c>
      <c r="AC277" t="str">
        <f t="shared" si="289"/>
        <v>UAL United United Continental United Continental Holdings United Continental Holdings Inc</v>
      </c>
      <c r="AD277" t="str">
        <f t="shared" si="290"/>
        <v>UAL.OQ</v>
      </c>
      <c r="AE277">
        <f t="shared" si="291"/>
        <v>2.2586387168333348</v>
      </c>
    </row>
    <row r="278" spans="1:31" collapsed="1" x14ac:dyDescent="0.25">
      <c r="A278" s="1" t="s">
        <v>1524</v>
      </c>
      <c r="B278" s="1" t="s">
        <v>1525</v>
      </c>
      <c r="C278" s="1" t="s">
        <v>55</v>
      </c>
      <c r="D278" s="1" t="s">
        <v>1526</v>
      </c>
      <c r="E278" s="1" t="s">
        <v>1527</v>
      </c>
      <c r="F278" s="1"/>
      <c r="G278" s="2">
        <v>22849138344.84</v>
      </c>
      <c r="H278" s="1" t="s">
        <v>19</v>
      </c>
      <c r="I278" s="1" t="s">
        <v>20</v>
      </c>
      <c r="J278" s="1" t="s">
        <v>1528</v>
      </c>
      <c r="K278" s="1" t="s">
        <v>97</v>
      </c>
      <c r="L278" s="1" t="s">
        <v>174</v>
      </c>
      <c r="M278" s="1" t="s">
        <v>281</v>
      </c>
      <c r="N278" s="1" t="s">
        <v>440</v>
      </c>
      <c r="O278" t="str">
        <f t="shared" si="254"/>
        <v>Archer</v>
      </c>
      <c r="P278" t="str">
        <f t="shared" si="279"/>
        <v>Daniels</v>
      </c>
      <c r="Q278" t="str">
        <f t="shared" si="279"/>
        <v>Midland</v>
      </c>
      <c r="R278" t="str">
        <f t="shared" si="279"/>
        <v>Co</v>
      </c>
      <c r="S278" t="str">
        <f t="shared" si="279"/>
        <v/>
      </c>
      <c r="T278" t="str">
        <f t="shared" si="279"/>
        <v/>
      </c>
      <c r="U278" t="str">
        <f t="shared" si="286"/>
        <v>Archer</v>
      </c>
      <c r="V278" t="str">
        <f t="shared" ref="V278:Z278" si="310">IF(LEN(P278)&gt;0, U278  &amp; " " &amp; P278,"")</f>
        <v>Archer Daniels</v>
      </c>
      <c r="W278" t="str">
        <f t="shared" si="310"/>
        <v>Archer Daniels Midland</v>
      </c>
      <c r="X278" t="str">
        <f t="shared" si="310"/>
        <v>Archer Daniels Midland Co</v>
      </c>
      <c r="Y278" t="str">
        <f t="shared" si="310"/>
        <v/>
      </c>
      <c r="Z278" t="str">
        <f t="shared" si="310"/>
        <v/>
      </c>
      <c r="AB278" t="str">
        <f t="shared" si="288"/>
        <v>Archer Daniels Midland Co</v>
      </c>
      <c r="AC278" t="str">
        <f t="shared" si="289"/>
        <v>ADM Archer Archer Daniels Archer Daniels Midland Archer Daniels Midland Co</v>
      </c>
      <c r="AD278" t="str">
        <f t="shared" si="290"/>
        <v>ADM.N</v>
      </c>
      <c r="AE278">
        <f t="shared" si="291"/>
        <v>2.251279197589318</v>
      </c>
    </row>
    <row r="279" spans="1:31" collapsed="1" x14ac:dyDescent="0.25">
      <c r="A279" s="1" t="s">
        <v>1529</v>
      </c>
      <c r="B279" s="1" t="s">
        <v>1530</v>
      </c>
      <c r="C279" s="1"/>
      <c r="D279" s="1" t="s">
        <v>1531</v>
      </c>
      <c r="E279" s="1" t="s">
        <v>1532</v>
      </c>
      <c r="F279" s="1"/>
      <c r="G279" s="2">
        <v>22804113988.59</v>
      </c>
      <c r="H279" s="1" t="s">
        <v>19</v>
      </c>
      <c r="I279" s="1" t="s">
        <v>20</v>
      </c>
      <c r="J279" s="1" t="s">
        <v>1533</v>
      </c>
      <c r="K279" s="1" t="s">
        <v>59</v>
      </c>
      <c r="L279" s="1" t="s">
        <v>80</v>
      </c>
      <c r="M279" s="1" t="s">
        <v>489</v>
      </c>
      <c r="N279" s="1" t="s">
        <v>496</v>
      </c>
      <c r="O279" t="str">
        <f t="shared" si="254"/>
        <v>Interactive</v>
      </c>
      <c r="P279" t="str">
        <f t="shared" si="279"/>
        <v>Brokers</v>
      </c>
      <c r="Q279" t="str">
        <f t="shared" si="279"/>
        <v>Group</v>
      </c>
      <c r="R279" t="str">
        <f t="shared" si="279"/>
        <v>Inc</v>
      </c>
      <c r="S279" t="str">
        <f t="shared" si="279"/>
        <v/>
      </c>
      <c r="T279" t="str">
        <f t="shared" si="279"/>
        <v/>
      </c>
      <c r="U279" t="str">
        <f t="shared" si="286"/>
        <v>Interactive</v>
      </c>
      <c r="V279" t="str">
        <f t="shared" ref="V279:Z279" si="311">IF(LEN(P279)&gt;0, U279  &amp; " " &amp; P279,"")</f>
        <v>Interactive Brokers</v>
      </c>
      <c r="W279" t="str">
        <f t="shared" si="311"/>
        <v>Interactive Brokers Group</v>
      </c>
      <c r="X279" t="str">
        <f t="shared" si="311"/>
        <v>Interactive Brokers Group Inc</v>
      </c>
      <c r="Y279" t="str">
        <f t="shared" si="311"/>
        <v/>
      </c>
      <c r="Z279" t="str">
        <f t="shared" si="311"/>
        <v/>
      </c>
      <c r="AB279" t="str">
        <f t="shared" si="288"/>
        <v>Interactive Brokers Group Inc</v>
      </c>
      <c r="AC279" t="str">
        <f t="shared" si="289"/>
        <v>IBKR Interactive Interactive Brokers Interactive Brokers Group Interactive Brokers Group Inc</v>
      </c>
      <c r="AD279" t="str">
        <f t="shared" si="290"/>
        <v>IBKR.EI</v>
      </c>
      <c r="AE279">
        <f t="shared" si="291"/>
        <v>2.2468430392064191</v>
      </c>
    </row>
    <row r="280" spans="1:31" collapsed="1" x14ac:dyDescent="0.25">
      <c r="A280" s="1" t="s">
        <v>1534</v>
      </c>
      <c r="B280" s="1" t="s">
        <v>1535</v>
      </c>
      <c r="C280" s="1" t="s">
        <v>55</v>
      </c>
      <c r="D280" s="1" t="s">
        <v>1536</v>
      </c>
      <c r="E280" s="1" t="s">
        <v>1537</v>
      </c>
      <c r="F280" s="1"/>
      <c r="G280" s="2">
        <v>22698795397.900002</v>
      </c>
      <c r="H280" s="1" t="s">
        <v>19</v>
      </c>
      <c r="I280" s="1" t="s">
        <v>20</v>
      </c>
      <c r="J280" s="1" t="s">
        <v>1538</v>
      </c>
      <c r="K280" s="1" t="s">
        <v>372</v>
      </c>
      <c r="L280" s="1" t="s">
        <v>372</v>
      </c>
      <c r="M280" s="1" t="s">
        <v>946</v>
      </c>
      <c r="N280" s="1" t="s">
        <v>946</v>
      </c>
      <c r="O280" t="str">
        <f t="shared" si="254"/>
        <v>PPL</v>
      </c>
      <c r="P280" t="str">
        <f t="shared" si="279"/>
        <v>Corp</v>
      </c>
      <c r="Q280" t="str">
        <f t="shared" si="279"/>
        <v/>
      </c>
      <c r="R280" t="str">
        <f t="shared" si="279"/>
        <v/>
      </c>
      <c r="S280" t="str">
        <f t="shared" si="279"/>
        <v/>
      </c>
      <c r="T280" t="str">
        <f t="shared" si="279"/>
        <v/>
      </c>
      <c r="U280" t="str">
        <f t="shared" si="286"/>
        <v>PPL</v>
      </c>
      <c r="V280" t="str">
        <f t="shared" ref="V280:Z280" si="312">IF(LEN(P280)&gt;0, U280  &amp; " " &amp; P280,"")</f>
        <v>PPL Corp</v>
      </c>
      <c r="W280" t="str">
        <f t="shared" si="312"/>
        <v/>
      </c>
      <c r="X280" t="str">
        <f t="shared" si="312"/>
        <v/>
      </c>
      <c r="Y280" t="str">
        <f t="shared" si="312"/>
        <v/>
      </c>
      <c r="Z280" t="str">
        <f t="shared" si="312"/>
        <v/>
      </c>
      <c r="AB280" t="str">
        <f t="shared" si="288"/>
        <v>PPL Corp</v>
      </c>
      <c r="AC280" t="str">
        <f t="shared" si="289"/>
        <v>PPL PPL PPL Corp</v>
      </c>
      <c r="AD280" t="str">
        <f t="shared" si="290"/>
        <v>PPL.N</v>
      </c>
      <c r="AE280">
        <f t="shared" si="291"/>
        <v>2.2364662123536303</v>
      </c>
    </row>
    <row r="281" spans="1:31" collapsed="1" x14ac:dyDescent="0.25">
      <c r="A281" s="1" t="s">
        <v>1539</v>
      </c>
      <c r="B281" s="1" t="s">
        <v>1540</v>
      </c>
      <c r="C281" s="1" t="s">
        <v>55</v>
      </c>
      <c r="D281" s="1" t="s">
        <v>1541</v>
      </c>
      <c r="E281" s="1" t="s">
        <v>1542</v>
      </c>
      <c r="F281" s="1"/>
      <c r="G281" s="2">
        <v>22519551009.669998</v>
      </c>
      <c r="H281" s="1" t="s">
        <v>19</v>
      </c>
      <c r="I281" s="1" t="s">
        <v>20</v>
      </c>
      <c r="J281" s="1" t="s">
        <v>1543</v>
      </c>
      <c r="K281" s="1" t="s">
        <v>22</v>
      </c>
      <c r="L281" s="1" t="s">
        <v>23</v>
      </c>
      <c r="M281" s="1" t="s">
        <v>23</v>
      </c>
      <c r="N281" s="1" t="s">
        <v>275</v>
      </c>
      <c r="O281" t="str">
        <f t="shared" si="254"/>
        <v>Total</v>
      </c>
      <c r="P281" t="str">
        <f t="shared" si="279"/>
        <v>System</v>
      </c>
      <c r="Q281" t="str">
        <f t="shared" si="279"/>
        <v>Services</v>
      </c>
      <c r="R281" t="str">
        <f t="shared" si="279"/>
        <v>Inc</v>
      </c>
      <c r="S281" t="str">
        <f t="shared" si="279"/>
        <v/>
      </c>
      <c r="T281" t="str">
        <f t="shared" si="279"/>
        <v/>
      </c>
      <c r="U281" t="str">
        <f t="shared" si="286"/>
        <v>Total</v>
      </c>
      <c r="V281" t="str">
        <f t="shared" ref="V281:Z281" si="313">IF(LEN(P281)&gt;0, U281  &amp; " " &amp; P281,"")</f>
        <v>Total System</v>
      </c>
      <c r="W281" t="str">
        <f t="shared" si="313"/>
        <v>Total System Services</v>
      </c>
      <c r="X281" t="str">
        <f t="shared" si="313"/>
        <v>Total System Services Inc</v>
      </c>
      <c r="Y281" t="str">
        <f t="shared" si="313"/>
        <v/>
      </c>
      <c r="Z281" t="str">
        <f t="shared" si="313"/>
        <v/>
      </c>
      <c r="AB281" t="str">
        <f t="shared" si="288"/>
        <v>Total System Services Inc</v>
      </c>
      <c r="AC281" t="str">
        <f t="shared" si="289"/>
        <v>TSS Total Total System Total System Services Total System Services Inc</v>
      </c>
      <c r="AD281" t="str">
        <f t="shared" si="290"/>
        <v>TSS.N</v>
      </c>
      <c r="AE281">
        <f t="shared" si="291"/>
        <v>2.2188056268025802</v>
      </c>
    </row>
    <row r="282" spans="1:31" collapsed="1" x14ac:dyDescent="0.25">
      <c r="A282" s="1" t="s">
        <v>1544</v>
      </c>
      <c r="B282" s="1" t="s">
        <v>1545</v>
      </c>
      <c r="C282" s="1" t="s">
        <v>55</v>
      </c>
      <c r="D282" s="1" t="s">
        <v>1546</v>
      </c>
      <c r="E282" s="1" t="s">
        <v>1547</v>
      </c>
      <c r="F282" s="1"/>
      <c r="G282" s="2">
        <v>22514738788.200001</v>
      </c>
      <c r="H282" s="1" t="s">
        <v>19</v>
      </c>
      <c r="I282" s="1" t="s">
        <v>20</v>
      </c>
      <c r="J282" s="1" t="s">
        <v>1548</v>
      </c>
      <c r="K282" s="1" t="s">
        <v>199</v>
      </c>
      <c r="L282" s="1" t="s">
        <v>200</v>
      </c>
      <c r="M282" s="1" t="s">
        <v>201</v>
      </c>
      <c r="N282" s="1" t="s">
        <v>201</v>
      </c>
      <c r="O282" t="str">
        <f t="shared" si="254"/>
        <v>Harris</v>
      </c>
      <c r="P282" t="str">
        <f t="shared" si="279"/>
        <v>Corp</v>
      </c>
      <c r="Q282" t="str">
        <f t="shared" si="279"/>
        <v/>
      </c>
      <c r="R282" t="str">
        <f t="shared" si="279"/>
        <v/>
      </c>
      <c r="S282" t="str">
        <f t="shared" si="279"/>
        <v/>
      </c>
      <c r="T282" t="str">
        <f t="shared" si="279"/>
        <v/>
      </c>
      <c r="U282" t="str">
        <f t="shared" si="286"/>
        <v>Harris</v>
      </c>
      <c r="V282" t="str">
        <f t="shared" ref="V282:Z282" si="314">IF(LEN(P282)&gt;0, U282  &amp; " " &amp; P282,"")</f>
        <v>Harris Corp</v>
      </c>
      <c r="W282" t="str">
        <f t="shared" si="314"/>
        <v/>
      </c>
      <c r="X282" t="str">
        <f t="shared" si="314"/>
        <v/>
      </c>
      <c r="Y282" t="str">
        <f t="shared" si="314"/>
        <v/>
      </c>
      <c r="Z282" t="str">
        <f t="shared" si="314"/>
        <v/>
      </c>
      <c r="AB282" t="str">
        <f t="shared" si="288"/>
        <v>Harris Corp</v>
      </c>
      <c r="AC282" t="str">
        <f t="shared" si="289"/>
        <v>HRS Harris Harris Corp</v>
      </c>
      <c r="AD282" t="str">
        <f t="shared" si="290"/>
        <v>HRS.N</v>
      </c>
      <c r="AE282">
        <f t="shared" si="291"/>
        <v>2.2183314883941163</v>
      </c>
    </row>
    <row r="283" spans="1:31" collapsed="1" x14ac:dyDescent="0.25">
      <c r="A283" s="1" t="s">
        <v>1549</v>
      </c>
      <c r="B283" s="1" t="s">
        <v>1550</v>
      </c>
      <c r="C283" s="1" t="s">
        <v>55</v>
      </c>
      <c r="D283" s="1" t="s">
        <v>1551</v>
      </c>
      <c r="E283" s="1" t="s">
        <v>1552</v>
      </c>
      <c r="F283" s="1"/>
      <c r="G283" s="2">
        <v>22135799101.5</v>
      </c>
      <c r="H283" s="1" t="s">
        <v>19</v>
      </c>
      <c r="I283" s="1" t="s">
        <v>20</v>
      </c>
      <c r="J283" s="1" t="s">
        <v>1553</v>
      </c>
      <c r="K283" s="1" t="s">
        <v>67</v>
      </c>
      <c r="L283" s="1" t="s">
        <v>154</v>
      </c>
      <c r="M283" s="1" t="s">
        <v>155</v>
      </c>
      <c r="N283" s="1" t="s">
        <v>156</v>
      </c>
      <c r="O283" t="str">
        <f t="shared" si="254"/>
        <v>Centene</v>
      </c>
      <c r="P283" t="str">
        <f t="shared" si="279"/>
        <v>Corp</v>
      </c>
      <c r="Q283" t="str">
        <f t="shared" si="279"/>
        <v/>
      </c>
      <c r="R283" t="str">
        <f t="shared" si="279"/>
        <v/>
      </c>
      <c r="S283" t="str">
        <f t="shared" si="279"/>
        <v/>
      </c>
      <c r="T283" t="str">
        <f t="shared" si="279"/>
        <v/>
      </c>
      <c r="U283" t="str">
        <f t="shared" si="286"/>
        <v>Centene</v>
      </c>
      <c r="V283" t="str">
        <f t="shared" ref="V283:Z283" si="315">IF(LEN(P283)&gt;0, U283  &amp; " " &amp; P283,"")</f>
        <v>Centene Corp</v>
      </c>
      <c r="W283" t="str">
        <f t="shared" si="315"/>
        <v/>
      </c>
      <c r="X283" t="str">
        <f t="shared" si="315"/>
        <v/>
      </c>
      <c r="Y283" t="str">
        <f t="shared" si="315"/>
        <v/>
      </c>
      <c r="Z283" t="str">
        <f t="shared" si="315"/>
        <v/>
      </c>
      <c r="AB283" t="str">
        <f t="shared" si="288"/>
        <v>Centene Corp</v>
      </c>
      <c r="AC283" t="str">
        <f t="shared" si="289"/>
        <v>CNC Centene Centene Corp</v>
      </c>
      <c r="AD283" t="str">
        <f t="shared" si="290"/>
        <v>CNC.N</v>
      </c>
      <c r="AE283">
        <f t="shared" si="291"/>
        <v>2.1809953306391181</v>
      </c>
    </row>
    <row r="284" spans="1:31" collapsed="1" x14ac:dyDescent="0.25">
      <c r="A284" s="1" t="s">
        <v>1554</v>
      </c>
      <c r="B284" s="1" t="s">
        <v>1555</v>
      </c>
      <c r="C284" s="1" t="s">
        <v>55</v>
      </c>
      <c r="D284" s="1" t="s">
        <v>1556</v>
      </c>
      <c r="E284" s="1" t="s">
        <v>1557</v>
      </c>
      <c r="F284" s="1"/>
      <c r="G284" s="2">
        <v>22117179167.91</v>
      </c>
      <c r="H284" s="1" t="s">
        <v>19</v>
      </c>
      <c r="I284" s="1" t="s">
        <v>20</v>
      </c>
      <c r="J284" s="1" t="s">
        <v>1558</v>
      </c>
      <c r="K284" s="1" t="s">
        <v>97</v>
      </c>
      <c r="L284" s="1" t="s">
        <v>174</v>
      </c>
      <c r="M284" s="1" t="s">
        <v>281</v>
      </c>
      <c r="N284" s="1" t="s">
        <v>440</v>
      </c>
      <c r="O284" t="str">
        <f t="shared" si="254"/>
        <v>Hormel</v>
      </c>
      <c r="P284" t="str">
        <f t="shared" si="279"/>
        <v>Foods</v>
      </c>
      <c r="Q284" t="str">
        <f t="shared" si="279"/>
        <v>Corp</v>
      </c>
      <c r="R284" t="str">
        <f t="shared" si="279"/>
        <v/>
      </c>
      <c r="S284" t="str">
        <f t="shared" si="279"/>
        <v/>
      </c>
      <c r="T284" t="str">
        <f t="shared" si="279"/>
        <v/>
      </c>
      <c r="U284" t="str">
        <f t="shared" si="286"/>
        <v>Hormel</v>
      </c>
      <c r="V284" t="str">
        <f t="shared" ref="V284:Z284" si="316">IF(LEN(P284)&gt;0, U284  &amp; " " &amp; P284,"")</f>
        <v>Hormel Foods</v>
      </c>
      <c r="W284" t="str">
        <f t="shared" si="316"/>
        <v>Hormel Foods Corp</v>
      </c>
      <c r="X284" t="str">
        <f t="shared" si="316"/>
        <v/>
      </c>
      <c r="Y284" t="str">
        <f t="shared" si="316"/>
        <v/>
      </c>
      <c r="Z284" t="str">
        <f t="shared" si="316"/>
        <v/>
      </c>
      <c r="AB284" t="str">
        <f t="shared" si="288"/>
        <v>Hormel Foods Corp</v>
      </c>
      <c r="AC284" t="str">
        <f t="shared" si="289"/>
        <v>HRL Hormel Hormel Foods Hormel Foods Corp</v>
      </c>
      <c r="AD284" t="str">
        <f t="shared" si="290"/>
        <v>HRL.N</v>
      </c>
      <c r="AE284">
        <f t="shared" si="291"/>
        <v>2.1791607463970766</v>
      </c>
    </row>
    <row r="285" spans="1:31" collapsed="1" x14ac:dyDescent="0.25">
      <c r="A285" s="1" t="s">
        <v>1559</v>
      </c>
      <c r="B285" s="1" t="s">
        <v>1560</v>
      </c>
      <c r="C285" s="1" t="s">
        <v>55</v>
      </c>
      <c r="D285" s="1" t="s">
        <v>1561</v>
      </c>
      <c r="E285" s="1" t="s">
        <v>1562</v>
      </c>
      <c r="F285" s="1"/>
      <c r="G285" s="2">
        <v>22110054839.439999</v>
      </c>
      <c r="H285" s="1" t="s">
        <v>19</v>
      </c>
      <c r="I285" s="1" t="s">
        <v>20</v>
      </c>
      <c r="J285" s="1" t="s">
        <v>1563</v>
      </c>
      <c r="K285" s="1" t="s">
        <v>67</v>
      </c>
      <c r="L285" s="1" t="s">
        <v>154</v>
      </c>
      <c r="M285" s="1" t="s">
        <v>239</v>
      </c>
      <c r="N285" s="1" t="s">
        <v>317</v>
      </c>
      <c r="O285" t="str">
        <f t="shared" si="254"/>
        <v>Agilent</v>
      </c>
      <c r="P285" t="str">
        <f t="shared" si="279"/>
        <v>Technologies</v>
      </c>
      <c r="Q285" t="str">
        <f t="shared" si="279"/>
        <v>Inc</v>
      </c>
      <c r="R285" t="str">
        <f t="shared" si="279"/>
        <v/>
      </c>
      <c r="S285" t="str">
        <f t="shared" si="279"/>
        <v/>
      </c>
      <c r="T285" t="str">
        <f t="shared" si="279"/>
        <v/>
      </c>
      <c r="U285" t="str">
        <f t="shared" si="286"/>
        <v>Agilent</v>
      </c>
      <c r="V285" t="str">
        <f t="shared" ref="V285:Z285" si="317">IF(LEN(P285)&gt;0, U285  &amp; " " &amp; P285,"")</f>
        <v>Agilent Technologies</v>
      </c>
      <c r="W285" t="str">
        <f t="shared" si="317"/>
        <v>Agilent Technologies Inc</v>
      </c>
      <c r="X285" t="str">
        <f t="shared" si="317"/>
        <v/>
      </c>
      <c r="Y285" t="str">
        <f t="shared" si="317"/>
        <v/>
      </c>
      <c r="Z285" t="str">
        <f t="shared" si="317"/>
        <v/>
      </c>
      <c r="AB285" t="str">
        <f t="shared" si="288"/>
        <v>Agilent Technologies Inc</v>
      </c>
      <c r="AC285" t="str">
        <f t="shared" si="289"/>
        <v>A Agilent Agilent Technologies Agilent Technologies Inc</v>
      </c>
      <c r="AD285" t="str">
        <f t="shared" si="290"/>
        <v>A.N</v>
      </c>
      <c r="AE285">
        <f t="shared" si="291"/>
        <v>2.1784588007814807</v>
      </c>
    </row>
    <row r="286" spans="1:31" collapsed="1" x14ac:dyDescent="0.25">
      <c r="A286" s="1" t="s">
        <v>1564</v>
      </c>
      <c r="B286" s="1" t="s">
        <v>1565</v>
      </c>
      <c r="C286" s="1" t="s">
        <v>55</v>
      </c>
      <c r="D286" s="1" t="s">
        <v>1566</v>
      </c>
      <c r="E286" s="1" t="s">
        <v>1567</v>
      </c>
      <c r="F286" s="1"/>
      <c r="G286" s="2">
        <v>21895609684.110001</v>
      </c>
      <c r="H286" s="1" t="s">
        <v>19</v>
      </c>
      <c r="I286" s="1" t="s">
        <v>20</v>
      </c>
      <c r="J286" s="1" t="s">
        <v>1568</v>
      </c>
      <c r="K286" s="1" t="s">
        <v>323</v>
      </c>
      <c r="L286" s="1" t="s">
        <v>1569</v>
      </c>
      <c r="M286" s="1" t="s">
        <v>1570</v>
      </c>
      <c r="N286" s="1" t="s">
        <v>1571</v>
      </c>
      <c r="O286" t="str">
        <f t="shared" si="254"/>
        <v>Ball</v>
      </c>
      <c r="P286" t="str">
        <f t="shared" si="279"/>
        <v>Corp</v>
      </c>
      <c r="Q286" t="str">
        <f t="shared" si="279"/>
        <v/>
      </c>
      <c r="R286" t="str">
        <f t="shared" si="279"/>
        <v/>
      </c>
      <c r="S286" t="str">
        <f t="shared" si="279"/>
        <v/>
      </c>
      <c r="T286" t="str">
        <f t="shared" si="279"/>
        <v/>
      </c>
      <c r="U286" t="str">
        <f t="shared" si="286"/>
        <v>Ball</v>
      </c>
      <c r="V286" t="str">
        <f t="shared" ref="V286:Z286" si="318">IF(LEN(P286)&gt;0, U286  &amp; " " &amp; P286,"")</f>
        <v>Ball Corp</v>
      </c>
      <c r="W286" t="str">
        <f t="shared" si="318"/>
        <v/>
      </c>
      <c r="X286" t="str">
        <f t="shared" si="318"/>
        <v/>
      </c>
      <c r="Y286" t="str">
        <f t="shared" si="318"/>
        <v/>
      </c>
      <c r="Z286" t="str">
        <f t="shared" si="318"/>
        <v/>
      </c>
      <c r="AB286" t="str">
        <f t="shared" si="288"/>
        <v>Ball Corp</v>
      </c>
      <c r="AC286" t="str">
        <f t="shared" si="289"/>
        <v>BLL Ball Ball Corp</v>
      </c>
      <c r="AD286" t="str">
        <f t="shared" si="290"/>
        <v>BLL.N</v>
      </c>
      <c r="AE286">
        <f t="shared" si="291"/>
        <v>2.1573299551360932</v>
      </c>
    </row>
    <row r="287" spans="1:31" collapsed="1" x14ac:dyDescent="0.25">
      <c r="A287" s="1" t="s">
        <v>1572</v>
      </c>
      <c r="B287" s="1" t="s">
        <v>1573</v>
      </c>
      <c r="C287" s="1" t="s">
        <v>16</v>
      </c>
      <c r="D287" s="1" t="s">
        <v>1574</v>
      </c>
      <c r="E287" s="1" t="s">
        <v>1575</v>
      </c>
      <c r="F287" s="1"/>
      <c r="G287" s="2">
        <v>21792773399.68</v>
      </c>
      <c r="H287" s="1" t="s">
        <v>19</v>
      </c>
      <c r="I287" s="1" t="s">
        <v>20</v>
      </c>
      <c r="J287" s="1" t="s">
        <v>1576</v>
      </c>
      <c r="K287" s="1" t="s">
        <v>30</v>
      </c>
      <c r="L287" s="1" t="s">
        <v>122</v>
      </c>
      <c r="M287" s="1" t="s">
        <v>123</v>
      </c>
      <c r="N287" s="1" t="s">
        <v>124</v>
      </c>
      <c r="O287" t="str">
        <f t="shared" si="254"/>
        <v>Fox</v>
      </c>
      <c r="P287" t="str">
        <f t="shared" si="279"/>
        <v>Corp</v>
      </c>
      <c r="Q287" t="str">
        <f t="shared" si="279"/>
        <v/>
      </c>
      <c r="R287" t="str">
        <f t="shared" si="279"/>
        <v/>
      </c>
      <c r="S287" t="str">
        <f t="shared" si="279"/>
        <v/>
      </c>
      <c r="T287" t="str">
        <f t="shared" si="279"/>
        <v/>
      </c>
      <c r="U287" t="str">
        <f t="shared" si="286"/>
        <v>Fox</v>
      </c>
      <c r="V287" t="str">
        <f t="shared" ref="V287:Z287" si="319">IF(LEN(P287)&gt;0, U287  &amp; " " &amp; P287,"")</f>
        <v>Fox Corp</v>
      </c>
      <c r="W287" t="str">
        <f t="shared" si="319"/>
        <v/>
      </c>
      <c r="X287" t="str">
        <f t="shared" si="319"/>
        <v/>
      </c>
      <c r="Y287" t="str">
        <f t="shared" si="319"/>
        <v/>
      </c>
      <c r="Z287" t="str">
        <f t="shared" si="319"/>
        <v/>
      </c>
      <c r="AB287" t="str">
        <f t="shared" si="288"/>
        <v>Fox Corp</v>
      </c>
      <c r="AC287" t="str">
        <f t="shared" si="289"/>
        <v>FOXA Fox Fox Corp</v>
      </c>
      <c r="AD287" t="str">
        <f t="shared" si="290"/>
        <v>FOXA.OQ</v>
      </c>
      <c r="AE287">
        <f t="shared" si="291"/>
        <v>2.1471977048778719</v>
      </c>
    </row>
    <row r="288" spans="1:31" collapsed="1" x14ac:dyDescent="0.25">
      <c r="A288" s="1" t="s">
        <v>1577</v>
      </c>
      <c r="B288" s="1" t="s">
        <v>1578</v>
      </c>
      <c r="C288" s="1" t="s">
        <v>16</v>
      </c>
      <c r="D288" s="1" t="s">
        <v>1579</v>
      </c>
      <c r="E288" s="1" t="s">
        <v>1580</v>
      </c>
      <c r="F288" s="1"/>
      <c r="G288" s="2">
        <v>21494806024.650002</v>
      </c>
      <c r="H288" s="1" t="s">
        <v>19</v>
      </c>
      <c r="I288" s="1" t="s">
        <v>20</v>
      </c>
      <c r="J288" s="1" t="s">
        <v>1581</v>
      </c>
      <c r="K288" s="1" t="s">
        <v>30</v>
      </c>
      <c r="L288" s="1" t="s">
        <v>122</v>
      </c>
      <c r="M288" s="1" t="s">
        <v>123</v>
      </c>
      <c r="N288" s="1" t="s">
        <v>124</v>
      </c>
      <c r="O288" t="str">
        <f t="shared" si="254"/>
        <v>Liberty</v>
      </c>
      <c r="P288" t="str">
        <f t="shared" si="279"/>
        <v>Media</v>
      </c>
      <c r="Q288" t="str">
        <f t="shared" si="279"/>
        <v>Corp</v>
      </c>
      <c r="R288" t="str">
        <f t="shared" si="279"/>
        <v/>
      </c>
      <c r="S288" t="str">
        <f t="shared" si="279"/>
        <v/>
      </c>
      <c r="T288" t="str">
        <f t="shared" si="279"/>
        <v/>
      </c>
      <c r="U288" t="str">
        <f t="shared" si="286"/>
        <v>Liberty</v>
      </c>
      <c r="V288" t="str">
        <f t="shared" ref="V288:Z288" si="320">IF(LEN(P288)&gt;0, U288  &amp; " " &amp; P288,"")</f>
        <v>Liberty Media</v>
      </c>
      <c r="W288" t="str">
        <f t="shared" si="320"/>
        <v>Liberty Media Corp</v>
      </c>
      <c r="X288" t="str">
        <f t="shared" si="320"/>
        <v/>
      </c>
      <c r="Y288" t="str">
        <f t="shared" si="320"/>
        <v/>
      </c>
      <c r="Z288" t="str">
        <f t="shared" si="320"/>
        <v/>
      </c>
      <c r="AB288" t="str">
        <f t="shared" si="288"/>
        <v>Liberty Media Corp</v>
      </c>
      <c r="AC288" t="str">
        <f t="shared" si="289"/>
        <v>FWONA Liberty Liberty Media Liberty Media Corp</v>
      </c>
      <c r="AD288" t="str">
        <f t="shared" si="290"/>
        <v>FWONA.OQ</v>
      </c>
      <c r="AE288">
        <f t="shared" si="291"/>
        <v>2.1178395845478413</v>
      </c>
    </row>
    <row r="289" spans="1:31" collapsed="1" x14ac:dyDescent="0.25">
      <c r="A289" s="1" t="s">
        <v>1582</v>
      </c>
      <c r="B289" s="1" t="s">
        <v>1583</v>
      </c>
      <c r="C289" s="1" t="s">
        <v>55</v>
      </c>
      <c r="D289" s="1" t="s">
        <v>1584</v>
      </c>
      <c r="E289" s="1" t="s">
        <v>1585</v>
      </c>
      <c r="F289" s="1"/>
      <c r="G289" s="2">
        <v>21443344688.130001</v>
      </c>
      <c r="H289" s="1" t="s">
        <v>19</v>
      </c>
      <c r="I289" s="1" t="s">
        <v>20</v>
      </c>
      <c r="J289" s="1" t="s">
        <v>1586</v>
      </c>
      <c r="K289" s="1" t="s">
        <v>199</v>
      </c>
      <c r="L289" s="1" t="s">
        <v>200</v>
      </c>
      <c r="M289" s="1" t="s">
        <v>477</v>
      </c>
      <c r="N289" s="1" t="s">
        <v>940</v>
      </c>
      <c r="O289" t="str">
        <f t="shared" si="254"/>
        <v>Stanley</v>
      </c>
      <c r="P289" t="str">
        <f t="shared" si="279"/>
        <v>Black</v>
      </c>
      <c r="Q289" t="str">
        <f t="shared" si="279"/>
        <v>&amp;</v>
      </c>
      <c r="R289" t="str">
        <f t="shared" si="279"/>
        <v>Decker</v>
      </c>
      <c r="S289" t="str">
        <f t="shared" si="279"/>
        <v>Inc</v>
      </c>
      <c r="T289" t="str">
        <f t="shared" si="279"/>
        <v/>
      </c>
      <c r="U289" t="str">
        <f t="shared" si="286"/>
        <v>Stanley</v>
      </c>
      <c r="V289" t="str">
        <f t="shared" ref="V289:Z289" si="321">IF(LEN(P289)&gt;0, U289  &amp; " " &amp; P289,"")</f>
        <v>Stanley Black</v>
      </c>
      <c r="W289" t="str">
        <f t="shared" si="321"/>
        <v>Stanley Black &amp;</v>
      </c>
      <c r="X289" t="str">
        <f t="shared" si="321"/>
        <v>Stanley Black &amp; Decker</v>
      </c>
      <c r="Y289" t="str">
        <f t="shared" si="321"/>
        <v>Stanley Black &amp; Decker Inc</v>
      </c>
      <c r="Z289" t="str">
        <f t="shared" si="321"/>
        <v/>
      </c>
      <c r="AB289" t="str">
        <f t="shared" si="288"/>
        <v>Stanley Black &amp; Decker Inc</v>
      </c>
      <c r="AC289" t="str">
        <f t="shared" si="289"/>
        <v>SWK Stanley Stanley Black Stanley Black &amp; Stanley Black &amp; Decker Stanley Black &amp; Decker Inc</v>
      </c>
      <c r="AD289" t="str">
        <f t="shared" si="290"/>
        <v>SWK.N</v>
      </c>
      <c r="AE289">
        <f t="shared" si="291"/>
        <v>2.1127692035715806</v>
      </c>
    </row>
    <row r="290" spans="1:31" collapsed="1" x14ac:dyDescent="0.25">
      <c r="A290" s="1" t="s">
        <v>1587</v>
      </c>
      <c r="B290" s="1" t="s">
        <v>1588</v>
      </c>
      <c r="C290" s="1" t="s">
        <v>55</v>
      </c>
      <c r="D290" s="1" t="s">
        <v>1589</v>
      </c>
      <c r="E290" s="1" t="s">
        <v>1590</v>
      </c>
      <c r="F290" s="1"/>
      <c r="G290" s="2">
        <v>21349959658.700001</v>
      </c>
      <c r="H290" s="1" t="s">
        <v>19</v>
      </c>
      <c r="I290" s="1" t="s">
        <v>20</v>
      </c>
      <c r="J290" s="1" t="s">
        <v>1591</v>
      </c>
      <c r="K290" s="1" t="s">
        <v>372</v>
      </c>
      <c r="L290" s="1" t="s">
        <v>372</v>
      </c>
      <c r="M290" s="1" t="s">
        <v>1592</v>
      </c>
      <c r="N290" s="1" t="s">
        <v>1592</v>
      </c>
      <c r="O290" t="str">
        <f t="shared" si="254"/>
        <v>American</v>
      </c>
      <c r="P290" t="str">
        <f t="shared" si="279"/>
        <v>Water</v>
      </c>
      <c r="Q290" t="str">
        <f t="shared" si="279"/>
        <v>Works</v>
      </c>
      <c r="R290" t="str">
        <f t="shared" si="279"/>
        <v>Company</v>
      </c>
      <c r="S290" t="str">
        <f t="shared" si="279"/>
        <v>Inc</v>
      </c>
      <c r="T290" t="str">
        <f t="shared" si="279"/>
        <v/>
      </c>
      <c r="U290" t="str">
        <f t="shared" si="286"/>
        <v>American</v>
      </c>
      <c r="V290" t="str">
        <f t="shared" ref="V290:Z290" si="322">IF(LEN(P290)&gt;0, U290  &amp; " " &amp; P290,"")</f>
        <v>American Water</v>
      </c>
      <c r="W290" t="str">
        <f t="shared" si="322"/>
        <v>American Water Works</v>
      </c>
      <c r="X290" t="str">
        <f t="shared" si="322"/>
        <v>American Water Works Company</v>
      </c>
      <c r="Y290" t="str">
        <f t="shared" si="322"/>
        <v>American Water Works Company Inc</v>
      </c>
      <c r="Z290" t="str">
        <f t="shared" si="322"/>
        <v/>
      </c>
      <c r="AB290" t="str">
        <f t="shared" si="288"/>
        <v>American Water Works Company Inc</v>
      </c>
      <c r="AC290" t="str">
        <f t="shared" si="289"/>
        <v>AWK American American Water American Water Works American Water Works Company American Water Works Company Inc</v>
      </c>
      <c r="AD290" t="str">
        <f t="shared" si="290"/>
        <v>AWK.N</v>
      </c>
      <c r="AE290">
        <f t="shared" si="291"/>
        <v>2.1035681662742811</v>
      </c>
    </row>
    <row r="291" spans="1:31" collapsed="1" x14ac:dyDescent="0.25">
      <c r="A291" s="1" t="s">
        <v>1593</v>
      </c>
      <c r="B291" s="1" t="s">
        <v>1594</v>
      </c>
      <c r="C291" s="1" t="s">
        <v>55</v>
      </c>
      <c r="D291" s="1" t="s">
        <v>1595</v>
      </c>
      <c r="E291" s="1" t="s">
        <v>1596</v>
      </c>
      <c r="F291" s="1"/>
      <c r="G291" s="2">
        <v>21065744384.529999</v>
      </c>
      <c r="H291" s="1" t="s">
        <v>19</v>
      </c>
      <c r="I291" s="1" t="s">
        <v>20</v>
      </c>
      <c r="J291" s="1" t="s">
        <v>1597</v>
      </c>
      <c r="K291" s="1" t="s">
        <v>199</v>
      </c>
      <c r="L291" s="1" t="s">
        <v>200</v>
      </c>
      <c r="M291" s="1" t="s">
        <v>477</v>
      </c>
      <c r="N291" s="1" t="s">
        <v>940</v>
      </c>
      <c r="O291" t="str">
        <f t="shared" si="254"/>
        <v>Parker-Hannifin</v>
      </c>
      <c r="P291" t="str">
        <f t="shared" si="279"/>
        <v>Corp</v>
      </c>
      <c r="Q291" t="str">
        <f t="shared" si="279"/>
        <v/>
      </c>
      <c r="R291" t="str">
        <f t="shared" si="279"/>
        <v/>
      </c>
      <c r="S291" t="str">
        <f t="shared" si="279"/>
        <v/>
      </c>
      <c r="T291" t="str">
        <f t="shared" si="279"/>
        <v/>
      </c>
      <c r="U291" t="str">
        <f t="shared" si="286"/>
        <v>Parker-Hannifin</v>
      </c>
      <c r="V291" t="str">
        <f t="shared" ref="V291:Z291" si="323">IF(LEN(P291)&gt;0, U291  &amp; " " &amp; P291,"")</f>
        <v>Parker-Hannifin Corp</v>
      </c>
      <c r="W291" t="str">
        <f t="shared" si="323"/>
        <v/>
      </c>
      <c r="X291" t="str">
        <f t="shared" si="323"/>
        <v/>
      </c>
      <c r="Y291" t="str">
        <f t="shared" si="323"/>
        <v/>
      </c>
      <c r="Z291" t="str">
        <f t="shared" si="323"/>
        <v/>
      </c>
      <c r="AB291" t="str">
        <f t="shared" si="288"/>
        <v>Parker-Hannifin Corp</v>
      </c>
      <c r="AC291" t="str">
        <f t="shared" si="289"/>
        <v>PH Parker-Hannifin Parker-Hannifin Corp</v>
      </c>
      <c r="AD291" t="str">
        <f t="shared" si="290"/>
        <v>PH.N</v>
      </c>
      <c r="AE291">
        <f t="shared" si="291"/>
        <v>2.075565012513318</v>
      </c>
    </row>
    <row r="292" spans="1:31" collapsed="1" x14ac:dyDescent="0.25">
      <c r="A292" s="1" t="s">
        <v>1598</v>
      </c>
      <c r="B292" s="1" t="s">
        <v>1599</v>
      </c>
      <c r="C292" s="1" t="s">
        <v>55</v>
      </c>
      <c r="D292" s="1" t="s">
        <v>1600</v>
      </c>
      <c r="E292" s="1" t="s">
        <v>1601</v>
      </c>
      <c r="F292" s="1"/>
      <c r="G292" s="2">
        <v>20891086018.400002</v>
      </c>
      <c r="H292" s="1" t="s">
        <v>19</v>
      </c>
      <c r="I292" s="1" t="s">
        <v>20</v>
      </c>
      <c r="J292" s="1" t="s">
        <v>1602</v>
      </c>
      <c r="K292" s="1" t="s">
        <v>59</v>
      </c>
      <c r="L292" s="1" t="s">
        <v>395</v>
      </c>
      <c r="M292" s="1" t="s">
        <v>396</v>
      </c>
      <c r="N292" s="1" t="s">
        <v>650</v>
      </c>
      <c r="O292" t="str">
        <f t="shared" si="254"/>
        <v>Boston</v>
      </c>
      <c r="P292" t="str">
        <f t="shared" si="279"/>
        <v>Properties</v>
      </c>
      <c r="Q292" t="str">
        <f t="shared" si="279"/>
        <v>Inc</v>
      </c>
      <c r="R292" t="str">
        <f t="shared" si="279"/>
        <v/>
      </c>
      <c r="S292" t="str">
        <f t="shared" si="279"/>
        <v/>
      </c>
      <c r="T292" t="str">
        <f t="shared" si="279"/>
        <v/>
      </c>
      <c r="U292" t="str">
        <f t="shared" si="286"/>
        <v>Boston</v>
      </c>
      <c r="V292" t="str">
        <f t="shared" ref="V292:Z292" si="324">IF(LEN(P292)&gt;0, U292  &amp; " " &amp; P292,"")</f>
        <v>Boston Properties</v>
      </c>
      <c r="W292" t="str">
        <f t="shared" si="324"/>
        <v>Boston Properties Inc</v>
      </c>
      <c r="X292" t="str">
        <f t="shared" si="324"/>
        <v/>
      </c>
      <c r="Y292" t="str">
        <f t="shared" si="324"/>
        <v/>
      </c>
      <c r="Z292" t="str">
        <f t="shared" si="324"/>
        <v/>
      </c>
      <c r="AB292" t="str">
        <f t="shared" si="288"/>
        <v>Boston Properties Inc</v>
      </c>
      <c r="AC292" t="str">
        <f t="shared" si="289"/>
        <v>BXP Boston Boston Properties Boston Properties Inc</v>
      </c>
      <c r="AD292" t="str">
        <f t="shared" si="290"/>
        <v>BXP.N</v>
      </c>
      <c r="AE292">
        <f t="shared" si="291"/>
        <v>2.0583562784061873</v>
      </c>
    </row>
    <row r="293" spans="1:31" collapsed="1" x14ac:dyDescent="0.25">
      <c r="A293" s="1" t="s">
        <v>1603</v>
      </c>
      <c r="B293" s="1" t="s">
        <v>1604</v>
      </c>
      <c r="C293" s="1" t="s">
        <v>16</v>
      </c>
      <c r="D293" s="1" t="s">
        <v>1605</v>
      </c>
      <c r="E293" s="1" t="s">
        <v>1606</v>
      </c>
      <c r="F293" s="1"/>
      <c r="G293" s="2">
        <v>20730284822.66</v>
      </c>
      <c r="H293" s="1" t="s">
        <v>19</v>
      </c>
      <c r="I293" s="1" t="s">
        <v>20</v>
      </c>
      <c r="J293" s="1" t="s">
        <v>1607</v>
      </c>
      <c r="K293" s="1" t="s">
        <v>30</v>
      </c>
      <c r="L293" s="1" t="s">
        <v>31</v>
      </c>
      <c r="M293" s="1" t="s">
        <v>167</v>
      </c>
      <c r="N293" s="1" t="s">
        <v>1608</v>
      </c>
      <c r="O293" t="str">
        <f t="shared" ref="O293:O356" si="325">TRIM(MID(SUBSTITUTE($B293," ",REPT(" ",LEN($B293))),(O$1-1)*LEN($B293)+1,LEN($B293)))</f>
        <v>Ulta</v>
      </c>
      <c r="P293" t="str">
        <f t="shared" si="279"/>
        <v>Beauty</v>
      </c>
      <c r="Q293" t="str">
        <f t="shared" si="279"/>
        <v>Inc</v>
      </c>
      <c r="R293" t="str">
        <f t="shared" si="279"/>
        <v/>
      </c>
      <c r="S293" t="str">
        <f t="shared" si="279"/>
        <v/>
      </c>
      <c r="T293" t="str">
        <f t="shared" si="279"/>
        <v/>
      </c>
      <c r="U293" t="str">
        <f t="shared" si="286"/>
        <v>Ulta</v>
      </c>
      <c r="V293" t="str">
        <f t="shared" ref="V293:Z293" si="326">IF(LEN(P293)&gt;0, U293  &amp; " " &amp; P293,"")</f>
        <v>Ulta Beauty</v>
      </c>
      <c r="W293" t="str">
        <f t="shared" si="326"/>
        <v>Ulta Beauty Inc</v>
      </c>
      <c r="X293" t="str">
        <f t="shared" si="326"/>
        <v/>
      </c>
      <c r="Y293" t="str">
        <f t="shared" si="326"/>
        <v/>
      </c>
      <c r="Z293" t="str">
        <f t="shared" si="326"/>
        <v/>
      </c>
      <c r="AB293" t="str">
        <f t="shared" si="288"/>
        <v>Ulta Beauty Inc</v>
      </c>
      <c r="AC293" t="str">
        <f t="shared" si="289"/>
        <v>ULTA Ulta Ulta Beauty Ulta Beauty Inc</v>
      </c>
      <c r="AD293" t="str">
        <f t="shared" si="290"/>
        <v>ULTA.OQ</v>
      </c>
      <c r="AE293">
        <f t="shared" si="291"/>
        <v>2.0425128631555327</v>
      </c>
    </row>
    <row r="294" spans="1:31" collapsed="1" x14ac:dyDescent="0.25">
      <c r="A294" s="1" t="s">
        <v>1609</v>
      </c>
      <c r="B294" s="1" t="s">
        <v>1610</v>
      </c>
      <c r="C294" s="1" t="s">
        <v>55</v>
      </c>
      <c r="D294" s="1" t="s">
        <v>1611</v>
      </c>
      <c r="E294" s="1" t="s">
        <v>1612</v>
      </c>
      <c r="F294" s="1"/>
      <c r="G294" s="2">
        <v>20672492103.560001</v>
      </c>
      <c r="H294" s="1" t="s">
        <v>19</v>
      </c>
      <c r="I294" s="1" t="s">
        <v>20</v>
      </c>
      <c r="J294" s="1" t="s">
        <v>1613</v>
      </c>
      <c r="K294" s="1" t="s">
        <v>97</v>
      </c>
      <c r="L294" s="1" t="s">
        <v>174</v>
      </c>
      <c r="M294" s="1" t="s">
        <v>281</v>
      </c>
      <c r="N294" s="1" t="s">
        <v>440</v>
      </c>
      <c r="O294" t="str">
        <f t="shared" si="325"/>
        <v>McCormick</v>
      </c>
      <c r="P294" t="str">
        <f t="shared" si="279"/>
        <v>&amp;</v>
      </c>
      <c r="Q294" t="str">
        <f t="shared" si="279"/>
        <v>Company</v>
      </c>
      <c r="R294" t="str">
        <f t="shared" si="279"/>
        <v>Inc</v>
      </c>
      <c r="S294" t="str">
        <f t="shared" si="279"/>
        <v/>
      </c>
      <c r="T294" t="str">
        <f t="shared" si="279"/>
        <v/>
      </c>
      <c r="U294" t="str">
        <f t="shared" si="286"/>
        <v>McCormick</v>
      </c>
      <c r="V294" t="str">
        <f t="shared" ref="V294:Z294" si="327">IF(LEN(P294)&gt;0, U294  &amp; " " &amp; P294,"")</f>
        <v>McCormick &amp;</v>
      </c>
      <c r="W294" t="str">
        <f t="shared" si="327"/>
        <v>McCormick &amp; Company</v>
      </c>
      <c r="X294" t="str">
        <f t="shared" si="327"/>
        <v>McCormick &amp; Company Inc</v>
      </c>
      <c r="Y294" t="str">
        <f t="shared" si="327"/>
        <v/>
      </c>
      <c r="Z294" t="str">
        <f t="shared" si="327"/>
        <v/>
      </c>
      <c r="AB294" t="str">
        <f t="shared" si="288"/>
        <v>McCormick &amp; Company Inc</v>
      </c>
      <c r="AC294" t="str">
        <f t="shared" si="289"/>
        <v>MKC McCormick McCormick &amp; McCormick &amp; Company McCormick &amp; Company Inc</v>
      </c>
      <c r="AD294" t="str">
        <f t="shared" si="290"/>
        <v>MKC.N</v>
      </c>
      <c r="AE294">
        <f t="shared" si="291"/>
        <v>2.036818663911852</v>
      </c>
    </row>
    <row r="295" spans="1:31" collapsed="1" x14ac:dyDescent="0.25">
      <c r="A295" s="1" t="s">
        <v>1614</v>
      </c>
      <c r="B295" s="1" t="s">
        <v>1615</v>
      </c>
      <c r="C295" s="1" t="s">
        <v>55</v>
      </c>
      <c r="D295" s="1" t="s">
        <v>1616</v>
      </c>
      <c r="E295" s="1" t="s">
        <v>1617</v>
      </c>
      <c r="F295" s="1"/>
      <c r="G295" s="2">
        <v>20658354721.919998</v>
      </c>
      <c r="H295" s="1" t="s">
        <v>19</v>
      </c>
      <c r="I295" s="1" t="s">
        <v>20</v>
      </c>
      <c r="J295" s="1" t="s">
        <v>1618</v>
      </c>
      <c r="K295" s="1" t="s">
        <v>59</v>
      </c>
      <c r="L295" s="1" t="s">
        <v>80</v>
      </c>
      <c r="M295" s="1" t="s">
        <v>489</v>
      </c>
      <c r="N295" s="1" t="s">
        <v>513</v>
      </c>
      <c r="O295" t="str">
        <f t="shared" si="325"/>
        <v>State</v>
      </c>
      <c r="P295" t="str">
        <f t="shared" si="279"/>
        <v>Street</v>
      </c>
      <c r="Q295" t="str">
        <f t="shared" si="279"/>
        <v>Corp</v>
      </c>
      <c r="R295" t="str">
        <f t="shared" si="279"/>
        <v/>
      </c>
      <c r="S295" t="str">
        <f t="shared" si="279"/>
        <v/>
      </c>
      <c r="T295" t="str">
        <f t="shared" si="279"/>
        <v/>
      </c>
      <c r="U295" t="str">
        <f t="shared" si="286"/>
        <v>State</v>
      </c>
      <c r="V295" t="str">
        <f t="shared" ref="V295:Z295" si="328">IF(LEN(P295)&gt;0, U295  &amp; " " &amp; P295,"")</f>
        <v>State Street</v>
      </c>
      <c r="W295" t="str">
        <f t="shared" si="328"/>
        <v>State Street Corp</v>
      </c>
      <c r="X295" t="str">
        <f t="shared" si="328"/>
        <v/>
      </c>
      <c r="Y295" t="str">
        <f t="shared" si="328"/>
        <v/>
      </c>
      <c r="Z295" t="str">
        <f t="shared" si="328"/>
        <v/>
      </c>
      <c r="AB295" t="str">
        <f t="shared" si="288"/>
        <v>State Street Corp</v>
      </c>
      <c r="AC295" t="str">
        <f t="shared" si="289"/>
        <v>STT State State Street State Street Corp</v>
      </c>
      <c r="AD295" t="str">
        <f t="shared" si="290"/>
        <v>STT.N</v>
      </c>
      <c r="AE295">
        <f t="shared" si="291"/>
        <v>2.0354257364099833</v>
      </c>
    </row>
    <row r="296" spans="1:31" collapsed="1" x14ac:dyDescent="0.25">
      <c r="A296" s="1" t="s">
        <v>1619</v>
      </c>
      <c r="B296" s="1" t="s">
        <v>1620</v>
      </c>
      <c r="C296" s="1" t="s">
        <v>55</v>
      </c>
      <c r="D296" s="1" t="s">
        <v>1621</v>
      </c>
      <c r="E296" s="1" t="s">
        <v>1622</v>
      </c>
      <c r="F296" s="1"/>
      <c r="G296" s="2">
        <v>20558326871.939999</v>
      </c>
      <c r="H296" s="1" t="s">
        <v>19</v>
      </c>
      <c r="I296" s="1" t="s">
        <v>20</v>
      </c>
      <c r="J296" s="1" t="s">
        <v>1623</v>
      </c>
      <c r="K296" s="1" t="s">
        <v>59</v>
      </c>
      <c r="L296" s="1" t="s">
        <v>80</v>
      </c>
      <c r="M296" s="1" t="s">
        <v>489</v>
      </c>
      <c r="N296" s="1" t="s">
        <v>513</v>
      </c>
      <c r="O296" t="str">
        <f t="shared" si="325"/>
        <v>Ameriprise</v>
      </c>
      <c r="P296" t="str">
        <f t="shared" si="279"/>
        <v>Financial</v>
      </c>
      <c r="Q296" t="str">
        <f t="shared" si="279"/>
        <v>Inc</v>
      </c>
      <c r="R296" t="str">
        <f t="shared" si="279"/>
        <v/>
      </c>
      <c r="S296" t="str">
        <f t="shared" si="279"/>
        <v/>
      </c>
      <c r="T296" t="str">
        <f t="shared" si="279"/>
        <v/>
      </c>
      <c r="U296" t="str">
        <f t="shared" si="286"/>
        <v>Ameriprise</v>
      </c>
      <c r="V296" t="str">
        <f t="shared" ref="V296:Z296" si="329">IF(LEN(P296)&gt;0, U296  &amp; " " &amp; P296,"")</f>
        <v>Ameriprise Financial</v>
      </c>
      <c r="W296" t="str">
        <f t="shared" si="329"/>
        <v>Ameriprise Financial Inc</v>
      </c>
      <c r="X296" t="str">
        <f t="shared" si="329"/>
        <v/>
      </c>
      <c r="Y296" t="str">
        <f t="shared" si="329"/>
        <v/>
      </c>
      <c r="Z296" t="str">
        <f t="shared" si="329"/>
        <v/>
      </c>
      <c r="AB296" t="str">
        <f t="shared" si="288"/>
        <v>Ameriprise Financial Inc</v>
      </c>
      <c r="AC296" t="str">
        <f t="shared" si="289"/>
        <v>AMP Ameriprise Ameriprise Financial Ameriprise Financial Inc</v>
      </c>
      <c r="AD296" t="str">
        <f t="shared" si="290"/>
        <v>AMP.N</v>
      </c>
      <c r="AE296">
        <f t="shared" si="291"/>
        <v>2.0255701954945682</v>
      </c>
    </row>
    <row r="297" spans="1:31" collapsed="1" x14ac:dyDescent="0.25">
      <c r="A297" s="1" t="s">
        <v>1624</v>
      </c>
      <c r="B297" s="1" t="s">
        <v>1625</v>
      </c>
      <c r="C297" s="1" t="s">
        <v>55</v>
      </c>
      <c r="D297" s="1" t="s">
        <v>1626</v>
      </c>
      <c r="E297" s="1" t="s">
        <v>1627</v>
      </c>
      <c r="F297" s="1"/>
      <c r="G297" s="2">
        <v>20524382438.040001</v>
      </c>
      <c r="H297" s="1" t="s">
        <v>19</v>
      </c>
      <c r="I297" s="1" t="s">
        <v>20</v>
      </c>
      <c r="J297" s="1" t="s">
        <v>1628</v>
      </c>
      <c r="K297" s="1" t="s">
        <v>30</v>
      </c>
      <c r="L297" s="1" t="s">
        <v>122</v>
      </c>
      <c r="M297" s="1" t="s">
        <v>222</v>
      </c>
      <c r="N297" s="1" t="s">
        <v>223</v>
      </c>
      <c r="O297" t="str">
        <f t="shared" si="325"/>
        <v>Chipotle</v>
      </c>
      <c r="P297" t="str">
        <f t="shared" si="279"/>
        <v>Mexican</v>
      </c>
      <c r="Q297" t="str">
        <f t="shared" si="279"/>
        <v>Grill</v>
      </c>
      <c r="R297" t="str">
        <f t="shared" si="279"/>
        <v>Inc</v>
      </c>
      <c r="S297" t="str">
        <f t="shared" si="279"/>
        <v/>
      </c>
      <c r="T297" t="str">
        <f t="shared" si="279"/>
        <v/>
      </c>
      <c r="U297" t="str">
        <f t="shared" si="286"/>
        <v>Chipotle</v>
      </c>
      <c r="V297" t="str">
        <f t="shared" ref="V297:Z297" si="330">IF(LEN(P297)&gt;0, U297  &amp; " " &amp; P297,"")</f>
        <v>Chipotle Mexican</v>
      </c>
      <c r="W297" t="str">
        <f t="shared" si="330"/>
        <v>Chipotle Mexican Grill</v>
      </c>
      <c r="X297" t="str">
        <f t="shared" si="330"/>
        <v>Chipotle Mexican Grill Inc</v>
      </c>
      <c r="Y297" t="str">
        <f t="shared" si="330"/>
        <v/>
      </c>
      <c r="Z297" t="str">
        <f t="shared" si="330"/>
        <v/>
      </c>
      <c r="AB297" t="str">
        <f t="shared" si="288"/>
        <v>Chipotle Mexican Grill Inc</v>
      </c>
      <c r="AC297" t="str">
        <f t="shared" si="289"/>
        <v>CMG Chipotle Chipotle Mexican Chipotle Mexican Grill Chipotle Mexican Grill Inc</v>
      </c>
      <c r="AD297" t="str">
        <f t="shared" si="290"/>
        <v>CMG.N</v>
      </c>
      <c r="AE297">
        <f t="shared" si="291"/>
        <v>2.0222257193589823</v>
      </c>
    </row>
    <row r="298" spans="1:31" collapsed="1" x14ac:dyDescent="0.25">
      <c r="A298" s="1" t="s">
        <v>1629</v>
      </c>
      <c r="B298" s="1" t="s">
        <v>1630</v>
      </c>
      <c r="C298" s="1" t="s">
        <v>16</v>
      </c>
      <c r="D298" s="1" t="s">
        <v>1631</v>
      </c>
      <c r="E298" s="1" t="s">
        <v>1632</v>
      </c>
      <c r="F298" s="1"/>
      <c r="G298" s="2">
        <v>20266353371.07</v>
      </c>
      <c r="H298" s="1" t="s">
        <v>19</v>
      </c>
      <c r="I298" s="1" t="s">
        <v>20</v>
      </c>
      <c r="J298" s="1" t="s">
        <v>1633</v>
      </c>
      <c r="K298" s="1" t="s">
        <v>22</v>
      </c>
      <c r="L298" s="1" t="s">
        <v>23</v>
      </c>
      <c r="M298" s="1" t="s">
        <v>23</v>
      </c>
      <c r="N298" s="1" t="s">
        <v>47</v>
      </c>
      <c r="O298" t="str">
        <f t="shared" si="325"/>
        <v>Match</v>
      </c>
      <c r="P298" t="str">
        <f t="shared" si="279"/>
        <v>Group</v>
      </c>
      <c r="Q298" t="str">
        <f t="shared" si="279"/>
        <v>Inc</v>
      </c>
      <c r="R298" t="str">
        <f t="shared" si="279"/>
        <v/>
      </c>
      <c r="S298" t="str">
        <f t="shared" si="279"/>
        <v/>
      </c>
      <c r="T298" t="str">
        <f t="shared" si="279"/>
        <v/>
      </c>
      <c r="U298" t="str">
        <f t="shared" si="286"/>
        <v>Match</v>
      </c>
      <c r="V298" t="str">
        <f t="shared" ref="V298:Z298" si="331">IF(LEN(P298)&gt;0, U298  &amp; " " &amp; P298,"")</f>
        <v>Match Group</v>
      </c>
      <c r="W298" t="str">
        <f t="shared" si="331"/>
        <v>Match Group Inc</v>
      </c>
      <c r="X298" t="str">
        <f t="shared" si="331"/>
        <v/>
      </c>
      <c r="Y298" t="str">
        <f t="shared" si="331"/>
        <v/>
      </c>
      <c r="Z298" t="str">
        <f t="shared" si="331"/>
        <v/>
      </c>
      <c r="AB298" t="str">
        <f t="shared" si="288"/>
        <v>Match Group Inc</v>
      </c>
      <c r="AC298" t="str">
        <f t="shared" si="289"/>
        <v>MTCH Match Match Group Match Group Inc</v>
      </c>
      <c r="AD298" t="str">
        <f t="shared" si="290"/>
        <v>MTCH.OQ</v>
      </c>
      <c r="AE298">
        <f t="shared" si="291"/>
        <v>1.9968026394127696</v>
      </c>
    </row>
    <row r="299" spans="1:31" collapsed="1" x14ac:dyDescent="0.25">
      <c r="A299" s="1" t="s">
        <v>1634</v>
      </c>
      <c r="B299" s="1" t="s">
        <v>1635</v>
      </c>
      <c r="C299" s="1" t="s">
        <v>16</v>
      </c>
      <c r="D299" s="1" t="s">
        <v>1636</v>
      </c>
      <c r="E299" s="1" t="s">
        <v>1637</v>
      </c>
      <c r="F299" s="1"/>
      <c r="G299" s="2">
        <v>20114836566.330002</v>
      </c>
      <c r="H299" s="1" t="s">
        <v>19</v>
      </c>
      <c r="I299" s="1" t="s">
        <v>20</v>
      </c>
      <c r="J299" s="1" t="s">
        <v>1638</v>
      </c>
      <c r="K299" s="1" t="s">
        <v>59</v>
      </c>
      <c r="L299" s="1" t="s">
        <v>80</v>
      </c>
      <c r="M299" s="1" t="s">
        <v>81</v>
      </c>
      <c r="N299" s="1" t="s">
        <v>82</v>
      </c>
      <c r="O299" t="str">
        <f t="shared" si="325"/>
        <v>Fifth</v>
      </c>
      <c r="P299" t="str">
        <f t="shared" si="279"/>
        <v>Third</v>
      </c>
      <c r="Q299" t="str">
        <f t="shared" si="279"/>
        <v>Bancorp</v>
      </c>
      <c r="R299" t="str">
        <f t="shared" si="279"/>
        <v/>
      </c>
      <c r="S299" t="str">
        <f t="shared" si="279"/>
        <v/>
      </c>
      <c r="T299" t="str">
        <f t="shared" si="279"/>
        <v/>
      </c>
      <c r="U299" t="str">
        <f t="shared" si="286"/>
        <v>Fifth</v>
      </c>
      <c r="V299" t="str">
        <f t="shared" ref="V299:Z299" si="332">IF(LEN(P299)&gt;0, U299  &amp; " " &amp; P299,"")</f>
        <v>Fifth Third</v>
      </c>
      <c r="W299" t="str">
        <f t="shared" si="332"/>
        <v>Fifth Third Bancorp</v>
      </c>
      <c r="X299" t="str">
        <f t="shared" si="332"/>
        <v/>
      </c>
      <c r="Y299" t="str">
        <f t="shared" si="332"/>
        <v/>
      </c>
      <c r="Z299" t="str">
        <f t="shared" si="332"/>
        <v/>
      </c>
      <c r="AB299" t="str">
        <f t="shared" si="288"/>
        <v>Fifth Third Bancorp</v>
      </c>
      <c r="AC299" t="str">
        <f t="shared" si="289"/>
        <v>FITB Fifth Fifth Third Fifth Third Bancorp</v>
      </c>
      <c r="AD299" t="str">
        <f t="shared" si="290"/>
        <v>FITB.OQ</v>
      </c>
      <c r="AE299">
        <f t="shared" si="291"/>
        <v>1.9818739963519956</v>
      </c>
    </row>
    <row r="300" spans="1:31" collapsed="1" x14ac:dyDescent="0.25">
      <c r="A300" s="1" t="s">
        <v>1639</v>
      </c>
      <c r="B300" s="1" t="s">
        <v>1640</v>
      </c>
      <c r="C300" s="1" t="s">
        <v>16</v>
      </c>
      <c r="D300" s="1" t="s">
        <v>1641</v>
      </c>
      <c r="E300" s="1" t="s">
        <v>1642</v>
      </c>
      <c r="F300" s="1"/>
      <c r="G300" s="2">
        <v>20085442664.16</v>
      </c>
      <c r="H300" s="1" t="s">
        <v>19</v>
      </c>
      <c r="I300" s="1" t="s">
        <v>20</v>
      </c>
      <c r="J300" s="1" t="s">
        <v>1643</v>
      </c>
      <c r="K300" s="1" t="s">
        <v>22</v>
      </c>
      <c r="L300" s="1" t="s">
        <v>23</v>
      </c>
      <c r="M300" s="1" t="s">
        <v>23</v>
      </c>
      <c r="N300" s="1" t="s">
        <v>47</v>
      </c>
      <c r="O300" t="str">
        <f t="shared" si="325"/>
        <v>CoStar</v>
      </c>
      <c r="P300" t="str">
        <f t="shared" si="279"/>
        <v>Group</v>
      </c>
      <c r="Q300" t="str">
        <f t="shared" si="279"/>
        <v>Inc</v>
      </c>
      <c r="R300" t="str">
        <f t="shared" si="279"/>
        <v/>
      </c>
      <c r="S300" t="str">
        <f t="shared" si="279"/>
        <v/>
      </c>
      <c r="T300" t="str">
        <f t="shared" si="279"/>
        <v/>
      </c>
      <c r="U300" t="str">
        <f t="shared" si="286"/>
        <v>CoStar</v>
      </c>
      <c r="V300" t="str">
        <f t="shared" ref="V300:Z300" si="333">IF(LEN(P300)&gt;0, U300  &amp; " " &amp; P300,"")</f>
        <v>CoStar Group</v>
      </c>
      <c r="W300" t="str">
        <f t="shared" si="333"/>
        <v>CoStar Group Inc</v>
      </c>
      <c r="X300" t="str">
        <f t="shared" si="333"/>
        <v/>
      </c>
      <c r="Y300" t="str">
        <f t="shared" si="333"/>
        <v/>
      </c>
      <c r="Z300" t="str">
        <f t="shared" si="333"/>
        <v/>
      </c>
      <c r="AB300" t="str">
        <f t="shared" si="288"/>
        <v>CoStar Group Inc</v>
      </c>
      <c r="AC300" t="str">
        <f t="shared" si="289"/>
        <v>CSGP CoStar CoStar Group CoStar Group Inc</v>
      </c>
      <c r="AD300" t="str">
        <f t="shared" si="290"/>
        <v>CSGP.OQ</v>
      </c>
      <c r="AE300">
        <f t="shared" si="291"/>
        <v>1.9789778748662488</v>
      </c>
    </row>
    <row r="301" spans="1:31" collapsed="1" x14ac:dyDescent="0.25">
      <c r="A301" s="1" t="s">
        <v>1644</v>
      </c>
      <c r="B301" s="1" t="s">
        <v>1645</v>
      </c>
      <c r="C301" s="1" t="s">
        <v>55</v>
      </c>
      <c r="D301" s="1" t="s">
        <v>1646</v>
      </c>
      <c r="E301" s="1" t="s">
        <v>1647</v>
      </c>
      <c r="F301" s="1"/>
      <c r="G301" s="2">
        <v>19981462660.32</v>
      </c>
      <c r="H301" s="1" t="s">
        <v>19</v>
      </c>
      <c r="I301" s="1" t="s">
        <v>20</v>
      </c>
      <c r="J301" s="1" t="s">
        <v>1648</v>
      </c>
      <c r="K301" s="1" t="s">
        <v>97</v>
      </c>
      <c r="L301" s="1" t="s">
        <v>105</v>
      </c>
      <c r="M301" s="1" t="s">
        <v>105</v>
      </c>
      <c r="N301" s="1" t="s">
        <v>1649</v>
      </c>
      <c r="O301" t="str">
        <f t="shared" si="325"/>
        <v>Clorox</v>
      </c>
      <c r="P301" t="str">
        <f t="shared" si="279"/>
        <v>Co</v>
      </c>
      <c r="Q301" t="str">
        <f t="shared" si="279"/>
        <v/>
      </c>
      <c r="R301" t="str">
        <f t="shared" si="279"/>
        <v/>
      </c>
      <c r="S301" t="str">
        <f t="shared" si="279"/>
        <v/>
      </c>
      <c r="T301" t="str">
        <f t="shared" si="279"/>
        <v/>
      </c>
      <c r="U301" t="str">
        <f t="shared" si="286"/>
        <v>Clorox</v>
      </c>
      <c r="V301" t="str">
        <f t="shared" ref="V301:Z301" si="334">IF(LEN(P301)&gt;0, U301  &amp; " " &amp; P301,"")</f>
        <v>Clorox Co</v>
      </c>
      <c r="W301" t="str">
        <f t="shared" si="334"/>
        <v/>
      </c>
      <c r="X301" t="str">
        <f t="shared" si="334"/>
        <v/>
      </c>
      <c r="Y301" t="str">
        <f t="shared" si="334"/>
        <v/>
      </c>
      <c r="Z301" t="str">
        <f t="shared" si="334"/>
        <v/>
      </c>
      <c r="AB301" t="str">
        <f t="shared" si="288"/>
        <v>Clorox Co</v>
      </c>
      <c r="AC301" t="str">
        <f t="shared" si="289"/>
        <v>CLX Clorox Clorox Co</v>
      </c>
      <c r="AD301" t="str">
        <f t="shared" si="290"/>
        <v>CLX.N</v>
      </c>
      <c r="AE301">
        <f t="shared" si="291"/>
        <v>1.9687329362573003</v>
      </c>
    </row>
    <row r="302" spans="1:31" collapsed="1" x14ac:dyDescent="0.25">
      <c r="A302" s="1" t="s">
        <v>1650</v>
      </c>
      <c r="B302" s="1" t="s">
        <v>1651</v>
      </c>
      <c r="C302" s="1" t="s">
        <v>55</v>
      </c>
      <c r="D302" s="1" t="s">
        <v>1652</v>
      </c>
      <c r="E302" s="1" t="s">
        <v>1653</v>
      </c>
      <c r="F302" s="1"/>
      <c r="G302" s="2">
        <v>19965534690.580002</v>
      </c>
      <c r="H302" s="1" t="s">
        <v>19</v>
      </c>
      <c r="I302" s="1" t="s">
        <v>20</v>
      </c>
      <c r="J302" s="1" t="s">
        <v>1654</v>
      </c>
      <c r="K302" s="1" t="s">
        <v>199</v>
      </c>
      <c r="L302" s="1" t="s">
        <v>627</v>
      </c>
      <c r="M302" s="1" t="s">
        <v>628</v>
      </c>
      <c r="N302" s="1" t="s">
        <v>629</v>
      </c>
      <c r="O302" t="str">
        <f t="shared" si="325"/>
        <v>MSCI</v>
      </c>
      <c r="P302" t="str">
        <f t="shared" si="279"/>
        <v>Inc</v>
      </c>
      <c r="Q302" t="str">
        <f t="shared" si="279"/>
        <v/>
      </c>
      <c r="R302" t="str">
        <f t="shared" si="279"/>
        <v/>
      </c>
      <c r="S302" t="str">
        <f t="shared" si="279"/>
        <v/>
      </c>
      <c r="T302" t="str">
        <f t="shared" si="279"/>
        <v/>
      </c>
      <c r="U302" t="str">
        <f t="shared" si="286"/>
        <v>MSCI</v>
      </c>
      <c r="V302" t="str">
        <f t="shared" ref="V302:Z302" si="335">IF(LEN(P302)&gt;0, U302  &amp; " " &amp; P302,"")</f>
        <v>MSCI Inc</v>
      </c>
      <c r="W302" t="str">
        <f t="shared" si="335"/>
        <v/>
      </c>
      <c r="X302" t="str">
        <f t="shared" si="335"/>
        <v/>
      </c>
      <c r="Y302" t="str">
        <f t="shared" si="335"/>
        <v/>
      </c>
      <c r="Z302" t="str">
        <f t="shared" si="335"/>
        <v/>
      </c>
      <c r="AB302" t="str">
        <f t="shared" si="288"/>
        <v>MSCI Inc</v>
      </c>
      <c r="AC302" t="str">
        <f t="shared" si="289"/>
        <v>MSCI MSCI MSCI Inc</v>
      </c>
      <c r="AD302" t="str">
        <f t="shared" si="290"/>
        <v>MSCI.N</v>
      </c>
      <c r="AE302">
        <f t="shared" si="291"/>
        <v>1.9671635857463832</v>
      </c>
    </row>
    <row r="303" spans="1:31" collapsed="1" x14ac:dyDescent="0.25">
      <c r="A303" s="1" t="s">
        <v>1655</v>
      </c>
      <c r="B303" s="1" t="s">
        <v>1656</v>
      </c>
      <c r="C303" s="1" t="s">
        <v>55</v>
      </c>
      <c r="D303" s="1" t="s">
        <v>1657</v>
      </c>
      <c r="E303" s="1" t="s">
        <v>1658</v>
      </c>
      <c r="F303" s="1"/>
      <c r="G303" s="2">
        <v>19864377797.950001</v>
      </c>
      <c r="H303" s="1" t="s">
        <v>19</v>
      </c>
      <c r="I303" s="1" t="s">
        <v>20</v>
      </c>
      <c r="J303" s="1" t="s">
        <v>1659</v>
      </c>
      <c r="K303" s="1" t="s">
        <v>59</v>
      </c>
      <c r="L303" s="1" t="s">
        <v>60</v>
      </c>
      <c r="M303" s="1" t="s">
        <v>60</v>
      </c>
      <c r="N303" s="1" t="s">
        <v>61</v>
      </c>
      <c r="O303" t="str">
        <f t="shared" si="325"/>
        <v>Hartford</v>
      </c>
      <c r="P303" t="str">
        <f t="shared" si="279"/>
        <v>Financial</v>
      </c>
      <c r="Q303" t="str">
        <f t="shared" si="279"/>
        <v>Services</v>
      </c>
      <c r="R303" t="str">
        <f t="shared" si="279"/>
        <v>Group</v>
      </c>
      <c r="S303" t="str">
        <f t="shared" si="279"/>
        <v>Inc</v>
      </c>
      <c r="T303" t="str">
        <f t="shared" si="279"/>
        <v/>
      </c>
      <c r="U303" t="str">
        <f t="shared" si="286"/>
        <v>Hartford</v>
      </c>
      <c r="V303" t="str">
        <f t="shared" ref="V303:Z303" si="336">IF(LEN(P303)&gt;0, U303  &amp; " " &amp; P303,"")</f>
        <v>Hartford Financial</v>
      </c>
      <c r="W303" t="str">
        <f t="shared" si="336"/>
        <v>Hartford Financial Services</v>
      </c>
      <c r="X303" t="str">
        <f t="shared" si="336"/>
        <v>Hartford Financial Services Group</v>
      </c>
      <c r="Y303" t="str">
        <f t="shared" si="336"/>
        <v>Hartford Financial Services Group Inc</v>
      </c>
      <c r="Z303" t="str">
        <f t="shared" si="336"/>
        <v/>
      </c>
      <c r="AB303" t="str">
        <f t="shared" si="288"/>
        <v>Hartford Financial Services Group Inc</v>
      </c>
      <c r="AC303" t="str">
        <f t="shared" si="289"/>
        <v>HIG Hartford Hartford Financial Hartford Financial Services Hartford Financial Services Group Hartford Financial Services Group Inc</v>
      </c>
      <c r="AD303" t="str">
        <f t="shared" si="290"/>
        <v>HIG.N</v>
      </c>
      <c r="AE303">
        <f t="shared" si="291"/>
        <v>1.9571968025515969</v>
      </c>
    </row>
    <row r="304" spans="1:31" collapsed="1" x14ac:dyDescent="0.25">
      <c r="A304" s="1" t="s">
        <v>1660</v>
      </c>
      <c r="B304" s="1" t="s">
        <v>1661</v>
      </c>
      <c r="C304" s="1" t="s">
        <v>16</v>
      </c>
      <c r="D304" s="1" t="s">
        <v>1662</v>
      </c>
      <c r="E304" s="1" t="s">
        <v>1663</v>
      </c>
      <c r="F304" s="1"/>
      <c r="G304" s="2">
        <v>19793106200.52</v>
      </c>
      <c r="H304" s="1" t="s">
        <v>19</v>
      </c>
      <c r="I304" s="1" t="s">
        <v>20</v>
      </c>
      <c r="J304" s="1" t="s">
        <v>1664</v>
      </c>
      <c r="K304" s="1" t="s">
        <v>22</v>
      </c>
      <c r="L304" s="1" t="s">
        <v>39</v>
      </c>
      <c r="M304" s="1" t="s">
        <v>187</v>
      </c>
      <c r="N304" s="1" t="s">
        <v>188</v>
      </c>
      <c r="O304" t="str">
        <f t="shared" si="325"/>
        <v>Microchip</v>
      </c>
      <c r="P304" t="str">
        <f t="shared" si="279"/>
        <v>Technology</v>
      </c>
      <c r="Q304" t="str">
        <f t="shared" si="279"/>
        <v>Inc</v>
      </c>
      <c r="R304" t="str">
        <f t="shared" ref="P304:T367" si="337">TRIM(MID(SUBSTITUTE($B304," ",REPT(" ",LEN($B304))),(R$1-1)*LEN($B304)+1,LEN($B304)))</f>
        <v/>
      </c>
      <c r="S304" t="str">
        <f t="shared" si="337"/>
        <v/>
      </c>
      <c r="T304" t="str">
        <f t="shared" si="337"/>
        <v/>
      </c>
      <c r="U304" t="str">
        <f t="shared" si="286"/>
        <v>Microchip</v>
      </c>
      <c r="V304" t="str">
        <f t="shared" ref="V304:Z304" si="338">IF(LEN(P304)&gt;0, U304  &amp; " " &amp; P304,"")</f>
        <v>Microchip Technology</v>
      </c>
      <c r="W304" t="str">
        <f t="shared" si="338"/>
        <v>Microchip Technology Inc</v>
      </c>
      <c r="X304" t="str">
        <f t="shared" si="338"/>
        <v/>
      </c>
      <c r="Y304" t="str">
        <f t="shared" si="338"/>
        <v/>
      </c>
      <c r="Z304" t="str">
        <f t="shared" si="338"/>
        <v/>
      </c>
      <c r="AB304" t="str">
        <f t="shared" si="288"/>
        <v>Microchip Technology Inc</v>
      </c>
      <c r="AC304" t="str">
        <f t="shared" si="289"/>
        <v>MCHP Microchip Microchip Technology Microchip Technology Inc</v>
      </c>
      <c r="AD304" t="str">
        <f t="shared" si="290"/>
        <v>MCHP.OQ</v>
      </c>
      <c r="AE304">
        <f t="shared" si="291"/>
        <v>1.9501745567998507</v>
      </c>
    </row>
    <row r="305" spans="1:31" collapsed="1" x14ac:dyDescent="0.25">
      <c r="A305" s="1" t="s">
        <v>1665</v>
      </c>
      <c r="B305" s="1" t="s">
        <v>1666</v>
      </c>
      <c r="C305" s="1" t="s">
        <v>55</v>
      </c>
      <c r="D305" s="1" t="s">
        <v>1667</v>
      </c>
      <c r="E305" s="1" t="s">
        <v>1668</v>
      </c>
      <c r="F305" s="1"/>
      <c r="G305" s="2">
        <v>19730428299</v>
      </c>
      <c r="H305" s="1" t="s">
        <v>19</v>
      </c>
      <c r="I305" s="1" t="s">
        <v>20</v>
      </c>
      <c r="J305" s="1" t="s">
        <v>1669</v>
      </c>
      <c r="K305" s="1" t="s">
        <v>88</v>
      </c>
      <c r="L305" s="1" t="s">
        <v>89</v>
      </c>
      <c r="M305" s="1" t="s">
        <v>90</v>
      </c>
      <c r="N305" s="1" t="s">
        <v>534</v>
      </c>
      <c r="O305" t="str">
        <f t="shared" si="325"/>
        <v>Concho</v>
      </c>
      <c r="P305" t="str">
        <f t="shared" si="337"/>
        <v>Resources</v>
      </c>
      <c r="Q305" t="str">
        <f t="shared" si="337"/>
        <v>Inc</v>
      </c>
      <c r="R305" t="str">
        <f t="shared" si="337"/>
        <v/>
      </c>
      <c r="S305" t="str">
        <f t="shared" si="337"/>
        <v/>
      </c>
      <c r="T305" t="str">
        <f t="shared" si="337"/>
        <v/>
      </c>
      <c r="U305" t="str">
        <f t="shared" si="286"/>
        <v>Concho</v>
      </c>
      <c r="V305" t="str">
        <f t="shared" ref="V305:Z305" si="339">IF(LEN(P305)&gt;0, U305  &amp; " " &amp; P305,"")</f>
        <v>Concho Resources</v>
      </c>
      <c r="W305" t="str">
        <f t="shared" si="339"/>
        <v>Concho Resources Inc</v>
      </c>
      <c r="X305" t="str">
        <f t="shared" si="339"/>
        <v/>
      </c>
      <c r="Y305" t="str">
        <f t="shared" si="339"/>
        <v/>
      </c>
      <c r="Z305" t="str">
        <f t="shared" si="339"/>
        <v/>
      </c>
      <c r="AB305" t="str">
        <f t="shared" si="288"/>
        <v>Concho Resources Inc</v>
      </c>
      <c r="AC305" t="str">
        <f t="shared" si="289"/>
        <v>CXO Concho Concho Resources Concho Resources Inc</v>
      </c>
      <c r="AD305" t="str">
        <f t="shared" si="290"/>
        <v>CXO.N</v>
      </c>
      <c r="AE305">
        <f t="shared" si="291"/>
        <v>1.9439990304534756</v>
      </c>
    </row>
    <row r="306" spans="1:31" collapsed="1" x14ac:dyDescent="0.25">
      <c r="A306" s="1" t="s">
        <v>1670</v>
      </c>
      <c r="B306" s="1" t="s">
        <v>1671</v>
      </c>
      <c r="C306" s="1" t="s">
        <v>55</v>
      </c>
      <c r="D306" s="1" t="s">
        <v>1672</v>
      </c>
      <c r="E306" s="1" t="s">
        <v>1673</v>
      </c>
      <c r="F306" s="1"/>
      <c r="G306" s="2">
        <v>19661734594.5</v>
      </c>
      <c r="H306" s="1" t="s">
        <v>19</v>
      </c>
      <c r="I306" s="1" t="s">
        <v>20</v>
      </c>
      <c r="J306" s="1" t="s">
        <v>1674</v>
      </c>
      <c r="K306" s="1" t="s">
        <v>59</v>
      </c>
      <c r="L306" s="1" t="s">
        <v>395</v>
      </c>
      <c r="M306" s="1" t="s">
        <v>396</v>
      </c>
      <c r="N306" s="1" t="s">
        <v>1205</v>
      </c>
      <c r="O306" t="str">
        <f t="shared" si="325"/>
        <v>Essex</v>
      </c>
      <c r="P306" t="str">
        <f t="shared" si="337"/>
        <v>Property</v>
      </c>
      <c r="Q306" t="str">
        <f t="shared" si="337"/>
        <v>Trust</v>
      </c>
      <c r="R306" t="str">
        <f t="shared" si="337"/>
        <v>Inc</v>
      </c>
      <c r="S306" t="str">
        <f t="shared" si="337"/>
        <v/>
      </c>
      <c r="T306" t="str">
        <f t="shared" si="337"/>
        <v/>
      </c>
      <c r="U306" t="str">
        <f t="shared" si="286"/>
        <v>Essex</v>
      </c>
      <c r="V306" t="str">
        <f t="shared" ref="V306:Z306" si="340">IF(LEN(P306)&gt;0, U306  &amp; " " &amp; P306,"")</f>
        <v>Essex Property</v>
      </c>
      <c r="W306" t="str">
        <f t="shared" si="340"/>
        <v>Essex Property Trust</v>
      </c>
      <c r="X306" t="str">
        <f t="shared" si="340"/>
        <v>Essex Property Trust Inc</v>
      </c>
      <c r="Y306" t="str">
        <f t="shared" si="340"/>
        <v/>
      </c>
      <c r="Z306" t="str">
        <f t="shared" si="340"/>
        <v/>
      </c>
      <c r="AB306" t="str">
        <f t="shared" si="288"/>
        <v>Essex Property Trust Inc</v>
      </c>
      <c r="AC306" t="str">
        <f t="shared" si="289"/>
        <v>ESS Essex Essex Property Essex Property Trust Essex Property Trust Inc</v>
      </c>
      <c r="AD306" t="str">
        <f t="shared" si="290"/>
        <v>ESS.N</v>
      </c>
      <c r="AE306">
        <f t="shared" si="291"/>
        <v>1.937230779256768</v>
      </c>
    </row>
    <row r="307" spans="1:31" collapsed="1" x14ac:dyDescent="0.25">
      <c r="A307" s="1" t="s">
        <v>1675</v>
      </c>
      <c r="B307" s="1" t="s">
        <v>1676</v>
      </c>
      <c r="C307" s="1" t="s">
        <v>55</v>
      </c>
      <c r="D307" s="1" t="s">
        <v>1677</v>
      </c>
      <c r="E307" s="1" t="s">
        <v>1678</v>
      </c>
      <c r="F307" s="1"/>
      <c r="G307" s="2">
        <v>19620887423.16</v>
      </c>
      <c r="H307" s="1" t="s">
        <v>19</v>
      </c>
      <c r="I307" s="1" t="s">
        <v>20</v>
      </c>
      <c r="J307" s="1" t="s">
        <v>1679</v>
      </c>
      <c r="K307" s="1" t="s">
        <v>199</v>
      </c>
      <c r="L307" s="1" t="s">
        <v>200</v>
      </c>
      <c r="M307" s="1" t="s">
        <v>477</v>
      </c>
      <c r="N307" s="1" t="s">
        <v>940</v>
      </c>
      <c r="O307" t="str">
        <f t="shared" si="325"/>
        <v>Mettler-Toledo</v>
      </c>
      <c r="P307" t="str">
        <f t="shared" si="337"/>
        <v>International</v>
      </c>
      <c r="Q307" t="str">
        <f t="shared" si="337"/>
        <v>Inc</v>
      </c>
      <c r="R307" t="str">
        <f t="shared" si="337"/>
        <v/>
      </c>
      <c r="S307" t="str">
        <f t="shared" si="337"/>
        <v/>
      </c>
      <c r="T307" t="str">
        <f t="shared" si="337"/>
        <v/>
      </c>
      <c r="U307" t="str">
        <f t="shared" si="286"/>
        <v>Mettler-Toledo</v>
      </c>
      <c r="V307" t="str">
        <f t="shared" ref="V307:Z307" si="341">IF(LEN(P307)&gt;0, U307  &amp; " " &amp; P307,"")</f>
        <v>Mettler-Toledo International</v>
      </c>
      <c r="W307" t="str">
        <f t="shared" si="341"/>
        <v>Mettler-Toledo International Inc</v>
      </c>
      <c r="X307" t="str">
        <f t="shared" si="341"/>
        <v/>
      </c>
      <c r="Y307" t="str">
        <f t="shared" si="341"/>
        <v/>
      </c>
      <c r="Z307" t="str">
        <f t="shared" si="341"/>
        <v/>
      </c>
      <c r="AB307" t="str">
        <f t="shared" si="288"/>
        <v>Mettler-Toledo International Inc</v>
      </c>
      <c r="AC307" t="str">
        <f t="shared" si="289"/>
        <v>MTD Mettler-Toledo Mettler-Toledo International Mettler-Toledo International Inc</v>
      </c>
      <c r="AD307" t="str">
        <f t="shared" si="290"/>
        <v>MTD.N</v>
      </c>
      <c r="AE307">
        <f t="shared" si="291"/>
        <v>1.9332061904197506</v>
      </c>
    </row>
    <row r="308" spans="1:31" collapsed="1" x14ac:dyDescent="0.25">
      <c r="A308" s="1" t="s">
        <v>1680</v>
      </c>
      <c r="B308" s="1" t="s">
        <v>1681</v>
      </c>
      <c r="C308" s="1" t="s">
        <v>55</v>
      </c>
      <c r="D308" s="1" t="s">
        <v>1682</v>
      </c>
      <c r="E308" s="1" t="s">
        <v>1683</v>
      </c>
      <c r="F308" s="1"/>
      <c r="G308" s="2">
        <v>19605369968.919998</v>
      </c>
      <c r="H308" s="1" t="s">
        <v>19</v>
      </c>
      <c r="I308" s="1" t="s">
        <v>20</v>
      </c>
      <c r="J308" s="1" t="s">
        <v>1684</v>
      </c>
      <c r="K308" s="1" t="s">
        <v>199</v>
      </c>
      <c r="L308" s="1" t="s">
        <v>200</v>
      </c>
      <c r="M308" s="1" t="s">
        <v>201</v>
      </c>
      <c r="N308" s="1" t="s">
        <v>201</v>
      </c>
      <c r="O308" t="str">
        <f t="shared" si="325"/>
        <v>L3</v>
      </c>
      <c r="P308" t="str">
        <f t="shared" si="337"/>
        <v>Technologies</v>
      </c>
      <c r="Q308" t="str">
        <f t="shared" si="337"/>
        <v>Inc</v>
      </c>
      <c r="R308" t="str">
        <f t="shared" si="337"/>
        <v/>
      </c>
      <c r="S308" t="str">
        <f t="shared" si="337"/>
        <v/>
      </c>
      <c r="T308" t="str">
        <f t="shared" si="337"/>
        <v/>
      </c>
      <c r="U308" t="str">
        <f t="shared" si="286"/>
        <v>L3</v>
      </c>
      <c r="V308" t="str">
        <f t="shared" ref="V308:Z308" si="342">IF(LEN(P308)&gt;0, U308  &amp; " " &amp; P308,"")</f>
        <v>L3 Technologies</v>
      </c>
      <c r="W308" t="str">
        <f t="shared" si="342"/>
        <v>L3 Technologies Inc</v>
      </c>
      <c r="X308" t="str">
        <f t="shared" si="342"/>
        <v/>
      </c>
      <c r="Y308" t="str">
        <f t="shared" si="342"/>
        <v/>
      </c>
      <c r="Z308" t="str">
        <f t="shared" si="342"/>
        <v/>
      </c>
      <c r="AB308" t="str">
        <f t="shared" si="288"/>
        <v>L3 Technologies Inc</v>
      </c>
      <c r="AC308" t="str">
        <f t="shared" si="289"/>
        <v>LLL L3 L3 Technologies L3 Technologies Inc</v>
      </c>
      <c r="AD308" t="str">
        <f t="shared" si="290"/>
        <v>LLL.N</v>
      </c>
      <c r="AE308">
        <f t="shared" si="291"/>
        <v>1.9316772871673464</v>
      </c>
    </row>
    <row r="309" spans="1:31" collapsed="1" x14ac:dyDescent="0.25">
      <c r="A309" s="1" t="s">
        <v>1685</v>
      </c>
      <c r="B309" s="1" t="s">
        <v>1686</v>
      </c>
      <c r="C309" s="1" t="s">
        <v>55</v>
      </c>
      <c r="D309" s="1" t="s">
        <v>1687</v>
      </c>
      <c r="E309" s="1" t="s">
        <v>1688</v>
      </c>
      <c r="F309" s="1"/>
      <c r="G309" s="2">
        <v>19570110487.380001</v>
      </c>
      <c r="H309" s="1" t="s">
        <v>19</v>
      </c>
      <c r="I309" s="1" t="s">
        <v>20</v>
      </c>
      <c r="J309" s="1" t="s">
        <v>1689</v>
      </c>
      <c r="K309" s="1" t="s">
        <v>97</v>
      </c>
      <c r="L309" s="1" t="s">
        <v>98</v>
      </c>
      <c r="M309" s="1" t="s">
        <v>98</v>
      </c>
      <c r="N309" s="1" t="s">
        <v>99</v>
      </c>
      <c r="O309" t="str">
        <f t="shared" si="325"/>
        <v>Kroger</v>
      </c>
      <c r="P309" t="str">
        <f t="shared" si="337"/>
        <v>Co</v>
      </c>
      <c r="Q309" t="str">
        <f t="shared" si="337"/>
        <v/>
      </c>
      <c r="R309" t="str">
        <f t="shared" si="337"/>
        <v/>
      </c>
      <c r="S309" t="str">
        <f t="shared" si="337"/>
        <v/>
      </c>
      <c r="T309" t="str">
        <f t="shared" si="337"/>
        <v/>
      </c>
      <c r="U309" t="str">
        <f t="shared" si="286"/>
        <v>Kroger</v>
      </c>
      <c r="V309" t="str">
        <f t="shared" ref="V309:Z309" si="343">IF(LEN(P309)&gt;0, U309  &amp; " " &amp; P309,"")</f>
        <v>Kroger Co</v>
      </c>
      <c r="W309" t="str">
        <f t="shared" si="343"/>
        <v/>
      </c>
      <c r="X309" t="str">
        <f t="shared" si="343"/>
        <v/>
      </c>
      <c r="Y309" t="str">
        <f t="shared" si="343"/>
        <v/>
      </c>
      <c r="Z309" t="str">
        <f t="shared" si="343"/>
        <v/>
      </c>
      <c r="AB309" t="str">
        <f t="shared" si="288"/>
        <v>Kroger Co</v>
      </c>
      <c r="AC309" t="str">
        <f t="shared" si="289"/>
        <v>KR Kroger Kroger Co</v>
      </c>
      <c r="AD309" t="str">
        <f t="shared" si="290"/>
        <v>KR.N</v>
      </c>
      <c r="AE309">
        <f t="shared" si="291"/>
        <v>1.9282032420584767</v>
      </c>
    </row>
    <row r="310" spans="1:31" collapsed="1" x14ac:dyDescent="0.25">
      <c r="A310" s="1" t="s">
        <v>1690</v>
      </c>
      <c r="B310" s="1" t="s">
        <v>1691</v>
      </c>
      <c r="C310" s="1" t="s">
        <v>55</v>
      </c>
      <c r="D310" s="1" t="s">
        <v>1692</v>
      </c>
      <c r="E310" s="1" t="s">
        <v>1693</v>
      </c>
      <c r="F310" s="1"/>
      <c r="G310" s="2">
        <v>19510756326.970001</v>
      </c>
      <c r="H310" s="1" t="s">
        <v>19</v>
      </c>
      <c r="I310" s="1" t="s">
        <v>20</v>
      </c>
      <c r="J310" s="1" t="s">
        <v>1694</v>
      </c>
      <c r="K310" s="1" t="s">
        <v>22</v>
      </c>
      <c r="L310" s="1" t="s">
        <v>23</v>
      </c>
      <c r="M310" s="1" t="s">
        <v>23</v>
      </c>
      <c r="N310" s="1" t="s">
        <v>47</v>
      </c>
      <c r="O310" t="str">
        <f t="shared" si="325"/>
        <v>Palo</v>
      </c>
      <c r="P310" t="str">
        <f t="shared" si="337"/>
        <v>Alto</v>
      </c>
      <c r="Q310" t="str">
        <f t="shared" si="337"/>
        <v>Networks</v>
      </c>
      <c r="R310" t="str">
        <f t="shared" si="337"/>
        <v>Inc</v>
      </c>
      <c r="S310" t="str">
        <f t="shared" si="337"/>
        <v/>
      </c>
      <c r="T310" t="str">
        <f t="shared" si="337"/>
        <v/>
      </c>
      <c r="U310" t="str">
        <f t="shared" si="286"/>
        <v>Palo</v>
      </c>
      <c r="V310" t="str">
        <f t="shared" ref="V310:Z310" si="344">IF(LEN(P310)&gt;0, U310  &amp; " " &amp; P310,"")</f>
        <v>Palo Alto</v>
      </c>
      <c r="W310" t="str">
        <f t="shared" si="344"/>
        <v>Palo Alto Networks</v>
      </c>
      <c r="X310" t="str">
        <f t="shared" si="344"/>
        <v>Palo Alto Networks Inc</v>
      </c>
      <c r="Y310" t="str">
        <f t="shared" si="344"/>
        <v/>
      </c>
      <c r="Z310" t="str">
        <f t="shared" si="344"/>
        <v/>
      </c>
      <c r="AB310" t="str">
        <f t="shared" si="288"/>
        <v>Palo Alto Networks Inc</v>
      </c>
      <c r="AC310" t="str">
        <f t="shared" si="289"/>
        <v>PANW Palo Palo Alto Palo Alto Networks Palo Alto Networks Inc</v>
      </c>
      <c r="AD310" t="str">
        <f t="shared" si="290"/>
        <v>PANW.N</v>
      </c>
      <c r="AE310">
        <f t="shared" si="291"/>
        <v>1.9223551971735986</v>
      </c>
    </row>
    <row r="311" spans="1:31" collapsed="1" x14ac:dyDescent="0.25">
      <c r="A311" s="1" t="s">
        <v>1695</v>
      </c>
      <c r="B311" s="1" t="s">
        <v>1696</v>
      </c>
      <c r="C311" s="1" t="s">
        <v>55</v>
      </c>
      <c r="D311" s="1" t="s">
        <v>1697</v>
      </c>
      <c r="E311" s="1" t="s">
        <v>1698</v>
      </c>
      <c r="F311" s="1"/>
      <c r="G311" s="2">
        <v>19422737292.150002</v>
      </c>
      <c r="H311" s="1" t="s">
        <v>19</v>
      </c>
      <c r="I311" s="1" t="s">
        <v>20</v>
      </c>
      <c r="J311" s="1" t="s">
        <v>1699</v>
      </c>
      <c r="K311" s="1" t="s">
        <v>30</v>
      </c>
      <c r="L311" s="1" t="s">
        <v>661</v>
      </c>
      <c r="M311" s="1" t="s">
        <v>661</v>
      </c>
      <c r="N311" s="1" t="s">
        <v>1358</v>
      </c>
      <c r="O311" t="str">
        <f t="shared" si="325"/>
        <v>Aptiv</v>
      </c>
      <c r="P311" t="str">
        <f t="shared" si="337"/>
        <v>PLC</v>
      </c>
      <c r="Q311" t="str">
        <f t="shared" si="337"/>
        <v/>
      </c>
      <c r="R311" t="str">
        <f t="shared" si="337"/>
        <v/>
      </c>
      <c r="S311" t="str">
        <f t="shared" si="337"/>
        <v/>
      </c>
      <c r="T311" t="str">
        <f t="shared" si="337"/>
        <v/>
      </c>
      <c r="U311" t="str">
        <f t="shared" si="286"/>
        <v>Aptiv</v>
      </c>
      <c r="V311" t="str">
        <f t="shared" ref="V311:Z311" si="345">IF(LEN(P311)&gt;0, U311  &amp; " " &amp; P311,"")</f>
        <v>Aptiv PLC</v>
      </c>
      <c r="W311" t="str">
        <f t="shared" si="345"/>
        <v/>
      </c>
      <c r="X311" t="str">
        <f t="shared" si="345"/>
        <v/>
      </c>
      <c r="Y311" t="str">
        <f t="shared" si="345"/>
        <v/>
      </c>
      <c r="Z311" t="str">
        <f t="shared" si="345"/>
        <v/>
      </c>
      <c r="AB311" t="str">
        <f t="shared" si="288"/>
        <v>Aptiv PLC</v>
      </c>
      <c r="AC311" t="str">
        <f t="shared" si="289"/>
        <v>APTV Aptiv Aptiv PLC</v>
      </c>
      <c r="AD311" t="str">
        <f t="shared" si="290"/>
        <v>APTV.N</v>
      </c>
      <c r="AE311">
        <f t="shared" si="291"/>
        <v>1.9136828604276088</v>
      </c>
    </row>
    <row r="312" spans="1:31" collapsed="1" x14ac:dyDescent="0.25">
      <c r="A312" s="1" t="s">
        <v>1700</v>
      </c>
      <c r="B312" s="1" t="s">
        <v>1701</v>
      </c>
      <c r="C312" s="1" t="s">
        <v>55</v>
      </c>
      <c r="D312" s="1" t="s">
        <v>1702</v>
      </c>
      <c r="E312" s="1" t="s">
        <v>1703</v>
      </c>
      <c r="F312" s="1"/>
      <c r="G312" s="2">
        <v>19380095060.040001</v>
      </c>
      <c r="H312" s="1" t="s">
        <v>19</v>
      </c>
      <c r="I312" s="1" t="s">
        <v>20</v>
      </c>
      <c r="J312" s="1" t="s">
        <v>1704</v>
      </c>
      <c r="K312" s="1" t="s">
        <v>372</v>
      </c>
      <c r="L312" s="1" t="s">
        <v>372</v>
      </c>
      <c r="M312" s="1" t="s">
        <v>373</v>
      </c>
      <c r="N312" s="1" t="s">
        <v>374</v>
      </c>
      <c r="O312" t="str">
        <f t="shared" si="325"/>
        <v>Entergy</v>
      </c>
      <c r="P312" t="str">
        <f t="shared" si="337"/>
        <v>Corp</v>
      </c>
      <c r="Q312" t="str">
        <f t="shared" si="337"/>
        <v/>
      </c>
      <c r="R312" t="str">
        <f t="shared" si="337"/>
        <v/>
      </c>
      <c r="S312" t="str">
        <f t="shared" si="337"/>
        <v/>
      </c>
      <c r="T312" t="str">
        <f t="shared" si="337"/>
        <v/>
      </c>
      <c r="U312" t="str">
        <f t="shared" si="286"/>
        <v>Entergy</v>
      </c>
      <c r="V312" t="str">
        <f t="shared" ref="V312:Z312" si="346">IF(LEN(P312)&gt;0, U312  &amp; " " &amp; P312,"")</f>
        <v>Entergy Corp</v>
      </c>
      <c r="W312" t="str">
        <f t="shared" si="346"/>
        <v/>
      </c>
      <c r="X312" t="str">
        <f t="shared" si="346"/>
        <v/>
      </c>
      <c r="Y312" t="str">
        <f t="shared" si="346"/>
        <v/>
      </c>
      <c r="Z312" t="str">
        <f t="shared" si="346"/>
        <v/>
      </c>
      <c r="AB312" t="str">
        <f t="shared" si="288"/>
        <v>Entergy Corp</v>
      </c>
      <c r="AC312" t="str">
        <f t="shared" si="289"/>
        <v>ETR Entergy Entergy Corp</v>
      </c>
      <c r="AD312" t="str">
        <f t="shared" si="290"/>
        <v>ETR.N</v>
      </c>
      <c r="AE312">
        <f t="shared" si="291"/>
        <v>1.9094814078984506</v>
      </c>
    </row>
    <row r="313" spans="1:31" collapsed="1" x14ac:dyDescent="0.25">
      <c r="A313" s="1" t="s">
        <v>1705</v>
      </c>
      <c r="B313" s="1" t="s">
        <v>1706</v>
      </c>
      <c r="C313" s="1" t="s">
        <v>55</v>
      </c>
      <c r="D313" s="1" t="s">
        <v>1707</v>
      </c>
      <c r="E313" s="1" t="s">
        <v>1708</v>
      </c>
      <c r="F313" s="1"/>
      <c r="G313" s="2">
        <v>19366218084.639999</v>
      </c>
      <c r="H313" s="1" t="s">
        <v>19</v>
      </c>
      <c r="I313" s="1" t="s">
        <v>20</v>
      </c>
      <c r="J313" s="1" t="s">
        <v>1709</v>
      </c>
      <c r="K313" s="1" t="s">
        <v>372</v>
      </c>
      <c r="L313" s="1" t="s">
        <v>372</v>
      </c>
      <c r="M313" s="1" t="s">
        <v>373</v>
      </c>
      <c r="N313" s="1" t="s">
        <v>374</v>
      </c>
      <c r="O313" t="str">
        <f t="shared" si="325"/>
        <v>Edison</v>
      </c>
      <c r="P313" t="str">
        <f t="shared" si="337"/>
        <v>International</v>
      </c>
      <c r="Q313" t="str">
        <f t="shared" si="337"/>
        <v/>
      </c>
      <c r="R313" t="str">
        <f t="shared" si="337"/>
        <v/>
      </c>
      <c r="S313" t="str">
        <f t="shared" si="337"/>
        <v/>
      </c>
      <c r="T313" t="str">
        <f t="shared" si="337"/>
        <v/>
      </c>
      <c r="U313" t="str">
        <f t="shared" si="286"/>
        <v>Edison</v>
      </c>
      <c r="V313" t="str">
        <f t="shared" ref="V313:Z313" si="347">IF(LEN(P313)&gt;0, U313  &amp; " " &amp; P313,"")</f>
        <v>Edison International</v>
      </c>
      <c r="W313" t="str">
        <f t="shared" si="347"/>
        <v/>
      </c>
      <c r="X313" t="str">
        <f t="shared" si="347"/>
        <v/>
      </c>
      <c r="Y313" t="str">
        <f t="shared" si="347"/>
        <v/>
      </c>
      <c r="Z313" t="str">
        <f t="shared" si="347"/>
        <v/>
      </c>
      <c r="AB313" t="str">
        <f t="shared" si="288"/>
        <v>Edison International</v>
      </c>
      <c r="AC313" t="str">
        <f t="shared" si="289"/>
        <v>EIX Edison Edison International</v>
      </c>
      <c r="AD313" t="str">
        <f t="shared" si="290"/>
        <v>EIX.N</v>
      </c>
      <c r="AE313">
        <f t="shared" si="291"/>
        <v>1.9081141376945596</v>
      </c>
    </row>
    <row r="314" spans="1:31" collapsed="1" x14ac:dyDescent="0.25">
      <c r="A314" s="1" t="s">
        <v>1710</v>
      </c>
      <c r="B314" s="1" t="s">
        <v>1711</v>
      </c>
      <c r="C314" s="1" t="s">
        <v>55</v>
      </c>
      <c r="D314" s="1" t="s">
        <v>1712</v>
      </c>
      <c r="E314" s="1" t="s">
        <v>1713</v>
      </c>
      <c r="F314" s="1"/>
      <c r="G314" s="2">
        <v>19364199620.82</v>
      </c>
      <c r="H314" s="1" t="s">
        <v>19</v>
      </c>
      <c r="I314" s="1" t="s">
        <v>20</v>
      </c>
      <c r="J314" s="1" t="s">
        <v>1714</v>
      </c>
      <c r="K314" s="1" t="s">
        <v>199</v>
      </c>
      <c r="L314" s="1" t="s">
        <v>200</v>
      </c>
      <c r="M314" s="1" t="s">
        <v>477</v>
      </c>
      <c r="N314" s="1" t="s">
        <v>892</v>
      </c>
      <c r="O314" t="str">
        <f t="shared" si="325"/>
        <v>Ametek</v>
      </c>
      <c r="P314" t="str">
        <f t="shared" si="337"/>
        <v>Inc</v>
      </c>
      <c r="Q314" t="str">
        <f t="shared" si="337"/>
        <v/>
      </c>
      <c r="R314" t="str">
        <f t="shared" si="337"/>
        <v/>
      </c>
      <c r="S314" t="str">
        <f t="shared" si="337"/>
        <v/>
      </c>
      <c r="T314" t="str">
        <f t="shared" si="337"/>
        <v/>
      </c>
      <c r="U314" t="str">
        <f t="shared" si="286"/>
        <v>Ametek</v>
      </c>
      <c r="V314" t="str">
        <f t="shared" ref="V314:Z314" si="348">IF(LEN(P314)&gt;0, U314  &amp; " " &amp; P314,"")</f>
        <v>Ametek Inc</v>
      </c>
      <c r="W314" t="str">
        <f t="shared" si="348"/>
        <v/>
      </c>
      <c r="X314" t="str">
        <f t="shared" si="348"/>
        <v/>
      </c>
      <c r="Y314" t="str">
        <f t="shared" si="348"/>
        <v/>
      </c>
      <c r="Z314" t="str">
        <f t="shared" si="348"/>
        <v/>
      </c>
      <c r="AB314" t="str">
        <f t="shared" si="288"/>
        <v>Ametek Inc</v>
      </c>
      <c r="AC314" t="str">
        <f t="shared" si="289"/>
        <v>AME Ametek Ametek Inc</v>
      </c>
      <c r="AD314" t="str">
        <f t="shared" si="290"/>
        <v>AME.N</v>
      </c>
      <c r="AE314">
        <f t="shared" si="291"/>
        <v>1.9079152625536038</v>
      </c>
    </row>
    <row r="315" spans="1:31" collapsed="1" x14ac:dyDescent="0.25">
      <c r="A315" s="1" t="s">
        <v>1715</v>
      </c>
      <c r="B315" s="1" t="s">
        <v>1716</v>
      </c>
      <c r="C315" s="1" t="s">
        <v>55</v>
      </c>
      <c r="D315" s="1" t="s">
        <v>1717</v>
      </c>
      <c r="E315" s="1" t="s">
        <v>1718</v>
      </c>
      <c r="F315" s="1"/>
      <c r="G315" s="2">
        <v>19282342958.060001</v>
      </c>
      <c r="H315" s="1" t="s">
        <v>19</v>
      </c>
      <c r="I315" s="1" t="s">
        <v>20</v>
      </c>
      <c r="J315" s="1" t="s">
        <v>1719</v>
      </c>
      <c r="K315" s="1" t="s">
        <v>97</v>
      </c>
      <c r="L315" s="1" t="s">
        <v>174</v>
      </c>
      <c r="M315" s="1" t="s">
        <v>281</v>
      </c>
      <c r="N315" s="1" t="s">
        <v>440</v>
      </c>
      <c r="O315" t="str">
        <f t="shared" si="325"/>
        <v>Kellogg</v>
      </c>
      <c r="P315" t="str">
        <f t="shared" si="337"/>
        <v>Co</v>
      </c>
      <c r="Q315" t="str">
        <f t="shared" si="337"/>
        <v/>
      </c>
      <c r="R315" t="str">
        <f t="shared" si="337"/>
        <v/>
      </c>
      <c r="S315" t="str">
        <f t="shared" si="337"/>
        <v/>
      </c>
      <c r="T315" t="str">
        <f t="shared" si="337"/>
        <v/>
      </c>
      <c r="U315" t="str">
        <f t="shared" si="286"/>
        <v>Kellogg</v>
      </c>
      <c r="V315" t="str">
        <f t="shared" ref="V315:Z315" si="349">IF(LEN(P315)&gt;0, U315  &amp; " " &amp; P315,"")</f>
        <v>Kellogg Co</v>
      </c>
      <c r="W315" t="str">
        <f t="shared" si="349"/>
        <v/>
      </c>
      <c r="X315" t="str">
        <f t="shared" si="349"/>
        <v/>
      </c>
      <c r="Y315" t="str">
        <f t="shared" si="349"/>
        <v/>
      </c>
      <c r="Z315" t="str">
        <f t="shared" si="349"/>
        <v/>
      </c>
      <c r="AA315" t="s">
        <v>18938</v>
      </c>
      <c r="AB315" t="str">
        <f t="shared" si="288"/>
        <v>Kellogg Co</v>
      </c>
      <c r="AC315" t="str">
        <f t="shared" si="289"/>
        <v>K Kellogg Kellogg Co Kellogs Kelloggs</v>
      </c>
      <c r="AD315" t="str">
        <f t="shared" si="290"/>
        <v>K.N</v>
      </c>
      <c r="AE315">
        <f t="shared" si="291"/>
        <v>1.8998500918117369</v>
      </c>
    </row>
    <row r="316" spans="1:31" collapsed="1" x14ac:dyDescent="0.25">
      <c r="A316" s="1" t="s">
        <v>1720</v>
      </c>
      <c r="B316" s="1" t="s">
        <v>1721</v>
      </c>
      <c r="C316" s="1" t="s">
        <v>16</v>
      </c>
      <c r="D316" s="1" t="s">
        <v>1722</v>
      </c>
      <c r="E316" s="1" t="s">
        <v>1723</v>
      </c>
      <c r="F316" s="1"/>
      <c r="G316" s="2">
        <v>19268987115.5</v>
      </c>
      <c r="H316" s="1" t="s">
        <v>19</v>
      </c>
      <c r="I316" s="1" t="s">
        <v>20</v>
      </c>
      <c r="J316" s="1" t="s">
        <v>1724</v>
      </c>
      <c r="K316" s="1" t="s">
        <v>30</v>
      </c>
      <c r="L316" s="1" t="s">
        <v>122</v>
      </c>
      <c r="M316" s="1" t="s">
        <v>123</v>
      </c>
      <c r="N316" s="1" t="s">
        <v>124</v>
      </c>
      <c r="O316" t="str">
        <f t="shared" si="325"/>
        <v>Liberty</v>
      </c>
      <c r="P316" t="str">
        <f t="shared" si="337"/>
        <v>Global</v>
      </c>
      <c r="Q316" t="str">
        <f t="shared" si="337"/>
        <v>PLC</v>
      </c>
      <c r="R316" t="str">
        <f t="shared" si="337"/>
        <v/>
      </c>
      <c r="S316" t="str">
        <f t="shared" si="337"/>
        <v/>
      </c>
      <c r="T316" t="str">
        <f t="shared" si="337"/>
        <v/>
      </c>
      <c r="U316" t="str">
        <f t="shared" si="286"/>
        <v>Liberty</v>
      </c>
      <c r="V316" t="str">
        <f t="shared" ref="V316:Z316" si="350">IF(LEN(P316)&gt;0, U316  &amp; " " &amp; P316,"")</f>
        <v>Liberty Global</v>
      </c>
      <c r="W316" t="str">
        <f t="shared" si="350"/>
        <v>Liberty Global PLC</v>
      </c>
      <c r="X316" t="str">
        <f t="shared" si="350"/>
        <v/>
      </c>
      <c r="Y316" t="str">
        <f t="shared" si="350"/>
        <v/>
      </c>
      <c r="Z316" t="str">
        <f t="shared" si="350"/>
        <v/>
      </c>
      <c r="AB316" t="str">
        <f t="shared" si="288"/>
        <v>Liberty Global PLC</v>
      </c>
      <c r="AC316" t="str">
        <f t="shared" si="289"/>
        <v>LBTYA Liberty Liberty Global Liberty Global PLC</v>
      </c>
      <c r="AD316" t="str">
        <f t="shared" si="290"/>
        <v>LBTYA.OQ</v>
      </c>
      <c r="AE316">
        <f t="shared" si="291"/>
        <v>1.8985341677682204</v>
      </c>
    </row>
    <row r="317" spans="1:31" collapsed="1" x14ac:dyDescent="0.25">
      <c r="A317" s="1" t="s">
        <v>1725</v>
      </c>
      <c r="B317" s="1" t="s">
        <v>1726</v>
      </c>
      <c r="C317" s="1" t="s">
        <v>16</v>
      </c>
      <c r="D317" s="1" t="s">
        <v>1727</v>
      </c>
      <c r="E317" s="1" t="s">
        <v>1728</v>
      </c>
      <c r="F317" s="1"/>
      <c r="G317" s="2">
        <v>19209702164.040001</v>
      </c>
      <c r="H317" s="1" t="s">
        <v>19</v>
      </c>
      <c r="I317" s="1" t="s">
        <v>20</v>
      </c>
      <c r="J317" s="1" t="s">
        <v>1729</v>
      </c>
      <c r="K317" s="1" t="s">
        <v>22</v>
      </c>
      <c r="L317" s="1" t="s">
        <v>23</v>
      </c>
      <c r="M317" s="1" t="s">
        <v>23</v>
      </c>
      <c r="N317" s="1" t="s">
        <v>47</v>
      </c>
      <c r="O317" t="str">
        <f t="shared" si="325"/>
        <v>IAC/InterActiveCorp</v>
      </c>
      <c r="P317" t="str">
        <f t="shared" si="337"/>
        <v/>
      </c>
      <c r="Q317" t="str">
        <f t="shared" si="337"/>
        <v/>
      </c>
      <c r="R317" t="str">
        <f t="shared" si="337"/>
        <v/>
      </c>
      <c r="S317" t="str">
        <f t="shared" si="337"/>
        <v/>
      </c>
      <c r="T317" t="str">
        <f t="shared" si="337"/>
        <v/>
      </c>
      <c r="U317" t="str">
        <f t="shared" si="286"/>
        <v>IAC/InterActiveCorp</v>
      </c>
      <c r="V317" t="str">
        <f t="shared" ref="V317:Z317" si="351">IF(LEN(P317)&gt;0, U317  &amp; " " &amp; P317,"")</f>
        <v/>
      </c>
      <c r="W317" t="str">
        <f t="shared" si="351"/>
        <v/>
      </c>
      <c r="X317" t="str">
        <f t="shared" si="351"/>
        <v/>
      </c>
      <c r="Y317" t="str">
        <f t="shared" si="351"/>
        <v/>
      </c>
      <c r="Z317" t="str">
        <f t="shared" si="351"/>
        <v/>
      </c>
      <c r="AA317" t="s">
        <v>18939</v>
      </c>
      <c r="AB317" t="str">
        <f t="shared" si="288"/>
        <v>IAC/InterActiveCorp</v>
      </c>
      <c r="AC317" t="str">
        <f t="shared" si="289"/>
        <v>IAC IAC/InterActiveCorp Interactive Corp</v>
      </c>
      <c r="AD317" t="str">
        <f t="shared" si="290"/>
        <v>IAC.OQ</v>
      </c>
      <c r="AE317">
        <f t="shared" si="291"/>
        <v>1.8926929419006318</v>
      </c>
    </row>
    <row r="318" spans="1:31" collapsed="1" x14ac:dyDescent="0.25">
      <c r="A318" s="1" t="s">
        <v>1730</v>
      </c>
      <c r="B318" s="1" t="s">
        <v>1731</v>
      </c>
      <c r="C318" s="1" t="s">
        <v>55</v>
      </c>
      <c r="D318" s="1" t="s">
        <v>1732</v>
      </c>
      <c r="E318" s="1" t="s">
        <v>1733</v>
      </c>
      <c r="F318" s="1"/>
      <c r="G318" s="2">
        <v>19148452173.599998</v>
      </c>
      <c r="H318" s="1" t="s">
        <v>19</v>
      </c>
      <c r="I318" s="1" t="s">
        <v>20</v>
      </c>
      <c r="J318" s="1" t="s">
        <v>1734</v>
      </c>
      <c r="K318" s="1" t="s">
        <v>59</v>
      </c>
      <c r="L318" s="1" t="s">
        <v>395</v>
      </c>
      <c r="M318" s="1" t="s">
        <v>396</v>
      </c>
      <c r="N318" s="1" t="s">
        <v>397</v>
      </c>
      <c r="O318" t="str">
        <f t="shared" si="325"/>
        <v>Weyerhaeuser</v>
      </c>
      <c r="P318" t="str">
        <f t="shared" si="337"/>
        <v>Co</v>
      </c>
      <c r="Q318" t="str">
        <f t="shared" si="337"/>
        <v/>
      </c>
      <c r="R318" t="str">
        <f t="shared" si="337"/>
        <v/>
      </c>
      <c r="S318" t="str">
        <f t="shared" si="337"/>
        <v/>
      </c>
      <c r="T318" t="str">
        <f t="shared" si="337"/>
        <v/>
      </c>
      <c r="U318" t="str">
        <f t="shared" si="286"/>
        <v>Weyerhaeuser</v>
      </c>
      <c r="V318" t="str">
        <f t="shared" ref="V318:Z318" si="352">IF(LEN(P318)&gt;0, U318  &amp; " " &amp; P318,"")</f>
        <v>Weyerhaeuser Co</v>
      </c>
      <c r="W318" t="str">
        <f t="shared" si="352"/>
        <v/>
      </c>
      <c r="X318" t="str">
        <f t="shared" si="352"/>
        <v/>
      </c>
      <c r="Y318" t="str">
        <f t="shared" si="352"/>
        <v/>
      </c>
      <c r="Z318" t="str">
        <f t="shared" si="352"/>
        <v/>
      </c>
      <c r="AB318" t="str">
        <f t="shared" si="288"/>
        <v>Weyerhaeuser Co</v>
      </c>
      <c r="AC318" t="str">
        <f t="shared" si="289"/>
        <v>WY Weyerhaeuser Weyerhaeuser Co</v>
      </c>
      <c r="AD318" t="str">
        <f t="shared" si="290"/>
        <v>WY.N</v>
      </c>
      <c r="AE318">
        <f t="shared" si="291"/>
        <v>1.8866581047330737</v>
      </c>
    </row>
    <row r="319" spans="1:31" collapsed="1" x14ac:dyDescent="0.25">
      <c r="A319" s="1" t="s">
        <v>1735</v>
      </c>
      <c r="B319" s="1" t="s">
        <v>1736</v>
      </c>
      <c r="C319" s="1" t="s">
        <v>16</v>
      </c>
      <c r="D319" s="1" t="s">
        <v>1737</v>
      </c>
      <c r="E319" s="1" t="s">
        <v>1738</v>
      </c>
      <c r="F319" s="1"/>
      <c r="G319" s="2">
        <v>19031351600</v>
      </c>
      <c r="H319" s="1" t="s">
        <v>19</v>
      </c>
      <c r="I319" s="1" t="s">
        <v>20</v>
      </c>
      <c r="J319" s="1" t="s">
        <v>1739</v>
      </c>
      <c r="K319" s="1" t="s">
        <v>22</v>
      </c>
      <c r="L319" s="1" t="s">
        <v>23</v>
      </c>
      <c r="M319" s="1" t="s">
        <v>23</v>
      </c>
      <c r="N319" s="1" t="s">
        <v>24</v>
      </c>
      <c r="O319" t="str">
        <f t="shared" si="325"/>
        <v>Cadence</v>
      </c>
      <c r="P319" t="str">
        <f t="shared" si="337"/>
        <v>Design</v>
      </c>
      <c r="Q319" t="str">
        <f t="shared" si="337"/>
        <v>Systems</v>
      </c>
      <c r="R319" t="str">
        <f t="shared" si="337"/>
        <v>Inc</v>
      </c>
      <c r="S319" t="str">
        <f t="shared" si="337"/>
        <v/>
      </c>
      <c r="T319" t="str">
        <f t="shared" si="337"/>
        <v/>
      </c>
      <c r="U319" t="str">
        <f t="shared" si="286"/>
        <v>Cadence</v>
      </c>
      <c r="V319" t="str">
        <f t="shared" ref="V319:Z319" si="353">IF(LEN(P319)&gt;0, U319  &amp; " " &amp; P319,"")</f>
        <v>Cadence Design</v>
      </c>
      <c r="W319" t="str">
        <f t="shared" si="353"/>
        <v>Cadence Design Systems</v>
      </c>
      <c r="X319" t="str">
        <f t="shared" si="353"/>
        <v>Cadence Design Systems Inc</v>
      </c>
      <c r="Y319" t="str">
        <f t="shared" si="353"/>
        <v/>
      </c>
      <c r="Z319" t="str">
        <f t="shared" si="353"/>
        <v/>
      </c>
      <c r="AB319" t="str">
        <f t="shared" si="288"/>
        <v>Cadence Design Systems Inc</v>
      </c>
      <c r="AC319" t="str">
        <f t="shared" si="289"/>
        <v>CDNS Cadence Cadence Design Cadence Design Systems Cadence Design Systems Inc</v>
      </c>
      <c r="AD319" t="str">
        <f t="shared" si="290"/>
        <v>CDNS.OQ</v>
      </c>
      <c r="AE319">
        <f t="shared" si="291"/>
        <v>1.8751204230317859</v>
      </c>
    </row>
    <row r="320" spans="1:31" collapsed="1" x14ac:dyDescent="0.25">
      <c r="A320" s="1" t="s">
        <v>1740</v>
      </c>
      <c r="B320" s="1" t="s">
        <v>1741</v>
      </c>
      <c r="C320" s="1" t="s">
        <v>55</v>
      </c>
      <c r="D320" s="1" t="s">
        <v>1742</v>
      </c>
      <c r="E320" s="1" t="s">
        <v>1743</v>
      </c>
      <c r="F320" s="1"/>
      <c r="G320" s="2">
        <v>18998264444.279999</v>
      </c>
      <c r="H320" s="1" t="s">
        <v>19</v>
      </c>
      <c r="I320" s="1" t="s">
        <v>20</v>
      </c>
      <c r="J320" s="1" t="s">
        <v>1744</v>
      </c>
      <c r="K320" s="1" t="s">
        <v>97</v>
      </c>
      <c r="L320" s="1" t="s">
        <v>105</v>
      </c>
      <c r="M320" s="1" t="s">
        <v>105</v>
      </c>
      <c r="N320" s="1" t="s">
        <v>1649</v>
      </c>
      <c r="O320" t="str">
        <f t="shared" si="325"/>
        <v>Church</v>
      </c>
      <c r="P320" t="str">
        <f t="shared" si="337"/>
        <v>&amp;</v>
      </c>
      <c r="Q320" t="str">
        <f t="shared" si="337"/>
        <v>Dwight</v>
      </c>
      <c r="R320" t="str">
        <f t="shared" si="337"/>
        <v>Co</v>
      </c>
      <c r="S320" t="str">
        <f t="shared" si="337"/>
        <v>Inc</v>
      </c>
      <c r="T320" t="str">
        <f t="shared" si="337"/>
        <v/>
      </c>
      <c r="U320" t="str">
        <f t="shared" si="286"/>
        <v>Church</v>
      </c>
      <c r="V320" t="str">
        <f t="shared" ref="V320:Z320" si="354">IF(LEN(P320)&gt;0, U320  &amp; " " &amp; P320,"")</f>
        <v>Church &amp;</v>
      </c>
      <c r="W320" t="str">
        <f t="shared" si="354"/>
        <v>Church &amp; Dwight</v>
      </c>
      <c r="X320" t="str">
        <f t="shared" si="354"/>
        <v>Church &amp; Dwight Co</v>
      </c>
      <c r="Y320" t="str">
        <f t="shared" si="354"/>
        <v>Church &amp; Dwight Co Inc</v>
      </c>
      <c r="Z320" t="str">
        <f t="shared" si="354"/>
        <v/>
      </c>
      <c r="AB320" t="str">
        <f t="shared" si="288"/>
        <v>Church &amp; Dwight Co Inc</v>
      </c>
      <c r="AC320" t="str">
        <f t="shared" si="289"/>
        <v>CHD Church Church &amp; Church &amp; Dwight Church &amp; Dwight Co Church &amp; Dwight Co Inc</v>
      </c>
      <c r="AD320" t="str">
        <f t="shared" si="290"/>
        <v>CHD.N</v>
      </c>
      <c r="AE320">
        <f t="shared" si="291"/>
        <v>1.8718604127742586</v>
      </c>
    </row>
    <row r="321" spans="1:31" collapsed="1" x14ac:dyDescent="0.25">
      <c r="A321" s="1" t="s">
        <v>1745</v>
      </c>
      <c r="B321" s="1" t="s">
        <v>1746</v>
      </c>
      <c r="C321" s="1" t="s">
        <v>16</v>
      </c>
      <c r="D321" s="1" t="s">
        <v>1747</v>
      </c>
      <c r="E321" s="1" t="s">
        <v>1748</v>
      </c>
      <c r="F321" s="1"/>
      <c r="G321" s="2">
        <v>18974868263.130001</v>
      </c>
      <c r="H321" s="1" t="s">
        <v>19</v>
      </c>
      <c r="I321" s="1" t="s">
        <v>20</v>
      </c>
      <c r="J321" s="1" t="s">
        <v>1749</v>
      </c>
      <c r="K321" s="1" t="s">
        <v>59</v>
      </c>
      <c r="L321" s="1" t="s">
        <v>80</v>
      </c>
      <c r="M321" s="1" t="s">
        <v>489</v>
      </c>
      <c r="N321" s="1" t="s">
        <v>513</v>
      </c>
      <c r="O321" t="str">
        <f t="shared" si="325"/>
        <v>Northern</v>
      </c>
      <c r="P321" t="str">
        <f t="shared" si="337"/>
        <v>Trust</v>
      </c>
      <c r="Q321" t="str">
        <f t="shared" si="337"/>
        <v>Corp</v>
      </c>
      <c r="R321" t="str">
        <f t="shared" si="337"/>
        <v/>
      </c>
      <c r="S321" t="str">
        <f t="shared" si="337"/>
        <v/>
      </c>
      <c r="T321" t="str">
        <f t="shared" si="337"/>
        <v/>
      </c>
      <c r="U321" t="str">
        <f t="shared" si="286"/>
        <v>Northern</v>
      </c>
      <c r="V321" t="str">
        <f t="shared" ref="V321:Z321" si="355">IF(LEN(P321)&gt;0, U321  &amp; " " &amp; P321,"")</f>
        <v>Northern Trust</v>
      </c>
      <c r="W321" t="str">
        <f t="shared" si="355"/>
        <v>Northern Trust Corp</v>
      </c>
      <c r="X321" t="str">
        <f t="shared" si="355"/>
        <v/>
      </c>
      <c r="Y321" t="str">
        <f t="shared" si="355"/>
        <v/>
      </c>
      <c r="Z321" t="str">
        <f t="shared" si="355"/>
        <v/>
      </c>
      <c r="AB321" t="str">
        <f t="shared" si="288"/>
        <v>Northern Trust Corp</v>
      </c>
      <c r="AC321" t="str">
        <f t="shared" si="289"/>
        <v>NTRS Northern Northern Trust Northern Trust Corp</v>
      </c>
      <c r="AD321" t="str">
        <f t="shared" si="290"/>
        <v>NTRS.OQ</v>
      </c>
      <c r="AE321">
        <f t="shared" si="291"/>
        <v>1.8695552345600477</v>
      </c>
    </row>
    <row r="322" spans="1:31" collapsed="1" x14ac:dyDescent="0.25">
      <c r="A322" s="1" t="s">
        <v>1750</v>
      </c>
      <c r="B322" s="1" t="s">
        <v>1751</v>
      </c>
      <c r="C322" s="1" t="s">
        <v>55</v>
      </c>
      <c r="D322" s="1" t="s">
        <v>1752</v>
      </c>
      <c r="E322" s="1" t="s">
        <v>1753</v>
      </c>
      <c r="F322" s="1"/>
      <c r="G322" s="2">
        <v>18948953029.599998</v>
      </c>
      <c r="H322" s="1" t="s">
        <v>19</v>
      </c>
      <c r="I322" s="1" t="s">
        <v>20</v>
      </c>
      <c r="J322" s="1" t="s">
        <v>1754</v>
      </c>
      <c r="K322" s="1" t="s">
        <v>22</v>
      </c>
      <c r="L322" s="1" t="s">
        <v>39</v>
      </c>
      <c r="M322" s="1" t="s">
        <v>40</v>
      </c>
      <c r="N322" s="1" t="s">
        <v>967</v>
      </c>
      <c r="O322" t="str">
        <f t="shared" si="325"/>
        <v>Hewlett</v>
      </c>
      <c r="P322" t="str">
        <f t="shared" si="337"/>
        <v>Packard</v>
      </c>
      <c r="Q322" t="str">
        <f t="shared" si="337"/>
        <v>Enterprise</v>
      </c>
      <c r="R322" t="str">
        <f t="shared" si="337"/>
        <v>Co</v>
      </c>
      <c r="S322" t="str">
        <f t="shared" si="337"/>
        <v/>
      </c>
      <c r="T322" t="str">
        <f t="shared" si="337"/>
        <v/>
      </c>
      <c r="U322" t="str">
        <f t="shared" si="286"/>
        <v>Hewlett</v>
      </c>
      <c r="V322" t="str">
        <f t="shared" ref="V322:Z322" si="356">IF(LEN(P322)&gt;0, U322  &amp; " " &amp; P322,"")</f>
        <v>Hewlett Packard</v>
      </c>
      <c r="W322" t="str">
        <f t="shared" si="356"/>
        <v>Hewlett Packard Enterprise</v>
      </c>
      <c r="X322" t="str">
        <f t="shared" si="356"/>
        <v>Hewlett Packard Enterprise Co</v>
      </c>
      <c r="Y322" t="str">
        <f t="shared" si="356"/>
        <v/>
      </c>
      <c r="Z322" t="str">
        <f t="shared" si="356"/>
        <v/>
      </c>
      <c r="AB322" t="str">
        <f t="shared" si="288"/>
        <v>Hewlett Packard Enterprise Co</v>
      </c>
      <c r="AC322" t="str">
        <f t="shared" si="289"/>
        <v>HPE Hewlett Hewlett Packard Hewlett Packard Enterprise Hewlett Packard Enterprise Co</v>
      </c>
      <c r="AD322" t="str">
        <f t="shared" si="290"/>
        <v>HPE.N</v>
      </c>
      <c r="AE322">
        <f t="shared" si="291"/>
        <v>1.8670018592306912</v>
      </c>
    </row>
    <row r="323" spans="1:31" collapsed="1" x14ac:dyDescent="0.25">
      <c r="A323" s="1" t="s">
        <v>1755</v>
      </c>
      <c r="B323" s="1" t="s">
        <v>1756</v>
      </c>
      <c r="C323" s="1" t="s">
        <v>16</v>
      </c>
      <c r="D323" s="1" t="s">
        <v>1757</v>
      </c>
      <c r="E323" s="1" t="s">
        <v>1758</v>
      </c>
      <c r="F323" s="1"/>
      <c r="G323" s="2">
        <v>18870302915.279999</v>
      </c>
      <c r="H323" s="1" t="s">
        <v>19</v>
      </c>
      <c r="I323" s="1" t="s">
        <v>20</v>
      </c>
      <c r="J323" s="1" t="s">
        <v>1759</v>
      </c>
      <c r="K323" s="1" t="s">
        <v>30</v>
      </c>
      <c r="L323" s="1" t="s">
        <v>122</v>
      </c>
      <c r="M323" s="1" t="s">
        <v>222</v>
      </c>
      <c r="N323" s="1" t="s">
        <v>456</v>
      </c>
      <c r="O323" t="str">
        <f t="shared" si="325"/>
        <v>Expedia</v>
      </c>
      <c r="P323" t="str">
        <f t="shared" si="337"/>
        <v>Group</v>
      </c>
      <c r="Q323" t="str">
        <f t="shared" si="337"/>
        <v>Inc</v>
      </c>
      <c r="R323" t="str">
        <f t="shared" si="337"/>
        <v/>
      </c>
      <c r="S323" t="str">
        <f t="shared" si="337"/>
        <v/>
      </c>
      <c r="T323" t="str">
        <f t="shared" si="337"/>
        <v/>
      </c>
      <c r="U323" t="str">
        <f t="shared" ref="U323:U386" si="357">O323</f>
        <v>Expedia</v>
      </c>
      <c r="V323" t="str">
        <f t="shared" ref="V323:Z323" si="358">IF(LEN(P323)&gt;0, U323  &amp; " " &amp; P323,"")</f>
        <v>Expedia Group</v>
      </c>
      <c r="W323" t="str">
        <f t="shared" si="358"/>
        <v>Expedia Group Inc</v>
      </c>
      <c r="X323" t="str">
        <f t="shared" si="358"/>
        <v/>
      </c>
      <c r="Y323" t="str">
        <f t="shared" si="358"/>
        <v/>
      </c>
      <c r="Z323" t="str">
        <f t="shared" si="358"/>
        <v/>
      </c>
      <c r="AB323" t="str">
        <f t="shared" ref="AB323:AB386" si="359">B323</f>
        <v>Expedia Group Inc</v>
      </c>
      <c r="AC323" t="str">
        <f t="shared" ref="AC323:AC386" si="360">TRIM(E323 &amp; " " &amp; U323&amp;" "&amp;V323&amp;" "&amp;W323&amp;" "&amp;X323&amp;" "&amp; Y323 &amp; " " &amp; Z323 &amp; " " &amp; AA323)</f>
        <v>EXPE Expedia Expedia Group Expedia Group Inc</v>
      </c>
      <c r="AD323" t="str">
        <f t="shared" ref="AD323:AD386" si="361">A323</f>
        <v>EXPE.OQ</v>
      </c>
      <c r="AE323">
        <f t="shared" ref="AE323:AE386" si="362">G323/$G$2*100</f>
        <v>1.859252623194549</v>
      </c>
    </row>
    <row r="324" spans="1:31" collapsed="1" x14ac:dyDescent="0.25">
      <c r="A324" s="1" t="s">
        <v>1760</v>
      </c>
      <c r="B324" s="1" t="s">
        <v>1761</v>
      </c>
      <c r="C324" s="1" t="s">
        <v>55</v>
      </c>
      <c r="D324" s="1" t="s">
        <v>1762</v>
      </c>
      <c r="E324" s="1" t="s">
        <v>1763</v>
      </c>
      <c r="F324" s="1"/>
      <c r="G324" s="2">
        <v>18862649094.299999</v>
      </c>
      <c r="H324" s="1" t="s">
        <v>19</v>
      </c>
      <c r="I324" s="1" t="s">
        <v>20</v>
      </c>
      <c r="J324" s="1" t="s">
        <v>1764</v>
      </c>
      <c r="K324" s="1" t="s">
        <v>97</v>
      </c>
      <c r="L324" s="1" t="s">
        <v>174</v>
      </c>
      <c r="M324" s="1" t="s">
        <v>281</v>
      </c>
      <c r="N324" s="1" t="s">
        <v>1765</v>
      </c>
      <c r="O324" t="str">
        <f t="shared" si="325"/>
        <v>Corteva</v>
      </c>
      <c r="P324" t="str">
        <f t="shared" si="337"/>
        <v>Inc</v>
      </c>
      <c r="Q324" t="str">
        <f t="shared" si="337"/>
        <v/>
      </c>
      <c r="R324" t="str">
        <f t="shared" si="337"/>
        <v/>
      </c>
      <c r="S324" t="str">
        <f t="shared" si="337"/>
        <v/>
      </c>
      <c r="T324" t="str">
        <f t="shared" si="337"/>
        <v/>
      </c>
      <c r="U324" t="str">
        <f t="shared" si="357"/>
        <v>Corteva</v>
      </c>
      <c r="V324" t="str">
        <f t="shared" ref="V324:Z324" si="363">IF(LEN(P324)&gt;0, U324  &amp; " " &amp; P324,"")</f>
        <v>Corteva Inc</v>
      </c>
      <c r="W324" t="str">
        <f t="shared" si="363"/>
        <v/>
      </c>
      <c r="X324" t="str">
        <f t="shared" si="363"/>
        <v/>
      </c>
      <c r="Y324" t="str">
        <f t="shared" si="363"/>
        <v/>
      </c>
      <c r="Z324" t="str">
        <f t="shared" si="363"/>
        <v/>
      </c>
      <c r="AB324" t="str">
        <f t="shared" si="359"/>
        <v>Corteva Inc</v>
      </c>
      <c r="AC324" t="str">
        <f t="shared" si="360"/>
        <v>CTVA Corteva Corteva Inc</v>
      </c>
      <c r="AD324" t="str">
        <f t="shared" si="361"/>
        <v>CTVA.N</v>
      </c>
      <c r="AE324">
        <f t="shared" si="362"/>
        <v>1.8584985077572707</v>
      </c>
    </row>
    <row r="325" spans="1:31" collapsed="1" x14ac:dyDescent="0.25">
      <c r="A325" s="1" t="s">
        <v>1766</v>
      </c>
      <c r="B325" s="1" t="s">
        <v>1767</v>
      </c>
      <c r="C325" s="1" t="s">
        <v>55</v>
      </c>
      <c r="D325" s="1" t="s">
        <v>1768</v>
      </c>
      <c r="E325" s="1" t="s">
        <v>1769</v>
      </c>
      <c r="F325" s="1"/>
      <c r="G325" s="2">
        <v>18839757836.759998</v>
      </c>
      <c r="H325" s="1" t="s">
        <v>19</v>
      </c>
      <c r="I325" s="1" t="s">
        <v>20</v>
      </c>
      <c r="J325" s="1" t="s">
        <v>1770</v>
      </c>
      <c r="K325" s="1" t="s">
        <v>372</v>
      </c>
      <c r="L325" s="1" t="s">
        <v>372</v>
      </c>
      <c r="M325" s="1" t="s">
        <v>946</v>
      </c>
      <c r="N325" s="1" t="s">
        <v>946</v>
      </c>
      <c r="O325" t="str">
        <f t="shared" si="325"/>
        <v>Ameren</v>
      </c>
      <c r="P325" t="str">
        <f t="shared" si="337"/>
        <v>Corp</v>
      </c>
      <c r="Q325" t="str">
        <f t="shared" si="337"/>
        <v/>
      </c>
      <c r="R325" t="str">
        <f t="shared" si="337"/>
        <v/>
      </c>
      <c r="S325" t="str">
        <f t="shared" si="337"/>
        <v/>
      </c>
      <c r="T325" t="str">
        <f t="shared" si="337"/>
        <v/>
      </c>
      <c r="U325" t="str">
        <f t="shared" si="357"/>
        <v>Ameren</v>
      </c>
      <c r="V325" t="str">
        <f t="shared" ref="V325:Z325" si="364">IF(LEN(P325)&gt;0, U325  &amp; " " &amp; P325,"")</f>
        <v>Ameren Corp</v>
      </c>
      <c r="W325" t="str">
        <f t="shared" si="364"/>
        <v/>
      </c>
      <c r="X325" t="str">
        <f t="shared" si="364"/>
        <v/>
      </c>
      <c r="Y325" t="str">
        <f t="shared" si="364"/>
        <v/>
      </c>
      <c r="Z325" t="str">
        <f t="shared" si="364"/>
        <v/>
      </c>
      <c r="AB325" t="str">
        <f t="shared" si="359"/>
        <v>Ameren Corp</v>
      </c>
      <c r="AC325" t="str">
        <f t="shared" si="360"/>
        <v>AEE Ameren Ameren Corp</v>
      </c>
      <c r="AD325" t="str">
        <f t="shared" si="361"/>
        <v>AEE.N</v>
      </c>
      <c r="AE325">
        <f t="shared" si="362"/>
        <v>1.8562430786409205</v>
      </c>
    </row>
    <row r="326" spans="1:31" collapsed="1" x14ac:dyDescent="0.25">
      <c r="A326" s="1" t="s">
        <v>1771</v>
      </c>
      <c r="B326" s="1" t="s">
        <v>1772</v>
      </c>
      <c r="C326" s="1" t="s">
        <v>16</v>
      </c>
      <c r="D326" s="1" t="s">
        <v>1773</v>
      </c>
      <c r="E326" s="1" t="s">
        <v>1774</v>
      </c>
      <c r="F326" s="1"/>
      <c r="G326" s="2">
        <v>18707409552</v>
      </c>
      <c r="H326" s="1" t="s">
        <v>19</v>
      </c>
      <c r="I326" s="1" t="s">
        <v>20</v>
      </c>
      <c r="J326" s="1" t="s">
        <v>1775</v>
      </c>
      <c r="K326" s="1" t="s">
        <v>22</v>
      </c>
      <c r="L326" s="1" t="s">
        <v>23</v>
      </c>
      <c r="M326" s="1" t="s">
        <v>23</v>
      </c>
      <c r="N326" s="1" t="s">
        <v>24</v>
      </c>
      <c r="O326" t="str">
        <f t="shared" si="325"/>
        <v>Synopsys</v>
      </c>
      <c r="P326" t="str">
        <f t="shared" si="337"/>
        <v>Inc</v>
      </c>
      <c r="Q326" t="str">
        <f t="shared" si="337"/>
        <v/>
      </c>
      <c r="R326" t="str">
        <f t="shared" si="337"/>
        <v/>
      </c>
      <c r="S326" t="str">
        <f t="shared" si="337"/>
        <v/>
      </c>
      <c r="T326" t="str">
        <f t="shared" si="337"/>
        <v/>
      </c>
      <c r="U326" t="str">
        <f t="shared" si="357"/>
        <v>Synopsys</v>
      </c>
      <c r="V326" t="str">
        <f t="shared" ref="V326:Z326" si="365">IF(LEN(P326)&gt;0, U326  &amp; " " &amp; P326,"")</f>
        <v>Synopsys Inc</v>
      </c>
      <c r="W326" t="str">
        <f t="shared" si="365"/>
        <v/>
      </c>
      <c r="X326" t="str">
        <f t="shared" si="365"/>
        <v/>
      </c>
      <c r="Y326" t="str">
        <f t="shared" si="365"/>
        <v/>
      </c>
      <c r="Z326" t="str">
        <f t="shared" si="365"/>
        <v/>
      </c>
      <c r="AB326" t="str">
        <f t="shared" si="359"/>
        <v>Synopsys Inc</v>
      </c>
      <c r="AC326" t="str">
        <f t="shared" si="360"/>
        <v>SNPS Synopsys Synopsys Inc</v>
      </c>
      <c r="AD326" t="str">
        <f t="shared" si="361"/>
        <v>SNPS.OQ</v>
      </c>
      <c r="AE326">
        <f t="shared" si="362"/>
        <v>1.8432030709250893</v>
      </c>
    </row>
    <row r="327" spans="1:31" collapsed="1" x14ac:dyDescent="0.25">
      <c r="A327" s="1" t="s">
        <v>1776</v>
      </c>
      <c r="B327" s="1" t="s">
        <v>1777</v>
      </c>
      <c r="C327" s="1" t="s">
        <v>55</v>
      </c>
      <c r="D327" s="1" t="s">
        <v>1778</v>
      </c>
      <c r="E327" s="1" t="s">
        <v>1779</v>
      </c>
      <c r="F327" s="1"/>
      <c r="G327" s="2">
        <v>18707293467.919998</v>
      </c>
      <c r="H327" s="1" t="s">
        <v>19</v>
      </c>
      <c r="I327" s="1" t="s">
        <v>20</v>
      </c>
      <c r="J327" s="1" t="s">
        <v>1780</v>
      </c>
      <c r="K327" s="1" t="s">
        <v>22</v>
      </c>
      <c r="L327" s="1" t="s">
        <v>23</v>
      </c>
      <c r="M327" s="1" t="s">
        <v>23</v>
      </c>
      <c r="N327" s="1" t="s">
        <v>24</v>
      </c>
      <c r="O327" t="str">
        <f t="shared" si="325"/>
        <v>Snap</v>
      </c>
      <c r="P327" t="str">
        <f t="shared" si="337"/>
        <v>Inc</v>
      </c>
      <c r="Q327" t="str">
        <f t="shared" si="337"/>
        <v/>
      </c>
      <c r="R327" t="str">
        <f t="shared" si="337"/>
        <v/>
      </c>
      <c r="S327" t="str">
        <f t="shared" si="337"/>
        <v/>
      </c>
      <c r="T327" t="str">
        <f t="shared" si="337"/>
        <v/>
      </c>
      <c r="U327" t="str">
        <f t="shared" si="357"/>
        <v>Snap</v>
      </c>
      <c r="V327" t="str">
        <f t="shared" ref="V327:Z327" si="366">IF(LEN(P327)&gt;0, U327  &amp; " " &amp; P327,"")</f>
        <v>Snap Inc</v>
      </c>
      <c r="W327" t="str">
        <f t="shared" si="366"/>
        <v/>
      </c>
      <c r="X327" t="str">
        <f t="shared" si="366"/>
        <v/>
      </c>
      <c r="Y327" t="str">
        <f t="shared" si="366"/>
        <v/>
      </c>
      <c r="Z327" t="str">
        <f t="shared" si="366"/>
        <v/>
      </c>
      <c r="AB327" t="str">
        <f t="shared" si="359"/>
        <v>Snap Inc</v>
      </c>
      <c r="AC327" t="str">
        <f t="shared" si="360"/>
        <v>SNAP Snap Snap Inc</v>
      </c>
      <c r="AD327" t="str">
        <f t="shared" si="361"/>
        <v>SNAP.N</v>
      </c>
      <c r="AE327">
        <f t="shared" si="362"/>
        <v>1.843191633396438</v>
      </c>
    </row>
    <row r="328" spans="1:31" collapsed="1" x14ac:dyDescent="0.25">
      <c r="A328" s="1" t="s">
        <v>1781</v>
      </c>
      <c r="B328" s="1" t="s">
        <v>1782</v>
      </c>
      <c r="C328" s="1" t="s">
        <v>55</v>
      </c>
      <c r="D328" s="1" t="s">
        <v>1783</v>
      </c>
      <c r="E328" s="1" t="s">
        <v>1784</v>
      </c>
      <c r="F328" s="1"/>
      <c r="G328" s="2">
        <v>18685660009.299999</v>
      </c>
      <c r="H328" s="1" t="s">
        <v>19</v>
      </c>
      <c r="I328" s="1" t="s">
        <v>20</v>
      </c>
      <c r="J328" s="1" t="s">
        <v>1785</v>
      </c>
      <c r="K328" s="1" t="s">
        <v>88</v>
      </c>
      <c r="L328" s="1" t="s">
        <v>89</v>
      </c>
      <c r="M328" s="1" t="s">
        <v>688</v>
      </c>
      <c r="N328" s="1" t="s">
        <v>689</v>
      </c>
      <c r="O328" t="str">
        <f t="shared" si="325"/>
        <v>Halliburton</v>
      </c>
      <c r="P328" t="str">
        <f t="shared" si="337"/>
        <v>Co</v>
      </c>
      <c r="Q328" t="str">
        <f t="shared" si="337"/>
        <v/>
      </c>
      <c r="R328" t="str">
        <f t="shared" si="337"/>
        <v/>
      </c>
      <c r="S328" t="str">
        <f t="shared" si="337"/>
        <v/>
      </c>
      <c r="T328" t="str">
        <f t="shared" si="337"/>
        <v/>
      </c>
      <c r="U328" t="str">
        <f t="shared" si="357"/>
        <v>Halliburton</v>
      </c>
      <c r="V328" t="str">
        <f t="shared" ref="V328:Z328" si="367">IF(LEN(P328)&gt;0, U328  &amp; " " &amp; P328,"")</f>
        <v>Halliburton Co</v>
      </c>
      <c r="W328" t="str">
        <f t="shared" si="367"/>
        <v/>
      </c>
      <c r="X328" t="str">
        <f t="shared" si="367"/>
        <v/>
      </c>
      <c r="Y328" t="str">
        <f t="shared" si="367"/>
        <v/>
      </c>
      <c r="Z328" t="str">
        <f t="shared" si="367"/>
        <v/>
      </c>
      <c r="AB328" t="str">
        <f t="shared" si="359"/>
        <v>Halliburton Co</v>
      </c>
      <c r="AC328" t="str">
        <f t="shared" si="360"/>
        <v>HAL Halliburton Halliburton Co</v>
      </c>
      <c r="AD328" t="str">
        <f t="shared" si="361"/>
        <v>HAL.N</v>
      </c>
      <c r="AE328">
        <f t="shared" si="362"/>
        <v>1.841060132653255</v>
      </c>
    </row>
    <row r="329" spans="1:31" collapsed="1" x14ac:dyDescent="0.25">
      <c r="A329" s="1" t="s">
        <v>1786</v>
      </c>
      <c r="B329" s="1" t="s">
        <v>1787</v>
      </c>
      <c r="C329" s="1" t="s">
        <v>55</v>
      </c>
      <c r="D329" s="1" t="s">
        <v>1788</v>
      </c>
      <c r="E329" s="1" t="s">
        <v>1789</v>
      </c>
      <c r="F329" s="1"/>
      <c r="G329" s="2">
        <v>18655375141.73</v>
      </c>
      <c r="H329" s="1" t="s">
        <v>19</v>
      </c>
      <c r="I329" s="1" t="s">
        <v>20</v>
      </c>
      <c r="J329" s="1" t="s">
        <v>1790</v>
      </c>
      <c r="K329" s="1" t="s">
        <v>22</v>
      </c>
      <c r="L329" s="1" t="s">
        <v>23</v>
      </c>
      <c r="M329" s="1" t="s">
        <v>23</v>
      </c>
      <c r="N329" s="1" t="s">
        <v>24</v>
      </c>
      <c r="O329" t="str">
        <f t="shared" si="325"/>
        <v>Twilio</v>
      </c>
      <c r="P329" t="str">
        <f t="shared" si="337"/>
        <v>Inc</v>
      </c>
      <c r="Q329" t="str">
        <f t="shared" si="337"/>
        <v/>
      </c>
      <c r="R329" t="str">
        <f t="shared" si="337"/>
        <v/>
      </c>
      <c r="S329" t="str">
        <f t="shared" si="337"/>
        <v/>
      </c>
      <c r="T329" t="str">
        <f t="shared" si="337"/>
        <v/>
      </c>
      <c r="U329" t="str">
        <f t="shared" si="357"/>
        <v>Twilio</v>
      </c>
      <c r="V329" t="str">
        <f t="shared" ref="V329:Z329" si="368">IF(LEN(P329)&gt;0, U329  &amp; " " &amp; P329,"")</f>
        <v>Twilio Inc</v>
      </c>
      <c r="W329" t="str">
        <f t="shared" si="368"/>
        <v/>
      </c>
      <c r="X329" t="str">
        <f t="shared" si="368"/>
        <v/>
      </c>
      <c r="Y329" t="str">
        <f t="shared" si="368"/>
        <v/>
      </c>
      <c r="Z329" t="str">
        <f t="shared" si="368"/>
        <v/>
      </c>
      <c r="AB329" t="str">
        <f t="shared" si="359"/>
        <v>Twilio Inc</v>
      </c>
      <c r="AC329" t="str">
        <f t="shared" si="360"/>
        <v>TWLO Twilio Twilio Inc</v>
      </c>
      <c r="AD329" t="str">
        <f t="shared" si="361"/>
        <v>TWLO.N</v>
      </c>
      <c r="AE329">
        <f t="shared" si="362"/>
        <v>1.8380762261560772</v>
      </c>
    </row>
    <row r="330" spans="1:31" collapsed="1" x14ac:dyDescent="0.25">
      <c r="A330" s="1" t="s">
        <v>1791</v>
      </c>
      <c r="B330" s="1" t="s">
        <v>1792</v>
      </c>
      <c r="C330" s="1" t="s">
        <v>55</v>
      </c>
      <c r="D330" s="1" t="s">
        <v>1793</v>
      </c>
      <c r="E330" s="1" t="s">
        <v>1794</v>
      </c>
      <c r="F330" s="1"/>
      <c r="G330" s="2">
        <v>18527209964.669998</v>
      </c>
      <c r="H330" s="1" t="s">
        <v>19</v>
      </c>
      <c r="I330" s="1" t="s">
        <v>20</v>
      </c>
      <c r="J330" s="1" t="s">
        <v>1795</v>
      </c>
      <c r="K330" s="1" t="s">
        <v>199</v>
      </c>
      <c r="L330" s="1" t="s">
        <v>200</v>
      </c>
      <c r="M330" s="1" t="s">
        <v>477</v>
      </c>
      <c r="N330" s="1" t="s">
        <v>892</v>
      </c>
      <c r="O330" t="str">
        <f t="shared" si="325"/>
        <v>Rockwell</v>
      </c>
      <c r="P330" t="str">
        <f t="shared" si="337"/>
        <v>Automation</v>
      </c>
      <c r="Q330" t="str">
        <f t="shared" si="337"/>
        <v>Inc</v>
      </c>
      <c r="R330" t="str">
        <f t="shared" si="337"/>
        <v/>
      </c>
      <c r="S330" t="str">
        <f t="shared" si="337"/>
        <v/>
      </c>
      <c r="T330" t="str">
        <f t="shared" si="337"/>
        <v/>
      </c>
      <c r="U330" t="str">
        <f t="shared" si="357"/>
        <v>Rockwell</v>
      </c>
      <c r="V330" t="str">
        <f t="shared" ref="V330:Z330" si="369">IF(LEN(P330)&gt;0, U330  &amp; " " &amp; P330,"")</f>
        <v>Rockwell Automation</v>
      </c>
      <c r="W330" t="str">
        <f t="shared" si="369"/>
        <v>Rockwell Automation Inc</v>
      </c>
      <c r="X330" t="str">
        <f t="shared" si="369"/>
        <v/>
      </c>
      <c r="Y330" t="str">
        <f t="shared" si="369"/>
        <v/>
      </c>
      <c r="Z330" t="str">
        <f t="shared" si="369"/>
        <v/>
      </c>
      <c r="AB330" t="str">
        <f t="shared" si="359"/>
        <v>Rockwell Automation Inc</v>
      </c>
      <c r="AC330" t="str">
        <f t="shared" si="360"/>
        <v>ROK Rockwell Rockwell Automation Rockwell Automation Inc</v>
      </c>
      <c r="AD330" t="str">
        <f t="shared" si="361"/>
        <v>ROK.N</v>
      </c>
      <c r="AE330">
        <f t="shared" si="362"/>
        <v>1.825448371546597</v>
      </c>
    </row>
    <row r="331" spans="1:31" collapsed="1" x14ac:dyDescent="0.25">
      <c r="A331" s="1" t="s">
        <v>1796</v>
      </c>
      <c r="B331" s="1" t="s">
        <v>1797</v>
      </c>
      <c r="C331" s="1" t="s">
        <v>55</v>
      </c>
      <c r="D331" s="1" t="s">
        <v>1798</v>
      </c>
      <c r="E331" s="1" t="s">
        <v>1799</v>
      </c>
      <c r="F331" s="1"/>
      <c r="G331" s="2">
        <v>18360008129.220001</v>
      </c>
      <c r="H331" s="1" t="s">
        <v>19</v>
      </c>
      <c r="I331" s="1" t="s">
        <v>20</v>
      </c>
      <c r="J331" s="1" t="s">
        <v>1800</v>
      </c>
      <c r="K331" s="1" t="s">
        <v>30</v>
      </c>
      <c r="L331" s="1" t="s">
        <v>122</v>
      </c>
      <c r="M331" s="1" t="s">
        <v>123</v>
      </c>
      <c r="N331" s="1" t="s">
        <v>124</v>
      </c>
      <c r="O331" t="str">
        <f t="shared" si="325"/>
        <v>CBS</v>
      </c>
      <c r="P331" t="str">
        <f t="shared" si="337"/>
        <v>Corp</v>
      </c>
      <c r="Q331" t="str">
        <f t="shared" si="337"/>
        <v/>
      </c>
      <c r="R331" t="str">
        <f t="shared" si="337"/>
        <v/>
      </c>
      <c r="S331" t="str">
        <f t="shared" si="337"/>
        <v/>
      </c>
      <c r="T331" t="str">
        <f t="shared" si="337"/>
        <v/>
      </c>
      <c r="U331" t="str">
        <f t="shared" si="357"/>
        <v>CBS</v>
      </c>
      <c r="V331" t="str">
        <f t="shared" ref="V331:Z331" si="370">IF(LEN(P331)&gt;0, U331  &amp; " " &amp; P331,"")</f>
        <v>CBS Corp</v>
      </c>
      <c r="W331" t="str">
        <f t="shared" si="370"/>
        <v/>
      </c>
      <c r="X331" t="str">
        <f t="shared" si="370"/>
        <v/>
      </c>
      <c r="Y331" t="str">
        <f t="shared" si="370"/>
        <v/>
      </c>
      <c r="Z331" t="str">
        <f t="shared" si="370"/>
        <v/>
      </c>
      <c r="AB331" t="str">
        <f t="shared" si="359"/>
        <v>CBS Corp</v>
      </c>
      <c r="AC331" t="str">
        <f t="shared" si="360"/>
        <v>CBS CBS CBS Corp</v>
      </c>
      <c r="AD331" t="str">
        <f t="shared" si="361"/>
        <v>CBS.N</v>
      </c>
      <c r="AE331">
        <f t="shared" si="362"/>
        <v>1.8089743142641552</v>
      </c>
    </row>
    <row r="332" spans="1:31" collapsed="1" x14ac:dyDescent="0.25">
      <c r="A332" s="1" t="s">
        <v>1801</v>
      </c>
      <c r="B332" s="1" t="s">
        <v>1802</v>
      </c>
      <c r="C332" s="1" t="s">
        <v>16</v>
      </c>
      <c r="D332" s="1" t="s">
        <v>1803</v>
      </c>
      <c r="E332" s="1" t="s">
        <v>1804</v>
      </c>
      <c r="F332" s="1"/>
      <c r="G332" s="2">
        <v>18236586956.810001</v>
      </c>
      <c r="H332" s="1" t="s">
        <v>19</v>
      </c>
      <c r="I332" s="1" t="s">
        <v>20</v>
      </c>
      <c r="J332" s="1" t="s">
        <v>1805</v>
      </c>
      <c r="K332" s="1" t="s">
        <v>30</v>
      </c>
      <c r="L332" s="1" t="s">
        <v>122</v>
      </c>
      <c r="M332" s="1" t="s">
        <v>123</v>
      </c>
      <c r="N332" s="1" t="s">
        <v>124</v>
      </c>
      <c r="O332" t="str">
        <f t="shared" si="325"/>
        <v>Liberty</v>
      </c>
      <c r="P332" t="str">
        <f t="shared" si="337"/>
        <v>Broadband</v>
      </c>
      <c r="Q332" t="str">
        <f t="shared" si="337"/>
        <v>Corp</v>
      </c>
      <c r="R332" t="str">
        <f t="shared" si="337"/>
        <v/>
      </c>
      <c r="S332" t="str">
        <f t="shared" si="337"/>
        <v/>
      </c>
      <c r="T332" t="str">
        <f t="shared" si="337"/>
        <v/>
      </c>
      <c r="U332" t="str">
        <f t="shared" si="357"/>
        <v>Liberty</v>
      </c>
      <c r="V332" t="str">
        <f t="shared" ref="V332:Z332" si="371">IF(LEN(P332)&gt;0, U332  &amp; " " &amp; P332,"")</f>
        <v>Liberty Broadband</v>
      </c>
      <c r="W332" t="str">
        <f t="shared" si="371"/>
        <v>Liberty Broadband Corp</v>
      </c>
      <c r="X332" t="str">
        <f t="shared" si="371"/>
        <v/>
      </c>
      <c r="Y332" t="str">
        <f t="shared" si="371"/>
        <v/>
      </c>
      <c r="Z332" t="str">
        <f t="shared" si="371"/>
        <v/>
      </c>
      <c r="AB332" t="str">
        <f t="shared" si="359"/>
        <v>Liberty Broadband Corp</v>
      </c>
      <c r="AC332" t="str">
        <f t="shared" si="360"/>
        <v>LBRDA Liberty Liberty Broadband Liberty Broadband Corp</v>
      </c>
      <c r="AD332" t="str">
        <f t="shared" si="361"/>
        <v>LBRDA.OQ</v>
      </c>
      <c r="AE332">
        <f t="shared" si="362"/>
        <v>1.7968138767984045</v>
      </c>
    </row>
    <row r="333" spans="1:31" collapsed="1" x14ac:dyDescent="0.25">
      <c r="A333" s="1" t="s">
        <v>1806</v>
      </c>
      <c r="B333" s="1" t="s">
        <v>1807</v>
      </c>
      <c r="C333" s="1" t="s">
        <v>16</v>
      </c>
      <c r="D333" s="1" t="s">
        <v>1808</v>
      </c>
      <c r="E333" s="1" t="s">
        <v>1809</v>
      </c>
      <c r="F333" s="1"/>
      <c r="G333" s="2">
        <v>18113817984.599998</v>
      </c>
      <c r="H333" s="1" t="s">
        <v>19</v>
      </c>
      <c r="I333" s="1" t="s">
        <v>20</v>
      </c>
      <c r="J333" s="1" t="s">
        <v>1810</v>
      </c>
      <c r="K333" s="1" t="s">
        <v>199</v>
      </c>
      <c r="L333" s="1" t="s">
        <v>200</v>
      </c>
      <c r="M333" s="1" t="s">
        <v>477</v>
      </c>
      <c r="N333" s="1" t="s">
        <v>940</v>
      </c>
      <c r="O333" t="str">
        <f t="shared" si="325"/>
        <v>Fastenal</v>
      </c>
      <c r="P333" t="str">
        <f t="shared" si="337"/>
        <v>Co</v>
      </c>
      <c r="Q333" t="str">
        <f t="shared" si="337"/>
        <v/>
      </c>
      <c r="R333" t="str">
        <f t="shared" si="337"/>
        <v/>
      </c>
      <c r="S333" t="str">
        <f t="shared" si="337"/>
        <v/>
      </c>
      <c r="T333" t="str">
        <f t="shared" si="337"/>
        <v/>
      </c>
      <c r="U333" t="str">
        <f t="shared" si="357"/>
        <v>Fastenal</v>
      </c>
      <c r="V333" t="str">
        <f t="shared" ref="V333:Z333" si="372">IF(LEN(P333)&gt;0, U333  &amp; " " &amp; P333,"")</f>
        <v>Fastenal Co</v>
      </c>
      <c r="W333" t="str">
        <f t="shared" si="372"/>
        <v/>
      </c>
      <c r="X333" t="str">
        <f t="shared" si="372"/>
        <v/>
      </c>
      <c r="Y333" t="str">
        <f t="shared" si="372"/>
        <v/>
      </c>
      <c r="Z333" t="str">
        <f t="shared" si="372"/>
        <v/>
      </c>
      <c r="AB333" t="str">
        <f t="shared" si="359"/>
        <v>Fastenal Co</v>
      </c>
      <c r="AC333" t="str">
        <f t="shared" si="360"/>
        <v>FAST Fastenal Fastenal Co</v>
      </c>
      <c r="AD333" t="str">
        <f t="shared" si="361"/>
        <v>FAST.OQ</v>
      </c>
      <c r="AE333">
        <f t="shared" si="362"/>
        <v>1.7847176992938283</v>
      </c>
    </row>
    <row r="334" spans="1:31" collapsed="1" x14ac:dyDescent="0.25">
      <c r="A334" s="1" t="s">
        <v>1811</v>
      </c>
      <c r="B334" s="1" t="s">
        <v>1812</v>
      </c>
      <c r="C334" s="1" t="s">
        <v>55</v>
      </c>
      <c r="D334" s="1" t="s">
        <v>1813</v>
      </c>
      <c r="E334" s="1" t="s">
        <v>1814</v>
      </c>
      <c r="F334" s="1"/>
      <c r="G334" s="2">
        <v>18089050187.52</v>
      </c>
      <c r="H334" s="1" t="s">
        <v>19</v>
      </c>
      <c r="I334" s="1" t="s">
        <v>20</v>
      </c>
      <c r="J334" s="1" t="s">
        <v>1815</v>
      </c>
      <c r="K334" s="1" t="s">
        <v>22</v>
      </c>
      <c r="L334" s="1" t="s">
        <v>39</v>
      </c>
      <c r="M334" s="1" t="s">
        <v>148</v>
      </c>
      <c r="N334" s="1" t="s">
        <v>148</v>
      </c>
      <c r="O334" t="str">
        <f t="shared" si="325"/>
        <v>Arista</v>
      </c>
      <c r="P334" t="str">
        <f t="shared" si="337"/>
        <v>Networks</v>
      </c>
      <c r="Q334" t="str">
        <f t="shared" si="337"/>
        <v>Inc</v>
      </c>
      <c r="R334" t="str">
        <f t="shared" si="337"/>
        <v/>
      </c>
      <c r="S334" t="str">
        <f t="shared" si="337"/>
        <v/>
      </c>
      <c r="T334" t="str">
        <f t="shared" si="337"/>
        <v/>
      </c>
      <c r="U334" t="str">
        <f t="shared" si="357"/>
        <v>Arista</v>
      </c>
      <c r="V334" t="str">
        <f t="shared" ref="V334:Z334" si="373">IF(LEN(P334)&gt;0, U334  &amp; " " &amp; P334,"")</f>
        <v>Arista Networks</v>
      </c>
      <c r="W334" t="str">
        <f t="shared" si="373"/>
        <v>Arista Networks Inc</v>
      </c>
      <c r="X334" t="str">
        <f t="shared" si="373"/>
        <v/>
      </c>
      <c r="Y334" t="str">
        <f t="shared" si="373"/>
        <v/>
      </c>
      <c r="Z334" t="str">
        <f t="shared" si="373"/>
        <v/>
      </c>
      <c r="AB334" t="str">
        <f t="shared" si="359"/>
        <v>Arista Networks Inc</v>
      </c>
      <c r="AC334" t="str">
        <f t="shared" si="360"/>
        <v>ANET Arista Arista Networks Arista Networks Inc</v>
      </c>
      <c r="AD334" t="str">
        <f t="shared" si="361"/>
        <v>ANET.N</v>
      </c>
      <c r="AE334">
        <f t="shared" si="362"/>
        <v>1.7822773785476018</v>
      </c>
    </row>
    <row r="335" spans="1:31" collapsed="1" x14ac:dyDescent="0.25">
      <c r="A335" s="1" t="s">
        <v>1816</v>
      </c>
      <c r="B335" s="1" t="s">
        <v>1817</v>
      </c>
      <c r="C335" s="1" t="s">
        <v>55</v>
      </c>
      <c r="D335" s="1" t="s">
        <v>1818</v>
      </c>
      <c r="E335" s="1" t="s">
        <v>1819</v>
      </c>
      <c r="F335" s="1"/>
      <c r="G335" s="2">
        <v>17875549682.549999</v>
      </c>
      <c r="H335" s="1" t="s">
        <v>19</v>
      </c>
      <c r="I335" s="1" t="s">
        <v>20</v>
      </c>
      <c r="J335" s="1" t="s">
        <v>1820</v>
      </c>
      <c r="K335" s="1" t="s">
        <v>97</v>
      </c>
      <c r="L335" s="1" t="s">
        <v>98</v>
      </c>
      <c r="M335" s="1" t="s">
        <v>98</v>
      </c>
      <c r="N335" s="1" t="s">
        <v>731</v>
      </c>
      <c r="O335" t="str">
        <f t="shared" si="325"/>
        <v>AmerisourceBergen</v>
      </c>
      <c r="P335" t="str">
        <f t="shared" si="337"/>
        <v>Corp</v>
      </c>
      <c r="Q335" t="str">
        <f t="shared" si="337"/>
        <v/>
      </c>
      <c r="R335" t="str">
        <f t="shared" si="337"/>
        <v/>
      </c>
      <c r="S335" t="str">
        <f t="shared" si="337"/>
        <v/>
      </c>
      <c r="T335" t="str">
        <f t="shared" si="337"/>
        <v/>
      </c>
      <c r="U335" t="str">
        <f t="shared" si="357"/>
        <v>AmerisourceBergen</v>
      </c>
      <c r="V335" t="str">
        <f t="shared" ref="V335:Z335" si="374">IF(LEN(P335)&gt;0, U335  &amp; " " &amp; P335,"")</f>
        <v>AmerisourceBergen Corp</v>
      </c>
      <c r="W335" t="str">
        <f t="shared" si="374"/>
        <v/>
      </c>
      <c r="X335" t="str">
        <f t="shared" si="374"/>
        <v/>
      </c>
      <c r="Y335" t="str">
        <f t="shared" si="374"/>
        <v/>
      </c>
      <c r="Z335" t="str">
        <f t="shared" si="374"/>
        <v/>
      </c>
      <c r="AB335" t="str">
        <f t="shared" si="359"/>
        <v>AmerisourceBergen Corp</v>
      </c>
      <c r="AC335" t="str">
        <f t="shared" si="360"/>
        <v>ABC AmerisourceBergen AmerisourceBergen Corp</v>
      </c>
      <c r="AD335" t="str">
        <f t="shared" si="361"/>
        <v>ABC.N</v>
      </c>
      <c r="AE335">
        <f t="shared" si="362"/>
        <v>1.7612416073837269</v>
      </c>
    </row>
    <row r="336" spans="1:31" collapsed="1" x14ac:dyDescent="0.25">
      <c r="A336" s="1" t="s">
        <v>1821</v>
      </c>
      <c r="B336" s="1" t="s">
        <v>1822</v>
      </c>
      <c r="C336" s="1" t="s">
        <v>55</v>
      </c>
      <c r="D336" s="1" t="s">
        <v>1823</v>
      </c>
      <c r="E336" s="1" t="s">
        <v>1824</v>
      </c>
      <c r="F336" s="1"/>
      <c r="G336" s="2">
        <v>17770241466.130001</v>
      </c>
      <c r="H336" s="1" t="s">
        <v>19</v>
      </c>
      <c r="I336" s="1" t="s">
        <v>20</v>
      </c>
      <c r="J336" s="1" t="s">
        <v>1825</v>
      </c>
      <c r="K336" s="1" t="s">
        <v>323</v>
      </c>
      <c r="L336" s="1" t="s">
        <v>1569</v>
      </c>
      <c r="M336" s="1" t="s">
        <v>1570</v>
      </c>
      <c r="N336" s="1" t="s">
        <v>1571</v>
      </c>
      <c r="O336" t="str">
        <f t="shared" si="325"/>
        <v>Amcor</v>
      </c>
      <c r="P336" t="str">
        <f t="shared" si="337"/>
        <v>PLC</v>
      </c>
      <c r="Q336" t="str">
        <f t="shared" si="337"/>
        <v/>
      </c>
      <c r="R336" t="str">
        <f t="shared" si="337"/>
        <v/>
      </c>
      <c r="S336" t="str">
        <f t="shared" si="337"/>
        <v/>
      </c>
      <c r="T336" t="str">
        <f t="shared" si="337"/>
        <v/>
      </c>
      <c r="U336" t="str">
        <f t="shared" si="357"/>
        <v>Amcor</v>
      </c>
      <c r="V336" t="str">
        <f t="shared" ref="V336:Z336" si="375">IF(LEN(P336)&gt;0, U336  &amp; " " &amp; P336,"")</f>
        <v>Amcor PLC</v>
      </c>
      <c r="W336" t="str">
        <f t="shared" si="375"/>
        <v/>
      </c>
      <c r="X336" t="str">
        <f t="shared" si="375"/>
        <v/>
      </c>
      <c r="Y336" t="str">
        <f t="shared" si="375"/>
        <v/>
      </c>
      <c r="Z336" t="str">
        <f t="shared" si="375"/>
        <v/>
      </c>
      <c r="AB336" t="str">
        <f t="shared" si="359"/>
        <v>Amcor PLC</v>
      </c>
      <c r="AC336" t="str">
        <f t="shared" si="360"/>
        <v>AMCR Amcor Amcor PLC</v>
      </c>
      <c r="AD336" t="str">
        <f t="shared" si="361"/>
        <v>AMCR.N</v>
      </c>
      <c r="AE336">
        <f t="shared" si="362"/>
        <v>1.7508658026866926</v>
      </c>
    </row>
    <row r="337" spans="1:31" collapsed="1" x14ac:dyDescent="0.25">
      <c r="A337" s="1" t="s">
        <v>1826</v>
      </c>
      <c r="B337" s="1" t="s">
        <v>1827</v>
      </c>
      <c r="C337" s="1" t="s">
        <v>16</v>
      </c>
      <c r="D337" s="1" t="s">
        <v>1828</v>
      </c>
      <c r="E337" s="1" t="s">
        <v>1829</v>
      </c>
      <c r="F337" s="1"/>
      <c r="G337" s="2">
        <v>17756302990.400002</v>
      </c>
      <c r="H337" s="1" t="s">
        <v>19</v>
      </c>
      <c r="I337" s="1" t="s">
        <v>20</v>
      </c>
      <c r="J337" s="1" t="s">
        <v>1830</v>
      </c>
      <c r="K337" s="1" t="s">
        <v>22</v>
      </c>
      <c r="L337" s="1" t="s">
        <v>23</v>
      </c>
      <c r="M337" s="1" t="s">
        <v>23</v>
      </c>
      <c r="N337" s="1" t="s">
        <v>24</v>
      </c>
      <c r="O337" t="str">
        <f t="shared" si="325"/>
        <v>Splunk</v>
      </c>
      <c r="P337" t="str">
        <f t="shared" si="337"/>
        <v>Inc</v>
      </c>
      <c r="Q337" t="str">
        <f t="shared" si="337"/>
        <v/>
      </c>
      <c r="R337" t="str">
        <f t="shared" si="337"/>
        <v/>
      </c>
      <c r="S337" t="str">
        <f t="shared" si="337"/>
        <v/>
      </c>
      <c r="T337" t="str">
        <f t="shared" si="337"/>
        <v/>
      </c>
      <c r="U337" t="str">
        <f t="shared" si="357"/>
        <v>Splunk</v>
      </c>
      <c r="V337" t="str">
        <f t="shared" ref="V337:Z337" si="376">IF(LEN(P337)&gt;0, U337  &amp; " " &amp; P337,"")</f>
        <v>Splunk Inc</v>
      </c>
      <c r="W337" t="str">
        <f t="shared" si="376"/>
        <v/>
      </c>
      <c r="X337" t="str">
        <f t="shared" si="376"/>
        <v/>
      </c>
      <c r="Y337" t="str">
        <f t="shared" si="376"/>
        <v/>
      </c>
      <c r="Z337" t="str">
        <f t="shared" si="376"/>
        <v/>
      </c>
      <c r="AB337" t="str">
        <f t="shared" si="359"/>
        <v>Splunk Inc</v>
      </c>
      <c r="AC337" t="str">
        <f t="shared" si="360"/>
        <v>SPLK Splunk Splunk Inc</v>
      </c>
      <c r="AD337" t="str">
        <f t="shared" si="361"/>
        <v>SPLK.OQ</v>
      </c>
      <c r="AE337">
        <f t="shared" si="362"/>
        <v>1.7494924729801857</v>
      </c>
    </row>
    <row r="338" spans="1:31" collapsed="1" x14ac:dyDescent="0.25">
      <c r="A338" s="1" t="s">
        <v>1831</v>
      </c>
      <c r="B338" s="1" t="s">
        <v>1832</v>
      </c>
      <c r="C338" s="1" t="s">
        <v>16</v>
      </c>
      <c r="D338" s="1" t="s">
        <v>1833</v>
      </c>
      <c r="E338" s="1" t="s">
        <v>1834</v>
      </c>
      <c r="F338" s="1"/>
      <c r="G338" s="2">
        <v>17729742741.400002</v>
      </c>
      <c r="H338" s="1" t="s">
        <v>19</v>
      </c>
      <c r="I338" s="1" t="s">
        <v>20</v>
      </c>
      <c r="J338" s="1" t="s">
        <v>1835</v>
      </c>
      <c r="K338" s="1" t="s">
        <v>22</v>
      </c>
      <c r="L338" s="1" t="s">
        <v>39</v>
      </c>
      <c r="M338" s="1" t="s">
        <v>187</v>
      </c>
      <c r="N338" s="1" t="s">
        <v>898</v>
      </c>
      <c r="O338" t="str">
        <f t="shared" si="325"/>
        <v>KLA-Tencor</v>
      </c>
      <c r="P338" t="str">
        <f t="shared" si="337"/>
        <v>Corp</v>
      </c>
      <c r="Q338" t="str">
        <f t="shared" si="337"/>
        <v/>
      </c>
      <c r="R338" t="str">
        <f t="shared" si="337"/>
        <v/>
      </c>
      <c r="S338" t="str">
        <f t="shared" si="337"/>
        <v/>
      </c>
      <c r="T338" t="str">
        <f t="shared" si="337"/>
        <v/>
      </c>
      <c r="U338" t="str">
        <f t="shared" si="357"/>
        <v>KLA-Tencor</v>
      </c>
      <c r="V338" t="str">
        <f t="shared" ref="V338:Z338" si="377">IF(LEN(P338)&gt;0, U338  &amp; " " &amp; P338,"")</f>
        <v>KLA-Tencor Corp</v>
      </c>
      <c r="W338" t="str">
        <f t="shared" si="377"/>
        <v/>
      </c>
      <c r="X338" t="str">
        <f t="shared" si="377"/>
        <v/>
      </c>
      <c r="Y338" t="str">
        <f t="shared" si="377"/>
        <v/>
      </c>
      <c r="Z338" t="str">
        <f t="shared" si="377"/>
        <v/>
      </c>
      <c r="AA338" t="s">
        <v>18940</v>
      </c>
      <c r="AB338" t="str">
        <f t="shared" si="359"/>
        <v>KLA-Tencor Corp</v>
      </c>
      <c r="AC338" t="str">
        <f t="shared" si="360"/>
        <v>KLAC KLA-Tencor KLA-Tencor Corp KLA Tencor</v>
      </c>
      <c r="AD338" t="str">
        <f t="shared" si="361"/>
        <v>KLAC.OQ</v>
      </c>
      <c r="AE338">
        <f t="shared" si="362"/>
        <v>1.7468755455865101</v>
      </c>
    </row>
    <row r="339" spans="1:31" collapsed="1" x14ac:dyDescent="0.25">
      <c r="A339" s="1" t="s">
        <v>1836</v>
      </c>
      <c r="B339" s="1" t="s">
        <v>1837</v>
      </c>
      <c r="C339" s="1" t="s">
        <v>16</v>
      </c>
      <c r="D339" s="1" t="s">
        <v>1838</v>
      </c>
      <c r="E339" s="1" t="s">
        <v>1839</v>
      </c>
      <c r="F339" s="1"/>
      <c r="G339" s="2">
        <v>17715472641.119999</v>
      </c>
      <c r="H339" s="1" t="s">
        <v>19</v>
      </c>
      <c r="I339" s="1" t="s">
        <v>20</v>
      </c>
      <c r="J339" s="1" t="s">
        <v>1840</v>
      </c>
      <c r="K339" s="1" t="s">
        <v>22</v>
      </c>
      <c r="L339" s="1" t="s">
        <v>23</v>
      </c>
      <c r="M339" s="1" t="s">
        <v>23</v>
      </c>
      <c r="N339" s="1" t="s">
        <v>47</v>
      </c>
      <c r="O339" t="str">
        <f t="shared" si="325"/>
        <v>Lyft</v>
      </c>
      <c r="P339" t="str">
        <f t="shared" si="337"/>
        <v>Inc</v>
      </c>
      <c r="Q339" t="str">
        <f t="shared" si="337"/>
        <v/>
      </c>
      <c r="R339" t="str">
        <f t="shared" si="337"/>
        <v/>
      </c>
      <c r="S339" t="str">
        <f t="shared" si="337"/>
        <v/>
      </c>
      <c r="T339" t="str">
        <f t="shared" si="337"/>
        <v/>
      </c>
      <c r="U339" t="str">
        <f t="shared" si="357"/>
        <v>Lyft</v>
      </c>
      <c r="V339" t="str">
        <f t="shared" ref="V339:Z339" si="378">IF(LEN(P339)&gt;0, U339  &amp; " " &amp; P339,"")</f>
        <v>Lyft Inc</v>
      </c>
      <c r="W339" t="str">
        <f t="shared" si="378"/>
        <v/>
      </c>
      <c r="X339" t="str">
        <f t="shared" si="378"/>
        <v/>
      </c>
      <c r="Y339" t="str">
        <f t="shared" si="378"/>
        <v/>
      </c>
      <c r="Z339" t="str">
        <f t="shared" si="378"/>
        <v/>
      </c>
      <c r="AB339" t="str">
        <f t="shared" si="359"/>
        <v>Lyft Inc</v>
      </c>
      <c r="AC339" t="str">
        <f t="shared" si="360"/>
        <v>LYFT Lyft Lyft Inc</v>
      </c>
      <c r="AD339" t="str">
        <f t="shared" si="361"/>
        <v>LYFT.OQ</v>
      </c>
      <c r="AE339">
        <f t="shared" si="362"/>
        <v>1.7454695415865764</v>
      </c>
    </row>
    <row r="340" spans="1:31" collapsed="1" x14ac:dyDescent="0.25">
      <c r="A340" s="1" t="s">
        <v>1841</v>
      </c>
      <c r="B340" s="1" t="s">
        <v>1842</v>
      </c>
      <c r="C340" s="1" t="s">
        <v>55</v>
      </c>
      <c r="D340" s="1" t="s">
        <v>1843</v>
      </c>
      <c r="E340" s="1" t="s">
        <v>1844</v>
      </c>
      <c r="F340" s="1"/>
      <c r="G340" s="2">
        <v>17632858666.259998</v>
      </c>
      <c r="H340" s="1" t="s">
        <v>19</v>
      </c>
      <c r="I340" s="1" t="s">
        <v>20</v>
      </c>
      <c r="J340" s="1" t="s">
        <v>1845</v>
      </c>
      <c r="K340" s="1" t="s">
        <v>30</v>
      </c>
      <c r="L340" s="1" t="s">
        <v>31</v>
      </c>
      <c r="M340" s="1" t="s">
        <v>167</v>
      </c>
      <c r="N340" s="1" t="s">
        <v>1846</v>
      </c>
      <c r="O340" t="str">
        <f t="shared" si="325"/>
        <v>Best</v>
      </c>
      <c r="P340" t="str">
        <f t="shared" si="337"/>
        <v>Buy</v>
      </c>
      <c r="Q340" t="str">
        <f t="shared" si="337"/>
        <v>Co</v>
      </c>
      <c r="R340" t="str">
        <f t="shared" si="337"/>
        <v>Inc</v>
      </c>
      <c r="S340" t="str">
        <f t="shared" si="337"/>
        <v/>
      </c>
      <c r="T340" t="str">
        <f t="shared" si="337"/>
        <v/>
      </c>
      <c r="U340" t="str">
        <f t="shared" si="357"/>
        <v>Best</v>
      </c>
      <c r="V340" t="str">
        <f t="shared" ref="V340:Z340" si="379">IF(LEN(P340)&gt;0, U340  &amp; " " &amp; P340,"")</f>
        <v>Best Buy</v>
      </c>
      <c r="W340" t="str">
        <f t="shared" si="379"/>
        <v>Best Buy Co</v>
      </c>
      <c r="X340" t="str">
        <f t="shared" si="379"/>
        <v>Best Buy Co Inc</v>
      </c>
      <c r="Y340" t="str">
        <f t="shared" si="379"/>
        <v/>
      </c>
      <c r="Z340" t="str">
        <f t="shared" si="379"/>
        <v/>
      </c>
      <c r="AB340" t="str">
        <f t="shared" si="359"/>
        <v>Best Buy Co Inc</v>
      </c>
      <c r="AC340" t="str">
        <f t="shared" si="360"/>
        <v>BBY Best Best Buy Best Buy Co Best Buy Co Inc</v>
      </c>
      <c r="AD340" t="str">
        <f t="shared" si="361"/>
        <v>BBY.N</v>
      </c>
      <c r="AE340">
        <f t="shared" si="362"/>
        <v>1.7373297544214956</v>
      </c>
    </row>
    <row r="341" spans="1:31" collapsed="1" x14ac:dyDescent="0.25">
      <c r="A341" s="1" t="s">
        <v>1847</v>
      </c>
      <c r="B341" s="1" t="s">
        <v>1848</v>
      </c>
      <c r="C341" s="1" t="s">
        <v>55</v>
      </c>
      <c r="D341" s="1" t="s">
        <v>1849</v>
      </c>
      <c r="E341" s="1" t="s">
        <v>1850</v>
      </c>
      <c r="F341" s="1"/>
      <c r="G341" s="2">
        <v>17620904173.32</v>
      </c>
      <c r="H341" s="1" t="s">
        <v>19</v>
      </c>
      <c r="I341" s="1" t="s">
        <v>20</v>
      </c>
      <c r="J341" s="1" t="s">
        <v>1851</v>
      </c>
      <c r="K341" s="1" t="s">
        <v>59</v>
      </c>
      <c r="L341" s="1" t="s">
        <v>80</v>
      </c>
      <c r="M341" s="1" t="s">
        <v>81</v>
      </c>
      <c r="N341" s="1" t="s">
        <v>82</v>
      </c>
      <c r="O341" t="str">
        <f t="shared" si="325"/>
        <v>Credicorp</v>
      </c>
      <c r="P341" t="str">
        <f t="shared" si="337"/>
        <v>Ltd</v>
      </c>
      <c r="Q341" t="str">
        <f t="shared" si="337"/>
        <v/>
      </c>
      <c r="R341" t="str">
        <f t="shared" si="337"/>
        <v/>
      </c>
      <c r="S341" t="str">
        <f t="shared" si="337"/>
        <v/>
      </c>
      <c r="T341" t="str">
        <f t="shared" si="337"/>
        <v/>
      </c>
      <c r="U341" t="str">
        <f t="shared" si="357"/>
        <v>Credicorp</v>
      </c>
      <c r="V341" t="str">
        <f t="shared" ref="V341:Z341" si="380">IF(LEN(P341)&gt;0, U341  &amp; " " &amp; P341,"")</f>
        <v>Credicorp Ltd</v>
      </c>
      <c r="W341" t="str">
        <f t="shared" si="380"/>
        <v/>
      </c>
      <c r="X341" t="str">
        <f t="shared" si="380"/>
        <v/>
      </c>
      <c r="Y341" t="str">
        <f t="shared" si="380"/>
        <v/>
      </c>
      <c r="Z341" t="str">
        <f t="shared" si="380"/>
        <v/>
      </c>
      <c r="AB341" t="str">
        <f t="shared" si="359"/>
        <v>Credicorp Ltd</v>
      </c>
      <c r="AC341" t="str">
        <f t="shared" si="360"/>
        <v>BAP Credicorp Credicorp Ltd</v>
      </c>
      <c r="AD341" t="str">
        <f t="shared" si="361"/>
        <v>BAP.N</v>
      </c>
      <c r="AE341">
        <f t="shared" si="362"/>
        <v>1.7361519025100853</v>
      </c>
    </row>
    <row r="342" spans="1:31" collapsed="1" x14ac:dyDescent="0.25">
      <c r="A342" s="1" t="s">
        <v>1852</v>
      </c>
      <c r="B342" s="1" t="s">
        <v>1853</v>
      </c>
      <c r="C342" s="1" t="s">
        <v>16</v>
      </c>
      <c r="D342" s="1" t="s">
        <v>1854</v>
      </c>
      <c r="E342" s="1" t="s">
        <v>1855</v>
      </c>
      <c r="F342" s="1"/>
      <c r="G342" s="2">
        <v>17612540854.939999</v>
      </c>
      <c r="H342" s="1" t="s">
        <v>19</v>
      </c>
      <c r="I342" s="1" t="s">
        <v>20</v>
      </c>
      <c r="J342" s="1" t="s">
        <v>1856</v>
      </c>
      <c r="K342" s="1" t="s">
        <v>30</v>
      </c>
      <c r="L342" s="1" t="s">
        <v>122</v>
      </c>
      <c r="M342" s="1" t="s">
        <v>123</v>
      </c>
      <c r="N342" s="1" t="s">
        <v>124</v>
      </c>
      <c r="O342" t="str">
        <f t="shared" si="325"/>
        <v>DISH</v>
      </c>
      <c r="P342" t="str">
        <f t="shared" si="337"/>
        <v>Network</v>
      </c>
      <c r="Q342" t="str">
        <f t="shared" si="337"/>
        <v>Corp</v>
      </c>
      <c r="R342" t="str">
        <f t="shared" si="337"/>
        <v/>
      </c>
      <c r="S342" t="str">
        <f t="shared" si="337"/>
        <v/>
      </c>
      <c r="T342" t="str">
        <f t="shared" si="337"/>
        <v/>
      </c>
      <c r="U342" t="str">
        <f t="shared" si="357"/>
        <v>DISH</v>
      </c>
      <c r="V342" t="str">
        <f t="shared" ref="V342:Z342" si="381">IF(LEN(P342)&gt;0, U342  &amp; " " &amp; P342,"")</f>
        <v>DISH Network</v>
      </c>
      <c r="W342" t="str">
        <f t="shared" si="381"/>
        <v>DISH Network Corp</v>
      </c>
      <c r="X342" t="str">
        <f t="shared" si="381"/>
        <v/>
      </c>
      <c r="Y342" t="str">
        <f t="shared" si="381"/>
        <v/>
      </c>
      <c r="Z342" t="str">
        <f t="shared" si="381"/>
        <v/>
      </c>
      <c r="AB342" t="str">
        <f t="shared" si="359"/>
        <v>DISH Network Corp</v>
      </c>
      <c r="AC342" t="str">
        <f t="shared" si="360"/>
        <v>DISH DISH DISH Network DISH Network Corp</v>
      </c>
      <c r="AD342" t="str">
        <f t="shared" si="361"/>
        <v>DISH.OQ</v>
      </c>
      <c r="AE342">
        <f t="shared" si="362"/>
        <v>1.735327881734879</v>
      </c>
    </row>
    <row r="343" spans="1:31" collapsed="1" x14ac:dyDescent="0.25">
      <c r="A343" s="1" t="s">
        <v>1857</v>
      </c>
      <c r="B343" s="1" t="s">
        <v>1858</v>
      </c>
      <c r="C343" s="1" t="s">
        <v>55</v>
      </c>
      <c r="D343" s="1" t="s">
        <v>1859</v>
      </c>
      <c r="E343" s="1" t="s">
        <v>1860</v>
      </c>
      <c r="F343" s="1"/>
      <c r="G343" s="2">
        <v>17514094058.209999</v>
      </c>
      <c r="H343" s="1" t="s">
        <v>19</v>
      </c>
      <c r="I343" s="1" t="s">
        <v>20</v>
      </c>
      <c r="J343" s="1" t="s">
        <v>1861</v>
      </c>
      <c r="K343" s="1" t="s">
        <v>323</v>
      </c>
      <c r="L343" s="1" t="s">
        <v>1197</v>
      </c>
      <c r="M343" s="1" t="s">
        <v>1862</v>
      </c>
      <c r="N343" s="1" t="s">
        <v>1862</v>
      </c>
      <c r="O343" t="str">
        <f t="shared" si="325"/>
        <v>Vulcan</v>
      </c>
      <c r="P343" t="str">
        <f t="shared" si="337"/>
        <v>Materials</v>
      </c>
      <c r="Q343" t="str">
        <f t="shared" si="337"/>
        <v>Co</v>
      </c>
      <c r="R343" t="str">
        <f t="shared" si="337"/>
        <v/>
      </c>
      <c r="S343" t="str">
        <f t="shared" si="337"/>
        <v/>
      </c>
      <c r="T343" t="str">
        <f t="shared" si="337"/>
        <v/>
      </c>
      <c r="U343" t="str">
        <f t="shared" si="357"/>
        <v>Vulcan</v>
      </c>
      <c r="V343" t="str">
        <f t="shared" ref="V343:Z343" si="382">IF(LEN(P343)&gt;0, U343  &amp; " " &amp; P343,"")</f>
        <v>Vulcan Materials</v>
      </c>
      <c r="W343" t="str">
        <f t="shared" si="382"/>
        <v>Vulcan Materials Co</v>
      </c>
      <c r="X343" t="str">
        <f t="shared" si="382"/>
        <v/>
      </c>
      <c r="Y343" t="str">
        <f t="shared" si="382"/>
        <v/>
      </c>
      <c r="Z343" t="str">
        <f t="shared" si="382"/>
        <v/>
      </c>
      <c r="AB343" t="str">
        <f t="shared" si="359"/>
        <v>Vulcan Materials Co</v>
      </c>
      <c r="AC343" t="str">
        <f t="shared" si="360"/>
        <v>VMC Vulcan Vulcan Materials Vulcan Materials Co</v>
      </c>
      <c r="AD343" t="str">
        <f t="shared" si="361"/>
        <v>VMC.N</v>
      </c>
      <c r="AE343">
        <f t="shared" si="362"/>
        <v>1.7256281187852793</v>
      </c>
    </row>
    <row r="344" spans="1:31" collapsed="1" x14ac:dyDescent="0.25">
      <c r="A344" s="1" t="s">
        <v>1863</v>
      </c>
      <c r="B344" s="1" t="s">
        <v>1864</v>
      </c>
      <c r="C344" s="1" t="s">
        <v>55</v>
      </c>
      <c r="D344" s="1" t="s">
        <v>1865</v>
      </c>
      <c r="E344" s="1" t="s">
        <v>1866</v>
      </c>
      <c r="F344" s="1"/>
      <c r="G344" s="2">
        <v>17472501529.599998</v>
      </c>
      <c r="H344" s="1" t="s">
        <v>19</v>
      </c>
      <c r="I344" s="1" t="s">
        <v>20</v>
      </c>
      <c r="J344" s="1" t="s">
        <v>1867</v>
      </c>
      <c r="K344" s="1" t="s">
        <v>30</v>
      </c>
      <c r="L344" s="1" t="s">
        <v>122</v>
      </c>
      <c r="M344" s="1" t="s">
        <v>123</v>
      </c>
      <c r="N344" s="1" t="s">
        <v>1868</v>
      </c>
      <c r="O344" t="str">
        <f t="shared" si="325"/>
        <v>Omnicom</v>
      </c>
      <c r="P344" t="str">
        <f t="shared" si="337"/>
        <v>Group</v>
      </c>
      <c r="Q344" t="str">
        <f t="shared" si="337"/>
        <v>Inc</v>
      </c>
      <c r="R344" t="str">
        <f t="shared" si="337"/>
        <v/>
      </c>
      <c r="S344" t="str">
        <f t="shared" si="337"/>
        <v/>
      </c>
      <c r="T344" t="str">
        <f t="shared" si="337"/>
        <v/>
      </c>
      <c r="U344" t="str">
        <f t="shared" si="357"/>
        <v>Omnicom</v>
      </c>
      <c r="V344" t="str">
        <f t="shared" ref="V344:Z344" si="383">IF(LEN(P344)&gt;0, U344  &amp; " " &amp; P344,"")</f>
        <v>Omnicom Group</v>
      </c>
      <c r="W344" t="str">
        <f t="shared" si="383"/>
        <v>Omnicom Group Inc</v>
      </c>
      <c r="X344" t="str">
        <f t="shared" si="383"/>
        <v/>
      </c>
      <c r="Y344" t="str">
        <f t="shared" si="383"/>
        <v/>
      </c>
      <c r="Z344" t="str">
        <f t="shared" si="383"/>
        <v/>
      </c>
      <c r="AB344" t="str">
        <f t="shared" si="359"/>
        <v>Omnicom Group Inc</v>
      </c>
      <c r="AC344" t="str">
        <f t="shared" si="360"/>
        <v>OMC Omnicom Omnicom Group Omnicom Group Inc</v>
      </c>
      <c r="AD344" t="str">
        <f t="shared" si="361"/>
        <v>OMC.N</v>
      </c>
      <c r="AE344">
        <f t="shared" si="362"/>
        <v>1.7215300914101692</v>
      </c>
    </row>
    <row r="345" spans="1:31" collapsed="1" x14ac:dyDescent="0.25">
      <c r="A345" s="1" t="s">
        <v>1869</v>
      </c>
      <c r="B345" s="1" t="s">
        <v>1870</v>
      </c>
      <c r="C345" s="1" t="s">
        <v>55</v>
      </c>
      <c r="D345" s="1" t="s">
        <v>1871</v>
      </c>
      <c r="E345" s="1" t="s">
        <v>1872</v>
      </c>
      <c r="F345" s="1"/>
      <c r="G345" s="2">
        <v>17371864029.25</v>
      </c>
      <c r="H345" s="1" t="s">
        <v>19</v>
      </c>
      <c r="I345" s="1" t="s">
        <v>20</v>
      </c>
      <c r="J345" s="1" t="s">
        <v>1873</v>
      </c>
      <c r="K345" s="1" t="s">
        <v>88</v>
      </c>
      <c r="L345" s="1" t="s">
        <v>89</v>
      </c>
      <c r="M345" s="1" t="s">
        <v>90</v>
      </c>
      <c r="N345" s="1" t="s">
        <v>91</v>
      </c>
      <c r="O345" t="str">
        <f t="shared" si="325"/>
        <v>Hess</v>
      </c>
      <c r="P345" t="str">
        <f t="shared" si="337"/>
        <v>Corp</v>
      </c>
      <c r="Q345" t="str">
        <f t="shared" si="337"/>
        <v/>
      </c>
      <c r="R345" t="str">
        <f t="shared" si="337"/>
        <v/>
      </c>
      <c r="S345" t="str">
        <f t="shared" si="337"/>
        <v/>
      </c>
      <c r="T345" t="str">
        <f t="shared" si="337"/>
        <v/>
      </c>
      <c r="U345" t="str">
        <f t="shared" si="357"/>
        <v>Hess</v>
      </c>
      <c r="V345" t="str">
        <f t="shared" ref="V345:Z345" si="384">IF(LEN(P345)&gt;0, U345  &amp; " " &amp; P345,"")</f>
        <v>Hess Corp</v>
      </c>
      <c r="W345" t="str">
        <f t="shared" si="384"/>
        <v/>
      </c>
      <c r="X345" t="str">
        <f t="shared" si="384"/>
        <v/>
      </c>
      <c r="Y345" t="str">
        <f t="shared" si="384"/>
        <v/>
      </c>
      <c r="Z345" t="str">
        <f t="shared" si="384"/>
        <v/>
      </c>
      <c r="AB345" t="str">
        <f t="shared" si="359"/>
        <v>Hess Corp</v>
      </c>
      <c r="AC345" t="str">
        <f t="shared" si="360"/>
        <v>HES Hess Hess Corp</v>
      </c>
      <c r="AD345" t="str">
        <f t="shared" si="361"/>
        <v>HES.N</v>
      </c>
      <c r="AE345">
        <f t="shared" si="362"/>
        <v>1.711614482881916</v>
      </c>
    </row>
    <row r="346" spans="1:31" collapsed="1" x14ac:dyDescent="0.25">
      <c r="A346" s="1" t="s">
        <v>1874</v>
      </c>
      <c r="B346" s="1" t="s">
        <v>1875</v>
      </c>
      <c r="C346" s="1" t="s">
        <v>55</v>
      </c>
      <c r="D346" s="1" t="s">
        <v>1876</v>
      </c>
      <c r="E346" s="1" t="s">
        <v>1877</v>
      </c>
      <c r="F346" s="1"/>
      <c r="G346" s="2">
        <v>17292148152.299999</v>
      </c>
      <c r="H346" s="1" t="s">
        <v>19</v>
      </c>
      <c r="I346" s="1" t="s">
        <v>20</v>
      </c>
      <c r="J346" s="1" t="s">
        <v>1878</v>
      </c>
      <c r="K346" s="1" t="s">
        <v>59</v>
      </c>
      <c r="L346" s="1" t="s">
        <v>80</v>
      </c>
      <c r="M346" s="1" t="s">
        <v>81</v>
      </c>
      <c r="N346" s="1" t="s">
        <v>82</v>
      </c>
      <c r="O346" t="str">
        <f t="shared" si="325"/>
        <v>KeyCorp</v>
      </c>
      <c r="P346" t="str">
        <f t="shared" si="337"/>
        <v/>
      </c>
      <c r="Q346" t="str">
        <f t="shared" si="337"/>
        <v/>
      </c>
      <c r="R346" t="str">
        <f t="shared" si="337"/>
        <v/>
      </c>
      <c r="S346" t="str">
        <f t="shared" si="337"/>
        <v/>
      </c>
      <c r="T346" t="str">
        <f t="shared" si="337"/>
        <v/>
      </c>
      <c r="U346" t="str">
        <f t="shared" si="357"/>
        <v>KeyCorp</v>
      </c>
      <c r="V346" t="str">
        <f t="shared" ref="V346:Z346" si="385">IF(LEN(P346)&gt;0, U346  &amp; " " &amp; P346,"")</f>
        <v/>
      </c>
      <c r="W346" t="str">
        <f t="shared" si="385"/>
        <v/>
      </c>
      <c r="X346" t="str">
        <f t="shared" si="385"/>
        <v/>
      </c>
      <c r="Y346" t="str">
        <f t="shared" si="385"/>
        <v/>
      </c>
      <c r="Z346" t="str">
        <f t="shared" si="385"/>
        <v/>
      </c>
      <c r="AB346" t="str">
        <f t="shared" si="359"/>
        <v>KeyCorp</v>
      </c>
      <c r="AC346" t="str">
        <f t="shared" si="360"/>
        <v>KEY KeyCorp</v>
      </c>
      <c r="AD346" t="str">
        <f t="shared" si="361"/>
        <v>KEY.N</v>
      </c>
      <c r="AE346">
        <f t="shared" si="362"/>
        <v>1.7037602394182603</v>
      </c>
    </row>
    <row r="347" spans="1:31" collapsed="1" x14ac:dyDescent="0.25">
      <c r="A347" s="1" t="s">
        <v>1879</v>
      </c>
      <c r="B347" s="1" t="s">
        <v>1880</v>
      </c>
      <c r="C347" s="1" t="s">
        <v>16</v>
      </c>
      <c r="D347" s="1" t="s">
        <v>1881</v>
      </c>
      <c r="E347" s="1" t="s">
        <v>1882</v>
      </c>
      <c r="F347" s="1"/>
      <c r="G347" s="2">
        <v>17251781046.560001</v>
      </c>
      <c r="H347" s="1" t="s">
        <v>19</v>
      </c>
      <c r="I347" s="1" t="s">
        <v>20</v>
      </c>
      <c r="J347" s="1" t="s">
        <v>1883</v>
      </c>
      <c r="K347" s="1" t="s">
        <v>22</v>
      </c>
      <c r="L347" s="1" t="s">
        <v>23</v>
      </c>
      <c r="M347" s="1" t="s">
        <v>23</v>
      </c>
      <c r="N347" s="1" t="s">
        <v>24</v>
      </c>
      <c r="O347" t="str">
        <f t="shared" si="325"/>
        <v>Check</v>
      </c>
      <c r="P347" t="str">
        <f t="shared" si="337"/>
        <v>Point</v>
      </c>
      <c r="Q347" t="str">
        <f t="shared" si="337"/>
        <v>Software</v>
      </c>
      <c r="R347" t="str">
        <f t="shared" si="337"/>
        <v>Technologies</v>
      </c>
      <c r="S347" t="str">
        <f t="shared" si="337"/>
        <v>Ltd</v>
      </c>
      <c r="T347" t="str">
        <f t="shared" si="337"/>
        <v/>
      </c>
      <c r="U347" t="str">
        <f t="shared" si="357"/>
        <v>Check</v>
      </c>
      <c r="V347" t="str">
        <f t="shared" ref="V347:Z347" si="386">IF(LEN(P347)&gt;0, U347  &amp; " " &amp; P347,"")</f>
        <v>Check Point</v>
      </c>
      <c r="W347" t="str">
        <f t="shared" si="386"/>
        <v>Check Point Software</v>
      </c>
      <c r="X347" t="str">
        <f t="shared" si="386"/>
        <v>Check Point Software Technologies</v>
      </c>
      <c r="Y347" t="str">
        <f t="shared" si="386"/>
        <v>Check Point Software Technologies Ltd</v>
      </c>
      <c r="Z347" t="str">
        <f t="shared" si="386"/>
        <v/>
      </c>
      <c r="AB347" t="str">
        <f t="shared" si="359"/>
        <v>Check Point Software Technologies Ltd</v>
      </c>
      <c r="AC347" t="str">
        <f t="shared" si="360"/>
        <v>CHKP Check Check Point Check Point Software Check Point Software Technologies Check Point Software Technologies Ltd</v>
      </c>
      <c r="AD347" t="str">
        <f t="shared" si="361"/>
        <v>CHKP.OQ</v>
      </c>
      <c r="AE347">
        <f t="shared" si="362"/>
        <v>1.6997829504698623</v>
      </c>
    </row>
    <row r="348" spans="1:31" collapsed="1" x14ac:dyDescent="0.25">
      <c r="A348" s="1" t="s">
        <v>1884</v>
      </c>
      <c r="B348" s="1" t="s">
        <v>1885</v>
      </c>
      <c r="C348" s="1" t="s">
        <v>55</v>
      </c>
      <c r="D348" s="1" t="s">
        <v>1886</v>
      </c>
      <c r="E348" s="1" t="s">
        <v>1887</v>
      </c>
      <c r="F348" s="1"/>
      <c r="G348" s="2">
        <v>17151213265.440001</v>
      </c>
      <c r="H348" s="1" t="s">
        <v>19</v>
      </c>
      <c r="I348" s="1" t="s">
        <v>20</v>
      </c>
      <c r="J348" s="1" t="s">
        <v>1888</v>
      </c>
      <c r="K348" s="1" t="s">
        <v>30</v>
      </c>
      <c r="L348" s="1" t="s">
        <v>256</v>
      </c>
      <c r="M348" s="1" t="s">
        <v>1889</v>
      </c>
      <c r="N348" s="1" t="s">
        <v>1890</v>
      </c>
      <c r="O348" t="str">
        <f t="shared" si="325"/>
        <v>D.R.</v>
      </c>
      <c r="P348" t="str">
        <f t="shared" si="337"/>
        <v>Horton</v>
      </c>
      <c r="Q348" t="str">
        <f t="shared" si="337"/>
        <v>Inc</v>
      </c>
      <c r="R348" t="str">
        <f t="shared" si="337"/>
        <v/>
      </c>
      <c r="S348" t="str">
        <f t="shared" si="337"/>
        <v/>
      </c>
      <c r="T348" t="str">
        <f t="shared" si="337"/>
        <v/>
      </c>
      <c r="U348" t="str">
        <f t="shared" si="357"/>
        <v>D.R.</v>
      </c>
      <c r="V348" t="str">
        <f t="shared" ref="V348:Z348" si="387">IF(LEN(P348)&gt;0, U348  &amp; " " &amp; P348,"")</f>
        <v>D.R. Horton</v>
      </c>
      <c r="W348" t="str">
        <f t="shared" si="387"/>
        <v>D.R. Horton Inc</v>
      </c>
      <c r="X348" t="str">
        <f t="shared" si="387"/>
        <v/>
      </c>
      <c r="Y348" t="str">
        <f t="shared" si="387"/>
        <v/>
      </c>
      <c r="Z348" t="str">
        <f t="shared" si="387"/>
        <v/>
      </c>
      <c r="AB348" t="str">
        <f t="shared" si="359"/>
        <v>D.R. Horton Inc</v>
      </c>
      <c r="AC348" t="str">
        <f t="shared" si="360"/>
        <v>DHI D.R. D.R. Horton D.R. Horton Inc</v>
      </c>
      <c r="AD348" t="str">
        <f t="shared" si="361"/>
        <v>DHI.N</v>
      </c>
      <c r="AE348">
        <f t="shared" si="362"/>
        <v>1.6898742112357499</v>
      </c>
    </row>
    <row r="349" spans="1:31" collapsed="1" x14ac:dyDescent="0.25">
      <c r="A349" s="1" t="s">
        <v>1891</v>
      </c>
      <c r="B349" s="1" t="s">
        <v>1892</v>
      </c>
      <c r="C349" s="1" t="s">
        <v>55</v>
      </c>
      <c r="D349" s="1" t="s">
        <v>1893</v>
      </c>
      <c r="E349" s="1" t="s">
        <v>1894</v>
      </c>
      <c r="F349" s="1"/>
      <c r="G349" s="2">
        <v>17087171863.9</v>
      </c>
      <c r="H349" s="1" t="s">
        <v>19</v>
      </c>
      <c r="I349" s="1" t="s">
        <v>20</v>
      </c>
      <c r="J349" s="1" t="s">
        <v>1895</v>
      </c>
      <c r="K349" s="1" t="s">
        <v>59</v>
      </c>
      <c r="L349" s="1" t="s">
        <v>395</v>
      </c>
      <c r="M349" s="1" t="s">
        <v>396</v>
      </c>
      <c r="N349" s="1" t="s">
        <v>650</v>
      </c>
      <c r="O349" t="str">
        <f t="shared" si="325"/>
        <v>Alexandria</v>
      </c>
      <c r="P349" t="str">
        <f t="shared" si="337"/>
        <v>Real</v>
      </c>
      <c r="Q349" t="str">
        <f t="shared" si="337"/>
        <v>Estate</v>
      </c>
      <c r="R349" t="str">
        <f t="shared" si="337"/>
        <v>Equities</v>
      </c>
      <c r="S349" t="str">
        <f t="shared" si="337"/>
        <v>Inc</v>
      </c>
      <c r="T349" t="str">
        <f t="shared" si="337"/>
        <v/>
      </c>
      <c r="U349" t="str">
        <f t="shared" si="357"/>
        <v>Alexandria</v>
      </c>
      <c r="V349" t="str">
        <f t="shared" ref="V349:Z349" si="388">IF(LEN(P349)&gt;0, U349  &amp; " " &amp; P349,"")</f>
        <v>Alexandria Real</v>
      </c>
      <c r="W349" t="str">
        <f t="shared" si="388"/>
        <v>Alexandria Real Estate</v>
      </c>
      <c r="X349" t="str">
        <f t="shared" si="388"/>
        <v>Alexandria Real Estate Equities</v>
      </c>
      <c r="Y349" t="str">
        <f t="shared" si="388"/>
        <v>Alexandria Real Estate Equities Inc</v>
      </c>
      <c r="Z349" t="str">
        <f t="shared" si="388"/>
        <v/>
      </c>
      <c r="AB349" t="str">
        <f t="shared" si="359"/>
        <v>Alexandria Real Estate Equities Inc</v>
      </c>
      <c r="AC349" t="str">
        <f t="shared" si="360"/>
        <v>ARE Alexandria Alexandria Real Alexandria Real Estate Alexandria Real Estate Equities Alexandria Real Estate Equities Inc</v>
      </c>
      <c r="AD349" t="str">
        <f t="shared" si="361"/>
        <v>ARE.N</v>
      </c>
      <c r="AE349">
        <f t="shared" si="362"/>
        <v>1.6835643420014894</v>
      </c>
    </row>
    <row r="350" spans="1:31" collapsed="1" x14ac:dyDescent="0.25">
      <c r="A350" s="1" t="s">
        <v>1896</v>
      </c>
      <c r="B350" s="1" t="s">
        <v>1897</v>
      </c>
      <c r="C350" s="1" t="s">
        <v>55</v>
      </c>
      <c r="D350" s="1" t="s">
        <v>1898</v>
      </c>
      <c r="E350" s="1" t="s">
        <v>1899</v>
      </c>
      <c r="F350" s="1"/>
      <c r="G350" s="2">
        <v>17081387628.24</v>
      </c>
      <c r="H350" s="1" t="s">
        <v>19</v>
      </c>
      <c r="I350" s="1" t="s">
        <v>20</v>
      </c>
      <c r="J350" s="1" t="s">
        <v>1900</v>
      </c>
      <c r="K350" s="1" t="s">
        <v>323</v>
      </c>
      <c r="L350" s="1" t="s">
        <v>1569</v>
      </c>
      <c r="M350" s="1" t="s">
        <v>1570</v>
      </c>
      <c r="N350" s="1" t="s">
        <v>1901</v>
      </c>
      <c r="O350" t="str">
        <f t="shared" si="325"/>
        <v>International</v>
      </c>
      <c r="P350" t="str">
        <f t="shared" si="337"/>
        <v>Paper</v>
      </c>
      <c r="Q350" t="str">
        <f t="shared" si="337"/>
        <v>Co</v>
      </c>
      <c r="R350" t="str">
        <f t="shared" si="337"/>
        <v/>
      </c>
      <c r="S350" t="str">
        <f t="shared" si="337"/>
        <v/>
      </c>
      <c r="T350" t="str">
        <f t="shared" si="337"/>
        <v/>
      </c>
      <c r="U350" t="str">
        <f t="shared" si="357"/>
        <v>International</v>
      </c>
      <c r="V350" t="str">
        <f t="shared" ref="V350:Z350" si="389">IF(LEN(P350)&gt;0, U350  &amp; " " &amp; P350,"")</f>
        <v>International Paper</v>
      </c>
      <c r="W350" t="str">
        <f t="shared" si="389"/>
        <v>International Paper Co</v>
      </c>
      <c r="X350" t="str">
        <f t="shared" si="389"/>
        <v/>
      </c>
      <c r="Y350" t="str">
        <f t="shared" si="389"/>
        <v/>
      </c>
      <c r="Z350" t="str">
        <f t="shared" si="389"/>
        <v/>
      </c>
      <c r="AB350" t="str">
        <f t="shared" si="359"/>
        <v>International Paper Co</v>
      </c>
      <c r="AC350" t="str">
        <f t="shared" si="360"/>
        <v>IP International International Paper International Paper Co</v>
      </c>
      <c r="AD350" t="str">
        <f t="shared" si="361"/>
        <v>IP.N</v>
      </c>
      <c r="AE350">
        <f t="shared" si="362"/>
        <v>1.6829944330089146</v>
      </c>
    </row>
    <row r="351" spans="1:31" collapsed="1" x14ac:dyDescent="0.25">
      <c r="A351" s="1" t="s">
        <v>1902</v>
      </c>
      <c r="B351" s="1" t="s">
        <v>1903</v>
      </c>
      <c r="C351" s="1" t="s">
        <v>55</v>
      </c>
      <c r="D351" s="1" t="s">
        <v>1904</v>
      </c>
      <c r="E351" s="1" t="s">
        <v>1905</v>
      </c>
      <c r="F351" s="1"/>
      <c r="G351" s="2">
        <v>16933235794.790001</v>
      </c>
      <c r="H351" s="1" t="s">
        <v>19</v>
      </c>
      <c r="I351" s="1" t="s">
        <v>20</v>
      </c>
      <c r="J351" s="1" t="s">
        <v>1906</v>
      </c>
      <c r="K351" s="1" t="s">
        <v>67</v>
      </c>
      <c r="L351" s="1" t="s">
        <v>154</v>
      </c>
      <c r="M351" s="1" t="s">
        <v>239</v>
      </c>
      <c r="N351" s="1" t="s">
        <v>317</v>
      </c>
      <c r="O351" t="str">
        <f t="shared" si="325"/>
        <v>Resmed</v>
      </c>
      <c r="P351" t="str">
        <f t="shared" si="337"/>
        <v>Inc</v>
      </c>
      <c r="Q351" t="str">
        <f t="shared" si="337"/>
        <v/>
      </c>
      <c r="R351" t="str">
        <f t="shared" si="337"/>
        <v/>
      </c>
      <c r="S351" t="str">
        <f t="shared" si="337"/>
        <v/>
      </c>
      <c r="T351" t="str">
        <f t="shared" si="337"/>
        <v/>
      </c>
      <c r="U351" t="str">
        <f t="shared" si="357"/>
        <v>Resmed</v>
      </c>
      <c r="V351" t="str">
        <f t="shared" ref="V351:Z351" si="390">IF(LEN(P351)&gt;0, U351  &amp; " " &amp; P351,"")</f>
        <v>Resmed Inc</v>
      </c>
      <c r="W351" t="str">
        <f t="shared" si="390"/>
        <v/>
      </c>
      <c r="X351" t="str">
        <f t="shared" si="390"/>
        <v/>
      </c>
      <c r="Y351" t="str">
        <f t="shared" si="390"/>
        <v/>
      </c>
      <c r="Z351" t="str">
        <f t="shared" si="390"/>
        <v/>
      </c>
      <c r="AB351" t="str">
        <f t="shared" si="359"/>
        <v>Resmed Inc</v>
      </c>
      <c r="AC351" t="str">
        <f t="shared" si="360"/>
        <v>RMD Resmed Resmed Inc</v>
      </c>
      <c r="AD351" t="str">
        <f t="shared" si="361"/>
        <v>RMD.N</v>
      </c>
      <c r="AE351">
        <f t="shared" si="362"/>
        <v>1.6683973337355402</v>
      </c>
    </row>
    <row r="352" spans="1:31" collapsed="1" x14ac:dyDescent="0.25">
      <c r="A352" s="1" t="s">
        <v>1907</v>
      </c>
      <c r="B352" s="1" t="s">
        <v>1908</v>
      </c>
      <c r="C352" s="1" t="s">
        <v>55</v>
      </c>
      <c r="D352" s="1" t="s">
        <v>1909</v>
      </c>
      <c r="E352" s="1" t="s">
        <v>1910</v>
      </c>
      <c r="F352" s="1"/>
      <c r="G352" s="2">
        <v>16932192993.120001</v>
      </c>
      <c r="H352" s="1" t="s">
        <v>19</v>
      </c>
      <c r="I352" s="1" t="s">
        <v>20</v>
      </c>
      <c r="J352" s="1" t="s">
        <v>1911</v>
      </c>
      <c r="K352" s="1" t="s">
        <v>59</v>
      </c>
      <c r="L352" s="1" t="s">
        <v>80</v>
      </c>
      <c r="M352" s="1" t="s">
        <v>489</v>
      </c>
      <c r="N352" s="1" t="s">
        <v>513</v>
      </c>
      <c r="O352" t="str">
        <f t="shared" si="325"/>
        <v>Franklin</v>
      </c>
      <c r="P352" t="str">
        <f t="shared" si="337"/>
        <v>Resources</v>
      </c>
      <c r="Q352" t="str">
        <f t="shared" si="337"/>
        <v>Inc</v>
      </c>
      <c r="R352" t="str">
        <f t="shared" si="337"/>
        <v/>
      </c>
      <c r="S352" t="str">
        <f t="shared" si="337"/>
        <v/>
      </c>
      <c r="T352" t="str">
        <f t="shared" si="337"/>
        <v/>
      </c>
      <c r="U352" t="str">
        <f t="shared" si="357"/>
        <v>Franklin</v>
      </c>
      <c r="V352" t="str">
        <f t="shared" ref="V352:Z352" si="391">IF(LEN(P352)&gt;0, U352  &amp; " " &amp; P352,"")</f>
        <v>Franklin Resources</v>
      </c>
      <c r="W352" t="str">
        <f t="shared" si="391"/>
        <v>Franklin Resources Inc</v>
      </c>
      <c r="X352" t="str">
        <f t="shared" si="391"/>
        <v/>
      </c>
      <c r="Y352" t="str">
        <f t="shared" si="391"/>
        <v/>
      </c>
      <c r="Z352" t="str">
        <f t="shared" si="391"/>
        <v/>
      </c>
      <c r="AB352" t="str">
        <f t="shared" si="359"/>
        <v>Franklin Resources Inc</v>
      </c>
      <c r="AC352" t="str">
        <f t="shared" si="360"/>
        <v>BEN Franklin Franklin Resources Franklin Resources Inc</v>
      </c>
      <c r="AD352" t="str">
        <f t="shared" si="361"/>
        <v>BEN.N</v>
      </c>
      <c r="AE352">
        <f t="shared" si="362"/>
        <v>1.6682945886047851</v>
      </c>
    </row>
    <row r="353" spans="1:31" collapsed="1" x14ac:dyDescent="0.25">
      <c r="A353" s="1" t="s">
        <v>1912</v>
      </c>
      <c r="B353" s="1" t="s">
        <v>1913</v>
      </c>
      <c r="C353" s="1" t="s">
        <v>16</v>
      </c>
      <c r="D353" s="1" t="s">
        <v>1914</v>
      </c>
      <c r="E353" s="1" t="s">
        <v>1915</v>
      </c>
      <c r="F353" s="1"/>
      <c r="G353" s="2">
        <v>16910821968.040001</v>
      </c>
      <c r="H353" s="1" t="s">
        <v>19</v>
      </c>
      <c r="I353" s="1" t="s">
        <v>20</v>
      </c>
      <c r="J353" s="1" t="s">
        <v>1916</v>
      </c>
      <c r="K353" s="1" t="s">
        <v>30</v>
      </c>
      <c r="L353" s="1" t="s">
        <v>31</v>
      </c>
      <c r="M353" s="1" t="s">
        <v>167</v>
      </c>
      <c r="N353" s="1" t="s">
        <v>1166</v>
      </c>
      <c r="O353" t="str">
        <f t="shared" si="325"/>
        <v>Copart</v>
      </c>
      <c r="P353" t="str">
        <f t="shared" si="337"/>
        <v>Inc</v>
      </c>
      <c r="Q353" t="str">
        <f t="shared" si="337"/>
        <v/>
      </c>
      <c r="R353" t="str">
        <f t="shared" si="337"/>
        <v/>
      </c>
      <c r="S353" t="str">
        <f t="shared" si="337"/>
        <v/>
      </c>
      <c r="T353" t="str">
        <f t="shared" si="337"/>
        <v/>
      </c>
      <c r="U353" t="str">
        <f t="shared" si="357"/>
        <v>Copart</v>
      </c>
      <c r="V353" t="str">
        <f t="shared" ref="V353:Z353" si="392">IF(LEN(P353)&gt;0, U353  &amp; " " &amp; P353,"")</f>
        <v>Copart Inc</v>
      </c>
      <c r="W353" t="str">
        <f t="shared" si="392"/>
        <v/>
      </c>
      <c r="X353" t="str">
        <f t="shared" si="392"/>
        <v/>
      </c>
      <c r="Y353" t="str">
        <f t="shared" si="392"/>
        <v/>
      </c>
      <c r="Z353" t="str">
        <f t="shared" si="392"/>
        <v/>
      </c>
      <c r="AB353" t="str">
        <f t="shared" si="359"/>
        <v>Copart Inc</v>
      </c>
      <c r="AC353" t="str">
        <f t="shared" si="360"/>
        <v>CPRT Copart Copart Inc</v>
      </c>
      <c r="AD353" t="str">
        <f t="shared" si="361"/>
        <v>CPRT.OQ</v>
      </c>
      <c r="AE353">
        <f t="shared" si="362"/>
        <v>1.6661889449053311</v>
      </c>
    </row>
    <row r="354" spans="1:31" collapsed="1" x14ac:dyDescent="0.25">
      <c r="A354" s="1" t="s">
        <v>1917</v>
      </c>
      <c r="B354" s="1" t="s">
        <v>1918</v>
      </c>
      <c r="C354" s="1" t="s">
        <v>16</v>
      </c>
      <c r="D354" s="1" t="s">
        <v>1919</v>
      </c>
      <c r="E354" s="1" t="s">
        <v>1920</v>
      </c>
      <c r="F354" s="1"/>
      <c r="G354" s="2">
        <v>16900816391.120001</v>
      </c>
      <c r="H354" s="1" t="s">
        <v>19</v>
      </c>
      <c r="I354" s="1" t="s">
        <v>20</v>
      </c>
      <c r="J354" s="1" t="s">
        <v>1921</v>
      </c>
      <c r="K354" s="1" t="s">
        <v>59</v>
      </c>
      <c r="L354" s="1" t="s">
        <v>60</v>
      </c>
      <c r="M354" s="1" t="s">
        <v>60</v>
      </c>
      <c r="N354" s="1" t="s">
        <v>747</v>
      </c>
      <c r="O354" t="str">
        <f t="shared" si="325"/>
        <v>Cincinnati</v>
      </c>
      <c r="P354" t="str">
        <f t="shared" si="337"/>
        <v>Financial</v>
      </c>
      <c r="Q354" t="str">
        <f t="shared" si="337"/>
        <v>Corp</v>
      </c>
      <c r="R354" t="str">
        <f t="shared" si="337"/>
        <v/>
      </c>
      <c r="S354" t="str">
        <f t="shared" si="337"/>
        <v/>
      </c>
      <c r="T354" t="str">
        <f t="shared" si="337"/>
        <v/>
      </c>
      <c r="U354" t="str">
        <f t="shared" si="357"/>
        <v>Cincinnati</v>
      </c>
      <c r="V354" t="str">
        <f t="shared" ref="V354:Z354" si="393">IF(LEN(P354)&gt;0, U354  &amp; " " &amp; P354,"")</f>
        <v>Cincinnati Financial</v>
      </c>
      <c r="W354" t="str">
        <f t="shared" si="393"/>
        <v>Cincinnati Financial Corp</v>
      </c>
      <c r="X354" t="str">
        <f t="shared" si="393"/>
        <v/>
      </c>
      <c r="Y354" t="str">
        <f t="shared" si="393"/>
        <v/>
      </c>
      <c r="Z354" t="str">
        <f t="shared" si="393"/>
        <v/>
      </c>
      <c r="AB354" t="str">
        <f t="shared" si="359"/>
        <v>Cincinnati Financial Corp</v>
      </c>
      <c r="AC354" t="str">
        <f t="shared" si="360"/>
        <v>CINF Cincinnati Cincinnati Financial Cincinnati Financial Corp</v>
      </c>
      <c r="AD354" t="str">
        <f t="shared" si="361"/>
        <v>CINF.OQ</v>
      </c>
      <c r="AE354">
        <f t="shared" si="362"/>
        <v>1.6652031157313847</v>
      </c>
    </row>
    <row r="355" spans="1:31" collapsed="1" x14ac:dyDescent="0.25">
      <c r="A355" s="1" t="s">
        <v>1922</v>
      </c>
      <c r="B355" s="1" t="s">
        <v>1923</v>
      </c>
      <c r="C355" s="1" t="s">
        <v>55</v>
      </c>
      <c r="D355" s="1" t="s">
        <v>1924</v>
      </c>
      <c r="E355" s="1" t="s">
        <v>1925</v>
      </c>
      <c r="F355" s="1"/>
      <c r="G355" s="2">
        <v>16893070601.110001</v>
      </c>
      <c r="H355" s="1" t="s">
        <v>19</v>
      </c>
      <c r="I355" s="1" t="s">
        <v>20</v>
      </c>
      <c r="J355" s="1" t="s">
        <v>1926</v>
      </c>
      <c r="K355" s="1" t="s">
        <v>30</v>
      </c>
      <c r="L355" s="1" t="s">
        <v>256</v>
      </c>
      <c r="M355" s="1" t="s">
        <v>1889</v>
      </c>
      <c r="N355" s="1" t="s">
        <v>1890</v>
      </c>
      <c r="O355" t="str">
        <f t="shared" si="325"/>
        <v>Lennar</v>
      </c>
      <c r="P355" t="str">
        <f t="shared" si="337"/>
        <v>Corp</v>
      </c>
      <c r="Q355" t="str">
        <f t="shared" si="337"/>
        <v/>
      </c>
      <c r="R355" t="str">
        <f t="shared" ref="P355:T418" si="394">TRIM(MID(SUBSTITUTE($B355," ",REPT(" ",LEN($B355))),(R$1-1)*LEN($B355)+1,LEN($B355)))</f>
        <v/>
      </c>
      <c r="S355" t="str">
        <f t="shared" si="394"/>
        <v/>
      </c>
      <c r="T355" t="str">
        <f t="shared" si="394"/>
        <v/>
      </c>
      <c r="U355" t="str">
        <f t="shared" si="357"/>
        <v>Lennar</v>
      </c>
      <c r="V355" t="str">
        <f t="shared" ref="V355:Z355" si="395">IF(LEN(P355)&gt;0, U355  &amp; " " &amp; P355,"")</f>
        <v>Lennar Corp</v>
      </c>
      <c r="W355" t="str">
        <f t="shared" si="395"/>
        <v/>
      </c>
      <c r="X355" t="str">
        <f t="shared" si="395"/>
        <v/>
      </c>
      <c r="Y355" t="str">
        <f t="shared" si="395"/>
        <v/>
      </c>
      <c r="Z355" t="str">
        <f t="shared" si="395"/>
        <v/>
      </c>
      <c r="AB355" t="str">
        <f t="shared" si="359"/>
        <v>Lennar Corp</v>
      </c>
      <c r="AC355" t="str">
        <f t="shared" si="360"/>
        <v>LEN Lennar Lennar Corp</v>
      </c>
      <c r="AD355" t="str">
        <f t="shared" si="361"/>
        <v>LEN.N</v>
      </c>
      <c r="AE355">
        <f t="shared" si="362"/>
        <v>1.6644399387723576</v>
      </c>
    </row>
    <row r="356" spans="1:31" collapsed="1" x14ac:dyDescent="0.25">
      <c r="A356" s="1" t="s">
        <v>1927</v>
      </c>
      <c r="B356" s="1" t="s">
        <v>1928</v>
      </c>
      <c r="C356" s="1" t="s">
        <v>1929</v>
      </c>
      <c r="D356" s="1" t="s">
        <v>1930</v>
      </c>
      <c r="E356" s="1" t="s">
        <v>1931</v>
      </c>
      <c r="F356" s="1"/>
      <c r="G356" s="2">
        <v>16837451309.84</v>
      </c>
      <c r="H356" s="1" t="s">
        <v>19</v>
      </c>
      <c r="I356" s="1" t="s">
        <v>20</v>
      </c>
      <c r="J356" s="1" t="s">
        <v>1932</v>
      </c>
      <c r="K356" s="1" t="s">
        <v>88</v>
      </c>
      <c r="L356" s="1" t="s">
        <v>89</v>
      </c>
      <c r="M356" s="1" t="s">
        <v>688</v>
      </c>
      <c r="N356" s="1" t="s">
        <v>763</v>
      </c>
      <c r="O356" t="str">
        <f t="shared" si="325"/>
        <v>Cheniere</v>
      </c>
      <c r="P356" t="str">
        <f t="shared" si="394"/>
        <v>Energy</v>
      </c>
      <c r="Q356" t="str">
        <f t="shared" si="394"/>
        <v>Inc</v>
      </c>
      <c r="R356" t="str">
        <f t="shared" si="394"/>
        <v/>
      </c>
      <c r="S356" t="str">
        <f t="shared" si="394"/>
        <v/>
      </c>
      <c r="T356" t="str">
        <f t="shared" si="394"/>
        <v/>
      </c>
      <c r="U356" t="str">
        <f t="shared" si="357"/>
        <v>Cheniere</v>
      </c>
      <c r="V356" t="str">
        <f t="shared" ref="V356:Z356" si="396">IF(LEN(P356)&gt;0, U356  &amp; " " &amp; P356,"")</f>
        <v>Cheniere Energy</v>
      </c>
      <c r="W356" t="str">
        <f t="shared" si="396"/>
        <v>Cheniere Energy Inc</v>
      </c>
      <c r="X356" t="str">
        <f t="shared" si="396"/>
        <v/>
      </c>
      <c r="Y356" t="str">
        <f t="shared" si="396"/>
        <v/>
      </c>
      <c r="Z356" t="str">
        <f t="shared" si="396"/>
        <v/>
      </c>
      <c r="AB356" t="str">
        <f t="shared" si="359"/>
        <v>Cheniere Energy Inc</v>
      </c>
      <c r="AC356" t="str">
        <f t="shared" si="360"/>
        <v>LNG Cheniere Cheniere Energy Cheniere Energy Inc</v>
      </c>
      <c r="AD356" t="str">
        <f t="shared" si="361"/>
        <v>LNG.A</v>
      </c>
      <c r="AE356">
        <f t="shared" si="362"/>
        <v>1.6589598829588266</v>
      </c>
    </row>
    <row r="357" spans="1:31" collapsed="1" x14ac:dyDescent="0.25">
      <c r="A357" s="1" t="s">
        <v>1933</v>
      </c>
      <c r="B357" s="1" t="s">
        <v>1934</v>
      </c>
      <c r="C357" s="1" t="s">
        <v>55</v>
      </c>
      <c r="D357" s="1" t="s">
        <v>1935</v>
      </c>
      <c r="E357" s="1" t="s">
        <v>1936</v>
      </c>
      <c r="F357" s="1"/>
      <c r="G357" s="2">
        <v>16670541331.25</v>
      </c>
      <c r="H357" s="1" t="s">
        <v>19</v>
      </c>
      <c r="I357" s="1" t="s">
        <v>20</v>
      </c>
      <c r="J357" s="1" t="s">
        <v>1937</v>
      </c>
      <c r="K357" s="1" t="s">
        <v>372</v>
      </c>
      <c r="L357" s="1" t="s">
        <v>372</v>
      </c>
      <c r="M357" s="1" t="s">
        <v>946</v>
      </c>
      <c r="N357" s="1" t="s">
        <v>946</v>
      </c>
      <c r="O357" t="str">
        <f t="shared" ref="O357:O420" si="397">TRIM(MID(SUBSTITUTE($B357," ",REPT(" ",LEN($B357))),(O$1-1)*LEN($B357)+1,LEN($B357)))</f>
        <v>CMS</v>
      </c>
      <c r="P357" t="str">
        <f t="shared" si="394"/>
        <v>Energy</v>
      </c>
      <c r="Q357" t="str">
        <f t="shared" si="394"/>
        <v>Corp</v>
      </c>
      <c r="R357" t="str">
        <f t="shared" si="394"/>
        <v/>
      </c>
      <c r="S357" t="str">
        <f t="shared" si="394"/>
        <v/>
      </c>
      <c r="T357" t="str">
        <f t="shared" si="394"/>
        <v/>
      </c>
      <c r="U357" t="str">
        <f t="shared" si="357"/>
        <v>CMS</v>
      </c>
      <c r="V357" t="str">
        <f t="shared" ref="V357:Z357" si="398">IF(LEN(P357)&gt;0, U357  &amp; " " &amp; P357,"")</f>
        <v>CMS Energy</v>
      </c>
      <c r="W357" t="str">
        <f t="shared" si="398"/>
        <v>CMS Energy Corp</v>
      </c>
      <c r="X357" t="str">
        <f t="shared" si="398"/>
        <v/>
      </c>
      <c r="Y357" t="str">
        <f t="shared" si="398"/>
        <v/>
      </c>
      <c r="Z357" t="str">
        <f t="shared" si="398"/>
        <v/>
      </c>
      <c r="AB357" t="str">
        <f t="shared" si="359"/>
        <v>CMS Energy Corp</v>
      </c>
      <c r="AC357" t="str">
        <f t="shared" si="360"/>
        <v>CMS CMS CMS Energy CMS Energy Corp</v>
      </c>
      <c r="AD357" t="str">
        <f t="shared" si="361"/>
        <v>CMS.N</v>
      </c>
      <c r="AE357">
        <f t="shared" si="362"/>
        <v>1.6425145817400784</v>
      </c>
    </row>
    <row r="358" spans="1:31" collapsed="1" x14ac:dyDescent="0.25">
      <c r="A358" s="1" t="s">
        <v>1938</v>
      </c>
      <c r="B358" s="1" t="s">
        <v>1939</v>
      </c>
      <c r="C358" s="1" t="s">
        <v>55</v>
      </c>
      <c r="D358" s="1" t="s">
        <v>1940</v>
      </c>
      <c r="E358" s="1" t="s">
        <v>1941</v>
      </c>
      <c r="F358" s="1"/>
      <c r="G358" s="2">
        <v>16665921473.879999</v>
      </c>
      <c r="H358" s="1" t="s">
        <v>19</v>
      </c>
      <c r="I358" s="1" t="s">
        <v>20</v>
      </c>
      <c r="J358" s="1" t="s">
        <v>1942</v>
      </c>
      <c r="K358" s="1" t="s">
        <v>59</v>
      </c>
      <c r="L358" s="1" t="s">
        <v>395</v>
      </c>
      <c r="M358" s="1" t="s">
        <v>1943</v>
      </c>
      <c r="N358" s="1" t="s">
        <v>1944</v>
      </c>
      <c r="O358" t="str">
        <f t="shared" si="397"/>
        <v>CBRE</v>
      </c>
      <c r="P358" t="str">
        <f t="shared" si="394"/>
        <v>Group</v>
      </c>
      <c r="Q358" t="str">
        <f t="shared" si="394"/>
        <v>Inc</v>
      </c>
      <c r="R358" t="str">
        <f t="shared" si="394"/>
        <v/>
      </c>
      <c r="S358" t="str">
        <f t="shared" si="394"/>
        <v/>
      </c>
      <c r="T358" t="str">
        <f t="shared" si="394"/>
        <v/>
      </c>
      <c r="U358" t="str">
        <f t="shared" si="357"/>
        <v>CBRE</v>
      </c>
      <c r="V358" t="str">
        <f t="shared" ref="V358:Z358" si="399">IF(LEN(P358)&gt;0, U358  &amp; " " &amp; P358,"")</f>
        <v>CBRE Group</v>
      </c>
      <c r="W358" t="str">
        <f t="shared" si="399"/>
        <v>CBRE Group Inc</v>
      </c>
      <c r="X358" t="str">
        <f t="shared" si="399"/>
        <v/>
      </c>
      <c r="Y358" t="str">
        <f t="shared" si="399"/>
        <v/>
      </c>
      <c r="Z358" t="str">
        <f t="shared" si="399"/>
        <v/>
      </c>
      <c r="AB358" t="str">
        <f t="shared" si="359"/>
        <v>CBRE Group Inc</v>
      </c>
      <c r="AC358" t="str">
        <f t="shared" si="360"/>
        <v>CBRE CBRE CBRE Group CBRE Group Inc</v>
      </c>
      <c r="AD358" t="str">
        <f t="shared" si="361"/>
        <v>CBRE.N</v>
      </c>
      <c r="AE358">
        <f t="shared" si="362"/>
        <v>1.6420593965757215</v>
      </c>
    </row>
    <row r="359" spans="1:31" collapsed="1" x14ac:dyDescent="0.25">
      <c r="A359" s="1" t="s">
        <v>1945</v>
      </c>
      <c r="B359" s="1" t="s">
        <v>1946</v>
      </c>
      <c r="C359" s="1" t="s">
        <v>16</v>
      </c>
      <c r="D359" s="1" t="s">
        <v>1947</v>
      </c>
      <c r="E359" s="1" t="s">
        <v>1948</v>
      </c>
      <c r="F359" s="1"/>
      <c r="G359" s="2">
        <v>16664019642.790001</v>
      </c>
      <c r="H359" s="1" t="s">
        <v>19</v>
      </c>
      <c r="I359" s="1" t="s">
        <v>20</v>
      </c>
      <c r="J359" s="1" t="s">
        <v>1949</v>
      </c>
      <c r="K359" s="1" t="s">
        <v>67</v>
      </c>
      <c r="L359" s="1" t="s">
        <v>68</v>
      </c>
      <c r="M359" s="1" t="s">
        <v>424</v>
      </c>
      <c r="N359" s="1" t="s">
        <v>424</v>
      </c>
      <c r="O359" t="str">
        <f t="shared" si="397"/>
        <v>Incyte</v>
      </c>
      <c r="P359" t="str">
        <f t="shared" si="394"/>
        <v>Corp</v>
      </c>
      <c r="Q359" t="str">
        <f t="shared" si="394"/>
        <v/>
      </c>
      <c r="R359" t="str">
        <f t="shared" si="394"/>
        <v/>
      </c>
      <c r="S359" t="str">
        <f t="shared" si="394"/>
        <v/>
      </c>
      <c r="T359" t="str">
        <f t="shared" si="394"/>
        <v/>
      </c>
      <c r="U359" t="str">
        <f t="shared" si="357"/>
        <v>Incyte</v>
      </c>
      <c r="V359" t="str">
        <f t="shared" ref="V359:Z359" si="400">IF(LEN(P359)&gt;0, U359  &amp; " " &amp; P359,"")</f>
        <v>Incyte Corp</v>
      </c>
      <c r="W359" t="str">
        <f t="shared" si="400"/>
        <v/>
      </c>
      <c r="X359" t="str">
        <f t="shared" si="400"/>
        <v/>
      </c>
      <c r="Y359" t="str">
        <f t="shared" si="400"/>
        <v/>
      </c>
      <c r="Z359" t="str">
        <f t="shared" si="400"/>
        <v/>
      </c>
      <c r="AB359" t="str">
        <f t="shared" si="359"/>
        <v>Incyte Corp</v>
      </c>
      <c r="AC359" t="str">
        <f t="shared" si="360"/>
        <v>INCY Incyte Incyte Corp</v>
      </c>
      <c r="AD359" t="str">
        <f t="shared" si="361"/>
        <v>INCY.OQ</v>
      </c>
      <c r="AE359">
        <f t="shared" si="362"/>
        <v>1.6418720130207869</v>
      </c>
    </row>
    <row r="360" spans="1:31" collapsed="1" x14ac:dyDescent="0.25">
      <c r="A360" s="1" t="s">
        <v>1950</v>
      </c>
      <c r="B360" s="1" t="s">
        <v>1951</v>
      </c>
      <c r="C360" s="1" t="s">
        <v>16</v>
      </c>
      <c r="D360" s="1" t="s">
        <v>1952</v>
      </c>
      <c r="E360" s="1" t="s">
        <v>1953</v>
      </c>
      <c r="F360" s="1"/>
      <c r="G360" s="2">
        <v>16544811997.290001</v>
      </c>
      <c r="H360" s="1" t="s">
        <v>19</v>
      </c>
      <c r="I360" s="1" t="s">
        <v>20</v>
      </c>
      <c r="J360" s="1" t="s">
        <v>1954</v>
      </c>
      <c r="K360" s="1" t="s">
        <v>22</v>
      </c>
      <c r="L360" s="1" t="s">
        <v>23</v>
      </c>
      <c r="M360" s="1" t="s">
        <v>23</v>
      </c>
      <c r="N360" s="1" t="s">
        <v>24</v>
      </c>
      <c r="O360" t="str">
        <f t="shared" si="397"/>
        <v>ANSYS</v>
      </c>
      <c r="P360" t="str">
        <f t="shared" si="394"/>
        <v>Inc</v>
      </c>
      <c r="Q360" t="str">
        <f t="shared" si="394"/>
        <v/>
      </c>
      <c r="R360" t="str">
        <f t="shared" si="394"/>
        <v/>
      </c>
      <c r="S360" t="str">
        <f t="shared" si="394"/>
        <v/>
      </c>
      <c r="T360" t="str">
        <f t="shared" si="394"/>
        <v/>
      </c>
      <c r="U360" t="str">
        <f t="shared" si="357"/>
        <v>ANSYS</v>
      </c>
      <c r="V360" t="str">
        <f t="shared" ref="V360:Z360" si="401">IF(LEN(P360)&gt;0, U360  &amp; " " &amp; P360,"")</f>
        <v>ANSYS Inc</v>
      </c>
      <c r="W360" t="str">
        <f t="shared" si="401"/>
        <v/>
      </c>
      <c r="X360" t="str">
        <f t="shared" si="401"/>
        <v/>
      </c>
      <c r="Y360" t="str">
        <f t="shared" si="401"/>
        <v/>
      </c>
      <c r="Z360" t="str">
        <f t="shared" si="401"/>
        <v/>
      </c>
      <c r="AB360" t="str">
        <f t="shared" si="359"/>
        <v>ANSYS Inc</v>
      </c>
      <c r="AC360" t="str">
        <f t="shared" si="360"/>
        <v>ANSS ANSYS ANSYS Inc</v>
      </c>
      <c r="AD360" t="str">
        <f t="shared" si="361"/>
        <v>ANSS.OQ</v>
      </c>
      <c r="AE360">
        <f t="shared" si="362"/>
        <v>1.6301267258043719</v>
      </c>
    </row>
    <row r="361" spans="1:31" collapsed="1" x14ac:dyDescent="0.25">
      <c r="A361" s="1" t="s">
        <v>1955</v>
      </c>
      <c r="B361" s="1" t="s">
        <v>1956</v>
      </c>
      <c r="C361" s="1" t="s">
        <v>55</v>
      </c>
      <c r="D361" s="1" t="s">
        <v>1957</v>
      </c>
      <c r="E361" s="1" t="s">
        <v>1958</v>
      </c>
      <c r="F361" s="1"/>
      <c r="G361" s="2">
        <v>16389415000</v>
      </c>
      <c r="H361" s="1" t="s">
        <v>19</v>
      </c>
      <c r="I361" s="1" t="s">
        <v>20</v>
      </c>
      <c r="J361" s="1" t="s">
        <v>1959</v>
      </c>
      <c r="K361" s="1" t="s">
        <v>67</v>
      </c>
      <c r="L361" s="1" t="s">
        <v>154</v>
      </c>
      <c r="M361" s="1" t="s">
        <v>155</v>
      </c>
      <c r="N361" s="1" t="s">
        <v>502</v>
      </c>
      <c r="O361" t="str">
        <f t="shared" si="397"/>
        <v>Laboratory</v>
      </c>
      <c r="P361" t="str">
        <f t="shared" si="394"/>
        <v>Corporation</v>
      </c>
      <c r="Q361" t="str">
        <f t="shared" si="394"/>
        <v>of</v>
      </c>
      <c r="R361" t="str">
        <f t="shared" si="394"/>
        <v>America</v>
      </c>
      <c r="S361" t="str">
        <f t="shared" si="394"/>
        <v>Holdings</v>
      </c>
      <c r="T361" t="str">
        <f t="shared" si="394"/>
        <v/>
      </c>
      <c r="U361" t="str">
        <f t="shared" si="357"/>
        <v>Laboratory</v>
      </c>
      <c r="V361" t="str">
        <f t="shared" ref="V361:Z361" si="402">IF(LEN(P361)&gt;0, U361  &amp; " " &amp; P361,"")</f>
        <v>Laboratory Corporation</v>
      </c>
      <c r="W361" t="str">
        <f t="shared" si="402"/>
        <v>Laboratory Corporation of</v>
      </c>
      <c r="X361" t="str">
        <f t="shared" si="402"/>
        <v>Laboratory Corporation of America</v>
      </c>
      <c r="Y361" t="str">
        <f t="shared" si="402"/>
        <v>Laboratory Corporation of America Holdings</v>
      </c>
      <c r="Z361" t="str">
        <f t="shared" si="402"/>
        <v/>
      </c>
      <c r="AB361" t="str">
        <f t="shared" si="359"/>
        <v>Laboratory Corporation of America Holdings</v>
      </c>
      <c r="AC361" t="str">
        <f t="shared" si="360"/>
        <v>LH Laboratory Laboratory Corporation Laboratory Corporation of Laboratory Corporation of America Laboratory Corporation of America Holdings</v>
      </c>
      <c r="AD361" t="str">
        <f t="shared" si="361"/>
        <v>LH.N</v>
      </c>
      <c r="AE361">
        <f t="shared" si="362"/>
        <v>1.6148157752517953</v>
      </c>
    </row>
    <row r="362" spans="1:31" collapsed="1" x14ac:dyDescent="0.25">
      <c r="A362" s="1" t="s">
        <v>1960</v>
      </c>
      <c r="B362" s="1" t="s">
        <v>1961</v>
      </c>
      <c r="C362" s="1" t="s">
        <v>55</v>
      </c>
      <c r="D362" s="1" t="s">
        <v>1962</v>
      </c>
      <c r="E362" s="1" t="s">
        <v>1963</v>
      </c>
      <c r="F362" s="1"/>
      <c r="G362" s="2">
        <v>16323702609.82</v>
      </c>
      <c r="H362" s="1" t="s">
        <v>19</v>
      </c>
      <c r="I362" s="1" t="s">
        <v>20</v>
      </c>
      <c r="J362" s="1" t="s">
        <v>1964</v>
      </c>
      <c r="K362" s="1" t="s">
        <v>59</v>
      </c>
      <c r="L362" s="1" t="s">
        <v>60</v>
      </c>
      <c r="M362" s="1" t="s">
        <v>60</v>
      </c>
      <c r="N362" s="1" t="s">
        <v>747</v>
      </c>
      <c r="O362" t="str">
        <f t="shared" si="397"/>
        <v>Loews</v>
      </c>
      <c r="P362" t="str">
        <f t="shared" si="394"/>
        <v>Corp</v>
      </c>
      <c r="Q362" t="str">
        <f t="shared" si="394"/>
        <v/>
      </c>
      <c r="R362" t="str">
        <f t="shared" si="394"/>
        <v/>
      </c>
      <c r="S362" t="str">
        <f t="shared" si="394"/>
        <v/>
      </c>
      <c r="T362" t="str">
        <f t="shared" si="394"/>
        <v/>
      </c>
      <c r="U362" t="str">
        <f t="shared" si="357"/>
        <v>Loews</v>
      </c>
      <c r="V362" t="str">
        <f t="shared" ref="V362:Z362" si="403">IF(LEN(P362)&gt;0, U362  &amp; " " &amp; P362,"")</f>
        <v>Loews Corp</v>
      </c>
      <c r="W362" t="str">
        <f t="shared" si="403"/>
        <v/>
      </c>
      <c r="X362" t="str">
        <f t="shared" si="403"/>
        <v/>
      </c>
      <c r="Y362" t="str">
        <f t="shared" si="403"/>
        <v/>
      </c>
      <c r="Z362" t="str">
        <f t="shared" si="403"/>
        <v/>
      </c>
      <c r="AB362" t="str">
        <f t="shared" si="359"/>
        <v>Loews Corp</v>
      </c>
      <c r="AC362" t="str">
        <f t="shared" si="360"/>
        <v>L Loews Loews Corp</v>
      </c>
      <c r="AD362" t="str">
        <f t="shared" si="361"/>
        <v>L.N</v>
      </c>
      <c r="AE362">
        <f t="shared" si="362"/>
        <v>1.6083412669003889</v>
      </c>
    </row>
    <row r="363" spans="1:31" collapsed="1" x14ac:dyDescent="0.25">
      <c r="A363" s="1" t="s">
        <v>1965</v>
      </c>
      <c r="B363" s="1" t="s">
        <v>1966</v>
      </c>
      <c r="C363" s="1" t="s">
        <v>16</v>
      </c>
      <c r="D363" s="1" t="s">
        <v>1967</v>
      </c>
      <c r="E363" s="1" t="s">
        <v>1968</v>
      </c>
      <c r="F363" s="1"/>
      <c r="G363" s="2">
        <v>16294314684.75</v>
      </c>
      <c r="H363" s="1" t="s">
        <v>19</v>
      </c>
      <c r="I363" s="1" t="s">
        <v>20</v>
      </c>
      <c r="J363" s="1" t="s">
        <v>1969</v>
      </c>
      <c r="K363" s="1" t="s">
        <v>88</v>
      </c>
      <c r="L363" s="1" t="s">
        <v>89</v>
      </c>
      <c r="M363" s="1" t="s">
        <v>90</v>
      </c>
      <c r="N363" s="1" t="s">
        <v>534</v>
      </c>
      <c r="O363" t="str">
        <f t="shared" si="397"/>
        <v>Diamondback</v>
      </c>
      <c r="P363" t="str">
        <f t="shared" si="394"/>
        <v>Energy</v>
      </c>
      <c r="Q363" t="str">
        <f t="shared" si="394"/>
        <v>Inc</v>
      </c>
      <c r="R363" t="str">
        <f t="shared" si="394"/>
        <v/>
      </c>
      <c r="S363" t="str">
        <f t="shared" si="394"/>
        <v/>
      </c>
      <c r="T363" t="str">
        <f t="shared" si="394"/>
        <v/>
      </c>
      <c r="U363" t="str">
        <f t="shared" si="357"/>
        <v>Diamondback</v>
      </c>
      <c r="V363" t="str">
        <f t="shared" ref="V363:Z363" si="404">IF(LEN(P363)&gt;0, U363  &amp; " " &amp; P363,"")</f>
        <v>Diamondback Energy</v>
      </c>
      <c r="W363" t="str">
        <f t="shared" si="404"/>
        <v>Diamondback Energy Inc</v>
      </c>
      <c r="X363" t="str">
        <f t="shared" si="404"/>
        <v/>
      </c>
      <c r="Y363" t="str">
        <f t="shared" si="404"/>
        <v/>
      </c>
      <c r="Z363" t="str">
        <f t="shared" si="404"/>
        <v/>
      </c>
      <c r="AB363" t="str">
        <f t="shared" si="359"/>
        <v>Diamondback Energy Inc</v>
      </c>
      <c r="AC363" t="str">
        <f t="shared" si="360"/>
        <v>FANG Diamondback Diamondback Energy Diamondback Energy Inc</v>
      </c>
      <c r="AD363" t="str">
        <f t="shared" si="361"/>
        <v>FANG.OQ</v>
      </c>
      <c r="AE363">
        <f t="shared" si="362"/>
        <v>1.6054457343261663</v>
      </c>
    </row>
    <row r="364" spans="1:31" collapsed="1" x14ac:dyDescent="0.25">
      <c r="A364" s="1" t="s">
        <v>1970</v>
      </c>
      <c r="B364" s="1" t="s">
        <v>1971</v>
      </c>
      <c r="C364" s="1" t="s">
        <v>55</v>
      </c>
      <c r="D364" s="1" t="s">
        <v>1972</v>
      </c>
      <c r="E364" s="1" t="s">
        <v>1973</v>
      </c>
      <c r="F364" s="1"/>
      <c r="G364" s="2">
        <v>16246600400</v>
      </c>
      <c r="H364" s="1" t="s">
        <v>19</v>
      </c>
      <c r="I364" s="1" t="s">
        <v>20</v>
      </c>
      <c r="J364" s="1" t="s">
        <v>1974</v>
      </c>
      <c r="K364" s="1" t="s">
        <v>59</v>
      </c>
      <c r="L364" s="1" t="s">
        <v>60</v>
      </c>
      <c r="M364" s="1" t="s">
        <v>60</v>
      </c>
      <c r="N364" s="1" t="s">
        <v>61</v>
      </c>
      <c r="O364" t="str">
        <f t="shared" si="397"/>
        <v>Arthur</v>
      </c>
      <c r="P364" t="str">
        <f t="shared" si="394"/>
        <v>J</v>
      </c>
      <c r="Q364" t="str">
        <f t="shared" si="394"/>
        <v>Gallagher</v>
      </c>
      <c r="R364" t="str">
        <f t="shared" si="394"/>
        <v>&amp;</v>
      </c>
      <c r="S364" t="str">
        <f t="shared" si="394"/>
        <v>Co</v>
      </c>
      <c r="T364" t="str">
        <f t="shared" si="394"/>
        <v/>
      </c>
      <c r="U364" t="str">
        <f t="shared" si="357"/>
        <v>Arthur</v>
      </c>
      <c r="V364" t="str">
        <f t="shared" ref="V364:Z364" si="405">IF(LEN(P364)&gt;0, U364  &amp; " " &amp; P364,"")</f>
        <v>Arthur J</v>
      </c>
      <c r="W364" t="str">
        <f t="shared" si="405"/>
        <v>Arthur J Gallagher</v>
      </c>
      <c r="X364" t="str">
        <f t="shared" si="405"/>
        <v>Arthur J Gallagher &amp;</v>
      </c>
      <c r="Y364" t="str">
        <f t="shared" si="405"/>
        <v>Arthur J Gallagher &amp; Co</v>
      </c>
      <c r="Z364" t="str">
        <f t="shared" si="405"/>
        <v/>
      </c>
      <c r="AB364" t="str">
        <f t="shared" si="359"/>
        <v>Arthur J Gallagher &amp; Co</v>
      </c>
      <c r="AC364" t="str">
        <f t="shared" si="360"/>
        <v>AJG Arthur Arthur J Arthur J Gallagher Arthur J Gallagher &amp; Arthur J Gallagher &amp; Co</v>
      </c>
      <c r="AD364" t="str">
        <f t="shared" si="361"/>
        <v>AJG.N</v>
      </c>
      <c r="AE364">
        <f t="shared" si="362"/>
        <v>1.6007445427510456</v>
      </c>
    </row>
    <row r="365" spans="1:31" collapsed="1" x14ac:dyDescent="0.25">
      <c r="A365" s="1" t="s">
        <v>1975</v>
      </c>
      <c r="B365" s="1" t="s">
        <v>1976</v>
      </c>
      <c r="C365" s="1" t="s">
        <v>55</v>
      </c>
      <c r="D365" s="1" t="s">
        <v>1977</v>
      </c>
      <c r="E365" s="1" t="s">
        <v>1978</v>
      </c>
      <c r="F365" s="1"/>
      <c r="G365" s="2">
        <v>16142428898</v>
      </c>
      <c r="H365" s="1" t="s">
        <v>19</v>
      </c>
      <c r="I365" s="1" t="s">
        <v>20</v>
      </c>
      <c r="J365" s="1" t="s">
        <v>1979</v>
      </c>
      <c r="K365" s="1" t="s">
        <v>59</v>
      </c>
      <c r="L365" s="1" t="s">
        <v>80</v>
      </c>
      <c r="M365" s="1" t="s">
        <v>81</v>
      </c>
      <c r="N365" s="1" t="s">
        <v>82</v>
      </c>
      <c r="O365" t="str">
        <f t="shared" si="397"/>
        <v>First</v>
      </c>
      <c r="P365" t="str">
        <f t="shared" si="394"/>
        <v>Republic</v>
      </c>
      <c r="Q365" t="str">
        <f t="shared" si="394"/>
        <v>Bank</v>
      </c>
      <c r="R365" t="str">
        <f t="shared" si="394"/>
        <v/>
      </c>
      <c r="S365" t="str">
        <f t="shared" si="394"/>
        <v/>
      </c>
      <c r="T365" t="str">
        <f t="shared" si="394"/>
        <v/>
      </c>
      <c r="U365" t="str">
        <f t="shared" si="357"/>
        <v>First</v>
      </c>
      <c r="V365" t="str">
        <f t="shared" ref="V365:Z365" si="406">IF(LEN(P365)&gt;0, U365  &amp; " " &amp; P365,"")</f>
        <v>First Republic</v>
      </c>
      <c r="W365" t="str">
        <f t="shared" si="406"/>
        <v>First Republic Bank</v>
      </c>
      <c r="X365" t="str">
        <f t="shared" si="406"/>
        <v/>
      </c>
      <c r="Y365" t="str">
        <f t="shared" si="406"/>
        <v/>
      </c>
      <c r="Z365" t="str">
        <f t="shared" si="406"/>
        <v/>
      </c>
      <c r="AB365" t="str">
        <f t="shared" si="359"/>
        <v>First Republic Bank</v>
      </c>
      <c r="AC365" t="str">
        <f t="shared" si="360"/>
        <v>FRC First First Republic First Republic Bank</v>
      </c>
      <c r="AD365" t="str">
        <f t="shared" si="361"/>
        <v>FRC.N</v>
      </c>
      <c r="AE365">
        <f t="shared" si="362"/>
        <v>1.5904807362172997</v>
      </c>
    </row>
    <row r="366" spans="1:31" collapsed="1" x14ac:dyDescent="0.25">
      <c r="A366" s="1" t="s">
        <v>1980</v>
      </c>
      <c r="B366" s="1" t="s">
        <v>1981</v>
      </c>
      <c r="C366" s="1" t="s">
        <v>55</v>
      </c>
      <c r="D366" s="1" t="s">
        <v>1982</v>
      </c>
      <c r="E366" s="1" t="s">
        <v>1983</v>
      </c>
      <c r="F366" s="1"/>
      <c r="G366" s="2">
        <v>16065749295.4</v>
      </c>
      <c r="H366" s="1" t="s">
        <v>19</v>
      </c>
      <c r="I366" s="1" t="s">
        <v>20</v>
      </c>
      <c r="J366" s="1" t="s">
        <v>1984</v>
      </c>
      <c r="K366" s="1" t="s">
        <v>130</v>
      </c>
      <c r="L366" s="1" t="s">
        <v>130</v>
      </c>
      <c r="M366" s="1" t="s">
        <v>130</v>
      </c>
      <c r="N366" s="1" t="s">
        <v>131</v>
      </c>
      <c r="O366" t="str">
        <f t="shared" si="397"/>
        <v>Altice</v>
      </c>
      <c r="P366" t="str">
        <f t="shared" si="394"/>
        <v>USA</v>
      </c>
      <c r="Q366" t="str">
        <f t="shared" si="394"/>
        <v>Inc</v>
      </c>
      <c r="R366" t="str">
        <f t="shared" si="394"/>
        <v/>
      </c>
      <c r="S366" t="str">
        <f t="shared" si="394"/>
        <v/>
      </c>
      <c r="T366" t="str">
        <f t="shared" si="394"/>
        <v/>
      </c>
      <c r="U366" t="str">
        <f t="shared" si="357"/>
        <v>Altice</v>
      </c>
      <c r="V366" t="str">
        <f t="shared" ref="V366:Z366" si="407">IF(LEN(P366)&gt;0, U366  &amp; " " &amp; P366,"")</f>
        <v>Altice USA</v>
      </c>
      <c r="W366" t="str">
        <f t="shared" si="407"/>
        <v>Altice USA Inc</v>
      </c>
      <c r="X366" t="str">
        <f t="shared" si="407"/>
        <v/>
      </c>
      <c r="Y366" t="str">
        <f t="shared" si="407"/>
        <v/>
      </c>
      <c r="Z366" t="str">
        <f t="shared" si="407"/>
        <v/>
      </c>
      <c r="AB366" t="str">
        <f t="shared" si="359"/>
        <v>Altice USA Inc</v>
      </c>
      <c r="AC366" t="str">
        <f t="shared" si="360"/>
        <v>ATUS Altice Altice USA Altice USA Inc</v>
      </c>
      <c r="AD366" t="str">
        <f t="shared" si="361"/>
        <v>ATUS.N</v>
      </c>
      <c r="AE366">
        <f t="shared" si="362"/>
        <v>1.5829256506990845</v>
      </c>
    </row>
    <row r="367" spans="1:31" collapsed="1" x14ac:dyDescent="0.25">
      <c r="A367" s="1" t="s">
        <v>1985</v>
      </c>
      <c r="B367" s="1" t="s">
        <v>1986</v>
      </c>
      <c r="C367" s="1" t="s">
        <v>55</v>
      </c>
      <c r="D367" s="1" t="s">
        <v>1987</v>
      </c>
      <c r="E367" s="1" t="s">
        <v>1988</v>
      </c>
      <c r="F367" s="1"/>
      <c r="G367" s="2">
        <v>16028694422.780001</v>
      </c>
      <c r="H367" s="1" t="s">
        <v>19</v>
      </c>
      <c r="I367" s="1" t="s">
        <v>20</v>
      </c>
      <c r="J367" s="1" t="s">
        <v>1989</v>
      </c>
      <c r="K367" s="1" t="s">
        <v>59</v>
      </c>
      <c r="L367" s="1" t="s">
        <v>80</v>
      </c>
      <c r="M367" s="1" t="s">
        <v>81</v>
      </c>
      <c r="N367" s="1" t="s">
        <v>82</v>
      </c>
      <c r="O367" t="str">
        <f t="shared" si="397"/>
        <v>Citizens</v>
      </c>
      <c r="P367" t="str">
        <f t="shared" si="394"/>
        <v>Financial</v>
      </c>
      <c r="Q367" t="str">
        <f t="shared" si="394"/>
        <v>Group</v>
      </c>
      <c r="R367" t="str">
        <f t="shared" si="394"/>
        <v>Inc</v>
      </c>
      <c r="S367" t="str">
        <f t="shared" si="394"/>
        <v/>
      </c>
      <c r="T367" t="str">
        <f t="shared" si="394"/>
        <v/>
      </c>
      <c r="U367" t="str">
        <f t="shared" si="357"/>
        <v>Citizens</v>
      </c>
      <c r="V367" t="str">
        <f t="shared" ref="V367:Z367" si="408">IF(LEN(P367)&gt;0, U367  &amp; " " &amp; P367,"")</f>
        <v>Citizens Financial</v>
      </c>
      <c r="W367" t="str">
        <f t="shared" si="408"/>
        <v>Citizens Financial Group</v>
      </c>
      <c r="X367" t="str">
        <f t="shared" si="408"/>
        <v>Citizens Financial Group Inc</v>
      </c>
      <c r="Y367" t="str">
        <f t="shared" si="408"/>
        <v/>
      </c>
      <c r="Z367" t="str">
        <f t="shared" si="408"/>
        <v/>
      </c>
      <c r="AB367" t="str">
        <f t="shared" si="359"/>
        <v>Citizens Financial Group Inc</v>
      </c>
      <c r="AC367" t="str">
        <f t="shared" si="360"/>
        <v>CFG Citizens Citizens Financial Citizens Financial Group Citizens Financial Group Inc</v>
      </c>
      <c r="AD367" t="str">
        <f t="shared" si="361"/>
        <v>CFG.N</v>
      </c>
      <c r="AE367">
        <f t="shared" si="362"/>
        <v>1.5792747093532999</v>
      </c>
    </row>
    <row r="368" spans="1:31" collapsed="1" x14ac:dyDescent="0.25">
      <c r="A368" s="1" t="s">
        <v>1990</v>
      </c>
      <c r="B368" s="1" t="s">
        <v>1991</v>
      </c>
      <c r="C368" s="1" t="s">
        <v>55</v>
      </c>
      <c r="D368" s="1" t="s">
        <v>1992</v>
      </c>
      <c r="E368" s="1" t="s">
        <v>1993</v>
      </c>
      <c r="F368" s="1"/>
      <c r="G368" s="2">
        <v>15989492671.200001</v>
      </c>
      <c r="H368" s="1" t="s">
        <v>19</v>
      </c>
      <c r="I368" s="1" t="s">
        <v>20</v>
      </c>
      <c r="J368" s="1" t="s">
        <v>1994</v>
      </c>
      <c r="K368" s="1" t="s">
        <v>67</v>
      </c>
      <c r="L368" s="1" t="s">
        <v>154</v>
      </c>
      <c r="M368" s="1" t="s">
        <v>239</v>
      </c>
      <c r="N368" s="1" t="s">
        <v>240</v>
      </c>
      <c r="O368" t="str">
        <f t="shared" si="397"/>
        <v>Cooper</v>
      </c>
      <c r="P368" t="str">
        <f t="shared" si="394"/>
        <v>Companies</v>
      </c>
      <c r="Q368" t="str">
        <f t="shared" si="394"/>
        <v>Inc</v>
      </c>
      <c r="R368" t="str">
        <f t="shared" si="394"/>
        <v/>
      </c>
      <c r="S368" t="str">
        <f t="shared" si="394"/>
        <v/>
      </c>
      <c r="T368" t="str">
        <f t="shared" si="394"/>
        <v/>
      </c>
      <c r="U368" t="str">
        <f t="shared" si="357"/>
        <v>Cooper</v>
      </c>
      <c r="V368" t="str">
        <f t="shared" ref="V368:Z368" si="409">IF(LEN(P368)&gt;0, U368  &amp; " " &amp; P368,"")</f>
        <v>Cooper Companies</v>
      </c>
      <c r="W368" t="str">
        <f t="shared" si="409"/>
        <v>Cooper Companies Inc</v>
      </c>
      <c r="X368" t="str">
        <f t="shared" si="409"/>
        <v/>
      </c>
      <c r="Y368" t="str">
        <f t="shared" si="409"/>
        <v/>
      </c>
      <c r="Z368" t="str">
        <f t="shared" si="409"/>
        <v/>
      </c>
      <c r="AB368" t="str">
        <f t="shared" si="359"/>
        <v>Cooper Companies Inc</v>
      </c>
      <c r="AC368" t="str">
        <f t="shared" si="360"/>
        <v>COO Cooper Cooper Companies Cooper Companies Inc</v>
      </c>
      <c r="AD368" t="str">
        <f t="shared" si="361"/>
        <v>COO.N</v>
      </c>
      <c r="AE368">
        <f t="shared" si="362"/>
        <v>1.5754122403836093</v>
      </c>
    </row>
    <row r="369" spans="1:31" collapsed="1" x14ac:dyDescent="0.25">
      <c r="A369" s="1" t="s">
        <v>1995</v>
      </c>
      <c r="B369" s="1" t="s">
        <v>1996</v>
      </c>
      <c r="C369" s="1" t="s">
        <v>55</v>
      </c>
      <c r="D369" s="1" t="s">
        <v>1997</v>
      </c>
      <c r="E369" s="1" t="s">
        <v>1998</v>
      </c>
      <c r="F369" s="1"/>
      <c r="G369" s="2">
        <v>15953599111.440001</v>
      </c>
      <c r="H369" s="1" t="s">
        <v>19</v>
      </c>
      <c r="I369" s="1" t="s">
        <v>20</v>
      </c>
      <c r="J369" s="1" t="s">
        <v>1999</v>
      </c>
      <c r="K369" s="1" t="s">
        <v>199</v>
      </c>
      <c r="L369" s="1" t="s">
        <v>627</v>
      </c>
      <c r="M369" s="1" t="s">
        <v>628</v>
      </c>
      <c r="N369" s="1" t="s">
        <v>629</v>
      </c>
      <c r="O369" t="str">
        <f t="shared" si="397"/>
        <v>Equifax</v>
      </c>
      <c r="P369" t="str">
        <f t="shared" si="394"/>
        <v>Inc</v>
      </c>
      <c r="Q369" t="str">
        <f t="shared" si="394"/>
        <v/>
      </c>
      <c r="R369" t="str">
        <f t="shared" si="394"/>
        <v/>
      </c>
      <c r="S369" t="str">
        <f t="shared" si="394"/>
        <v/>
      </c>
      <c r="T369" t="str">
        <f t="shared" si="394"/>
        <v/>
      </c>
      <c r="U369" t="str">
        <f t="shared" si="357"/>
        <v>Equifax</v>
      </c>
      <c r="V369" t="str">
        <f t="shared" ref="V369:Z369" si="410">IF(LEN(P369)&gt;0, U369  &amp; " " &amp; P369,"")</f>
        <v>Equifax Inc</v>
      </c>
      <c r="W369" t="str">
        <f t="shared" si="410"/>
        <v/>
      </c>
      <c r="X369" t="str">
        <f t="shared" si="410"/>
        <v/>
      </c>
      <c r="Y369" t="str">
        <f t="shared" si="410"/>
        <v/>
      </c>
      <c r="Z369" t="str">
        <f t="shared" si="410"/>
        <v/>
      </c>
      <c r="AB369" t="str">
        <f t="shared" si="359"/>
        <v>Equifax Inc</v>
      </c>
      <c r="AC369" t="str">
        <f t="shared" si="360"/>
        <v>EFX Equifax Equifax Inc</v>
      </c>
      <c r="AD369" t="str">
        <f t="shared" si="361"/>
        <v>EFX.N</v>
      </c>
      <c r="AE369">
        <f t="shared" si="362"/>
        <v>1.5718757208354499</v>
      </c>
    </row>
    <row r="370" spans="1:31" collapsed="1" x14ac:dyDescent="0.25">
      <c r="A370" s="1" t="s">
        <v>2000</v>
      </c>
      <c r="B370" s="1" t="s">
        <v>2001</v>
      </c>
      <c r="C370" s="1" t="s">
        <v>55</v>
      </c>
      <c r="D370" s="1" t="s">
        <v>2002</v>
      </c>
      <c r="E370" s="1" t="s">
        <v>2003</v>
      </c>
      <c r="F370" s="1"/>
      <c r="G370" s="2">
        <v>15898321244.4</v>
      </c>
      <c r="H370" s="1" t="s">
        <v>19</v>
      </c>
      <c r="I370" s="1" t="s">
        <v>20</v>
      </c>
      <c r="J370" s="1" t="s">
        <v>2004</v>
      </c>
      <c r="K370" s="1" t="s">
        <v>372</v>
      </c>
      <c r="L370" s="1" t="s">
        <v>372</v>
      </c>
      <c r="M370" s="1" t="s">
        <v>946</v>
      </c>
      <c r="N370" s="1" t="s">
        <v>946</v>
      </c>
      <c r="O370" t="str">
        <f t="shared" si="397"/>
        <v>Avangrid</v>
      </c>
      <c r="P370" t="str">
        <f t="shared" si="394"/>
        <v>Inc</v>
      </c>
      <c r="Q370" t="str">
        <f t="shared" si="394"/>
        <v/>
      </c>
      <c r="R370" t="str">
        <f t="shared" si="394"/>
        <v/>
      </c>
      <c r="S370" t="str">
        <f t="shared" si="394"/>
        <v/>
      </c>
      <c r="T370" t="str">
        <f t="shared" si="394"/>
        <v/>
      </c>
      <c r="U370" t="str">
        <f t="shared" si="357"/>
        <v>Avangrid</v>
      </c>
      <c r="V370" t="str">
        <f t="shared" ref="V370:Z370" si="411">IF(LEN(P370)&gt;0, U370  &amp; " " &amp; P370,"")</f>
        <v>Avangrid Inc</v>
      </c>
      <c r="W370" t="str">
        <f t="shared" si="411"/>
        <v/>
      </c>
      <c r="X370" t="str">
        <f t="shared" si="411"/>
        <v/>
      </c>
      <c r="Y370" t="str">
        <f t="shared" si="411"/>
        <v/>
      </c>
      <c r="Z370" t="str">
        <f t="shared" si="411"/>
        <v/>
      </c>
      <c r="AB370" t="str">
        <f t="shared" si="359"/>
        <v>Avangrid Inc</v>
      </c>
      <c r="AC370" t="str">
        <f t="shared" si="360"/>
        <v>AGR Avangrid Avangrid Inc</v>
      </c>
      <c r="AD370" t="str">
        <f t="shared" si="361"/>
        <v>AGR.N</v>
      </c>
      <c r="AE370">
        <f t="shared" si="362"/>
        <v>1.5664293048579143</v>
      </c>
    </row>
    <row r="371" spans="1:31" collapsed="1" x14ac:dyDescent="0.25">
      <c r="A371" s="1" t="s">
        <v>2005</v>
      </c>
      <c r="B371" s="1" t="s">
        <v>2006</v>
      </c>
      <c r="C371" s="1" t="s">
        <v>55</v>
      </c>
      <c r="D371" s="1" t="s">
        <v>2007</v>
      </c>
      <c r="E371" s="1" t="s">
        <v>2008</v>
      </c>
      <c r="F371" s="1"/>
      <c r="G371" s="2">
        <v>15874574274.23</v>
      </c>
      <c r="H371" s="1" t="s">
        <v>19</v>
      </c>
      <c r="I371" s="1" t="s">
        <v>20</v>
      </c>
      <c r="J371" s="1" t="s">
        <v>2009</v>
      </c>
      <c r="K371" s="1" t="s">
        <v>97</v>
      </c>
      <c r="L371" s="1" t="s">
        <v>174</v>
      </c>
      <c r="M371" s="1" t="s">
        <v>281</v>
      </c>
      <c r="N371" s="1" t="s">
        <v>440</v>
      </c>
      <c r="O371" t="str">
        <f t="shared" si="397"/>
        <v>International</v>
      </c>
      <c r="P371" t="str">
        <f t="shared" si="394"/>
        <v>Flavors</v>
      </c>
      <c r="Q371" t="str">
        <f t="shared" si="394"/>
        <v>&amp;</v>
      </c>
      <c r="R371" t="str">
        <f t="shared" si="394"/>
        <v>Fragrances</v>
      </c>
      <c r="S371" t="str">
        <f t="shared" si="394"/>
        <v>Inc</v>
      </c>
      <c r="T371" t="str">
        <f t="shared" si="394"/>
        <v/>
      </c>
      <c r="U371" t="str">
        <f t="shared" si="357"/>
        <v>International</v>
      </c>
      <c r="V371" t="str">
        <f t="shared" ref="V371:Z371" si="412">IF(LEN(P371)&gt;0, U371  &amp; " " &amp; P371,"")</f>
        <v>International Flavors</v>
      </c>
      <c r="W371" t="str">
        <f t="shared" si="412"/>
        <v>International Flavors &amp;</v>
      </c>
      <c r="X371" t="str">
        <f t="shared" si="412"/>
        <v>International Flavors &amp; Fragrances</v>
      </c>
      <c r="Y371" t="str">
        <f t="shared" si="412"/>
        <v>International Flavors &amp; Fragrances Inc</v>
      </c>
      <c r="Z371" t="str">
        <f t="shared" si="412"/>
        <v/>
      </c>
      <c r="AB371" t="str">
        <f t="shared" si="359"/>
        <v>International Flavors &amp; Fragrances Inc</v>
      </c>
      <c r="AC371" t="str">
        <f t="shared" si="360"/>
        <v>IFF International International Flavors International Flavors &amp; International Flavors &amp; Fragrances International Flavors &amp; Fragrances Inc</v>
      </c>
      <c r="AD371" t="str">
        <f t="shared" si="361"/>
        <v>IFF.N</v>
      </c>
      <c r="AE371">
        <f t="shared" si="362"/>
        <v>1.5640895641139678</v>
      </c>
    </row>
    <row r="372" spans="1:31" collapsed="1" x14ac:dyDescent="0.25">
      <c r="A372" s="1" t="s">
        <v>2010</v>
      </c>
      <c r="B372" s="1" t="s">
        <v>2011</v>
      </c>
      <c r="C372" s="1" t="s">
        <v>16</v>
      </c>
      <c r="D372" s="1" t="s">
        <v>2012</v>
      </c>
      <c r="E372" s="1" t="s">
        <v>2013</v>
      </c>
      <c r="F372" s="1"/>
      <c r="G372" s="2">
        <v>15859578652.1</v>
      </c>
      <c r="H372" s="1" t="s">
        <v>19</v>
      </c>
      <c r="I372" s="1" t="s">
        <v>20</v>
      </c>
      <c r="J372" s="1" t="s">
        <v>2014</v>
      </c>
      <c r="K372" s="1" t="s">
        <v>59</v>
      </c>
      <c r="L372" s="1" t="s">
        <v>80</v>
      </c>
      <c r="M372" s="1" t="s">
        <v>489</v>
      </c>
      <c r="N372" s="1" t="s">
        <v>496</v>
      </c>
      <c r="O372" t="str">
        <f t="shared" si="397"/>
        <v>Nasdaq</v>
      </c>
      <c r="P372" t="str">
        <f t="shared" si="394"/>
        <v>Inc</v>
      </c>
      <c r="Q372" t="str">
        <f t="shared" si="394"/>
        <v/>
      </c>
      <c r="R372" t="str">
        <f t="shared" si="394"/>
        <v/>
      </c>
      <c r="S372" t="str">
        <f t="shared" si="394"/>
        <v/>
      </c>
      <c r="T372" t="str">
        <f t="shared" si="394"/>
        <v/>
      </c>
      <c r="U372" t="str">
        <f t="shared" si="357"/>
        <v>Nasdaq</v>
      </c>
      <c r="V372" t="str">
        <f t="shared" ref="V372:Z372" si="413">IF(LEN(P372)&gt;0, U372  &amp; " " &amp; P372,"")</f>
        <v>Nasdaq Inc</v>
      </c>
      <c r="W372" t="str">
        <f t="shared" si="413"/>
        <v/>
      </c>
      <c r="X372" t="str">
        <f t="shared" si="413"/>
        <v/>
      </c>
      <c r="Y372" t="str">
        <f t="shared" si="413"/>
        <v/>
      </c>
      <c r="Z372" t="str">
        <f t="shared" si="413"/>
        <v/>
      </c>
      <c r="AB372" t="str">
        <f t="shared" si="359"/>
        <v>Nasdaq Inc</v>
      </c>
      <c r="AC372" t="str">
        <f t="shared" si="360"/>
        <v>NDAQ Nasdaq Nasdaq Inc</v>
      </c>
      <c r="AD372" t="str">
        <f t="shared" si="361"/>
        <v>NDAQ.OQ</v>
      </c>
      <c r="AE372">
        <f t="shared" si="362"/>
        <v>1.5626120759195912</v>
      </c>
    </row>
    <row r="373" spans="1:31" collapsed="1" x14ac:dyDescent="0.25">
      <c r="A373" s="1" t="s">
        <v>2015</v>
      </c>
      <c r="B373" s="1" t="s">
        <v>2016</v>
      </c>
      <c r="C373" s="1" t="s">
        <v>16</v>
      </c>
      <c r="D373" s="1" t="s">
        <v>2017</v>
      </c>
      <c r="E373" s="1" t="s">
        <v>2018</v>
      </c>
      <c r="F373" s="1"/>
      <c r="G373" s="2">
        <v>15804597182.219999</v>
      </c>
      <c r="H373" s="1" t="s">
        <v>19</v>
      </c>
      <c r="I373" s="1" t="s">
        <v>20</v>
      </c>
      <c r="J373" s="1" t="s">
        <v>2019</v>
      </c>
      <c r="K373" s="1" t="s">
        <v>199</v>
      </c>
      <c r="L373" s="1" t="s">
        <v>200</v>
      </c>
      <c r="M373" s="1" t="s">
        <v>201</v>
      </c>
      <c r="N373" s="1" t="s">
        <v>201</v>
      </c>
      <c r="O373" t="str">
        <f t="shared" si="397"/>
        <v>Garmin</v>
      </c>
      <c r="P373" t="str">
        <f t="shared" si="394"/>
        <v>Ltd</v>
      </c>
      <c r="Q373" t="str">
        <f t="shared" si="394"/>
        <v/>
      </c>
      <c r="R373" t="str">
        <f t="shared" si="394"/>
        <v/>
      </c>
      <c r="S373" t="str">
        <f t="shared" si="394"/>
        <v/>
      </c>
      <c r="T373" t="str">
        <f t="shared" si="394"/>
        <v/>
      </c>
      <c r="U373" t="str">
        <f t="shared" si="357"/>
        <v>Garmin</v>
      </c>
      <c r="V373" t="str">
        <f t="shared" ref="V373:Z373" si="414">IF(LEN(P373)&gt;0, U373  &amp; " " &amp; P373,"")</f>
        <v>Garmin Ltd</v>
      </c>
      <c r="W373" t="str">
        <f t="shared" si="414"/>
        <v/>
      </c>
      <c r="X373" t="str">
        <f t="shared" si="414"/>
        <v/>
      </c>
      <c r="Y373" t="str">
        <f t="shared" si="414"/>
        <v/>
      </c>
      <c r="Z373" t="str">
        <f t="shared" si="414"/>
        <v/>
      </c>
      <c r="AB373" t="str">
        <f t="shared" si="359"/>
        <v>Garmin Ltd</v>
      </c>
      <c r="AC373" t="str">
        <f t="shared" si="360"/>
        <v>GRMN Garmin Garmin Ltd</v>
      </c>
      <c r="AD373" t="str">
        <f t="shared" si="361"/>
        <v>GRMN.OQ</v>
      </c>
      <c r="AE373">
        <f t="shared" si="362"/>
        <v>1.5571948633522874</v>
      </c>
    </row>
    <row r="374" spans="1:31" collapsed="1" x14ac:dyDescent="0.25">
      <c r="A374" s="1" t="s">
        <v>2020</v>
      </c>
      <c r="B374" s="1" t="s">
        <v>2021</v>
      </c>
      <c r="C374" s="1" t="s">
        <v>55</v>
      </c>
      <c r="D374" s="1" t="s">
        <v>2022</v>
      </c>
      <c r="E374" s="1" t="s">
        <v>2023</v>
      </c>
      <c r="F374" s="1"/>
      <c r="G374" s="2">
        <v>15774372415.1</v>
      </c>
      <c r="H374" s="1" t="s">
        <v>19</v>
      </c>
      <c r="I374" s="1" t="s">
        <v>20</v>
      </c>
      <c r="J374" s="1" t="s">
        <v>2024</v>
      </c>
      <c r="K374" s="1" t="s">
        <v>199</v>
      </c>
      <c r="L374" s="1" t="s">
        <v>200</v>
      </c>
      <c r="M374" s="1" t="s">
        <v>477</v>
      </c>
      <c r="N374" s="1" t="s">
        <v>940</v>
      </c>
      <c r="O374" t="str">
        <f t="shared" si="397"/>
        <v>Keysight</v>
      </c>
      <c r="P374" t="str">
        <f t="shared" si="394"/>
        <v>Technologies</v>
      </c>
      <c r="Q374" t="str">
        <f t="shared" si="394"/>
        <v>Inc</v>
      </c>
      <c r="R374" t="str">
        <f t="shared" si="394"/>
        <v/>
      </c>
      <c r="S374" t="str">
        <f t="shared" si="394"/>
        <v/>
      </c>
      <c r="T374" t="str">
        <f t="shared" si="394"/>
        <v/>
      </c>
      <c r="U374" t="str">
        <f t="shared" si="357"/>
        <v>Keysight</v>
      </c>
      <c r="V374" t="str">
        <f t="shared" ref="V374:Z374" si="415">IF(LEN(P374)&gt;0, U374  &amp; " " &amp; P374,"")</f>
        <v>Keysight Technologies</v>
      </c>
      <c r="W374" t="str">
        <f t="shared" si="415"/>
        <v>Keysight Technologies Inc</v>
      </c>
      <c r="X374" t="str">
        <f t="shared" si="415"/>
        <v/>
      </c>
      <c r="Y374" t="str">
        <f t="shared" si="415"/>
        <v/>
      </c>
      <c r="Z374" t="str">
        <f t="shared" si="415"/>
        <v/>
      </c>
      <c r="AB374" t="str">
        <f t="shared" si="359"/>
        <v>Keysight Technologies Inc</v>
      </c>
      <c r="AC374" t="str">
        <f t="shared" si="360"/>
        <v>KEYS Keysight Keysight Technologies Keysight Technologies Inc</v>
      </c>
      <c r="AD374" t="str">
        <f t="shared" si="361"/>
        <v>KEYS.N</v>
      </c>
      <c r="AE374">
        <f t="shared" si="362"/>
        <v>1.554216878430392</v>
      </c>
    </row>
    <row r="375" spans="1:31" collapsed="1" x14ac:dyDescent="0.25">
      <c r="A375" s="1" t="s">
        <v>2025</v>
      </c>
      <c r="B375" s="1" t="s">
        <v>2026</v>
      </c>
      <c r="C375" s="1" t="s">
        <v>55</v>
      </c>
      <c r="D375" s="1" t="s">
        <v>2027</v>
      </c>
      <c r="E375" s="1" t="s">
        <v>2028</v>
      </c>
      <c r="F375" s="1"/>
      <c r="G375" s="2">
        <v>15757436200</v>
      </c>
      <c r="H375" s="1" t="s">
        <v>19</v>
      </c>
      <c r="I375" s="1" t="s">
        <v>20</v>
      </c>
      <c r="J375" s="1" t="s">
        <v>2029</v>
      </c>
      <c r="K375" s="1" t="s">
        <v>323</v>
      </c>
      <c r="L375" s="1" t="s">
        <v>1197</v>
      </c>
      <c r="M375" s="1" t="s">
        <v>1198</v>
      </c>
      <c r="N375" s="1" t="s">
        <v>2030</v>
      </c>
      <c r="O375" t="str">
        <f t="shared" si="397"/>
        <v>Nucor</v>
      </c>
      <c r="P375" t="str">
        <f t="shared" si="394"/>
        <v>Corp</v>
      </c>
      <c r="Q375" t="str">
        <f t="shared" si="394"/>
        <v/>
      </c>
      <c r="R375" t="str">
        <f t="shared" si="394"/>
        <v/>
      </c>
      <c r="S375" t="str">
        <f t="shared" si="394"/>
        <v/>
      </c>
      <c r="T375" t="str">
        <f t="shared" si="394"/>
        <v/>
      </c>
      <c r="U375" t="str">
        <f t="shared" si="357"/>
        <v>Nucor</v>
      </c>
      <c r="V375" t="str">
        <f t="shared" ref="V375:Z375" si="416">IF(LEN(P375)&gt;0, U375  &amp; " " &amp; P375,"")</f>
        <v>Nucor Corp</v>
      </c>
      <c r="W375" t="str">
        <f t="shared" si="416"/>
        <v/>
      </c>
      <c r="X375" t="str">
        <f t="shared" si="416"/>
        <v/>
      </c>
      <c r="Y375" t="str">
        <f t="shared" si="416"/>
        <v/>
      </c>
      <c r="Z375" t="str">
        <f t="shared" si="416"/>
        <v/>
      </c>
      <c r="AB375" t="str">
        <f t="shared" si="359"/>
        <v>Nucor Corp</v>
      </c>
      <c r="AC375" t="str">
        <f t="shared" si="360"/>
        <v>NUE Nucor Nucor Corp</v>
      </c>
      <c r="AD375" t="str">
        <f t="shared" si="361"/>
        <v>NUE.N</v>
      </c>
      <c r="AE375">
        <f t="shared" si="362"/>
        <v>1.5525481875517646</v>
      </c>
    </row>
    <row r="376" spans="1:31" collapsed="1" x14ac:dyDescent="0.25">
      <c r="A376" s="1" t="s">
        <v>2031</v>
      </c>
      <c r="B376" s="1" t="s">
        <v>2032</v>
      </c>
      <c r="C376" s="1" t="s">
        <v>16</v>
      </c>
      <c r="D376" s="1" t="s">
        <v>2033</v>
      </c>
      <c r="E376" s="1" t="s">
        <v>2034</v>
      </c>
      <c r="F376" s="1"/>
      <c r="G376" s="2">
        <v>15751630000</v>
      </c>
      <c r="H376" s="1" t="s">
        <v>19</v>
      </c>
      <c r="I376" s="1" t="s">
        <v>20</v>
      </c>
      <c r="J376" s="1" t="s">
        <v>2035</v>
      </c>
      <c r="K376" s="1" t="s">
        <v>22</v>
      </c>
      <c r="L376" s="1" t="s">
        <v>39</v>
      </c>
      <c r="M376" s="1" t="s">
        <v>187</v>
      </c>
      <c r="N376" s="1" t="s">
        <v>188</v>
      </c>
      <c r="O376" t="str">
        <f t="shared" si="397"/>
        <v>Marvell</v>
      </c>
      <c r="P376" t="str">
        <f t="shared" si="394"/>
        <v>Technology</v>
      </c>
      <c r="Q376" t="str">
        <f t="shared" si="394"/>
        <v>Group</v>
      </c>
      <c r="R376" t="str">
        <f t="shared" si="394"/>
        <v>Ltd</v>
      </c>
      <c r="S376" t="str">
        <f t="shared" si="394"/>
        <v/>
      </c>
      <c r="T376" t="str">
        <f t="shared" si="394"/>
        <v/>
      </c>
      <c r="U376" t="str">
        <f t="shared" si="357"/>
        <v>Marvell</v>
      </c>
      <c r="V376" t="str">
        <f t="shared" ref="V376:Z376" si="417">IF(LEN(P376)&gt;0, U376  &amp; " " &amp; P376,"")</f>
        <v>Marvell Technology</v>
      </c>
      <c r="W376" t="str">
        <f t="shared" si="417"/>
        <v>Marvell Technology Group</v>
      </c>
      <c r="X376" t="str">
        <f t="shared" si="417"/>
        <v>Marvell Technology Group Ltd</v>
      </c>
      <c r="Y376" t="str">
        <f t="shared" si="417"/>
        <v/>
      </c>
      <c r="Z376" t="str">
        <f t="shared" si="417"/>
        <v/>
      </c>
      <c r="AB376" t="str">
        <f t="shared" si="359"/>
        <v>Marvell Technology Group Ltd</v>
      </c>
      <c r="AC376" t="str">
        <f t="shared" si="360"/>
        <v>MRVL Marvell Marvell Technology Marvell Technology Group Marvell Technology Group Ltd</v>
      </c>
      <c r="AD376" t="str">
        <f t="shared" si="361"/>
        <v>MRVL.OQ</v>
      </c>
      <c r="AE376">
        <f t="shared" si="362"/>
        <v>1.551976114457376</v>
      </c>
    </row>
    <row r="377" spans="1:31" collapsed="1" x14ac:dyDescent="0.25">
      <c r="A377" s="1" t="s">
        <v>2036</v>
      </c>
      <c r="B377" s="1" t="s">
        <v>2037</v>
      </c>
      <c r="C377" s="1" t="s">
        <v>16</v>
      </c>
      <c r="D377" s="1" t="s">
        <v>2038</v>
      </c>
      <c r="E377" s="1" t="s">
        <v>2039</v>
      </c>
      <c r="F377" s="1"/>
      <c r="G377" s="2">
        <v>15573626227.85</v>
      </c>
      <c r="H377" s="1" t="s">
        <v>19</v>
      </c>
      <c r="I377" s="1" t="s">
        <v>20</v>
      </c>
      <c r="J377" s="1" t="s">
        <v>2040</v>
      </c>
      <c r="K377" s="1" t="s">
        <v>59</v>
      </c>
      <c r="L377" s="1" t="s">
        <v>60</v>
      </c>
      <c r="M377" s="1" t="s">
        <v>60</v>
      </c>
      <c r="N377" s="1" t="s">
        <v>769</v>
      </c>
      <c r="O377" t="str">
        <f t="shared" si="397"/>
        <v>Principal</v>
      </c>
      <c r="P377" t="str">
        <f t="shared" si="394"/>
        <v>Financial</v>
      </c>
      <c r="Q377" t="str">
        <f t="shared" si="394"/>
        <v>Group</v>
      </c>
      <c r="R377" t="str">
        <f t="shared" si="394"/>
        <v>Inc</v>
      </c>
      <c r="S377" t="str">
        <f t="shared" si="394"/>
        <v/>
      </c>
      <c r="T377" t="str">
        <f t="shared" si="394"/>
        <v/>
      </c>
      <c r="U377" t="str">
        <f t="shared" si="357"/>
        <v>Principal</v>
      </c>
      <c r="V377" t="str">
        <f t="shared" ref="V377:Z377" si="418">IF(LEN(P377)&gt;0, U377  &amp; " " &amp; P377,"")</f>
        <v>Principal Financial</v>
      </c>
      <c r="W377" t="str">
        <f t="shared" si="418"/>
        <v>Principal Financial Group</v>
      </c>
      <c r="X377" t="str">
        <f t="shared" si="418"/>
        <v>Principal Financial Group Inc</v>
      </c>
      <c r="Y377" t="str">
        <f t="shared" si="418"/>
        <v/>
      </c>
      <c r="Z377" t="str">
        <f t="shared" si="418"/>
        <v/>
      </c>
      <c r="AB377" t="str">
        <f t="shared" si="359"/>
        <v>Principal Financial Group Inc</v>
      </c>
      <c r="AC377" t="str">
        <f t="shared" si="360"/>
        <v>PFG Principal Principal Financial Principal Financial Group Principal Financial Group Inc</v>
      </c>
      <c r="AD377" t="str">
        <f t="shared" si="361"/>
        <v>PFG.OQ</v>
      </c>
      <c r="AE377">
        <f t="shared" si="362"/>
        <v>1.5344377642891642</v>
      </c>
    </row>
    <row r="378" spans="1:31" collapsed="1" x14ac:dyDescent="0.25">
      <c r="A378" s="1" t="s">
        <v>2041</v>
      </c>
      <c r="B378" s="1" t="s">
        <v>2042</v>
      </c>
      <c r="C378" s="1" t="s">
        <v>55</v>
      </c>
      <c r="D378" s="1" t="s">
        <v>2043</v>
      </c>
      <c r="E378" s="1" t="s">
        <v>2044</v>
      </c>
      <c r="F378" s="1"/>
      <c r="G378" s="2">
        <v>15568794654.84</v>
      </c>
      <c r="H378" s="1" t="s">
        <v>19</v>
      </c>
      <c r="I378" s="1" t="s">
        <v>20</v>
      </c>
      <c r="J378" s="1" t="s">
        <v>2045</v>
      </c>
      <c r="K378" s="1" t="s">
        <v>30</v>
      </c>
      <c r="L378" s="1" t="s">
        <v>122</v>
      </c>
      <c r="M378" s="1" t="s">
        <v>222</v>
      </c>
      <c r="N378" s="1" t="s">
        <v>223</v>
      </c>
      <c r="O378" t="str">
        <f t="shared" si="397"/>
        <v>Yum</v>
      </c>
      <c r="P378" t="str">
        <f t="shared" si="394"/>
        <v>China</v>
      </c>
      <c r="Q378" t="str">
        <f t="shared" si="394"/>
        <v>Holdings</v>
      </c>
      <c r="R378" t="str">
        <f t="shared" si="394"/>
        <v>Inc</v>
      </c>
      <c r="S378" t="str">
        <f t="shared" si="394"/>
        <v/>
      </c>
      <c r="T378" t="str">
        <f t="shared" si="394"/>
        <v/>
      </c>
      <c r="U378" t="str">
        <f t="shared" si="357"/>
        <v>Yum</v>
      </c>
      <c r="V378" t="str">
        <f t="shared" ref="V378:Z378" si="419">IF(LEN(P378)&gt;0, U378  &amp; " " &amp; P378,"")</f>
        <v>Yum China</v>
      </c>
      <c r="W378" t="str">
        <f t="shared" si="419"/>
        <v>Yum China Holdings</v>
      </c>
      <c r="X378" t="str">
        <f t="shared" si="419"/>
        <v>Yum China Holdings Inc</v>
      </c>
      <c r="Y378" t="str">
        <f t="shared" si="419"/>
        <v/>
      </c>
      <c r="Z378" t="str">
        <f t="shared" si="419"/>
        <v/>
      </c>
      <c r="AB378" t="str">
        <f t="shared" si="359"/>
        <v>Yum China Holdings Inc</v>
      </c>
      <c r="AC378" t="str">
        <f t="shared" si="360"/>
        <v>YUMC Yum Yum China Yum China Holdings Yum China Holdings Inc</v>
      </c>
      <c r="AD378" t="str">
        <f t="shared" si="361"/>
        <v>YUMC.N</v>
      </c>
      <c r="AE378">
        <f t="shared" si="362"/>
        <v>1.5339617192127639</v>
      </c>
    </row>
    <row r="379" spans="1:31" collapsed="1" x14ac:dyDescent="0.25">
      <c r="A379" s="1" t="s">
        <v>2046</v>
      </c>
      <c r="B379" s="1" t="s">
        <v>2047</v>
      </c>
      <c r="C379" s="1" t="s">
        <v>55</v>
      </c>
      <c r="D379" s="1" t="s">
        <v>2048</v>
      </c>
      <c r="E379" s="1" t="s">
        <v>2049</v>
      </c>
      <c r="F379" s="1"/>
      <c r="G379" s="2">
        <v>15449257968.15</v>
      </c>
      <c r="H379" s="1" t="s">
        <v>19</v>
      </c>
      <c r="I379" s="1" t="s">
        <v>20</v>
      </c>
      <c r="J379" s="1" t="s">
        <v>2050</v>
      </c>
      <c r="K379" s="1" t="s">
        <v>323</v>
      </c>
      <c r="L379" s="1" t="s">
        <v>1197</v>
      </c>
      <c r="M379" s="1" t="s">
        <v>1198</v>
      </c>
      <c r="N379" s="1" t="s">
        <v>2051</v>
      </c>
      <c r="O379" t="str">
        <f t="shared" si="397"/>
        <v>Freeport-McMoRan</v>
      </c>
      <c r="P379" t="str">
        <f t="shared" si="394"/>
        <v>Inc</v>
      </c>
      <c r="Q379" t="str">
        <f t="shared" si="394"/>
        <v/>
      </c>
      <c r="R379" t="str">
        <f t="shared" si="394"/>
        <v/>
      </c>
      <c r="S379" t="str">
        <f t="shared" si="394"/>
        <v/>
      </c>
      <c r="T379" t="str">
        <f t="shared" si="394"/>
        <v/>
      </c>
      <c r="U379" t="str">
        <f t="shared" si="357"/>
        <v>Freeport-McMoRan</v>
      </c>
      <c r="V379" t="str">
        <f t="shared" ref="V379:Z379" si="420">IF(LEN(P379)&gt;0, U379  &amp; " " &amp; P379,"")</f>
        <v>Freeport-McMoRan Inc</v>
      </c>
      <c r="W379" t="str">
        <f t="shared" si="420"/>
        <v/>
      </c>
      <c r="X379" t="str">
        <f t="shared" si="420"/>
        <v/>
      </c>
      <c r="Y379" t="str">
        <f t="shared" si="420"/>
        <v/>
      </c>
      <c r="Z379" t="str">
        <f t="shared" si="420"/>
        <v/>
      </c>
      <c r="AB379" t="str">
        <f t="shared" si="359"/>
        <v>Freeport-McMoRan Inc</v>
      </c>
      <c r="AC379" t="str">
        <f t="shared" si="360"/>
        <v>FCX Freeport-McMoRan Freeport-McMoRan Inc</v>
      </c>
      <c r="AD379" t="str">
        <f t="shared" si="361"/>
        <v>FCX.N</v>
      </c>
      <c r="AE379">
        <f t="shared" si="362"/>
        <v>1.5221840122361365</v>
      </c>
    </row>
    <row r="380" spans="1:31" collapsed="1" x14ac:dyDescent="0.25">
      <c r="A380" s="1" t="s">
        <v>2052</v>
      </c>
      <c r="B380" s="1" t="s">
        <v>2053</v>
      </c>
      <c r="C380" s="1" t="s">
        <v>55</v>
      </c>
      <c r="D380" s="1" t="s">
        <v>2054</v>
      </c>
      <c r="E380" s="1" t="s">
        <v>2055</v>
      </c>
      <c r="F380" s="1"/>
      <c r="G380" s="2">
        <v>15429902981.049999</v>
      </c>
      <c r="H380" s="1" t="s">
        <v>19</v>
      </c>
      <c r="I380" s="1" t="s">
        <v>20</v>
      </c>
      <c r="J380" s="1" t="s">
        <v>2056</v>
      </c>
      <c r="K380" s="1" t="s">
        <v>59</v>
      </c>
      <c r="L380" s="1" t="s">
        <v>395</v>
      </c>
      <c r="M380" s="1" t="s">
        <v>396</v>
      </c>
      <c r="N380" s="1" t="s">
        <v>1205</v>
      </c>
      <c r="O380" t="str">
        <f t="shared" si="397"/>
        <v>Invitation</v>
      </c>
      <c r="P380" t="str">
        <f t="shared" si="394"/>
        <v>Homes</v>
      </c>
      <c r="Q380" t="str">
        <f t="shared" si="394"/>
        <v>Inc</v>
      </c>
      <c r="R380" t="str">
        <f t="shared" si="394"/>
        <v/>
      </c>
      <c r="S380" t="str">
        <f t="shared" si="394"/>
        <v/>
      </c>
      <c r="T380" t="str">
        <f t="shared" si="394"/>
        <v/>
      </c>
      <c r="U380" t="str">
        <f t="shared" si="357"/>
        <v>Invitation</v>
      </c>
      <c r="V380" t="str">
        <f t="shared" ref="V380:Z380" si="421">IF(LEN(P380)&gt;0, U380  &amp; " " &amp; P380,"")</f>
        <v>Invitation Homes</v>
      </c>
      <c r="W380" t="str">
        <f t="shared" si="421"/>
        <v>Invitation Homes Inc</v>
      </c>
      <c r="X380" t="str">
        <f t="shared" si="421"/>
        <v/>
      </c>
      <c r="Y380" t="str">
        <f t="shared" si="421"/>
        <v/>
      </c>
      <c r="Z380" t="str">
        <f t="shared" si="421"/>
        <v/>
      </c>
      <c r="AB380" t="str">
        <f t="shared" si="359"/>
        <v>Invitation Homes Inc</v>
      </c>
      <c r="AC380" t="str">
        <f t="shared" si="360"/>
        <v>INVH Invitation Invitation Homes Invitation Homes Inc</v>
      </c>
      <c r="AD380" t="str">
        <f t="shared" si="361"/>
        <v>INVH.N</v>
      </c>
      <c r="AE380">
        <f t="shared" si="362"/>
        <v>1.52027700466455</v>
      </c>
    </row>
    <row r="381" spans="1:31" collapsed="1" x14ac:dyDescent="0.25">
      <c r="A381" s="1" t="s">
        <v>2057</v>
      </c>
      <c r="B381" s="1" t="s">
        <v>2058</v>
      </c>
      <c r="C381" s="1" t="s">
        <v>55</v>
      </c>
      <c r="D381" s="1" t="s">
        <v>2059</v>
      </c>
      <c r="E381" s="1" t="s">
        <v>2060</v>
      </c>
      <c r="F381" s="1"/>
      <c r="G381" s="2">
        <v>15352814313.32</v>
      </c>
      <c r="H381" s="1" t="s">
        <v>19</v>
      </c>
      <c r="I381" s="1" t="s">
        <v>20</v>
      </c>
      <c r="J381" s="1" t="s">
        <v>2061</v>
      </c>
      <c r="K381" s="1" t="s">
        <v>59</v>
      </c>
      <c r="L381" s="1" t="s">
        <v>395</v>
      </c>
      <c r="M381" s="1" t="s">
        <v>396</v>
      </c>
      <c r="N381" s="1" t="s">
        <v>397</v>
      </c>
      <c r="O381" t="str">
        <f t="shared" si="397"/>
        <v>HCP</v>
      </c>
      <c r="P381" t="str">
        <f t="shared" si="394"/>
        <v>Inc</v>
      </c>
      <c r="Q381" t="str">
        <f t="shared" si="394"/>
        <v/>
      </c>
      <c r="R381" t="str">
        <f t="shared" si="394"/>
        <v/>
      </c>
      <c r="S381" t="str">
        <f t="shared" si="394"/>
        <v/>
      </c>
      <c r="T381" t="str">
        <f t="shared" si="394"/>
        <v/>
      </c>
      <c r="U381" t="str">
        <f t="shared" si="357"/>
        <v>HCP</v>
      </c>
      <c r="V381" t="str">
        <f t="shared" ref="V381:Z381" si="422">IF(LEN(P381)&gt;0, U381  &amp; " " &amp; P381,"")</f>
        <v>HCP Inc</v>
      </c>
      <c r="W381" t="str">
        <f t="shared" si="422"/>
        <v/>
      </c>
      <c r="X381" t="str">
        <f t="shared" si="422"/>
        <v/>
      </c>
      <c r="Y381" t="str">
        <f t="shared" si="422"/>
        <v/>
      </c>
      <c r="Z381" t="str">
        <f t="shared" si="422"/>
        <v/>
      </c>
      <c r="AB381" t="str">
        <f t="shared" si="359"/>
        <v>HCP Inc</v>
      </c>
      <c r="AC381" t="str">
        <f t="shared" si="360"/>
        <v>HCP HCP HCP Inc</v>
      </c>
      <c r="AD381" t="str">
        <f t="shared" si="361"/>
        <v>HCP.N</v>
      </c>
      <c r="AE381">
        <f t="shared" si="362"/>
        <v>1.5126816147898321</v>
      </c>
    </row>
    <row r="382" spans="1:31" collapsed="1" x14ac:dyDescent="0.25">
      <c r="A382" s="1" t="s">
        <v>2062</v>
      </c>
      <c r="B382" s="1" t="s">
        <v>2063</v>
      </c>
      <c r="C382" s="1" t="s">
        <v>16</v>
      </c>
      <c r="D382" s="1" t="s">
        <v>2064</v>
      </c>
      <c r="E382" s="1" t="s">
        <v>2065</v>
      </c>
      <c r="F382" s="1"/>
      <c r="G382" s="2">
        <v>15269425117.450001</v>
      </c>
      <c r="H382" s="1" t="s">
        <v>19</v>
      </c>
      <c r="I382" s="1" t="s">
        <v>20</v>
      </c>
      <c r="J382" s="1" t="s">
        <v>2066</v>
      </c>
      <c r="K382" s="1" t="s">
        <v>22</v>
      </c>
      <c r="L382" s="1" t="s">
        <v>39</v>
      </c>
      <c r="M382" s="1" t="s">
        <v>187</v>
      </c>
      <c r="N382" s="1" t="s">
        <v>188</v>
      </c>
      <c r="O382" t="str">
        <f t="shared" si="397"/>
        <v>Maxim</v>
      </c>
      <c r="P382" t="str">
        <f t="shared" si="394"/>
        <v>Integrated</v>
      </c>
      <c r="Q382" t="str">
        <f t="shared" si="394"/>
        <v>Products</v>
      </c>
      <c r="R382" t="str">
        <f t="shared" si="394"/>
        <v>Inc</v>
      </c>
      <c r="S382" t="str">
        <f t="shared" si="394"/>
        <v/>
      </c>
      <c r="T382" t="str">
        <f t="shared" si="394"/>
        <v/>
      </c>
      <c r="U382" t="str">
        <f t="shared" si="357"/>
        <v>Maxim</v>
      </c>
      <c r="V382" t="str">
        <f t="shared" ref="V382:Z382" si="423">IF(LEN(P382)&gt;0, U382  &amp; " " &amp; P382,"")</f>
        <v>Maxim Integrated</v>
      </c>
      <c r="W382" t="str">
        <f t="shared" si="423"/>
        <v>Maxim Integrated Products</v>
      </c>
      <c r="X382" t="str">
        <f t="shared" si="423"/>
        <v>Maxim Integrated Products Inc</v>
      </c>
      <c r="Y382" t="str">
        <f t="shared" si="423"/>
        <v/>
      </c>
      <c r="Z382" t="str">
        <f t="shared" si="423"/>
        <v/>
      </c>
      <c r="AB382" t="str">
        <f t="shared" si="359"/>
        <v>Maxim Integrated Products Inc</v>
      </c>
      <c r="AC382" t="str">
        <f t="shared" si="360"/>
        <v>MXIM Maxim Maxim Integrated Maxim Integrated Products Maxim Integrated Products Inc</v>
      </c>
      <c r="AD382" t="str">
        <f t="shared" si="361"/>
        <v>MXIM.OQ</v>
      </c>
      <c r="AE382">
        <f t="shared" si="362"/>
        <v>1.5044654466730056</v>
      </c>
    </row>
    <row r="383" spans="1:31" collapsed="1" x14ac:dyDescent="0.25">
      <c r="A383" s="1" t="s">
        <v>2067</v>
      </c>
      <c r="B383" s="1" t="s">
        <v>2068</v>
      </c>
      <c r="C383" s="1" t="s">
        <v>16</v>
      </c>
      <c r="D383" s="1" t="s">
        <v>2069</v>
      </c>
      <c r="E383" s="1" t="s">
        <v>2070</v>
      </c>
      <c r="F383" s="1"/>
      <c r="G383" s="2">
        <v>15221333175.76</v>
      </c>
      <c r="H383" s="1" t="s">
        <v>19</v>
      </c>
      <c r="I383" s="1" t="s">
        <v>20</v>
      </c>
      <c r="J383" s="1" t="s">
        <v>2071</v>
      </c>
      <c r="K383" s="1" t="s">
        <v>22</v>
      </c>
      <c r="L383" s="1" t="s">
        <v>23</v>
      </c>
      <c r="M383" s="1" t="s">
        <v>23</v>
      </c>
      <c r="N383" s="1" t="s">
        <v>275</v>
      </c>
      <c r="O383" t="str">
        <f t="shared" si="397"/>
        <v>CDW</v>
      </c>
      <c r="P383" t="str">
        <f t="shared" si="394"/>
        <v>Corp</v>
      </c>
      <c r="Q383" t="str">
        <f t="shared" si="394"/>
        <v/>
      </c>
      <c r="R383" t="str">
        <f t="shared" si="394"/>
        <v/>
      </c>
      <c r="S383" t="str">
        <f t="shared" si="394"/>
        <v/>
      </c>
      <c r="T383" t="str">
        <f t="shared" si="394"/>
        <v/>
      </c>
      <c r="U383" t="str">
        <f t="shared" si="357"/>
        <v>CDW</v>
      </c>
      <c r="V383" t="str">
        <f t="shared" ref="V383:Z383" si="424">IF(LEN(P383)&gt;0, U383  &amp; " " &amp; P383,"")</f>
        <v>CDW Corp</v>
      </c>
      <c r="W383" t="str">
        <f t="shared" si="424"/>
        <v/>
      </c>
      <c r="X383" t="str">
        <f t="shared" si="424"/>
        <v/>
      </c>
      <c r="Y383" t="str">
        <f t="shared" si="424"/>
        <v/>
      </c>
      <c r="Z383" t="str">
        <f t="shared" si="424"/>
        <v/>
      </c>
      <c r="AB383" t="str">
        <f t="shared" si="359"/>
        <v>CDW Corp</v>
      </c>
      <c r="AC383" t="str">
        <f t="shared" si="360"/>
        <v>CDW CDW CDW Corp</v>
      </c>
      <c r="AD383" t="str">
        <f t="shared" si="361"/>
        <v>CDW.OQ</v>
      </c>
      <c r="AE383">
        <f t="shared" si="362"/>
        <v>1.4997270453265572</v>
      </c>
    </row>
    <row r="384" spans="1:31" collapsed="1" x14ac:dyDescent="0.25">
      <c r="A384" s="1" t="s">
        <v>2072</v>
      </c>
      <c r="B384" s="1" t="s">
        <v>2073</v>
      </c>
      <c r="C384" s="1" t="s">
        <v>55</v>
      </c>
      <c r="D384" s="1" t="s">
        <v>2074</v>
      </c>
      <c r="E384" s="1" t="s">
        <v>2075</v>
      </c>
      <c r="F384" s="1"/>
      <c r="G384" s="2">
        <v>15115478225.450001</v>
      </c>
      <c r="H384" s="1" t="s">
        <v>19</v>
      </c>
      <c r="I384" s="1" t="s">
        <v>20</v>
      </c>
      <c r="J384" s="1" t="s">
        <v>2076</v>
      </c>
      <c r="K384" s="1" t="s">
        <v>199</v>
      </c>
      <c r="L384" s="1" t="s">
        <v>627</v>
      </c>
      <c r="M384" s="1" t="s">
        <v>628</v>
      </c>
      <c r="N384" s="1" t="s">
        <v>629</v>
      </c>
      <c r="O384" t="str">
        <f t="shared" si="397"/>
        <v>Broadridge</v>
      </c>
      <c r="P384" t="str">
        <f t="shared" si="394"/>
        <v>Financial</v>
      </c>
      <c r="Q384" t="str">
        <f t="shared" si="394"/>
        <v>Solutions</v>
      </c>
      <c r="R384" t="str">
        <f t="shared" si="394"/>
        <v>Inc</v>
      </c>
      <c r="S384" t="str">
        <f t="shared" si="394"/>
        <v/>
      </c>
      <c r="T384" t="str">
        <f t="shared" si="394"/>
        <v/>
      </c>
      <c r="U384" t="str">
        <f t="shared" si="357"/>
        <v>Broadridge</v>
      </c>
      <c r="V384" t="str">
        <f t="shared" ref="V384:Z384" si="425">IF(LEN(P384)&gt;0, U384  &amp; " " &amp; P384,"")</f>
        <v>Broadridge Financial</v>
      </c>
      <c r="W384" t="str">
        <f t="shared" si="425"/>
        <v>Broadridge Financial Solutions</v>
      </c>
      <c r="X384" t="str">
        <f t="shared" si="425"/>
        <v>Broadridge Financial Solutions Inc</v>
      </c>
      <c r="Y384" t="str">
        <f t="shared" si="425"/>
        <v/>
      </c>
      <c r="Z384" t="str">
        <f t="shared" si="425"/>
        <v/>
      </c>
      <c r="AB384" t="str">
        <f t="shared" si="359"/>
        <v>Broadridge Financial Solutions Inc</v>
      </c>
      <c r="AC384" t="str">
        <f t="shared" si="360"/>
        <v>BR Broadridge Broadridge Financial Broadridge Financial Solutions Broadridge Financial Solutions Inc</v>
      </c>
      <c r="AD384" t="str">
        <f t="shared" si="361"/>
        <v>BR.N</v>
      </c>
      <c r="AE384">
        <f t="shared" si="362"/>
        <v>1.4892973720496843</v>
      </c>
    </row>
    <row r="385" spans="1:31" collapsed="1" x14ac:dyDescent="0.25">
      <c r="A385" s="1" t="s">
        <v>2077</v>
      </c>
      <c r="B385" s="1" t="s">
        <v>2078</v>
      </c>
      <c r="C385" s="1" t="s">
        <v>55</v>
      </c>
      <c r="D385" s="1" t="s">
        <v>2079</v>
      </c>
      <c r="E385" s="1" t="s">
        <v>2080</v>
      </c>
      <c r="F385" s="1"/>
      <c r="G385" s="2">
        <v>15100616444.76</v>
      </c>
      <c r="H385" s="1" t="s">
        <v>19</v>
      </c>
      <c r="I385" s="1" t="s">
        <v>20</v>
      </c>
      <c r="J385" s="1" t="s">
        <v>2081</v>
      </c>
      <c r="K385" s="1" t="s">
        <v>199</v>
      </c>
      <c r="L385" s="1" t="s">
        <v>200</v>
      </c>
      <c r="M385" s="1" t="s">
        <v>477</v>
      </c>
      <c r="N385" s="1" t="s">
        <v>940</v>
      </c>
      <c r="O385" t="str">
        <f t="shared" si="397"/>
        <v>W</v>
      </c>
      <c r="P385" t="str">
        <f t="shared" si="394"/>
        <v>W</v>
      </c>
      <c r="Q385" t="str">
        <f t="shared" si="394"/>
        <v>Grainger</v>
      </c>
      <c r="R385" t="str">
        <f t="shared" si="394"/>
        <v>Inc</v>
      </c>
      <c r="S385" t="str">
        <f t="shared" si="394"/>
        <v/>
      </c>
      <c r="T385" t="str">
        <f t="shared" si="394"/>
        <v/>
      </c>
      <c r="U385" t="str">
        <f t="shared" si="357"/>
        <v>W</v>
      </c>
      <c r="V385" t="str">
        <f t="shared" ref="V385:Z385" si="426">IF(LEN(P385)&gt;0, U385  &amp; " " &amp; P385,"")</f>
        <v>W W</v>
      </c>
      <c r="W385" t="str">
        <f t="shared" si="426"/>
        <v>W W Grainger</v>
      </c>
      <c r="X385" t="str">
        <f t="shared" si="426"/>
        <v>W W Grainger Inc</v>
      </c>
      <c r="Y385" t="str">
        <f t="shared" si="426"/>
        <v/>
      </c>
      <c r="Z385" t="str">
        <f t="shared" si="426"/>
        <v/>
      </c>
      <c r="AB385" t="str">
        <f t="shared" si="359"/>
        <v>W W Grainger Inc</v>
      </c>
      <c r="AC385" t="str">
        <f t="shared" si="360"/>
        <v>GWW W W W W W Grainger W W Grainger Inc</v>
      </c>
      <c r="AD385" t="str">
        <f t="shared" si="361"/>
        <v>GWW.N</v>
      </c>
      <c r="AE385">
        <f t="shared" si="362"/>
        <v>1.4878330709805769</v>
      </c>
    </row>
    <row r="386" spans="1:31" collapsed="1" x14ac:dyDescent="0.25">
      <c r="A386" s="1" t="s">
        <v>2082</v>
      </c>
      <c r="B386" s="1" t="s">
        <v>2083</v>
      </c>
      <c r="C386" s="1" t="s">
        <v>16</v>
      </c>
      <c r="D386" s="1" t="s">
        <v>2084</v>
      </c>
      <c r="E386" s="1" t="s">
        <v>2085</v>
      </c>
      <c r="F386" s="1"/>
      <c r="G386" s="2">
        <v>15060521291.66</v>
      </c>
      <c r="H386" s="1" t="s">
        <v>19</v>
      </c>
      <c r="I386" s="1" t="s">
        <v>20</v>
      </c>
      <c r="J386" s="1" t="s">
        <v>2086</v>
      </c>
      <c r="K386" s="1" t="s">
        <v>22</v>
      </c>
      <c r="L386" s="1" t="s">
        <v>39</v>
      </c>
      <c r="M386" s="1" t="s">
        <v>40</v>
      </c>
      <c r="N386" s="1" t="s">
        <v>967</v>
      </c>
      <c r="O386" t="str">
        <f t="shared" si="397"/>
        <v>NetApp</v>
      </c>
      <c r="P386" t="str">
        <f t="shared" si="394"/>
        <v>Inc</v>
      </c>
      <c r="Q386" t="str">
        <f t="shared" si="394"/>
        <v/>
      </c>
      <c r="R386" t="str">
        <f t="shared" si="394"/>
        <v/>
      </c>
      <c r="S386" t="str">
        <f t="shared" si="394"/>
        <v/>
      </c>
      <c r="T386" t="str">
        <f t="shared" si="394"/>
        <v/>
      </c>
      <c r="U386" t="str">
        <f t="shared" si="357"/>
        <v>NetApp</v>
      </c>
      <c r="V386" t="str">
        <f t="shared" ref="V386:Z386" si="427">IF(LEN(P386)&gt;0, U386  &amp; " " &amp; P386,"")</f>
        <v>NetApp Inc</v>
      </c>
      <c r="W386" t="str">
        <f t="shared" si="427"/>
        <v/>
      </c>
      <c r="X386" t="str">
        <f t="shared" si="427"/>
        <v/>
      </c>
      <c r="Y386" t="str">
        <f t="shared" si="427"/>
        <v/>
      </c>
      <c r="Z386" t="str">
        <f t="shared" si="427"/>
        <v/>
      </c>
      <c r="AB386" t="str">
        <f t="shared" si="359"/>
        <v>NetApp Inc</v>
      </c>
      <c r="AC386" t="str">
        <f t="shared" si="360"/>
        <v>NTAP NetApp NetApp Inc</v>
      </c>
      <c r="AD386" t="str">
        <f t="shared" si="361"/>
        <v>NTAP.OQ</v>
      </c>
      <c r="AE386">
        <f t="shared" si="362"/>
        <v>1.4838825769734987</v>
      </c>
    </row>
    <row r="387" spans="1:31" collapsed="1" x14ac:dyDescent="0.25">
      <c r="A387" s="1" t="s">
        <v>2087</v>
      </c>
      <c r="B387" s="1" t="s">
        <v>2088</v>
      </c>
      <c r="C387" s="1" t="s">
        <v>55</v>
      </c>
      <c r="D387" s="1" t="s">
        <v>2089</v>
      </c>
      <c r="E387" s="1" t="s">
        <v>2090</v>
      </c>
      <c r="F387" s="1"/>
      <c r="G387" s="2">
        <v>15060313330.360001</v>
      </c>
      <c r="H387" s="1" t="s">
        <v>19</v>
      </c>
      <c r="I387" s="1" t="s">
        <v>20</v>
      </c>
      <c r="J387" s="1" t="s">
        <v>2091</v>
      </c>
      <c r="K387" s="1" t="s">
        <v>59</v>
      </c>
      <c r="L387" s="1" t="s">
        <v>60</v>
      </c>
      <c r="M387" s="1" t="s">
        <v>60</v>
      </c>
      <c r="N387" s="1" t="s">
        <v>747</v>
      </c>
      <c r="O387" t="str">
        <f t="shared" si="397"/>
        <v>Markel</v>
      </c>
      <c r="P387" t="str">
        <f t="shared" si="394"/>
        <v>Corp</v>
      </c>
      <c r="Q387" t="str">
        <f t="shared" si="394"/>
        <v/>
      </c>
      <c r="R387" t="str">
        <f t="shared" si="394"/>
        <v/>
      </c>
      <c r="S387" t="str">
        <f t="shared" si="394"/>
        <v/>
      </c>
      <c r="T387" t="str">
        <f t="shared" si="394"/>
        <v/>
      </c>
      <c r="U387" t="str">
        <f t="shared" ref="U387:U450" si="428">O387</f>
        <v>Markel</v>
      </c>
      <c r="V387" t="str">
        <f t="shared" ref="V387:Z387" si="429">IF(LEN(P387)&gt;0, U387  &amp; " " &amp; P387,"")</f>
        <v>Markel Corp</v>
      </c>
      <c r="W387" t="str">
        <f t="shared" si="429"/>
        <v/>
      </c>
      <c r="X387" t="str">
        <f t="shared" si="429"/>
        <v/>
      </c>
      <c r="Y387" t="str">
        <f t="shared" si="429"/>
        <v/>
      </c>
      <c r="Z387" t="str">
        <f t="shared" si="429"/>
        <v/>
      </c>
      <c r="AB387" t="str">
        <f t="shared" ref="AB387:AB450" si="430">B387</f>
        <v>Markel Corp</v>
      </c>
      <c r="AC387" t="str">
        <f t="shared" ref="AC387:AC450" si="431">TRIM(E387 &amp; " " &amp; U387&amp;" "&amp;V387&amp;" "&amp;W387&amp;" "&amp;X387&amp;" "&amp; Y387 &amp; " " &amp; Z387 &amp; " " &amp; AA387)</f>
        <v>MKL Markel Markel Corp</v>
      </c>
      <c r="AD387" t="str">
        <f t="shared" ref="AD387:AD450" si="432">A387</f>
        <v>MKL.N</v>
      </c>
      <c r="AE387">
        <f t="shared" ref="AE387:AE450" si="433">G387/$G$2*100</f>
        <v>1.4838620869689512</v>
      </c>
    </row>
    <row r="388" spans="1:31" collapsed="1" x14ac:dyDescent="0.25">
      <c r="A388" s="1" t="s">
        <v>2092</v>
      </c>
      <c r="B388" s="1" t="s">
        <v>2093</v>
      </c>
      <c r="C388" s="1" t="s">
        <v>55</v>
      </c>
      <c r="D388" s="1" t="s">
        <v>2094</v>
      </c>
      <c r="E388" s="1" t="s">
        <v>2095</v>
      </c>
      <c r="F388" s="1"/>
      <c r="G388" s="2">
        <v>15034358359.23</v>
      </c>
      <c r="H388" s="1" t="s">
        <v>19</v>
      </c>
      <c r="I388" s="1" t="s">
        <v>20</v>
      </c>
      <c r="J388" s="1" t="s">
        <v>2096</v>
      </c>
      <c r="K388" s="1" t="s">
        <v>30</v>
      </c>
      <c r="L388" s="1" t="s">
        <v>661</v>
      </c>
      <c r="M388" s="1" t="s">
        <v>661</v>
      </c>
      <c r="N388" s="1" t="s">
        <v>1358</v>
      </c>
      <c r="O388" t="str">
        <f t="shared" si="397"/>
        <v>Genuine</v>
      </c>
      <c r="P388" t="str">
        <f t="shared" si="394"/>
        <v>Parts</v>
      </c>
      <c r="Q388" t="str">
        <f t="shared" si="394"/>
        <v>Co</v>
      </c>
      <c r="R388" t="str">
        <f t="shared" si="394"/>
        <v/>
      </c>
      <c r="S388" t="str">
        <f t="shared" si="394"/>
        <v/>
      </c>
      <c r="T388" t="str">
        <f t="shared" si="394"/>
        <v/>
      </c>
      <c r="U388" t="str">
        <f t="shared" si="428"/>
        <v>Genuine</v>
      </c>
      <c r="V388" t="str">
        <f t="shared" ref="V388:Z388" si="434">IF(LEN(P388)&gt;0, U388  &amp; " " &amp; P388,"")</f>
        <v>Genuine Parts</v>
      </c>
      <c r="W388" t="str">
        <f t="shared" si="434"/>
        <v>Genuine Parts Co</v>
      </c>
      <c r="X388" t="str">
        <f t="shared" si="434"/>
        <v/>
      </c>
      <c r="Y388" t="str">
        <f t="shared" si="434"/>
        <v/>
      </c>
      <c r="Z388" t="str">
        <f t="shared" si="434"/>
        <v/>
      </c>
      <c r="AB388" t="str">
        <f t="shared" si="430"/>
        <v>Genuine Parts Co</v>
      </c>
      <c r="AC388" t="str">
        <f t="shared" si="431"/>
        <v>GPC Genuine Genuine Parts Genuine Parts Co</v>
      </c>
      <c r="AD388" t="str">
        <f t="shared" si="432"/>
        <v>GPC.N</v>
      </c>
      <c r="AE388">
        <f t="shared" si="433"/>
        <v>1.4813047963745687</v>
      </c>
    </row>
    <row r="389" spans="1:31" collapsed="1" x14ac:dyDescent="0.25">
      <c r="A389" s="1" t="s">
        <v>2097</v>
      </c>
      <c r="B389" s="1" t="s">
        <v>2098</v>
      </c>
      <c r="C389" s="1" t="s">
        <v>55</v>
      </c>
      <c r="D389" s="1" t="s">
        <v>2099</v>
      </c>
      <c r="E389" s="1" t="s">
        <v>2100</v>
      </c>
      <c r="F389" s="1"/>
      <c r="G389" s="2">
        <v>14874389762.82</v>
      </c>
      <c r="H389" s="1" t="s">
        <v>19</v>
      </c>
      <c r="I389" s="1" t="s">
        <v>20</v>
      </c>
      <c r="J389" s="1" t="s">
        <v>2101</v>
      </c>
      <c r="K389" s="1" t="s">
        <v>372</v>
      </c>
      <c r="L389" s="1" t="s">
        <v>372</v>
      </c>
      <c r="M389" s="1" t="s">
        <v>946</v>
      </c>
      <c r="N389" s="1" t="s">
        <v>946</v>
      </c>
      <c r="O389" t="str">
        <f t="shared" si="397"/>
        <v>CenterPoint</v>
      </c>
      <c r="P389" t="str">
        <f t="shared" si="394"/>
        <v>Energy</v>
      </c>
      <c r="Q389" t="str">
        <f t="shared" si="394"/>
        <v>Inc</v>
      </c>
      <c r="R389" t="str">
        <f t="shared" si="394"/>
        <v/>
      </c>
      <c r="S389" t="str">
        <f t="shared" si="394"/>
        <v/>
      </c>
      <c r="T389" t="str">
        <f t="shared" si="394"/>
        <v/>
      </c>
      <c r="U389" t="str">
        <f t="shared" si="428"/>
        <v>CenterPoint</v>
      </c>
      <c r="V389" t="str">
        <f t="shared" ref="V389:Z389" si="435">IF(LEN(P389)&gt;0, U389  &amp; " " &amp; P389,"")</f>
        <v>CenterPoint Energy</v>
      </c>
      <c r="W389" t="str">
        <f t="shared" si="435"/>
        <v>CenterPoint Energy Inc</v>
      </c>
      <c r="X389" t="str">
        <f t="shared" si="435"/>
        <v/>
      </c>
      <c r="Y389" t="str">
        <f t="shared" si="435"/>
        <v/>
      </c>
      <c r="Z389" t="str">
        <f t="shared" si="435"/>
        <v/>
      </c>
      <c r="AB389" t="str">
        <f t="shared" si="430"/>
        <v>CenterPoint Energy Inc</v>
      </c>
      <c r="AC389" t="str">
        <f t="shared" si="431"/>
        <v>CNP CenterPoint CenterPoint Energy CenterPoint Energy Inc</v>
      </c>
      <c r="AD389" t="str">
        <f t="shared" si="432"/>
        <v>CNP.N</v>
      </c>
      <c r="AE389">
        <f t="shared" si="433"/>
        <v>1.465543415445002</v>
      </c>
    </row>
    <row r="390" spans="1:31" collapsed="1" x14ac:dyDescent="0.25">
      <c r="A390" s="1" t="s">
        <v>2102</v>
      </c>
      <c r="B390" s="1" t="s">
        <v>2103</v>
      </c>
      <c r="C390" s="1" t="s">
        <v>55</v>
      </c>
      <c r="D390" s="1" t="s">
        <v>2104</v>
      </c>
      <c r="E390" s="1" t="s">
        <v>2105</v>
      </c>
      <c r="F390" s="1"/>
      <c r="G390" s="2">
        <v>14870935634.110001</v>
      </c>
      <c r="H390" s="1" t="s">
        <v>19</v>
      </c>
      <c r="I390" s="1" t="s">
        <v>20</v>
      </c>
      <c r="J390" s="1" t="s">
        <v>2106</v>
      </c>
      <c r="K390" s="1" t="s">
        <v>22</v>
      </c>
      <c r="L390" s="1" t="s">
        <v>23</v>
      </c>
      <c r="M390" s="1" t="s">
        <v>23</v>
      </c>
      <c r="N390" s="1" t="s">
        <v>47</v>
      </c>
      <c r="O390" t="str">
        <f t="shared" si="397"/>
        <v>Pinterest</v>
      </c>
      <c r="P390" t="str">
        <f t="shared" si="394"/>
        <v>Inc</v>
      </c>
      <c r="Q390" t="str">
        <f t="shared" si="394"/>
        <v/>
      </c>
      <c r="R390" t="str">
        <f t="shared" si="394"/>
        <v/>
      </c>
      <c r="S390" t="str">
        <f t="shared" si="394"/>
        <v/>
      </c>
      <c r="T390" t="str">
        <f t="shared" si="394"/>
        <v/>
      </c>
      <c r="U390" t="str">
        <f t="shared" si="428"/>
        <v>Pinterest</v>
      </c>
      <c r="V390" t="str">
        <f t="shared" ref="V390:Z390" si="436">IF(LEN(P390)&gt;0, U390  &amp; " " &amp; P390,"")</f>
        <v>Pinterest Inc</v>
      </c>
      <c r="W390" t="str">
        <f t="shared" si="436"/>
        <v/>
      </c>
      <c r="X390" t="str">
        <f t="shared" si="436"/>
        <v/>
      </c>
      <c r="Y390" t="str">
        <f t="shared" si="436"/>
        <v/>
      </c>
      <c r="Z390" t="str">
        <f t="shared" si="436"/>
        <v/>
      </c>
      <c r="AB390" t="str">
        <f t="shared" si="430"/>
        <v>Pinterest Inc</v>
      </c>
      <c r="AC390" t="str">
        <f t="shared" si="431"/>
        <v>PINS Pinterest Pinterest Inc</v>
      </c>
      <c r="AD390" t="str">
        <f t="shared" si="432"/>
        <v>PINS.N</v>
      </c>
      <c r="AE390">
        <f t="shared" si="433"/>
        <v>1.4652030871580768</v>
      </c>
    </row>
    <row r="391" spans="1:31" collapsed="1" x14ac:dyDescent="0.25">
      <c r="A391" s="1" t="s">
        <v>2107</v>
      </c>
      <c r="B391" s="1" t="s">
        <v>2108</v>
      </c>
      <c r="C391" s="1" t="s">
        <v>55</v>
      </c>
      <c r="D391" s="1" t="s">
        <v>2109</v>
      </c>
      <c r="E391" s="1" t="s">
        <v>2110</v>
      </c>
      <c r="F391" s="1"/>
      <c r="G391" s="2">
        <v>14858987460.120001</v>
      </c>
      <c r="H391" s="1" t="s">
        <v>19</v>
      </c>
      <c r="I391" s="1" t="s">
        <v>20</v>
      </c>
      <c r="J391" s="1" t="s">
        <v>2111</v>
      </c>
      <c r="K391" s="1" t="s">
        <v>30</v>
      </c>
      <c r="L391" s="1" t="s">
        <v>122</v>
      </c>
      <c r="M391" s="1" t="s">
        <v>222</v>
      </c>
      <c r="N391" s="1" t="s">
        <v>801</v>
      </c>
      <c r="O391" t="str">
        <f t="shared" si="397"/>
        <v>MGM</v>
      </c>
      <c r="P391" t="str">
        <f t="shared" si="394"/>
        <v>Resorts</v>
      </c>
      <c r="Q391" t="str">
        <f t="shared" si="394"/>
        <v>International</v>
      </c>
      <c r="R391" t="str">
        <f t="shared" si="394"/>
        <v/>
      </c>
      <c r="S391" t="str">
        <f t="shared" si="394"/>
        <v/>
      </c>
      <c r="T391" t="str">
        <f t="shared" si="394"/>
        <v/>
      </c>
      <c r="U391" t="str">
        <f t="shared" si="428"/>
        <v>MGM</v>
      </c>
      <c r="V391" t="str">
        <f t="shared" ref="V391:Z391" si="437">IF(LEN(P391)&gt;0, U391  &amp; " " &amp; P391,"")</f>
        <v>MGM Resorts</v>
      </c>
      <c r="W391" t="str">
        <f t="shared" si="437"/>
        <v>MGM Resorts International</v>
      </c>
      <c r="X391" t="str">
        <f t="shared" si="437"/>
        <v/>
      </c>
      <c r="Y391" t="str">
        <f t="shared" si="437"/>
        <v/>
      </c>
      <c r="Z391" t="str">
        <f t="shared" si="437"/>
        <v/>
      </c>
      <c r="AB391" t="str">
        <f t="shared" si="430"/>
        <v>MGM Resorts International</v>
      </c>
      <c r="AC391" t="str">
        <f t="shared" si="431"/>
        <v>MGM MGM MGM Resorts MGM Resorts International</v>
      </c>
      <c r="AD391" t="str">
        <f t="shared" si="432"/>
        <v>MGM.N</v>
      </c>
      <c r="AE391">
        <f t="shared" si="433"/>
        <v>1.464025857839977</v>
      </c>
    </row>
    <row r="392" spans="1:31" collapsed="1" x14ac:dyDescent="0.25">
      <c r="A392" s="1" t="s">
        <v>2112</v>
      </c>
      <c r="B392" s="1" t="s">
        <v>2113</v>
      </c>
      <c r="C392" s="1" t="s">
        <v>55</v>
      </c>
      <c r="D392" s="1" t="s">
        <v>2114</v>
      </c>
      <c r="E392" s="1" t="s">
        <v>2115</v>
      </c>
      <c r="F392" s="1"/>
      <c r="G392" s="2">
        <v>14844931230.09</v>
      </c>
      <c r="H392" s="1" t="s">
        <v>19</v>
      </c>
      <c r="I392" s="1" t="s">
        <v>20</v>
      </c>
      <c r="J392" s="1" t="s">
        <v>2116</v>
      </c>
      <c r="K392" s="1" t="s">
        <v>199</v>
      </c>
      <c r="L392" s="1" t="s">
        <v>200</v>
      </c>
      <c r="M392" s="1" t="s">
        <v>201</v>
      </c>
      <c r="N392" s="1" t="s">
        <v>201</v>
      </c>
      <c r="O392" t="str">
        <f t="shared" si="397"/>
        <v>HEICO</v>
      </c>
      <c r="P392" t="str">
        <f t="shared" si="394"/>
        <v>Corp</v>
      </c>
      <c r="Q392" t="str">
        <f t="shared" si="394"/>
        <v/>
      </c>
      <c r="R392" t="str">
        <f t="shared" si="394"/>
        <v/>
      </c>
      <c r="S392" t="str">
        <f t="shared" si="394"/>
        <v/>
      </c>
      <c r="T392" t="str">
        <f t="shared" si="394"/>
        <v/>
      </c>
      <c r="U392" t="str">
        <f t="shared" si="428"/>
        <v>HEICO</v>
      </c>
      <c r="V392" t="str">
        <f t="shared" ref="V392:Z392" si="438">IF(LEN(P392)&gt;0, U392  &amp; " " &amp; P392,"")</f>
        <v>HEICO Corp</v>
      </c>
      <c r="W392" t="str">
        <f t="shared" si="438"/>
        <v/>
      </c>
      <c r="X392" t="str">
        <f t="shared" si="438"/>
        <v/>
      </c>
      <c r="Y392" t="str">
        <f t="shared" si="438"/>
        <v/>
      </c>
      <c r="Z392" t="str">
        <f t="shared" si="438"/>
        <v/>
      </c>
      <c r="AB392" t="str">
        <f t="shared" si="430"/>
        <v>HEICO Corp</v>
      </c>
      <c r="AC392" t="str">
        <f t="shared" si="431"/>
        <v>HEI HEICO HEICO Corp</v>
      </c>
      <c r="AD392" t="str">
        <f t="shared" si="432"/>
        <v>HEI.N</v>
      </c>
      <c r="AE392">
        <f t="shared" si="433"/>
        <v>1.4626409260414344</v>
      </c>
    </row>
    <row r="393" spans="1:31" collapsed="1" x14ac:dyDescent="0.25">
      <c r="A393" s="1" t="s">
        <v>2117</v>
      </c>
      <c r="B393" s="1" t="s">
        <v>2118</v>
      </c>
      <c r="C393" s="1" t="s">
        <v>55</v>
      </c>
      <c r="D393" s="1" t="s">
        <v>2119</v>
      </c>
      <c r="E393" s="1" t="s">
        <v>2120</v>
      </c>
      <c r="F393" s="1"/>
      <c r="G393" s="2">
        <v>14809454478.25</v>
      </c>
      <c r="H393" s="1" t="s">
        <v>19</v>
      </c>
      <c r="I393" s="1" t="s">
        <v>20</v>
      </c>
      <c r="J393" s="1" t="s">
        <v>2121</v>
      </c>
      <c r="K393" s="1" t="s">
        <v>372</v>
      </c>
      <c r="L393" s="1" t="s">
        <v>372</v>
      </c>
      <c r="M393" s="1" t="s">
        <v>373</v>
      </c>
      <c r="N393" s="1" t="s">
        <v>374</v>
      </c>
      <c r="O393" t="str">
        <f t="shared" si="397"/>
        <v>Evergy</v>
      </c>
      <c r="P393" t="str">
        <f t="shared" si="394"/>
        <v>Inc</v>
      </c>
      <c r="Q393" t="str">
        <f t="shared" si="394"/>
        <v/>
      </c>
      <c r="R393" t="str">
        <f t="shared" si="394"/>
        <v/>
      </c>
      <c r="S393" t="str">
        <f t="shared" si="394"/>
        <v/>
      </c>
      <c r="T393" t="str">
        <f t="shared" si="394"/>
        <v/>
      </c>
      <c r="U393" t="str">
        <f t="shared" si="428"/>
        <v>Evergy</v>
      </c>
      <c r="V393" t="str">
        <f t="shared" ref="V393:Z393" si="439">IF(LEN(P393)&gt;0, U393  &amp; " " &amp; P393,"")</f>
        <v>Evergy Inc</v>
      </c>
      <c r="W393" t="str">
        <f t="shared" si="439"/>
        <v/>
      </c>
      <c r="X393" t="str">
        <f t="shared" si="439"/>
        <v/>
      </c>
      <c r="Y393" t="str">
        <f t="shared" si="439"/>
        <v/>
      </c>
      <c r="Z393" t="str">
        <f t="shared" si="439"/>
        <v/>
      </c>
      <c r="AB393" t="str">
        <f t="shared" si="430"/>
        <v>Evergy Inc</v>
      </c>
      <c r="AC393" t="str">
        <f t="shared" si="431"/>
        <v>EVRG Evergy Evergy Inc</v>
      </c>
      <c r="AD393" t="str">
        <f t="shared" si="432"/>
        <v>EVRG.N</v>
      </c>
      <c r="AE393">
        <f t="shared" si="433"/>
        <v>1.459145473731152</v>
      </c>
    </row>
    <row r="394" spans="1:31" collapsed="1" x14ac:dyDescent="0.25">
      <c r="A394" s="1" t="s">
        <v>2122</v>
      </c>
      <c r="B394" s="1" t="s">
        <v>2123</v>
      </c>
      <c r="C394" s="1" t="s">
        <v>55</v>
      </c>
      <c r="D394" s="1" t="s">
        <v>2124</v>
      </c>
      <c r="E394" s="1" t="s">
        <v>2125</v>
      </c>
      <c r="F394" s="1"/>
      <c r="G394" s="2">
        <v>14782951553.620001</v>
      </c>
      <c r="H394" s="1" t="s">
        <v>19</v>
      </c>
      <c r="I394" s="1" t="s">
        <v>20</v>
      </c>
      <c r="J394" s="1" t="s">
        <v>2126</v>
      </c>
      <c r="K394" s="1" t="s">
        <v>59</v>
      </c>
      <c r="L394" s="1" t="s">
        <v>80</v>
      </c>
      <c r="M394" s="1" t="s">
        <v>81</v>
      </c>
      <c r="N394" s="1" t="s">
        <v>82</v>
      </c>
      <c r="O394" t="str">
        <f t="shared" si="397"/>
        <v>Regions</v>
      </c>
      <c r="P394" t="str">
        <f t="shared" si="394"/>
        <v>Financial</v>
      </c>
      <c r="Q394" t="str">
        <f t="shared" si="394"/>
        <v>Corp</v>
      </c>
      <c r="R394" t="str">
        <f t="shared" si="394"/>
        <v/>
      </c>
      <c r="S394" t="str">
        <f t="shared" si="394"/>
        <v/>
      </c>
      <c r="T394" t="str">
        <f t="shared" si="394"/>
        <v/>
      </c>
      <c r="U394" t="str">
        <f t="shared" si="428"/>
        <v>Regions</v>
      </c>
      <c r="V394" t="str">
        <f t="shared" ref="V394:Z394" si="440">IF(LEN(P394)&gt;0, U394  &amp; " " &amp; P394,"")</f>
        <v>Regions Financial</v>
      </c>
      <c r="W394" t="str">
        <f t="shared" si="440"/>
        <v>Regions Financial Corp</v>
      </c>
      <c r="X394" t="str">
        <f t="shared" si="440"/>
        <v/>
      </c>
      <c r="Y394" t="str">
        <f t="shared" si="440"/>
        <v/>
      </c>
      <c r="Z394" t="str">
        <f t="shared" si="440"/>
        <v/>
      </c>
      <c r="AB394" t="str">
        <f t="shared" si="430"/>
        <v>Regions Financial Corp</v>
      </c>
      <c r="AC394" t="str">
        <f t="shared" si="431"/>
        <v>RF Regions Regions Financial Regions Financial Corp</v>
      </c>
      <c r="AD394" t="str">
        <f t="shared" si="432"/>
        <v>RF.N</v>
      </c>
      <c r="AE394">
        <f t="shared" si="433"/>
        <v>1.4565341943912344</v>
      </c>
    </row>
    <row r="395" spans="1:31" collapsed="1" x14ac:dyDescent="0.25">
      <c r="A395" s="1" t="s">
        <v>2127</v>
      </c>
      <c r="B395" s="1" t="s">
        <v>2128</v>
      </c>
      <c r="C395" s="1" t="s">
        <v>55</v>
      </c>
      <c r="D395" s="1" t="s">
        <v>2129</v>
      </c>
      <c r="E395" s="1" t="s">
        <v>2130</v>
      </c>
      <c r="F395" s="1"/>
      <c r="G395" s="2">
        <v>14780385141.120001</v>
      </c>
      <c r="H395" s="1" t="s">
        <v>19</v>
      </c>
      <c r="I395" s="1" t="s">
        <v>20</v>
      </c>
      <c r="J395" s="1" t="s">
        <v>2131</v>
      </c>
      <c r="K395" s="1" t="s">
        <v>67</v>
      </c>
      <c r="L395" s="1" t="s">
        <v>154</v>
      </c>
      <c r="M395" s="1" t="s">
        <v>239</v>
      </c>
      <c r="N395" s="1" t="s">
        <v>240</v>
      </c>
      <c r="O395" t="str">
        <f t="shared" si="397"/>
        <v>Teleflex</v>
      </c>
      <c r="P395" t="str">
        <f t="shared" si="394"/>
        <v>Inc</v>
      </c>
      <c r="Q395" t="str">
        <f t="shared" si="394"/>
        <v/>
      </c>
      <c r="R395" t="str">
        <f t="shared" si="394"/>
        <v/>
      </c>
      <c r="S395" t="str">
        <f t="shared" si="394"/>
        <v/>
      </c>
      <c r="T395" t="str">
        <f t="shared" si="394"/>
        <v/>
      </c>
      <c r="U395" t="str">
        <f t="shared" si="428"/>
        <v>Teleflex</v>
      </c>
      <c r="V395" t="str">
        <f t="shared" ref="V395:Z395" si="441">IF(LEN(P395)&gt;0, U395  &amp; " " &amp; P395,"")</f>
        <v>Teleflex Inc</v>
      </c>
      <c r="W395" t="str">
        <f t="shared" si="441"/>
        <v/>
      </c>
      <c r="X395" t="str">
        <f t="shared" si="441"/>
        <v/>
      </c>
      <c r="Y395" t="str">
        <f t="shared" si="441"/>
        <v/>
      </c>
      <c r="Z395" t="str">
        <f t="shared" si="441"/>
        <v/>
      </c>
      <c r="AB395" t="str">
        <f t="shared" si="430"/>
        <v>Teleflex Inc</v>
      </c>
      <c r="AC395" t="str">
        <f t="shared" si="431"/>
        <v>TFX Teleflex Teleflex Inc</v>
      </c>
      <c r="AD395" t="str">
        <f t="shared" si="432"/>
        <v>TFX.N</v>
      </c>
      <c r="AE395">
        <f t="shared" si="433"/>
        <v>1.4562813309796483</v>
      </c>
    </row>
    <row r="396" spans="1:31" collapsed="1" x14ac:dyDescent="0.25">
      <c r="A396" s="1" t="s">
        <v>2132</v>
      </c>
      <c r="B396" s="1" t="s">
        <v>2133</v>
      </c>
      <c r="C396" s="1" t="s">
        <v>16</v>
      </c>
      <c r="D396" s="1" t="s">
        <v>2134</v>
      </c>
      <c r="E396" s="1" t="s">
        <v>2135</v>
      </c>
      <c r="F396" s="1"/>
      <c r="G396" s="2">
        <v>14718233334.4</v>
      </c>
      <c r="H396" s="1" t="s">
        <v>19</v>
      </c>
      <c r="I396" s="1" t="s">
        <v>20</v>
      </c>
      <c r="J396" s="1" t="s">
        <v>2136</v>
      </c>
      <c r="K396" s="1" t="s">
        <v>22</v>
      </c>
      <c r="L396" s="1" t="s">
        <v>23</v>
      </c>
      <c r="M396" s="1" t="s">
        <v>23</v>
      </c>
      <c r="N396" s="1" t="s">
        <v>24</v>
      </c>
      <c r="O396" t="str">
        <f t="shared" si="397"/>
        <v>Okta</v>
      </c>
      <c r="P396" t="str">
        <f t="shared" si="394"/>
        <v>Inc</v>
      </c>
      <c r="Q396" t="str">
        <f t="shared" si="394"/>
        <v/>
      </c>
      <c r="R396" t="str">
        <f t="shared" si="394"/>
        <v/>
      </c>
      <c r="S396" t="str">
        <f t="shared" si="394"/>
        <v/>
      </c>
      <c r="T396" t="str">
        <f t="shared" si="394"/>
        <v/>
      </c>
      <c r="U396" t="str">
        <f t="shared" si="428"/>
        <v>Okta</v>
      </c>
      <c r="V396" t="str">
        <f t="shared" ref="V396:Z396" si="442">IF(LEN(P396)&gt;0, U396  &amp; " " &amp; P396,"")</f>
        <v>Okta Inc</v>
      </c>
      <c r="W396" t="str">
        <f t="shared" si="442"/>
        <v/>
      </c>
      <c r="X396" t="str">
        <f t="shared" si="442"/>
        <v/>
      </c>
      <c r="Y396" t="str">
        <f t="shared" si="442"/>
        <v/>
      </c>
      <c r="Z396" t="str">
        <f t="shared" si="442"/>
        <v/>
      </c>
      <c r="AB396" t="str">
        <f t="shared" si="430"/>
        <v>Okta Inc</v>
      </c>
      <c r="AC396" t="str">
        <f t="shared" si="431"/>
        <v>OKTA Okta Okta Inc</v>
      </c>
      <c r="AD396" t="str">
        <f t="shared" si="432"/>
        <v>OKTA.OQ</v>
      </c>
      <c r="AE396">
        <f t="shared" si="433"/>
        <v>1.4501576396854894</v>
      </c>
    </row>
    <row r="397" spans="1:31" collapsed="1" x14ac:dyDescent="0.25">
      <c r="A397" s="1" t="s">
        <v>2137</v>
      </c>
      <c r="B397" s="1" t="s">
        <v>2138</v>
      </c>
      <c r="C397" s="1" t="s">
        <v>55</v>
      </c>
      <c r="D397" s="1" t="s">
        <v>2139</v>
      </c>
      <c r="E397" s="1" t="s">
        <v>2140</v>
      </c>
      <c r="F397" s="1"/>
      <c r="G397" s="2">
        <v>14717743983.360001</v>
      </c>
      <c r="H397" s="1" t="s">
        <v>19</v>
      </c>
      <c r="I397" s="1" t="s">
        <v>20</v>
      </c>
      <c r="J397" s="1" t="s">
        <v>2141</v>
      </c>
      <c r="K397" s="1" t="s">
        <v>30</v>
      </c>
      <c r="L397" s="1" t="s">
        <v>122</v>
      </c>
      <c r="M397" s="1" t="s">
        <v>222</v>
      </c>
      <c r="N397" s="1" t="s">
        <v>223</v>
      </c>
      <c r="O397" t="str">
        <f t="shared" si="397"/>
        <v>Darden</v>
      </c>
      <c r="P397" t="str">
        <f t="shared" si="394"/>
        <v>Restaurants</v>
      </c>
      <c r="Q397" t="str">
        <f t="shared" si="394"/>
        <v>Inc</v>
      </c>
      <c r="R397" t="str">
        <f t="shared" si="394"/>
        <v/>
      </c>
      <c r="S397" t="str">
        <f t="shared" si="394"/>
        <v/>
      </c>
      <c r="T397" t="str">
        <f t="shared" si="394"/>
        <v/>
      </c>
      <c r="U397" t="str">
        <f t="shared" si="428"/>
        <v>Darden</v>
      </c>
      <c r="V397" t="str">
        <f t="shared" ref="V397:Z397" si="443">IF(LEN(P397)&gt;0, U397  &amp; " " &amp; P397,"")</f>
        <v>Darden Restaurants</v>
      </c>
      <c r="W397" t="str">
        <f t="shared" si="443"/>
        <v>Darden Restaurants Inc</v>
      </c>
      <c r="X397" t="str">
        <f t="shared" si="443"/>
        <v/>
      </c>
      <c r="Y397" t="str">
        <f t="shared" si="443"/>
        <v/>
      </c>
      <c r="Z397" t="str">
        <f t="shared" si="443"/>
        <v/>
      </c>
      <c r="AB397" t="str">
        <f t="shared" si="430"/>
        <v>Darden Restaurants Inc</v>
      </c>
      <c r="AC397" t="str">
        <f t="shared" si="431"/>
        <v>DRI Darden Darden Restaurants Darden Restaurants Inc</v>
      </c>
      <c r="AD397" t="str">
        <f t="shared" si="432"/>
        <v>DRI.N</v>
      </c>
      <c r="AE397">
        <f t="shared" si="433"/>
        <v>1.4501094249213242</v>
      </c>
    </row>
    <row r="398" spans="1:31" collapsed="1" x14ac:dyDescent="0.25">
      <c r="A398" s="1" t="s">
        <v>2142</v>
      </c>
      <c r="B398" s="1" t="s">
        <v>2143</v>
      </c>
      <c r="C398" s="1" t="s">
        <v>55</v>
      </c>
      <c r="D398" s="1" t="s">
        <v>2144</v>
      </c>
      <c r="E398" s="1" t="s">
        <v>2145</v>
      </c>
      <c r="F398" s="1"/>
      <c r="G398" s="2">
        <v>14588968369.719999</v>
      </c>
      <c r="H398" s="1" t="s">
        <v>19</v>
      </c>
      <c r="I398" s="1" t="s">
        <v>20</v>
      </c>
      <c r="J398" s="1" t="s">
        <v>2146</v>
      </c>
      <c r="K398" s="1" t="s">
        <v>199</v>
      </c>
      <c r="L398" s="1" t="s">
        <v>200</v>
      </c>
      <c r="M398" s="1" t="s">
        <v>477</v>
      </c>
      <c r="N398" s="1" t="s">
        <v>940</v>
      </c>
      <c r="O398" t="str">
        <f t="shared" si="397"/>
        <v>Xylem</v>
      </c>
      <c r="P398" t="str">
        <f t="shared" si="394"/>
        <v>Inc</v>
      </c>
      <c r="Q398" t="str">
        <f t="shared" si="394"/>
        <v/>
      </c>
      <c r="R398" t="str">
        <f t="shared" si="394"/>
        <v/>
      </c>
      <c r="S398" t="str">
        <f t="shared" si="394"/>
        <v/>
      </c>
      <c r="T398" t="str">
        <f t="shared" si="394"/>
        <v/>
      </c>
      <c r="U398" t="str">
        <f t="shared" si="428"/>
        <v>Xylem</v>
      </c>
      <c r="V398" t="str">
        <f t="shared" ref="V398:Z398" si="444">IF(LEN(P398)&gt;0, U398  &amp; " " &amp; P398,"")</f>
        <v>Xylem Inc</v>
      </c>
      <c r="W398" t="str">
        <f t="shared" si="444"/>
        <v/>
      </c>
      <c r="X398" t="str">
        <f t="shared" si="444"/>
        <v/>
      </c>
      <c r="Y398" t="str">
        <f t="shared" si="444"/>
        <v/>
      </c>
      <c r="Z398" t="str">
        <f t="shared" si="444"/>
        <v/>
      </c>
      <c r="AB398" t="str">
        <f t="shared" si="430"/>
        <v>Xylem Inc</v>
      </c>
      <c r="AC398" t="str">
        <f t="shared" si="431"/>
        <v>XYL Xylem Xylem Inc</v>
      </c>
      <c r="AD398" t="str">
        <f t="shared" si="432"/>
        <v>XYL.N</v>
      </c>
      <c r="AE398">
        <f t="shared" si="433"/>
        <v>1.4374214252353317</v>
      </c>
    </row>
    <row r="399" spans="1:31" collapsed="1" x14ac:dyDescent="0.25">
      <c r="A399" s="1" t="s">
        <v>2147</v>
      </c>
      <c r="B399" s="1" t="s">
        <v>2148</v>
      </c>
      <c r="C399" s="1" t="s">
        <v>55</v>
      </c>
      <c r="D399" s="1" t="s">
        <v>2149</v>
      </c>
      <c r="E399" s="1" t="s">
        <v>2150</v>
      </c>
      <c r="F399" s="1"/>
      <c r="G399" s="2">
        <v>14568917422.5</v>
      </c>
      <c r="H399" s="1" t="s">
        <v>19</v>
      </c>
      <c r="I399" s="1" t="s">
        <v>20</v>
      </c>
      <c r="J399" s="1" t="s">
        <v>2151</v>
      </c>
      <c r="K399" s="1" t="s">
        <v>59</v>
      </c>
      <c r="L399" s="1" t="s">
        <v>395</v>
      </c>
      <c r="M399" s="1" t="s">
        <v>396</v>
      </c>
      <c r="N399" s="1" t="s">
        <v>650</v>
      </c>
      <c r="O399" t="str">
        <f t="shared" si="397"/>
        <v>WP</v>
      </c>
      <c r="P399" t="str">
        <f t="shared" si="394"/>
        <v>Carey</v>
      </c>
      <c r="Q399" t="str">
        <f t="shared" si="394"/>
        <v>Inc</v>
      </c>
      <c r="R399" t="str">
        <f t="shared" si="394"/>
        <v/>
      </c>
      <c r="S399" t="str">
        <f t="shared" si="394"/>
        <v/>
      </c>
      <c r="T399" t="str">
        <f t="shared" si="394"/>
        <v/>
      </c>
      <c r="U399" t="str">
        <f t="shared" si="428"/>
        <v>WP</v>
      </c>
      <c r="V399" t="str">
        <f t="shared" ref="V399:Z399" si="445">IF(LEN(P399)&gt;0, U399  &amp; " " &amp; P399,"")</f>
        <v>WP Carey</v>
      </c>
      <c r="W399" t="str">
        <f t="shared" si="445"/>
        <v>WP Carey Inc</v>
      </c>
      <c r="X399" t="str">
        <f t="shared" si="445"/>
        <v/>
      </c>
      <c r="Y399" t="str">
        <f t="shared" si="445"/>
        <v/>
      </c>
      <c r="Z399" t="str">
        <f t="shared" si="445"/>
        <v/>
      </c>
      <c r="AB399" t="str">
        <f t="shared" si="430"/>
        <v>WP Carey Inc</v>
      </c>
      <c r="AC399" t="str">
        <f t="shared" si="431"/>
        <v>WPC WP WP Carey WP Carey Inc</v>
      </c>
      <c r="AD399" t="str">
        <f t="shared" si="432"/>
        <v>WPC.N</v>
      </c>
      <c r="AE399">
        <f t="shared" si="433"/>
        <v>1.4354458461265229</v>
      </c>
    </row>
    <row r="400" spans="1:31" collapsed="1" x14ac:dyDescent="0.25">
      <c r="A400" s="1" t="s">
        <v>2152</v>
      </c>
      <c r="B400" s="1" t="s">
        <v>2153</v>
      </c>
      <c r="C400" s="1" t="s">
        <v>16</v>
      </c>
      <c r="D400" s="1" t="s">
        <v>2154</v>
      </c>
      <c r="E400" s="1" t="s">
        <v>2155</v>
      </c>
      <c r="F400" s="1"/>
      <c r="G400" s="2">
        <v>14537211558.200001</v>
      </c>
      <c r="H400" s="1" t="s">
        <v>19</v>
      </c>
      <c r="I400" s="1" t="s">
        <v>20</v>
      </c>
      <c r="J400" s="1" t="s">
        <v>2156</v>
      </c>
      <c r="K400" s="1" t="s">
        <v>199</v>
      </c>
      <c r="L400" s="1" t="s">
        <v>293</v>
      </c>
      <c r="M400" s="1" t="s">
        <v>979</v>
      </c>
      <c r="N400" s="1" t="s">
        <v>980</v>
      </c>
      <c r="O400" t="str">
        <f t="shared" si="397"/>
        <v>American</v>
      </c>
      <c r="P400" t="str">
        <f t="shared" si="394"/>
        <v>Airlines</v>
      </c>
      <c r="Q400" t="str">
        <f t="shared" si="394"/>
        <v>Group</v>
      </c>
      <c r="R400" t="str">
        <f t="shared" si="394"/>
        <v>Inc</v>
      </c>
      <c r="S400" t="str">
        <f t="shared" si="394"/>
        <v/>
      </c>
      <c r="T400" t="str">
        <f t="shared" si="394"/>
        <v/>
      </c>
      <c r="U400" t="str">
        <f t="shared" si="428"/>
        <v>American</v>
      </c>
      <c r="V400" t="str">
        <f t="shared" ref="V400:Z400" si="446">IF(LEN(P400)&gt;0, U400  &amp; " " &amp; P400,"")</f>
        <v>American Airlines</v>
      </c>
      <c r="W400" t="str">
        <f t="shared" si="446"/>
        <v>American Airlines Group</v>
      </c>
      <c r="X400" t="str">
        <f t="shared" si="446"/>
        <v>American Airlines Group Inc</v>
      </c>
      <c r="Y400" t="str">
        <f t="shared" si="446"/>
        <v/>
      </c>
      <c r="Z400" t="str">
        <f t="shared" si="446"/>
        <v/>
      </c>
      <c r="AB400" t="str">
        <f t="shared" si="430"/>
        <v>American Airlines Group Inc</v>
      </c>
      <c r="AC400" t="str">
        <f t="shared" si="431"/>
        <v>AAL American American Airlines American Airlines Group American Airlines Group Inc</v>
      </c>
      <c r="AD400" t="str">
        <f t="shared" si="432"/>
        <v>AAL.OQ</v>
      </c>
      <c r="AE400">
        <f t="shared" si="433"/>
        <v>1.4323219317073914</v>
      </c>
    </row>
    <row r="401" spans="1:31" collapsed="1" x14ac:dyDescent="0.25">
      <c r="A401" s="1" t="s">
        <v>2157</v>
      </c>
      <c r="B401" s="1" t="s">
        <v>2158</v>
      </c>
      <c r="C401" s="1" t="s">
        <v>55</v>
      </c>
      <c r="D401" s="1" t="s">
        <v>2159</v>
      </c>
      <c r="E401" s="1" t="s">
        <v>2160</v>
      </c>
      <c r="F401" s="1"/>
      <c r="G401" s="2">
        <v>14519130518.879999</v>
      </c>
      <c r="H401" s="1" t="s">
        <v>19</v>
      </c>
      <c r="I401" s="1" t="s">
        <v>20</v>
      </c>
      <c r="J401" s="1" t="s">
        <v>2161</v>
      </c>
      <c r="K401" s="1" t="s">
        <v>97</v>
      </c>
      <c r="L401" s="1" t="s">
        <v>174</v>
      </c>
      <c r="M401" s="1" t="s">
        <v>281</v>
      </c>
      <c r="N401" s="1" t="s">
        <v>440</v>
      </c>
      <c r="O401" t="str">
        <f t="shared" si="397"/>
        <v>Conagra</v>
      </c>
      <c r="P401" t="str">
        <f t="shared" si="394"/>
        <v>Brands</v>
      </c>
      <c r="Q401" t="str">
        <f t="shared" si="394"/>
        <v>Inc</v>
      </c>
      <c r="R401" t="str">
        <f t="shared" si="394"/>
        <v/>
      </c>
      <c r="S401" t="str">
        <f t="shared" si="394"/>
        <v/>
      </c>
      <c r="T401" t="str">
        <f t="shared" si="394"/>
        <v/>
      </c>
      <c r="U401" t="str">
        <f t="shared" si="428"/>
        <v>Conagra</v>
      </c>
      <c r="V401" t="str">
        <f t="shared" ref="V401:Z401" si="447">IF(LEN(P401)&gt;0, U401  &amp; " " &amp; P401,"")</f>
        <v>Conagra Brands</v>
      </c>
      <c r="W401" t="str">
        <f t="shared" si="447"/>
        <v>Conagra Brands Inc</v>
      </c>
      <c r="X401" t="str">
        <f t="shared" si="447"/>
        <v/>
      </c>
      <c r="Y401" t="str">
        <f t="shared" si="447"/>
        <v/>
      </c>
      <c r="Z401" t="str">
        <f t="shared" si="447"/>
        <v/>
      </c>
      <c r="AB401" t="str">
        <f t="shared" si="430"/>
        <v>Conagra Brands Inc</v>
      </c>
      <c r="AC401" t="str">
        <f t="shared" si="431"/>
        <v>CAG Conagra Conagra Brands Conagra Brands Inc</v>
      </c>
      <c r="AD401" t="str">
        <f t="shared" si="432"/>
        <v>CAG.N</v>
      </c>
      <c r="AE401">
        <f t="shared" si="433"/>
        <v>1.4305404436233513</v>
      </c>
    </row>
    <row r="402" spans="1:31" collapsed="1" x14ac:dyDescent="0.25">
      <c r="A402" s="1" t="s">
        <v>2162</v>
      </c>
      <c r="B402" s="1" t="s">
        <v>2163</v>
      </c>
      <c r="C402" s="1" t="s">
        <v>55</v>
      </c>
      <c r="D402" s="1" t="s">
        <v>2164</v>
      </c>
      <c r="E402" s="1" t="s">
        <v>2165</v>
      </c>
      <c r="F402" s="1"/>
      <c r="G402" s="2">
        <v>14498359653.700001</v>
      </c>
      <c r="H402" s="1" t="s">
        <v>19</v>
      </c>
      <c r="I402" s="1" t="s">
        <v>20</v>
      </c>
      <c r="J402" s="1" t="s">
        <v>2166</v>
      </c>
      <c r="K402" s="1" t="s">
        <v>30</v>
      </c>
      <c r="L402" s="1" t="s">
        <v>31</v>
      </c>
      <c r="M402" s="1" t="s">
        <v>32</v>
      </c>
      <c r="N402" s="1" t="s">
        <v>33</v>
      </c>
      <c r="O402" t="str">
        <f t="shared" si="397"/>
        <v>Wayfair</v>
      </c>
      <c r="P402" t="str">
        <f t="shared" si="394"/>
        <v>Inc</v>
      </c>
      <c r="Q402" t="str">
        <f t="shared" si="394"/>
        <v/>
      </c>
      <c r="R402" t="str">
        <f t="shared" si="394"/>
        <v/>
      </c>
      <c r="S402" t="str">
        <f t="shared" si="394"/>
        <v/>
      </c>
      <c r="T402" t="str">
        <f t="shared" si="394"/>
        <v/>
      </c>
      <c r="U402" t="str">
        <f t="shared" si="428"/>
        <v>Wayfair</v>
      </c>
      <c r="V402" t="str">
        <f t="shared" ref="V402:Z402" si="448">IF(LEN(P402)&gt;0, U402  &amp; " " &amp; P402,"")</f>
        <v>Wayfair Inc</v>
      </c>
      <c r="W402" t="str">
        <f t="shared" si="448"/>
        <v/>
      </c>
      <c r="X402" t="str">
        <f t="shared" si="448"/>
        <v/>
      </c>
      <c r="Y402" t="str">
        <f t="shared" si="448"/>
        <v/>
      </c>
      <c r="Z402" t="str">
        <f t="shared" si="448"/>
        <v/>
      </c>
      <c r="AB402" t="str">
        <f t="shared" si="430"/>
        <v>Wayfair Inc</v>
      </c>
      <c r="AC402" t="str">
        <f t="shared" si="431"/>
        <v>W Wayfair Wayfair Inc</v>
      </c>
      <c r="AD402" t="str">
        <f t="shared" si="432"/>
        <v>W.N</v>
      </c>
      <c r="AE402">
        <f t="shared" si="433"/>
        <v>1.4284939324600006</v>
      </c>
    </row>
    <row r="403" spans="1:31" collapsed="1" x14ac:dyDescent="0.25">
      <c r="A403" s="1" t="s">
        <v>2167</v>
      </c>
      <c r="B403" s="1" t="s">
        <v>2168</v>
      </c>
      <c r="C403" s="1" t="s">
        <v>16</v>
      </c>
      <c r="D403" s="1" t="s">
        <v>2169</v>
      </c>
      <c r="E403" s="1" t="s">
        <v>2170</v>
      </c>
      <c r="F403" s="1"/>
      <c r="G403" s="2">
        <v>14476128176.52</v>
      </c>
      <c r="H403" s="1" t="s">
        <v>19</v>
      </c>
      <c r="I403" s="1" t="s">
        <v>20</v>
      </c>
      <c r="J403" s="1" t="s">
        <v>2171</v>
      </c>
      <c r="K403" s="1" t="s">
        <v>67</v>
      </c>
      <c r="L403" s="1" t="s">
        <v>68</v>
      </c>
      <c r="M403" s="1" t="s">
        <v>69</v>
      </c>
      <c r="N403" s="1" t="s">
        <v>69</v>
      </c>
      <c r="O403" t="str">
        <f t="shared" si="397"/>
        <v>Biomarin</v>
      </c>
      <c r="P403" t="str">
        <f t="shared" si="394"/>
        <v>Pharmaceutical</v>
      </c>
      <c r="Q403" t="str">
        <f t="shared" si="394"/>
        <v>Inc</v>
      </c>
      <c r="R403" t="str">
        <f t="shared" si="394"/>
        <v/>
      </c>
      <c r="S403" t="str">
        <f t="shared" si="394"/>
        <v/>
      </c>
      <c r="T403" t="str">
        <f t="shared" si="394"/>
        <v/>
      </c>
      <c r="U403" t="str">
        <f t="shared" si="428"/>
        <v>Biomarin</v>
      </c>
      <c r="V403" t="str">
        <f t="shared" ref="V403:Z403" si="449">IF(LEN(P403)&gt;0, U403  &amp; " " &amp; P403,"")</f>
        <v>Biomarin Pharmaceutical</v>
      </c>
      <c r="W403" t="str">
        <f t="shared" si="449"/>
        <v>Biomarin Pharmaceutical Inc</v>
      </c>
      <c r="X403" t="str">
        <f t="shared" si="449"/>
        <v/>
      </c>
      <c r="Y403" t="str">
        <f t="shared" si="449"/>
        <v/>
      </c>
      <c r="Z403" t="str">
        <f t="shared" si="449"/>
        <v/>
      </c>
      <c r="AB403" t="str">
        <f t="shared" si="430"/>
        <v>Biomarin Pharmaceutical Inc</v>
      </c>
      <c r="AC403" t="str">
        <f t="shared" si="431"/>
        <v>BMRN Biomarin Biomarin Pharmaceutical Biomarin Pharmaceutical Inc</v>
      </c>
      <c r="AD403" t="str">
        <f t="shared" si="432"/>
        <v>BMRN.OQ</v>
      </c>
      <c r="AE403">
        <f t="shared" si="433"/>
        <v>1.426303510162596</v>
      </c>
    </row>
    <row r="404" spans="1:31" collapsed="1" x14ac:dyDescent="0.25">
      <c r="A404" s="1" t="s">
        <v>2172</v>
      </c>
      <c r="B404" s="1" t="s">
        <v>2173</v>
      </c>
      <c r="C404" s="1" t="s">
        <v>16</v>
      </c>
      <c r="D404" s="1" t="s">
        <v>2174</v>
      </c>
      <c r="E404" s="1" t="s">
        <v>2175</v>
      </c>
      <c r="F404" s="1"/>
      <c r="G404" s="2">
        <v>14463595269.719999</v>
      </c>
      <c r="H404" s="1" t="s">
        <v>19</v>
      </c>
      <c r="I404" s="1" t="s">
        <v>20</v>
      </c>
      <c r="J404" s="1" t="s">
        <v>2176</v>
      </c>
      <c r="K404" s="1" t="s">
        <v>30</v>
      </c>
      <c r="L404" s="1" t="s">
        <v>122</v>
      </c>
      <c r="M404" s="1" t="s">
        <v>123</v>
      </c>
      <c r="N404" s="1" t="s">
        <v>124</v>
      </c>
      <c r="O404" t="str">
        <f t="shared" si="397"/>
        <v>Discovery</v>
      </c>
      <c r="P404" t="str">
        <f t="shared" si="394"/>
        <v>Inc</v>
      </c>
      <c r="Q404" t="str">
        <f t="shared" si="394"/>
        <v/>
      </c>
      <c r="R404" t="str">
        <f t="shared" si="394"/>
        <v/>
      </c>
      <c r="S404" t="str">
        <f t="shared" si="394"/>
        <v/>
      </c>
      <c r="T404" t="str">
        <f t="shared" si="394"/>
        <v/>
      </c>
      <c r="U404" t="str">
        <f t="shared" si="428"/>
        <v>Discovery</v>
      </c>
      <c r="V404" t="str">
        <f t="shared" ref="V404:Z404" si="450">IF(LEN(P404)&gt;0, U404  &amp; " " &amp; P404,"")</f>
        <v>Discovery Inc</v>
      </c>
      <c r="W404" t="str">
        <f t="shared" si="450"/>
        <v/>
      </c>
      <c r="X404" t="str">
        <f t="shared" si="450"/>
        <v/>
      </c>
      <c r="Y404" t="str">
        <f t="shared" si="450"/>
        <v/>
      </c>
      <c r="Z404" t="str">
        <f t="shared" si="450"/>
        <v/>
      </c>
      <c r="AB404" t="str">
        <f t="shared" si="430"/>
        <v>Discovery Inc</v>
      </c>
      <c r="AC404" t="str">
        <f t="shared" si="431"/>
        <v>DISCA Discovery Discovery Inc</v>
      </c>
      <c r="AD404" t="str">
        <f t="shared" si="432"/>
        <v>DISCA.OQ</v>
      </c>
      <c r="AE404">
        <f t="shared" si="433"/>
        <v>1.4250686683082405</v>
      </c>
    </row>
    <row r="405" spans="1:31" collapsed="1" x14ac:dyDescent="0.25">
      <c r="A405" s="1" t="s">
        <v>2177</v>
      </c>
      <c r="B405" s="1" t="s">
        <v>2178</v>
      </c>
      <c r="C405" s="1" t="s">
        <v>55</v>
      </c>
      <c r="D405" s="1" t="s">
        <v>2179</v>
      </c>
      <c r="E405" s="1" t="s">
        <v>2180</v>
      </c>
      <c r="F405" s="1"/>
      <c r="G405" s="2">
        <v>14444533283.4</v>
      </c>
      <c r="H405" s="1" t="s">
        <v>19</v>
      </c>
      <c r="I405" s="1" t="s">
        <v>20</v>
      </c>
      <c r="J405" s="1" t="s">
        <v>2181</v>
      </c>
      <c r="K405" s="1" t="s">
        <v>67</v>
      </c>
      <c r="L405" s="1" t="s">
        <v>154</v>
      </c>
      <c r="M405" s="1" t="s">
        <v>155</v>
      </c>
      <c r="N405" s="1" t="s">
        <v>156</v>
      </c>
      <c r="O405" t="str">
        <f t="shared" si="397"/>
        <v>WellCare</v>
      </c>
      <c r="P405" t="str">
        <f t="shared" si="394"/>
        <v>Health</v>
      </c>
      <c r="Q405" t="str">
        <f t="shared" si="394"/>
        <v>Plans</v>
      </c>
      <c r="R405" t="str">
        <f t="shared" si="394"/>
        <v>Inc</v>
      </c>
      <c r="S405" t="str">
        <f t="shared" si="394"/>
        <v/>
      </c>
      <c r="T405" t="str">
        <f t="shared" si="394"/>
        <v/>
      </c>
      <c r="U405" t="str">
        <f t="shared" si="428"/>
        <v>WellCare</v>
      </c>
      <c r="V405" t="str">
        <f t="shared" ref="V405:Z405" si="451">IF(LEN(P405)&gt;0, U405  &amp; " " &amp; P405,"")</f>
        <v>WellCare Health</v>
      </c>
      <c r="W405" t="str">
        <f t="shared" si="451"/>
        <v>WellCare Health Plans</v>
      </c>
      <c r="X405" t="str">
        <f t="shared" si="451"/>
        <v>WellCare Health Plans Inc</v>
      </c>
      <c r="Y405" t="str">
        <f t="shared" si="451"/>
        <v/>
      </c>
      <c r="Z405" t="str">
        <f t="shared" si="451"/>
        <v/>
      </c>
      <c r="AB405" t="str">
        <f t="shared" si="430"/>
        <v>WellCare Health Plans Inc</v>
      </c>
      <c r="AC405" t="str">
        <f t="shared" si="431"/>
        <v>WCG WellCare WellCare Health WellCare Health Plans WellCare Health Plans Inc</v>
      </c>
      <c r="AD405" t="str">
        <f t="shared" si="432"/>
        <v>WCG.N</v>
      </c>
      <c r="AE405">
        <f t="shared" si="433"/>
        <v>1.4231905295084621</v>
      </c>
    </row>
    <row r="406" spans="1:31" collapsed="1" x14ac:dyDescent="0.25">
      <c r="A406" s="1" t="s">
        <v>2182</v>
      </c>
      <c r="B406" s="1" t="s">
        <v>2183</v>
      </c>
      <c r="C406" s="1" t="s">
        <v>16</v>
      </c>
      <c r="D406" s="1" t="s">
        <v>2184</v>
      </c>
      <c r="E406" s="1" t="s">
        <v>2185</v>
      </c>
      <c r="F406" s="1"/>
      <c r="G406" s="2">
        <v>14359249330.719999</v>
      </c>
      <c r="H406" s="1" t="s">
        <v>19</v>
      </c>
      <c r="I406" s="1" t="s">
        <v>20</v>
      </c>
      <c r="J406" s="1" t="s">
        <v>2186</v>
      </c>
      <c r="K406" s="1" t="s">
        <v>59</v>
      </c>
      <c r="L406" s="1" t="s">
        <v>60</v>
      </c>
      <c r="M406" s="1" t="s">
        <v>60</v>
      </c>
      <c r="N406" s="1" t="s">
        <v>747</v>
      </c>
      <c r="O406" t="str">
        <f t="shared" si="397"/>
        <v>Arch</v>
      </c>
      <c r="P406" t="str">
        <f t="shared" si="394"/>
        <v>Capital</v>
      </c>
      <c r="Q406" t="str">
        <f t="shared" si="394"/>
        <v>Group</v>
      </c>
      <c r="R406" t="str">
        <f t="shared" ref="P406:T469" si="452">TRIM(MID(SUBSTITUTE($B406," ",REPT(" ",LEN($B406))),(R$1-1)*LEN($B406)+1,LEN($B406)))</f>
        <v>Ltd</v>
      </c>
      <c r="S406" t="str">
        <f t="shared" si="452"/>
        <v/>
      </c>
      <c r="T406" t="str">
        <f t="shared" si="452"/>
        <v/>
      </c>
      <c r="U406" t="str">
        <f t="shared" si="428"/>
        <v>Arch</v>
      </c>
      <c r="V406" t="str">
        <f t="shared" ref="V406:Z406" si="453">IF(LEN(P406)&gt;0, U406  &amp; " " &amp; P406,"")</f>
        <v>Arch Capital</v>
      </c>
      <c r="W406" t="str">
        <f t="shared" si="453"/>
        <v>Arch Capital Group</v>
      </c>
      <c r="X406" t="str">
        <f t="shared" si="453"/>
        <v>Arch Capital Group Ltd</v>
      </c>
      <c r="Y406" t="str">
        <f t="shared" si="453"/>
        <v/>
      </c>
      <c r="Z406" t="str">
        <f t="shared" si="453"/>
        <v/>
      </c>
      <c r="AB406" t="str">
        <f t="shared" si="430"/>
        <v>Arch Capital Group Ltd</v>
      </c>
      <c r="AC406" t="str">
        <f t="shared" si="431"/>
        <v>ACGL Arch Arch Capital Arch Capital Group Arch Capital Group Ltd</v>
      </c>
      <c r="AD406" t="str">
        <f t="shared" si="432"/>
        <v>ACGL.OQ</v>
      </c>
      <c r="AE406">
        <f t="shared" si="433"/>
        <v>1.4147876748511428</v>
      </c>
    </row>
    <row r="407" spans="1:31" collapsed="1" x14ac:dyDescent="0.25">
      <c r="A407" s="1" t="s">
        <v>2187</v>
      </c>
      <c r="B407" s="1" t="s">
        <v>2188</v>
      </c>
      <c r="C407" s="1" t="s">
        <v>16</v>
      </c>
      <c r="D407" s="1" t="s">
        <v>2189</v>
      </c>
      <c r="E407" s="1" t="s">
        <v>2190</v>
      </c>
      <c r="F407" s="1"/>
      <c r="G407" s="2">
        <v>14314460098.74</v>
      </c>
      <c r="H407" s="1" t="s">
        <v>19</v>
      </c>
      <c r="I407" s="1" t="s">
        <v>20</v>
      </c>
      <c r="J407" s="1" t="s">
        <v>2191</v>
      </c>
      <c r="K407" s="1" t="s">
        <v>22</v>
      </c>
      <c r="L407" s="1" t="s">
        <v>23</v>
      </c>
      <c r="M407" s="1" t="s">
        <v>23</v>
      </c>
      <c r="N407" s="1" t="s">
        <v>24</v>
      </c>
      <c r="O407" t="str">
        <f t="shared" si="397"/>
        <v>SS&amp;C</v>
      </c>
      <c r="P407" t="str">
        <f t="shared" si="452"/>
        <v>Technologies</v>
      </c>
      <c r="Q407" t="str">
        <f t="shared" si="452"/>
        <v>Holdings</v>
      </c>
      <c r="R407" t="str">
        <f t="shared" si="452"/>
        <v>Inc</v>
      </c>
      <c r="S407" t="str">
        <f t="shared" si="452"/>
        <v/>
      </c>
      <c r="T407" t="str">
        <f t="shared" si="452"/>
        <v/>
      </c>
      <c r="U407" t="str">
        <f t="shared" si="428"/>
        <v>SS&amp;C</v>
      </c>
      <c r="V407" t="str">
        <f t="shared" ref="V407:Z407" si="454">IF(LEN(P407)&gt;0, U407  &amp; " " &amp; P407,"")</f>
        <v>SS&amp;C Technologies</v>
      </c>
      <c r="W407" t="str">
        <f t="shared" si="454"/>
        <v>SS&amp;C Technologies Holdings</v>
      </c>
      <c r="X407" t="str">
        <f t="shared" si="454"/>
        <v>SS&amp;C Technologies Holdings Inc</v>
      </c>
      <c r="Y407" t="str">
        <f t="shared" si="454"/>
        <v/>
      </c>
      <c r="Z407" t="str">
        <f t="shared" si="454"/>
        <v/>
      </c>
      <c r="AB407" t="str">
        <f t="shared" si="430"/>
        <v>SS&amp;C Technologies Holdings Inc</v>
      </c>
      <c r="AC407" t="str">
        <f t="shared" si="431"/>
        <v>SSNC SS&amp;C SS&amp;C Technologies SS&amp;C Technologies Holdings SS&amp;C Technologies Holdings Inc</v>
      </c>
      <c r="AD407" t="str">
        <f t="shared" si="432"/>
        <v>SSNC.OQ</v>
      </c>
      <c r="AE407">
        <f t="shared" si="433"/>
        <v>1.4103746827850614</v>
      </c>
    </row>
    <row r="408" spans="1:31" collapsed="1" x14ac:dyDescent="0.25">
      <c r="A408" s="1" t="s">
        <v>2192</v>
      </c>
      <c r="B408" s="1" t="s">
        <v>2193</v>
      </c>
      <c r="C408" s="1" t="s">
        <v>55</v>
      </c>
      <c r="D408" s="1" t="s">
        <v>2194</v>
      </c>
      <c r="E408" s="1" t="s">
        <v>2195</v>
      </c>
      <c r="F408" s="1"/>
      <c r="G408" s="2">
        <v>14286537852.120001</v>
      </c>
      <c r="H408" s="1" t="s">
        <v>19</v>
      </c>
      <c r="I408" s="1" t="s">
        <v>20</v>
      </c>
      <c r="J408" s="1" t="s">
        <v>2196</v>
      </c>
      <c r="K408" s="1" t="s">
        <v>22</v>
      </c>
      <c r="L408" s="1" t="s">
        <v>23</v>
      </c>
      <c r="M408" s="1" t="s">
        <v>23</v>
      </c>
      <c r="N408" s="1" t="s">
        <v>275</v>
      </c>
      <c r="O408" t="str">
        <f t="shared" si="397"/>
        <v>Gartner</v>
      </c>
      <c r="P408" t="str">
        <f t="shared" si="452"/>
        <v>Inc</v>
      </c>
      <c r="Q408" t="str">
        <f t="shared" si="452"/>
        <v/>
      </c>
      <c r="R408" t="str">
        <f t="shared" si="452"/>
        <v/>
      </c>
      <c r="S408" t="str">
        <f t="shared" si="452"/>
        <v/>
      </c>
      <c r="T408" t="str">
        <f t="shared" si="452"/>
        <v/>
      </c>
      <c r="U408" t="str">
        <f t="shared" si="428"/>
        <v>Gartner</v>
      </c>
      <c r="V408" t="str">
        <f t="shared" ref="V408:Z408" si="455">IF(LEN(P408)&gt;0, U408  &amp; " " &amp; P408,"")</f>
        <v>Gartner Inc</v>
      </c>
      <c r="W408" t="str">
        <f t="shared" si="455"/>
        <v/>
      </c>
      <c r="X408" t="str">
        <f t="shared" si="455"/>
        <v/>
      </c>
      <c r="Y408" t="str">
        <f t="shared" si="455"/>
        <v/>
      </c>
      <c r="Z408" t="str">
        <f t="shared" si="455"/>
        <v/>
      </c>
      <c r="AB408" t="str">
        <f t="shared" si="430"/>
        <v>Gartner Inc</v>
      </c>
      <c r="AC408" t="str">
        <f t="shared" si="431"/>
        <v>IT Gartner Gartner Inc</v>
      </c>
      <c r="AD408" t="str">
        <f t="shared" si="432"/>
        <v>IT.N</v>
      </c>
      <c r="AE408">
        <f t="shared" si="433"/>
        <v>1.4076235605319212</v>
      </c>
    </row>
    <row r="409" spans="1:31" collapsed="1" x14ac:dyDescent="0.25">
      <c r="A409" s="1" t="s">
        <v>2197</v>
      </c>
      <c r="B409" s="1" t="s">
        <v>2198</v>
      </c>
      <c r="C409" s="1" t="s">
        <v>2199</v>
      </c>
      <c r="D409" s="1" t="s">
        <v>2200</v>
      </c>
      <c r="E409" s="1" t="s">
        <v>2201</v>
      </c>
      <c r="F409" s="1"/>
      <c r="G409" s="2">
        <v>14176861635.639999</v>
      </c>
      <c r="H409" s="1" t="s">
        <v>19</v>
      </c>
      <c r="I409" s="1" t="s">
        <v>20</v>
      </c>
      <c r="J409" s="1" t="s">
        <v>2202</v>
      </c>
      <c r="K409" s="1" t="s">
        <v>67</v>
      </c>
      <c r="L409" s="1" t="s">
        <v>68</v>
      </c>
      <c r="M409" s="1" t="s">
        <v>424</v>
      </c>
      <c r="N409" s="1" t="s">
        <v>424</v>
      </c>
      <c r="O409" t="str">
        <f t="shared" si="397"/>
        <v>Exact</v>
      </c>
      <c r="P409" t="str">
        <f t="shared" si="452"/>
        <v>Sciences</v>
      </c>
      <c r="Q409" t="str">
        <f t="shared" si="452"/>
        <v>Corp</v>
      </c>
      <c r="R409" t="str">
        <f t="shared" si="452"/>
        <v/>
      </c>
      <c r="S409" t="str">
        <f t="shared" si="452"/>
        <v/>
      </c>
      <c r="T409" t="str">
        <f t="shared" si="452"/>
        <v/>
      </c>
      <c r="U409" t="str">
        <f t="shared" si="428"/>
        <v>Exact</v>
      </c>
      <c r="V409" t="str">
        <f t="shared" ref="V409:Z409" si="456">IF(LEN(P409)&gt;0, U409  &amp; " " &amp; P409,"")</f>
        <v>Exact Sciences</v>
      </c>
      <c r="W409" t="str">
        <f t="shared" si="456"/>
        <v>Exact Sciences Corp</v>
      </c>
      <c r="X409" t="str">
        <f t="shared" si="456"/>
        <v/>
      </c>
      <c r="Y409" t="str">
        <f t="shared" si="456"/>
        <v/>
      </c>
      <c r="Z409" t="str">
        <f t="shared" si="456"/>
        <v/>
      </c>
      <c r="AB409" t="str">
        <f t="shared" si="430"/>
        <v>Exact Sciences Corp</v>
      </c>
      <c r="AC409" t="str">
        <f t="shared" si="431"/>
        <v>EXAS Exact Exact Sciences Exact Sciences Corp</v>
      </c>
      <c r="AD409" t="str">
        <f t="shared" si="432"/>
        <v>EXAS.OQ</v>
      </c>
      <c r="AE409">
        <f t="shared" si="433"/>
        <v>1.3968173856597959</v>
      </c>
    </row>
    <row r="410" spans="1:31" collapsed="1" x14ac:dyDescent="0.25">
      <c r="A410" s="1" t="s">
        <v>2203</v>
      </c>
      <c r="B410" s="1" t="s">
        <v>2204</v>
      </c>
      <c r="C410" s="1" t="s">
        <v>55</v>
      </c>
      <c r="D410" s="1" t="s">
        <v>2205</v>
      </c>
      <c r="E410" s="1" t="s">
        <v>2206</v>
      </c>
      <c r="F410" s="1"/>
      <c r="G410" s="2">
        <v>14117369784</v>
      </c>
      <c r="H410" s="1" t="s">
        <v>19</v>
      </c>
      <c r="I410" s="1" t="s">
        <v>20</v>
      </c>
      <c r="J410" s="1" t="s">
        <v>2207</v>
      </c>
      <c r="K410" s="1" t="s">
        <v>67</v>
      </c>
      <c r="L410" s="1" t="s">
        <v>154</v>
      </c>
      <c r="M410" s="1" t="s">
        <v>239</v>
      </c>
      <c r="N410" s="1" t="s">
        <v>317</v>
      </c>
      <c r="O410" t="str">
        <f t="shared" si="397"/>
        <v>Waters</v>
      </c>
      <c r="P410" t="str">
        <f t="shared" si="452"/>
        <v>Corp</v>
      </c>
      <c r="Q410" t="str">
        <f t="shared" si="452"/>
        <v/>
      </c>
      <c r="R410" t="str">
        <f t="shared" si="452"/>
        <v/>
      </c>
      <c r="S410" t="str">
        <f t="shared" si="452"/>
        <v/>
      </c>
      <c r="T410" t="str">
        <f t="shared" si="452"/>
        <v/>
      </c>
      <c r="U410" t="str">
        <f t="shared" si="428"/>
        <v>Waters</v>
      </c>
      <c r="V410" t="str">
        <f t="shared" ref="V410:Z410" si="457">IF(LEN(P410)&gt;0, U410  &amp; " " &amp; P410,"")</f>
        <v>Waters Corp</v>
      </c>
      <c r="W410" t="str">
        <f t="shared" si="457"/>
        <v/>
      </c>
      <c r="X410" t="str">
        <f t="shared" si="457"/>
        <v/>
      </c>
      <c r="Y410" t="str">
        <f t="shared" si="457"/>
        <v/>
      </c>
      <c r="Z410" t="str">
        <f t="shared" si="457"/>
        <v/>
      </c>
      <c r="AB410" t="str">
        <f t="shared" si="430"/>
        <v>Waters Corp</v>
      </c>
      <c r="AC410" t="str">
        <f t="shared" si="431"/>
        <v>WAT Waters Waters Corp</v>
      </c>
      <c r="AD410" t="str">
        <f t="shared" si="432"/>
        <v>WAT.N</v>
      </c>
      <c r="AE410">
        <f t="shared" si="433"/>
        <v>1.3909557743376582</v>
      </c>
    </row>
    <row r="411" spans="1:31" collapsed="1" x14ac:dyDescent="0.25">
      <c r="A411" s="1" t="s">
        <v>2208</v>
      </c>
      <c r="B411" s="1" t="s">
        <v>2209</v>
      </c>
      <c r="C411" s="1" t="s">
        <v>55</v>
      </c>
      <c r="D411" s="1" t="s">
        <v>2210</v>
      </c>
      <c r="E411" s="1" t="s">
        <v>2211</v>
      </c>
      <c r="F411" s="1"/>
      <c r="G411" s="2">
        <v>14068796355.25</v>
      </c>
      <c r="H411" s="1" t="s">
        <v>19</v>
      </c>
      <c r="I411" s="1" t="s">
        <v>20</v>
      </c>
      <c r="J411" s="1" t="s">
        <v>2212</v>
      </c>
      <c r="K411" s="1" t="s">
        <v>22</v>
      </c>
      <c r="L411" s="1" t="s">
        <v>23</v>
      </c>
      <c r="M411" s="1" t="s">
        <v>23</v>
      </c>
      <c r="N411" s="1" t="s">
        <v>24</v>
      </c>
      <c r="O411" t="str">
        <f t="shared" si="397"/>
        <v>Tableau</v>
      </c>
      <c r="P411" t="str">
        <f t="shared" si="452"/>
        <v>Software</v>
      </c>
      <c r="Q411" t="str">
        <f t="shared" si="452"/>
        <v>Inc</v>
      </c>
      <c r="R411" t="str">
        <f t="shared" si="452"/>
        <v/>
      </c>
      <c r="S411" t="str">
        <f t="shared" si="452"/>
        <v/>
      </c>
      <c r="T411" t="str">
        <f t="shared" si="452"/>
        <v/>
      </c>
      <c r="U411" t="str">
        <f t="shared" si="428"/>
        <v>Tableau</v>
      </c>
      <c r="V411" t="str">
        <f t="shared" ref="V411:Z411" si="458">IF(LEN(P411)&gt;0, U411  &amp; " " &amp; P411,"")</f>
        <v>Tableau Software</v>
      </c>
      <c r="W411" t="str">
        <f t="shared" si="458"/>
        <v>Tableau Software Inc</v>
      </c>
      <c r="X411" t="str">
        <f t="shared" si="458"/>
        <v/>
      </c>
      <c r="Y411" t="str">
        <f t="shared" si="458"/>
        <v/>
      </c>
      <c r="Z411" t="str">
        <f t="shared" si="458"/>
        <v/>
      </c>
      <c r="AB411" t="str">
        <f t="shared" si="430"/>
        <v>Tableau Software Inc</v>
      </c>
      <c r="AC411" t="str">
        <f t="shared" si="431"/>
        <v>DATA Tableau Tableau Software Tableau Software Inc</v>
      </c>
      <c r="AD411" t="str">
        <f t="shared" si="432"/>
        <v>DATA.N</v>
      </c>
      <c r="AE411">
        <f t="shared" si="433"/>
        <v>1.3861699330490236</v>
      </c>
    </row>
    <row r="412" spans="1:31" collapsed="1" x14ac:dyDescent="0.25">
      <c r="A412" s="1" t="s">
        <v>2213</v>
      </c>
      <c r="B412" s="1" t="s">
        <v>2214</v>
      </c>
      <c r="C412" s="1" t="s">
        <v>55</v>
      </c>
      <c r="D412" s="1" t="s">
        <v>2215</v>
      </c>
      <c r="E412" s="1" t="s">
        <v>2216</v>
      </c>
      <c r="F412" s="1"/>
      <c r="G412" s="2">
        <v>14026089053.459999</v>
      </c>
      <c r="H412" s="1" t="s">
        <v>19</v>
      </c>
      <c r="I412" s="1" t="s">
        <v>20</v>
      </c>
      <c r="J412" s="1" t="s">
        <v>2217</v>
      </c>
      <c r="K412" s="1" t="s">
        <v>97</v>
      </c>
      <c r="L412" s="1" t="s">
        <v>174</v>
      </c>
      <c r="M412" s="1" t="s">
        <v>281</v>
      </c>
      <c r="N412" s="1" t="s">
        <v>440</v>
      </c>
      <c r="O412" t="str">
        <f t="shared" si="397"/>
        <v>J</v>
      </c>
      <c r="P412" t="str">
        <f t="shared" si="452"/>
        <v>M</v>
      </c>
      <c r="Q412" t="str">
        <f t="shared" si="452"/>
        <v>Smucker</v>
      </c>
      <c r="R412" t="str">
        <f t="shared" si="452"/>
        <v>Co</v>
      </c>
      <c r="S412" t="str">
        <f t="shared" si="452"/>
        <v/>
      </c>
      <c r="T412" t="str">
        <f t="shared" si="452"/>
        <v/>
      </c>
      <c r="U412" t="str">
        <f t="shared" si="428"/>
        <v>J</v>
      </c>
      <c r="V412" t="str">
        <f t="shared" ref="V412:Z412" si="459">IF(LEN(P412)&gt;0, U412  &amp; " " &amp; P412,"")</f>
        <v>J M</v>
      </c>
      <c r="W412" t="str">
        <f t="shared" si="459"/>
        <v>J M Smucker</v>
      </c>
      <c r="X412" t="str">
        <f t="shared" si="459"/>
        <v>J M Smucker Co</v>
      </c>
      <c r="Y412" t="str">
        <f t="shared" si="459"/>
        <v/>
      </c>
      <c r="Z412" t="str">
        <f t="shared" si="459"/>
        <v/>
      </c>
      <c r="AB412" t="str">
        <f t="shared" si="430"/>
        <v>J M Smucker Co</v>
      </c>
      <c r="AC412" t="str">
        <f t="shared" si="431"/>
        <v>SJM J J M J M Smucker J M Smucker Co</v>
      </c>
      <c r="AD412" t="str">
        <f t="shared" si="432"/>
        <v>SJM.N</v>
      </c>
      <c r="AE412">
        <f t="shared" si="433"/>
        <v>1.3819620693364425</v>
      </c>
    </row>
    <row r="413" spans="1:31" collapsed="1" x14ac:dyDescent="0.25">
      <c r="A413" s="1" t="s">
        <v>2218</v>
      </c>
      <c r="B413" s="1" t="s">
        <v>2219</v>
      </c>
      <c r="C413" s="1" t="s">
        <v>55</v>
      </c>
      <c r="D413" s="1" t="s">
        <v>2220</v>
      </c>
      <c r="E413" s="1" t="s">
        <v>2221</v>
      </c>
      <c r="F413" s="1"/>
      <c r="G413" s="2">
        <v>14019823606.26</v>
      </c>
      <c r="H413" s="1" t="s">
        <v>19</v>
      </c>
      <c r="I413" s="1" t="s">
        <v>20</v>
      </c>
      <c r="J413" s="1" t="s">
        <v>2222</v>
      </c>
      <c r="K413" s="1" t="s">
        <v>323</v>
      </c>
      <c r="L413" s="1" t="s">
        <v>1197</v>
      </c>
      <c r="M413" s="1" t="s">
        <v>1862</v>
      </c>
      <c r="N413" s="1" t="s">
        <v>1862</v>
      </c>
      <c r="O413" t="str">
        <f t="shared" si="397"/>
        <v>Martin</v>
      </c>
      <c r="P413" t="str">
        <f t="shared" si="452"/>
        <v>Marietta</v>
      </c>
      <c r="Q413" t="str">
        <f t="shared" si="452"/>
        <v>Materials</v>
      </c>
      <c r="R413" t="str">
        <f t="shared" si="452"/>
        <v>Inc</v>
      </c>
      <c r="S413" t="str">
        <f t="shared" si="452"/>
        <v/>
      </c>
      <c r="T413" t="str">
        <f t="shared" si="452"/>
        <v/>
      </c>
      <c r="U413" t="str">
        <f t="shared" si="428"/>
        <v>Martin</v>
      </c>
      <c r="V413" t="str">
        <f t="shared" ref="V413:Z413" si="460">IF(LEN(P413)&gt;0, U413  &amp; " " &amp; P413,"")</f>
        <v>Martin Marietta</v>
      </c>
      <c r="W413" t="str">
        <f t="shared" si="460"/>
        <v>Martin Marietta Materials</v>
      </c>
      <c r="X413" t="str">
        <f t="shared" si="460"/>
        <v>Martin Marietta Materials Inc</v>
      </c>
      <c r="Y413" t="str">
        <f t="shared" si="460"/>
        <v/>
      </c>
      <c r="Z413" t="str">
        <f t="shared" si="460"/>
        <v/>
      </c>
      <c r="AB413" t="str">
        <f t="shared" si="430"/>
        <v>Martin Marietta Materials Inc</v>
      </c>
      <c r="AC413" t="str">
        <f t="shared" si="431"/>
        <v>MLM Martin Martin Marietta Martin Marietta Materials Martin Marietta Materials Inc</v>
      </c>
      <c r="AD413" t="str">
        <f t="shared" si="432"/>
        <v>MLM.N</v>
      </c>
      <c r="AE413">
        <f t="shared" si="433"/>
        <v>1.3813447475481073</v>
      </c>
    </row>
    <row r="414" spans="1:31" collapsed="1" x14ac:dyDescent="0.25">
      <c r="A414" s="1" t="s">
        <v>2223</v>
      </c>
      <c r="B414" s="1" t="s">
        <v>2224</v>
      </c>
      <c r="C414" s="1" t="s">
        <v>16</v>
      </c>
      <c r="D414" s="1" t="s">
        <v>2225</v>
      </c>
      <c r="E414" s="1" t="s">
        <v>2226</v>
      </c>
      <c r="F414" s="1"/>
      <c r="G414" s="2">
        <v>13980439949.76</v>
      </c>
      <c r="H414" s="1" t="s">
        <v>19</v>
      </c>
      <c r="I414" s="1" t="s">
        <v>20</v>
      </c>
      <c r="J414" s="1" t="s">
        <v>2227</v>
      </c>
      <c r="K414" s="1" t="s">
        <v>59</v>
      </c>
      <c r="L414" s="1" t="s">
        <v>80</v>
      </c>
      <c r="M414" s="1" t="s">
        <v>81</v>
      </c>
      <c r="N414" s="1" t="s">
        <v>82</v>
      </c>
      <c r="O414" t="str">
        <f t="shared" si="397"/>
        <v>Huntington</v>
      </c>
      <c r="P414" t="str">
        <f t="shared" si="452"/>
        <v>Bancshares</v>
      </c>
      <c r="Q414" t="str">
        <f t="shared" si="452"/>
        <v>Inc</v>
      </c>
      <c r="R414" t="str">
        <f t="shared" si="452"/>
        <v/>
      </c>
      <c r="S414" t="str">
        <f t="shared" si="452"/>
        <v/>
      </c>
      <c r="T414" t="str">
        <f t="shared" si="452"/>
        <v/>
      </c>
      <c r="U414" t="str">
        <f t="shared" si="428"/>
        <v>Huntington</v>
      </c>
      <c r="V414" t="str">
        <f t="shared" ref="V414:Z414" si="461">IF(LEN(P414)&gt;0, U414  &amp; " " &amp; P414,"")</f>
        <v>Huntington Bancshares</v>
      </c>
      <c r="W414" t="str">
        <f t="shared" si="461"/>
        <v>Huntington Bancshares Inc</v>
      </c>
      <c r="X414" t="str">
        <f t="shared" si="461"/>
        <v/>
      </c>
      <c r="Y414" t="str">
        <f t="shared" si="461"/>
        <v/>
      </c>
      <c r="Z414" t="str">
        <f t="shared" si="461"/>
        <v/>
      </c>
      <c r="AB414" t="str">
        <f t="shared" si="430"/>
        <v>Huntington Bancshares Inc</v>
      </c>
      <c r="AC414" t="str">
        <f t="shared" si="431"/>
        <v>HBAN Huntington Huntington Bancshares Huntington Bancshares Inc</v>
      </c>
      <c r="AD414" t="str">
        <f t="shared" si="432"/>
        <v>HBAN.OQ</v>
      </c>
      <c r="AE414">
        <f t="shared" si="433"/>
        <v>1.3774643558560733</v>
      </c>
    </row>
    <row r="415" spans="1:31" collapsed="1" x14ac:dyDescent="0.25">
      <c r="A415" s="1" t="s">
        <v>2228</v>
      </c>
      <c r="B415" s="1" t="s">
        <v>2229</v>
      </c>
      <c r="C415" s="1" t="s">
        <v>55</v>
      </c>
      <c r="D415" s="1" t="s">
        <v>2230</v>
      </c>
      <c r="E415" s="1" t="s">
        <v>2231</v>
      </c>
      <c r="F415" s="1"/>
      <c r="G415" s="2">
        <v>13961799012.59</v>
      </c>
      <c r="H415" s="1" t="s">
        <v>19</v>
      </c>
      <c r="I415" s="1" t="s">
        <v>20</v>
      </c>
      <c r="J415" s="1" t="s">
        <v>2232</v>
      </c>
      <c r="K415" s="1" t="s">
        <v>199</v>
      </c>
      <c r="L415" s="1" t="s">
        <v>200</v>
      </c>
      <c r="M415" s="1" t="s">
        <v>477</v>
      </c>
      <c r="N415" s="1" t="s">
        <v>940</v>
      </c>
      <c r="O415" t="str">
        <f t="shared" si="397"/>
        <v>Dover</v>
      </c>
      <c r="P415" t="str">
        <f t="shared" si="452"/>
        <v>Corp</v>
      </c>
      <c r="Q415" t="str">
        <f t="shared" si="452"/>
        <v/>
      </c>
      <c r="R415" t="str">
        <f t="shared" si="452"/>
        <v/>
      </c>
      <c r="S415" t="str">
        <f t="shared" si="452"/>
        <v/>
      </c>
      <c r="T415" t="str">
        <f t="shared" si="452"/>
        <v/>
      </c>
      <c r="U415" t="str">
        <f t="shared" si="428"/>
        <v>Dover</v>
      </c>
      <c r="V415" t="str">
        <f t="shared" ref="V415:Z415" si="462">IF(LEN(P415)&gt;0, U415  &amp; " " &amp; P415,"")</f>
        <v>Dover Corp</v>
      </c>
      <c r="W415" t="str">
        <f t="shared" si="462"/>
        <v/>
      </c>
      <c r="X415" t="str">
        <f t="shared" si="462"/>
        <v/>
      </c>
      <c r="Y415" t="str">
        <f t="shared" si="462"/>
        <v/>
      </c>
      <c r="Z415" t="str">
        <f t="shared" si="462"/>
        <v/>
      </c>
      <c r="AB415" t="str">
        <f t="shared" si="430"/>
        <v>Dover Corp</v>
      </c>
      <c r="AC415" t="str">
        <f t="shared" si="431"/>
        <v>DOV Dover Dover Corp</v>
      </c>
      <c r="AD415" t="str">
        <f t="shared" si="432"/>
        <v>DOV.N</v>
      </c>
      <c r="AE415">
        <f t="shared" si="433"/>
        <v>1.3756277021739503</v>
      </c>
    </row>
    <row r="416" spans="1:31" collapsed="1" x14ac:dyDescent="0.25">
      <c r="A416" s="1" t="s">
        <v>2233</v>
      </c>
      <c r="B416" s="1" t="s">
        <v>2234</v>
      </c>
      <c r="C416" s="1" t="s">
        <v>55</v>
      </c>
      <c r="D416" s="1" t="s">
        <v>2235</v>
      </c>
      <c r="E416" s="1" t="s">
        <v>2236</v>
      </c>
      <c r="F416" s="1"/>
      <c r="G416" s="2">
        <v>13947014000</v>
      </c>
      <c r="H416" s="1" t="s">
        <v>19</v>
      </c>
      <c r="I416" s="1" t="s">
        <v>20</v>
      </c>
      <c r="J416" s="1" t="s">
        <v>2237</v>
      </c>
      <c r="K416" s="1" t="s">
        <v>30</v>
      </c>
      <c r="L416" s="1" t="s">
        <v>31</v>
      </c>
      <c r="M416" s="1" t="s">
        <v>32</v>
      </c>
      <c r="N416" s="1" t="s">
        <v>33</v>
      </c>
      <c r="O416" t="str">
        <f t="shared" si="397"/>
        <v>Chewy</v>
      </c>
      <c r="P416" t="str">
        <f t="shared" si="452"/>
        <v>Inc</v>
      </c>
      <c r="Q416" t="str">
        <f t="shared" si="452"/>
        <v/>
      </c>
      <c r="R416" t="str">
        <f t="shared" si="452"/>
        <v/>
      </c>
      <c r="S416" t="str">
        <f t="shared" si="452"/>
        <v/>
      </c>
      <c r="T416" t="str">
        <f t="shared" si="452"/>
        <v/>
      </c>
      <c r="U416" t="str">
        <f t="shared" si="428"/>
        <v>Chewy</v>
      </c>
      <c r="V416" t="str">
        <f t="shared" ref="V416:Z416" si="463">IF(LEN(P416)&gt;0, U416  &amp; " " &amp; P416,"")</f>
        <v>Chewy Inc</v>
      </c>
      <c r="W416" t="str">
        <f t="shared" si="463"/>
        <v/>
      </c>
      <c r="X416" t="str">
        <f t="shared" si="463"/>
        <v/>
      </c>
      <c r="Y416" t="str">
        <f t="shared" si="463"/>
        <v/>
      </c>
      <c r="Z416" t="str">
        <f t="shared" si="463"/>
        <v/>
      </c>
      <c r="AB416" t="str">
        <f t="shared" si="430"/>
        <v>Chewy Inc</v>
      </c>
      <c r="AC416" t="str">
        <f t="shared" si="431"/>
        <v>CHWY Chewy Chewy Inc</v>
      </c>
      <c r="AD416" t="str">
        <f t="shared" si="432"/>
        <v>CHWY.N</v>
      </c>
      <c r="AE416">
        <f t="shared" si="433"/>
        <v>1.3741709649098302</v>
      </c>
    </row>
    <row r="417" spans="1:31" collapsed="1" x14ac:dyDescent="0.25">
      <c r="A417" s="1" t="s">
        <v>2238</v>
      </c>
      <c r="B417" s="1" t="s">
        <v>2239</v>
      </c>
      <c r="C417" s="1" t="s">
        <v>55</v>
      </c>
      <c r="D417" s="1" t="s">
        <v>2240</v>
      </c>
      <c r="E417" s="1" t="s">
        <v>2241</v>
      </c>
      <c r="F417" s="1"/>
      <c r="G417" s="2">
        <v>13906398466.540001</v>
      </c>
      <c r="H417" s="1" t="s">
        <v>19</v>
      </c>
      <c r="I417" s="1" t="s">
        <v>20</v>
      </c>
      <c r="J417" s="1" t="s">
        <v>2242</v>
      </c>
      <c r="K417" s="1" t="s">
        <v>30</v>
      </c>
      <c r="L417" s="1" t="s">
        <v>31</v>
      </c>
      <c r="M417" s="1" t="s">
        <v>167</v>
      </c>
      <c r="N417" s="1" t="s">
        <v>1166</v>
      </c>
      <c r="O417" t="str">
        <f t="shared" si="397"/>
        <v>Carmax</v>
      </c>
      <c r="P417" t="str">
        <f t="shared" si="452"/>
        <v>Inc</v>
      </c>
      <c r="Q417" t="str">
        <f t="shared" si="452"/>
        <v/>
      </c>
      <c r="R417" t="str">
        <f t="shared" si="452"/>
        <v/>
      </c>
      <c r="S417" t="str">
        <f t="shared" si="452"/>
        <v/>
      </c>
      <c r="T417" t="str">
        <f t="shared" si="452"/>
        <v/>
      </c>
      <c r="U417" t="str">
        <f t="shared" si="428"/>
        <v>Carmax</v>
      </c>
      <c r="V417" t="str">
        <f t="shared" ref="V417:Z417" si="464">IF(LEN(P417)&gt;0, U417  &amp; " " &amp; P417,"")</f>
        <v>Carmax Inc</v>
      </c>
      <c r="W417" t="str">
        <f t="shared" si="464"/>
        <v/>
      </c>
      <c r="X417" t="str">
        <f t="shared" si="464"/>
        <v/>
      </c>
      <c r="Y417" t="str">
        <f t="shared" si="464"/>
        <v/>
      </c>
      <c r="Z417" t="str">
        <f t="shared" si="464"/>
        <v/>
      </c>
      <c r="AB417" t="str">
        <f t="shared" si="430"/>
        <v>Carmax Inc</v>
      </c>
      <c r="AC417" t="str">
        <f t="shared" si="431"/>
        <v>KMX Carmax Carmax Inc</v>
      </c>
      <c r="AD417" t="str">
        <f t="shared" si="432"/>
        <v>KMX.N</v>
      </c>
      <c r="AE417">
        <f t="shared" si="433"/>
        <v>1.3701691988827041</v>
      </c>
    </row>
    <row r="418" spans="1:31" collapsed="1" x14ac:dyDescent="0.25">
      <c r="A418" s="1" t="s">
        <v>2243</v>
      </c>
      <c r="B418" s="1" t="s">
        <v>2244</v>
      </c>
      <c r="C418" s="1" t="s">
        <v>55</v>
      </c>
      <c r="D418" s="1" t="s">
        <v>2245</v>
      </c>
      <c r="E418" s="1" t="s">
        <v>2246</v>
      </c>
      <c r="F418" s="1"/>
      <c r="G418" s="2">
        <v>13891849821.719999</v>
      </c>
      <c r="H418" s="1" t="s">
        <v>19</v>
      </c>
      <c r="I418" s="1" t="s">
        <v>20</v>
      </c>
      <c r="J418" s="1" t="s">
        <v>2247</v>
      </c>
      <c r="K418" s="1" t="s">
        <v>22</v>
      </c>
      <c r="L418" s="1" t="s">
        <v>23</v>
      </c>
      <c r="M418" s="1" t="s">
        <v>23</v>
      </c>
      <c r="N418" s="1" t="s">
        <v>275</v>
      </c>
      <c r="O418" t="str">
        <f t="shared" si="397"/>
        <v>DXC</v>
      </c>
      <c r="P418" t="str">
        <f t="shared" si="452"/>
        <v>Technology</v>
      </c>
      <c r="Q418" t="str">
        <f t="shared" si="452"/>
        <v>Co</v>
      </c>
      <c r="R418" t="str">
        <f t="shared" si="452"/>
        <v/>
      </c>
      <c r="S418" t="str">
        <f t="shared" si="452"/>
        <v/>
      </c>
      <c r="T418" t="str">
        <f t="shared" si="452"/>
        <v/>
      </c>
      <c r="U418" t="str">
        <f t="shared" si="428"/>
        <v>DXC</v>
      </c>
      <c r="V418" t="str">
        <f t="shared" ref="V418:Z418" si="465">IF(LEN(P418)&gt;0, U418  &amp; " " &amp; P418,"")</f>
        <v>DXC Technology</v>
      </c>
      <c r="W418" t="str">
        <f t="shared" si="465"/>
        <v>DXC Technology Co</v>
      </c>
      <c r="X418" t="str">
        <f t="shared" si="465"/>
        <v/>
      </c>
      <c r="Y418" t="str">
        <f t="shared" si="465"/>
        <v/>
      </c>
      <c r="Z418" t="str">
        <f t="shared" si="465"/>
        <v/>
      </c>
      <c r="AB418" t="str">
        <f t="shared" si="430"/>
        <v>DXC Technology Co</v>
      </c>
      <c r="AC418" t="str">
        <f t="shared" si="431"/>
        <v>DXC DXC DXC Technology DXC Technology Co</v>
      </c>
      <c r="AD418" t="str">
        <f t="shared" si="432"/>
        <v>DXC.N</v>
      </c>
      <c r="AE418">
        <f t="shared" si="433"/>
        <v>1.3687357504549307</v>
      </c>
    </row>
    <row r="419" spans="1:31" collapsed="1" x14ac:dyDescent="0.25">
      <c r="A419" s="1" t="s">
        <v>2248</v>
      </c>
      <c r="B419" s="1" t="s">
        <v>2249</v>
      </c>
      <c r="C419" s="1" t="s">
        <v>55</v>
      </c>
      <c r="D419" s="1" t="s">
        <v>2250</v>
      </c>
      <c r="E419" s="1" t="s">
        <v>2251</v>
      </c>
      <c r="F419" s="1"/>
      <c r="G419" s="2">
        <v>13834103940</v>
      </c>
      <c r="H419" s="1" t="s">
        <v>19</v>
      </c>
      <c r="I419" s="1" t="s">
        <v>20</v>
      </c>
      <c r="J419" s="1" t="s">
        <v>2252</v>
      </c>
      <c r="K419" s="1" t="s">
        <v>88</v>
      </c>
      <c r="L419" s="1" t="s">
        <v>89</v>
      </c>
      <c r="M419" s="1" t="s">
        <v>90</v>
      </c>
      <c r="N419" s="1" t="s">
        <v>534</v>
      </c>
      <c r="O419" t="str">
        <f t="shared" si="397"/>
        <v>Continental</v>
      </c>
      <c r="P419" t="str">
        <f t="shared" si="452"/>
        <v>Resources</v>
      </c>
      <c r="Q419" t="str">
        <f t="shared" si="452"/>
        <v>Inc</v>
      </c>
      <c r="R419" t="str">
        <f t="shared" si="452"/>
        <v/>
      </c>
      <c r="S419" t="str">
        <f t="shared" si="452"/>
        <v/>
      </c>
      <c r="T419" t="str">
        <f t="shared" si="452"/>
        <v/>
      </c>
      <c r="U419" t="str">
        <f t="shared" si="428"/>
        <v>Continental</v>
      </c>
      <c r="V419" t="str">
        <f t="shared" ref="V419:Z419" si="466">IF(LEN(P419)&gt;0, U419  &amp; " " &amp; P419,"")</f>
        <v>Continental Resources</v>
      </c>
      <c r="W419" t="str">
        <f t="shared" si="466"/>
        <v>Continental Resources Inc</v>
      </c>
      <c r="X419" t="str">
        <f t="shared" si="466"/>
        <v/>
      </c>
      <c r="Y419" t="str">
        <f t="shared" si="466"/>
        <v/>
      </c>
      <c r="Z419" t="str">
        <f t="shared" si="466"/>
        <v/>
      </c>
      <c r="AB419" t="str">
        <f t="shared" si="430"/>
        <v>Continental Resources Inc</v>
      </c>
      <c r="AC419" t="str">
        <f t="shared" si="431"/>
        <v>CLR Continental Continental Resources Continental Resources Inc</v>
      </c>
      <c r="AD419" t="str">
        <f t="shared" si="432"/>
        <v>CLR.N</v>
      </c>
      <c r="AE419">
        <f t="shared" si="433"/>
        <v>1.3630461660031805</v>
      </c>
    </row>
    <row r="420" spans="1:31" collapsed="1" x14ac:dyDescent="0.25">
      <c r="A420" s="1" t="s">
        <v>2253</v>
      </c>
      <c r="B420" s="1" t="s">
        <v>2254</v>
      </c>
      <c r="C420" s="1" t="s">
        <v>55</v>
      </c>
      <c r="D420" s="1" t="s">
        <v>2255</v>
      </c>
      <c r="E420" s="1" t="s">
        <v>2256</v>
      </c>
      <c r="F420" s="1"/>
      <c r="G420" s="2">
        <v>13772641851.24</v>
      </c>
      <c r="H420" s="1" t="s">
        <v>19</v>
      </c>
      <c r="I420" s="1" t="s">
        <v>20</v>
      </c>
      <c r="J420" s="1" t="s">
        <v>2257</v>
      </c>
      <c r="K420" s="1" t="s">
        <v>59</v>
      </c>
      <c r="L420" s="1" t="s">
        <v>395</v>
      </c>
      <c r="M420" s="1" t="s">
        <v>396</v>
      </c>
      <c r="N420" s="1" t="s">
        <v>397</v>
      </c>
      <c r="O420" t="str">
        <f t="shared" si="397"/>
        <v>Extra</v>
      </c>
      <c r="P420" t="str">
        <f t="shared" si="452"/>
        <v>Space</v>
      </c>
      <c r="Q420" t="str">
        <f t="shared" si="452"/>
        <v>Storage</v>
      </c>
      <c r="R420" t="str">
        <f t="shared" si="452"/>
        <v>Inc</v>
      </c>
      <c r="S420" t="str">
        <f t="shared" si="452"/>
        <v/>
      </c>
      <c r="T420" t="str">
        <f t="shared" si="452"/>
        <v/>
      </c>
      <c r="U420" t="str">
        <f t="shared" si="428"/>
        <v>Extra</v>
      </c>
      <c r="V420" t="str">
        <f t="shared" ref="V420:Z420" si="467">IF(LEN(P420)&gt;0, U420  &amp; " " &amp; P420,"")</f>
        <v>Extra Space</v>
      </c>
      <c r="W420" t="str">
        <f t="shared" si="467"/>
        <v>Extra Space Storage</v>
      </c>
      <c r="X420" t="str">
        <f t="shared" si="467"/>
        <v>Extra Space Storage Inc</v>
      </c>
      <c r="Y420" t="str">
        <f t="shared" si="467"/>
        <v/>
      </c>
      <c r="Z420" t="str">
        <f t="shared" si="467"/>
        <v/>
      </c>
      <c r="AB420" t="str">
        <f t="shared" si="430"/>
        <v>Extra Space Storage Inc</v>
      </c>
      <c r="AC420" t="str">
        <f t="shared" si="431"/>
        <v>EXR Extra Extra Space Extra Space Storage Extra Space Storage Inc</v>
      </c>
      <c r="AD420" t="str">
        <f t="shared" si="432"/>
        <v>EXR.N</v>
      </c>
      <c r="AE420">
        <f t="shared" si="433"/>
        <v>1.3569904312188958</v>
      </c>
    </row>
    <row r="421" spans="1:31" collapsed="1" x14ac:dyDescent="0.25">
      <c r="A421" s="1" t="s">
        <v>2258</v>
      </c>
      <c r="B421" s="1" t="s">
        <v>2259</v>
      </c>
      <c r="C421" s="1" t="s">
        <v>55</v>
      </c>
      <c r="D421" s="1" t="s">
        <v>2260</v>
      </c>
      <c r="E421" s="1" t="s">
        <v>2261</v>
      </c>
      <c r="F421" s="1"/>
      <c r="G421" s="2">
        <v>13575914433.43</v>
      </c>
      <c r="H421" s="1" t="s">
        <v>19</v>
      </c>
      <c r="I421" s="1" t="s">
        <v>20</v>
      </c>
      <c r="J421" s="1" t="s">
        <v>2262</v>
      </c>
      <c r="K421" s="1" t="s">
        <v>67</v>
      </c>
      <c r="L421" s="1" t="s">
        <v>154</v>
      </c>
      <c r="M421" s="1" t="s">
        <v>155</v>
      </c>
      <c r="N421" s="1" t="s">
        <v>502</v>
      </c>
      <c r="O421" t="str">
        <f t="shared" ref="O421:O484" si="468">TRIM(MID(SUBSTITUTE($B421," ",REPT(" ",LEN($B421))),(O$1-1)*LEN($B421)+1,LEN($B421)))</f>
        <v>Quest</v>
      </c>
      <c r="P421" t="str">
        <f t="shared" si="452"/>
        <v>Diagnostics</v>
      </c>
      <c r="Q421" t="str">
        <f t="shared" si="452"/>
        <v>Inc</v>
      </c>
      <c r="R421" t="str">
        <f t="shared" si="452"/>
        <v/>
      </c>
      <c r="S421" t="str">
        <f t="shared" si="452"/>
        <v/>
      </c>
      <c r="T421" t="str">
        <f t="shared" si="452"/>
        <v/>
      </c>
      <c r="U421" t="str">
        <f t="shared" si="428"/>
        <v>Quest</v>
      </c>
      <c r="V421" t="str">
        <f t="shared" ref="V421:Z421" si="469">IF(LEN(P421)&gt;0, U421  &amp; " " &amp; P421,"")</f>
        <v>Quest Diagnostics</v>
      </c>
      <c r="W421" t="str">
        <f t="shared" si="469"/>
        <v>Quest Diagnostics Inc</v>
      </c>
      <c r="X421" t="str">
        <f t="shared" si="469"/>
        <v/>
      </c>
      <c r="Y421" t="str">
        <f t="shared" si="469"/>
        <v/>
      </c>
      <c r="Z421" t="str">
        <f t="shared" si="469"/>
        <v/>
      </c>
      <c r="AB421" t="str">
        <f t="shared" si="430"/>
        <v>Quest Diagnostics Inc</v>
      </c>
      <c r="AC421" t="str">
        <f t="shared" si="431"/>
        <v>DGX Quest Quest Diagnostics Quest Diagnostics Inc</v>
      </c>
      <c r="AD421" t="str">
        <f t="shared" si="432"/>
        <v>DGX.N</v>
      </c>
      <c r="AE421">
        <f t="shared" si="433"/>
        <v>1.3376072782690112</v>
      </c>
    </row>
    <row r="422" spans="1:31" collapsed="1" x14ac:dyDescent="0.25">
      <c r="A422" s="1" t="s">
        <v>2263</v>
      </c>
      <c r="B422" s="1" t="s">
        <v>2264</v>
      </c>
      <c r="C422" s="1" t="s">
        <v>55</v>
      </c>
      <c r="D422" s="1" t="s">
        <v>2265</v>
      </c>
      <c r="E422" s="1" t="s">
        <v>2266</v>
      </c>
      <c r="F422" s="1"/>
      <c r="G422" s="2">
        <v>13565762493.469999</v>
      </c>
      <c r="H422" s="1" t="s">
        <v>19</v>
      </c>
      <c r="I422" s="1" t="s">
        <v>20</v>
      </c>
      <c r="J422" s="1" t="s">
        <v>2267</v>
      </c>
      <c r="K422" s="1" t="s">
        <v>59</v>
      </c>
      <c r="L422" s="1" t="s">
        <v>395</v>
      </c>
      <c r="M422" s="1" t="s">
        <v>396</v>
      </c>
      <c r="N422" s="1" t="s">
        <v>397</v>
      </c>
      <c r="O422" t="str">
        <f t="shared" si="468"/>
        <v>Host</v>
      </c>
      <c r="P422" t="str">
        <f t="shared" si="452"/>
        <v>Hotels</v>
      </c>
      <c r="Q422" t="str">
        <f t="shared" si="452"/>
        <v>&amp;</v>
      </c>
      <c r="R422" t="str">
        <f t="shared" si="452"/>
        <v>Resorts</v>
      </c>
      <c r="S422" t="str">
        <f t="shared" si="452"/>
        <v>Inc</v>
      </c>
      <c r="T422" t="str">
        <f t="shared" si="452"/>
        <v/>
      </c>
      <c r="U422" t="str">
        <f t="shared" si="428"/>
        <v>Host</v>
      </c>
      <c r="V422" t="str">
        <f t="shared" ref="V422:Z422" si="470">IF(LEN(P422)&gt;0, U422  &amp; " " &amp; P422,"")</f>
        <v>Host Hotels</v>
      </c>
      <c r="W422" t="str">
        <f t="shared" si="470"/>
        <v>Host Hotels &amp;</v>
      </c>
      <c r="X422" t="str">
        <f t="shared" si="470"/>
        <v>Host Hotels &amp; Resorts</v>
      </c>
      <c r="Y422" t="str">
        <f t="shared" si="470"/>
        <v>Host Hotels &amp; Resorts Inc</v>
      </c>
      <c r="Z422" t="str">
        <f t="shared" si="470"/>
        <v/>
      </c>
      <c r="AB422" t="str">
        <f t="shared" si="430"/>
        <v>Host Hotels &amp; Resorts Inc</v>
      </c>
      <c r="AC422" t="str">
        <f t="shared" si="431"/>
        <v>HST Host Host Hotels Host Hotels &amp; Host Hotels &amp; Resorts Host Hotels &amp; Resorts Inc</v>
      </c>
      <c r="AD422" t="str">
        <f t="shared" si="432"/>
        <v>HST.N</v>
      </c>
      <c r="AE422">
        <f t="shared" si="433"/>
        <v>1.3366070282419773</v>
      </c>
    </row>
    <row r="423" spans="1:31" collapsed="1" x14ac:dyDescent="0.25">
      <c r="A423" s="1" t="s">
        <v>2268</v>
      </c>
      <c r="B423" s="1" t="s">
        <v>2269</v>
      </c>
      <c r="C423" s="1" t="s">
        <v>55</v>
      </c>
      <c r="D423" s="1" t="s">
        <v>2270</v>
      </c>
      <c r="E423" s="1" t="s">
        <v>2271</v>
      </c>
      <c r="F423" s="1"/>
      <c r="G423" s="2">
        <v>13542157627.200001</v>
      </c>
      <c r="H423" s="1" t="s">
        <v>19</v>
      </c>
      <c r="I423" s="1" t="s">
        <v>20</v>
      </c>
      <c r="J423" s="1" t="s">
        <v>2272</v>
      </c>
      <c r="K423" s="1" t="s">
        <v>30</v>
      </c>
      <c r="L423" s="1" t="s">
        <v>122</v>
      </c>
      <c r="M423" s="1" t="s">
        <v>123</v>
      </c>
      <c r="N423" s="1" t="s">
        <v>2273</v>
      </c>
      <c r="O423" t="str">
        <f t="shared" si="468"/>
        <v>Live</v>
      </c>
      <c r="P423" t="str">
        <f t="shared" si="452"/>
        <v>Nation</v>
      </c>
      <c r="Q423" t="str">
        <f t="shared" si="452"/>
        <v>Entertainment</v>
      </c>
      <c r="R423" t="str">
        <f t="shared" si="452"/>
        <v>Inc</v>
      </c>
      <c r="S423" t="str">
        <f t="shared" si="452"/>
        <v/>
      </c>
      <c r="T423" t="str">
        <f t="shared" si="452"/>
        <v/>
      </c>
      <c r="U423" t="str">
        <f t="shared" si="428"/>
        <v>Live</v>
      </c>
      <c r="V423" t="str">
        <f t="shared" ref="V423:Z423" si="471">IF(LEN(P423)&gt;0, U423  &amp; " " &amp; P423,"")</f>
        <v>Live Nation</v>
      </c>
      <c r="W423" t="str">
        <f t="shared" si="471"/>
        <v>Live Nation Entertainment</v>
      </c>
      <c r="X423" t="str">
        <f t="shared" si="471"/>
        <v>Live Nation Entertainment Inc</v>
      </c>
      <c r="Y423" t="str">
        <f t="shared" si="471"/>
        <v/>
      </c>
      <c r="Z423" t="str">
        <f t="shared" si="471"/>
        <v/>
      </c>
      <c r="AB423" t="str">
        <f t="shared" si="430"/>
        <v>Live Nation Entertainment Inc</v>
      </c>
      <c r="AC423" t="str">
        <f t="shared" si="431"/>
        <v>LYV Live Live Nation Live Nation Entertainment Live Nation Entertainment Inc</v>
      </c>
      <c r="AD423" t="str">
        <f t="shared" si="432"/>
        <v>LYV.N</v>
      </c>
      <c r="AE423">
        <f t="shared" si="433"/>
        <v>1.3342812887067039</v>
      </c>
    </row>
    <row r="424" spans="1:31" collapsed="1" x14ac:dyDescent="0.25">
      <c r="A424" s="1" t="s">
        <v>2274</v>
      </c>
      <c r="B424" s="1" t="s">
        <v>2275</v>
      </c>
      <c r="C424" s="1" t="s">
        <v>16</v>
      </c>
      <c r="D424" s="1" t="s">
        <v>2276</v>
      </c>
      <c r="E424" s="1" t="s">
        <v>2277</v>
      </c>
      <c r="F424" s="1"/>
      <c r="G424" s="2">
        <v>13524283305.360001</v>
      </c>
      <c r="H424" s="1" t="s">
        <v>19</v>
      </c>
      <c r="I424" s="1" t="s">
        <v>20</v>
      </c>
      <c r="J424" s="1" t="s">
        <v>2278</v>
      </c>
      <c r="K424" s="1" t="s">
        <v>30</v>
      </c>
      <c r="L424" s="1" t="s">
        <v>256</v>
      </c>
      <c r="M424" s="1" t="s">
        <v>2279</v>
      </c>
      <c r="N424" s="1" t="s">
        <v>2280</v>
      </c>
      <c r="O424" t="str">
        <f t="shared" si="468"/>
        <v>Hasbro</v>
      </c>
      <c r="P424" t="str">
        <f t="shared" si="452"/>
        <v>Inc</v>
      </c>
      <c r="Q424" t="str">
        <f t="shared" si="452"/>
        <v/>
      </c>
      <c r="R424" t="str">
        <f t="shared" si="452"/>
        <v/>
      </c>
      <c r="S424" t="str">
        <f t="shared" si="452"/>
        <v/>
      </c>
      <c r="T424" t="str">
        <f t="shared" si="452"/>
        <v/>
      </c>
      <c r="U424" t="str">
        <f t="shared" si="428"/>
        <v>Hasbro</v>
      </c>
      <c r="V424" t="str">
        <f t="shared" ref="V424:Z424" si="472">IF(LEN(P424)&gt;0, U424  &amp; " " &amp; P424,"")</f>
        <v>Hasbro Inc</v>
      </c>
      <c r="W424" t="str">
        <f t="shared" si="472"/>
        <v/>
      </c>
      <c r="X424" t="str">
        <f t="shared" si="472"/>
        <v/>
      </c>
      <c r="Y424" t="str">
        <f t="shared" si="472"/>
        <v/>
      </c>
      <c r="Z424" t="str">
        <f t="shared" si="472"/>
        <v/>
      </c>
      <c r="AB424" t="str">
        <f t="shared" si="430"/>
        <v>Hasbro Inc</v>
      </c>
      <c r="AC424" t="str">
        <f t="shared" si="431"/>
        <v>HAS Hasbro Hasbro Inc</v>
      </c>
      <c r="AD424" t="str">
        <f t="shared" si="432"/>
        <v>HAS.OQ</v>
      </c>
      <c r="AE424">
        <f t="shared" si="433"/>
        <v>1.3325201680761531</v>
      </c>
    </row>
    <row r="425" spans="1:31" collapsed="1" x14ac:dyDescent="0.25">
      <c r="A425" s="1" t="s">
        <v>2281</v>
      </c>
      <c r="B425" s="1" t="s">
        <v>2282</v>
      </c>
      <c r="C425" s="1" t="s">
        <v>16</v>
      </c>
      <c r="D425" s="1" t="s">
        <v>2283</v>
      </c>
      <c r="E425" s="1" t="s">
        <v>2284</v>
      </c>
      <c r="F425" s="1"/>
      <c r="G425" s="2">
        <v>13479101956.200001</v>
      </c>
      <c r="H425" s="1" t="s">
        <v>19</v>
      </c>
      <c r="I425" s="1" t="s">
        <v>20</v>
      </c>
      <c r="J425" s="1" t="s">
        <v>2285</v>
      </c>
      <c r="K425" s="1" t="s">
        <v>67</v>
      </c>
      <c r="L425" s="1" t="s">
        <v>154</v>
      </c>
      <c r="M425" s="1" t="s">
        <v>239</v>
      </c>
      <c r="N425" s="1" t="s">
        <v>240</v>
      </c>
      <c r="O425" t="str">
        <f t="shared" si="468"/>
        <v>DexCom</v>
      </c>
      <c r="P425" t="str">
        <f t="shared" si="452"/>
        <v>Inc</v>
      </c>
      <c r="Q425" t="str">
        <f t="shared" si="452"/>
        <v/>
      </c>
      <c r="R425" t="str">
        <f t="shared" si="452"/>
        <v/>
      </c>
      <c r="S425" t="str">
        <f t="shared" si="452"/>
        <v/>
      </c>
      <c r="T425" t="str">
        <f t="shared" si="452"/>
        <v/>
      </c>
      <c r="U425" t="str">
        <f t="shared" si="428"/>
        <v>DexCom</v>
      </c>
      <c r="V425" t="str">
        <f t="shared" ref="V425:Z425" si="473">IF(LEN(P425)&gt;0, U425  &amp; " " &amp; P425,"")</f>
        <v>DexCom Inc</v>
      </c>
      <c r="W425" t="str">
        <f t="shared" si="473"/>
        <v/>
      </c>
      <c r="X425" t="str">
        <f t="shared" si="473"/>
        <v/>
      </c>
      <c r="Y425" t="str">
        <f t="shared" si="473"/>
        <v/>
      </c>
      <c r="Z425" t="str">
        <f t="shared" si="473"/>
        <v/>
      </c>
      <c r="AB425" t="str">
        <f t="shared" si="430"/>
        <v>DexCom Inc</v>
      </c>
      <c r="AC425" t="str">
        <f t="shared" si="431"/>
        <v>DXCM DexCom DexCom Inc</v>
      </c>
      <c r="AD425" t="str">
        <f t="shared" si="432"/>
        <v>DXCM.OQ</v>
      </c>
      <c r="AE425">
        <f t="shared" si="433"/>
        <v>1.3280685415006634</v>
      </c>
    </row>
    <row r="426" spans="1:31" collapsed="1" x14ac:dyDescent="0.25">
      <c r="A426" s="1" t="s">
        <v>2286</v>
      </c>
      <c r="B426" s="1" t="s">
        <v>2287</v>
      </c>
      <c r="C426" s="1" t="s">
        <v>55</v>
      </c>
      <c r="D426" s="1" t="s">
        <v>2288</v>
      </c>
      <c r="E426" s="1" t="s">
        <v>2289</v>
      </c>
      <c r="F426" s="1"/>
      <c r="G426" s="2">
        <v>13427542666.32</v>
      </c>
      <c r="H426" s="1" t="s">
        <v>19</v>
      </c>
      <c r="I426" s="1" t="s">
        <v>20</v>
      </c>
      <c r="J426" s="1" t="s">
        <v>2290</v>
      </c>
      <c r="K426" s="1" t="s">
        <v>59</v>
      </c>
      <c r="L426" s="1" t="s">
        <v>395</v>
      </c>
      <c r="M426" s="1" t="s">
        <v>396</v>
      </c>
      <c r="N426" s="1" t="s">
        <v>1205</v>
      </c>
      <c r="O426" t="str">
        <f t="shared" si="468"/>
        <v>Mid-America</v>
      </c>
      <c r="P426" t="str">
        <f t="shared" si="452"/>
        <v>Apartment</v>
      </c>
      <c r="Q426" t="str">
        <f t="shared" si="452"/>
        <v>Communities</v>
      </c>
      <c r="R426" t="str">
        <f t="shared" si="452"/>
        <v>Inc</v>
      </c>
      <c r="S426" t="str">
        <f t="shared" si="452"/>
        <v/>
      </c>
      <c r="T426" t="str">
        <f t="shared" si="452"/>
        <v/>
      </c>
      <c r="U426" t="str">
        <f t="shared" si="428"/>
        <v>Mid-America</v>
      </c>
      <c r="V426" t="str">
        <f t="shared" ref="V426:Z426" si="474">IF(LEN(P426)&gt;0, U426  &amp; " " &amp; P426,"")</f>
        <v>Mid-America Apartment</v>
      </c>
      <c r="W426" t="str">
        <f t="shared" si="474"/>
        <v>Mid-America Apartment Communities</v>
      </c>
      <c r="X426" t="str">
        <f t="shared" si="474"/>
        <v>Mid-America Apartment Communities Inc</v>
      </c>
      <c r="Y426" t="str">
        <f t="shared" si="474"/>
        <v/>
      </c>
      <c r="Z426" t="str">
        <f t="shared" si="474"/>
        <v/>
      </c>
      <c r="AB426" t="str">
        <f t="shared" si="430"/>
        <v>Mid-America Apartment Communities Inc</v>
      </c>
      <c r="AC426" t="str">
        <f t="shared" si="431"/>
        <v>MAA Mid-America Mid-America Apartment Mid-America Apartment Communities Mid-America Apartment Communities Inc</v>
      </c>
      <c r="AD426" t="str">
        <f t="shared" si="432"/>
        <v>MAA.N</v>
      </c>
      <c r="AE426">
        <f t="shared" si="433"/>
        <v>1.3229885093787723</v>
      </c>
    </row>
    <row r="427" spans="1:31" collapsed="1" x14ac:dyDescent="0.25">
      <c r="A427" s="1" t="s">
        <v>2291</v>
      </c>
      <c r="B427" s="1" t="s">
        <v>2292</v>
      </c>
      <c r="C427" s="1" t="s">
        <v>55</v>
      </c>
      <c r="D427" s="1" t="s">
        <v>2293</v>
      </c>
      <c r="E427" s="1" t="s">
        <v>2294</v>
      </c>
      <c r="F427" s="1"/>
      <c r="G427" s="2">
        <v>13283316000</v>
      </c>
      <c r="H427" s="1" t="s">
        <v>19</v>
      </c>
      <c r="I427" s="1" t="s">
        <v>20</v>
      </c>
      <c r="J427" s="1" t="s">
        <v>2295</v>
      </c>
      <c r="K427" s="1" t="s">
        <v>199</v>
      </c>
      <c r="L427" s="1" t="s">
        <v>627</v>
      </c>
      <c r="M427" s="1" t="s">
        <v>628</v>
      </c>
      <c r="N427" s="1" t="s">
        <v>629</v>
      </c>
      <c r="O427" t="str">
        <f t="shared" si="468"/>
        <v>TransUnion</v>
      </c>
      <c r="P427" t="str">
        <f t="shared" si="452"/>
        <v/>
      </c>
      <c r="Q427" t="str">
        <f t="shared" si="452"/>
        <v/>
      </c>
      <c r="R427" t="str">
        <f t="shared" si="452"/>
        <v/>
      </c>
      <c r="S427" t="str">
        <f t="shared" si="452"/>
        <v/>
      </c>
      <c r="T427" t="str">
        <f t="shared" si="452"/>
        <v/>
      </c>
      <c r="U427" t="str">
        <f t="shared" si="428"/>
        <v>TransUnion</v>
      </c>
      <c r="V427" t="str">
        <f t="shared" ref="V427:Z427" si="475">IF(LEN(P427)&gt;0, U427  &amp; " " &amp; P427,"")</f>
        <v/>
      </c>
      <c r="W427" t="str">
        <f t="shared" si="475"/>
        <v/>
      </c>
      <c r="X427" t="str">
        <f t="shared" si="475"/>
        <v/>
      </c>
      <c r="Y427" t="str">
        <f t="shared" si="475"/>
        <v/>
      </c>
      <c r="Z427" t="str">
        <f t="shared" si="475"/>
        <v/>
      </c>
      <c r="AB427" t="str">
        <f t="shared" si="430"/>
        <v>TransUnion</v>
      </c>
      <c r="AC427" t="str">
        <f t="shared" si="431"/>
        <v>TRU TransUnion</v>
      </c>
      <c r="AD427" t="str">
        <f t="shared" si="432"/>
        <v>TRU.N</v>
      </c>
      <c r="AE427">
        <f t="shared" si="433"/>
        <v>1.3087781488512298</v>
      </c>
    </row>
    <row r="428" spans="1:31" collapsed="1" x14ac:dyDescent="0.25">
      <c r="A428" s="1" t="s">
        <v>2296</v>
      </c>
      <c r="B428" s="1" t="s">
        <v>2297</v>
      </c>
      <c r="C428" s="1" t="s">
        <v>16</v>
      </c>
      <c r="D428" s="1" t="s">
        <v>2298</v>
      </c>
      <c r="E428" s="1" t="s">
        <v>2299</v>
      </c>
      <c r="F428" s="1"/>
      <c r="G428" s="2">
        <v>13282902447.92</v>
      </c>
      <c r="H428" s="1" t="s">
        <v>19</v>
      </c>
      <c r="I428" s="1" t="s">
        <v>20</v>
      </c>
      <c r="J428" s="1" t="s">
        <v>2300</v>
      </c>
      <c r="K428" s="1" t="s">
        <v>67</v>
      </c>
      <c r="L428" s="1" t="s">
        <v>154</v>
      </c>
      <c r="M428" s="1" t="s">
        <v>239</v>
      </c>
      <c r="N428" s="1" t="s">
        <v>240</v>
      </c>
      <c r="O428" t="str">
        <f t="shared" si="468"/>
        <v>Dentsply</v>
      </c>
      <c r="P428" t="str">
        <f t="shared" si="452"/>
        <v>Sirona</v>
      </c>
      <c r="Q428" t="str">
        <f t="shared" si="452"/>
        <v>Inc</v>
      </c>
      <c r="R428" t="str">
        <f t="shared" si="452"/>
        <v/>
      </c>
      <c r="S428" t="str">
        <f t="shared" si="452"/>
        <v/>
      </c>
      <c r="T428" t="str">
        <f t="shared" si="452"/>
        <v/>
      </c>
      <c r="U428" t="str">
        <f t="shared" si="428"/>
        <v>Dentsply</v>
      </c>
      <c r="V428" t="str">
        <f t="shared" ref="V428:Z428" si="476">IF(LEN(P428)&gt;0, U428  &amp; " " &amp; P428,"")</f>
        <v>Dentsply Sirona</v>
      </c>
      <c r="W428" t="str">
        <f t="shared" si="476"/>
        <v>Dentsply Sirona Inc</v>
      </c>
      <c r="X428" t="str">
        <f t="shared" si="476"/>
        <v/>
      </c>
      <c r="Y428" t="str">
        <f t="shared" si="476"/>
        <v/>
      </c>
      <c r="Z428" t="str">
        <f t="shared" si="476"/>
        <v/>
      </c>
      <c r="AB428" t="str">
        <f t="shared" si="430"/>
        <v>Dentsply Sirona Inc</v>
      </c>
      <c r="AC428" t="str">
        <f t="shared" si="431"/>
        <v>XRAY Dentsply Dentsply Sirona Dentsply Sirona Inc</v>
      </c>
      <c r="AD428" t="str">
        <f t="shared" si="432"/>
        <v>XRAY.OQ</v>
      </c>
      <c r="AE428">
        <f t="shared" si="433"/>
        <v>1.3087374024046561</v>
      </c>
    </row>
    <row r="429" spans="1:31" collapsed="1" x14ac:dyDescent="0.25">
      <c r="A429" s="1" t="s">
        <v>2301</v>
      </c>
      <c r="B429" s="1" t="s">
        <v>2302</v>
      </c>
      <c r="C429" s="1" t="s">
        <v>55</v>
      </c>
      <c r="D429" s="1" t="s">
        <v>2303</v>
      </c>
      <c r="E429" s="1" t="s">
        <v>2304</v>
      </c>
      <c r="F429" s="1"/>
      <c r="G429" s="2">
        <v>13280517944.16</v>
      </c>
      <c r="H429" s="1" t="s">
        <v>19</v>
      </c>
      <c r="I429" s="1" t="s">
        <v>20</v>
      </c>
      <c r="J429" s="1" t="s">
        <v>2305</v>
      </c>
      <c r="K429" s="1" t="s">
        <v>59</v>
      </c>
      <c r="L429" s="1" t="s">
        <v>395</v>
      </c>
      <c r="M429" s="1" t="s">
        <v>396</v>
      </c>
      <c r="N429" s="1" t="s">
        <v>397</v>
      </c>
      <c r="O429" t="str">
        <f t="shared" si="468"/>
        <v>Annaly</v>
      </c>
      <c r="P429" t="str">
        <f t="shared" si="452"/>
        <v>Capital</v>
      </c>
      <c r="Q429" t="str">
        <f t="shared" si="452"/>
        <v>Management</v>
      </c>
      <c r="R429" t="str">
        <f t="shared" si="452"/>
        <v>Inc</v>
      </c>
      <c r="S429" t="str">
        <f t="shared" si="452"/>
        <v/>
      </c>
      <c r="T429" t="str">
        <f t="shared" si="452"/>
        <v/>
      </c>
      <c r="U429" t="str">
        <f t="shared" si="428"/>
        <v>Annaly</v>
      </c>
      <c r="V429" t="str">
        <f t="shared" ref="V429:Z429" si="477">IF(LEN(P429)&gt;0, U429  &amp; " " &amp; P429,"")</f>
        <v>Annaly Capital</v>
      </c>
      <c r="W429" t="str">
        <f t="shared" si="477"/>
        <v>Annaly Capital Management</v>
      </c>
      <c r="X429" t="str">
        <f t="shared" si="477"/>
        <v>Annaly Capital Management Inc</v>
      </c>
      <c r="Y429" t="str">
        <f t="shared" si="477"/>
        <v/>
      </c>
      <c r="Z429" t="str">
        <f t="shared" si="477"/>
        <v/>
      </c>
      <c r="AB429" t="str">
        <f t="shared" si="430"/>
        <v>Annaly Capital Management Inc</v>
      </c>
      <c r="AC429" t="str">
        <f t="shared" si="431"/>
        <v>NLY Annaly Annaly Capital Annaly Capital Management Annaly Capital Management Inc</v>
      </c>
      <c r="AD429" t="str">
        <f t="shared" si="432"/>
        <v>NLY.N</v>
      </c>
      <c r="AE429">
        <f t="shared" si="433"/>
        <v>1.3085024620917898</v>
      </c>
    </row>
    <row r="430" spans="1:31" collapsed="1" x14ac:dyDescent="0.25">
      <c r="A430" s="1" t="s">
        <v>2306</v>
      </c>
      <c r="B430" s="1" t="s">
        <v>2307</v>
      </c>
      <c r="C430" s="1" t="s">
        <v>55</v>
      </c>
      <c r="D430" s="1" t="s">
        <v>2308</v>
      </c>
      <c r="E430" s="1" t="s">
        <v>2309</v>
      </c>
      <c r="F430" s="1"/>
      <c r="G430" s="2">
        <v>13191755541.48</v>
      </c>
      <c r="H430" s="1" t="s">
        <v>19</v>
      </c>
      <c r="I430" s="1" t="s">
        <v>20</v>
      </c>
      <c r="J430" s="1" t="s">
        <v>2310</v>
      </c>
      <c r="K430" s="1" t="s">
        <v>323</v>
      </c>
      <c r="L430" s="1" t="s">
        <v>324</v>
      </c>
      <c r="M430" s="1" t="s">
        <v>324</v>
      </c>
      <c r="N430" s="1" t="s">
        <v>325</v>
      </c>
      <c r="O430" t="str">
        <f t="shared" si="468"/>
        <v>Celanese</v>
      </c>
      <c r="P430" t="str">
        <f t="shared" si="452"/>
        <v>Corp</v>
      </c>
      <c r="Q430" t="str">
        <f t="shared" si="452"/>
        <v/>
      </c>
      <c r="R430" t="str">
        <f t="shared" si="452"/>
        <v/>
      </c>
      <c r="S430" t="str">
        <f t="shared" si="452"/>
        <v/>
      </c>
      <c r="T430" t="str">
        <f t="shared" si="452"/>
        <v/>
      </c>
      <c r="U430" t="str">
        <f t="shared" si="428"/>
        <v>Celanese</v>
      </c>
      <c r="V430" t="str">
        <f t="shared" ref="V430:Z430" si="478">IF(LEN(P430)&gt;0, U430  &amp; " " &amp; P430,"")</f>
        <v>Celanese Corp</v>
      </c>
      <c r="W430" t="str">
        <f t="shared" si="478"/>
        <v/>
      </c>
      <c r="X430" t="str">
        <f t="shared" si="478"/>
        <v/>
      </c>
      <c r="Y430" t="str">
        <f t="shared" si="478"/>
        <v/>
      </c>
      <c r="Z430" t="str">
        <f t="shared" si="478"/>
        <v/>
      </c>
      <c r="AB430" t="str">
        <f t="shared" si="430"/>
        <v>Celanese Corp</v>
      </c>
      <c r="AC430" t="str">
        <f t="shared" si="431"/>
        <v>CE Celanese Celanese Corp</v>
      </c>
      <c r="AD430" t="str">
        <f t="shared" si="432"/>
        <v>CE.N</v>
      </c>
      <c r="AE430">
        <f t="shared" si="433"/>
        <v>1.2997568828202344</v>
      </c>
    </row>
    <row r="431" spans="1:31" collapsed="1" x14ac:dyDescent="0.25">
      <c r="A431" s="1" t="s">
        <v>2311</v>
      </c>
      <c r="B431" s="1" t="s">
        <v>2312</v>
      </c>
      <c r="C431" s="1" t="s">
        <v>55</v>
      </c>
      <c r="D431" s="1" t="s">
        <v>2313</v>
      </c>
      <c r="E431" s="1" t="s">
        <v>2314</v>
      </c>
      <c r="F431" s="1"/>
      <c r="G431" s="2">
        <v>13162322136.959999</v>
      </c>
      <c r="H431" s="1" t="s">
        <v>19</v>
      </c>
      <c r="I431" s="1" t="s">
        <v>20</v>
      </c>
      <c r="J431" s="1" t="s">
        <v>2315</v>
      </c>
      <c r="K431" s="1" t="s">
        <v>97</v>
      </c>
      <c r="L431" s="1" t="s">
        <v>98</v>
      </c>
      <c r="M431" s="1" t="s">
        <v>98</v>
      </c>
      <c r="N431" s="1" t="s">
        <v>731</v>
      </c>
      <c r="O431" t="str">
        <f t="shared" si="468"/>
        <v>Cardinal</v>
      </c>
      <c r="P431" t="str">
        <f t="shared" si="452"/>
        <v>Health</v>
      </c>
      <c r="Q431" t="str">
        <f t="shared" si="452"/>
        <v>Inc</v>
      </c>
      <c r="R431" t="str">
        <f t="shared" si="452"/>
        <v/>
      </c>
      <c r="S431" t="str">
        <f t="shared" si="452"/>
        <v/>
      </c>
      <c r="T431" t="str">
        <f t="shared" si="452"/>
        <v/>
      </c>
      <c r="U431" t="str">
        <f t="shared" si="428"/>
        <v>Cardinal</v>
      </c>
      <c r="V431" t="str">
        <f t="shared" ref="V431:Z431" si="479">IF(LEN(P431)&gt;0, U431  &amp; " " &amp; P431,"")</f>
        <v>Cardinal Health</v>
      </c>
      <c r="W431" t="str">
        <f t="shared" si="479"/>
        <v>Cardinal Health Inc</v>
      </c>
      <c r="X431" t="str">
        <f t="shared" si="479"/>
        <v/>
      </c>
      <c r="Y431" t="str">
        <f t="shared" si="479"/>
        <v/>
      </c>
      <c r="Z431" t="str">
        <f t="shared" si="479"/>
        <v/>
      </c>
      <c r="AB431" t="str">
        <f t="shared" si="430"/>
        <v>Cardinal Health Inc</v>
      </c>
      <c r="AC431" t="str">
        <f t="shared" si="431"/>
        <v>CAH Cardinal Cardinal Health Cardinal Health Inc</v>
      </c>
      <c r="AD431" t="str">
        <f t="shared" si="432"/>
        <v>CAH.N</v>
      </c>
      <c r="AE431">
        <f t="shared" si="433"/>
        <v>1.2968568692481659</v>
      </c>
    </row>
    <row r="432" spans="1:31" collapsed="1" x14ac:dyDescent="0.25">
      <c r="A432" s="1" t="s">
        <v>2316</v>
      </c>
      <c r="B432" s="1" t="s">
        <v>2317</v>
      </c>
      <c r="C432" s="1" t="s">
        <v>55</v>
      </c>
      <c r="D432" s="1" t="s">
        <v>2318</v>
      </c>
      <c r="E432" s="1" t="s">
        <v>2319</v>
      </c>
      <c r="F432" s="1"/>
      <c r="G432" s="2">
        <v>13086551162.16</v>
      </c>
      <c r="H432" s="1" t="s">
        <v>19</v>
      </c>
      <c r="I432" s="1" t="s">
        <v>20</v>
      </c>
      <c r="J432" s="1" t="s">
        <v>2320</v>
      </c>
      <c r="K432" s="1" t="s">
        <v>59</v>
      </c>
      <c r="L432" s="1" t="s">
        <v>395</v>
      </c>
      <c r="M432" s="1" t="s">
        <v>396</v>
      </c>
      <c r="N432" s="1" t="s">
        <v>1205</v>
      </c>
      <c r="O432" t="str">
        <f t="shared" si="468"/>
        <v>UDR</v>
      </c>
      <c r="P432" t="str">
        <f t="shared" si="452"/>
        <v>Inc</v>
      </c>
      <c r="Q432" t="str">
        <f t="shared" si="452"/>
        <v/>
      </c>
      <c r="R432" t="str">
        <f t="shared" si="452"/>
        <v/>
      </c>
      <c r="S432" t="str">
        <f t="shared" si="452"/>
        <v/>
      </c>
      <c r="T432" t="str">
        <f t="shared" si="452"/>
        <v/>
      </c>
      <c r="U432" t="str">
        <f t="shared" si="428"/>
        <v>UDR</v>
      </c>
      <c r="V432" t="str">
        <f t="shared" ref="V432:Z432" si="480">IF(LEN(P432)&gt;0, U432  &amp; " " &amp; P432,"")</f>
        <v>UDR Inc</v>
      </c>
      <c r="W432" t="str">
        <f t="shared" si="480"/>
        <v/>
      </c>
      <c r="X432" t="str">
        <f t="shared" si="480"/>
        <v/>
      </c>
      <c r="Y432" t="str">
        <f t="shared" si="480"/>
        <v/>
      </c>
      <c r="Z432" t="str">
        <f t="shared" si="480"/>
        <v/>
      </c>
      <c r="AB432" t="str">
        <f t="shared" si="430"/>
        <v>UDR Inc</v>
      </c>
      <c r="AC432" t="str">
        <f t="shared" si="431"/>
        <v>UDR UDR UDR Inc</v>
      </c>
      <c r="AD432" t="str">
        <f t="shared" si="432"/>
        <v>UDR.N</v>
      </c>
      <c r="AE432">
        <f t="shared" si="433"/>
        <v>1.2893913089817839</v>
      </c>
    </row>
    <row r="433" spans="1:31" collapsed="1" x14ac:dyDescent="0.25">
      <c r="A433" s="1" t="s">
        <v>2321</v>
      </c>
      <c r="B433" s="1" t="s">
        <v>2322</v>
      </c>
      <c r="C433" s="1" t="s">
        <v>55</v>
      </c>
      <c r="D433" s="1" t="s">
        <v>2323</v>
      </c>
      <c r="E433" s="1" t="s">
        <v>2324</v>
      </c>
      <c r="F433" s="1"/>
      <c r="G433" s="2">
        <v>12944291301.9</v>
      </c>
      <c r="H433" s="1" t="s">
        <v>19</v>
      </c>
      <c r="I433" s="1" t="s">
        <v>20</v>
      </c>
      <c r="J433" s="1" t="s">
        <v>2325</v>
      </c>
      <c r="K433" s="1" t="s">
        <v>59</v>
      </c>
      <c r="L433" s="1" t="s">
        <v>60</v>
      </c>
      <c r="M433" s="1" t="s">
        <v>60</v>
      </c>
      <c r="N433" s="1" t="s">
        <v>747</v>
      </c>
      <c r="O433" t="str">
        <f t="shared" si="468"/>
        <v>CNA</v>
      </c>
      <c r="P433" t="str">
        <f t="shared" si="452"/>
        <v>Financial</v>
      </c>
      <c r="Q433" t="str">
        <f t="shared" si="452"/>
        <v>Corp</v>
      </c>
      <c r="R433" t="str">
        <f t="shared" si="452"/>
        <v/>
      </c>
      <c r="S433" t="str">
        <f t="shared" si="452"/>
        <v/>
      </c>
      <c r="T433" t="str">
        <f t="shared" si="452"/>
        <v/>
      </c>
      <c r="U433" t="str">
        <f t="shared" si="428"/>
        <v>CNA</v>
      </c>
      <c r="V433" t="str">
        <f t="shared" ref="V433:Z433" si="481">IF(LEN(P433)&gt;0, U433  &amp; " " &amp; P433,"")</f>
        <v>CNA Financial</v>
      </c>
      <c r="W433" t="str">
        <f t="shared" si="481"/>
        <v>CNA Financial Corp</v>
      </c>
      <c r="X433" t="str">
        <f t="shared" si="481"/>
        <v/>
      </c>
      <c r="Y433" t="str">
        <f t="shared" si="481"/>
        <v/>
      </c>
      <c r="Z433" t="str">
        <f t="shared" si="481"/>
        <v/>
      </c>
      <c r="AB433" t="str">
        <f t="shared" si="430"/>
        <v>CNA Financial Corp</v>
      </c>
      <c r="AC433" t="str">
        <f t="shared" si="431"/>
        <v>CNA CNA CNA Financial CNA Financial Corp</v>
      </c>
      <c r="AD433" t="str">
        <f t="shared" si="432"/>
        <v>CNA.N</v>
      </c>
      <c r="AE433">
        <f t="shared" si="433"/>
        <v>1.2753747338610146</v>
      </c>
    </row>
    <row r="434" spans="1:31" collapsed="1" x14ac:dyDescent="0.25">
      <c r="A434" s="1" t="s">
        <v>2326</v>
      </c>
      <c r="B434" s="1" t="s">
        <v>2327</v>
      </c>
      <c r="C434" s="1" t="s">
        <v>55</v>
      </c>
      <c r="D434" s="1" t="s">
        <v>2328</v>
      </c>
      <c r="E434" s="1" t="s">
        <v>2329</v>
      </c>
      <c r="F434" s="1"/>
      <c r="G434" s="2">
        <v>12940419909.299999</v>
      </c>
      <c r="H434" s="1" t="s">
        <v>19</v>
      </c>
      <c r="I434" s="1" t="s">
        <v>20</v>
      </c>
      <c r="J434" s="1" t="s">
        <v>2330</v>
      </c>
      <c r="K434" s="1" t="s">
        <v>59</v>
      </c>
      <c r="L434" s="1" t="s">
        <v>80</v>
      </c>
      <c r="M434" s="1" t="s">
        <v>489</v>
      </c>
      <c r="N434" s="1" t="s">
        <v>513</v>
      </c>
      <c r="O434" t="str">
        <f t="shared" si="468"/>
        <v>KKR</v>
      </c>
      <c r="P434" t="str">
        <f t="shared" si="452"/>
        <v>&amp;</v>
      </c>
      <c r="Q434" t="str">
        <f t="shared" si="452"/>
        <v>Co</v>
      </c>
      <c r="R434" t="str">
        <f t="shared" si="452"/>
        <v>Inc</v>
      </c>
      <c r="S434" t="str">
        <f t="shared" si="452"/>
        <v/>
      </c>
      <c r="T434" t="str">
        <f t="shared" si="452"/>
        <v/>
      </c>
      <c r="U434" t="str">
        <f t="shared" si="428"/>
        <v>KKR</v>
      </c>
      <c r="V434" t="str">
        <f t="shared" ref="V434:Z434" si="482">IF(LEN(P434)&gt;0, U434  &amp; " " &amp; P434,"")</f>
        <v>KKR &amp;</v>
      </c>
      <c r="W434" t="str">
        <f t="shared" si="482"/>
        <v>KKR &amp; Co</v>
      </c>
      <c r="X434" t="str">
        <f t="shared" si="482"/>
        <v>KKR &amp; Co Inc</v>
      </c>
      <c r="Y434" t="str">
        <f t="shared" si="482"/>
        <v/>
      </c>
      <c r="Z434" t="str">
        <f t="shared" si="482"/>
        <v/>
      </c>
      <c r="AB434" t="str">
        <f t="shared" si="430"/>
        <v>KKR &amp; Co Inc</v>
      </c>
      <c r="AC434" t="str">
        <f t="shared" si="431"/>
        <v>KKR KKR KKR &amp; KKR &amp; Co KKR &amp; Co Inc</v>
      </c>
      <c r="AD434" t="str">
        <f t="shared" si="432"/>
        <v>KKR.N</v>
      </c>
      <c r="AE434">
        <f t="shared" si="433"/>
        <v>1.2749932934104142</v>
      </c>
    </row>
    <row r="435" spans="1:31" collapsed="1" x14ac:dyDescent="0.25">
      <c r="A435" s="1" t="s">
        <v>2331</v>
      </c>
      <c r="B435" s="1" t="s">
        <v>2332</v>
      </c>
      <c r="C435" s="1" t="s">
        <v>16</v>
      </c>
      <c r="D435" s="1" t="s">
        <v>2333</v>
      </c>
      <c r="E435" s="1" t="s">
        <v>2334</v>
      </c>
      <c r="F435" s="1"/>
      <c r="G435" s="2">
        <v>12928285934.52</v>
      </c>
      <c r="H435" s="1" t="s">
        <v>19</v>
      </c>
      <c r="I435" s="1" t="s">
        <v>20</v>
      </c>
      <c r="J435" s="1" t="s">
        <v>2335</v>
      </c>
      <c r="K435" s="1" t="s">
        <v>22</v>
      </c>
      <c r="L435" s="1" t="s">
        <v>23</v>
      </c>
      <c r="M435" s="1" t="s">
        <v>23</v>
      </c>
      <c r="N435" s="1" t="s">
        <v>275</v>
      </c>
      <c r="O435" t="str">
        <f t="shared" si="468"/>
        <v>Fortinet</v>
      </c>
      <c r="P435" t="str">
        <f t="shared" si="452"/>
        <v>Inc</v>
      </c>
      <c r="Q435" t="str">
        <f t="shared" si="452"/>
        <v/>
      </c>
      <c r="R435" t="str">
        <f t="shared" si="452"/>
        <v/>
      </c>
      <c r="S435" t="str">
        <f t="shared" si="452"/>
        <v/>
      </c>
      <c r="T435" t="str">
        <f t="shared" si="452"/>
        <v/>
      </c>
      <c r="U435" t="str">
        <f t="shared" si="428"/>
        <v>Fortinet</v>
      </c>
      <c r="V435" t="str">
        <f t="shared" ref="V435:Z435" si="483">IF(LEN(P435)&gt;0, U435  &amp; " " &amp; P435,"")</f>
        <v>Fortinet Inc</v>
      </c>
      <c r="W435" t="str">
        <f t="shared" si="483"/>
        <v/>
      </c>
      <c r="X435" t="str">
        <f t="shared" si="483"/>
        <v/>
      </c>
      <c r="Y435" t="str">
        <f t="shared" si="483"/>
        <v/>
      </c>
      <c r="Z435" t="str">
        <f t="shared" si="483"/>
        <v/>
      </c>
      <c r="AB435" t="str">
        <f t="shared" si="430"/>
        <v>Fortinet Inc</v>
      </c>
      <c r="AC435" t="str">
        <f t="shared" si="431"/>
        <v>FTNT Fortinet Fortinet Inc</v>
      </c>
      <c r="AD435" t="str">
        <f t="shared" si="432"/>
        <v>FTNT.OQ</v>
      </c>
      <c r="AE435">
        <f t="shared" si="433"/>
        <v>1.2737977575178123</v>
      </c>
    </row>
    <row r="436" spans="1:31" collapsed="1" x14ac:dyDescent="0.25">
      <c r="A436" s="1" t="s">
        <v>2336</v>
      </c>
      <c r="B436" s="1" t="s">
        <v>2337</v>
      </c>
      <c r="C436" s="1" t="s">
        <v>16</v>
      </c>
      <c r="D436" s="1" t="s">
        <v>2338</v>
      </c>
      <c r="E436" s="1" t="s">
        <v>2339</v>
      </c>
      <c r="F436" s="1"/>
      <c r="G436" s="2">
        <v>12901298199.379999</v>
      </c>
      <c r="H436" s="1" t="s">
        <v>19</v>
      </c>
      <c r="I436" s="1" t="s">
        <v>20</v>
      </c>
      <c r="J436" s="1" t="s">
        <v>2340</v>
      </c>
      <c r="K436" s="1" t="s">
        <v>22</v>
      </c>
      <c r="L436" s="1" t="s">
        <v>23</v>
      </c>
      <c r="M436" s="1" t="s">
        <v>23</v>
      </c>
      <c r="N436" s="1" t="s">
        <v>275</v>
      </c>
      <c r="O436" t="str">
        <f t="shared" si="468"/>
        <v>Akamai</v>
      </c>
      <c r="P436" t="str">
        <f t="shared" si="452"/>
        <v>Technologies</v>
      </c>
      <c r="Q436" t="str">
        <f t="shared" si="452"/>
        <v>Inc</v>
      </c>
      <c r="R436" t="str">
        <f t="shared" si="452"/>
        <v/>
      </c>
      <c r="S436" t="str">
        <f t="shared" si="452"/>
        <v/>
      </c>
      <c r="T436" t="str">
        <f t="shared" si="452"/>
        <v/>
      </c>
      <c r="U436" t="str">
        <f t="shared" si="428"/>
        <v>Akamai</v>
      </c>
      <c r="V436" t="str">
        <f t="shared" ref="V436:Z436" si="484">IF(LEN(P436)&gt;0, U436  &amp; " " &amp; P436,"")</f>
        <v>Akamai Technologies</v>
      </c>
      <c r="W436" t="str">
        <f t="shared" si="484"/>
        <v>Akamai Technologies Inc</v>
      </c>
      <c r="X436" t="str">
        <f t="shared" si="484"/>
        <v/>
      </c>
      <c r="Y436" t="str">
        <f t="shared" si="484"/>
        <v/>
      </c>
      <c r="Z436" t="str">
        <f t="shared" si="484"/>
        <v/>
      </c>
      <c r="AB436" t="str">
        <f t="shared" si="430"/>
        <v>Akamai Technologies Inc</v>
      </c>
      <c r="AC436" t="str">
        <f t="shared" si="431"/>
        <v>AKAM Akamai Akamai Technologies Akamai Technologies Inc</v>
      </c>
      <c r="AD436" t="str">
        <f t="shared" si="432"/>
        <v>AKAM.OQ</v>
      </c>
      <c r="AE436">
        <f t="shared" si="433"/>
        <v>1.2711387107829293</v>
      </c>
    </row>
    <row r="437" spans="1:31" collapsed="1" x14ac:dyDescent="0.25">
      <c r="A437" s="1" t="s">
        <v>2341</v>
      </c>
      <c r="B437" s="1" t="s">
        <v>2342</v>
      </c>
      <c r="C437" s="1" t="s">
        <v>55</v>
      </c>
      <c r="D437" s="1" t="s">
        <v>2343</v>
      </c>
      <c r="E437" s="1" t="s">
        <v>2344</v>
      </c>
      <c r="F437" s="1"/>
      <c r="G437" s="2">
        <v>12844751223.959999</v>
      </c>
      <c r="H437" s="1" t="s">
        <v>19</v>
      </c>
      <c r="I437" s="1" t="s">
        <v>20</v>
      </c>
      <c r="J437" s="1" t="s">
        <v>2345</v>
      </c>
      <c r="K437" s="1" t="s">
        <v>59</v>
      </c>
      <c r="L437" s="1" t="s">
        <v>60</v>
      </c>
      <c r="M437" s="1" t="s">
        <v>60</v>
      </c>
      <c r="N437" s="1" t="s">
        <v>769</v>
      </c>
      <c r="O437" t="str">
        <f t="shared" si="468"/>
        <v>Lincoln</v>
      </c>
      <c r="P437" t="str">
        <f t="shared" si="452"/>
        <v>National</v>
      </c>
      <c r="Q437" t="str">
        <f t="shared" si="452"/>
        <v>Corp</v>
      </c>
      <c r="R437" t="str">
        <f t="shared" si="452"/>
        <v/>
      </c>
      <c r="S437" t="str">
        <f t="shared" si="452"/>
        <v/>
      </c>
      <c r="T437" t="str">
        <f t="shared" si="452"/>
        <v/>
      </c>
      <c r="U437" t="str">
        <f t="shared" si="428"/>
        <v>Lincoln</v>
      </c>
      <c r="V437" t="str">
        <f t="shared" ref="V437:Z437" si="485">IF(LEN(P437)&gt;0, U437  &amp; " " &amp; P437,"")</f>
        <v>Lincoln National</v>
      </c>
      <c r="W437" t="str">
        <f t="shared" si="485"/>
        <v>Lincoln National Corp</v>
      </c>
      <c r="X437" t="str">
        <f t="shared" si="485"/>
        <v/>
      </c>
      <c r="Y437" t="str">
        <f t="shared" si="485"/>
        <v/>
      </c>
      <c r="Z437" t="str">
        <f t="shared" si="485"/>
        <v/>
      </c>
      <c r="AB437" t="str">
        <f t="shared" si="430"/>
        <v>Lincoln National Corp</v>
      </c>
      <c r="AC437" t="str">
        <f t="shared" si="431"/>
        <v>LNC Lincoln Lincoln National Lincoln National Corp</v>
      </c>
      <c r="AD437" t="str">
        <f t="shared" si="432"/>
        <v>LNC.N</v>
      </c>
      <c r="AE437">
        <f t="shared" si="433"/>
        <v>1.2655672521341008</v>
      </c>
    </row>
    <row r="438" spans="1:31" collapsed="1" x14ac:dyDescent="0.25">
      <c r="A438" s="1" t="s">
        <v>2346</v>
      </c>
      <c r="B438" s="1" t="s">
        <v>2347</v>
      </c>
      <c r="C438" s="1" t="s">
        <v>16</v>
      </c>
      <c r="D438" s="1" t="s">
        <v>2348</v>
      </c>
      <c r="E438" s="1" t="s">
        <v>2349</v>
      </c>
      <c r="F438" s="1"/>
      <c r="G438" s="2">
        <v>12823518601.92</v>
      </c>
      <c r="H438" s="1" t="s">
        <v>19</v>
      </c>
      <c r="I438" s="1" t="s">
        <v>20</v>
      </c>
      <c r="J438" s="1" t="s">
        <v>2350</v>
      </c>
      <c r="K438" s="1" t="s">
        <v>67</v>
      </c>
      <c r="L438" s="1" t="s">
        <v>154</v>
      </c>
      <c r="M438" s="1" t="s">
        <v>239</v>
      </c>
      <c r="N438" s="1" t="s">
        <v>317</v>
      </c>
      <c r="O438" t="str">
        <f t="shared" si="468"/>
        <v>Hologic</v>
      </c>
      <c r="P438" t="str">
        <f t="shared" si="452"/>
        <v>Inc</v>
      </c>
      <c r="Q438" t="str">
        <f t="shared" si="452"/>
        <v/>
      </c>
      <c r="R438" t="str">
        <f t="shared" si="452"/>
        <v/>
      </c>
      <c r="S438" t="str">
        <f t="shared" si="452"/>
        <v/>
      </c>
      <c r="T438" t="str">
        <f t="shared" si="452"/>
        <v/>
      </c>
      <c r="U438" t="str">
        <f t="shared" si="428"/>
        <v>Hologic</v>
      </c>
      <c r="V438" t="str">
        <f t="shared" ref="V438:Z438" si="486">IF(LEN(P438)&gt;0, U438  &amp; " " &amp; P438,"")</f>
        <v>Hologic Inc</v>
      </c>
      <c r="W438" t="str">
        <f t="shared" si="486"/>
        <v/>
      </c>
      <c r="X438" t="str">
        <f t="shared" si="486"/>
        <v/>
      </c>
      <c r="Y438" t="str">
        <f t="shared" si="486"/>
        <v/>
      </c>
      <c r="Z438" t="str">
        <f t="shared" si="486"/>
        <v/>
      </c>
      <c r="AB438" t="str">
        <f t="shared" si="430"/>
        <v>Hologic Inc</v>
      </c>
      <c r="AC438" t="str">
        <f t="shared" si="431"/>
        <v>HOLX Hologic Hologic Inc</v>
      </c>
      <c r="AD438" t="str">
        <f t="shared" si="432"/>
        <v>HOLX.OQ</v>
      </c>
      <c r="AE438">
        <f t="shared" si="433"/>
        <v>1.2634752450051003</v>
      </c>
    </row>
    <row r="439" spans="1:31" collapsed="1" x14ac:dyDescent="0.25">
      <c r="A439" s="1" t="s">
        <v>2351</v>
      </c>
      <c r="B439" s="1" t="s">
        <v>2352</v>
      </c>
      <c r="C439" s="1" t="s">
        <v>16</v>
      </c>
      <c r="D439" s="1" t="s">
        <v>2353</v>
      </c>
      <c r="E439" s="1" t="s">
        <v>2354</v>
      </c>
      <c r="F439" s="1"/>
      <c r="G439" s="2">
        <v>12804919802.879999</v>
      </c>
      <c r="H439" s="1" t="s">
        <v>19</v>
      </c>
      <c r="I439" s="1" t="s">
        <v>20</v>
      </c>
      <c r="J439" s="1" t="s">
        <v>2355</v>
      </c>
      <c r="K439" s="1" t="s">
        <v>30</v>
      </c>
      <c r="L439" s="1" t="s">
        <v>31</v>
      </c>
      <c r="M439" s="1" t="s">
        <v>167</v>
      </c>
      <c r="N439" s="1" t="s">
        <v>1608</v>
      </c>
      <c r="O439" t="str">
        <f t="shared" si="468"/>
        <v>Tractor</v>
      </c>
      <c r="P439" t="str">
        <f t="shared" si="452"/>
        <v>Supply</v>
      </c>
      <c r="Q439" t="str">
        <f t="shared" si="452"/>
        <v>Co</v>
      </c>
      <c r="R439" t="str">
        <f t="shared" si="452"/>
        <v/>
      </c>
      <c r="S439" t="str">
        <f t="shared" si="452"/>
        <v/>
      </c>
      <c r="T439" t="str">
        <f t="shared" si="452"/>
        <v/>
      </c>
      <c r="U439" t="str">
        <f t="shared" si="428"/>
        <v>Tractor</v>
      </c>
      <c r="V439" t="str">
        <f t="shared" ref="V439:Z439" si="487">IF(LEN(P439)&gt;0, U439  &amp; " " &amp; P439,"")</f>
        <v>Tractor Supply</v>
      </c>
      <c r="W439" t="str">
        <f t="shared" si="487"/>
        <v>Tractor Supply Co</v>
      </c>
      <c r="X439" t="str">
        <f t="shared" si="487"/>
        <v/>
      </c>
      <c r="Y439" t="str">
        <f t="shared" si="487"/>
        <v/>
      </c>
      <c r="Z439" t="str">
        <f t="shared" si="487"/>
        <v/>
      </c>
      <c r="AB439" t="str">
        <f t="shared" si="430"/>
        <v>Tractor Supply Co</v>
      </c>
      <c r="AC439" t="str">
        <f t="shared" si="431"/>
        <v>TSCO Tractor Tractor Supply Tractor Supply Co</v>
      </c>
      <c r="AD439" t="str">
        <f t="shared" si="432"/>
        <v>TSCO.OQ</v>
      </c>
      <c r="AE439">
        <f t="shared" si="433"/>
        <v>1.2616427431073491</v>
      </c>
    </row>
    <row r="440" spans="1:31" collapsed="1" x14ac:dyDescent="0.25">
      <c r="A440" s="1" t="s">
        <v>2356</v>
      </c>
      <c r="B440" s="1" t="s">
        <v>2357</v>
      </c>
      <c r="C440" s="1" t="s">
        <v>16</v>
      </c>
      <c r="D440" s="1" t="s">
        <v>2358</v>
      </c>
      <c r="E440" s="1" t="s">
        <v>2359</v>
      </c>
      <c r="F440" s="1"/>
      <c r="G440" s="2">
        <v>12792796379.360001</v>
      </c>
      <c r="H440" s="1" t="s">
        <v>19</v>
      </c>
      <c r="I440" s="1" t="s">
        <v>20</v>
      </c>
      <c r="J440" s="1" t="s">
        <v>2360</v>
      </c>
      <c r="K440" s="1" t="s">
        <v>22</v>
      </c>
      <c r="L440" s="1" t="s">
        <v>23</v>
      </c>
      <c r="M440" s="1" t="s">
        <v>23</v>
      </c>
      <c r="N440" s="1" t="s">
        <v>275</v>
      </c>
      <c r="O440" t="str">
        <f t="shared" si="468"/>
        <v>Crowdstrike</v>
      </c>
      <c r="P440" t="str">
        <f t="shared" si="452"/>
        <v>Holdings</v>
      </c>
      <c r="Q440" t="str">
        <f t="shared" si="452"/>
        <v>Inc</v>
      </c>
      <c r="R440" t="str">
        <f t="shared" si="452"/>
        <v/>
      </c>
      <c r="S440" t="str">
        <f t="shared" si="452"/>
        <v/>
      </c>
      <c r="T440" t="str">
        <f t="shared" si="452"/>
        <v/>
      </c>
      <c r="U440" t="str">
        <f t="shared" si="428"/>
        <v>Crowdstrike</v>
      </c>
      <c r="V440" t="str">
        <f t="shared" ref="V440:Z440" si="488">IF(LEN(P440)&gt;0, U440  &amp; " " &amp; P440,"")</f>
        <v>Crowdstrike Holdings</v>
      </c>
      <c r="W440" t="str">
        <f t="shared" si="488"/>
        <v>Crowdstrike Holdings Inc</v>
      </c>
      <c r="X440" t="str">
        <f t="shared" si="488"/>
        <v/>
      </c>
      <c r="Y440" t="str">
        <f t="shared" si="488"/>
        <v/>
      </c>
      <c r="Z440" t="str">
        <f t="shared" si="488"/>
        <v/>
      </c>
      <c r="AB440" t="str">
        <f t="shared" si="430"/>
        <v>Crowdstrike Holdings Inc</v>
      </c>
      <c r="AC440" t="str">
        <f t="shared" si="431"/>
        <v>CRWD Crowdstrike Crowdstrike Holdings Crowdstrike Holdings Inc</v>
      </c>
      <c r="AD440" t="str">
        <f t="shared" si="432"/>
        <v>CRWD.OQ</v>
      </c>
      <c r="AE440">
        <f t="shared" si="433"/>
        <v>1.2604482468089666</v>
      </c>
    </row>
    <row r="441" spans="1:31" collapsed="1" x14ac:dyDescent="0.25">
      <c r="A441" s="1" t="s">
        <v>2361</v>
      </c>
      <c r="B441" s="1" t="s">
        <v>2362</v>
      </c>
      <c r="C441" s="1" t="s">
        <v>16</v>
      </c>
      <c r="D441" s="1" t="s">
        <v>2363</v>
      </c>
      <c r="E441" s="1" t="s">
        <v>2364</v>
      </c>
      <c r="F441" s="1"/>
      <c r="G441" s="2">
        <v>12742580819.280001</v>
      </c>
      <c r="H441" s="1" t="s">
        <v>19</v>
      </c>
      <c r="I441" s="1" t="s">
        <v>20</v>
      </c>
      <c r="J441" s="1" t="s">
        <v>2365</v>
      </c>
      <c r="K441" s="1" t="s">
        <v>22</v>
      </c>
      <c r="L441" s="1" t="s">
        <v>23</v>
      </c>
      <c r="M441" s="1" t="s">
        <v>23</v>
      </c>
      <c r="N441" s="1" t="s">
        <v>24</v>
      </c>
      <c r="O441" t="str">
        <f t="shared" si="468"/>
        <v>Citrix</v>
      </c>
      <c r="P441" t="str">
        <f t="shared" si="452"/>
        <v>Systems</v>
      </c>
      <c r="Q441" t="str">
        <f t="shared" si="452"/>
        <v>Inc</v>
      </c>
      <c r="R441" t="str">
        <f t="shared" si="452"/>
        <v/>
      </c>
      <c r="S441" t="str">
        <f t="shared" si="452"/>
        <v/>
      </c>
      <c r="T441" t="str">
        <f t="shared" si="452"/>
        <v/>
      </c>
      <c r="U441" t="str">
        <f t="shared" si="428"/>
        <v>Citrix</v>
      </c>
      <c r="V441" t="str">
        <f t="shared" ref="V441:Z441" si="489">IF(LEN(P441)&gt;0, U441  &amp; " " &amp; P441,"")</f>
        <v>Citrix Systems</v>
      </c>
      <c r="W441" t="str">
        <f t="shared" si="489"/>
        <v>Citrix Systems Inc</v>
      </c>
      <c r="X441" t="str">
        <f t="shared" si="489"/>
        <v/>
      </c>
      <c r="Y441" t="str">
        <f t="shared" si="489"/>
        <v/>
      </c>
      <c r="Z441" t="str">
        <f t="shared" si="489"/>
        <v/>
      </c>
      <c r="AB441" t="str">
        <f t="shared" si="430"/>
        <v>Citrix Systems Inc</v>
      </c>
      <c r="AC441" t="str">
        <f t="shared" si="431"/>
        <v>CTXS Citrix Citrix Systems Citrix Systems Inc</v>
      </c>
      <c r="AD441" t="str">
        <f t="shared" si="432"/>
        <v>CTXS.OQ</v>
      </c>
      <c r="AE441">
        <f t="shared" si="433"/>
        <v>1.2555006096553352</v>
      </c>
    </row>
    <row r="442" spans="1:31" collapsed="1" x14ac:dyDescent="0.25">
      <c r="A442" s="1" t="s">
        <v>2366</v>
      </c>
      <c r="B442" s="1" t="s">
        <v>2367</v>
      </c>
      <c r="C442" s="1" t="s">
        <v>55</v>
      </c>
      <c r="D442" s="1" t="s">
        <v>2368</v>
      </c>
      <c r="E442" s="1" t="s">
        <v>2369</v>
      </c>
      <c r="F442" s="1"/>
      <c r="G442" s="2">
        <v>12726594900.780001</v>
      </c>
      <c r="H442" s="1" t="s">
        <v>19</v>
      </c>
      <c r="I442" s="1" t="s">
        <v>20</v>
      </c>
      <c r="J442" s="1" t="s">
        <v>2370</v>
      </c>
      <c r="K442" s="1" t="s">
        <v>97</v>
      </c>
      <c r="L442" s="1" t="s">
        <v>174</v>
      </c>
      <c r="M442" s="1" t="s">
        <v>281</v>
      </c>
      <c r="N442" s="1" t="s">
        <v>440</v>
      </c>
      <c r="O442" t="str">
        <f t="shared" si="468"/>
        <v>Campbell</v>
      </c>
      <c r="P442" t="str">
        <f t="shared" si="452"/>
        <v>Soup</v>
      </c>
      <c r="Q442" t="str">
        <f t="shared" si="452"/>
        <v>Co</v>
      </c>
      <c r="R442" t="str">
        <f t="shared" si="452"/>
        <v/>
      </c>
      <c r="S442" t="str">
        <f t="shared" si="452"/>
        <v/>
      </c>
      <c r="T442" t="str">
        <f t="shared" si="452"/>
        <v/>
      </c>
      <c r="U442" t="str">
        <f t="shared" si="428"/>
        <v>Campbell</v>
      </c>
      <c r="V442" t="str">
        <f t="shared" ref="V442:Z442" si="490">IF(LEN(P442)&gt;0, U442  &amp; " " &amp; P442,"")</f>
        <v>Campbell Soup</v>
      </c>
      <c r="W442" t="str">
        <f t="shared" si="490"/>
        <v>Campbell Soup Co</v>
      </c>
      <c r="X442" t="str">
        <f t="shared" si="490"/>
        <v/>
      </c>
      <c r="Y442" t="str">
        <f t="shared" si="490"/>
        <v/>
      </c>
      <c r="Z442" t="str">
        <f t="shared" si="490"/>
        <v/>
      </c>
      <c r="AB442" t="str">
        <f t="shared" si="430"/>
        <v>Campbell Soup Co</v>
      </c>
      <c r="AC442" t="str">
        <f t="shared" si="431"/>
        <v>CPB Campbell Campbell Soup Campbell Soup Co</v>
      </c>
      <c r="AD442" t="str">
        <f t="shared" si="432"/>
        <v>CPB.N</v>
      </c>
      <c r="AE442">
        <f t="shared" si="433"/>
        <v>1.2539255495707811</v>
      </c>
    </row>
    <row r="443" spans="1:31" collapsed="1" x14ac:dyDescent="0.25">
      <c r="A443" s="1" t="s">
        <v>2371</v>
      </c>
      <c r="B443" s="1" t="s">
        <v>2372</v>
      </c>
      <c r="C443" s="1" t="s">
        <v>16</v>
      </c>
      <c r="D443" s="1" t="s">
        <v>2373</v>
      </c>
      <c r="E443" s="1" t="s">
        <v>2374</v>
      </c>
      <c r="F443" s="1"/>
      <c r="G443" s="2">
        <v>12722536870.940001</v>
      </c>
      <c r="H443" s="1" t="s">
        <v>19</v>
      </c>
      <c r="I443" s="1" t="s">
        <v>20</v>
      </c>
      <c r="J443" s="1" t="s">
        <v>2375</v>
      </c>
      <c r="K443" s="1" t="s">
        <v>199</v>
      </c>
      <c r="L443" s="1" t="s">
        <v>293</v>
      </c>
      <c r="M443" s="1" t="s">
        <v>294</v>
      </c>
      <c r="N443" s="1" t="s">
        <v>418</v>
      </c>
      <c r="O443" t="str">
        <f t="shared" si="468"/>
        <v>Expeditors</v>
      </c>
      <c r="P443" t="str">
        <f t="shared" si="452"/>
        <v>International</v>
      </c>
      <c r="Q443" t="str">
        <f t="shared" si="452"/>
        <v>of</v>
      </c>
      <c r="R443" t="str">
        <f t="shared" si="452"/>
        <v>Washington</v>
      </c>
      <c r="S443" t="str">
        <f t="shared" si="452"/>
        <v>Inc</v>
      </c>
      <c r="T443" t="str">
        <f t="shared" si="452"/>
        <v/>
      </c>
      <c r="U443" t="str">
        <f t="shared" si="428"/>
        <v>Expeditors</v>
      </c>
      <c r="V443" t="str">
        <f t="shared" ref="V443:Z443" si="491">IF(LEN(P443)&gt;0, U443  &amp; " " &amp; P443,"")</f>
        <v>Expeditors International</v>
      </c>
      <c r="W443" t="str">
        <f t="shared" si="491"/>
        <v>Expeditors International of</v>
      </c>
      <c r="X443" t="str">
        <f t="shared" si="491"/>
        <v>Expeditors International of Washington</v>
      </c>
      <c r="Y443" t="str">
        <f t="shared" si="491"/>
        <v>Expeditors International of Washington Inc</v>
      </c>
      <c r="Z443" t="str">
        <f t="shared" si="491"/>
        <v/>
      </c>
      <c r="AB443" t="str">
        <f t="shared" si="430"/>
        <v>Expeditors International of Washington Inc</v>
      </c>
      <c r="AC443" t="str">
        <f t="shared" si="431"/>
        <v>EXPD Expeditors Expeditors International Expeditors International of Expeditors International of Washington Expeditors International of Washington Inc</v>
      </c>
      <c r="AD443" t="str">
        <f t="shared" si="432"/>
        <v>EXPD.OQ</v>
      </c>
      <c r="AE443">
        <f t="shared" si="433"/>
        <v>1.253525720131959</v>
      </c>
    </row>
    <row r="444" spans="1:31" collapsed="1" x14ac:dyDescent="0.25">
      <c r="A444" s="1" t="s">
        <v>2376</v>
      </c>
      <c r="B444" s="1" t="s">
        <v>2377</v>
      </c>
      <c r="C444" s="1" t="s">
        <v>55</v>
      </c>
      <c r="D444" s="1" t="s">
        <v>2378</v>
      </c>
      <c r="E444" s="1" t="s">
        <v>2379</v>
      </c>
      <c r="F444" s="1"/>
      <c r="G444" s="2">
        <v>12631792928.4</v>
      </c>
      <c r="H444" s="1" t="s">
        <v>19</v>
      </c>
      <c r="I444" s="1" t="s">
        <v>20</v>
      </c>
      <c r="J444" s="1" t="s">
        <v>2380</v>
      </c>
      <c r="K444" s="1" t="s">
        <v>59</v>
      </c>
      <c r="L444" s="1" t="s">
        <v>395</v>
      </c>
      <c r="M444" s="1" t="s">
        <v>396</v>
      </c>
      <c r="N444" s="1" t="s">
        <v>650</v>
      </c>
      <c r="O444" t="str">
        <f t="shared" si="468"/>
        <v>Vornado</v>
      </c>
      <c r="P444" t="str">
        <f t="shared" si="452"/>
        <v>Realty</v>
      </c>
      <c r="Q444" t="str">
        <f t="shared" si="452"/>
        <v>Trust</v>
      </c>
      <c r="R444" t="str">
        <f t="shared" si="452"/>
        <v/>
      </c>
      <c r="S444" t="str">
        <f t="shared" si="452"/>
        <v/>
      </c>
      <c r="T444" t="str">
        <f t="shared" si="452"/>
        <v/>
      </c>
      <c r="U444" t="str">
        <f t="shared" si="428"/>
        <v>Vornado</v>
      </c>
      <c r="V444" t="str">
        <f t="shared" ref="V444:Z444" si="492">IF(LEN(P444)&gt;0, U444  &amp; " " &amp; P444,"")</f>
        <v>Vornado Realty</v>
      </c>
      <c r="W444" t="str">
        <f t="shared" si="492"/>
        <v>Vornado Realty Trust</v>
      </c>
      <c r="X444" t="str">
        <f t="shared" si="492"/>
        <v/>
      </c>
      <c r="Y444" t="str">
        <f t="shared" si="492"/>
        <v/>
      </c>
      <c r="Z444" t="str">
        <f t="shared" si="492"/>
        <v/>
      </c>
      <c r="AB444" t="str">
        <f t="shared" si="430"/>
        <v>Vornado Realty Trust</v>
      </c>
      <c r="AC444" t="str">
        <f t="shared" si="431"/>
        <v>VNO Vornado Vornado Realty Vornado Realty Trust</v>
      </c>
      <c r="AD444" t="str">
        <f t="shared" si="432"/>
        <v>VNO.N</v>
      </c>
      <c r="AE444">
        <f t="shared" si="433"/>
        <v>1.2445849037622387</v>
      </c>
    </row>
    <row r="445" spans="1:31" collapsed="1" x14ac:dyDescent="0.25">
      <c r="A445" s="1" t="s">
        <v>2381</v>
      </c>
      <c r="B445" s="1" t="s">
        <v>2382</v>
      </c>
      <c r="C445" s="1" t="s">
        <v>55</v>
      </c>
      <c r="D445" s="1" t="s">
        <v>2383</v>
      </c>
      <c r="E445" s="1" t="s">
        <v>2384</v>
      </c>
      <c r="F445" s="1"/>
      <c r="G445" s="2">
        <v>12540475044.299999</v>
      </c>
      <c r="H445" s="1" t="s">
        <v>19</v>
      </c>
      <c r="I445" s="1" t="s">
        <v>20</v>
      </c>
      <c r="J445" s="1" t="s">
        <v>2385</v>
      </c>
      <c r="K445" s="1" t="s">
        <v>22</v>
      </c>
      <c r="L445" s="1" t="s">
        <v>23</v>
      </c>
      <c r="M445" s="1" t="s">
        <v>23</v>
      </c>
      <c r="N445" s="1" t="s">
        <v>24</v>
      </c>
      <c r="O445" t="str">
        <f t="shared" si="468"/>
        <v>Paycom</v>
      </c>
      <c r="P445" t="str">
        <f t="shared" si="452"/>
        <v>Software</v>
      </c>
      <c r="Q445" t="str">
        <f t="shared" si="452"/>
        <v>Inc</v>
      </c>
      <c r="R445" t="str">
        <f t="shared" si="452"/>
        <v/>
      </c>
      <c r="S445" t="str">
        <f t="shared" si="452"/>
        <v/>
      </c>
      <c r="T445" t="str">
        <f t="shared" si="452"/>
        <v/>
      </c>
      <c r="U445" t="str">
        <f t="shared" si="428"/>
        <v>Paycom</v>
      </c>
      <c r="V445" t="str">
        <f t="shared" ref="V445:Z445" si="493">IF(LEN(P445)&gt;0, U445  &amp; " " &amp; P445,"")</f>
        <v>Paycom Software</v>
      </c>
      <c r="W445" t="str">
        <f t="shared" si="493"/>
        <v>Paycom Software Inc</v>
      </c>
      <c r="X445" t="str">
        <f t="shared" si="493"/>
        <v/>
      </c>
      <c r="Y445" t="str">
        <f t="shared" si="493"/>
        <v/>
      </c>
      <c r="Z445" t="str">
        <f t="shared" si="493"/>
        <v/>
      </c>
      <c r="AB445" t="str">
        <f t="shared" si="430"/>
        <v>Paycom Software Inc</v>
      </c>
      <c r="AC445" t="str">
        <f t="shared" si="431"/>
        <v>PAYC Paycom Paycom Software Paycom Software Inc</v>
      </c>
      <c r="AD445" t="str">
        <f t="shared" si="432"/>
        <v>PAYC.N</v>
      </c>
      <c r="AE445">
        <f t="shared" si="433"/>
        <v>1.23558753809621</v>
      </c>
    </row>
    <row r="446" spans="1:31" collapsed="1" x14ac:dyDescent="0.25">
      <c r="A446" s="1" t="s">
        <v>2386</v>
      </c>
      <c r="B446" s="1" t="s">
        <v>2387</v>
      </c>
      <c r="C446" s="1" t="s">
        <v>16</v>
      </c>
      <c r="D446" s="1" t="s">
        <v>2388</v>
      </c>
      <c r="E446" s="1" t="s">
        <v>2389</v>
      </c>
      <c r="F446" s="1"/>
      <c r="G446" s="2">
        <v>12446773414.57</v>
      </c>
      <c r="H446" s="1" t="s">
        <v>19</v>
      </c>
      <c r="I446" s="1" t="s">
        <v>20</v>
      </c>
      <c r="J446" s="1" t="s">
        <v>2390</v>
      </c>
      <c r="K446" s="1" t="s">
        <v>30</v>
      </c>
      <c r="L446" s="1" t="s">
        <v>122</v>
      </c>
      <c r="M446" s="1" t="s">
        <v>222</v>
      </c>
      <c r="N446" s="1" t="s">
        <v>801</v>
      </c>
      <c r="O446" t="str">
        <f t="shared" si="468"/>
        <v>Wynn</v>
      </c>
      <c r="P446" t="str">
        <f t="shared" si="452"/>
        <v>Resorts</v>
      </c>
      <c r="Q446" t="str">
        <f t="shared" si="452"/>
        <v>Ltd</v>
      </c>
      <c r="R446" t="str">
        <f t="shared" si="452"/>
        <v/>
      </c>
      <c r="S446" t="str">
        <f t="shared" si="452"/>
        <v/>
      </c>
      <c r="T446" t="str">
        <f t="shared" si="452"/>
        <v/>
      </c>
      <c r="U446" t="str">
        <f t="shared" si="428"/>
        <v>Wynn</v>
      </c>
      <c r="V446" t="str">
        <f t="shared" ref="V446:Z446" si="494">IF(LEN(P446)&gt;0, U446  &amp; " " &amp; P446,"")</f>
        <v>Wynn Resorts</v>
      </c>
      <c r="W446" t="str">
        <f t="shared" si="494"/>
        <v>Wynn Resorts Ltd</v>
      </c>
      <c r="X446" t="str">
        <f t="shared" si="494"/>
        <v/>
      </c>
      <c r="Y446" t="str">
        <f t="shared" si="494"/>
        <v/>
      </c>
      <c r="Z446" t="str">
        <f t="shared" si="494"/>
        <v/>
      </c>
      <c r="AB446" t="str">
        <f t="shared" si="430"/>
        <v>Wynn Resorts Ltd</v>
      </c>
      <c r="AC446" t="str">
        <f t="shared" si="431"/>
        <v>WYNN Wynn Wynn Resorts Wynn Resorts Ltd</v>
      </c>
      <c r="AD446" t="str">
        <f t="shared" si="432"/>
        <v>WYNN.OQ</v>
      </c>
      <c r="AE446">
        <f t="shared" si="433"/>
        <v>1.2263553068143245</v>
      </c>
    </row>
    <row r="447" spans="1:31" collapsed="1" x14ac:dyDescent="0.25">
      <c r="A447" s="1" t="s">
        <v>2391</v>
      </c>
      <c r="B447" s="1" t="s">
        <v>2392</v>
      </c>
      <c r="C447" s="1" t="s">
        <v>55</v>
      </c>
      <c r="D447" s="1" t="s">
        <v>2393</v>
      </c>
      <c r="E447" s="1" t="s">
        <v>2394</v>
      </c>
      <c r="F447" s="1"/>
      <c r="G447" s="2">
        <v>12427123880.879999</v>
      </c>
      <c r="H447" s="1" t="s">
        <v>19</v>
      </c>
      <c r="I447" s="1" t="s">
        <v>20</v>
      </c>
      <c r="J447" s="1" t="s">
        <v>2395</v>
      </c>
      <c r="K447" s="1" t="s">
        <v>59</v>
      </c>
      <c r="L447" s="1" t="s">
        <v>395</v>
      </c>
      <c r="M447" s="1" t="s">
        <v>396</v>
      </c>
      <c r="N447" s="1" t="s">
        <v>397</v>
      </c>
      <c r="O447" t="str">
        <f t="shared" si="468"/>
        <v>MGM</v>
      </c>
      <c r="P447" t="str">
        <f t="shared" si="452"/>
        <v>Growth</v>
      </c>
      <c r="Q447" t="str">
        <f t="shared" si="452"/>
        <v>Properties</v>
      </c>
      <c r="R447" t="str">
        <f t="shared" si="452"/>
        <v>LLC</v>
      </c>
      <c r="S447" t="str">
        <f t="shared" si="452"/>
        <v/>
      </c>
      <c r="T447" t="str">
        <f t="shared" si="452"/>
        <v/>
      </c>
      <c r="U447" t="str">
        <f t="shared" si="428"/>
        <v>MGM</v>
      </c>
      <c r="V447" t="str">
        <f t="shared" ref="V447:Z447" si="495">IF(LEN(P447)&gt;0, U447  &amp; " " &amp; P447,"")</f>
        <v>MGM Growth</v>
      </c>
      <c r="W447" t="str">
        <f t="shared" si="495"/>
        <v>MGM Growth Properties</v>
      </c>
      <c r="X447" t="str">
        <f t="shared" si="495"/>
        <v>MGM Growth Properties LLC</v>
      </c>
      <c r="Y447" t="str">
        <f t="shared" si="495"/>
        <v/>
      </c>
      <c r="Z447" t="str">
        <f t="shared" si="495"/>
        <v/>
      </c>
      <c r="AB447" t="str">
        <f t="shared" si="430"/>
        <v>MGM Growth Properties LLC</v>
      </c>
      <c r="AC447" t="str">
        <f t="shared" si="431"/>
        <v>MGP MGM MGM Growth MGM Growth Properties MGM Growth Properties LLC</v>
      </c>
      <c r="AD447" t="str">
        <f t="shared" si="432"/>
        <v>MGP.N</v>
      </c>
      <c r="AE447">
        <f t="shared" si="433"/>
        <v>1.2244192781654095</v>
      </c>
    </row>
    <row r="448" spans="1:31" collapsed="1" x14ac:dyDescent="0.25">
      <c r="A448" s="1" t="s">
        <v>2396</v>
      </c>
      <c r="B448" s="1" t="s">
        <v>2397</v>
      </c>
      <c r="C448" s="1" t="s">
        <v>55</v>
      </c>
      <c r="D448" s="1" t="s">
        <v>2398</v>
      </c>
      <c r="E448" s="1" t="s">
        <v>2399</v>
      </c>
      <c r="F448" s="1"/>
      <c r="G448" s="2">
        <v>12420509767.940001</v>
      </c>
      <c r="H448" s="1" t="s">
        <v>19</v>
      </c>
      <c r="I448" s="1" t="s">
        <v>20</v>
      </c>
      <c r="J448" s="1" t="s">
        <v>2400</v>
      </c>
      <c r="K448" s="1" t="s">
        <v>30</v>
      </c>
      <c r="L448" s="1" t="s">
        <v>256</v>
      </c>
      <c r="M448" s="1" t="s">
        <v>1889</v>
      </c>
      <c r="N448" s="1" t="s">
        <v>1890</v>
      </c>
      <c r="O448" t="str">
        <f t="shared" si="468"/>
        <v>NVR</v>
      </c>
      <c r="P448" t="str">
        <f t="shared" si="452"/>
        <v>Inc</v>
      </c>
      <c r="Q448" t="str">
        <f t="shared" si="452"/>
        <v/>
      </c>
      <c r="R448" t="str">
        <f t="shared" si="452"/>
        <v/>
      </c>
      <c r="S448" t="str">
        <f t="shared" si="452"/>
        <v/>
      </c>
      <c r="T448" t="str">
        <f t="shared" si="452"/>
        <v/>
      </c>
      <c r="U448" t="str">
        <f t="shared" si="428"/>
        <v>NVR</v>
      </c>
      <c r="V448" t="str">
        <f t="shared" ref="V448:Z448" si="496">IF(LEN(P448)&gt;0, U448  &amp; " " &amp; P448,"")</f>
        <v>NVR Inc</v>
      </c>
      <c r="W448" t="str">
        <f t="shared" si="496"/>
        <v/>
      </c>
      <c r="X448" t="str">
        <f t="shared" si="496"/>
        <v/>
      </c>
      <c r="Y448" t="str">
        <f t="shared" si="496"/>
        <v/>
      </c>
      <c r="Z448" t="str">
        <f t="shared" si="496"/>
        <v/>
      </c>
      <c r="AB448" t="str">
        <f t="shared" si="430"/>
        <v>NVR Inc</v>
      </c>
      <c r="AC448" t="str">
        <f t="shared" si="431"/>
        <v>NVR NVR NVR Inc</v>
      </c>
      <c r="AD448" t="str">
        <f t="shared" si="432"/>
        <v>NVR.N</v>
      </c>
      <c r="AE448">
        <f t="shared" si="433"/>
        <v>1.2237676030498057</v>
      </c>
    </row>
    <row r="449" spans="1:31" collapsed="1" x14ac:dyDescent="0.25">
      <c r="A449" s="1" t="s">
        <v>2401</v>
      </c>
      <c r="B449" s="1" t="s">
        <v>2402</v>
      </c>
      <c r="C449" s="1" t="s">
        <v>16</v>
      </c>
      <c r="D449" s="1" t="s">
        <v>2403</v>
      </c>
      <c r="E449" s="1" t="s">
        <v>2404</v>
      </c>
      <c r="F449" s="1"/>
      <c r="G449" s="2">
        <v>12420080050.360001</v>
      </c>
      <c r="H449" s="1" t="s">
        <v>19</v>
      </c>
      <c r="I449" s="1" t="s">
        <v>20</v>
      </c>
      <c r="J449" s="1" t="s">
        <v>2405</v>
      </c>
      <c r="K449" s="1" t="s">
        <v>30</v>
      </c>
      <c r="L449" s="1" t="s">
        <v>256</v>
      </c>
      <c r="M449" s="1" t="s">
        <v>2279</v>
      </c>
      <c r="N449" s="1" t="s">
        <v>2280</v>
      </c>
      <c r="O449" t="str">
        <f t="shared" si="468"/>
        <v>Take-Two</v>
      </c>
      <c r="P449" t="str">
        <f t="shared" si="452"/>
        <v>Interactive</v>
      </c>
      <c r="Q449" t="str">
        <f t="shared" si="452"/>
        <v>Software</v>
      </c>
      <c r="R449" t="str">
        <f t="shared" si="452"/>
        <v>Inc</v>
      </c>
      <c r="S449" t="str">
        <f t="shared" si="452"/>
        <v/>
      </c>
      <c r="T449" t="str">
        <f t="shared" si="452"/>
        <v/>
      </c>
      <c r="U449" t="str">
        <f t="shared" si="428"/>
        <v>Take-Two</v>
      </c>
      <c r="V449" t="str">
        <f t="shared" ref="V449:Z449" si="497">IF(LEN(P449)&gt;0, U449  &amp; " " &amp; P449,"")</f>
        <v>Take-Two Interactive</v>
      </c>
      <c r="W449" t="str">
        <f t="shared" si="497"/>
        <v>Take-Two Interactive Software</v>
      </c>
      <c r="X449" t="str">
        <f t="shared" si="497"/>
        <v>Take-Two Interactive Software Inc</v>
      </c>
      <c r="Y449" t="str">
        <f t="shared" si="497"/>
        <v/>
      </c>
      <c r="Z449" t="str">
        <f t="shared" si="497"/>
        <v/>
      </c>
      <c r="AB449" t="str">
        <f t="shared" si="430"/>
        <v>Take-Two Interactive Software Inc</v>
      </c>
      <c r="AC449" t="str">
        <f t="shared" si="431"/>
        <v>TTWO Take-Two Take-Two Interactive Take-Two Interactive Software Take-Two Interactive Software Inc</v>
      </c>
      <c r="AD449" t="str">
        <f t="shared" si="432"/>
        <v>TTWO.OQ</v>
      </c>
      <c r="AE449">
        <f t="shared" si="433"/>
        <v>1.2237252638493468</v>
      </c>
    </row>
    <row r="450" spans="1:31" collapsed="1" x14ac:dyDescent="0.25">
      <c r="A450" s="1" t="s">
        <v>2406</v>
      </c>
      <c r="B450" s="1" t="s">
        <v>2407</v>
      </c>
      <c r="C450" s="1" t="s">
        <v>55</v>
      </c>
      <c r="D450" s="1" t="s">
        <v>2408</v>
      </c>
      <c r="E450" s="1" t="s">
        <v>2409</v>
      </c>
      <c r="F450" s="1"/>
      <c r="G450" s="2">
        <v>12412509251.68</v>
      </c>
      <c r="H450" s="1" t="s">
        <v>19</v>
      </c>
      <c r="I450" s="1" t="s">
        <v>20</v>
      </c>
      <c r="J450" s="1" t="s">
        <v>2410</v>
      </c>
      <c r="K450" s="1" t="s">
        <v>22</v>
      </c>
      <c r="L450" s="1" t="s">
        <v>23</v>
      </c>
      <c r="M450" s="1" t="s">
        <v>23</v>
      </c>
      <c r="N450" s="1" t="s">
        <v>275</v>
      </c>
      <c r="O450" t="str">
        <f t="shared" si="468"/>
        <v>GoDaddy</v>
      </c>
      <c r="P450" t="str">
        <f t="shared" si="452"/>
        <v>Inc</v>
      </c>
      <c r="Q450" t="str">
        <f t="shared" si="452"/>
        <v/>
      </c>
      <c r="R450" t="str">
        <f t="shared" si="452"/>
        <v/>
      </c>
      <c r="S450" t="str">
        <f t="shared" si="452"/>
        <v/>
      </c>
      <c r="T450" t="str">
        <f t="shared" si="452"/>
        <v/>
      </c>
      <c r="U450" t="str">
        <f t="shared" si="428"/>
        <v>GoDaddy</v>
      </c>
      <c r="V450" t="str">
        <f t="shared" ref="V450:Z450" si="498">IF(LEN(P450)&gt;0, U450  &amp; " " &amp; P450,"")</f>
        <v>GoDaddy Inc</v>
      </c>
      <c r="W450" t="str">
        <f t="shared" si="498"/>
        <v/>
      </c>
      <c r="X450" t="str">
        <f t="shared" si="498"/>
        <v/>
      </c>
      <c r="Y450" t="str">
        <f t="shared" si="498"/>
        <v/>
      </c>
      <c r="Z450" t="str">
        <f t="shared" si="498"/>
        <v/>
      </c>
      <c r="AB450" t="str">
        <f t="shared" si="430"/>
        <v>GoDaddy Inc</v>
      </c>
      <c r="AC450" t="str">
        <f t="shared" si="431"/>
        <v>GDDY GoDaddy GoDaddy Inc</v>
      </c>
      <c r="AD450" t="str">
        <f t="shared" si="432"/>
        <v>GDDY.N</v>
      </c>
      <c r="AE450">
        <f t="shared" si="433"/>
        <v>1.2229793284306805</v>
      </c>
    </row>
    <row r="451" spans="1:31" collapsed="1" x14ac:dyDescent="0.25">
      <c r="A451" s="1" t="s">
        <v>2411</v>
      </c>
      <c r="B451" s="1" t="s">
        <v>2412</v>
      </c>
      <c r="C451" s="1" t="s">
        <v>16</v>
      </c>
      <c r="D451" s="1" t="s">
        <v>2413</v>
      </c>
      <c r="E451" s="1" t="s">
        <v>2414</v>
      </c>
      <c r="F451" s="1"/>
      <c r="G451" s="2">
        <v>12399399187.6</v>
      </c>
      <c r="H451" s="1" t="s">
        <v>19</v>
      </c>
      <c r="I451" s="1" t="s">
        <v>20</v>
      </c>
      <c r="J451" s="1" t="s">
        <v>2415</v>
      </c>
      <c r="K451" s="1" t="s">
        <v>22</v>
      </c>
      <c r="L451" s="1" t="s">
        <v>39</v>
      </c>
      <c r="M451" s="1" t="s">
        <v>187</v>
      </c>
      <c r="N451" s="1" t="s">
        <v>188</v>
      </c>
      <c r="O451" t="str">
        <f t="shared" si="468"/>
        <v>Skyworks</v>
      </c>
      <c r="P451" t="str">
        <f t="shared" si="452"/>
        <v>Solutions</v>
      </c>
      <c r="Q451" t="str">
        <f t="shared" si="452"/>
        <v>Inc</v>
      </c>
      <c r="R451" t="str">
        <f t="shared" si="452"/>
        <v/>
      </c>
      <c r="S451" t="str">
        <f t="shared" si="452"/>
        <v/>
      </c>
      <c r="T451" t="str">
        <f t="shared" si="452"/>
        <v/>
      </c>
      <c r="U451" t="str">
        <f t="shared" ref="U451:U514" si="499">O451</f>
        <v>Skyworks</v>
      </c>
      <c r="V451" t="str">
        <f t="shared" ref="V451:Z451" si="500">IF(LEN(P451)&gt;0, U451  &amp; " " &amp; P451,"")</f>
        <v>Skyworks Solutions</v>
      </c>
      <c r="W451" t="str">
        <f t="shared" si="500"/>
        <v>Skyworks Solutions Inc</v>
      </c>
      <c r="X451" t="str">
        <f t="shared" si="500"/>
        <v/>
      </c>
      <c r="Y451" t="str">
        <f t="shared" si="500"/>
        <v/>
      </c>
      <c r="Z451" t="str">
        <f t="shared" si="500"/>
        <v/>
      </c>
      <c r="AB451" t="str">
        <f t="shared" ref="AB451:AB514" si="501">B451</f>
        <v>Skyworks Solutions Inc</v>
      </c>
      <c r="AC451" t="str">
        <f t="shared" ref="AC451:AC514" si="502">TRIM(E451 &amp; " " &amp; U451&amp;" "&amp;V451&amp;" "&amp;W451&amp;" "&amp;X451&amp;" "&amp; Y451 &amp; " " &amp; Z451 &amp; " " &amp; AA451)</f>
        <v>SWKS Skyworks Skyworks Solutions Skyworks Solutions Inc</v>
      </c>
      <c r="AD451" t="str">
        <f t="shared" ref="AD451:AD514" si="503">A451</f>
        <v>SWKS.OQ</v>
      </c>
      <c r="AE451">
        <f t="shared" ref="AE451:AE514" si="504">G451/$G$2*100</f>
        <v>1.2216876204416556</v>
      </c>
    </row>
    <row r="452" spans="1:31" collapsed="1" x14ac:dyDescent="0.25">
      <c r="A452" s="1" t="s">
        <v>2416</v>
      </c>
      <c r="B452" s="1" t="s">
        <v>2417</v>
      </c>
      <c r="C452" s="1" t="s">
        <v>16</v>
      </c>
      <c r="D452" s="1" t="s">
        <v>2418</v>
      </c>
      <c r="E452" s="1" t="s">
        <v>2419</v>
      </c>
      <c r="F452" s="1"/>
      <c r="G452" s="2">
        <v>12395169494.4</v>
      </c>
      <c r="H452" s="1" t="s">
        <v>19</v>
      </c>
      <c r="I452" s="1" t="s">
        <v>20</v>
      </c>
      <c r="J452" s="1" t="s">
        <v>2420</v>
      </c>
      <c r="K452" s="1" t="s">
        <v>22</v>
      </c>
      <c r="L452" s="1" t="s">
        <v>23</v>
      </c>
      <c r="M452" s="1" t="s">
        <v>23</v>
      </c>
      <c r="N452" s="1" t="s">
        <v>47</v>
      </c>
      <c r="O452" t="str">
        <f t="shared" si="468"/>
        <v>Yandex</v>
      </c>
      <c r="P452" t="str">
        <f t="shared" si="452"/>
        <v>NV</v>
      </c>
      <c r="Q452" t="str">
        <f t="shared" si="452"/>
        <v/>
      </c>
      <c r="R452" t="str">
        <f t="shared" si="452"/>
        <v/>
      </c>
      <c r="S452" t="str">
        <f t="shared" si="452"/>
        <v/>
      </c>
      <c r="T452" t="str">
        <f t="shared" si="452"/>
        <v/>
      </c>
      <c r="U452" t="str">
        <f t="shared" si="499"/>
        <v>Yandex</v>
      </c>
      <c r="V452" t="str">
        <f t="shared" ref="V452:Z452" si="505">IF(LEN(P452)&gt;0, U452  &amp; " " &amp; P452,"")</f>
        <v>Yandex NV</v>
      </c>
      <c r="W452" t="str">
        <f t="shared" si="505"/>
        <v/>
      </c>
      <c r="X452" t="str">
        <f t="shared" si="505"/>
        <v/>
      </c>
      <c r="Y452" t="str">
        <f t="shared" si="505"/>
        <v/>
      </c>
      <c r="Z452" t="str">
        <f t="shared" si="505"/>
        <v/>
      </c>
      <c r="AB452" t="str">
        <f t="shared" si="501"/>
        <v>Yandex NV</v>
      </c>
      <c r="AC452" t="str">
        <f t="shared" si="502"/>
        <v>YNDX Yandex Yandex NV</v>
      </c>
      <c r="AD452" t="str">
        <f t="shared" si="503"/>
        <v>YNDX.OQ</v>
      </c>
      <c r="AE452">
        <f t="shared" si="504"/>
        <v>1.2212708773605978</v>
      </c>
    </row>
    <row r="453" spans="1:31" collapsed="1" x14ac:dyDescent="0.25">
      <c r="A453" s="1" t="s">
        <v>2421</v>
      </c>
      <c r="B453" s="1" t="s">
        <v>2422</v>
      </c>
      <c r="C453" s="1" t="s">
        <v>55</v>
      </c>
      <c r="D453" s="1" t="s">
        <v>2423</v>
      </c>
      <c r="E453" s="1" t="s">
        <v>2424</v>
      </c>
      <c r="F453" s="1"/>
      <c r="G453" s="2">
        <v>12331496292.299999</v>
      </c>
      <c r="H453" s="1" t="s">
        <v>19</v>
      </c>
      <c r="I453" s="1" t="s">
        <v>20</v>
      </c>
      <c r="J453" s="1" t="s">
        <v>2425</v>
      </c>
      <c r="K453" s="1" t="s">
        <v>199</v>
      </c>
      <c r="L453" s="1" t="s">
        <v>627</v>
      </c>
      <c r="M453" s="1" t="s">
        <v>628</v>
      </c>
      <c r="N453" s="1" t="s">
        <v>914</v>
      </c>
      <c r="O453" t="str">
        <f t="shared" si="468"/>
        <v>Rollins</v>
      </c>
      <c r="P453" t="str">
        <f t="shared" si="452"/>
        <v>Inc</v>
      </c>
      <c r="Q453" t="str">
        <f t="shared" si="452"/>
        <v/>
      </c>
      <c r="R453" t="str">
        <f t="shared" si="452"/>
        <v/>
      </c>
      <c r="S453" t="str">
        <f t="shared" si="452"/>
        <v/>
      </c>
      <c r="T453" t="str">
        <f t="shared" si="452"/>
        <v/>
      </c>
      <c r="U453" t="str">
        <f t="shared" si="499"/>
        <v>Rollins</v>
      </c>
      <c r="V453" t="str">
        <f t="shared" ref="V453:Z453" si="506">IF(LEN(P453)&gt;0, U453  &amp; " " &amp; P453,"")</f>
        <v>Rollins Inc</v>
      </c>
      <c r="W453" t="str">
        <f t="shared" si="506"/>
        <v/>
      </c>
      <c r="X453" t="str">
        <f t="shared" si="506"/>
        <v/>
      </c>
      <c r="Y453" t="str">
        <f t="shared" si="506"/>
        <v/>
      </c>
      <c r="Z453" t="str">
        <f t="shared" si="506"/>
        <v/>
      </c>
      <c r="AB453" t="str">
        <f t="shared" si="501"/>
        <v>Rollins Inc</v>
      </c>
      <c r="AC453" t="str">
        <f t="shared" si="502"/>
        <v>ROL Rollins Rollins Inc</v>
      </c>
      <c r="AD453" t="str">
        <f t="shared" si="503"/>
        <v>ROL.N</v>
      </c>
      <c r="AE453">
        <f t="shared" si="504"/>
        <v>1.2149972860693967</v>
      </c>
    </row>
    <row r="454" spans="1:31" collapsed="1" x14ac:dyDescent="0.25">
      <c r="A454" s="1" t="s">
        <v>2426</v>
      </c>
      <c r="B454" s="1" t="s">
        <v>2427</v>
      </c>
      <c r="C454" s="1" t="s">
        <v>55</v>
      </c>
      <c r="D454" s="1" t="s">
        <v>2428</v>
      </c>
      <c r="E454" s="1" t="s">
        <v>2429</v>
      </c>
      <c r="F454" s="1"/>
      <c r="G454" s="2">
        <v>12282592062.91</v>
      </c>
      <c r="H454" s="1" t="s">
        <v>19</v>
      </c>
      <c r="I454" s="1" t="s">
        <v>20</v>
      </c>
      <c r="J454" s="1" t="s">
        <v>2430</v>
      </c>
      <c r="K454" s="1" t="s">
        <v>372</v>
      </c>
      <c r="L454" s="1" t="s">
        <v>372</v>
      </c>
      <c r="M454" s="1" t="s">
        <v>2431</v>
      </c>
      <c r="N454" s="1" t="s">
        <v>2431</v>
      </c>
      <c r="O454" t="str">
        <f t="shared" si="468"/>
        <v>Atmos</v>
      </c>
      <c r="P454" t="str">
        <f t="shared" si="452"/>
        <v>Energy</v>
      </c>
      <c r="Q454" t="str">
        <f t="shared" si="452"/>
        <v>Corp</v>
      </c>
      <c r="R454" t="str">
        <f t="shared" si="452"/>
        <v/>
      </c>
      <c r="S454" t="str">
        <f t="shared" si="452"/>
        <v/>
      </c>
      <c r="T454" t="str">
        <f t="shared" si="452"/>
        <v/>
      </c>
      <c r="U454" t="str">
        <f t="shared" si="499"/>
        <v>Atmos</v>
      </c>
      <c r="V454" t="str">
        <f t="shared" ref="V454:Z454" si="507">IF(LEN(P454)&gt;0, U454  &amp; " " &amp; P454,"")</f>
        <v>Atmos Energy</v>
      </c>
      <c r="W454" t="str">
        <f t="shared" si="507"/>
        <v>Atmos Energy Corp</v>
      </c>
      <c r="X454" t="str">
        <f t="shared" si="507"/>
        <v/>
      </c>
      <c r="Y454" t="str">
        <f t="shared" si="507"/>
        <v/>
      </c>
      <c r="Z454" t="str">
        <f t="shared" si="507"/>
        <v/>
      </c>
      <c r="AB454" t="str">
        <f t="shared" si="501"/>
        <v>Atmos Energy Corp</v>
      </c>
      <c r="AC454" t="str">
        <f t="shared" si="502"/>
        <v>ATO Atmos Atmos Energy Atmos Energy Corp</v>
      </c>
      <c r="AD454" t="str">
        <f t="shared" si="503"/>
        <v>ATO.N</v>
      </c>
      <c r="AE454">
        <f t="shared" si="504"/>
        <v>1.2101788516655145</v>
      </c>
    </row>
    <row r="455" spans="1:31" collapsed="1" x14ac:dyDescent="0.25">
      <c r="A455" s="1" t="s">
        <v>2432</v>
      </c>
      <c r="B455" s="1" t="s">
        <v>2433</v>
      </c>
      <c r="C455" s="1" t="s">
        <v>16</v>
      </c>
      <c r="D455" s="1" t="s">
        <v>2434</v>
      </c>
      <c r="E455" s="1" t="s">
        <v>2435</v>
      </c>
      <c r="F455" s="1"/>
      <c r="G455" s="2">
        <v>12253062549.299999</v>
      </c>
      <c r="H455" s="1" t="s">
        <v>19</v>
      </c>
      <c r="I455" s="1" t="s">
        <v>20</v>
      </c>
      <c r="J455" s="1" t="s">
        <v>2436</v>
      </c>
      <c r="K455" s="1" t="s">
        <v>22</v>
      </c>
      <c r="L455" s="1" t="s">
        <v>39</v>
      </c>
      <c r="M455" s="1" t="s">
        <v>40</v>
      </c>
      <c r="N455" s="1" t="s">
        <v>967</v>
      </c>
      <c r="O455" t="str">
        <f t="shared" si="468"/>
        <v>Seagate</v>
      </c>
      <c r="P455" t="str">
        <f t="shared" si="452"/>
        <v>Technology</v>
      </c>
      <c r="Q455" t="str">
        <f t="shared" si="452"/>
        <v>PLC</v>
      </c>
      <c r="R455" t="str">
        <f t="shared" si="452"/>
        <v/>
      </c>
      <c r="S455" t="str">
        <f t="shared" si="452"/>
        <v/>
      </c>
      <c r="T455" t="str">
        <f t="shared" si="452"/>
        <v/>
      </c>
      <c r="U455" t="str">
        <f t="shared" si="499"/>
        <v>Seagate</v>
      </c>
      <c r="V455" t="str">
        <f t="shared" ref="V455:Z455" si="508">IF(LEN(P455)&gt;0, U455  &amp; " " &amp; P455,"")</f>
        <v>Seagate Technology</v>
      </c>
      <c r="W455" t="str">
        <f t="shared" si="508"/>
        <v>Seagate Technology PLC</v>
      </c>
      <c r="X455" t="str">
        <f t="shared" si="508"/>
        <v/>
      </c>
      <c r="Y455" t="str">
        <f t="shared" si="508"/>
        <v/>
      </c>
      <c r="Z455" t="str">
        <f t="shared" si="508"/>
        <v/>
      </c>
      <c r="AB455" t="str">
        <f t="shared" si="501"/>
        <v>Seagate Technology PLC</v>
      </c>
      <c r="AC455" t="str">
        <f t="shared" si="502"/>
        <v>STX Seagate Seagate Technology Seagate Technology PLC</v>
      </c>
      <c r="AD455" t="str">
        <f t="shared" si="503"/>
        <v>STX.OQ</v>
      </c>
      <c r="AE455">
        <f t="shared" si="504"/>
        <v>1.2072693686599931</v>
      </c>
    </row>
    <row r="456" spans="1:31" collapsed="1" x14ac:dyDescent="0.25">
      <c r="A456" s="1" t="s">
        <v>2437</v>
      </c>
      <c r="B456" s="1" t="s">
        <v>2438</v>
      </c>
      <c r="C456" s="1" t="s">
        <v>55</v>
      </c>
      <c r="D456" s="1" t="s">
        <v>2439</v>
      </c>
      <c r="E456" s="1" t="s">
        <v>2440</v>
      </c>
      <c r="F456" s="1"/>
      <c r="G456" s="2">
        <v>12102478895.4</v>
      </c>
      <c r="H456" s="1" t="s">
        <v>19</v>
      </c>
      <c r="I456" s="1" t="s">
        <v>20</v>
      </c>
      <c r="J456" s="1" t="s">
        <v>2441</v>
      </c>
      <c r="K456" s="1" t="s">
        <v>130</v>
      </c>
      <c r="L456" s="1" t="s">
        <v>130</v>
      </c>
      <c r="M456" s="1" t="s">
        <v>130</v>
      </c>
      <c r="N456" s="1" t="s">
        <v>131</v>
      </c>
      <c r="O456" t="str">
        <f t="shared" si="468"/>
        <v>CenturyLink</v>
      </c>
      <c r="P456" t="str">
        <f t="shared" si="452"/>
        <v>Inc</v>
      </c>
      <c r="Q456" t="str">
        <f t="shared" si="452"/>
        <v/>
      </c>
      <c r="R456" t="str">
        <f t="shared" si="452"/>
        <v/>
      </c>
      <c r="S456" t="str">
        <f t="shared" si="452"/>
        <v/>
      </c>
      <c r="T456" t="str">
        <f t="shared" si="452"/>
        <v/>
      </c>
      <c r="U456" t="str">
        <f t="shared" si="499"/>
        <v>CenturyLink</v>
      </c>
      <c r="V456" t="str">
        <f t="shared" ref="V456:Z456" si="509">IF(LEN(P456)&gt;0, U456  &amp; " " &amp; P456,"")</f>
        <v>CenturyLink Inc</v>
      </c>
      <c r="W456" t="str">
        <f t="shared" si="509"/>
        <v/>
      </c>
      <c r="X456" t="str">
        <f t="shared" si="509"/>
        <v/>
      </c>
      <c r="Y456" t="str">
        <f t="shared" si="509"/>
        <v/>
      </c>
      <c r="Z456" t="str">
        <f t="shared" si="509"/>
        <v/>
      </c>
      <c r="AB456" t="str">
        <f t="shared" si="501"/>
        <v>CenturyLink Inc</v>
      </c>
      <c r="AC456" t="str">
        <f t="shared" si="502"/>
        <v>CTL CenturyLink CenturyLink Inc</v>
      </c>
      <c r="AD456" t="str">
        <f t="shared" si="503"/>
        <v>CTL.N</v>
      </c>
      <c r="AE456">
        <f t="shared" si="504"/>
        <v>1.1924326670563801</v>
      </c>
    </row>
    <row r="457" spans="1:31" collapsed="1" x14ac:dyDescent="0.25">
      <c r="A457" s="1" t="s">
        <v>2442</v>
      </c>
      <c r="B457" s="1" t="s">
        <v>2443</v>
      </c>
      <c r="C457" s="1" t="s">
        <v>16</v>
      </c>
      <c r="D457" s="1" t="s">
        <v>2444</v>
      </c>
      <c r="E457" s="1" t="s">
        <v>2445</v>
      </c>
      <c r="F457" s="1"/>
      <c r="G457" s="2">
        <v>12097482816.280001</v>
      </c>
      <c r="H457" s="1" t="s">
        <v>19</v>
      </c>
      <c r="I457" s="1" t="s">
        <v>20</v>
      </c>
      <c r="J457" s="1" t="s">
        <v>2446</v>
      </c>
      <c r="K457" s="1" t="s">
        <v>30</v>
      </c>
      <c r="L457" s="1" t="s">
        <v>122</v>
      </c>
      <c r="M457" s="1" t="s">
        <v>123</v>
      </c>
      <c r="N457" s="1" t="s">
        <v>2273</v>
      </c>
      <c r="O457" t="str">
        <f t="shared" si="468"/>
        <v>Viacom</v>
      </c>
      <c r="P457" t="str">
        <f t="shared" si="452"/>
        <v>Inc</v>
      </c>
      <c r="Q457" t="str">
        <f t="shared" si="452"/>
        <v/>
      </c>
      <c r="R457" t="str">
        <f t="shared" ref="P457:T520" si="510">TRIM(MID(SUBSTITUTE($B457," ",REPT(" ",LEN($B457))),(R$1-1)*LEN($B457)+1,LEN($B457)))</f>
        <v/>
      </c>
      <c r="S457" t="str">
        <f t="shared" si="510"/>
        <v/>
      </c>
      <c r="T457" t="str">
        <f t="shared" si="510"/>
        <v/>
      </c>
      <c r="U457" t="str">
        <f t="shared" si="499"/>
        <v>Viacom</v>
      </c>
      <c r="V457" t="str">
        <f t="shared" ref="V457:Z457" si="511">IF(LEN(P457)&gt;0, U457  &amp; " " &amp; P457,"")</f>
        <v>Viacom Inc</v>
      </c>
      <c r="W457" t="str">
        <f t="shared" si="511"/>
        <v/>
      </c>
      <c r="X457" t="str">
        <f t="shared" si="511"/>
        <v/>
      </c>
      <c r="Y457" t="str">
        <f t="shared" si="511"/>
        <v/>
      </c>
      <c r="Z457" t="str">
        <f t="shared" si="511"/>
        <v/>
      </c>
      <c r="AB457" t="str">
        <f t="shared" si="501"/>
        <v>Viacom Inc</v>
      </c>
      <c r="AC457" t="str">
        <f t="shared" si="502"/>
        <v>VIAB Viacom Viacom Inc</v>
      </c>
      <c r="AD457" t="str">
        <f t="shared" si="503"/>
        <v>VIAB.OQ</v>
      </c>
      <c r="AE457">
        <f t="shared" si="504"/>
        <v>1.1919404135270517</v>
      </c>
    </row>
    <row r="458" spans="1:31" collapsed="1" x14ac:dyDescent="0.25">
      <c r="A458" s="1" t="s">
        <v>2447</v>
      </c>
      <c r="B458" s="1" t="s">
        <v>2448</v>
      </c>
      <c r="C458" s="1" t="s">
        <v>55</v>
      </c>
      <c r="D458" s="1" t="s">
        <v>2449</v>
      </c>
      <c r="E458" s="1" t="s">
        <v>2450</v>
      </c>
      <c r="F458" s="1"/>
      <c r="G458" s="2">
        <v>12088912602.24</v>
      </c>
      <c r="H458" s="1" t="s">
        <v>19</v>
      </c>
      <c r="I458" s="1" t="s">
        <v>20</v>
      </c>
      <c r="J458" s="1" t="s">
        <v>2451</v>
      </c>
      <c r="K458" s="1" t="s">
        <v>199</v>
      </c>
      <c r="L458" s="1" t="s">
        <v>200</v>
      </c>
      <c r="M458" s="1" t="s">
        <v>477</v>
      </c>
      <c r="N458" s="1" t="s">
        <v>940</v>
      </c>
      <c r="O458" t="str">
        <f t="shared" si="468"/>
        <v>IDEX</v>
      </c>
      <c r="P458" t="str">
        <f t="shared" si="510"/>
        <v>Corp</v>
      </c>
      <c r="Q458" t="str">
        <f t="shared" si="510"/>
        <v/>
      </c>
      <c r="R458" t="str">
        <f t="shared" si="510"/>
        <v/>
      </c>
      <c r="S458" t="str">
        <f t="shared" si="510"/>
        <v/>
      </c>
      <c r="T458" t="str">
        <f t="shared" si="510"/>
        <v/>
      </c>
      <c r="U458" t="str">
        <f t="shared" si="499"/>
        <v>IDEX</v>
      </c>
      <c r="V458" t="str">
        <f t="shared" ref="V458:Z458" si="512">IF(LEN(P458)&gt;0, U458  &amp; " " &amp; P458,"")</f>
        <v>IDEX Corp</v>
      </c>
      <c r="W458" t="str">
        <f t="shared" si="512"/>
        <v/>
      </c>
      <c r="X458" t="str">
        <f t="shared" si="512"/>
        <v/>
      </c>
      <c r="Y458" t="str">
        <f t="shared" si="512"/>
        <v/>
      </c>
      <c r="Z458" t="str">
        <f t="shared" si="512"/>
        <v/>
      </c>
      <c r="AB458" t="str">
        <f t="shared" si="501"/>
        <v>IDEX Corp</v>
      </c>
      <c r="AC458" t="str">
        <f t="shared" si="502"/>
        <v>IEX IDEX IDEX Corp</v>
      </c>
      <c r="AD458" t="str">
        <f t="shared" si="503"/>
        <v>IEX.N</v>
      </c>
      <c r="AE458">
        <f t="shared" si="504"/>
        <v>1.1910960077426427</v>
      </c>
    </row>
    <row r="459" spans="1:31" collapsed="1" x14ac:dyDescent="0.25">
      <c r="A459" s="1" t="s">
        <v>2452</v>
      </c>
      <c r="B459" s="1" t="s">
        <v>2453</v>
      </c>
      <c r="C459" s="1" t="s">
        <v>16</v>
      </c>
      <c r="D459" s="1" t="s">
        <v>2454</v>
      </c>
      <c r="E459" s="1" t="s">
        <v>2455</v>
      </c>
      <c r="F459" s="1"/>
      <c r="G459" s="2">
        <v>12065080074.25</v>
      </c>
      <c r="H459" s="1" t="s">
        <v>19</v>
      </c>
      <c r="I459" s="1" t="s">
        <v>20</v>
      </c>
      <c r="J459" s="1" t="s">
        <v>2456</v>
      </c>
      <c r="K459" s="1" t="s">
        <v>59</v>
      </c>
      <c r="L459" s="1" t="s">
        <v>80</v>
      </c>
      <c r="M459" s="1" t="s">
        <v>489</v>
      </c>
      <c r="N459" s="1" t="s">
        <v>496</v>
      </c>
      <c r="O459" t="str">
        <f t="shared" si="468"/>
        <v>Marketaxess</v>
      </c>
      <c r="P459" t="str">
        <f t="shared" si="510"/>
        <v>Holdings</v>
      </c>
      <c r="Q459" t="str">
        <f t="shared" si="510"/>
        <v>Inc</v>
      </c>
      <c r="R459" t="str">
        <f t="shared" si="510"/>
        <v/>
      </c>
      <c r="S459" t="str">
        <f t="shared" si="510"/>
        <v/>
      </c>
      <c r="T459" t="str">
        <f t="shared" si="510"/>
        <v/>
      </c>
      <c r="U459" t="str">
        <f t="shared" si="499"/>
        <v>Marketaxess</v>
      </c>
      <c r="V459" t="str">
        <f t="shared" ref="V459:Z459" si="513">IF(LEN(P459)&gt;0, U459  &amp; " " &amp; P459,"")</f>
        <v>Marketaxess Holdings</v>
      </c>
      <c r="W459" t="str">
        <f t="shared" si="513"/>
        <v>Marketaxess Holdings Inc</v>
      </c>
      <c r="X459" t="str">
        <f t="shared" si="513"/>
        <v/>
      </c>
      <c r="Y459" t="str">
        <f t="shared" si="513"/>
        <v/>
      </c>
      <c r="Z459" t="str">
        <f t="shared" si="513"/>
        <v/>
      </c>
      <c r="AB459" t="str">
        <f t="shared" si="501"/>
        <v>Marketaxess Holdings Inc</v>
      </c>
      <c r="AC459" t="str">
        <f t="shared" si="502"/>
        <v>MKTX Marketaxess Marketaxess Holdings Marketaxess Holdings Inc</v>
      </c>
      <c r="AD459" t="str">
        <f t="shared" si="503"/>
        <v>MKTX.OQ</v>
      </c>
      <c r="AE459">
        <f t="shared" si="504"/>
        <v>1.1887478371604481</v>
      </c>
    </row>
    <row r="460" spans="1:31" collapsed="1" x14ac:dyDescent="0.25">
      <c r="A460" s="1" t="s">
        <v>2457</v>
      </c>
      <c r="B460" s="1" t="s">
        <v>2458</v>
      </c>
      <c r="C460" s="1" t="s">
        <v>2459</v>
      </c>
      <c r="D460" s="1" t="s">
        <v>2460</v>
      </c>
      <c r="E460" s="1" t="s">
        <v>2461</v>
      </c>
      <c r="F460" s="1"/>
      <c r="G460" s="2">
        <v>12027343729.6</v>
      </c>
      <c r="H460" s="1" t="s">
        <v>19</v>
      </c>
      <c r="I460" s="1" t="s">
        <v>20</v>
      </c>
      <c r="J460" s="1" t="s">
        <v>2462</v>
      </c>
      <c r="K460" s="1" t="s">
        <v>59</v>
      </c>
      <c r="L460" s="1" t="s">
        <v>80</v>
      </c>
      <c r="M460" s="1" t="s">
        <v>489</v>
      </c>
      <c r="N460" s="1" t="s">
        <v>496</v>
      </c>
      <c r="O460" t="str">
        <f t="shared" si="468"/>
        <v>Cboe</v>
      </c>
      <c r="P460" t="str">
        <f t="shared" si="510"/>
        <v>Global</v>
      </c>
      <c r="Q460" t="str">
        <f t="shared" si="510"/>
        <v>Markets</v>
      </c>
      <c r="R460" t="str">
        <f t="shared" si="510"/>
        <v>Inc</v>
      </c>
      <c r="S460" t="str">
        <f t="shared" si="510"/>
        <v/>
      </c>
      <c r="T460" t="str">
        <f t="shared" si="510"/>
        <v/>
      </c>
      <c r="U460" t="str">
        <f t="shared" si="499"/>
        <v>Cboe</v>
      </c>
      <c r="V460" t="str">
        <f t="shared" ref="V460:Z460" si="514">IF(LEN(P460)&gt;0, U460  &amp; " " &amp; P460,"")</f>
        <v>Cboe Global</v>
      </c>
      <c r="W460" t="str">
        <f t="shared" si="514"/>
        <v>Cboe Global Markets</v>
      </c>
      <c r="X460" t="str">
        <f t="shared" si="514"/>
        <v>Cboe Global Markets Inc</v>
      </c>
      <c r="Y460" t="str">
        <f t="shared" si="514"/>
        <v/>
      </c>
      <c r="Z460" t="str">
        <f t="shared" si="514"/>
        <v/>
      </c>
      <c r="AB460" t="str">
        <f t="shared" si="501"/>
        <v>Cboe Global Markets Inc</v>
      </c>
      <c r="AC460" t="str">
        <f t="shared" si="502"/>
        <v>CBOE Cboe Cboe Global Cboe Global Markets Cboe Global Markets Inc</v>
      </c>
      <c r="AD460" t="str">
        <f t="shared" si="503"/>
        <v>CBOE.Z</v>
      </c>
      <c r="AE460">
        <f t="shared" si="504"/>
        <v>1.1850297517595256</v>
      </c>
    </row>
    <row r="461" spans="1:31" collapsed="1" x14ac:dyDescent="0.25">
      <c r="A461" s="1" t="s">
        <v>2463</v>
      </c>
      <c r="B461" s="1" t="s">
        <v>2464</v>
      </c>
      <c r="C461" s="1" t="s">
        <v>55</v>
      </c>
      <c r="D461" s="1" t="s">
        <v>2465</v>
      </c>
      <c r="E461" s="1" t="s">
        <v>2466</v>
      </c>
      <c r="F461" s="1"/>
      <c r="G461" s="2">
        <v>12016241022.74</v>
      </c>
      <c r="H461" s="1" t="s">
        <v>19</v>
      </c>
      <c r="I461" s="1" t="s">
        <v>20</v>
      </c>
      <c r="J461" s="1" t="s">
        <v>2467</v>
      </c>
      <c r="K461" s="1" t="s">
        <v>59</v>
      </c>
      <c r="L461" s="1" t="s">
        <v>60</v>
      </c>
      <c r="M461" s="1" t="s">
        <v>60</v>
      </c>
      <c r="N461" s="1" t="s">
        <v>747</v>
      </c>
      <c r="O461" t="str">
        <f t="shared" si="468"/>
        <v>W.</v>
      </c>
      <c r="P461" t="str">
        <f t="shared" si="510"/>
        <v>R.</v>
      </c>
      <c r="Q461" t="str">
        <f t="shared" si="510"/>
        <v>Berkley</v>
      </c>
      <c r="R461" t="str">
        <f t="shared" si="510"/>
        <v>Corp</v>
      </c>
      <c r="S461" t="str">
        <f t="shared" si="510"/>
        <v/>
      </c>
      <c r="T461" t="str">
        <f t="shared" si="510"/>
        <v/>
      </c>
      <c r="U461" t="str">
        <f t="shared" si="499"/>
        <v>W.</v>
      </c>
      <c r="V461" t="str">
        <f t="shared" ref="V461:Z461" si="515">IF(LEN(P461)&gt;0, U461  &amp; " " &amp; P461,"")</f>
        <v>W. R.</v>
      </c>
      <c r="W461" t="str">
        <f t="shared" si="515"/>
        <v>W. R. Berkley</v>
      </c>
      <c r="X461" t="str">
        <f t="shared" si="515"/>
        <v>W. R. Berkley Corp</v>
      </c>
      <c r="Y461" t="str">
        <f t="shared" si="515"/>
        <v/>
      </c>
      <c r="Z461" t="str">
        <f t="shared" si="515"/>
        <v/>
      </c>
      <c r="AB461" t="str">
        <f t="shared" si="501"/>
        <v>W. R. Berkley Corp</v>
      </c>
      <c r="AC461" t="str">
        <f t="shared" si="502"/>
        <v>WRB W. W. R. W. R. Berkley W. R. Berkley Corp</v>
      </c>
      <c r="AD461" t="str">
        <f t="shared" si="503"/>
        <v>WRB.N</v>
      </c>
      <c r="AE461">
        <f t="shared" si="504"/>
        <v>1.1839358246007146</v>
      </c>
    </row>
    <row r="462" spans="1:31" collapsed="1" x14ac:dyDescent="0.25">
      <c r="A462" s="1" t="s">
        <v>2468</v>
      </c>
      <c r="B462" s="1" t="s">
        <v>2469</v>
      </c>
      <c r="C462" s="1" t="s">
        <v>16</v>
      </c>
      <c r="D462" s="1" t="s">
        <v>2470</v>
      </c>
      <c r="E462" s="1" t="s">
        <v>2471</v>
      </c>
      <c r="F462" s="1"/>
      <c r="G462" s="2">
        <v>11968233420</v>
      </c>
      <c r="H462" s="1" t="s">
        <v>19</v>
      </c>
      <c r="I462" s="1" t="s">
        <v>20</v>
      </c>
      <c r="J462" s="1" t="s">
        <v>2472</v>
      </c>
      <c r="K462" s="1" t="s">
        <v>22</v>
      </c>
      <c r="L462" s="1" t="s">
        <v>23</v>
      </c>
      <c r="M462" s="1" t="s">
        <v>23</v>
      </c>
      <c r="N462" s="1" t="s">
        <v>24</v>
      </c>
      <c r="O462" t="str">
        <f t="shared" si="468"/>
        <v>Symantec</v>
      </c>
      <c r="P462" t="str">
        <f t="shared" si="510"/>
        <v>Corp</v>
      </c>
      <c r="Q462" t="str">
        <f t="shared" si="510"/>
        <v/>
      </c>
      <c r="R462" t="str">
        <f t="shared" si="510"/>
        <v/>
      </c>
      <c r="S462" t="str">
        <f t="shared" si="510"/>
        <v/>
      </c>
      <c r="T462" t="str">
        <f t="shared" si="510"/>
        <v/>
      </c>
      <c r="U462" t="str">
        <f t="shared" si="499"/>
        <v>Symantec</v>
      </c>
      <c r="V462" t="str">
        <f t="shared" ref="V462:Z462" si="516">IF(LEN(P462)&gt;0, U462  &amp; " " &amp; P462,"")</f>
        <v>Symantec Corp</v>
      </c>
      <c r="W462" t="str">
        <f t="shared" si="516"/>
        <v/>
      </c>
      <c r="X462" t="str">
        <f t="shared" si="516"/>
        <v/>
      </c>
      <c r="Y462" t="str">
        <f t="shared" si="516"/>
        <v/>
      </c>
      <c r="Z462" t="str">
        <f t="shared" si="516"/>
        <v/>
      </c>
      <c r="AB462" t="str">
        <f t="shared" si="501"/>
        <v>Symantec Corp</v>
      </c>
      <c r="AC462" t="str">
        <f t="shared" si="502"/>
        <v>SYMC Symantec Symantec Corp</v>
      </c>
      <c r="AD462" t="str">
        <f t="shared" si="503"/>
        <v>SYMC.OQ</v>
      </c>
      <c r="AE462">
        <f t="shared" si="504"/>
        <v>1.1792057329997285</v>
      </c>
    </row>
    <row r="463" spans="1:31" collapsed="1" x14ac:dyDescent="0.25">
      <c r="A463" s="1" t="s">
        <v>2473</v>
      </c>
      <c r="B463" s="1" t="s">
        <v>2474</v>
      </c>
      <c r="C463" s="1" t="s">
        <v>55</v>
      </c>
      <c r="D463" s="1" t="s">
        <v>2475</v>
      </c>
      <c r="E463" s="1" t="s">
        <v>2476</v>
      </c>
      <c r="F463" s="1"/>
      <c r="G463" s="2">
        <v>11902979367.360001</v>
      </c>
      <c r="H463" s="1" t="s">
        <v>19</v>
      </c>
      <c r="I463" s="1" t="s">
        <v>20</v>
      </c>
      <c r="J463" s="1" t="s">
        <v>2477</v>
      </c>
      <c r="K463" s="1" t="s">
        <v>67</v>
      </c>
      <c r="L463" s="1" t="s">
        <v>154</v>
      </c>
      <c r="M463" s="1" t="s">
        <v>239</v>
      </c>
      <c r="N463" s="1" t="s">
        <v>317</v>
      </c>
      <c r="O463" t="str">
        <f t="shared" si="468"/>
        <v>Varian</v>
      </c>
      <c r="P463" t="str">
        <f t="shared" si="510"/>
        <v>Medical</v>
      </c>
      <c r="Q463" t="str">
        <f t="shared" si="510"/>
        <v>Systems</v>
      </c>
      <c r="R463" t="str">
        <f t="shared" si="510"/>
        <v>Inc</v>
      </c>
      <c r="S463" t="str">
        <f t="shared" si="510"/>
        <v/>
      </c>
      <c r="T463" t="str">
        <f t="shared" si="510"/>
        <v/>
      </c>
      <c r="U463" t="str">
        <f t="shared" si="499"/>
        <v>Varian</v>
      </c>
      <c r="V463" t="str">
        <f t="shared" ref="V463:Z463" si="517">IF(LEN(P463)&gt;0, U463  &amp; " " &amp; P463,"")</f>
        <v>Varian Medical</v>
      </c>
      <c r="W463" t="str">
        <f t="shared" si="517"/>
        <v>Varian Medical Systems</v>
      </c>
      <c r="X463" t="str">
        <f t="shared" si="517"/>
        <v>Varian Medical Systems Inc</v>
      </c>
      <c r="Y463" t="str">
        <f t="shared" si="517"/>
        <v/>
      </c>
      <c r="Z463" t="str">
        <f t="shared" si="517"/>
        <v/>
      </c>
      <c r="AB463" t="str">
        <f t="shared" si="501"/>
        <v>Varian Medical Systems Inc</v>
      </c>
      <c r="AC463" t="str">
        <f t="shared" si="502"/>
        <v>VAR Varian Varian Medical Varian Medical Systems Varian Medical Systems Inc</v>
      </c>
      <c r="AD463" t="str">
        <f t="shared" si="503"/>
        <v>VAR.N</v>
      </c>
      <c r="AE463">
        <f t="shared" si="504"/>
        <v>1.1727763837153165</v>
      </c>
    </row>
    <row r="464" spans="1:31" collapsed="1" x14ac:dyDescent="0.25">
      <c r="A464" s="1" t="s">
        <v>2478</v>
      </c>
      <c r="B464" s="1" t="s">
        <v>2479</v>
      </c>
      <c r="C464" s="1" t="s">
        <v>55</v>
      </c>
      <c r="D464" s="1" t="s">
        <v>2480</v>
      </c>
      <c r="E464" s="1" t="s">
        <v>2481</v>
      </c>
      <c r="F464" s="1"/>
      <c r="G464" s="2">
        <v>11873673731.370001</v>
      </c>
      <c r="H464" s="1" t="s">
        <v>19</v>
      </c>
      <c r="I464" s="1" t="s">
        <v>20</v>
      </c>
      <c r="J464" s="1" t="s">
        <v>2482</v>
      </c>
      <c r="K464" s="1" t="s">
        <v>67</v>
      </c>
      <c r="L464" s="1" t="s">
        <v>154</v>
      </c>
      <c r="M464" s="1" t="s">
        <v>239</v>
      </c>
      <c r="N464" s="1" t="s">
        <v>240</v>
      </c>
      <c r="O464" t="str">
        <f t="shared" si="468"/>
        <v>Steris</v>
      </c>
      <c r="P464" t="str">
        <f t="shared" si="510"/>
        <v>plc</v>
      </c>
      <c r="Q464" t="str">
        <f t="shared" si="510"/>
        <v/>
      </c>
      <c r="R464" t="str">
        <f t="shared" si="510"/>
        <v/>
      </c>
      <c r="S464" t="str">
        <f t="shared" si="510"/>
        <v/>
      </c>
      <c r="T464" t="str">
        <f t="shared" si="510"/>
        <v/>
      </c>
      <c r="U464" t="str">
        <f t="shared" si="499"/>
        <v>Steris</v>
      </c>
      <c r="V464" t="str">
        <f t="shared" ref="V464:Z464" si="518">IF(LEN(P464)&gt;0, U464  &amp; " " &amp; P464,"")</f>
        <v>Steris plc</v>
      </c>
      <c r="W464" t="str">
        <f t="shared" si="518"/>
        <v/>
      </c>
      <c r="X464" t="str">
        <f t="shared" si="518"/>
        <v/>
      </c>
      <c r="Y464" t="str">
        <f t="shared" si="518"/>
        <v/>
      </c>
      <c r="Z464" t="str">
        <f t="shared" si="518"/>
        <v/>
      </c>
      <c r="AB464" t="str">
        <f t="shared" si="501"/>
        <v>Steris plc</v>
      </c>
      <c r="AC464" t="str">
        <f t="shared" si="502"/>
        <v>STE Steris Steris plc</v>
      </c>
      <c r="AD464" t="str">
        <f t="shared" si="503"/>
        <v>STE.N</v>
      </c>
      <c r="AE464">
        <f t="shared" si="504"/>
        <v>1.1698889589170283</v>
      </c>
    </row>
    <row r="465" spans="1:31" collapsed="1" x14ac:dyDescent="0.25">
      <c r="A465" s="1" t="s">
        <v>2483</v>
      </c>
      <c r="B465" s="1" t="s">
        <v>2484</v>
      </c>
      <c r="C465" s="1" t="s">
        <v>16</v>
      </c>
      <c r="D465" s="1" t="s">
        <v>2485</v>
      </c>
      <c r="E465" s="1" t="s">
        <v>2486</v>
      </c>
      <c r="F465" s="1"/>
      <c r="G465" s="2">
        <v>11869720450</v>
      </c>
      <c r="H465" s="1" t="s">
        <v>19</v>
      </c>
      <c r="I465" s="1" t="s">
        <v>20</v>
      </c>
      <c r="J465" s="1" t="s">
        <v>2487</v>
      </c>
      <c r="K465" s="1" t="s">
        <v>372</v>
      </c>
      <c r="L465" s="1" t="s">
        <v>372</v>
      </c>
      <c r="M465" s="1" t="s">
        <v>373</v>
      </c>
      <c r="N465" s="1" t="s">
        <v>374</v>
      </c>
      <c r="O465" t="str">
        <f t="shared" si="468"/>
        <v>Alliant</v>
      </c>
      <c r="P465" t="str">
        <f t="shared" si="510"/>
        <v>Energy</v>
      </c>
      <c r="Q465" t="str">
        <f t="shared" si="510"/>
        <v>Corp</v>
      </c>
      <c r="R465" t="str">
        <f t="shared" si="510"/>
        <v/>
      </c>
      <c r="S465" t="str">
        <f t="shared" si="510"/>
        <v/>
      </c>
      <c r="T465" t="str">
        <f t="shared" si="510"/>
        <v/>
      </c>
      <c r="U465" t="str">
        <f t="shared" si="499"/>
        <v>Alliant</v>
      </c>
      <c r="V465" t="str">
        <f t="shared" ref="V465:Z465" si="519">IF(LEN(P465)&gt;0, U465  &amp; " " &amp; P465,"")</f>
        <v>Alliant Energy</v>
      </c>
      <c r="W465" t="str">
        <f t="shared" si="519"/>
        <v>Alliant Energy Corp</v>
      </c>
      <c r="X465" t="str">
        <f t="shared" si="519"/>
        <v/>
      </c>
      <c r="Y465" t="str">
        <f t="shared" si="519"/>
        <v/>
      </c>
      <c r="Z465" t="str">
        <f t="shared" si="519"/>
        <v/>
      </c>
      <c r="AB465" t="str">
        <f t="shared" si="501"/>
        <v>Alliant Energy Corp</v>
      </c>
      <c r="AC465" t="str">
        <f t="shared" si="502"/>
        <v>LNT Alliant Alliant Energy Alliant Energy Corp</v>
      </c>
      <c r="AD465" t="str">
        <f t="shared" si="503"/>
        <v>LNT.OQ</v>
      </c>
      <c r="AE465">
        <f t="shared" si="504"/>
        <v>1.1694994501322249</v>
      </c>
    </row>
    <row r="466" spans="1:31" collapsed="1" x14ac:dyDescent="0.25">
      <c r="A466" s="1" t="s">
        <v>2488</v>
      </c>
      <c r="B466" s="1" t="s">
        <v>2489</v>
      </c>
      <c r="C466" s="1" t="s">
        <v>55</v>
      </c>
      <c r="D466" s="1" t="s">
        <v>2490</v>
      </c>
      <c r="E466" s="1" t="s">
        <v>2491</v>
      </c>
      <c r="F466" s="1"/>
      <c r="G466" s="2">
        <v>11761018410.1637</v>
      </c>
      <c r="H466" s="1" t="s">
        <v>19</v>
      </c>
      <c r="I466" s="1" t="s">
        <v>20</v>
      </c>
      <c r="J466" s="1" t="s">
        <v>2492</v>
      </c>
      <c r="K466" s="1" t="s">
        <v>97</v>
      </c>
      <c r="L466" s="1" t="s">
        <v>174</v>
      </c>
      <c r="M466" s="1" t="s">
        <v>175</v>
      </c>
      <c r="N466" s="1" t="s">
        <v>2493</v>
      </c>
      <c r="O466" t="str">
        <f t="shared" si="468"/>
        <v>Molson</v>
      </c>
      <c r="P466" t="str">
        <f t="shared" si="510"/>
        <v>Coors</v>
      </c>
      <c r="Q466" t="str">
        <f t="shared" si="510"/>
        <v>Brewing</v>
      </c>
      <c r="R466" t="str">
        <f t="shared" si="510"/>
        <v>Co</v>
      </c>
      <c r="S466" t="str">
        <f t="shared" si="510"/>
        <v/>
      </c>
      <c r="T466" t="str">
        <f t="shared" si="510"/>
        <v/>
      </c>
      <c r="U466" t="str">
        <f t="shared" si="499"/>
        <v>Molson</v>
      </c>
      <c r="V466" t="str">
        <f t="shared" ref="V466:Z466" si="520">IF(LEN(P466)&gt;0, U466  &amp; " " &amp; P466,"")</f>
        <v>Molson Coors</v>
      </c>
      <c r="W466" t="str">
        <f t="shared" si="520"/>
        <v>Molson Coors Brewing</v>
      </c>
      <c r="X466" t="str">
        <f t="shared" si="520"/>
        <v>Molson Coors Brewing Co</v>
      </c>
      <c r="Y466" t="str">
        <f t="shared" si="520"/>
        <v/>
      </c>
      <c r="Z466" t="str">
        <f t="shared" si="520"/>
        <v/>
      </c>
      <c r="AB466" t="str">
        <f t="shared" si="501"/>
        <v>Molson Coors Brewing Co</v>
      </c>
      <c r="AC466" t="str">
        <f t="shared" si="502"/>
        <v>TAP Molson Molson Coors Molson Coors Brewing Molson Coors Brewing Co</v>
      </c>
      <c r="AD466" t="str">
        <f t="shared" si="503"/>
        <v>TAP.N</v>
      </c>
      <c r="AE466">
        <f t="shared" si="504"/>
        <v>1.1587892589063815</v>
      </c>
    </row>
    <row r="467" spans="1:31" collapsed="1" x14ac:dyDescent="0.25">
      <c r="A467" s="1" t="s">
        <v>2494</v>
      </c>
      <c r="B467" s="1" t="s">
        <v>2495</v>
      </c>
      <c r="C467" s="1" t="s">
        <v>55</v>
      </c>
      <c r="D467" s="1" t="s">
        <v>2496</v>
      </c>
      <c r="E467" s="1" t="s">
        <v>2497</v>
      </c>
      <c r="F467" s="1"/>
      <c r="G467" s="2">
        <v>11759626053.09</v>
      </c>
      <c r="H467" s="1" t="s">
        <v>19</v>
      </c>
      <c r="I467" s="1" t="s">
        <v>20</v>
      </c>
      <c r="J467" s="1" t="s">
        <v>2498</v>
      </c>
      <c r="K467" s="1" t="s">
        <v>199</v>
      </c>
      <c r="L467" s="1" t="s">
        <v>293</v>
      </c>
      <c r="M467" s="1" t="s">
        <v>294</v>
      </c>
      <c r="N467" s="1" t="s">
        <v>295</v>
      </c>
      <c r="O467" t="str">
        <f t="shared" si="468"/>
        <v>Kansas</v>
      </c>
      <c r="P467" t="str">
        <f t="shared" si="510"/>
        <v>City</v>
      </c>
      <c r="Q467" t="str">
        <f t="shared" si="510"/>
        <v>Southern</v>
      </c>
      <c r="R467" t="str">
        <f t="shared" si="510"/>
        <v/>
      </c>
      <c r="S467" t="str">
        <f t="shared" si="510"/>
        <v/>
      </c>
      <c r="T467" t="str">
        <f t="shared" si="510"/>
        <v/>
      </c>
      <c r="U467" t="str">
        <f t="shared" si="499"/>
        <v>Kansas</v>
      </c>
      <c r="V467" t="str">
        <f t="shared" ref="V467:Z467" si="521">IF(LEN(P467)&gt;0, U467  &amp; " " &amp; P467,"")</f>
        <v>Kansas City</v>
      </c>
      <c r="W467" t="str">
        <f t="shared" si="521"/>
        <v>Kansas City Southern</v>
      </c>
      <c r="X467" t="str">
        <f t="shared" si="521"/>
        <v/>
      </c>
      <c r="Y467" t="str">
        <f t="shared" si="521"/>
        <v/>
      </c>
      <c r="Z467" t="str">
        <f t="shared" si="521"/>
        <v/>
      </c>
      <c r="AB467" t="str">
        <f t="shared" si="501"/>
        <v>Kansas City Southern</v>
      </c>
      <c r="AC467" t="str">
        <f t="shared" si="502"/>
        <v>KSU Kansas Kansas City Kansas City Southern</v>
      </c>
      <c r="AD467" t="str">
        <f t="shared" si="503"/>
        <v>KSU.N</v>
      </c>
      <c r="AE467">
        <f t="shared" si="504"/>
        <v>1.1586520727915999</v>
      </c>
    </row>
    <row r="468" spans="1:31" collapsed="1" x14ac:dyDescent="0.25">
      <c r="A468" s="1" t="s">
        <v>2499</v>
      </c>
      <c r="B468" s="1" t="s">
        <v>2500</v>
      </c>
      <c r="C468" s="1" t="s">
        <v>55</v>
      </c>
      <c r="D468" s="1" t="s">
        <v>2501</v>
      </c>
      <c r="E468" s="1" t="s">
        <v>2502</v>
      </c>
      <c r="F468" s="1"/>
      <c r="G468" s="2">
        <v>11707426737.120001</v>
      </c>
      <c r="H468" s="1" t="s">
        <v>19</v>
      </c>
      <c r="I468" s="1" t="s">
        <v>20</v>
      </c>
      <c r="J468" s="1" t="s">
        <v>2503</v>
      </c>
      <c r="K468" s="1" t="s">
        <v>59</v>
      </c>
      <c r="L468" s="1" t="s">
        <v>395</v>
      </c>
      <c r="M468" s="1" t="s">
        <v>396</v>
      </c>
      <c r="N468" s="1" t="s">
        <v>1205</v>
      </c>
      <c r="O468" t="str">
        <f t="shared" si="468"/>
        <v>Sun</v>
      </c>
      <c r="P468" t="str">
        <f t="shared" si="510"/>
        <v>Communities</v>
      </c>
      <c r="Q468" t="str">
        <f t="shared" si="510"/>
        <v>Inc</v>
      </c>
      <c r="R468" t="str">
        <f t="shared" si="510"/>
        <v/>
      </c>
      <c r="S468" t="str">
        <f t="shared" si="510"/>
        <v/>
      </c>
      <c r="T468" t="str">
        <f t="shared" si="510"/>
        <v/>
      </c>
      <c r="U468" t="str">
        <f t="shared" si="499"/>
        <v>Sun</v>
      </c>
      <c r="V468" t="str">
        <f t="shared" ref="V468:Z468" si="522">IF(LEN(P468)&gt;0, U468  &amp; " " &amp; P468,"")</f>
        <v>Sun Communities</v>
      </c>
      <c r="W468" t="str">
        <f t="shared" si="522"/>
        <v>Sun Communities Inc</v>
      </c>
      <c r="X468" t="str">
        <f t="shared" si="522"/>
        <v/>
      </c>
      <c r="Y468" t="str">
        <f t="shared" si="522"/>
        <v/>
      </c>
      <c r="Z468" t="str">
        <f t="shared" si="522"/>
        <v/>
      </c>
      <c r="AB468" t="str">
        <f t="shared" si="501"/>
        <v>Sun Communities Inc</v>
      </c>
      <c r="AC468" t="str">
        <f t="shared" si="502"/>
        <v>SUI Sun Sun Communities Sun Communities Inc</v>
      </c>
      <c r="AD468" t="str">
        <f t="shared" si="503"/>
        <v>SUI.N</v>
      </c>
      <c r="AE468">
        <f t="shared" si="504"/>
        <v>1.1535089801988681</v>
      </c>
    </row>
    <row r="469" spans="1:31" collapsed="1" x14ac:dyDescent="0.25">
      <c r="A469" s="1" t="s">
        <v>2504</v>
      </c>
      <c r="B469" s="1" t="s">
        <v>2505</v>
      </c>
      <c r="C469" s="1" t="s">
        <v>55</v>
      </c>
      <c r="D469" s="1" t="s">
        <v>2506</v>
      </c>
      <c r="E469" s="1" t="s">
        <v>2507</v>
      </c>
      <c r="F469" s="1"/>
      <c r="G469" s="2">
        <v>11691662637.68</v>
      </c>
      <c r="H469" s="1" t="s">
        <v>19</v>
      </c>
      <c r="I469" s="1" t="s">
        <v>20</v>
      </c>
      <c r="J469" s="1" t="s">
        <v>2508</v>
      </c>
      <c r="K469" s="1" t="s">
        <v>30</v>
      </c>
      <c r="L469" s="1" t="s">
        <v>122</v>
      </c>
      <c r="M469" s="1" t="s">
        <v>222</v>
      </c>
      <c r="N469" s="1" t="s">
        <v>795</v>
      </c>
      <c r="O469" t="str">
        <f t="shared" si="468"/>
        <v>Norwegian</v>
      </c>
      <c r="P469" t="str">
        <f t="shared" si="510"/>
        <v>Cruise</v>
      </c>
      <c r="Q469" t="str">
        <f t="shared" si="510"/>
        <v>Line</v>
      </c>
      <c r="R469" t="str">
        <f t="shared" si="510"/>
        <v>Holdings</v>
      </c>
      <c r="S469" t="str">
        <f t="shared" si="510"/>
        <v>Ltd</v>
      </c>
      <c r="T469" t="str">
        <f t="shared" si="510"/>
        <v/>
      </c>
      <c r="U469" t="str">
        <f t="shared" si="499"/>
        <v>Norwegian</v>
      </c>
      <c r="V469" t="str">
        <f t="shared" ref="V469:Z469" si="523">IF(LEN(P469)&gt;0, U469  &amp; " " &amp; P469,"")</f>
        <v>Norwegian Cruise</v>
      </c>
      <c r="W469" t="str">
        <f t="shared" si="523"/>
        <v>Norwegian Cruise Line</v>
      </c>
      <c r="X469" t="str">
        <f t="shared" si="523"/>
        <v>Norwegian Cruise Line Holdings</v>
      </c>
      <c r="Y469" t="str">
        <f t="shared" si="523"/>
        <v>Norwegian Cruise Line Holdings Ltd</v>
      </c>
      <c r="Z469" t="str">
        <f t="shared" si="523"/>
        <v/>
      </c>
      <c r="AB469" t="str">
        <f t="shared" si="501"/>
        <v>Norwegian Cruise Line Holdings Ltd</v>
      </c>
      <c r="AC469" t="str">
        <f t="shared" si="502"/>
        <v>NCLH Norwegian Norwegian Cruise Norwegian Cruise Line Norwegian Cruise Line Holdings Norwegian Cruise Line Holdings Ltd</v>
      </c>
      <c r="AD469" t="str">
        <f t="shared" si="503"/>
        <v>NCLH.N</v>
      </c>
      <c r="AE469">
        <f t="shared" si="504"/>
        <v>1.1519557754958112</v>
      </c>
    </row>
    <row r="470" spans="1:31" collapsed="1" x14ac:dyDescent="0.25">
      <c r="A470" s="1" t="s">
        <v>2509</v>
      </c>
      <c r="B470" s="1" t="s">
        <v>2510</v>
      </c>
      <c r="C470" s="1" t="s">
        <v>55</v>
      </c>
      <c r="D470" s="1" t="s">
        <v>2511</v>
      </c>
      <c r="E470" s="1" t="s">
        <v>2512</v>
      </c>
      <c r="F470" s="1"/>
      <c r="G470" s="2">
        <v>11684346126.299999</v>
      </c>
      <c r="H470" s="1" t="s">
        <v>19</v>
      </c>
      <c r="I470" s="1" t="s">
        <v>20</v>
      </c>
      <c r="J470" s="1" t="s">
        <v>2513</v>
      </c>
      <c r="K470" s="1" t="s">
        <v>67</v>
      </c>
      <c r="L470" s="1" t="s">
        <v>68</v>
      </c>
      <c r="M470" s="1" t="s">
        <v>69</v>
      </c>
      <c r="N470" s="1" t="s">
        <v>69</v>
      </c>
      <c r="O470" t="str">
        <f t="shared" si="468"/>
        <v>Elanco</v>
      </c>
      <c r="P470" t="str">
        <f t="shared" si="510"/>
        <v>Animal</v>
      </c>
      <c r="Q470" t="str">
        <f t="shared" si="510"/>
        <v>Health</v>
      </c>
      <c r="R470" t="str">
        <f t="shared" si="510"/>
        <v>Inc</v>
      </c>
      <c r="S470" t="str">
        <f t="shared" si="510"/>
        <v/>
      </c>
      <c r="T470" t="str">
        <f t="shared" si="510"/>
        <v/>
      </c>
      <c r="U470" t="str">
        <f t="shared" si="499"/>
        <v>Elanco</v>
      </c>
      <c r="V470" t="str">
        <f t="shared" ref="V470:Z470" si="524">IF(LEN(P470)&gt;0, U470  &amp; " " &amp; P470,"")</f>
        <v>Elanco Animal</v>
      </c>
      <c r="W470" t="str">
        <f t="shared" si="524"/>
        <v>Elanco Animal Health</v>
      </c>
      <c r="X470" t="str">
        <f t="shared" si="524"/>
        <v>Elanco Animal Health Inc</v>
      </c>
      <c r="Y470" t="str">
        <f t="shared" si="524"/>
        <v/>
      </c>
      <c r="Z470" t="str">
        <f t="shared" si="524"/>
        <v/>
      </c>
      <c r="AB470" t="str">
        <f t="shared" si="501"/>
        <v>Elanco Animal Health Inc</v>
      </c>
      <c r="AC470" t="str">
        <f t="shared" si="502"/>
        <v>ELAN Elanco Elanco Animal Elanco Animal Health Elanco Animal Health Inc</v>
      </c>
      <c r="AD470" t="str">
        <f t="shared" si="503"/>
        <v>ELAN.N</v>
      </c>
      <c r="AE470">
        <f t="shared" si="504"/>
        <v>1.1512348944883906</v>
      </c>
    </row>
    <row r="471" spans="1:31" collapsed="1" x14ac:dyDescent="0.25">
      <c r="A471" s="1" t="s">
        <v>2514</v>
      </c>
      <c r="B471" s="1" t="s">
        <v>2515</v>
      </c>
      <c r="C471" s="1" t="s">
        <v>55</v>
      </c>
      <c r="D471" s="1" t="s">
        <v>2516</v>
      </c>
      <c r="E471" s="1" t="s">
        <v>2517</v>
      </c>
      <c r="F471" s="1"/>
      <c r="G471" s="2">
        <v>11653136854.5</v>
      </c>
      <c r="H471" s="1" t="s">
        <v>19</v>
      </c>
      <c r="I471" s="1" t="s">
        <v>20</v>
      </c>
      <c r="J471" s="1" t="s">
        <v>2518</v>
      </c>
      <c r="K471" s="1" t="s">
        <v>199</v>
      </c>
      <c r="L471" s="1" t="s">
        <v>627</v>
      </c>
      <c r="M471" s="1" t="s">
        <v>628</v>
      </c>
      <c r="N471" s="1" t="s">
        <v>914</v>
      </c>
      <c r="O471" t="str">
        <f t="shared" si="468"/>
        <v>PagSeguro</v>
      </c>
      <c r="P471" t="str">
        <f t="shared" si="510"/>
        <v>Digital</v>
      </c>
      <c r="Q471" t="str">
        <f t="shared" si="510"/>
        <v>Ltd</v>
      </c>
      <c r="R471" t="str">
        <f t="shared" si="510"/>
        <v/>
      </c>
      <c r="S471" t="str">
        <f t="shared" si="510"/>
        <v/>
      </c>
      <c r="T471" t="str">
        <f t="shared" si="510"/>
        <v/>
      </c>
      <c r="U471" t="str">
        <f t="shared" si="499"/>
        <v>PagSeguro</v>
      </c>
      <c r="V471" t="str">
        <f t="shared" ref="V471:Z471" si="525">IF(LEN(P471)&gt;0, U471  &amp; " " &amp; P471,"")</f>
        <v>PagSeguro Digital</v>
      </c>
      <c r="W471" t="str">
        <f t="shared" si="525"/>
        <v>PagSeguro Digital Ltd</v>
      </c>
      <c r="X471" t="str">
        <f t="shared" si="525"/>
        <v/>
      </c>
      <c r="Y471" t="str">
        <f t="shared" si="525"/>
        <v/>
      </c>
      <c r="Z471" t="str">
        <f t="shared" si="525"/>
        <v/>
      </c>
      <c r="AB471" t="str">
        <f t="shared" si="501"/>
        <v>PagSeguro Digital Ltd</v>
      </c>
      <c r="AC471" t="str">
        <f t="shared" si="502"/>
        <v>PAGS PagSeguro PagSeguro Digital PagSeguro Digital Ltd</v>
      </c>
      <c r="AD471" t="str">
        <f t="shared" si="503"/>
        <v>PAGS.N</v>
      </c>
      <c r="AE471">
        <f t="shared" si="504"/>
        <v>1.1481599083197715</v>
      </c>
    </row>
    <row r="472" spans="1:31" collapsed="1" x14ac:dyDescent="0.25">
      <c r="A472" s="1" t="s">
        <v>2519</v>
      </c>
      <c r="B472" s="1" t="s">
        <v>2520</v>
      </c>
      <c r="C472" s="1" t="s">
        <v>55</v>
      </c>
      <c r="D472" s="1" t="s">
        <v>2521</v>
      </c>
      <c r="E472" s="1" t="s">
        <v>2522</v>
      </c>
      <c r="F472" s="1"/>
      <c r="G472" s="2">
        <v>11624887136.639999</v>
      </c>
      <c r="H472" s="1" t="s">
        <v>19</v>
      </c>
      <c r="I472" s="1" t="s">
        <v>20</v>
      </c>
      <c r="J472" s="1" t="s">
        <v>2523</v>
      </c>
      <c r="K472" s="1" t="s">
        <v>59</v>
      </c>
      <c r="L472" s="1" t="s">
        <v>80</v>
      </c>
      <c r="M472" s="1" t="s">
        <v>489</v>
      </c>
      <c r="N472" s="1" t="s">
        <v>490</v>
      </c>
      <c r="O472" t="str">
        <f t="shared" si="468"/>
        <v>Raymond</v>
      </c>
      <c r="P472" t="str">
        <f t="shared" si="510"/>
        <v>James</v>
      </c>
      <c r="Q472" t="str">
        <f t="shared" si="510"/>
        <v>Financial</v>
      </c>
      <c r="R472" t="str">
        <f t="shared" si="510"/>
        <v>Inc</v>
      </c>
      <c r="S472" t="str">
        <f t="shared" si="510"/>
        <v/>
      </c>
      <c r="T472" t="str">
        <f t="shared" si="510"/>
        <v/>
      </c>
      <c r="U472" t="str">
        <f t="shared" si="499"/>
        <v>Raymond</v>
      </c>
      <c r="V472" t="str">
        <f t="shared" ref="V472:Z472" si="526">IF(LEN(P472)&gt;0, U472  &amp; " " &amp; P472,"")</f>
        <v>Raymond James</v>
      </c>
      <c r="W472" t="str">
        <f t="shared" si="526"/>
        <v>Raymond James Financial</v>
      </c>
      <c r="X472" t="str">
        <f t="shared" si="526"/>
        <v>Raymond James Financial Inc</v>
      </c>
      <c r="Y472" t="str">
        <f t="shared" si="526"/>
        <v/>
      </c>
      <c r="Z472" t="str">
        <f t="shared" si="526"/>
        <v/>
      </c>
      <c r="AB472" t="str">
        <f t="shared" si="501"/>
        <v>Raymond James Financial Inc</v>
      </c>
      <c r="AC472" t="str">
        <f t="shared" si="502"/>
        <v>RJF Raymond Raymond James Raymond James Financial Raymond James Financial Inc</v>
      </c>
      <c r="AD472" t="str">
        <f t="shared" si="503"/>
        <v>RJF.N</v>
      </c>
      <c r="AE472">
        <f t="shared" si="504"/>
        <v>1.1453765209904041</v>
      </c>
    </row>
    <row r="473" spans="1:31" collapsed="1" x14ac:dyDescent="0.25">
      <c r="A473" s="1" t="s">
        <v>2524</v>
      </c>
      <c r="B473" s="1" t="s">
        <v>2525</v>
      </c>
      <c r="C473" s="1" t="s">
        <v>55</v>
      </c>
      <c r="D473" s="1" t="s">
        <v>2526</v>
      </c>
      <c r="E473" s="1" t="s">
        <v>2527</v>
      </c>
      <c r="F473" s="1"/>
      <c r="G473" s="2">
        <v>11601027709.76</v>
      </c>
      <c r="H473" s="1" t="s">
        <v>19</v>
      </c>
      <c r="I473" s="1" t="s">
        <v>20</v>
      </c>
      <c r="J473" s="1" t="s">
        <v>2528</v>
      </c>
      <c r="K473" s="1" t="s">
        <v>59</v>
      </c>
      <c r="L473" s="1" t="s">
        <v>80</v>
      </c>
      <c r="M473" s="1" t="s">
        <v>81</v>
      </c>
      <c r="N473" s="1" t="s">
        <v>356</v>
      </c>
      <c r="O473" t="str">
        <f t="shared" si="468"/>
        <v>Ally</v>
      </c>
      <c r="P473" t="str">
        <f t="shared" si="510"/>
        <v>Financial</v>
      </c>
      <c r="Q473" t="str">
        <f t="shared" si="510"/>
        <v>Inc</v>
      </c>
      <c r="R473" t="str">
        <f t="shared" si="510"/>
        <v/>
      </c>
      <c r="S473" t="str">
        <f t="shared" si="510"/>
        <v/>
      </c>
      <c r="T473" t="str">
        <f t="shared" si="510"/>
        <v/>
      </c>
      <c r="U473" t="str">
        <f t="shared" si="499"/>
        <v>Ally</v>
      </c>
      <c r="V473" t="str">
        <f t="shared" ref="V473:Z473" si="527">IF(LEN(P473)&gt;0, U473  &amp; " " &amp; P473,"")</f>
        <v>Ally Financial</v>
      </c>
      <c r="W473" t="str">
        <f t="shared" si="527"/>
        <v>Ally Financial Inc</v>
      </c>
      <c r="X473" t="str">
        <f t="shared" si="527"/>
        <v/>
      </c>
      <c r="Y473" t="str">
        <f t="shared" si="527"/>
        <v/>
      </c>
      <c r="Z473" t="str">
        <f t="shared" si="527"/>
        <v/>
      </c>
      <c r="AB473" t="str">
        <f t="shared" si="501"/>
        <v>Ally Financial Inc</v>
      </c>
      <c r="AC473" t="str">
        <f t="shared" si="502"/>
        <v>ALLY Ally Ally Financial Ally Financial Inc</v>
      </c>
      <c r="AD473" t="str">
        <f t="shared" si="503"/>
        <v>ALLY.N</v>
      </c>
      <c r="AE473">
        <f t="shared" si="504"/>
        <v>1.1430257001152058</v>
      </c>
    </row>
    <row r="474" spans="1:31" collapsed="1" x14ac:dyDescent="0.25">
      <c r="A474" s="1" t="s">
        <v>2529</v>
      </c>
      <c r="B474" s="1" t="s">
        <v>2530</v>
      </c>
      <c r="C474" s="1" t="s">
        <v>16</v>
      </c>
      <c r="D474" s="1" t="s">
        <v>2531</v>
      </c>
      <c r="E474" s="1" t="s">
        <v>2532</v>
      </c>
      <c r="F474" s="1"/>
      <c r="G474" s="2">
        <v>11558014643.1</v>
      </c>
      <c r="H474" s="1" t="s">
        <v>19</v>
      </c>
      <c r="I474" s="1" t="s">
        <v>20</v>
      </c>
      <c r="J474" s="1" t="s">
        <v>2533</v>
      </c>
      <c r="K474" s="1" t="s">
        <v>30</v>
      </c>
      <c r="L474" s="1" t="s">
        <v>122</v>
      </c>
      <c r="M474" s="1" t="s">
        <v>123</v>
      </c>
      <c r="N474" s="1" t="s">
        <v>2273</v>
      </c>
      <c r="O474" t="str">
        <f t="shared" si="468"/>
        <v>Roku</v>
      </c>
      <c r="P474" t="str">
        <f t="shared" si="510"/>
        <v>Inc</v>
      </c>
      <c r="Q474" t="str">
        <f t="shared" si="510"/>
        <v/>
      </c>
      <c r="R474" t="str">
        <f t="shared" si="510"/>
        <v/>
      </c>
      <c r="S474" t="str">
        <f t="shared" si="510"/>
        <v/>
      </c>
      <c r="T474" t="str">
        <f t="shared" si="510"/>
        <v/>
      </c>
      <c r="U474" t="str">
        <f t="shared" si="499"/>
        <v>Roku</v>
      </c>
      <c r="V474" t="str">
        <f t="shared" ref="V474:Z474" si="528">IF(LEN(P474)&gt;0, U474  &amp; " " &amp; P474,"")</f>
        <v>Roku Inc</v>
      </c>
      <c r="W474" t="str">
        <f t="shared" si="528"/>
        <v/>
      </c>
      <c r="X474" t="str">
        <f t="shared" si="528"/>
        <v/>
      </c>
      <c r="Y474" t="str">
        <f t="shared" si="528"/>
        <v/>
      </c>
      <c r="Z474" t="str">
        <f t="shared" si="528"/>
        <v/>
      </c>
      <c r="AB474" t="str">
        <f t="shared" si="501"/>
        <v>Roku Inc</v>
      </c>
      <c r="AC474" t="str">
        <f t="shared" si="502"/>
        <v>ROKU Roku Roku Inc</v>
      </c>
      <c r="AD474" t="str">
        <f t="shared" si="503"/>
        <v>ROKU.OQ</v>
      </c>
      <c r="AE474">
        <f t="shared" si="504"/>
        <v>1.1387877100109511</v>
      </c>
    </row>
    <row r="475" spans="1:31" collapsed="1" x14ac:dyDescent="0.25">
      <c r="A475" s="1" t="s">
        <v>2534</v>
      </c>
      <c r="B475" s="1" t="s">
        <v>2535</v>
      </c>
      <c r="C475" s="1" t="s">
        <v>16</v>
      </c>
      <c r="D475" s="1" t="s">
        <v>2536</v>
      </c>
      <c r="E475" s="1" t="s">
        <v>2537</v>
      </c>
      <c r="F475" s="1"/>
      <c r="G475" s="2">
        <v>11537012249.17</v>
      </c>
      <c r="H475" s="1" t="s">
        <v>19</v>
      </c>
      <c r="I475" s="1" t="s">
        <v>20</v>
      </c>
      <c r="J475" s="1" t="s">
        <v>2538</v>
      </c>
      <c r="K475" s="1" t="s">
        <v>59</v>
      </c>
      <c r="L475" s="1" t="s">
        <v>395</v>
      </c>
      <c r="M475" s="1" t="s">
        <v>396</v>
      </c>
      <c r="N475" s="1" t="s">
        <v>650</v>
      </c>
      <c r="O475" t="str">
        <f t="shared" si="468"/>
        <v>Regency</v>
      </c>
      <c r="P475" t="str">
        <f t="shared" si="510"/>
        <v>Centers</v>
      </c>
      <c r="Q475" t="str">
        <f t="shared" si="510"/>
        <v>Corp</v>
      </c>
      <c r="R475" t="str">
        <f t="shared" si="510"/>
        <v/>
      </c>
      <c r="S475" t="str">
        <f t="shared" si="510"/>
        <v/>
      </c>
      <c r="T475" t="str">
        <f t="shared" si="510"/>
        <v/>
      </c>
      <c r="U475" t="str">
        <f t="shared" si="499"/>
        <v>Regency</v>
      </c>
      <c r="V475" t="str">
        <f t="shared" ref="V475:Z475" si="529">IF(LEN(P475)&gt;0, U475  &amp; " " &amp; P475,"")</f>
        <v>Regency Centers</v>
      </c>
      <c r="W475" t="str">
        <f t="shared" si="529"/>
        <v>Regency Centers Corp</v>
      </c>
      <c r="X475" t="str">
        <f t="shared" si="529"/>
        <v/>
      </c>
      <c r="Y475" t="str">
        <f t="shared" si="529"/>
        <v/>
      </c>
      <c r="Z475" t="str">
        <f t="shared" si="529"/>
        <v/>
      </c>
      <c r="AB475" t="str">
        <f t="shared" si="501"/>
        <v>Regency Centers Corp</v>
      </c>
      <c r="AC475" t="str">
        <f t="shared" si="502"/>
        <v>REG Regency Regency Centers Regency Centers Corp</v>
      </c>
      <c r="AD475" t="str">
        <f t="shared" si="503"/>
        <v>REG.OQ</v>
      </c>
      <c r="AE475">
        <f t="shared" si="504"/>
        <v>1.1367183867900663</v>
      </c>
    </row>
    <row r="476" spans="1:31" collapsed="1" x14ac:dyDescent="0.25">
      <c r="A476" s="1" t="s">
        <v>2539</v>
      </c>
      <c r="B476" s="1" t="s">
        <v>2540</v>
      </c>
      <c r="C476" s="1" t="s">
        <v>55</v>
      </c>
      <c r="D476" s="1" t="s">
        <v>2541</v>
      </c>
      <c r="E476" s="1" t="s">
        <v>2542</v>
      </c>
      <c r="F476" s="1"/>
      <c r="G476" s="2">
        <v>11535812060.85</v>
      </c>
      <c r="H476" s="1" t="s">
        <v>19</v>
      </c>
      <c r="I476" s="1" t="s">
        <v>20</v>
      </c>
      <c r="J476" s="1" t="s">
        <v>2543</v>
      </c>
      <c r="K476" s="1" t="s">
        <v>30</v>
      </c>
      <c r="L476" s="1" t="s">
        <v>122</v>
      </c>
      <c r="M476" s="1" t="s">
        <v>222</v>
      </c>
      <c r="N476" s="1" t="s">
        <v>223</v>
      </c>
      <c r="O476" t="str">
        <f t="shared" si="468"/>
        <v>Domino's</v>
      </c>
      <c r="P476" t="str">
        <f t="shared" si="510"/>
        <v>Pizza</v>
      </c>
      <c r="Q476" t="str">
        <f t="shared" si="510"/>
        <v>Inc</v>
      </c>
      <c r="R476" t="str">
        <f t="shared" si="510"/>
        <v/>
      </c>
      <c r="S476" t="str">
        <f t="shared" si="510"/>
        <v/>
      </c>
      <c r="T476" t="str">
        <f t="shared" si="510"/>
        <v/>
      </c>
      <c r="U476" t="str">
        <f t="shared" si="499"/>
        <v>Domino's</v>
      </c>
      <c r="V476" t="str">
        <f t="shared" ref="V476:Z476" si="530">IF(LEN(P476)&gt;0, U476  &amp; " " &amp; P476,"")</f>
        <v>Domino's Pizza</v>
      </c>
      <c r="W476" t="str">
        <f t="shared" si="530"/>
        <v>Domino's Pizza Inc</v>
      </c>
      <c r="X476" t="str">
        <f t="shared" si="530"/>
        <v/>
      </c>
      <c r="Y476" t="str">
        <f t="shared" si="530"/>
        <v/>
      </c>
      <c r="Z476" t="str">
        <f t="shared" si="530"/>
        <v/>
      </c>
      <c r="AB476" t="str">
        <f t="shared" si="501"/>
        <v>Domino's Pizza Inc</v>
      </c>
      <c r="AC476" t="str">
        <f t="shared" si="502"/>
        <v>DPZ Domino's Domino's Pizza Domino's Pizza Inc</v>
      </c>
      <c r="AD476" t="str">
        <f t="shared" si="503"/>
        <v>DPZ.N</v>
      </c>
      <c r="AE476">
        <f t="shared" si="504"/>
        <v>1.1366001346723176</v>
      </c>
    </row>
    <row r="477" spans="1:31" collapsed="1" x14ac:dyDescent="0.25">
      <c r="A477" s="1" t="s">
        <v>2544</v>
      </c>
      <c r="B477" s="1" t="s">
        <v>2545</v>
      </c>
      <c r="C477" s="1" t="s">
        <v>55</v>
      </c>
      <c r="D477" s="1" t="s">
        <v>2546</v>
      </c>
      <c r="E477" s="1" t="s">
        <v>2547</v>
      </c>
      <c r="F477" s="1"/>
      <c r="G477" s="2">
        <v>11532312073.700001</v>
      </c>
      <c r="H477" s="1" t="s">
        <v>19</v>
      </c>
      <c r="I477" s="1" t="s">
        <v>20</v>
      </c>
      <c r="J477" s="1" t="s">
        <v>2548</v>
      </c>
      <c r="K477" s="1" t="s">
        <v>59</v>
      </c>
      <c r="L477" s="1" t="s">
        <v>395</v>
      </c>
      <c r="M477" s="1" t="s">
        <v>396</v>
      </c>
      <c r="N477" s="1" t="s">
        <v>650</v>
      </c>
      <c r="O477" t="str">
        <f t="shared" si="468"/>
        <v>JBG</v>
      </c>
      <c r="P477" t="str">
        <f t="shared" si="510"/>
        <v>SMITH</v>
      </c>
      <c r="Q477" t="str">
        <f t="shared" si="510"/>
        <v>Properties</v>
      </c>
      <c r="R477" t="str">
        <f t="shared" si="510"/>
        <v/>
      </c>
      <c r="S477" t="str">
        <f t="shared" si="510"/>
        <v/>
      </c>
      <c r="T477" t="str">
        <f t="shared" si="510"/>
        <v/>
      </c>
      <c r="U477" t="str">
        <f t="shared" si="499"/>
        <v>JBG</v>
      </c>
      <c r="V477" t="str">
        <f t="shared" ref="V477:Z477" si="531">IF(LEN(P477)&gt;0, U477  &amp; " " &amp; P477,"")</f>
        <v>JBG SMITH</v>
      </c>
      <c r="W477" t="str">
        <f t="shared" si="531"/>
        <v>JBG SMITH Properties</v>
      </c>
      <c r="X477" t="str">
        <f t="shared" si="531"/>
        <v/>
      </c>
      <c r="Y477" t="str">
        <f t="shared" si="531"/>
        <v/>
      </c>
      <c r="Z477" t="str">
        <f t="shared" si="531"/>
        <v/>
      </c>
      <c r="AB477" t="str">
        <f t="shared" si="501"/>
        <v>JBG SMITH Properties</v>
      </c>
      <c r="AC477" t="str">
        <f t="shared" si="502"/>
        <v>JBGS JBG JBG SMITH JBG SMITH Properties</v>
      </c>
      <c r="AD477" t="str">
        <f t="shared" si="503"/>
        <v>JBGS.N</v>
      </c>
      <c r="AE477">
        <f t="shared" si="504"/>
        <v>1.1362552880464316</v>
      </c>
    </row>
    <row r="478" spans="1:31" collapsed="1" x14ac:dyDescent="0.25">
      <c r="A478" s="1" t="s">
        <v>2549</v>
      </c>
      <c r="B478" s="1" t="s">
        <v>2550</v>
      </c>
      <c r="C478" s="1" t="s">
        <v>55</v>
      </c>
      <c r="D478" s="1" t="s">
        <v>2551</v>
      </c>
      <c r="E478" s="1" t="s">
        <v>2552</v>
      </c>
      <c r="F478" s="1"/>
      <c r="G478" s="2">
        <v>11510093806.450001</v>
      </c>
      <c r="H478" s="1" t="s">
        <v>19</v>
      </c>
      <c r="I478" s="1" t="s">
        <v>20</v>
      </c>
      <c r="J478" s="1" t="s">
        <v>2553</v>
      </c>
      <c r="K478" s="1" t="s">
        <v>199</v>
      </c>
      <c r="L478" s="1" t="s">
        <v>200</v>
      </c>
      <c r="M478" s="1" t="s">
        <v>201</v>
      </c>
      <c r="N478" s="1" t="s">
        <v>201</v>
      </c>
      <c r="O478" t="str">
        <f t="shared" si="468"/>
        <v>Textron</v>
      </c>
      <c r="P478" t="str">
        <f t="shared" si="510"/>
        <v>Inc</v>
      </c>
      <c r="Q478" t="str">
        <f t="shared" si="510"/>
        <v/>
      </c>
      <c r="R478" t="str">
        <f t="shared" si="510"/>
        <v/>
      </c>
      <c r="S478" t="str">
        <f t="shared" si="510"/>
        <v/>
      </c>
      <c r="T478" t="str">
        <f t="shared" si="510"/>
        <v/>
      </c>
      <c r="U478" t="str">
        <f t="shared" si="499"/>
        <v>Textron</v>
      </c>
      <c r="V478" t="str">
        <f t="shared" ref="V478:Z478" si="532">IF(LEN(P478)&gt;0, U478  &amp; " " &amp; P478,"")</f>
        <v>Textron Inc</v>
      </c>
      <c r="W478" t="str">
        <f t="shared" si="532"/>
        <v/>
      </c>
      <c r="X478" t="str">
        <f t="shared" si="532"/>
        <v/>
      </c>
      <c r="Y478" t="str">
        <f t="shared" si="532"/>
        <v/>
      </c>
      <c r="Z478" t="str">
        <f t="shared" si="532"/>
        <v/>
      </c>
      <c r="AB478" t="str">
        <f t="shared" si="501"/>
        <v>Textron Inc</v>
      </c>
      <c r="AC478" t="str">
        <f t="shared" si="502"/>
        <v>TXT Textron Textron Inc</v>
      </c>
      <c r="AD478" t="str">
        <f t="shared" si="503"/>
        <v>TXT.N</v>
      </c>
      <c r="AE478">
        <f t="shared" si="504"/>
        <v>1.1340661672966026</v>
      </c>
    </row>
    <row r="479" spans="1:31" collapsed="1" x14ac:dyDescent="0.25">
      <c r="A479" s="1" t="s">
        <v>2554</v>
      </c>
      <c r="B479" s="1" t="s">
        <v>2555</v>
      </c>
      <c r="C479" s="1" t="s">
        <v>16</v>
      </c>
      <c r="D479" s="1" t="s">
        <v>2556</v>
      </c>
      <c r="E479" s="1" t="s">
        <v>2557</v>
      </c>
      <c r="F479" s="1"/>
      <c r="G479" s="2">
        <v>11497657904.799999</v>
      </c>
      <c r="H479" s="1" t="s">
        <v>19</v>
      </c>
      <c r="I479" s="1" t="s">
        <v>20</v>
      </c>
      <c r="J479" s="1" t="s">
        <v>2558</v>
      </c>
      <c r="K479" s="1" t="s">
        <v>199</v>
      </c>
      <c r="L479" s="1" t="s">
        <v>293</v>
      </c>
      <c r="M479" s="1" t="s">
        <v>294</v>
      </c>
      <c r="N479" s="1" t="s">
        <v>295</v>
      </c>
      <c r="O479" t="str">
        <f t="shared" si="468"/>
        <v>Old</v>
      </c>
      <c r="P479" t="str">
        <f t="shared" si="510"/>
        <v>Dominion</v>
      </c>
      <c r="Q479" t="str">
        <f t="shared" si="510"/>
        <v>Freight</v>
      </c>
      <c r="R479" t="str">
        <f t="shared" si="510"/>
        <v>Line</v>
      </c>
      <c r="S479" t="str">
        <f t="shared" si="510"/>
        <v>Inc</v>
      </c>
      <c r="T479" t="str">
        <f t="shared" si="510"/>
        <v/>
      </c>
      <c r="U479" t="str">
        <f t="shared" si="499"/>
        <v>Old</v>
      </c>
      <c r="V479" t="str">
        <f t="shared" ref="V479:Z479" si="533">IF(LEN(P479)&gt;0, U479  &amp; " " &amp; P479,"")</f>
        <v>Old Dominion</v>
      </c>
      <c r="W479" t="str">
        <f t="shared" si="533"/>
        <v>Old Dominion Freight</v>
      </c>
      <c r="X479" t="str">
        <f t="shared" si="533"/>
        <v>Old Dominion Freight Line</v>
      </c>
      <c r="Y479" t="str">
        <f t="shared" si="533"/>
        <v>Old Dominion Freight Line Inc</v>
      </c>
      <c r="Z479" t="str">
        <f t="shared" si="533"/>
        <v/>
      </c>
      <c r="AB479" t="str">
        <f t="shared" si="501"/>
        <v>Old Dominion Freight Line Inc</v>
      </c>
      <c r="AC479" t="str">
        <f t="shared" si="502"/>
        <v>ODFL Old Old Dominion Old Dominion Freight Old Dominion Freight Line Old Dominion Freight Line Inc</v>
      </c>
      <c r="AD479" t="str">
        <f t="shared" si="503"/>
        <v>ODFL.OQ</v>
      </c>
      <c r="AE479">
        <f t="shared" si="504"/>
        <v>1.132840883162672</v>
      </c>
    </row>
    <row r="480" spans="1:31" collapsed="1" x14ac:dyDescent="0.25">
      <c r="A480" s="1" t="s">
        <v>2559</v>
      </c>
      <c r="B480" s="1" t="s">
        <v>2560</v>
      </c>
      <c r="C480" s="1" t="s">
        <v>55</v>
      </c>
      <c r="D480" s="1" t="s">
        <v>2561</v>
      </c>
      <c r="E480" s="1" t="s">
        <v>2562</v>
      </c>
      <c r="F480" s="1"/>
      <c r="G480" s="2">
        <v>11472973402.790001</v>
      </c>
      <c r="H480" s="1" t="s">
        <v>19</v>
      </c>
      <c r="I480" s="1" t="s">
        <v>20</v>
      </c>
      <c r="J480" s="1" t="s">
        <v>2563</v>
      </c>
      <c r="K480" s="1" t="s">
        <v>30</v>
      </c>
      <c r="L480" s="1" t="s">
        <v>256</v>
      </c>
      <c r="M480" s="1" t="s">
        <v>257</v>
      </c>
      <c r="N480" s="1" t="s">
        <v>1042</v>
      </c>
      <c r="O480" t="str">
        <f t="shared" si="468"/>
        <v>Under</v>
      </c>
      <c r="P480" t="str">
        <f t="shared" si="510"/>
        <v>Armour</v>
      </c>
      <c r="Q480" t="str">
        <f t="shared" si="510"/>
        <v>Inc</v>
      </c>
      <c r="R480" t="str">
        <f t="shared" si="510"/>
        <v/>
      </c>
      <c r="S480" t="str">
        <f t="shared" si="510"/>
        <v/>
      </c>
      <c r="T480" t="str">
        <f t="shared" si="510"/>
        <v/>
      </c>
      <c r="U480" t="str">
        <f t="shared" si="499"/>
        <v>Under</v>
      </c>
      <c r="V480" t="str">
        <f t="shared" ref="V480:Z480" si="534">IF(LEN(P480)&gt;0, U480  &amp; " " &amp; P480,"")</f>
        <v>Under Armour</v>
      </c>
      <c r="W480" t="str">
        <f t="shared" si="534"/>
        <v>Under Armour Inc</v>
      </c>
      <c r="X480" t="str">
        <f t="shared" si="534"/>
        <v/>
      </c>
      <c r="Y480" t="str">
        <f t="shared" si="534"/>
        <v/>
      </c>
      <c r="Z480" t="str">
        <f t="shared" si="534"/>
        <v/>
      </c>
      <c r="AB480" t="str">
        <f t="shared" si="501"/>
        <v>Under Armour Inc</v>
      </c>
      <c r="AC480" t="str">
        <f t="shared" si="502"/>
        <v>UAA Under Under Armour Under Armour Inc</v>
      </c>
      <c r="AD480" t="str">
        <f t="shared" si="503"/>
        <v>UAA.N</v>
      </c>
      <c r="AE480">
        <f t="shared" si="504"/>
        <v>1.1304087693105316</v>
      </c>
    </row>
    <row r="481" spans="1:31" collapsed="1" x14ac:dyDescent="0.25">
      <c r="A481" s="1" t="s">
        <v>2564</v>
      </c>
      <c r="B481" s="1" t="s">
        <v>2565</v>
      </c>
      <c r="C481" s="1" t="s">
        <v>55</v>
      </c>
      <c r="D481" s="1" t="s">
        <v>2566</v>
      </c>
      <c r="E481" s="1" t="s">
        <v>2567</v>
      </c>
      <c r="F481" s="1"/>
      <c r="G481" s="2">
        <v>11471758264.76</v>
      </c>
      <c r="H481" s="1" t="s">
        <v>19</v>
      </c>
      <c r="I481" s="1" t="s">
        <v>20</v>
      </c>
      <c r="J481" s="1" t="s">
        <v>2568</v>
      </c>
      <c r="K481" s="1" t="s">
        <v>372</v>
      </c>
      <c r="L481" s="1" t="s">
        <v>372</v>
      </c>
      <c r="M481" s="1" t="s">
        <v>373</v>
      </c>
      <c r="N481" s="1" t="s">
        <v>374</v>
      </c>
      <c r="O481" t="str">
        <f t="shared" si="468"/>
        <v>Vistra</v>
      </c>
      <c r="P481" t="str">
        <f t="shared" si="510"/>
        <v>Energy</v>
      </c>
      <c r="Q481" t="str">
        <f t="shared" si="510"/>
        <v>Corp</v>
      </c>
      <c r="R481" t="str">
        <f t="shared" si="510"/>
        <v/>
      </c>
      <c r="S481" t="str">
        <f t="shared" si="510"/>
        <v/>
      </c>
      <c r="T481" t="str">
        <f t="shared" si="510"/>
        <v/>
      </c>
      <c r="U481" t="str">
        <f t="shared" si="499"/>
        <v>Vistra</v>
      </c>
      <c r="V481" t="str">
        <f t="shared" ref="V481:Z481" si="535">IF(LEN(P481)&gt;0, U481  &amp; " " &amp; P481,"")</f>
        <v>Vistra Energy</v>
      </c>
      <c r="W481" t="str">
        <f t="shared" si="535"/>
        <v>Vistra Energy Corp</v>
      </c>
      <c r="X481" t="str">
        <f t="shared" si="535"/>
        <v/>
      </c>
      <c r="Y481" t="str">
        <f t="shared" si="535"/>
        <v/>
      </c>
      <c r="Z481" t="str">
        <f t="shared" si="535"/>
        <v/>
      </c>
      <c r="AB481" t="str">
        <f t="shared" si="501"/>
        <v>Vistra Energy Corp</v>
      </c>
      <c r="AC481" t="str">
        <f t="shared" si="502"/>
        <v>VST Vistra Vistra Energy Vistra Energy Corp</v>
      </c>
      <c r="AD481" t="str">
        <f t="shared" si="503"/>
        <v>VST.N</v>
      </c>
      <c r="AE481">
        <f t="shared" si="504"/>
        <v>1.1302890442282174</v>
      </c>
    </row>
    <row r="482" spans="1:31" collapsed="1" x14ac:dyDescent="0.25">
      <c r="A482" s="1" t="s">
        <v>2569</v>
      </c>
      <c r="B482" s="1" t="s">
        <v>2570</v>
      </c>
      <c r="C482" s="1" t="s">
        <v>16</v>
      </c>
      <c r="D482" s="1" t="s">
        <v>2571</v>
      </c>
      <c r="E482" s="1" t="s">
        <v>2572</v>
      </c>
      <c r="F482" s="1"/>
      <c r="G482" s="2">
        <v>11430283761</v>
      </c>
      <c r="H482" s="1" t="s">
        <v>19</v>
      </c>
      <c r="I482" s="1" t="s">
        <v>20</v>
      </c>
      <c r="J482" s="1" t="s">
        <v>2573</v>
      </c>
      <c r="K482" s="1" t="s">
        <v>199</v>
      </c>
      <c r="L482" s="1" t="s">
        <v>293</v>
      </c>
      <c r="M482" s="1" t="s">
        <v>294</v>
      </c>
      <c r="N482" s="1" t="s">
        <v>295</v>
      </c>
      <c r="O482" t="str">
        <f t="shared" si="468"/>
        <v>C.H.</v>
      </c>
      <c r="P482" t="str">
        <f t="shared" si="510"/>
        <v>Robinson</v>
      </c>
      <c r="Q482" t="str">
        <f t="shared" si="510"/>
        <v>Worldwide</v>
      </c>
      <c r="R482" t="str">
        <f t="shared" si="510"/>
        <v>Inc</v>
      </c>
      <c r="S482" t="str">
        <f t="shared" si="510"/>
        <v/>
      </c>
      <c r="T482" t="str">
        <f t="shared" si="510"/>
        <v/>
      </c>
      <c r="U482" t="str">
        <f t="shared" si="499"/>
        <v>C.H.</v>
      </c>
      <c r="V482" t="str">
        <f t="shared" ref="V482:Z482" si="536">IF(LEN(P482)&gt;0, U482  &amp; " " &amp; P482,"")</f>
        <v>C.H. Robinson</v>
      </c>
      <c r="W482" t="str">
        <f t="shared" si="536"/>
        <v>C.H. Robinson Worldwide</v>
      </c>
      <c r="X482" t="str">
        <f t="shared" si="536"/>
        <v>C.H. Robinson Worldwide Inc</v>
      </c>
      <c r="Y482" t="str">
        <f t="shared" si="536"/>
        <v/>
      </c>
      <c r="Z482" t="str">
        <f t="shared" si="536"/>
        <v/>
      </c>
      <c r="AB482" t="str">
        <f t="shared" si="501"/>
        <v>C.H. Robinson Worldwide Inc</v>
      </c>
      <c r="AC482" t="str">
        <f t="shared" si="502"/>
        <v>CHRW C.H. C.H. Robinson C.H. Robinson Worldwide C.H. Robinson Worldwide Inc</v>
      </c>
      <c r="AD482" t="str">
        <f t="shared" si="503"/>
        <v>CHRW.OQ</v>
      </c>
      <c r="AE482">
        <f t="shared" si="504"/>
        <v>1.1262026456018852</v>
      </c>
    </row>
    <row r="483" spans="1:31" collapsed="1" x14ac:dyDescent="0.25">
      <c r="A483" s="1" t="s">
        <v>2574</v>
      </c>
      <c r="B483" s="1" t="s">
        <v>2575</v>
      </c>
      <c r="C483" s="1" t="s">
        <v>16</v>
      </c>
      <c r="D483" s="1" t="s">
        <v>2576</v>
      </c>
      <c r="E483" s="1" t="s">
        <v>2577</v>
      </c>
      <c r="F483" s="1"/>
      <c r="G483" s="2">
        <v>11419323281.639999</v>
      </c>
      <c r="H483" s="1" t="s">
        <v>19</v>
      </c>
      <c r="I483" s="1" t="s">
        <v>20</v>
      </c>
      <c r="J483" s="1" t="s">
        <v>2578</v>
      </c>
      <c r="K483" s="1" t="s">
        <v>59</v>
      </c>
      <c r="L483" s="1" t="s">
        <v>60</v>
      </c>
      <c r="M483" s="1" t="s">
        <v>60</v>
      </c>
      <c r="N483" s="1" t="s">
        <v>747</v>
      </c>
      <c r="O483" t="str">
        <f t="shared" si="468"/>
        <v>Erie</v>
      </c>
      <c r="P483" t="str">
        <f t="shared" si="510"/>
        <v>Indemnity</v>
      </c>
      <c r="Q483" t="str">
        <f t="shared" si="510"/>
        <v>Co</v>
      </c>
      <c r="R483" t="str">
        <f t="shared" si="510"/>
        <v/>
      </c>
      <c r="S483" t="str">
        <f t="shared" si="510"/>
        <v/>
      </c>
      <c r="T483" t="str">
        <f t="shared" si="510"/>
        <v/>
      </c>
      <c r="U483" t="str">
        <f t="shared" si="499"/>
        <v>Erie</v>
      </c>
      <c r="V483" t="str">
        <f t="shared" ref="V483:Z483" si="537">IF(LEN(P483)&gt;0, U483  &amp; " " &amp; P483,"")</f>
        <v>Erie Indemnity</v>
      </c>
      <c r="W483" t="str">
        <f t="shared" si="537"/>
        <v>Erie Indemnity Co</v>
      </c>
      <c r="X483" t="str">
        <f t="shared" si="537"/>
        <v/>
      </c>
      <c r="Y483" t="str">
        <f t="shared" si="537"/>
        <v/>
      </c>
      <c r="Z483" t="str">
        <f t="shared" si="537"/>
        <v/>
      </c>
      <c r="AB483" t="str">
        <f t="shared" si="501"/>
        <v>Erie Indemnity Co</v>
      </c>
      <c r="AC483" t="str">
        <f t="shared" si="502"/>
        <v>ERIE Erie Erie Indemnity Erie Indemnity Co</v>
      </c>
      <c r="AD483" t="str">
        <f t="shared" si="503"/>
        <v>ERIE.OQ</v>
      </c>
      <c r="AE483">
        <f t="shared" si="504"/>
        <v>1.1251227318298043</v>
      </c>
    </row>
    <row r="484" spans="1:31" collapsed="1" x14ac:dyDescent="0.25">
      <c r="A484" s="1" t="s">
        <v>2579</v>
      </c>
      <c r="B484" s="1" t="s">
        <v>2580</v>
      </c>
      <c r="C484" s="1" t="s">
        <v>55</v>
      </c>
      <c r="D484" s="1" t="s">
        <v>2581</v>
      </c>
      <c r="E484" s="1" t="s">
        <v>2582</v>
      </c>
      <c r="F484" s="1"/>
      <c r="G484" s="2">
        <v>11411841603.5</v>
      </c>
      <c r="H484" s="1" t="s">
        <v>19</v>
      </c>
      <c r="I484" s="1" t="s">
        <v>20</v>
      </c>
      <c r="J484" s="1" t="s">
        <v>2583</v>
      </c>
      <c r="K484" s="1" t="s">
        <v>59</v>
      </c>
      <c r="L484" s="1" t="s">
        <v>395</v>
      </c>
      <c r="M484" s="1" t="s">
        <v>396</v>
      </c>
      <c r="N484" s="1" t="s">
        <v>650</v>
      </c>
      <c r="O484" t="str">
        <f t="shared" si="468"/>
        <v>Duke</v>
      </c>
      <c r="P484" t="str">
        <f t="shared" si="510"/>
        <v>Realty</v>
      </c>
      <c r="Q484" t="str">
        <f t="shared" si="510"/>
        <v>Corp</v>
      </c>
      <c r="R484" t="str">
        <f t="shared" si="510"/>
        <v/>
      </c>
      <c r="S484" t="str">
        <f t="shared" si="510"/>
        <v/>
      </c>
      <c r="T484" t="str">
        <f t="shared" si="510"/>
        <v/>
      </c>
      <c r="U484" t="str">
        <f t="shared" si="499"/>
        <v>Duke</v>
      </c>
      <c r="V484" t="str">
        <f t="shared" ref="V484:Z484" si="538">IF(LEN(P484)&gt;0, U484  &amp; " " &amp; P484,"")</f>
        <v>Duke Realty</v>
      </c>
      <c r="W484" t="str">
        <f t="shared" si="538"/>
        <v>Duke Realty Corp</v>
      </c>
      <c r="X484" t="str">
        <f t="shared" si="538"/>
        <v/>
      </c>
      <c r="Y484" t="str">
        <f t="shared" si="538"/>
        <v/>
      </c>
      <c r="Z484" t="str">
        <f t="shared" si="538"/>
        <v/>
      </c>
      <c r="AB484" t="str">
        <f t="shared" si="501"/>
        <v>Duke Realty Corp</v>
      </c>
      <c r="AC484" t="str">
        <f t="shared" si="502"/>
        <v>DRE Duke Duke Realty Duke Realty Corp</v>
      </c>
      <c r="AD484" t="str">
        <f t="shared" si="503"/>
        <v>DRE.N</v>
      </c>
      <c r="AE484">
        <f t="shared" si="504"/>
        <v>1.1243855772769524</v>
      </c>
    </row>
    <row r="485" spans="1:31" collapsed="1" x14ac:dyDescent="0.25">
      <c r="A485" s="1" t="s">
        <v>2584</v>
      </c>
      <c r="B485" s="1" t="s">
        <v>2585</v>
      </c>
      <c r="C485" s="1" t="s">
        <v>55</v>
      </c>
      <c r="D485" s="1" t="s">
        <v>2586</v>
      </c>
      <c r="E485" s="1" t="s">
        <v>2587</v>
      </c>
      <c r="F485" s="1"/>
      <c r="G485" s="2">
        <v>11369712080.879999</v>
      </c>
      <c r="H485" s="1" t="s">
        <v>19</v>
      </c>
      <c r="I485" s="1" t="s">
        <v>20</v>
      </c>
      <c r="J485" s="1" t="s">
        <v>2588</v>
      </c>
      <c r="K485" s="1" t="s">
        <v>22</v>
      </c>
      <c r="L485" s="1" t="s">
        <v>23</v>
      </c>
      <c r="M485" s="1" t="s">
        <v>23</v>
      </c>
      <c r="N485" s="1" t="s">
        <v>275</v>
      </c>
      <c r="O485" t="str">
        <f t="shared" ref="O485:O548" si="539">TRIM(MID(SUBSTITUTE($B485," ",REPT(" ",LEN($B485))),(O$1-1)*LEN($B485)+1,LEN($B485)))</f>
        <v>Leidos</v>
      </c>
      <c r="P485" t="str">
        <f t="shared" si="510"/>
        <v>Holdings</v>
      </c>
      <c r="Q485" t="str">
        <f t="shared" si="510"/>
        <v>Inc</v>
      </c>
      <c r="R485" t="str">
        <f t="shared" si="510"/>
        <v/>
      </c>
      <c r="S485" t="str">
        <f t="shared" si="510"/>
        <v/>
      </c>
      <c r="T485" t="str">
        <f t="shared" si="510"/>
        <v/>
      </c>
      <c r="U485" t="str">
        <f t="shared" si="499"/>
        <v>Leidos</v>
      </c>
      <c r="V485" t="str">
        <f t="shared" ref="V485:Z485" si="540">IF(LEN(P485)&gt;0, U485  &amp; " " &amp; P485,"")</f>
        <v>Leidos Holdings</v>
      </c>
      <c r="W485" t="str">
        <f t="shared" si="540"/>
        <v>Leidos Holdings Inc</v>
      </c>
      <c r="X485" t="str">
        <f t="shared" si="540"/>
        <v/>
      </c>
      <c r="Y485" t="str">
        <f t="shared" si="540"/>
        <v/>
      </c>
      <c r="Z485" t="str">
        <f t="shared" si="540"/>
        <v/>
      </c>
      <c r="AB485" t="str">
        <f t="shared" si="501"/>
        <v>Leidos Holdings Inc</v>
      </c>
      <c r="AC485" t="str">
        <f t="shared" si="502"/>
        <v>LDOS Leidos Leidos Holdings Leidos Holdings Inc</v>
      </c>
      <c r="AD485" t="str">
        <f t="shared" si="503"/>
        <v>LDOS.N</v>
      </c>
      <c r="AE485">
        <f t="shared" si="504"/>
        <v>1.1202346409725996</v>
      </c>
    </row>
    <row r="486" spans="1:31" collapsed="1" x14ac:dyDescent="0.25">
      <c r="A486" s="1" t="s">
        <v>2589</v>
      </c>
      <c r="B486" s="1" t="s">
        <v>2590</v>
      </c>
      <c r="C486" s="1" t="s">
        <v>16</v>
      </c>
      <c r="D486" s="1" t="s">
        <v>2591</v>
      </c>
      <c r="E486" s="1" t="s">
        <v>2592</v>
      </c>
      <c r="F486" s="1"/>
      <c r="G486" s="2">
        <v>11351292314.200001</v>
      </c>
      <c r="H486" s="1" t="s">
        <v>19</v>
      </c>
      <c r="I486" s="1" t="s">
        <v>20</v>
      </c>
      <c r="J486" s="1" t="s">
        <v>2593</v>
      </c>
      <c r="K486" s="1" t="s">
        <v>59</v>
      </c>
      <c r="L486" s="1" t="s">
        <v>80</v>
      </c>
      <c r="M486" s="1" t="s">
        <v>81</v>
      </c>
      <c r="N486" s="1" t="s">
        <v>82</v>
      </c>
      <c r="O486" t="str">
        <f t="shared" si="539"/>
        <v>SVB</v>
      </c>
      <c r="P486" t="str">
        <f t="shared" si="510"/>
        <v>Financial</v>
      </c>
      <c r="Q486" t="str">
        <f t="shared" si="510"/>
        <v>Group</v>
      </c>
      <c r="R486" t="str">
        <f t="shared" si="510"/>
        <v/>
      </c>
      <c r="S486" t="str">
        <f t="shared" si="510"/>
        <v/>
      </c>
      <c r="T486" t="str">
        <f t="shared" si="510"/>
        <v/>
      </c>
      <c r="U486" t="str">
        <f t="shared" si="499"/>
        <v>SVB</v>
      </c>
      <c r="V486" t="str">
        <f t="shared" ref="V486:Z486" si="541">IF(LEN(P486)&gt;0, U486  &amp; " " &amp; P486,"")</f>
        <v>SVB Financial</v>
      </c>
      <c r="W486" t="str">
        <f t="shared" si="541"/>
        <v>SVB Financial Group</v>
      </c>
      <c r="X486" t="str">
        <f t="shared" si="541"/>
        <v/>
      </c>
      <c r="Y486" t="str">
        <f t="shared" si="541"/>
        <v/>
      </c>
      <c r="Z486" t="str">
        <f t="shared" si="541"/>
        <v/>
      </c>
      <c r="AB486" t="str">
        <f t="shared" si="501"/>
        <v>SVB Financial Group</v>
      </c>
      <c r="AC486" t="str">
        <f t="shared" si="502"/>
        <v>SIVB SVB SVB Financial SVB Financial Group</v>
      </c>
      <c r="AD486" t="str">
        <f t="shared" si="503"/>
        <v>SIVB.OQ</v>
      </c>
      <c r="AE486">
        <f t="shared" si="504"/>
        <v>1.1184197787696888</v>
      </c>
    </row>
    <row r="487" spans="1:31" collapsed="1" x14ac:dyDescent="0.25">
      <c r="A487" s="1" t="s">
        <v>2594</v>
      </c>
      <c r="B487" s="1" t="s">
        <v>2595</v>
      </c>
      <c r="C487" s="1" t="s">
        <v>55</v>
      </c>
      <c r="D487" s="1" t="s">
        <v>2596</v>
      </c>
      <c r="E487" s="1" t="s">
        <v>2597</v>
      </c>
      <c r="F487" s="1"/>
      <c r="G487" s="2">
        <v>11343095335.77</v>
      </c>
      <c r="H487" s="1" t="s">
        <v>19</v>
      </c>
      <c r="I487" s="1" t="s">
        <v>20</v>
      </c>
      <c r="J487" s="1" t="s">
        <v>2598</v>
      </c>
      <c r="K487" s="1" t="s">
        <v>372</v>
      </c>
      <c r="L487" s="1" t="s">
        <v>372</v>
      </c>
      <c r="M487" s="1" t="s">
        <v>373</v>
      </c>
      <c r="N487" s="1" t="s">
        <v>374</v>
      </c>
      <c r="O487" t="str">
        <f t="shared" si="539"/>
        <v>AES</v>
      </c>
      <c r="P487" t="str">
        <f t="shared" si="510"/>
        <v>Corp</v>
      </c>
      <c r="Q487" t="str">
        <f t="shared" si="510"/>
        <v/>
      </c>
      <c r="R487" t="str">
        <f t="shared" si="510"/>
        <v/>
      </c>
      <c r="S487" t="str">
        <f t="shared" si="510"/>
        <v/>
      </c>
      <c r="T487" t="str">
        <f t="shared" si="510"/>
        <v/>
      </c>
      <c r="U487" t="str">
        <f t="shared" si="499"/>
        <v>AES</v>
      </c>
      <c r="V487" t="str">
        <f t="shared" ref="V487:Z487" si="542">IF(LEN(P487)&gt;0, U487  &amp; " " &amp; P487,"")</f>
        <v>AES Corp</v>
      </c>
      <c r="W487" t="str">
        <f t="shared" si="542"/>
        <v/>
      </c>
      <c r="X487" t="str">
        <f t="shared" si="542"/>
        <v/>
      </c>
      <c r="Y487" t="str">
        <f t="shared" si="542"/>
        <v/>
      </c>
      <c r="Z487" t="str">
        <f t="shared" si="542"/>
        <v/>
      </c>
      <c r="AB487" t="str">
        <f t="shared" si="501"/>
        <v>AES Corp</v>
      </c>
      <c r="AC487" t="str">
        <f t="shared" si="502"/>
        <v>AES AES AES Corp</v>
      </c>
      <c r="AD487" t="str">
        <f t="shared" si="503"/>
        <v>AES.N</v>
      </c>
      <c r="AE487">
        <f t="shared" si="504"/>
        <v>1.117612147131942</v>
      </c>
    </row>
    <row r="488" spans="1:31" collapsed="1" x14ac:dyDescent="0.25">
      <c r="A488" s="1" t="s">
        <v>2599</v>
      </c>
      <c r="B488" s="1" t="s">
        <v>2600</v>
      </c>
      <c r="C488" s="1" t="s">
        <v>55</v>
      </c>
      <c r="D488" s="1" t="s">
        <v>2601</v>
      </c>
      <c r="E488" s="1" t="s">
        <v>2602</v>
      </c>
      <c r="F488" s="1"/>
      <c r="G488" s="2">
        <v>11331636382.59</v>
      </c>
      <c r="H488" s="1" t="s">
        <v>19</v>
      </c>
      <c r="I488" s="1" t="s">
        <v>20</v>
      </c>
      <c r="J488" s="1" t="s">
        <v>2603</v>
      </c>
      <c r="K488" s="1" t="s">
        <v>199</v>
      </c>
      <c r="L488" s="1" t="s">
        <v>627</v>
      </c>
      <c r="M488" s="1" t="s">
        <v>628</v>
      </c>
      <c r="N488" s="1" t="s">
        <v>629</v>
      </c>
      <c r="O488" t="str">
        <f t="shared" si="539"/>
        <v>FactSet</v>
      </c>
      <c r="P488" t="str">
        <f t="shared" si="510"/>
        <v>Research</v>
      </c>
      <c r="Q488" t="str">
        <f t="shared" si="510"/>
        <v>Systems</v>
      </c>
      <c r="R488" t="str">
        <f t="shared" si="510"/>
        <v>Inc</v>
      </c>
      <c r="S488" t="str">
        <f t="shared" si="510"/>
        <v/>
      </c>
      <c r="T488" t="str">
        <f t="shared" si="510"/>
        <v/>
      </c>
      <c r="U488" t="str">
        <f t="shared" si="499"/>
        <v>FactSet</v>
      </c>
      <c r="V488" t="str">
        <f t="shared" ref="V488:Z488" si="543">IF(LEN(P488)&gt;0, U488  &amp; " " &amp; P488,"")</f>
        <v>FactSet Research</v>
      </c>
      <c r="W488" t="str">
        <f t="shared" si="543"/>
        <v>FactSet Research Systems</v>
      </c>
      <c r="X488" t="str">
        <f t="shared" si="543"/>
        <v>FactSet Research Systems Inc</v>
      </c>
      <c r="Y488" t="str">
        <f t="shared" si="543"/>
        <v/>
      </c>
      <c r="Z488" t="str">
        <f t="shared" si="543"/>
        <v/>
      </c>
      <c r="AB488" t="str">
        <f t="shared" si="501"/>
        <v>FactSet Research Systems Inc</v>
      </c>
      <c r="AC488" t="str">
        <f t="shared" si="502"/>
        <v>FDS FactSet FactSet Research FactSet Research Systems FactSet Research Systems Inc</v>
      </c>
      <c r="AD488" t="str">
        <f t="shared" si="503"/>
        <v>FDS.N</v>
      </c>
      <c r="AE488">
        <f t="shared" si="504"/>
        <v>1.1164831197467098</v>
      </c>
    </row>
    <row r="489" spans="1:31" collapsed="1" x14ac:dyDescent="0.25">
      <c r="A489" s="1" t="s">
        <v>2604</v>
      </c>
      <c r="B489" s="1" t="s">
        <v>2605</v>
      </c>
      <c r="C489" s="1" t="s">
        <v>16</v>
      </c>
      <c r="D489" s="1" t="s">
        <v>2606</v>
      </c>
      <c r="E489" s="1" t="s">
        <v>2607</v>
      </c>
      <c r="F489" s="1"/>
      <c r="G489" s="2">
        <v>11324501989.84</v>
      </c>
      <c r="H489" s="1" t="s">
        <v>19</v>
      </c>
      <c r="I489" s="1" t="s">
        <v>20</v>
      </c>
      <c r="J489" s="1" t="s">
        <v>2608</v>
      </c>
      <c r="K489" s="1" t="s">
        <v>67</v>
      </c>
      <c r="L489" s="1" t="s">
        <v>154</v>
      </c>
      <c r="M489" s="1" t="s">
        <v>239</v>
      </c>
      <c r="N489" s="1" t="s">
        <v>317</v>
      </c>
      <c r="O489" t="str">
        <f t="shared" si="539"/>
        <v>Abiomed</v>
      </c>
      <c r="P489" t="str">
        <f t="shared" si="510"/>
        <v>Inc</v>
      </c>
      <c r="Q489" t="str">
        <f t="shared" si="510"/>
        <v/>
      </c>
      <c r="R489" t="str">
        <f t="shared" si="510"/>
        <v/>
      </c>
      <c r="S489" t="str">
        <f t="shared" si="510"/>
        <v/>
      </c>
      <c r="T489" t="str">
        <f t="shared" si="510"/>
        <v/>
      </c>
      <c r="U489" t="str">
        <f t="shared" si="499"/>
        <v>Abiomed</v>
      </c>
      <c r="V489" t="str">
        <f t="shared" ref="V489:Z489" si="544">IF(LEN(P489)&gt;0, U489  &amp; " " &amp; P489,"")</f>
        <v>Abiomed Inc</v>
      </c>
      <c r="W489" t="str">
        <f t="shared" si="544"/>
        <v/>
      </c>
      <c r="X489" t="str">
        <f t="shared" si="544"/>
        <v/>
      </c>
      <c r="Y489" t="str">
        <f t="shared" si="544"/>
        <v/>
      </c>
      <c r="Z489" t="str">
        <f t="shared" si="544"/>
        <v/>
      </c>
      <c r="AB489" t="str">
        <f t="shared" si="501"/>
        <v>Abiomed Inc</v>
      </c>
      <c r="AC489" t="str">
        <f t="shared" si="502"/>
        <v>ABMD Abiomed Abiomed Inc</v>
      </c>
      <c r="AD489" t="str">
        <f t="shared" si="503"/>
        <v>ABMD.OQ</v>
      </c>
      <c r="AE489">
        <f t="shared" si="504"/>
        <v>1.1157801825180447</v>
      </c>
    </row>
    <row r="490" spans="1:31" collapsed="1" x14ac:dyDescent="0.25">
      <c r="A490" s="1" t="s">
        <v>2609</v>
      </c>
      <c r="B490" s="1" t="s">
        <v>2610</v>
      </c>
      <c r="C490" s="1" t="s">
        <v>55</v>
      </c>
      <c r="D490" s="1" t="s">
        <v>2611</v>
      </c>
      <c r="E490" s="1" t="s">
        <v>2612</v>
      </c>
      <c r="F490" s="1"/>
      <c r="G490" s="2">
        <v>11239986385.459999</v>
      </c>
      <c r="H490" s="1" t="s">
        <v>19</v>
      </c>
      <c r="I490" s="1" t="s">
        <v>20</v>
      </c>
      <c r="J490" s="1" t="s">
        <v>2613</v>
      </c>
      <c r="K490" s="1" t="s">
        <v>30</v>
      </c>
      <c r="L490" s="1" t="s">
        <v>256</v>
      </c>
      <c r="M490" s="1" t="s">
        <v>1889</v>
      </c>
      <c r="N490" s="1" t="s">
        <v>2614</v>
      </c>
      <c r="O490" t="str">
        <f t="shared" si="539"/>
        <v>Masco</v>
      </c>
      <c r="P490" t="str">
        <f t="shared" si="510"/>
        <v>Corp</v>
      </c>
      <c r="Q490" t="str">
        <f t="shared" si="510"/>
        <v/>
      </c>
      <c r="R490" t="str">
        <f t="shared" si="510"/>
        <v/>
      </c>
      <c r="S490" t="str">
        <f t="shared" si="510"/>
        <v/>
      </c>
      <c r="T490" t="str">
        <f t="shared" si="510"/>
        <v/>
      </c>
      <c r="U490" t="str">
        <f t="shared" si="499"/>
        <v>Masco</v>
      </c>
      <c r="V490" t="str">
        <f t="shared" ref="V490:Z490" si="545">IF(LEN(P490)&gt;0, U490  &amp; " " &amp; P490,"")</f>
        <v>Masco Corp</v>
      </c>
      <c r="W490" t="str">
        <f t="shared" si="545"/>
        <v/>
      </c>
      <c r="X490" t="str">
        <f t="shared" si="545"/>
        <v/>
      </c>
      <c r="Y490" t="str">
        <f t="shared" si="545"/>
        <v/>
      </c>
      <c r="Z490" t="str">
        <f t="shared" si="545"/>
        <v/>
      </c>
      <c r="AB490" t="str">
        <f t="shared" si="501"/>
        <v>Masco Corp</v>
      </c>
      <c r="AC490" t="str">
        <f t="shared" si="502"/>
        <v>MAS Masco Masco Corp</v>
      </c>
      <c r="AD490" t="str">
        <f t="shared" si="503"/>
        <v>MAS.N</v>
      </c>
      <c r="AE490">
        <f t="shared" si="504"/>
        <v>1.107453031658312</v>
      </c>
    </row>
    <row r="491" spans="1:31" collapsed="1" x14ac:dyDescent="0.25">
      <c r="A491" s="1" t="s">
        <v>2615</v>
      </c>
      <c r="B491" s="1" t="s">
        <v>2616</v>
      </c>
      <c r="C491" s="1" t="s">
        <v>55</v>
      </c>
      <c r="D491" s="1" t="s">
        <v>2617</v>
      </c>
      <c r="E491" s="1" t="s">
        <v>2618</v>
      </c>
      <c r="F491" s="1"/>
      <c r="G491" s="2">
        <v>11195297071.620001</v>
      </c>
      <c r="H491" s="1" t="s">
        <v>19</v>
      </c>
      <c r="I491" s="1" t="s">
        <v>20</v>
      </c>
      <c r="J491" s="1" t="s">
        <v>2619</v>
      </c>
      <c r="K491" s="1" t="s">
        <v>30</v>
      </c>
      <c r="L491" s="1" t="s">
        <v>31</v>
      </c>
      <c r="M491" s="1" t="s">
        <v>32</v>
      </c>
      <c r="N491" s="1" t="s">
        <v>311</v>
      </c>
      <c r="O491" t="str">
        <f t="shared" si="539"/>
        <v>Burlington</v>
      </c>
      <c r="P491" t="str">
        <f t="shared" si="510"/>
        <v>Stores</v>
      </c>
      <c r="Q491" t="str">
        <f t="shared" si="510"/>
        <v>Inc</v>
      </c>
      <c r="R491" t="str">
        <f t="shared" si="510"/>
        <v/>
      </c>
      <c r="S491" t="str">
        <f t="shared" si="510"/>
        <v/>
      </c>
      <c r="T491" t="str">
        <f t="shared" si="510"/>
        <v/>
      </c>
      <c r="U491" t="str">
        <f t="shared" si="499"/>
        <v>Burlington</v>
      </c>
      <c r="V491" t="str">
        <f t="shared" ref="V491:Z491" si="546">IF(LEN(P491)&gt;0, U491  &amp; " " &amp; P491,"")</f>
        <v>Burlington Stores</v>
      </c>
      <c r="W491" t="str">
        <f t="shared" si="546"/>
        <v>Burlington Stores Inc</v>
      </c>
      <c r="X491" t="str">
        <f t="shared" si="546"/>
        <v/>
      </c>
      <c r="Y491" t="str">
        <f t="shared" si="546"/>
        <v/>
      </c>
      <c r="Z491" t="str">
        <f t="shared" si="546"/>
        <v/>
      </c>
      <c r="AB491" t="str">
        <f t="shared" si="501"/>
        <v>Burlington Stores Inc</v>
      </c>
      <c r="AC491" t="str">
        <f t="shared" si="502"/>
        <v>BURL Burlington Burlington Stores Burlington Stores Inc</v>
      </c>
      <c r="AD491" t="str">
        <f t="shared" si="503"/>
        <v>BURL.N</v>
      </c>
      <c r="AE491">
        <f t="shared" si="504"/>
        <v>1.1030498843236445</v>
      </c>
    </row>
    <row r="492" spans="1:31" collapsed="1" x14ac:dyDescent="0.25">
      <c r="A492" s="1" t="s">
        <v>2620</v>
      </c>
      <c r="B492" s="1" t="s">
        <v>2621</v>
      </c>
      <c r="C492" s="1" t="s">
        <v>55</v>
      </c>
      <c r="D492" s="1" t="s">
        <v>2622</v>
      </c>
      <c r="E492" s="1" t="s">
        <v>2623</v>
      </c>
      <c r="F492" s="1"/>
      <c r="G492" s="2">
        <v>11162554760.870001</v>
      </c>
      <c r="H492" s="1" t="s">
        <v>19</v>
      </c>
      <c r="I492" s="1" t="s">
        <v>20</v>
      </c>
      <c r="J492" s="1" t="s">
        <v>2624</v>
      </c>
      <c r="K492" s="1" t="s">
        <v>59</v>
      </c>
      <c r="L492" s="1" t="s">
        <v>395</v>
      </c>
      <c r="M492" s="1" t="s">
        <v>396</v>
      </c>
      <c r="N492" s="1" t="s">
        <v>1205</v>
      </c>
      <c r="O492" t="str">
        <f t="shared" si="539"/>
        <v>Equity</v>
      </c>
      <c r="P492" t="str">
        <f t="shared" si="510"/>
        <v>LifeStyle</v>
      </c>
      <c r="Q492" t="str">
        <f t="shared" si="510"/>
        <v>Properties</v>
      </c>
      <c r="R492" t="str">
        <f t="shared" si="510"/>
        <v>Inc</v>
      </c>
      <c r="S492" t="str">
        <f t="shared" si="510"/>
        <v/>
      </c>
      <c r="T492" t="str">
        <f t="shared" si="510"/>
        <v/>
      </c>
      <c r="U492" t="str">
        <f t="shared" si="499"/>
        <v>Equity</v>
      </c>
      <c r="V492" t="str">
        <f t="shared" ref="V492:Z492" si="547">IF(LEN(P492)&gt;0, U492  &amp; " " &amp; P492,"")</f>
        <v>Equity LifeStyle</v>
      </c>
      <c r="W492" t="str">
        <f t="shared" si="547"/>
        <v>Equity LifeStyle Properties</v>
      </c>
      <c r="X492" t="str">
        <f t="shared" si="547"/>
        <v>Equity LifeStyle Properties Inc</v>
      </c>
      <c r="Y492" t="str">
        <f t="shared" si="547"/>
        <v/>
      </c>
      <c r="Z492" t="str">
        <f t="shared" si="547"/>
        <v/>
      </c>
      <c r="AB492" t="str">
        <f t="shared" si="501"/>
        <v>Equity LifeStyle Properties Inc</v>
      </c>
      <c r="AC492" t="str">
        <f t="shared" si="502"/>
        <v>ELS Equity Equity LifeStyle Equity LifeStyle Properties Equity LifeStyle Properties Inc</v>
      </c>
      <c r="AD492" t="str">
        <f t="shared" si="503"/>
        <v>ELS.N</v>
      </c>
      <c r="AE492">
        <f t="shared" si="504"/>
        <v>1.0998238509406779</v>
      </c>
    </row>
    <row r="493" spans="1:31" collapsed="1" x14ac:dyDescent="0.25">
      <c r="A493" s="1" t="s">
        <v>2625</v>
      </c>
      <c r="B493" s="1" t="s">
        <v>2626</v>
      </c>
      <c r="C493" s="1" t="s">
        <v>16</v>
      </c>
      <c r="D493" s="1" t="s">
        <v>2627</v>
      </c>
      <c r="E493" s="1" t="s">
        <v>2628</v>
      </c>
      <c r="F493" s="1"/>
      <c r="G493" s="2">
        <v>11086028873.280001</v>
      </c>
      <c r="H493" s="1" t="s">
        <v>19</v>
      </c>
      <c r="I493" s="1" t="s">
        <v>20</v>
      </c>
      <c r="J493" s="1" t="s">
        <v>2629</v>
      </c>
      <c r="K493" s="1" t="s">
        <v>59</v>
      </c>
      <c r="L493" s="1" t="s">
        <v>80</v>
      </c>
      <c r="M493" s="1" t="s">
        <v>489</v>
      </c>
      <c r="N493" s="1" t="s">
        <v>490</v>
      </c>
      <c r="O493" t="str">
        <f t="shared" si="539"/>
        <v>E*TRADE</v>
      </c>
      <c r="P493" t="str">
        <f t="shared" si="510"/>
        <v>Financial</v>
      </c>
      <c r="Q493" t="str">
        <f t="shared" si="510"/>
        <v>Corp</v>
      </c>
      <c r="R493" t="str">
        <f t="shared" si="510"/>
        <v/>
      </c>
      <c r="S493" t="str">
        <f t="shared" si="510"/>
        <v/>
      </c>
      <c r="T493" t="str">
        <f t="shared" si="510"/>
        <v/>
      </c>
      <c r="U493" t="str">
        <f t="shared" si="499"/>
        <v>E*TRADE</v>
      </c>
      <c r="V493" t="str">
        <f t="shared" ref="V493:Z493" si="548">IF(LEN(P493)&gt;0, U493  &amp; " " &amp; P493,"")</f>
        <v>E*TRADE Financial</v>
      </c>
      <c r="W493" t="str">
        <f t="shared" si="548"/>
        <v>E*TRADE Financial Corp</v>
      </c>
      <c r="X493" t="str">
        <f t="shared" si="548"/>
        <v/>
      </c>
      <c r="Y493" t="str">
        <f t="shared" si="548"/>
        <v/>
      </c>
      <c r="Z493" t="str">
        <f t="shared" si="548"/>
        <v/>
      </c>
      <c r="AB493" t="str">
        <f t="shared" si="501"/>
        <v>E*TRADE Financial Corp</v>
      </c>
      <c r="AC493" t="str">
        <f t="shared" si="502"/>
        <v>ETFC E*TRADE E*TRADE Financial E*TRADE Financial Corp</v>
      </c>
      <c r="AD493" t="str">
        <f t="shared" si="503"/>
        <v>ETFC.OQ</v>
      </c>
      <c r="AE493">
        <f t="shared" si="504"/>
        <v>1.0922839106502233</v>
      </c>
    </row>
    <row r="494" spans="1:31" collapsed="1" x14ac:dyDescent="0.25">
      <c r="A494" s="1" t="s">
        <v>2630</v>
      </c>
      <c r="B494" s="1" t="s">
        <v>2631</v>
      </c>
      <c r="C494" s="1" t="s">
        <v>55</v>
      </c>
      <c r="D494" s="1" t="s">
        <v>2632</v>
      </c>
      <c r="E494" s="1" t="s">
        <v>2633</v>
      </c>
      <c r="F494" s="1"/>
      <c r="G494" s="2">
        <v>11071596800</v>
      </c>
      <c r="H494" s="1" t="s">
        <v>19</v>
      </c>
      <c r="I494" s="1" t="s">
        <v>20</v>
      </c>
      <c r="J494" s="1" t="s">
        <v>2634</v>
      </c>
      <c r="K494" s="1" t="s">
        <v>199</v>
      </c>
      <c r="L494" s="1" t="s">
        <v>200</v>
      </c>
      <c r="M494" s="1" t="s">
        <v>477</v>
      </c>
      <c r="N494" s="1" t="s">
        <v>478</v>
      </c>
      <c r="O494" t="str">
        <f t="shared" si="539"/>
        <v>Westinghouse</v>
      </c>
      <c r="P494" t="str">
        <f t="shared" si="510"/>
        <v>Air</v>
      </c>
      <c r="Q494" t="str">
        <f t="shared" si="510"/>
        <v>Brake</v>
      </c>
      <c r="R494" t="str">
        <f t="shared" si="510"/>
        <v>Technologies</v>
      </c>
      <c r="S494" t="str">
        <f t="shared" si="510"/>
        <v>Corp</v>
      </c>
      <c r="T494" t="str">
        <f t="shared" si="510"/>
        <v/>
      </c>
      <c r="U494" t="str">
        <f t="shared" si="499"/>
        <v>Westinghouse</v>
      </c>
      <c r="V494" t="str">
        <f t="shared" ref="V494:Z494" si="549">IF(LEN(P494)&gt;0, U494  &amp; " " &amp; P494,"")</f>
        <v>Westinghouse Air</v>
      </c>
      <c r="W494" t="str">
        <f t="shared" si="549"/>
        <v>Westinghouse Air Brake</v>
      </c>
      <c r="X494" t="str">
        <f t="shared" si="549"/>
        <v>Westinghouse Air Brake Technologies</v>
      </c>
      <c r="Y494" t="str">
        <f t="shared" si="549"/>
        <v>Westinghouse Air Brake Technologies Corp</v>
      </c>
      <c r="Z494" t="str">
        <f t="shared" si="549"/>
        <v/>
      </c>
      <c r="AB494" t="str">
        <f t="shared" si="501"/>
        <v>Westinghouse Air Brake Technologies Corp</v>
      </c>
      <c r="AC494" t="str">
        <f t="shared" si="502"/>
        <v>WAB Westinghouse Westinghouse Air Westinghouse Air Brake Westinghouse Air Brake Technologies Westinghouse Air Brake Technologies Corp</v>
      </c>
      <c r="AD494" t="str">
        <f t="shared" si="503"/>
        <v>WAB.N</v>
      </c>
      <c r="AE494">
        <f t="shared" si="504"/>
        <v>1.0908619477795454</v>
      </c>
    </row>
    <row r="495" spans="1:31" collapsed="1" x14ac:dyDescent="0.25">
      <c r="A495" s="1" t="s">
        <v>2635</v>
      </c>
      <c r="B495" s="1" t="s">
        <v>2636</v>
      </c>
      <c r="C495" s="1" t="s">
        <v>55</v>
      </c>
      <c r="D495" s="1" t="s">
        <v>2637</v>
      </c>
      <c r="E495" s="1" t="s">
        <v>2638</v>
      </c>
      <c r="F495" s="1"/>
      <c r="G495" s="2">
        <v>11064581450.1</v>
      </c>
      <c r="H495" s="1" t="s">
        <v>19</v>
      </c>
      <c r="I495" s="1" t="s">
        <v>20</v>
      </c>
      <c r="J495" s="1" t="s">
        <v>2639</v>
      </c>
      <c r="K495" s="1" t="s">
        <v>67</v>
      </c>
      <c r="L495" s="1" t="s">
        <v>154</v>
      </c>
      <c r="M495" s="1" t="s">
        <v>155</v>
      </c>
      <c r="N495" s="1" t="s">
        <v>502</v>
      </c>
      <c r="O495" t="str">
        <f t="shared" si="539"/>
        <v>Universal</v>
      </c>
      <c r="P495" t="str">
        <f t="shared" si="510"/>
        <v>Health</v>
      </c>
      <c r="Q495" t="str">
        <f t="shared" si="510"/>
        <v>Services</v>
      </c>
      <c r="R495" t="str">
        <f t="shared" si="510"/>
        <v>Inc</v>
      </c>
      <c r="S495" t="str">
        <f t="shared" si="510"/>
        <v/>
      </c>
      <c r="T495" t="str">
        <f t="shared" si="510"/>
        <v/>
      </c>
      <c r="U495" t="str">
        <f t="shared" si="499"/>
        <v>Universal</v>
      </c>
      <c r="V495" t="str">
        <f t="shared" ref="V495:Z495" si="550">IF(LEN(P495)&gt;0, U495  &amp; " " &amp; P495,"")</f>
        <v>Universal Health</v>
      </c>
      <c r="W495" t="str">
        <f t="shared" si="550"/>
        <v>Universal Health Services</v>
      </c>
      <c r="X495" t="str">
        <f t="shared" si="550"/>
        <v>Universal Health Services Inc</v>
      </c>
      <c r="Y495" t="str">
        <f t="shared" si="550"/>
        <v/>
      </c>
      <c r="Z495" t="str">
        <f t="shared" si="550"/>
        <v/>
      </c>
      <c r="AB495" t="str">
        <f t="shared" si="501"/>
        <v>Universal Health Services Inc</v>
      </c>
      <c r="AC495" t="str">
        <f t="shared" si="502"/>
        <v>UHS Universal Universal Health Universal Health Services Universal Health Services Inc</v>
      </c>
      <c r="AD495" t="str">
        <f t="shared" si="503"/>
        <v>UHS.N</v>
      </c>
      <c r="AE495">
        <f t="shared" si="504"/>
        <v>1.0901707396011306</v>
      </c>
    </row>
    <row r="496" spans="1:31" collapsed="1" x14ac:dyDescent="0.25">
      <c r="A496" s="1" t="s">
        <v>2640</v>
      </c>
      <c r="B496" s="1" t="s">
        <v>2641</v>
      </c>
      <c r="C496" s="1" t="s">
        <v>55</v>
      </c>
      <c r="D496" s="1" t="s">
        <v>2642</v>
      </c>
      <c r="E496" s="1" t="s">
        <v>2643</v>
      </c>
      <c r="F496" s="1"/>
      <c r="G496" s="2">
        <v>11050500546.780001</v>
      </c>
      <c r="H496" s="1" t="s">
        <v>19</v>
      </c>
      <c r="I496" s="1" t="s">
        <v>20</v>
      </c>
      <c r="J496" s="1" t="s">
        <v>2644</v>
      </c>
      <c r="K496" s="1" t="s">
        <v>30</v>
      </c>
      <c r="L496" s="1" t="s">
        <v>31</v>
      </c>
      <c r="M496" s="1" t="s">
        <v>167</v>
      </c>
      <c r="N496" s="1" t="s">
        <v>973</v>
      </c>
      <c r="O496" t="str">
        <f t="shared" si="539"/>
        <v>Tiffany</v>
      </c>
      <c r="P496" t="str">
        <f t="shared" si="510"/>
        <v>&amp;</v>
      </c>
      <c r="Q496" t="str">
        <f t="shared" si="510"/>
        <v>Co</v>
      </c>
      <c r="R496" t="str">
        <f t="shared" si="510"/>
        <v/>
      </c>
      <c r="S496" t="str">
        <f t="shared" si="510"/>
        <v/>
      </c>
      <c r="T496" t="str">
        <f t="shared" si="510"/>
        <v/>
      </c>
      <c r="U496" t="str">
        <f t="shared" si="499"/>
        <v>Tiffany</v>
      </c>
      <c r="V496" t="str">
        <f t="shared" ref="V496:Z496" si="551">IF(LEN(P496)&gt;0, U496  &amp; " " &amp; P496,"")</f>
        <v>Tiffany &amp;</v>
      </c>
      <c r="W496" t="str">
        <f t="shared" si="551"/>
        <v>Tiffany &amp; Co</v>
      </c>
      <c r="X496" t="str">
        <f t="shared" si="551"/>
        <v/>
      </c>
      <c r="Y496" t="str">
        <f t="shared" si="551"/>
        <v/>
      </c>
      <c r="Z496" t="str">
        <f t="shared" si="551"/>
        <v/>
      </c>
      <c r="AB496" t="str">
        <f t="shared" si="501"/>
        <v>Tiffany &amp; Co</v>
      </c>
      <c r="AC496" t="str">
        <f t="shared" si="502"/>
        <v>TIF Tiffany Tiffany &amp; Tiffany &amp; Co</v>
      </c>
      <c r="AD496" t="str">
        <f t="shared" si="503"/>
        <v>TIF.N</v>
      </c>
      <c r="AE496">
        <f t="shared" si="504"/>
        <v>1.0887833767934325</v>
      </c>
    </row>
    <row r="497" spans="1:31" collapsed="1" x14ac:dyDescent="0.25">
      <c r="A497" s="1" t="s">
        <v>2645</v>
      </c>
      <c r="B497" s="1" t="s">
        <v>2646</v>
      </c>
      <c r="C497" s="1" t="s">
        <v>16</v>
      </c>
      <c r="D497" s="1" t="s">
        <v>2647</v>
      </c>
      <c r="E497" s="1" t="s">
        <v>2648</v>
      </c>
      <c r="F497" s="1"/>
      <c r="G497" s="2">
        <v>11050051675.5</v>
      </c>
      <c r="H497" s="1" t="s">
        <v>19</v>
      </c>
      <c r="I497" s="1" t="s">
        <v>20</v>
      </c>
      <c r="J497" s="1" t="s">
        <v>2649</v>
      </c>
      <c r="K497" s="1" t="s">
        <v>67</v>
      </c>
      <c r="L497" s="1" t="s">
        <v>68</v>
      </c>
      <c r="M497" s="1" t="s">
        <v>424</v>
      </c>
      <c r="N497" s="1" t="s">
        <v>424</v>
      </c>
      <c r="O497" t="str">
        <f t="shared" si="539"/>
        <v>Seattle</v>
      </c>
      <c r="P497" t="str">
        <f t="shared" si="510"/>
        <v>Genetics</v>
      </c>
      <c r="Q497" t="str">
        <f t="shared" si="510"/>
        <v>Inc</v>
      </c>
      <c r="R497" t="str">
        <f t="shared" si="510"/>
        <v/>
      </c>
      <c r="S497" t="str">
        <f t="shared" si="510"/>
        <v/>
      </c>
      <c r="T497" t="str">
        <f t="shared" si="510"/>
        <v/>
      </c>
      <c r="U497" t="str">
        <f t="shared" si="499"/>
        <v>Seattle</v>
      </c>
      <c r="V497" t="str">
        <f t="shared" ref="V497:Z497" si="552">IF(LEN(P497)&gt;0, U497  &amp; " " &amp; P497,"")</f>
        <v>Seattle Genetics</v>
      </c>
      <c r="W497" t="str">
        <f t="shared" si="552"/>
        <v>Seattle Genetics Inc</v>
      </c>
      <c r="X497" t="str">
        <f t="shared" si="552"/>
        <v/>
      </c>
      <c r="Y497" t="str">
        <f t="shared" si="552"/>
        <v/>
      </c>
      <c r="Z497" t="str">
        <f t="shared" si="552"/>
        <v/>
      </c>
      <c r="AB497" t="str">
        <f t="shared" si="501"/>
        <v>Seattle Genetics Inc</v>
      </c>
      <c r="AC497" t="str">
        <f t="shared" si="502"/>
        <v>SGEN Seattle Seattle Genetics Seattle Genetics Inc</v>
      </c>
      <c r="AD497" t="str">
        <f t="shared" si="503"/>
        <v>SGEN.OQ</v>
      </c>
      <c r="AE497">
        <f t="shared" si="504"/>
        <v>1.0887391504178114</v>
      </c>
    </row>
    <row r="498" spans="1:31" collapsed="1" x14ac:dyDescent="0.25">
      <c r="A498" s="1" t="s">
        <v>2650</v>
      </c>
      <c r="B498" s="1" t="s">
        <v>2651</v>
      </c>
      <c r="C498" s="1" t="s">
        <v>55</v>
      </c>
      <c r="D498" s="1" t="s">
        <v>2652</v>
      </c>
      <c r="E498" s="1" t="s">
        <v>2653</v>
      </c>
      <c r="F498" s="1"/>
      <c r="G498" s="2">
        <v>11029028050.67</v>
      </c>
      <c r="H498" s="1" t="s">
        <v>19</v>
      </c>
      <c r="I498" s="1" t="s">
        <v>20</v>
      </c>
      <c r="J498" s="1" t="s">
        <v>2654</v>
      </c>
      <c r="K498" s="1" t="s">
        <v>30</v>
      </c>
      <c r="L498" s="1" t="s">
        <v>256</v>
      </c>
      <c r="M498" s="1" t="s">
        <v>2655</v>
      </c>
      <c r="N498" s="1" t="s">
        <v>2656</v>
      </c>
      <c r="O498" t="str">
        <f t="shared" si="539"/>
        <v>Mohawk</v>
      </c>
      <c r="P498" t="str">
        <f t="shared" si="510"/>
        <v>Industries</v>
      </c>
      <c r="Q498" t="str">
        <f t="shared" si="510"/>
        <v>Inc</v>
      </c>
      <c r="R498" t="str">
        <f t="shared" si="510"/>
        <v/>
      </c>
      <c r="S498" t="str">
        <f t="shared" si="510"/>
        <v/>
      </c>
      <c r="T498" t="str">
        <f t="shared" si="510"/>
        <v/>
      </c>
      <c r="U498" t="str">
        <f t="shared" si="499"/>
        <v>Mohawk</v>
      </c>
      <c r="V498" t="str">
        <f t="shared" ref="V498:Z498" si="553">IF(LEN(P498)&gt;0, U498  &amp; " " &amp; P498,"")</f>
        <v>Mohawk Industries</v>
      </c>
      <c r="W498" t="str">
        <f t="shared" si="553"/>
        <v>Mohawk Industries Inc</v>
      </c>
      <c r="X498" t="str">
        <f t="shared" si="553"/>
        <v/>
      </c>
      <c r="Y498" t="str">
        <f t="shared" si="553"/>
        <v/>
      </c>
      <c r="Z498" t="str">
        <f t="shared" si="553"/>
        <v/>
      </c>
      <c r="AB498" t="str">
        <f t="shared" si="501"/>
        <v>Mohawk Industries Inc</v>
      </c>
      <c r="AC498" t="str">
        <f t="shared" si="502"/>
        <v>MHK Mohawk Mohawk Industries Mohawk Industries Inc</v>
      </c>
      <c r="AD498" t="str">
        <f t="shared" si="503"/>
        <v>MHK.N</v>
      </c>
      <c r="AE498">
        <f t="shared" si="504"/>
        <v>1.0866677353594667</v>
      </c>
    </row>
    <row r="499" spans="1:31" collapsed="1" x14ac:dyDescent="0.25">
      <c r="A499" s="1" t="s">
        <v>2657</v>
      </c>
      <c r="B499" s="1" t="s">
        <v>2658</v>
      </c>
      <c r="C499" s="1" t="s">
        <v>55</v>
      </c>
      <c r="D499" s="1" t="s">
        <v>2659</v>
      </c>
      <c r="E499" s="1" t="s">
        <v>2660</v>
      </c>
      <c r="F499" s="1"/>
      <c r="G499" s="2">
        <v>10955767215.219999</v>
      </c>
      <c r="H499" s="1" t="s">
        <v>19</v>
      </c>
      <c r="I499" s="1" t="s">
        <v>20</v>
      </c>
      <c r="J499" s="1" t="s">
        <v>2661</v>
      </c>
      <c r="K499" s="1" t="s">
        <v>59</v>
      </c>
      <c r="L499" s="1" t="s">
        <v>60</v>
      </c>
      <c r="M499" s="1" t="s">
        <v>60</v>
      </c>
      <c r="N499" s="1" t="s">
        <v>747</v>
      </c>
      <c r="O499" t="str">
        <f t="shared" si="539"/>
        <v>Fidelity</v>
      </c>
      <c r="P499" t="str">
        <f t="shared" si="510"/>
        <v>National</v>
      </c>
      <c r="Q499" t="str">
        <f t="shared" si="510"/>
        <v>Financial</v>
      </c>
      <c r="R499" t="str">
        <f t="shared" si="510"/>
        <v>Inc</v>
      </c>
      <c r="S499" t="str">
        <f t="shared" si="510"/>
        <v/>
      </c>
      <c r="T499" t="str">
        <f t="shared" si="510"/>
        <v/>
      </c>
      <c r="U499" t="str">
        <f t="shared" si="499"/>
        <v>Fidelity</v>
      </c>
      <c r="V499" t="str">
        <f t="shared" ref="V499:Z499" si="554">IF(LEN(P499)&gt;0, U499  &amp; " " &amp; P499,"")</f>
        <v>Fidelity National</v>
      </c>
      <c r="W499" t="str">
        <f t="shared" si="554"/>
        <v>Fidelity National Financial</v>
      </c>
      <c r="X499" t="str">
        <f t="shared" si="554"/>
        <v>Fidelity National Financial Inc</v>
      </c>
      <c r="Y499" t="str">
        <f t="shared" si="554"/>
        <v/>
      </c>
      <c r="Z499" t="str">
        <f t="shared" si="554"/>
        <v/>
      </c>
      <c r="AB499" t="str">
        <f t="shared" si="501"/>
        <v>Fidelity National Financial Inc</v>
      </c>
      <c r="AC499" t="str">
        <f t="shared" si="502"/>
        <v>FNF Fidelity Fidelity National Fidelity National Financial Fidelity National Financial Inc</v>
      </c>
      <c r="AD499" t="str">
        <f t="shared" si="503"/>
        <v>FNF.N</v>
      </c>
      <c r="AE499">
        <f t="shared" si="504"/>
        <v>1.0794494940254846</v>
      </c>
    </row>
    <row r="500" spans="1:31" collapsed="1" x14ac:dyDescent="0.25">
      <c r="A500" s="1" t="s">
        <v>2662</v>
      </c>
      <c r="B500" s="1" t="s">
        <v>2663</v>
      </c>
      <c r="C500" s="1" t="s">
        <v>55</v>
      </c>
      <c r="D500" s="1" t="s">
        <v>2664</v>
      </c>
      <c r="E500" s="1" t="s">
        <v>2665</v>
      </c>
      <c r="F500" s="1"/>
      <c r="G500" s="2">
        <v>10944796955.32</v>
      </c>
      <c r="H500" s="1" t="s">
        <v>19</v>
      </c>
      <c r="I500" s="1" t="s">
        <v>20</v>
      </c>
      <c r="J500" s="1" t="s">
        <v>2666</v>
      </c>
      <c r="K500" s="1" t="s">
        <v>372</v>
      </c>
      <c r="L500" s="1" t="s">
        <v>372</v>
      </c>
      <c r="M500" s="1" t="s">
        <v>373</v>
      </c>
      <c r="N500" s="1" t="s">
        <v>374</v>
      </c>
      <c r="O500" t="str">
        <f t="shared" si="539"/>
        <v>Pinnacle</v>
      </c>
      <c r="P500" t="str">
        <f t="shared" si="510"/>
        <v>West</v>
      </c>
      <c r="Q500" t="str">
        <f t="shared" si="510"/>
        <v>Capital</v>
      </c>
      <c r="R500" t="str">
        <f t="shared" si="510"/>
        <v>Corp</v>
      </c>
      <c r="S500" t="str">
        <f t="shared" si="510"/>
        <v/>
      </c>
      <c r="T500" t="str">
        <f t="shared" si="510"/>
        <v/>
      </c>
      <c r="U500" t="str">
        <f t="shared" si="499"/>
        <v>Pinnacle</v>
      </c>
      <c r="V500" t="str">
        <f t="shared" ref="V500:Z500" si="555">IF(LEN(P500)&gt;0, U500  &amp; " " &amp; P500,"")</f>
        <v>Pinnacle West</v>
      </c>
      <c r="W500" t="str">
        <f t="shared" si="555"/>
        <v>Pinnacle West Capital</v>
      </c>
      <c r="X500" t="str">
        <f t="shared" si="555"/>
        <v>Pinnacle West Capital Corp</v>
      </c>
      <c r="Y500" t="str">
        <f t="shared" si="555"/>
        <v/>
      </c>
      <c r="Z500" t="str">
        <f t="shared" si="555"/>
        <v/>
      </c>
      <c r="AB500" t="str">
        <f t="shared" si="501"/>
        <v>Pinnacle West Capital Corp</v>
      </c>
      <c r="AC500" t="str">
        <f t="shared" si="502"/>
        <v>PNW Pinnacle Pinnacle West Pinnacle West Capital Pinnacle West Capital Corp</v>
      </c>
      <c r="AD500" t="str">
        <f t="shared" si="503"/>
        <v>PNW.N</v>
      </c>
      <c r="AE500">
        <f t="shared" si="504"/>
        <v>1.0783686165966604</v>
      </c>
    </row>
    <row r="501" spans="1:31" collapsed="1" x14ac:dyDescent="0.25">
      <c r="A501" s="1" t="s">
        <v>2667</v>
      </c>
      <c r="B501" s="1" t="s">
        <v>2668</v>
      </c>
      <c r="C501" s="1" t="s">
        <v>2669</v>
      </c>
      <c r="D501" s="1" t="s">
        <v>2670</v>
      </c>
      <c r="E501" s="1" t="s">
        <v>2671</v>
      </c>
      <c r="F501" s="1"/>
      <c r="G501" s="2">
        <v>10905697292.76</v>
      </c>
      <c r="H501" s="1" t="s">
        <v>19</v>
      </c>
      <c r="I501" s="1" t="s">
        <v>20</v>
      </c>
      <c r="J501" s="1" t="s">
        <v>2672</v>
      </c>
      <c r="K501" s="1" t="s">
        <v>22</v>
      </c>
      <c r="L501" s="1" t="s">
        <v>23</v>
      </c>
      <c r="M501" s="1" t="s">
        <v>23</v>
      </c>
      <c r="N501" s="1" t="s">
        <v>47</v>
      </c>
      <c r="O501" t="str">
        <f t="shared" si="539"/>
        <v>Trade</v>
      </c>
      <c r="P501" t="str">
        <f t="shared" si="510"/>
        <v>Desk</v>
      </c>
      <c r="Q501" t="str">
        <f t="shared" si="510"/>
        <v>Inc</v>
      </c>
      <c r="R501" t="str">
        <f t="shared" si="510"/>
        <v/>
      </c>
      <c r="S501" t="str">
        <f t="shared" si="510"/>
        <v/>
      </c>
      <c r="T501" t="str">
        <f t="shared" si="510"/>
        <v/>
      </c>
      <c r="U501" t="str">
        <f t="shared" si="499"/>
        <v>Trade</v>
      </c>
      <c r="V501" t="str">
        <f t="shared" ref="V501:Z501" si="556">IF(LEN(P501)&gt;0, U501  &amp; " " &amp; P501,"")</f>
        <v>Trade Desk</v>
      </c>
      <c r="W501" t="str">
        <f t="shared" si="556"/>
        <v>Trade Desk Inc</v>
      </c>
      <c r="X501" t="str">
        <f t="shared" si="556"/>
        <v/>
      </c>
      <c r="Y501" t="str">
        <f t="shared" si="556"/>
        <v/>
      </c>
      <c r="Z501" t="str">
        <f t="shared" si="556"/>
        <v/>
      </c>
      <c r="AB501" t="str">
        <f t="shared" si="501"/>
        <v>Trade Desk Inc</v>
      </c>
      <c r="AC501" t="str">
        <f t="shared" si="502"/>
        <v>TTD Trade Trade Desk Trade Desk Inc</v>
      </c>
      <c r="AD501" t="str">
        <f t="shared" si="503"/>
        <v>TTD.OQ</v>
      </c>
      <c r="AE501">
        <f t="shared" si="504"/>
        <v>1.0745162062507811</v>
      </c>
    </row>
    <row r="502" spans="1:31" collapsed="1" x14ac:dyDescent="0.25">
      <c r="A502" s="1" t="s">
        <v>2673</v>
      </c>
      <c r="B502" s="1" t="s">
        <v>2674</v>
      </c>
      <c r="C502" s="1" t="s">
        <v>55</v>
      </c>
      <c r="D502" s="1" t="s">
        <v>2675</v>
      </c>
      <c r="E502" s="1" t="s">
        <v>2676</v>
      </c>
      <c r="F502" s="1"/>
      <c r="G502" s="2">
        <v>10889656866</v>
      </c>
      <c r="H502" s="1" t="s">
        <v>19</v>
      </c>
      <c r="I502" s="1" t="s">
        <v>20</v>
      </c>
      <c r="J502" s="1" t="s">
        <v>2677</v>
      </c>
      <c r="K502" s="1" t="s">
        <v>30</v>
      </c>
      <c r="L502" s="1" t="s">
        <v>31</v>
      </c>
      <c r="M502" s="1" t="s">
        <v>167</v>
      </c>
      <c r="N502" s="1" t="s">
        <v>1166</v>
      </c>
      <c r="O502" t="str">
        <f t="shared" si="539"/>
        <v>Advance</v>
      </c>
      <c r="P502" t="str">
        <f t="shared" si="510"/>
        <v>Auto</v>
      </c>
      <c r="Q502" t="str">
        <f t="shared" si="510"/>
        <v>Parts</v>
      </c>
      <c r="R502" t="str">
        <f t="shared" si="510"/>
        <v>Inc</v>
      </c>
      <c r="S502" t="str">
        <f t="shared" si="510"/>
        <v/>
      </c>
      <c r="T502" t="str">
        <f t="shared" si="510"/>
        <v/>
      </c>
      <c r="U502" t="str">
        <f t="shared" si="499"/>
        <v>Advance</v>
      </c>
      <c r="V502" t="str">
        <f t="shared" ref="V502:Z502" si="557">IF(LEN(P502)&gt;0, U502  &amp; " " &amp; P502,"")</f>
        <v>Advance Auto</v>
      </c>
      <c r="W502" t="str">
        <f t="shared" si="557"/>
        <v>Advance Auto Parts</v>
      </c>
      <c r="X502" t="str">
        <f t="shared" si="557"/>
        <v>Advance Auto Parts Inc</v>
      </c>
      <c r="Y502" t="str">
        <f t="shared" si="557"/>
        <v/>
      </c>
      <c r="Z502" t="str">
        <f t="shared" si="557"/>
        <v/>
      </c>
      <c r="AB502" t="str">
        <f t="shared" si="501"/>
        <v>Advance Auto Parts Inc</v>
      </c>
      <c r="AC502" t="str">
        <f t="shared" si="502"/>
        <v>AAP Advance Advance Auto Advance Auto Parts Advance Auto Parts Inc</v>
      </c>
      <c r="AD502" t="str">
        <f t="shared" si="503"/>
        <v>AAP.N</v>
      </c>
      <c r="AE502">
        <f t="shared" si="504"/>
        <v>1.0729357755780682</v>
      </c>
    </row>
    <row r="503" spans="1:31" collapsed="1" x14ac:dyDescent="0.25">
      <c r="A503" s="1" t="s">
        <v>2678</v>
      </c>
      <c r="B503" s="1" t="s">
        <v>2679</v>
      </c>
      <c r="C503" s="1" t="s">
        <v>55</v>
      </c>
      <c r="D503" s="1" t="s">
        <v>2680</v>
      </c>
      <c r="E503" s="1" t="s">
        <v>2681</v>
      </c>
      <c r="F503" s="1"/>
      <c r="G503" s="2">
        <v>10823632365.77</v>
      </c>
      <c r="H503" s="1" t="s">
        <v>19</v>
      </c>
      <c r="I503" s="1" t="s">
        <v>20</v>
      </c>
      <c r="J503" s="1" t="s">
        <v>2682</v>
      </c>
      <c r="K503" s="1" t="s">
        <v>59</v>
      </c>
      <c r="L503" s="1" t="s">
        <v>80</v>
      </c>
      <c r="M503" s="1" t="s">
        <v>81</v>
      </c>
      <c r="N503" s="1" t="s">
        <v>82</v>
      </c>
      <c r="O503" t="str">
        <f t="shared" si="539"/>
        <v>Comerica</v>
      </c>
      <c r="P503" t="str">
        <f t="shared" si="510"/>
        <v>Inc</v>
      </c>
      <c r="Q503" t="str">
        <f t="shared" si="510"/>
        <v/>
      </c>
      <c r="R503" t="str">
        <f t="shared" si="510"/>
        <v/>
      </c>
      <c r="S503" t="str">
        <f t="shared" si="510"/>
        <v/>
      </c>
      <c r="T503" t="str">
        <f t="shared" si="510"/>
        <v/>
      </c>
      <c r="U503" t="str">
        <f t="shared" si="499"/>
        <v>Comerica</v>
      </c>
      <c r="V503" t="str">
        <f t="shared" ref="V503:Z503" si="558">IF(LEN(P503)&gt;0, U503  &amp; " " &amp; P503,"")</f>
        <v>Comerica Inc</v>
      </c>
      <c r="W503" t="str">
        <f t="shared" si="558"/>
        <v/>
      </c>
      <c r="X503" t="str">
        <f t="shared" si="558"/>
        <v/>
      </c>
      <c r="Y503" t="str">
        <f t="shared" si="558"/>
        <v/>
      </c>
      <c r="Z503" t="str">
        <f t="shared" si="558"/>
        <v/>
      </c>
      <c r="AB503" t="str">
        <f t="shared" si="501"/>
        <v>Comerica Inc</v>
      </c>
      <c r="AC503" t="str">
        <f t="shared" si="502"/>
        <v>CMA Comerica Comerica Inc</v>
      </c>
      <c r="AD503" t="str">
        <f t="shared" si="503"/>
        <v>CMA.N</v>
      </c>
      <c r="AE503">
        <f t="shared" si="504"/>
        <v>1.0664305156572891</v>
      </c>
    </row>
    <row r="504" spans="1:31" collapsed="1" x14ac:dyDescent="0.25">
      <c r="A504" s="1" t="s">
        <v>2683</v>
      </c>
      <c r="B504" s="1" t="s">
        <v>2684</v>
      </c>
      <c r="C504" s="1" t="s">
        <v>55</v>
      </c>
      <c r="D504" s="1" t="s">
        <v>2685</v>
      </c>
      <c r="E504" s="1" t="s">
        <v>2686</v>
      </c>
      <c r="F504" s="1"/>
      <c r="G504" s="2">
        <v>10817800989.440001</v>
      </c>
      <c r="H504" s="1" t="s">
        <v>19</v>
      </c>
      <c r="I504" s="1" t="s">
        <v>20</v>
      </c>
      <c r="J504" s="1" t="s">
        <v>2687</v>
      </c>
      <c r="K504" s="1" t="s">
        <v>199</v>
      </c>
      <c r="L504" s="1" t="s">
        <v>200</v>
      </c>
      <c r="M504" s="1" t="s">
        <v>477</v>
      </c>
      <c r="N504" s="1" t="s">
        <v>892</v>
      </c>
      <c r="O504" t="str">
        <f t="shared" si="539"/>
        <v>Lennox</v>
      </c>
      <c r="P504" t="str">
        <f t="shared" si="510"/>
        <v>International</v>
      </c>
      <c r="Q504" t="str">
        <f t="shared" si="510"/>
        <v>Inc</v>
      </c>
      <c r="R504" t="str">
        <f t="shared" si="510"/>
        <v/>
      </c>
      <c r="S504" t="str">
        <f t="shared" si="510"/>
        <v/>
      </c>
      <c r="T504" t="str">
        <f t="shared" si="510"/>
        <v/>
      </c>
      <c r="U504" t="str">
        <f t="shared" si="499"/>
        <v>Lennox</v>
      </c>
      <c r="V504" t="str">
        <f t="shared" ref="V504:Z504" si="559">IF(LEN(P504)&gt;0, U504  &amp; " " &amp; P504,"")</f>
        <v>Lennox International</v>
      </c>
      <c r="W504" t="str">
        <f t="shared" si="559"/>
        <v>Lennox International Inc</v>
      </c>
      <c r="X504" t="str">
        <f t="shared" si="559"/>
        <v/>
      </c>
      <c r="Y504" t="str">
        <f t="shared" si="559"/>
        <v/>
      </c>
      <c r="Z504" t="str">
        <f t="shared" si="559"/>
        <v/>
      </c>
      <c r="AB504" t="str">
        <f t="shared" si="501"/>
        <v>Lennox International Inc</v>
      </c>
      <c r="AC504" t="str">
        <f t="shared" si="502"/>
        <v>LII Lennox Lennox International Lennox International Inc</v>
      </c>
      <c r="AD504" t="str">
        <f t="shared" si="503"/>
        <v>LII.N</v>
      </c>
      <c r="AE504">
        <f t="shared" si="504"/>
        <v>1.0658559619902352</v>
      </c>
    </row>
    <row r="505" spans="1:31" collapsed="1" x14ac:dyDescent="0.25">
      <c r="A505" s="1" t="s">
        <v>2688</v>
      </c>
      <c r="B505" s="1" t="s">
        <v>2689</v>
      </c>
      <c r="C505" s="1" t="s">
        <v>16</v>
      </c>
      <c r="D505" s="1" t="s">
        <v>2690</v>
      </c>
      <c r="E505" s="1" t="s">
        <v>2691</v>
      </c>
      <c r="F505" s="1"/>
      <c r="G505" s="2">
        <v>10749422435.040001</v>
      </c>
      <c r="H505" s="1" t="s">
        <v>19</v>
      </c>
      <c r="I505" s="1" t="s">
        <v>20</v>
      </c>
      <c r="J505" s="1" t="s">
        <v>2692</v>
      </c>
      <c r="K505" s="1" t="s">
        <v>22</v>
      </c>
      <c r="L505" s="1" t="s">
        <v>23</v>
      </c>
      <c r="M505" s="1" t="s">
        <v>23</v>
      </c>
      <c r="N505" s="1" t="s">
        <v>24</v>
      </c>
      <c r="O505" t="str">
        <f t="shared" si="539"/>
        <v>Trimble</v>
      </c>
      <c r="P505" t="str">
        <f t="shared" si="510"/>
        <v>Inc</v>
      </c>
      <c r="Q505" t="str">
        <f t="shared" si="510"/>
        <v/>
      </c>
      <c r="R505" t="str">
        <f t="shared" si="510"/>
        <v/>
      </c>
      <c r="S505" t="str">
        <f t="shared" si="510"/>
        <v/>
      </c>
      <c r="T505" t="str">
        <f t="shared" si="510"/>
        <v/>
      </c>
      <c r="U505" t="str">
        <f t="shared" si="499"/>
        <v>Trimble</v>
      </c>
      <c r="V505" t="str">
        <f t="shared" ref="V505:Z505" si="560">IF(LEN(P505)&gt;0, U505  &amp; " " &amp; P505,"")</f>
        <v>Trimble Inc</v>
      </c>
      <c r="W505" t="str">
        <f t="shared" si="560"/>
        <v/>
      </c>
      <c r="X505" t="str">
        <f t="shared" si="560"/>
        <v/>
      </c>
      <c r="Y505" t="str">
        <f t="shared" si="560"/>
        <v/>
      </c>
      <c r="Z505" t="str">
        <f t="shared" si="560"/>
        <v/>
      </c>
      <c r="AB505" t="str">
        <f t="shared" si="501"/>
        <v>Trimble Inc</v>
      </c>
      <c r="AC505" t="str">
        <f t="shared" si="502"/>
        <v>TRMB Trimble Trimble Inc</v>
      </c>
      <c r="AD505" t="str">
        <f t="shared" si="503"/>
        <v>TRMB.OQ</v>
      </c>
      <c r="AE505">
        <f t="shared" si="504"/>
        <v>1.0591187618928535</v>
      </c>
    </row>
    <row r="506" spans="1:31" collapsed="1" x14ac:dyDescent="0.25">
      <c r="A506" s="1" t="s">
        <v>2693</v>
      </c>
      <c r="B506" s="1" t="s">
        <v>2694</v>
      </c>
      <c r="C506" s="1" t="s">
        <v>55</v>
      </c>
      <c r="D506" s="1" t="s">
        <v>2695</v>
      </c>
      <c r="E506" s="1" t="s">
        <v>2696</v>
      </c>
      <c r="F506" s="1"/>
      <c r="G506" s="2">
        <v>10726716712.5</v>
      </c>
      <c r="H506" s="1" t="s">
        <v>19</v>
      </c>
      <c r="I506" s="1" t="s">
        <v>20</v>
      </c>
      <c r="J506" s="1" t="s">
        <v>2697</v>
      </c>
      <c r="K506" s="1" t="s">
        <v>372</v>
      </c>
      <c r="L506" s="1" t="s">
        <v>372</v>
      </c>
      <c r="M506" s="1" t="s">
        <v>946</v>
      </c>
      <c r="N506" s="1" t="s">
        <v>946</v>
      </c>
      <c r="O506" t="str">
        <f t="shared" si="539"/>
        <v>NiSource</v>
      </c>
      <c r="P506" t="str">
        <f t="shared" si="510"/>
        <v>Inc</v>
      </c>
      <c r="Q506" t="str">
        <f t="shared" si="510"/>
        <v/>
      </c>
      <c r="R506" t="str">
        <f t="shared" si="510"/>
        <v/>
      </c>
      <c r="S506" t="str">
        <f t="shared" si="510"/>
        <v/>
      </c>
      <c r="T506" t="str">
        <f t="shared" si="510"/>
        <v/>
      </c>
      <c r="U506" t="str">
        <f t="shared" si="499"/>
        <v>NiSource</v>
      </c>
      <c r="V506" t="str">
        <f t="shared" ref="V506:Z506" si="561">IF(LEN(P506)&gt;0, U506  &amp; " " &amp; P506,"")</f>
        <v>NiSource Inc</v>
      </c>
      <c r="W506" t="str">
        <f t="shared" si="561"/>
        <v/>
      </c>
      <c r="X506" t="str">
        <f t="shared" si="561"/>
        <v/>
      </c>
      <c r="Y506" t="str">
        <f t="shared" si="561"/>
        <v/>
      </c>
      <c r="Z506" t="str">
        <f t="shared" si="561"/>
        <v/>
      </c>
      <c r="AB506" t="str">
        <f t="shared" si="501"/>
        <v>NiSource Inc</v>
      </c>
      <c r="AC506" t="str">
        <f t="shared" si="502"/>
        <v>NI NiSource NiSource Inc</v>
      </c>
      <c r="AD506" t="str">
        <f t="shared" si="503"/>
        <v>NI.N</v>
      </c>
      <c r="AE506">
        <f t="shared" si="504"/>
        <v>1.0568816131632568</v>
      </c>
    </row>
    <row r="507" spans="1:31" collapsed="1" x14ac:dyDescent="0.25">
      <c r="A507" s="1" t="s">
        <v>2698</v>
      </c>
      <c r="B507" s="1" t="s">
        <v>2699</v>
      </c>
      <c r="C507" s="1" t="s">
        <v>55</v>
      </c>
      <c r="D507" s="1" t="s">
        <v>2700</v>
      </c>
      <c r="E507" s="1" t="s">
        <v>2701</v>
      </c>
      <c r="F507" s="1"/>
      <c r="G507" s="2">
        <v>10699704000</v>
      </c>
      <c r="H507" s="1" t="s">
        <v>19</v>
      </c>
      <c r="I507" s="1" t="s">
        <v>20</v>
      </c>
      <c r="J507" s="1" t="s">
        <v>2702</v>
      </c>
      <c r="K507" s="1" t="s">
        <v>88</v>
      </c>
      <c r="L507" s="1" t="s">
        <v>89</v>
      </c>
      <c r="M507" s="1" t="s">
        <v>90</v>
      </c>
      <c r="N507" s="1" t="s">
        <v>534</v>
      </c>
      <c r="O507" t="str">
        <f t="shared" si="539"/>
        <v>Devon</v>
      </c>
      <c r="P507" t="str">
        <f t="shared" si="510"/>
        <v>Energy</v>
      </c>
      <c r="Q507" t="str">
        <f t="shared" si="510"/>
        <v>Corp</v>
      </c>
      <c r="R507" t="str">
        <f t="shared" si="510"/>
        <v/>
      </c>
      <c r="S507" t="str">
        <f t="shared" si="510"/>
        <v/>
      </c>
      <c r="T507" t="str">
        <f t="shared" si="510"/>
        <v/>
      </c>
      <c r="U507" t="str">
        <f t="shared" si="499"/>
        <v>Devon</v>
      </c>
      <c r="V507" t="str">
        <f t="shared" ref="V507:Z507" si="562">IF(LEN(P507)&gt;0, U507  &amp; " " &amp; P507,"")</f>
        <v>Devon Energy</v>
      </c>
      <c r="W507" t="str">
        <f t="shared" si="562"/>
        <v>Devon Energy Corp</v>
      </c>
      <c r="X507" t="str">
        <f t="shared" si="562"/>
        <v/>
      </c>
      <c r="Y507" t="str">
        <f t="shared" si="562"/>
        <v/>
      </c>
      <c r="Z507" t="str">
        <f t="shared" si="562"/>
        <v/>
      </c>
      <c r="AB507" t="str">
        <f t="shared" si="501"/>
        <v>Devon Energy Corp</v>
      </c>
      <c r="AC507" t="str">
        <f t="shared" si="502"/>
        <v>DVN Devon Devon Energy Devon Energy Corp</v>
      </c>
      <c r="AD507" t="str">
        <f t="shared" si="503"/>
        <v>DVN.N</v>
      </c>
      <c r="AE507">
        <f t="shared" si="504"/>
        <v>1.0542201054598188</v>
      </c>
    </row>
    <row r="508" spans="1:31" collapsed="1" x14ac:dyDescent="0.25">
      <c r="A508" s="1" t="s">
        <v>2703</v>
      </c>
      <c r="B508" s="1" t="s">
        <v>2704</v>
      </c>
      <c r="C508" s="1" t="s">
        <v>55</v>
      </c>
      <c r="D508" s="1" t="s">
        <v>2705</v>
      </c>
      <c r="E508" s="1" t="s">
        <v>2706</v>
      </c>
      <c r="F508" s="1"/>
      <c r="G508" s="2">
        <v>10696471858.799999</v>
      </c>
      <c r="H508" s="1" t="s">
        <v>19</v>
      </c>
      <c r="I508" s="1" t="s">
        <v>20</v>
      </c>
      <c r="J508" s="1" t="s">
        <v>2707</v>
      </c>
      <c r="K508" s="1" t="s">
        <v>199</v>
      </c>
      <c r="L508" s="1" t="s">
        <v>627</v>
      </c>
      <c r="M508" s="1" t="s">
        <v>2708</v>
      </c>
      <c r="N508" s="1" t="s">
        <v>2708</v>
      </c>
      <c r="O508" t="str">
        <f t="shared" si="539"/>
        <v>Jacobs</v>
      </c>
      <c r="P508" t="str">
        <f t="shared" si="510"/>
        <v>Engineering</v>
      </c>
      <c r="Q508" t="str">
        <f t="shared" si="510"/>
        <v>Group</v>
      </c>
      <c r="R508" t="str">
        <f t="shared" ref="P508:T571" si="563">TRIM(MID(SUBSTITUTE($B508," ",REPT(" ",LEN($B508))),(R$1-1)*LEN($B508)+1,LEN($B508)))</f>
        <v>Inc</v>
      </c>
      <c r="S508" t="str">
        <f t="shared" si="563"/>
        <v/>
      </c>
      <c r="T508" t="str">
        <f t="shared" si="563"/>
        <v/>
      </c>
      <c r="U508" t="str">
        <f t="shared" si="499"/>
        <v>Jacobs</v>
      </c>
      <c r="V508" t="str">
        <f t="shared" ref="V508:Z508" si="564">IF(LEN(P508)&gt;0, U508  &amp; " " &amp; P508,"")</f>
        <v>Jacobs Engineering</v>
      </c>
      <c r="W508" t="str">
        <f t="shared" si="564"/>
        <v>Jacobs Engineering Group</v>
      </c>
      <c r="X508" t="str">
        <f t="shared" si="564"/>
        <v>Jacobs Engineering Group Inc</v>
      </c>
      <c r="Y508" t="str">
        <f t="shared" si="564"/>
        <v/>
      </c>
      <c r="Z508" t="str">
        <f t="shared" si="564"/>
        <v/>
      </c>
      <c r="AB508" t="str">
        <f t="shared" si="501"/>
        <v>Jacobs Engineering Group Inc</v>
      </c>
      <c r="AC508" t="str">
        <f t="shared" si="502"/>
        <v>JEC Jacobs Jacobs Engineering Jacobs Engineering Group Jacobs Engineering Group Inc</v>
      </c>
      <c r="AD508" t="str">
        <f t="shared" si="503"/>
        <v>JEC.N</v>
      </c>
      <c r="AE508">
        <f t="shared" si="504"/>
        <v>1.0539016491514268</v>
      </c>
    </row>
    <row r="509" spans="1:31" collapsed="1" x14ac:dyDescent="0.25">
      <c r="A509" s="1" t="s">
        <v>2709</v>
      </c>
      <c r="B509" s="1" t="s">
        <v>2710</v>
      </c>
      <c r="C509" s="1" t="s">
        <v>16</v>
      </c>
      <c r="D509" s="1" t="s">
        <v>2711</v>
      </c>
      <c r="E509" s="1" t="s">
        <v>2712</v>
      </c>
      <c r="F509" s="1"/>
      <c r="G509" s="2">
        <v>10644606586.32</v>
      </c>
      <c r="H509" s="1" t="s">
        <v>19</v>
      </c>
      <c r="I509" s="1" t="s">
        <v>20</v>
      </c>
      <c r="J509" s="1" t="s">
        <v>2713</v>
      </c>
      <c r="K509" s="1" t="s">
        <v>22</v>
      </c>
      <c r="L509" s="1" t="s">
        <v>39</v>
      </c>
      <c r="M509" s="1" t="s">
        <v>40</v>
      </c>
      <c r="N509" s="1" t="s">
        <v>967</v>
      </c>
      <c r="O509" t="str">
        <f t="shared" si="539"/>
        <v>Western</v>
      </c>
      <c r="P509" t="str">
        <f t="shared" si="563"/>
        <v>Digital</v>
      </c>
      <c r="Q509" t="str">
        <f t="shared" si="563"/>
        <v>Corp</v>
      </c>
      <c r="R509" t="str">
        <f t="shared" si="563"/>
        <v/>
      </c>
      <c r="S509" t="str">
        <f t="shared" si="563"/>
        <v/>
      </c>
      <c r="T509" t="str">
        <f t="shared" si="563"/>
        <v/>
      </c>
      <c r="U509" t="str">
        <f t="shared" si="499"/>
        <v>Western</v>
      </c>
      <c r="V509" t="str">
        <f t="shared" ref="V509:Z509" si="565">IF(LEN(P509)&gt;0, U509  &amp; " " &amp; P509,"")</f>
        <v>Western Digital</v>
      </c>
      <c r="W509" t="str">
        <f t="shared" si="565"/>
        <v>Western Digital Corp</v>
      </c>
      <c r="X509" t="str">
        <f t="shared" si="565"/>
        <v/>
      </c>
      <c r="Y509" t="str">
        <f t="shared" si="565"/>
        <v/>
      </c>
      <c r="Z509" t="str">
        <f t="shared" si="565"/>
        <v/>
      </c>
      <c r="AB509" t="str">
        <f t="shared" si="501"/>
        <v>Western Digital Corp</v>
      </c>
      <c r="AC509" t="str">
        <f t="shared" si="502"/>
        <v>WDC Western Western Digital Western Digital Corp</v>
      </c>
      <c r="AD509" t="str">
        <f t="shared" si="503"/>
        <v>WDC.OQ</v>
      </c>
      <c r="AE509">
        <f t="shared" si="504"/>
        <v>1.0487914691853675</v>
      </c>
    </row>
    <row r="510" spans="1:31" collapsed="1" x14ac:dyDescent="0.25">
      <c r="A510" s="1" t="s">
        <v>2714</v>
      </c>
      <c r="B510" s="1" t="s">
        <v>2715</v>
      </c>
      <c r="C510" s="1" t="s">
        <v>16</v>
      </c>
      <c r="D510" s="1" t="s">
        <v>2716</v>
      </c>
      <c r="E510" s="1" t="s">
        <v>2717</v>
      </c>
      <c r="F510" s="1"/>
      <c r="G510" s="2">
        <v>10639435144.309999</v>
      </c>
      <c r="H510" s="1" t="s">
        <v>19</v>
      </c>
      <c r="I510" s="1" t="s">
        <v>20</v>
      </c>
      <c r="J510" s="1" t="s">
        <v>2718</v>
      </c>
      <c r="K510" s="1" t="s">
        <v>22</v>
      </c>
      <c r="L510" s="1" t="s">
        <v>23</v>
      </c>
      <c r="M510" s="1" t="s">
        <v>23</v>
      </c>
      <c r="N510" s="1" t="s">
        <v>275</v>
      </c>
      <c r="O510" t="str">
        <f t="shared" si="539"/>
        <v>Jack</v>
      </c>
      <c r="P510" t="str">
        <f t="shared" si="563"/>
        <v>Henry</v>
      </c>
      <c r="Q510" t="str">
        <f t="shared" si="563"/>
        <v>&amp;</v>
      </c>
      <c r="R510" t="str">
        <f t="shared" si="563"/>
        <v>Associates</v>
      </c>
      <c r="S510" t="str">
        <f t="shared" si="563"/>
        <v>Inc</v>
      </c>
      <c r="T510" t="str">
        <f t="shared" si="563"/>
        <v/>
      </c>
      <c r="U510" t="str">
        <f t="shared" si="499"/>
        <v>Jack</v>
      </c>
      <c r="V510" t="str">
        <f t="shared" ref="V510:Z510" si="566">IF(LEN(P510)&gt;0, U510  &amp; " " &amp; P510,"")</f>
        <v>Jack Henry</v>
      </c>
      <c r="W510" t="str">
        <f t="shared" si="566"/>
        <v>Jack Henry &amp;</v>
      </c>
      <c r="X510" t="str">
        <f t="shared" si="566"/>
        <v>Jack Henry &amp; Associates</v>
      </c>
      <c r="Y510" t="str">
        <f t="shared" si="566"/>
        <v>Jack Henry &amp; Associates Inc</v>
      </c>
      <c r="Z510" t="str">
        <f t="shared" si="566"/>
        <v/>
      </c>
      <c r="AB510" t="str">
        <f t="shared" si="501"/>
        <v>Jack Henry &amp; Associates Inc</v>
      </c>
      <c r="AC510" t="str">
        <f t="shared" si="502"/>
        <v>JKHY Jack Jack Henry Jack Henry &amp; Jack Henry &amp; Associates Jack Henry &amp; Associates Inc</v>
      </c>
      <c r="AD510" t="str">
        <f t="shared" si="503"/>
        <v>JKHY.OQ</v>
      </c>
      <c r="AE510">
        <f t="shared" si="504"/>
        <v>1.0482819375066255</v>
      </c>
    </row>
    <row r="511" spans="1:31" collapsed="1" x14ac:dyDescent="0.25">
      <c r="A511" s="1" t="s">
        <v>2719</v>
      </c>
      <c r="B511" s="1" t="s">
        <v>2720</v>
      </c>
      <c r="C511" s="1" t="s">
        <v>2721</v>
      </c>
      <c r="D511" s="1" t="s">
        <v>2722</v>
      </c>
      <c r="E511" s="1" t="s">
        <v>2723</v>
      </c>
      <c r="F511" s="1"/>
      <c r="G511" s="2">
        <v>10635754200</v>
      </c>
      <c r="H511" s="1" t="s">
        <v>19</v>
      </c>
      <c r="I511" s="1" t="s">
        <v>20</v>
      </c>
      <c r="J511" s="1" t="s">
        <v>2724</v>
      </c>
      <c r="K511" s="1" t="s">
        <v>30</v>
      </c>
      <c r="L511" s="1" t="s">
        <v>256</v>
      </c>
      <c r="M511" s="1" t="s">
        <v>257</v>
      </c>
      <c r="N511" s="1" t="s">
        <v>1042</v>
      </c>
      <c r="O511" t="str">
        <f t="shared" si="539"/>
        <v>Michael</v>
      </c>
      <c r="P511" t="str">
        <f t="shared" si="563"/>
        <v>Anthony</v>
      </c>
      <c r="Q511" t="str">
        <f t="shared" si="563"/>
        <v>Holdings</v>
      </c>
      <c r="R511" t="str">
        <f t="shared" si="563"/>
        <v>Inc</v>
      </c>
      <c r="S511" t="str">
        <f t="shared" si="563"/>
        <v/>
      </c>
      <c r="T511" t="str">
        <f t="shared" si="563"/>
        <v/>
      </c>
      <c r="U511" t="str">
        <f t="shared" si="499"/>
        <v>Michael</v>
      </c>
      <c r="V511" t="str">
        <f t="shared" ref="V511:Z511" si="567">IF(LEN(P511)&gt;0, U511  &amp; " " &amp; P511,"")</f>
        <v>Michael Anthony</v>
      </c>
      <c r="W511" t="str">
        <f t="shared" si="567"/>
        <v>Michael Anthony Holdings</v>
      </c>
      <c r="X511" t="str">
        <f t="shared" si="567"/>
        <v>Michael Anthony Holdings Inc</v>
      </c>
      <c r="Y511" t="str">
        <f t="shared" si="567"/>
        <v/>
      </c>
      <c r="Z511" t="str">
        <f t="shared" si="567"/>
        <v/>
      </c>
      <c r="AB511" t="str">
        <f t="shared" si="501"/>
        <v>Michael Anthony Holdings Inc</v>
      </c>
      <c r="AC511" t="str">
        <f t="shared" si="502"/>
        <v>MAJJ Michael Michael Anthony Michael Anthony Holdings Michael Anthony Holdings Inc</v>
      </c>
      <c r="AD511" t="str">
        <f t="shared" si="503"/>
        <v>MAJJ.PK</v>
      </c>
      <c r="AE511">
        <f t="shared" si="504"/>
        <v>1.0479192615392641</v>
      </c>
    </row>
    <row r="512" spans="1:31" collapsed="1" x14ac:dyDescent="0.25">
      <c r="A512" s="1" t="s">
        <v>2725</v>
      </c>
      <c r="B512" s="1" t="s">
        <v>2726</v>
      </c>
      <c r="C512" s="1" t="s">
        <v>55</v>
      </c>
      <c r="D512" s="1" t="s">
        <v>2727</v>
      </c>
      <c r="E512" s="1" t="s">
        <v>2728</v>
      </c>
      <c r="F512" s="1"/>
      <c r="G512" s="2">
        <v>10628463590.4</v>
      </c>
      <c r="H512" s="1" t="s">
        <v>19</v>
      </c>
      <c r="I512" s="1" t="s">
        <v>20</v>
      </c>
      <c r="J512" s="1" t="s">
        <v>2729</v>
      </c>
      <c r="K512" s="1" t="s">
        <v>199</v>
      </c>
      <c r="L512" s="1" t="s">
        <v>627</v>
      </c>
      <c r="M512" s="1" t="s">
        <v>628</v>
      </c>
      <c r="N512" s="1" t="s">
        <v>914</v>
      </c>
      <c r="O512" t="str">
        <f t="shared" si="539"/>
        <v>Avantor</v>
      </c>
      <c r="P512" t="str">
        <f t="shared" si="563"/>
        <v>Inc</v>
      </c>
      <c r="Q512" t="str">
        <f t="shared" si="563"/>
        <v/>
      </c>
      <c r="R512" t="str">
        <f t="shared" si="563"/>
        <v/>
      </c>
      <c r="S512" t="str">
        <f t="shared" si="563"/>
        <v/>
      </c>
      <c r="T512" t="str">
        <f t="shared" si="563"/>
        <v/>
      </c>
      <c r="U512" t="str">
        <f t="shared" si="499"/>
        <v>Avantor</v>
      </c>
      <c r="V512" t="str">
        <f t="shared" ref="V512:Z512" si="568">IF(LEN(P512)&gt;0, U512  &amp; " " &amp; P512,"")</f>
        <v>Avantor Inc</v>
      </c>
      <c r="W512" t="str">
        <f t="shared" si="568"/>
        <v/>
      </c>
      <c r="X512" t="str">
        <f t="shared" si="568"/>
        <v/>
      </c>
      <c r="Y512" t="str">
        <f t="shared" si="568"/>
        <v/>
      </c>
      <c r="Z512" t="str">
        <f t="shared" si="568"/>
        <v/>
      </c>
      <c r="AB512" t="str">
        <f t="shared" si="501"/>
        <v>Avantor Inc</v>
      </c>
      <c r="AC512" t="str">
        <f t="shared" si="502"/>
        <v>AVTR Avantor Avantor Inc</v>
      </c>
      <c r="AD512" t="str">
        <f t="shared" si="503"/>
        <v>AVTR.N</v>
      </c>
      <c r="AE512">
        <f t="shared" si="504"/>
        <v>1.0472009325816241</v>
      </c>
    </row>
    <row r="513" spans="1:31" collapsed="1" x14ac:dyDescent="0.25">
      <c r="A513" s="1" t="s">
        <v>2730</v>
      </c>
      <c r="B513" s="1" t="s">
        <v>2731</v>
      </c>
      <c r="C513" s="1" t="s">
        <v>16</v>
      </c>
      <c r="D513" s="1" t="s">
        <v>2732</v>
      </c>
      <c r="E513" s="1" t="s">
        <v>2733</v>
      </c>
      <c r="F513" s="1"/>
      <c r="G513" s="2">
        <v>10626029290.799999</v>
      </c>
      <c r="H513" s="1" t="s">
        <v>19</v>
      </c>
      <c r="I513" s="1" t="s">
        <v>20</v>
      </c>
      <c r="J513" s="1" t="s">
        <v>2734</v>
      </c>
      <c r="K513" s="1" t="s">
        <v>67</v>
      </c>
      <c r="L513" s="1" t="s">
        <v>154</v>
      </c>
      <c r="M513" s="1" t="s">
        <v>239</v>
      </c>
      <c r="N513" s="1" t="s">
        <v>240</v>
      </c>
      <c r="O513" t="str">
        <f t="shared" si="539"/>
        <v>Henry</v>
      </c>
      <c r="P513" t="str">
        <f t="shared" si="563"/>
        <v>Schein</v>
      </c>
      <c r="Q513" t="str">
        <f t="shared" si="563"/>
        <v>Inc</v>
      </c>
      <c r="R513" t="str">
        <f t="shared" si="563"/>
        <v/>
      </c>
      <c r="S513" t="str">
        <f t="shared" si="563"/>
        <v/>
      </c>
      <c r="T513" t="str">
        <f t="shared" si="563"/>
        <v/>
      </c>
      <c r="U513" t="str">
        <f t="shared" si="499"/>
        <v>Henry</v>
      </c>
      <c r="V513" t="str">
        <f t="shared" ref="V513:Z513" si="569">IF(LEN(P513)&gt;0, U513  &amp; " " &amp; P513,"")</f>
        <v>Henry Schein</v>
      </c>
      <c r="W513" t="str">
        <f t="shared" si="569"/>
        <v>Henry Schein Inc</v>
      </c>
      <c r="X513" t="str">
        <f t="shared" si="569"/>
        <v/>
      </c>
      <c r="Y513" t="str">
        <f t="shared" si="569"/>
        <v/>
      </c>
      <c r="Z513" t="str">
        <f t="shared" si="569"/>
        <v/>
      </c>
      <c r="AB513" t="str">
        <f t="shared" si="501"/>
        <v>Henry Schein Inc</v>
      </c>
      <c r="AC513" t="str">
        <f t="shared" si="502"/>
        <v>HSIC Henry Henry Schein Henry Schein Inc</v>
      </c>
      <c r="AD513" t="str">
        <f t="shared" si="503"/>
        <v>HSIC.OQ</v>
      </c>
      <c r="AE513">
        <f t="shared" si="504"/>
        <v>1.046961085985771</v>
      </c>
    </row>
    <row r="514" spans="1:31" collapsed="1" x14ac:dyDescent="0.25">
      <c r="A514" s="1" t="s">
        <v>2735</v>
      </c>
      <c r="B514" s="1" t="s">
        <v>2736</v>
      </c>
      <c r="C514" s="1" t="s">
        <v>55</v>
      </c>
      <c r="D514" s="1" t="s">
        <v>2737</v>
      </c>
      <c r="E514" s="1" t="s">
        <v>2738</v>
      </c>
      <c r="F514" s="1"/>
      <c r="G514" s="2">
        <v>10616551639.98</v>
      </c>
      <c r="H514" s="1" t="s">
        <v>19</v>
      </c>
      <c r="I514" s="1" t="s">
        <v>20</v>
      </c>
      <c r="J514" s="1" t="s">
        <v>2739</v>
      </c>
      <c r="K514" s="1" t="s">
        <v>88</v>
      </c>
      <c r="L514" s="1" t="s">
        <v>89</v>
      </c>
      <c r="M514" s="1" t="s">
        <v>90</v>
      </c>
      <c r="N514" s="1" t="s">
        <v>534</v>
      </c>
      <c r="O514" t="str">
        <f t="shared" si="539"/>
        <v>Marathon</v>
      </c>
      <c r="P514" t="str">
        <f t="shared" si="563"/>
        <v>Oil</v>
      </c>
      <c r="Q514" t="str">
        <f t="shared" si="563"/>
        <v>Corp</v>
      </c>
      <c r="R514" t="str">
        <f t="shared" si="563"/>
        <v/>
      </c>
      <c r="S514" t="str">
        <f t="shared" si="563"/>
        <v/>
      </c>
      <c r="T514" t="str">
        <f t="shared" si="563"/>
        <v/>
      </c>
      <c r="U514" t="str">
        <f t="shared" si="499"/>
        <v>Marathon</v>
      </c>
      <c r="V514" t="str">
        <f t="shared" ref="V514:Z514" si="570">IF(LEN(P514)&gt;0, U514  &amp; " " &amp; P514,"")</f>
        <v>Marathon Oil</v>
      </c>
      <c r="W514" t="str">
        <f t="shared" si="570"/>
        <v>Marathon Oil Corp</v>
      </c>
      <c r="X514" t="str">
        <f t="shared" si="570"/>
        <v/>
      </c>
      <c r="Y514" t="str">
        <f t="shared" si="570"/>
        <v/>
      </c>
      <c r="Z514" t="str">
        <f t="shared" si="570"/>
        <v/>
      </c>
      <c r="AB514" t="str">
        <f t="shared" si="501"/>
        <v>Marathon Oil Corp</v>
      </c>
      <c r="AC514" t="str">
        <f t="shared" si="502"/>
        <v>MRO Marathon Marathon Oil Marathon Oil Corp</v>
      </c>
      <c r="AD514" t="str">
        <f t="shared" si="503"/>
        <v>MRO.N</v>
      </c>
      <c r="AE514">
        <f t="shared" si="504"/>
        <v>1.0460272722983111</v>
      </c>
    </row>
    <row r="515" spans="1:31" collapsed="1" x14ac:dyDescent="0.25">
      <c r="A515" s="1" t="s">
        <v>2740</v>
      </c>
      <c r="B515" s="1" t="s">
        <v>2741</v>
      </c>
      <c r="C515" s="1" t="s">
        <v>55</v>
      </c>
      <c r="D515" s="1" t="s">
        <v>2742</v>
      </c>
      <c r="E515" s="1" t="s">
        <v>2743</v>
      </c>
      <c r="F515" s="1"/>
      <c r="G515" s="2">
        <v>10520770802.5</v>
      </c>
      <c r="H515" s="1" t="s">
        <v>19</v>
      </c>
      <c r="I515" s="1" t="s">
        <v>20</v>
      </c>
      <c r="J515" s="1" t="s">
        <v>2744</v>
      </c>
      <c r="K515" s="1" t="s">
        <v>323</v>
      </c>
      <c r="L515" s="1" t="s">
        <v>324</v>
      </c>
      <c r="M515" s="1" t="s">
        <v>324</v>
      </c>
      <c r="N515" s="1" t="s">
        <v>611</v>
      </c>
      <c r="O515" t="str">
        <f t="shared" si="539"/>
        <v>FMC</v>
      </c>
      <c r="P515" t="str">
        <f t="shared" si="563"/>
        <v>Corp</v>
      </c>
      <c r="Q515" t="str">
        <f t="shared" si="563"/>
        <v/>
      </c>
      <c r="R515" t="str">
        <f t="shared" si="563"/>
        <v/>
      </c>
      <c r="S515" t="str">
        <f t="shared" si="563"/>
        <v/>
      </c>
      <c r="T515" t="str">
        <f t="shared" si="563"/>
        <v/>
      </c>
      <c r="U515" t="str">
        <f t="shared" ref="U515:U578" si="571">O515</f>
        <v>FMC</v>
      </c>
      <c r="V515" t="str">
        <f t="shared" ref="V515:Z515" si="572">IF(LEN(P515)&gt;0, U515  &amp; " " &amp; P515,"")</f>
        <v>FMC Corp</v>
      </c>
      <c r="W515" t="str">
        <f t="shared" si="572"/>
        <v/>
      </c>
      <c r="X515" t="str">
        <f t="shared" si="572"/>
        <v/>
      </c>
      <c r="Y515" t="str">
        <f t="shared" si="572"/>
        <v/>
      </c>
      <c r="Z515" t="str">
        <f t="shared" si="572"/>
        <v/>
      </c>
      <c r="AB515" t="str">
        <f t="shared" ref="AB515:AB578" si="573">B515</f>
        <v>FMC Corp</v>
      </c>
      <c r="AC515" t="str">
        <f t="shared" ref="AC515:AC578" si="574">TRIM(E515 &amp; " " &amp; U515&amp;" "&amp;V515&amp;" "&amp;W515&amp;" "&amp;X515&amp;" "&amp; Y515 &amp; " " &amp; Z515 &amp; " " &amp; AA515)</f>
        <v>FMC FMC FMC Corp</v>
      </c>
      <c r="AD515" t="str">
        <f t="shared" ref="AD515:AD578" si="575">A515</f>
        <v>FMC.N</v>
      </c>
      <c r="AE515">
        <f t="shared" ref="AE515:AE578" si="576">G515/$G$2*100</f>
        <v>1.0365901808994094</v>
      </c>
    </row>
    <row r="516" spans="1:31" collapsed="1" x14ac:dyDescent="0.25">
      <c r="A516" s="1" t="s">
        <v>2745</v>
      </c>
      <c r="B516" s="1" t="s">
        <v>2746</v>
      </c>
      <c r="C516" s="1" t="s">
        <v>55</v>
      </c>
      <c r="D516" s="1" t="s">
        <v>2747</v>
      </c>
      <c r="E516" s="1" t="s">
        <v>2748</v>
      </c>
      <c r="F516" s="1"/>
      <c r="G516" s="2">
        <v>10446506153.34</v>
      </c>
      <c r="H516" s="1" t="s">
        <v>19</v>
      </c>
      <c r="I516" s="1" t="s">
        <v>20</v>
      </c>
      <c r="J516" s="1" t="s">
        <v>2749</v>
      </c>
      <c r="K516" s="1" t="s">
        <v>59</v>
      </c>
      <c r="L516" s="1" t="s">
        <v>80</v>
      </c>
      <c r="M516" s="1" t="s">
        <v>489</v>
      </c>
      <c r="N516" s="1" t="s">
        <v>2750</v>
      </c>
      <c r="O516" t="str">
        <f t="shared" si="539"/>
        <v>Axa</v>
      </c>
      <c r="P516" t="str">
        <f t="shared" si="563"/>
        <v>Equitable</v>
      </c>
      <c r="Q516" t="str">
        <f t="shared" si="563"/>
        <v>Holdings</v>
      </c>
      <c r="R516" t="str">
        <f t="shared" si="563"/>
        <v>Inc</v>
      </c>
      <c r="S516" t="str">
        <f t="shared" si="563"/>
        <v/>
      </c>
      <c r="T516" t="str">
        <f t="shared" si="563"/>
        <v/>
      </c>
      <c r="U516" t="str">
        <f t="shared" si="571"/>
        <v>Axa</v>
      </c>
      <c r="V516" t="str">
        <f t="shared" ref="V516:Z516" si="577">IF(LEN(P516)&gt;0, U516  &amp; " " &amp; P516,"")</f>
        <v>Axa Equitable</v>
      </c>
      <c r="W516" t="str">
        <f t="shared" si="577"/>
        <v>Axa Equitable Holdings</v>
      </c>
      <c r="X516" t="str">
        <f t="shared" si="577"/>
        <v>Axa Equitable Holdings Inc</v>
      </c>
      <c r="Y516" t="str">
        <f t="shared" si="577"/>
        <v/>
      </c>
      <c r="Z516" t="str">
        <f t="shared" si="577"/>
        <v/>
      </c>
      <c r="AB516" t="str">
        <f t="shared" si="573"/>
        <v>Axa Equitable Holdings Inc</v>
      </c>
      <c r="AC516" t="str">
        <f t="shared" si="574"/>
        <v>EQH Axa Axa Equitable Axa Equitable Holdings Axa Equitable Holdings Inc</v>
      </c>
      <c r="AD516" t="str">
        <f t="shared" si="575"/>
        <v>EQH.N</v>
      </c>
      <c r="AE516">
        <f t="shared" si="576"/>
        <v>1.0292730358391915</v>
      </c>
    </row>
    <row r="517" spans="1:31" collapsed="1" x14ac:dyDescent="0.25">
      <c r="A517" s="1" t="s">
        <v>2751</v>
      </c>
      <c r="B517" s="1" t="s">
        <v>2752</v>
      </c>
      <c r="C517" s="1" t="s">
        <v>55</v>
      </c>
      <c r="D517" s="1" t="s">
        <v>2753</v>
      </c>
      <c r="E517" s="1" t="s">
        <v>2754</v>
      </c>
      <c r="F517" s="1"/>
      <c r="G517" s="2">
        <v>10334057101.57</v>
      </c>
      <c r="H517" s="1" t="s">
        <v>19</v>
      </c>
      <c r="I517" s="1" t="s">
        <v>20</v>
      </c>
      <c r="J517" s="1" t="s">
        <v>2755</v>
      </c>
      <c r="K517" s="1" t="s">
        <v>88</v>
      </c>
      <c r="L517" s="1" t="s">
        <v>89</v>
      </c>
      <c r="M517" s="1" t="s">
        <v>90</v>
      </c>
      <c r="N517" s="1" t="s">
        <v>534</v>
      </c>
      <c r="O517" t="str">
        <f t="shared" si="539"/>
        <v>Apache</v>
      </c>
      <c r="P517" t="str">
        <f t="shared" si="563"/>
        <v>Corp</v>
      </c>
      <c r="Q517" t="str">
        <f t="shared" si="563"/>
        <v/>
      </c>
      <c r="R517" t="str">
        <f t="shared" si="563"/>
        <v/>
      </c>
      <c r="S517" t="str">
        <f t="shared" si="563"/>
        <v/>
      </c>
      <c r="T517" t="str">
        <f t="shared" si="563"/>
        <v/>
      </c>
      <c r="U517" t="str">
        <f t="shared" si="571"/>
        <v>Apache</v>
      </c>
      <c r="V517" t="str">
        <f t="shared" ref="V517:Z517" si="578">IF(LEN(P517)&gt;0, U517  &amp; " " &amp; P517,"")</f>
        <v>Apache Corp</v>
      </c>
      <c r="W517" t="str">
        <f t="shared" si="578"/>
        <v/>
      </c>
      <c r="X517" t="str">
        <f t="shared" si="578"/>
        <v/>
      </c>
      <c r="Y517" t="str">
        <f t="shared" si="578"/>
        <v/>
      </c>
      <c r="Z517" t="str">
        <f t="shared" si="578"/>
        <v/>
      </c>
      <c r="AB517" t="str">
        <f t="shared" si="573"/>
        <v>Apache Corp</v>
      </c>
      <c r="AC517" t="str">
        <f t="shared" si="574"/>
        <v>APA Apache Apache Corp</v>
      </c>
      <c r="AD517" t="str">
        <f t="shared" si="575"/>
        <v>APA.N</v>
      </c>
      <c r="AE517">
        <f t="shared" si="576"/>
        <v>1.0181936591371981</v>
      </c>
    </row>
    <row r="518" spans="1:31" collapsed="1" x14ac:dyDescent="0.25">
      <c r="A518" s="1" t="s">
        <v>2756</v>
      </c>
      <c r="B518" s="1" t="s">
        <v>2757</v>
      </c>
      <c r="C518" s="1" t="s">
        <v>55</v>
      </c>
      <c r="D518" s="1" t="s">
        <v>2758</v>
      </c>
      <c r="E518" s="1" t="s">
        <v>2759</v>
      </c>
      <c r="F518" s="1"/>
      <c r="G518" s="2">
        <v>10309496212.440001</v>
      </c>
      <c r="H518" s="1" t="s">
        <v>19</v>
      </c>
      <c r="I518" s="1" t="s">
        <v>20</v>
      </c>
      <c r="J518" s="1" t="s">
        <v>2760</v>
      </c>
      <c r="K518" s="1" t="s">
        <v>323</v>
      </c>
      <c r="L518" s="1" t="s">
        <v>1197</v>
      </c>
      <c r="M518" s="1" t="s">
        <v>1198</v>
      </c>
      <c r="N518" s="1" t="s">
        <v>2761</v>
      </c>
      <c r="O518" t="str">
        <f t="shared" si="539"/>
        <v>Arconic</v>
      </c>
      <c r="P518" t="str">
        <f t="shared" si="563"/>
        <v>Inc</v>
      </c>
      <c r="Q518" t="str">
        <f t="shared" si="563"/>
        <v/>
      </c>
      <c r="R518" t="str">
        <f t="shared" si="563"/>
        <v/>
      </c>
      <c r="S518" t="str">
        <f t="shared" si="563"/>
        <v/>
      </c>
      <c r="T518" t="str">
        <f t="shared" si="563"/>
        <v/>
      </c>
      <c r="U518" t="str">
        <f t="shared" si="571"/>
        <v>Arconic</v>
      </c>
      <c r="V518" t="str">
        <f t="shared" ref="V518:Z518" si="579">IF(LEN(P518)&gt;0, U518  &amp; " " &amp; P518,"")</f>
        <v>Arconic Inc</v>
      </c>
      <c r="W518" t="str">
        <f t="shared" si="579"/>
        <v/>
      </c>
      <c r="X518" t="str">
        <f t="shared" si="579"/>
        <v/>
      </c>
      <c r="Y518" t="str">
        <f t="shared" si="579"/>
        <v/>
      </c>
      <c r="Z518" t="str">
        <f t="shared" si="579"/>
        <v/>
      </c>
      <c r="AB518" t="str">
        <f t="shared" si="573"/>
        <v>Arconic Inc</v>
      </c>
      <c r="AC518" t="str">
        <f t="shared" si="574"/>
        <v>ARNC Arconic Arconic Inc</v>
      </c>
      <c r="AD518" t="str">
        <f t="shared" si="575"/>
        <v>ARNC.N</v>
      </c>
      <c r="AE518">
        <f t="shared" si="576"/>
        <v>1.0157737246110825</v>
      </c>
    </row>
    <row r="519" spans="1:31" collapsed="1" x14ac:dyDescent="0.25">
      <c r="A519" s="1" t="s">
        <v>2762</v>
      </c>
      <c r="B519" s="1" t="s">
        <v>2763</v>
      </c>
      <c r="C519" s="1" t="s">
        <v>55</v>
      </c>
      <c r="D519" s="1" t="s">
        <v>2764</v>
      </c>
      <c r="E519" s="1" t="s">
        <v>2765</v>
      </c>
      <c r="F519" s="1"/>
      <c r="G519" s="2">
        <v>10308764553.540001</v>
      </c>
      <c r="H519" s="1" t="s">
        <v>19</v>
      </c>
      <c r="I519" s="1" t="s">
        <v>20</v>
      </c>
      <c r="J519" s="1" t="s">
        <v>2766</v>
      </c>
      <c r="K519" s="1" t="s">
        <v>67</v>
      </c>
      <c r="L519" s="1" t="s">
        <v>154</v>
      </c>
      <c r="M519" s="1" t="s">
        <v>239</v>
      </c>
      <c r="N519" s="1" t="s">
        <v>317</v>
      </c>
      <c r="O519" t="str">
        <f t="shared" si="539"/>
        <v>PerkinElmer</v>
      </c>
      <c r="P519" t="str">
        <f t="shared" si="563"/>
        <v>Inc</v>
      </c>
      <c r="Q519" t="str">
        <f t="shared" si="563"/>
        <v/>
      </c>
      <c r="R519" t="str">
        <f t="shared" si="563"/>
        <v/>
      </c>
      <c r="S519" t="str">
        <f t="shared" si="563"/>
        <v/>
      </c>
      <c r="T519" t="str">
        <f t="shared" si="563"/>
        <v/>
      </c>
      <c r="U519" t="str">
        <f t="shared" si="571"/>
        <v>PerkinElmer</v>
      </c>
      <c r="V519" t="str">
        <f t="shared" ref="V519:Z519" si="580">IF(LEN(P519)&gt;0, U519  &amp; " " &amp; P519,"")</f>
        <v>PerkinElmer Inc</v>
      </c>
      <c r="W519" t="str">
        <f t="shared" si="580"/>
        <v/>
      </c>
      <c r="X519" t="str">
        <f t="shared" si="580"/>
        <v/>
      </c>
      <c r="Y519" t="str">
        <f t="shared" si="580"/>
        <v/>
      </c>
      <c r="Z519" t="str">
        <f t="shared" si="580"/>
        <v/>
      </c>
      <c r="AB519" t="str">
        <f t="shared" si="573"/>
        <v>PerkinElmer Inc</v>
      </c>
      <c r="AC519" t="str">
        <f t="shared" si="574"/>
        <v>PKI PerkinElmer PerkinElmer Inc</v>
      </c>
      <c r="AD519" t="str">
        <f t="shared" si="575"/>
        <v>PKI.N</v>
      </c>
      <c r="AE519">
        <f t="shared" si="576"/>
        <v>1.0157016357455666</v>
      </c>
    </row>
    <row r="520" spans="1:31" collapsed="1" x14ac:dyDescent="0.25">
      <c r="A520" s="1" t="s">
        <v>2767</v>
      </c>
      <c r="B520" s="1" t="s">
        <v>2768</v>
      </c>
      <c r="C520" s="1" t="s">
        <v>16</v>
      </c>
      <c r="D520" s="1" t="s">
        <v>2769</v>
      </c>
      <c r="E520" s="1" t="s">
        <v>2770</v>
      </c>
      <c r="F520" s="1"/>
      <c r="G520" s="2">
        <v>10299315306.91</v>
      </c>
      <c r="H520" s="1" t="s">
        <v>19</v>
      </c>
      <c r="I520" s="1" t="s">
        <v>20</v>
      </c>
      <c r="J520" s="1" t="s">
        <v>2771</v>
      </c>
      <c r="K520" s="1" t="s">
        <v>22</v>
      </c>
      <c r="L520" s="1" t="s">
        <v>39</v>
      </c>
      <c r="M520" s="1" t="s">
        <v>1242</v>
      </c>
      <c r="N520" s="1" t="s">
        <v>1242</v>
      </c>
      <c r="O520" t="str">
        <f t="shared" si="539"/>
        <v>Zebra</v>
      </c>
      <c r="P520" t="str">
        <f t="shared" si="563"/>
        <v>Technologies</v>
      </c>
      <c r="Q520" t="str">
        <f t="shared" si="563"/>
        <v>Corp</v>
      </c>
      <c r="R520" t="str">
        <f t="shared" si="563"/>
        <v/>
      </c>
      <c r="S520" t="str">
        <f t="shared" si="563"/>
        <v/>
      </c>
      <c r="T520" t="str">
        <f t="shared" si="563"/>
        <v/>
      </c>
      <c r="U520" t="str">
        <f t="shared" si="571"/>
        <v>Zebra</v>
      </c>
      <c r="V520" t="str">
        <f t="shared" ref="V520:Z520" si="581">IF(LEN(P520)&gt;0, U520  &amp; " " &amp; P520,"")</f>
        <v>Zebra Technologies</v>
      </c>
      <c r="W520" t="str">
        <f t="shared" si="581"/>
        <v>Zebra Technologies Corp</v>
      </c>
      <c r="X520" t="str">
        <f t="shared" si="581"/>
        <v/>
      </c>
      <c r="Y520" t="str">
        <f t="shared" si="581"/>
        <v/>
      </c>
      <c r="Z520" t="str">
        <f t="shared" si="581"/>
        <v/>
      </c>
      <c r="AB520" t="str">
        <f t="shared" si="573"/>
        <v>Zebra Technologies Corp</v>
      </c>
      <c r="AC520" t="str">
        <f t="shared" si="574"/>
        <v>ZBRA Zebra Zebra Technologies Zebra Technologies Corp</v>
      </c>
      <c r="AD520" t="str">
        <f t="shared" si="575"/>
        <v>ZBRA.OQ</v>
      </c>
      <c r="AE520">
        <f t="shared" si="576"/>
        <v>1.014770620665262</v>
      </c>
    </row>
    <row r="521" spans="1:31" collapsed="1" x14ac:dyDescent="0.25">
      <c r="A521" s="1" t="s">
        <v>2772</v>
      </c>
      <c r="B521" s="1" t="s">
        <v>2773</v>
      </c>
      <c r="C521" s="1" t="s">
        <v>55</v>
      </c>
      <c r="D521" s="1" t="s">
        <v>2774</v>
      </c>
      <c r="E521" s="1" t="s">
        <v>2775</v>
      </c>
      <c r="F521" s="1"/>
      <c r="G521" s="2">
        <v>10263509626.959999</v>
      </c>
      <c r="H521" s="1" t="s">
        <v>19</v>
      </c>
      <c r="I521" s="1" t="s">
        <v>20</v>
      </c>
      <c r="J521" s="1" t="s">
        <v>2776</v>
      </c>
      <c r="K521" s="1" t="s">
        <v>59</v>
      </c>
      <c r="L521" s="1" t="s">
        <v>395</v>
      </c>
      <c r="M521" s="1" t="s">
        <v>396</v>
      </c>
      <c r="N521" s="1" t="s">
        <v>1205</v>
      </c>
      <c r="O521" t="str">
        <f t="shared" si="539"/>
        <v>Camden</v>
      </c>
      <c r="P521" t="str">
        <f t="shared" si="563"/>
        <v>Property</v>
      </c>
      <c r="Q521" t="str">
        <f t="shared" si="563"/>
        <v>Trust</v>
      </c>
      <c r="R521" t="str">
        <f t="shared" si="563"/>
        <v/>
      </c>
      <c r="S521" t="str">
        <f t="shared" si="563"/>
        <v/>
      </c>
      <c r="T521" t="str">
        <f t="shared" si="563"/>
        <v/>
      </c>
      <c r="U521" t="str">
        <f t="shared" si="571"/>
        <v>Camden</v>
      </c>
      <c r="V521" t="str">
        <f t="shared" ref="V521:Z521" si="582">IF(LEN(P521)&gt;0, U521  &amp; " " &amp; P521,"")</f>
        <v>Camden Property</v>
      </c>
      <c r="W521" t="str">
        <f t="shared" si="582"/>
        <v>Camden Property Trust</v>
      </c>
      <c r="X521" t="str">
        <f t="shared" si="582"/>
        <v/>
      </c>
      <c r="Y521" t="str">
        <f t="shared" si="582"/>
        <v/>
      </c>
      <c r="Z521" t="str">
        <f t="shared" si="582"/>
        <v/>
      </c>
      <c r="AB521" t="str">
        <f t="shared" si="573"/>
        <v>Camden Property Trust</v>
      </c>
      <c r="AC521" t="str">
        <f t="shared" si="574"/>
        <v>CPT Camden Camden Property Camden Property Trust</v>
      </c>
      <c r="AD521" t="str">
        <f t="shared" si="575"/>
        <v>CPT.N</v>
      </c>
      <c r="AE521">
        <f t="shared" si="576"/>
        <v>1.0112427597363101</v>
      </c>
    </row>
    <row r="522" spans="1:31" collapsed="1" x14ac:dyDescent="0.25">
      <c r="A522" s="1" t="s">
        <v>2777</v>
      </c>
      <c r="B522" s="1" t="s">
        <v>2778</v>
      </c>
      <c r="C522" s="1" t="s">
        <v>55</v>
      </c>
      <c r="D522" s="1" t="s">
        <v>2779</v>
      </c>
      <c r="E522" s="1" t="s">
        <v>2780</v>
      </c>
      <c r="F522" s="1"/>
      <c r="G522" s="2">
        <v>10226179568.85</v>
      </c>
      <c r="H522" s="1" t="s">
        <v>19</v>
      </c>
      <c r="I522" s="1" t="s">
        <v>20</v>
      </c>
      <c r="J522" s="1" t="s">
        <v>2781</v>
      </c>
      <c r="K522" s="1" t="s">
        <v>59</v>
      </c>
      <c r="L522" s="1" t="s">
        <v>60</v>
      </c>
      <c r="M522" s="1" t="s">
        <v>60</v>
      </c>
      <c r="N522" s="1" t="s">
        <v>2782</v>
      </c>
      <c r="O522" t="str">
        <f t="shared" si="539"/>
        <v>Everest</v>
      </c>
      <c r="P522" t="str">
        <f t="shared" si="563"/>
        <v>Re</v>
      </c>
      <c r="Q522" t="str">
        <f t="shared" si="563"/>
        <v>Group</v>
      </c>
      <c r="R522" t="str">
        <f t="shared" si="563"/>
        <v>Ltd</v>
      </c>
      <c r="S522" t="str">
        <f t="shared" si="563"/>
        <v/>
      </c>
      <c r="T522" t="str">
        <f t="shared" si="563"/>
        <v/>
      </c>
      <c r="U522" t="str">
        <f t="shared" si="571"/>
        <v>Everest</v>
      </c>
      <c r="V522" t="str">
        <f t="shared" ref="V522:Z522" si="583">IF(LEN(P522)&gt;0, U522  &amp; " " &amp; P522,"")</f>
        <v>Everest Re</v>
      </c>
      <c r="W522" t="str">
        <f t="shared" si="583"/>
        <v>Everest Re Group</v>
      </c>
      <c r="X522" t="str">
        <f t="shared" si="583"/>
        <v>Everest Re Group Ltd</v>
      </c>
      <c r="Y522" t="str">
        <f t="shared" si="583"/>
        <v/>
      </c>
      <c r="Z522" t="str">
        <f t="shared" si="583"/>
        <v/>
      </c>
      <c r="AB522" t="str">
        <f t="shared" si="573"/>
        <v>Everest Re Group Ltd</v>
      </c>
      <c r="AC522" t="str">
        <f t="shared" si="574"/>
        <v>RE Everest Everest Re Everest Re Group Everest Re Group Ltd</v>
      </c>
      <c r="AD522" t="str">
        <f t="shared" si="575"/>
        <v>RE.N</v>
      </c>
      <c r="AE522">
        <f t="shared" si="576"/>
        <v>1.0075647049230605</v>
      </c>
    </row>
    <row r="523" spans="1:31" collapsed="1" x14ac:dyDescent="0.25">
      <c r="A523" s="1" t="s">
        <v>2783</v>
      </c>
      <c r="B523" s="1" t="s">
        <v>2784</v>
      </c>
      <c r="C523" s="1" t="s">
        <v>55</v>
      </c>
      <c r="D523" s="1" t="s">
        <v>2785</v>
      </c>
      <c r="E523" s="1" t="s">
        <v>2786</v>
      </c>
      <c r="F523" s="1"/>
      <c r="G523" s="2">
        <v>10203985994.299999</v>
      </c>
      <c r="H523" s="1" t="s">
        <v>19</v>
      </c>
      <c r="I523" s="1" t="s">
        <v>20</v>
      </c>
      <c r="J523" s="1" t="s">
        <v>2787</v>
      </c>
      <c r="K523" s="1" t="s">
        <v>97</v>
      </c>
      <c r="L523" s="1" t="s">
        <v>105</v>
      </c>
      <c r="M523" s="1" t="s">
        <v>105</v>
      </c>
      <c r="N523" s="1" t="s">
        <v>106</v>
      </c>
      <c r="O523" t="str">
        <f t="shared" si="539"/>
        <v>Coty</v>
      </c>
      <c r="P523" t="str">
        <f t="shared" si="563"/>
        <v>Inc</v>
      </c>
      <c r="Q523" t="str">
        <f t="shared" si="563"/>
        <v/>
      </c>
      <c r="R523" t="str">
        <f t="shared" si="563"/>
        <v/>
      </c>
      <c r="S523" t="str">
        <f t="shared" si="563"/>
        <v/>
      </c>
      <c r="T523" t="str">
        <f t="shared" si="563"/>
        <v/>
      </c>
      <c r="U523" t="str">
        <f t="shared" si="571"/>
        <v>Coty</v>
      </c>
      <c r="V523" t="str">
        <f t="shared" ref="V523:Z523" si="584">IF(LEN(P523)&gt;0, U523  &amp; " " &amp; P523,"")</f>
        <v>Coty Inc</v>
      </c>
      <c r="W523" t="str">
        <f t="shared" si="584"/>
        <v/>
      </c>
      <c r="X523" t="str">
        <f t="shared" si="584"/>
        <v/>
      </c>
      <c r="Y523" t="str">
        <f t="shared" si="584"/>
        <v/>
      </c>
      <c r="Z523" t="str">
        <f t="shared" si="584"/>
        <v/>
      </c>
      <c r="AB523" t="str">
        <f t="shared" si="573"/>
        <v>Coty Inc</v>
      </c>
      <c r="AC523" t="str">
        <f t="shared" si="574"/>
        <v>COTY Coty Coty Inc</v>
      </c>
      <c r="AD523" t="str">
        <f t="shared" si="575"/>
        <v>COTY.N</v>
      </c>
      <c r="AE523">
        <f t="shared" si="576"/>
        <v>1.0053780170948148</v>
      </c>
    </row>
    <row r="524" spans="1:31" collapsed="1" x14ac:dyDescent="0.25">
      <c r="A524" s="1" t="s">
        <v>2788</v>
      </c>
      <c r="B524" s="1" t="s">
        <v>2789</v>
      </c>
      <c r="C524" s="1" t="s">
        <v>55</v>
      </c>
      <c r="D524" s="1" t="s">
        <v>2790</v>
      </c>
      <c r="E524" s="1" t="s">
        <v>2791</v>
      </c>
      <c r="F524" s="1"/>
      <c r="G524" s="2">
        <v>10170874206.299999</v>
      </c>
      <c r="H524" s="1" t="s">
        <v>19</v>
      </c>
      <c r="I524" s="1" t="s">
        <v>20</v>
      </c>
      <c r="J524" s="1" t="s">
        <v>2792</v>
      </c>
      <c r="K524" s="1" t="s">
        <v>88</v>
      </c>
      <c r="L524" s="1" t="s">
        <v>89</v>
      </c>
      <c r="M524" s="1" t="s">
        <v>688</v>
      </c>
      <c r="N524" s="1" t="s">
        <v>689</v>
      </c>
      <c r="O524" t="str">
        <f t="shared" si="539"/>
        <v>TechnipFMC</v>
      </c>
      <c r="P524" t="str">
        <f t="shared" si="563"/>
        <v>PLC</v>
      </c>
      <c r="Q524" t="str">
        <f t="shared" si="563"/>
        <v/>
      </c>
      <c r="R524" t="str">
        <f t="shared" si="563"/>
        <v/>
      </c>
      <c r="S524" t="str">
        <f t="shared" si="563"/>
        <v/>
      </c>
      <c r="T524" t="str">
        <f t="shared" si="563"/>
        <v/>
      </c>
      <c r="U524" t="str">
        <f t="shared" si="571"/>
        <v>TechnipFMC</v>
      </c>
      <c r="V524" t="str">
        <f t="shared" ref="V524:Z524" si="585">IF(LEN(P524)&gt;0, U524  &amp; " " &amp; P524,"")</f>
        <v>TechnipFMC PLC</v>
      </c>
      <c r="W524" t="str">
        <f t="shared" si="585"/>
        <v/>
      </c>
      <c r="X524" t="str">
        <f t="shared" si="585"/>
        <v/>
      </c>
      <c r="Y524" t="str">
        <f t="shared" si="585"/>
        <v/>
      </c>
      <c r="Z524" t="str">
        <f t="shared" si="585"/>
        <v/>
      </c>
      <c r="AB524" t="str">
        <f t="shared" si="573"/>
        <v>TechnipFMC PLC</v>
      </c>
      <c r="AC524" t="str">
        <f t="shared" si="574"/>
        <v>FTI TechnipFMC TechnipFMC PLC</v>
      </c>
      <c r="AD524" t="str">
        <f t="shared" si="575"/>
        <v>FTI.N</v>
      </c>
      <c r="AE524">
        <f t="shared" si="576"/>
        <v>1.0021155798687642</v>
      </c>
    </row>
    <row r="525" spans="1:31" collapsed="1" x14ac:dyDescent="0.25">
      <c r="A525" s="1" t="s">
        <v>2793</v>
      </c>
      <c r="B525" s="1" t="s">
        <v>2794</v>
      </c>
      <c r="C525" s="1" t="s">
        <v>55</v>
      </c>
      <c r="D525" s="1" t="s">
        <v>2795</v>
      </c>
      <c r="E525" s="1" t="s">
        <v>2796</v>
      </c>
      <c r="F525" s="1"/>
      <c r="G525" s="2">
        <v>10169572682</v>
      </c>
      <c r="H525" s="1" t="s">
        <v>19</v>
      </c>
      <c r="I525" s="1" t="s">
        <v>20</v>
      </c>
      <c r="J525" s="1" t="s">
        <v>2797</v>
      </c>
      <c r="K525" s="1" t="s">
        <v>323</v>
      </c>
      <c r="L525" s="1" t="s">
        <v>324</v>
      </c>
      <c r="M525" s="1" t="s">
        <v>324</v>
      </c>
      <c r="N525" s="1" t="s">
        <v>2798</v>
      </c>
      <c r="O525" t="str">
        <f t="shared" si="539"/>
        <v>CF</v>
      </c>
      <c r="P525" t="str">
        <f t="shared" si="563"/>
        <v>Industries</v>
      </c>
      <c r="Q525" t="str">
        <f t="shared" si="563"/>
        <v>Holdings</v>
      </c>
      <c r="R525" t="str">
        <f t="shared" si="563"/>
        <v>Inc</v>
      </c>
      <c r="S525" t="str">
        <f t="shared" si="563"/>
        <v/>
      </c>
      <c r="T525" t="str">
        <f t="shared" si="563"/>
        <v/>
      </c>
      <c r="U525" t="str">
        <f t="shared" si="571"/>
        <v>CF</v>
      </c>
      <c r="V525" t="str">
        <f t="shared" ref="V525:Z525" si="586">IF(LEN(P525)&gt;0, U525  &amp; " " &amp; P525,"")</f>
        <v>CF Industries</v>
      </c>
      <c r="W525" t="str">
        <f t="shared" si="586"/>
        <v>CF Industries Holdings</v>
      </c>
      <c r="X525" t="str">
        <f t="shared" si="586"/>
        <v>CF Industries Holdings Inc</v>
      </c>
      <c r="Y525" t="str">
        <f t="shared" si="586"/>
        <v/>
      </c>
      <c r="Z525" t="str">
        <f t="shared" si="586"/>
        <v/>
      </c>
      <c r="AB525" t="str">
        <f t="shared" si="573"/>
        <v>CF Industries Holdings Inc</v>
      </c>
      <c r="AC525" t="str">
        <f t="shared" si="574"/>
        <v>CF CF CF Industries CF Industries Holdings CF Industries Holdings Inc</v>
      </c>
      <c r="AD525" t="str">
        <f t="shared" si="575"/>
        <v>CF.N</v>
      </c>
      <c r="AE525">
        <f t="shared" si="576"/>
        <v>1.0019873433227062</v>
      </c>
    </row>
    <row r="526" spans="1:31" collapsed="1" x14ac:dyDescent="0.25">
      <c r="A526" s="1" t="s">
        <v>2799</v>
      </c>
      <c r="B526" s="1" t="s">
        <v>2800</v>
      </c>
      <c r="C526" s="1" t="s">
        <v>55</v>
      </c>
      <c r="D526" s="1" t="s">
        <v>2801</v>
      </c>
      <c r="E526" s="1" t="s">
        <v>2802</v>
      </c>
      <c r="F526" s="1"/>
      <c r="G526" s="2">
        <v>10061515755.09</v>
      </c>
      <c r="H526" s="1" t="s">
        <v>19</v>
      </c>
      <c r="I526" s="1" t="s">
        <v>20</v>
      </c>
      <c r="J526" s="1" t="s">
        <v>2803</v>
      </c>
      <c r="K526" s="1" t="s">
        <v>88</v>
      </c>
      <c r="L526" s="1" t="s">
        <v>89</v>
      </c>
      <c r="M526" s="1" t="s">
        <v>90</v>
      </c>
      <c r="N526" s="1" t="s">
        <v>534</v>
      </c>
      <c r="O526" t="str">
        <f t="shared" si="539"/>
        <v>Cabot</v>
      </c>
      <c r="P526" t="str">
        <f t="shared" si="563"/>
        <v>Oil</v>
      </c>
      <c r="Q526" t="str">
        <f t="shared" si="563"/>
        <v>&amp;</v>
      </c>
      <c r="R526" t="str">
        <f t="shared" si="563"/>
        <v>Gas</v>
      </c>
      <c r="S526" t="str">
        <f t="shared" si="563"/>
        <v>Corp</v>
      </c>
      <c r="T526" t="str">
        <f t="shared" si="563"/>
        <v/>
      </c>
      <c r="U526" t="str">
        <f t="shared" si="571"/>
        <v>Cabot</v>
      </c>
      <c r="V526" t="str">
        <f t="shared" ref="V526:Z526" si="587">IF(LEN(P526)&gt;0, U526  &amp; " " &amp; P526,"")</f>
        <v>Cabot Oil</v>
      </c>
      <c r="W526" t="str">
        <f t="shared" si="587"/>
        <v>Cabot Oil &amp;</v>
      </c>
      <c r="X526" t="str">
        <f t="shared" si="587"/>
        <v>Cabot Oil &amp; Gas</v>
      </c>
      <c r="Y526" t="str">
        <f t="shared" si="587"/>
        <v>Cabot Oil &amp; Gas Corp</v>
      </c>
      <c r="Z526" t="str">
        <f t="shared" si="587"/>
        <v/>
      </c>
      <c r="AB526" t="str">
        <f t="shared" si="573"/>
        <v>Cabot Oil &amp; Gas Corp</v>
      </c>
      <c r="AC526" t="str">
        <f t="shared" si="574"/>
        <v>COG Cabot Cabot Oil Cabot Oil &amp; Cabot Oil &amp; Gas Cabot Oil &amp; Gas Corp</v>
      </c>
      <c r="AD526" t="str">
        <f t="shared" si="575"/>
        <v>COG.N</v>
      </c>
      <c r="AE526">
        <f t="shared" si="576"/>
        <v>0.99134071376335353</v>
      </c>
    </row>
    <row r="527" spans="1:31" collapsed="1" x14ac:dyDescent="0.25">
      <c r="A527" s="1" t="s">
        <v>2804</v>
      </c>
      <c r="B527" s="1" t="s">
        <v>2805</v>
      </c>
      <c r="C527" s="1" t="s">
        <v>55</v>
      </c>
      <c r="D527" s="1" t="s">
        <v>2806</v>
      </c>
      <c r="E527" s="1" t="s">
        <v>2807</v>
      </c>
      <c r="F527" s="1"/>
      <c r="G527" s="2">
        <v>10005074377.559999</v>
      </c>
      <c r="H527" s="1" t="s">
        <v>19</v>
      </c>
      <c r="I527" s="1" t="s">
        <v>20</v>
      </c>
      <c r="J527" s="1" t="s">
        <v>2808</v>
      </c>
      <c r="K527" s="1" t="s">
        <v>323</v>
      </c>
      <c r="L527" s="1" t="s">
        <v>324</v>
      </c>
      <c r="M527" s="1" t="s">
        <v>324</v>
      </c>
      <c r="N527" s="1" t="s">
        <v>325</v>
      </c>
      <c r="O527" t="str">
        <f t="shared" si="539"/>
        <v>Eastman</v>
      </c>
      <c r="P527" t="str">
        <f t="shared" si="563"/>
        <v>Chemical</v>
      </c>
      <c r="Q527" t="str">
        <f t="shared" si="563"/>
        <v>Co</v>
      </c>
      <c r="R527" t="str">
        <f t="shared" si="563"/>
        <v/>
      </c>
      <c r="S527" t="str">
        <f t="shared" si="563"/>
        <v/>
      </c>
      <c r="T527" t="str">
        <f t="shared" si="563"/>
        <v/>
      </c>
      <c r="U527" t="str">
        <f t="shared" si="571"/>
        <v>Eastman</v>
      </c>
      <c r="V527" t="str">
        <f t="shared" ref="V527:Z527" si="588">IF(LEN(P527)&gt;0, U527  &amp; " " &amp; P527,"")</f>
        <v>Eastman Chemical</v>
      </c>
      <c r="W527" t="str">
        <f t="shared" si="588"/>
        <v>Eastman Chemical Co</v>
      </c>
      <c r="X527" t="str">
        <f t="shared" si="588"/>
        <v/>
      </c>
      <c r="Y527" t="str">
        <f t="shared" si="588"/>
        <v/>
      </c>
      <c r="Z527" t="str">
        <f t="shared" si="588"/>
        <v/>
      </c>
      <c r="AB527" t="str">
        <f t="shared" si="573"/>
        <v>Eastman Chemical Co</v>
      </c>
      <c r="AC527" t="str">
        <f t="shared" si="574"/>
        <v>EMN Eastman Eastman Chemical Eastman Chemical Co</v>
      </c>
      <c r="AD527" t="str">
        <f t="shared" si="575"/>
        <v>EMN.N</v>
      </c>
      <c r="AE527">
        <f t="shared" si="576"/>
        <v>0.98577965946017132</v>
      </c>
    </row>
    <row r="528" spans="1:31" collapsed="1" x14ac:dyDescent="0.25">
      <c r="A528" s="1" t="s">
        <v>2809</v>
      </c>
      <c r="B528" s="1" t="s">
        <v>2810</v>
      </c>
      <c r="C528" s="1" t="s">
        <v>55</v>
      </c>
      <c r="D528" s="1" t="s">
        <v>2811</v>
      </c>
      <c r="E528" s="1" t="s">
        <v>2812</v>
      </c>
      <c r="F528" s="1"/>
      <c r="G528" s="2">
        <v>9977508551.1000004</v>
      </c>
      <c r="H528" s="1" t="s">
        <v>19</v>
      </c>
      <c r="I528" s="1" t="s">
        <v>20</v>
      </c>
      <c r="J528" s="1" t="s">
        <v>2813</v>
      </c>
      <c r="K528" s="1" t="s">
        <v>59</v>
      </c>
      <c r="L528" s="1" t="s">
        <v>60</v>
      </c>
      <c r="M528" s="1" t="s">
        <v>60</v>
      </c>
      <c r="N528" s="1" t="s">
        <v>747</v>
      </c>
      <c r="O528" t="str">
        <f t="shared" si="539"/>
        <v>Alleghany</v>
      </c>
      <c r="P528" t="str">
        <f t="shared" si="563"/>
        <v>Corp</v>
      </c>
      <c r="Q528" t="str">
        <f t="shared" si="563"/>
        <v/>
      </c>
      <c r="R528" t="str">
        <f t="shared" si="563"/>
        <v/>
      </c>
      <c r="S528" t="str">
        <f t="shared" si="563"/>
        <v/>
      </c>
      <c r="T528" t="str">
        <f t="shared" si="563"/>
        <v/>
      </c>
      <c r="U528" t="str">
        <f t="shared" si="571"/>
        <v>Alleghany</v>
      </c>
      <c r="V528" t="str">
        <f t="shared" ref="V528:Z528" si="589">IF(LEN(P528)&gt;0, U528  &amp; " " &amp; P528,"")</f>
        <v>Alleghany Corp</v>
      </c>
      <c r="W528" t="str">
        <f t="shared" si="589"/>
        <v/>
      </c>
      <c r="X528" t="str">
        <f t="shared" si="589"/>
        <v/>
      </c>
      <c r="Y528" t="str">
        <f t="shared" si="589"/>
        <v/>
      </c>
      <c r="Z528" t="str">
        <f t="shared" si="589"/>
        <v/>
      </c>
      <c r="AB528" t="str">
        <f t="shared" si="573"/>
        <v>Alleghany Corp</v>
      </c>
      <c r="AC528" t="str">
        <f t="shared" si="574"/>
        <v>Y Alleghany Alleghany Corp</v>
      </c>
      <c r="AD528" t="str">
        <f t="shared" si="575"/>
        <v>Y.N</v>
      </c>
      <c r="AE528">
        <f t="shared" si="576"/>
        <v>0.98306365456155476</v>
      </c>
    </row>
    <row r="529" spans="1:31" collapsed="1" x14ac:dyDescent="0.25">
      <c r="A529" s="1" t="s">
        <v>2814</v>
      </c>
      <c r="B529" s="1" t="s">
        <v>2815</v>
      </c>
      <c r="C529" s="1" t="s">
        <v>55</v>
      </c>
      <c r="D529" s="1" t="s">
        <v>2816</v>
      </c>
      <c r="E529" s="1" t="s">
        <v>2817</v>
      </c>
      <c r="F529" s="1"/>
      <c r="G529" s="2">
        <v>9972984440.5799999</v>
      </c>
      <c r="H529" s="1" t="s">
        <v>19</v>
      </c>
      <c r="I529" s="1" t="s">
        <v>20</v>
      </c>
      <c r="J529" s="1" t="s">
        <v>2818</v>
      </c>
      <c r="K529" s="1" t="s">
        <v>59</v>
      </c>
      <c r="L529" s="1" t="s">
        <v>395</v>
      </c>
      <c r="M529" s="1" t="s">
        <v>396</v>
      </c>
      <c r="N529" s="1" t="s">
        <v>650</v>
      </c>
      <c r="O529" t="str">
        <f t="shared" si="539"/>
        <v>Federal</v>
      </c>
      <c r="P529" t="str">
        <f t="shared" si="563"/>
        <v>Realty</v>
      </c>
      <c r="Q529" t="str">
        <f t="shared" si="563"/>
        <v>Investment</v>
      </c>
      <c r="R529" t="str">
        <f t="shared" si="563"/>
        <v>Trust</v>
      </c>
      <c r="S529" t="str">
        <f t="shared" si="563"/>
        <v/>
      </c>
      <c r="T529" t="str">
        <f t="shared" si="563"/>
        <v/>
      </c>
      <c r="U529" t="str">
        <f t="shared" si="571"/>
        <v>Federal</v>
      </c>
      <c r="V529" t="str">
        <f t="shared" ref="V529:Z529" si="590">IF(LEN(P529)&gt;0, U529  &amp; " " &amp; P529,"")</f>
        <v>Federal Realty</v>
      </c>
      <c r="W529" t="str">
        <f t="shared" si="590"/>
        <v>Federal Realty Investment</v>
      </c>
      <c r="X529" t="str">
        <f t="shared" si="590"/>
        <v>Federal Realty Investment Trust</v>
      </c>
      <c r="Y529" t="str">
        <f t="shared" si="590"/>
        <v/>
      </c>
      <c r="Z529" t="str">
        <f t="shared" si="590"/>
        <v/>
      </c>
      <c r="AB529" t="str">
        <f t="shared" si="573"/>
        <v>Federal Realty Investment Trust</v>
      </c>
      <c r="AC529" t="str">
        <f t="shared" si="574"/>
        <v>FRT Federal Federal Realty Federal Realty Investment Federal Realty Investment Trust</v>
      </c>
      <c r="AD529" t="str">
        <f t="shared" si="575"/>
        <v>FRT.N</v>
      </c>
      <c r="AE529">
        <f t="shared" si="576"/>
        <v>0.9826179031398794</v>
      </c>
    </row>
    <row r="530" spans="1:31" collapsed="1" x14ac:dyDescent="0.25">
      <c r="A530" s="1" t="s">
        <v>2819</v>
      </c>
      <c r="B530" s="1" t="s">
        <v>2820</v>
      </c>
      <c r="C530" s="1" t="s">
        <v>55</v>
      </c>
      <c r="D530" s="1" t="s">
        <v>2821</v>
      </c>
      <c r="E530" s="1" t="s">
        <v>2822</v>
      </c>
      <c r="F530" s="1"/>
      <c r="G530" s="2">
        <v>9960123750.1200008</v>
      </c>
      <c r="H530" s="1" t="s">
        <v>19</v>
      </c>
      <c r="I530" s="1" t="s">
        <v>20</v>
      </c>
      <c r="J530" s="1" t="s">
        <v>2823</v>
      </c>
      <c r="K530" s="1" t="s">
        <v>22</v>
      </c>
      <c r="L530" s="1" t="s">
        <v>39</v>
      </c>
      <c r="M530" s="1" t="s">
        <v>148</v>
      </c>
      <c r="N530" s="1" t="s">
        <v>148</v>
      </c>
      <c r="O530" t="str">
        <f t="shared" si="539"/>
        <v>Allegion</v>
      </c>
      <c r="P530" t="str">
        <f t="shared" si="563"/>
        <v>PLC</v>
      </c>
      <c r="Q530" t="str">
        <f t="shared" si="563"/>
        <v/>
      </c>
      <c r="R530" t="str">
        <f t="shared" si="563"/>
        <v/>
      </c>
      <c r="S530" t="str">
        <f t="shared" si="563"/>
        <v/>
      </c>
      <c r="T530" t="str">
        <f t="shared" si="563"/>
        <v/>
      </c>
      <c r="U530" t="str">
        <f t="shared" si="571"/>
        <v>Allegion</v>
      </c>
      <c r="V530" t="str">
        <f t="shared" ref="V530:Z530" si="591">IF(LEN(P530)&gt;0, U530  &amp; " " &amp; P530,"")</f>
        <v>Allegion PLC</v>
      </c>
      <c r="W530" t="str">
        <f t="shared" si="591"/>
        <v/>
      </c>
      <c r="X530" t="str">
        <f t="shared" si="591"/>
        <v/>
      </c>
      <c r="Y530" t="str">
        <f t="shared" si="591"/>
        <v/>
      </c>
      <c r="Z530" t="str">
        <f t="shared" si="591"/>
        <v/>
      </c>
      <c r="AB530" t="str">
        <f t="shared" si="573"/>
        <v>Allegion PLC</v>
      </c>
      <c r="AC530" t="str">
        <f t="shared" si="574"/>
        <v>ALLE Allegion Allegion PLC</v>
      </c>
      <c r="AD530" t="str">
        <f t="shared" si="575"/>
        <v>ALLE.N</v>
      </c>
      <c r="AE530">
        <f t="shared" si="576"/>
        <v>0.9813507654271888</v>
      </c>
    </row>
    <row r="531" spans="1:31" collapsed="1" x14ac:dyDescent="0.25">
      <c r="A531" s="1" t="s">
        <v>2824</v>
      </c>
      <c r="B531" s="1" t="s">
        <v>2825</v>
      </c>
      <c r="C531" s="1" t="s">
        <v>16</v>
      </c>
      <c r="D531" s="1" t="s">
        <v>2826</v>
      </c>
      <c r="E531" s="1" t="s">
        <v>2827</v>
      </c>
      <c r="F531" s="1"/>
      <c r="G531" s="2">
        <v>9878928429.0499992</v>
      </c>
      <c r="H531" s="1" t="s">
        <v>19</v>
      </c>
      <c r="I531" s="1" t="s">
        <v>20</v>
      </c>
      <c r="J531" s="1" t="s">
        <v>2828</v>
      </c>
      <c r="K531" s="1" t="s">
        <v>199</v>
      </c>
      <c r="L531" s="1" t="s">
        <v>293</v>
      </c>
      <c r="M531" s="1" t="s">
        <v>294</v>
      </c>
      <c r="N531" s="1" t="s">
        <v>295</v>
      </c>
      <c r="O531" t="str">
        <f t="shared" si="539"/>
        <v>J</v>
      </c>
      <c r="P531" t="str">
        <f t="shared" si="563"/>
        <v>B</v>
      </c>
      <c r="Q531" t="str">
        <f t="shared" si="563"/>
        <v>Hunt</v>
      </c>
      <c r="R531" t="str">
        <f t="shared" si="563"/>
        <v>Transport</v>
      </c>
      <c r="S531" t="str">
        <f t="shared" si="563"/>
        <v>Services</v>
      </c>
      <c r="T531" t="str">
        <f t="shared" si="563"/>
        <v>Inc</v>
      </c>
      <c r="U531" t="str">
        <f t="shared" si="571"/>
        <v>J</v>
      </c>
      <c r="V531" t="str">
        <f t="shared" ref="V531:Z531" si="592">IF(LEN(P531)&gt;0, U531  &amp; " " &amp; P531,"")</f>
        <v>J B</v>
      </c>
      <c r="W531" t="str">
        <f t="shared" si="592"/>
        <v>J B Hunt</v>
      </c>
      <c r="X531" t="str">
        <f t="shared" si="592"/>
        <v>J B Hunt Transport</v>
      </c>
      <c r="Y531" t="str">
        <f t="shared" si="592"/>
        <v>J B Hunt Transport Services</v>
      </c>
      <c r="Z531" t="str">
        <f t="shared" si="592"/>
        <v>J B Hunt Transport Services Inc</v>
      </c>
      <c r="AB531" t="str">
        <f t="shared" si="573"/>
        <v>J B Hunt Transport Services Inc</v>
      </c>
      <c r="AC531" t="str">
        <f t="shared" si="574"/>
        <v>JBHT J J B J B Hunt J B Hunt Transport J B Hunt Transport Services J B Hunt Transport Services Inc</v>
      </c>
      <c r="AD531" t="str">
        <f t="shared" si="575"/>
        <v>JBHT.OQ</v>
      </c>
      <c r="AE531">
        <f t="shared" si="576"/>
        <v>0.97335075533894133</v>
      </c>
    </row>
    <row r="532" spans="1:31" collapsed="1" x14ac:dyDescent="0.25">
      <c r="A532" s="1" t="s">
        <v>2829</v>
      </c>
      <c r="B532" s="1" t="s">
        <v>2830</v>
      </c>
      <c r="C532" s="1" t="s">
        <v>55</v>
      </c>
      <c r="D532" s="1" t="s">
        <v>2831</v>
      </c>
      <c r="E532" s="1" t="s">
        <v>2832</v>
      </c>
      <c r="F532" s="1"/>
      <c r="G532" s="2">
        <v>9803396614.25</v>
      </c>
      <c r="H532" s="1" t="s">
        <v>19</v>
      </c>
      <c r="I532" s="1" t="s">
        <v>20</v>
      </c>
      <c r="J532" s="1" t="s">
        <v>2833</v>
      </c>
      <c r="K532" s="1" t="s">
        <v>59</v>
      </c>
      <c r="L532" s="1" t="s">
        <v>60</v>
      </c>
      <c r="M532" s="1" t="s">
        <v>60</v>
      </c>
      <c r="N532" s="1" t="s">
        <v>769</v>
      </c>
      <c r="O532" t="str">
        <f t="shared" si="539"/>
        <v>Torchmark</v>
      </c>
      <c r="P532" t="str">
        <f t="shared" si="563"/>
        <v>Corp</v>
      </c>
      <c r="Q532" t="str">
        <f t="shared" si="563"/>
        <v/>
      </c>
      <c r="R532" t="str">
        <f t="shared" si="563"/>
        <v/>
      </c>
      <c r="S532" t="str">
        <f t="shared" si="563"/>
        <v/>
      </c>
      <c r="T532" t="str">
        <f t="shared" si="563"/>
        <v/>
      </c>
      <c r="U532" t="str">
        <f t="shared" si="571"/>
        <v>Torchmark</v>
      </c>
      <c r="V532" t="str">
        <f t="shared" ref="V532:Z532" si="593">IF(LEN(P532)&gt;0, U532  &amp; " " &amp; P532,"")</f>
        <v>Torchmark Corp</v>
      </c>
      <c r="W532" t="str">
        <f t="shared" si="593"/>
        <v/>
      </c>
      <c r="X532" t="str">
        <f t="shared" si="593"/>
        <v/>
      </c>
      <c r="Y532" t="str">
        <f t="shared" si="593"/>
        <v/>
      </c>
      <c r="Z532" t="str">
        <f t="shared" si="593"/>
        <v/>
      </c>
      <c r="AB532" t="str">
        <f t="shared" si="573"/>
        <v>Torchmark Corp</v>
      </c>
      <c r="AC532" t="str">
        <f t="shared" si="574"/>
        <v>TMK Torchmark Torchmark Corp</v>
      </c>
      <c r="AD532" t="str">
        <f t="shared" si="575"/>
        <v>TMK.N</v>
      </c>
      <c r="AE532">
        <f t="shared" si="576"/>
        <v>0.96590875902165751</v>
      </c>
    </row>
    <row r="533" spans="1:31" collapsed="1" x14ac:dyDescent="0.25">
      <c r="A533" s="1" t="s">
        <v>2834</v>
      </c>
      <c r="B533" s="1" t="s">
        <v>2835</v>
      </c>
      <c r="C533" s="1" t="s">
        <v>55</v>
      </c>
      <c r="D533" s="1" t="s">
        <v>2836</v>
      </c>
      <c r="E533" s="1" t="s">
        <v>2837</v>
      </c>
      <c r="F533" s="1"/>
      <c r="G533" s="2">
        <v>9779848145.7600002</v>
      </c>
      <c r="H533" s="1" t="s">
        <v>19</v>
      </c>
      <c r="I533" s="1" t="s">
        <v>20</v>
      </c>
      <c r="J533" s="1" t="s">
        <v>2838</v>
      </c>
      <c r="K533" s="1" t="s">
        <v>372</v>
      </c>
      <c r="L533" s="1" t="s">
        <v>372</v>
      </c>
      <c r="M533" s="1" t="s">
        <v>373</v>
      </c>
      <c r="N533" s="1" t="s">
        <v>374</v>
      </c>
      <c r="O533" t="str">
        <f t="shared" si="539"/>
        <v>PG&amp;E</v>
      </c>
      <c r="P533" t="str">
        <f t="shared" si="563"/>
        <v>Corp</v>
      </c>
      <c r="Q533" t="str">
        <f t="shared" si="563"/>
        <v/>
      </c>
      <c r="R533" t="str">
        <f t="shared" si="563"/>
        <v/>
      </c>
      <c r="S533" t="str">
        <f t="shared" si="563"/>
        <v/>
      </c>
      <c r="T533" t="str">
        <f t="shared" si="563"/>
        <v/>
      </c>
      <c r="U533" t="str">
        <f t="shared" si="571"/>
        <v>PG&amp;E</v>
      </c>
      <c r="V533" t="str">
        <f t="shared" ref="V533:Z533" si="594">IF(LEN(P533)&gt;0, U533  &amp; " " &amp; P533,"")</f>
        <v>PG&amp;E Corp</v>
      </c>
      <c r="W533" t="str">
        <f t="shared" si="594"/>
        <v/>
      </c>
      <c r="X533" t="str">
        <f t="shared" si="594"/>
        <v/>
      </c>
      <c r="Y533" t="str">
        <f t="shared" si="594"/>
        <v/>
      </c>
      <c r="Z533" t="str">
        <f t="shared" si="594"/>
        <v/>
      </c>
      <c r="AB533" t="str">
        <f t="shared" si="573"/>
        <v>PG&amp;E Corp</v>
      </c>
      <c r="AC533" t="str">
        <f t="shared" si="574"/>
        <v>PCG PG&amp;E PG&amp;E Corp</v>
      </c>
      <c r="AD533" t="str">
        <f t="shared" si="575"/>
        <v>PCG.N</v>
      </c>
      <c r="AE533">
        <f t="shared" si="576"/>
        <v>0.96358857624511107</v>
      </c>
    </row>
    <row r="534" spans="1:31" collapsed="1" x14ac:dyDescent="0.25">
      <c r="A534" s="1" t="s">
        <v>2839</v>
      </c>
      <c r="B534" s="1" t="s">
        <v>2840</v>
      </c>
      <c r="C534" s="1" t="s">
        <v>16</v>
      </c>
      <c r="D534" s="1" t="s">
        <v>2841</v>
      </c>
      <c r="E534" s="1" t="s">
        <v>2842</v>
      </c>
      <c r="F534" s="1"/>
      <c r="G534" s="2">
        <v>9760161947.7600002</v>
      </c>
      <c r="H534" s="1" t="s">
        <v>19</v>
      </c>
      <c r="I534" s="1" t="s">
        <v>20</v>
      </c>
      <c r="J534" s="1" t="s">
        <v>2843</v>
      </c>
      <c r="K534" s="1" t="s">
        <v>22</v>
      </c>
      <c r="L534" s="1" t="s">
        <v>23</v>
      </c>
      <c r="M534" s="1" t="s">
        <v>23</v>
      </c>
      <c r="N534" s="1" t="s">
        <v>24</v>
      </c>
      <c r="O534" t="str">
        <f t="shared" si="539"/>
        <v>Zscaler</v>
      </c>
      <c r="P534" t="str">
        <f t="shared" si="563"/>
        <v>Inc</v>
      </c>
      <c r="Q534" t="str">
        <f t="shared" si="563"/>
        <v/>
      </c>
      <c r="R534" t="str">
        <f t="shared" si="563"/>
        <v/>
      </c>
      <c r="S534" t="str">
        <f t="shared" si="563"/>
        <v/>
      </c>
      <c r="T534" t="str">
        <f t="shared" si="563"/>
        <v/>
      </c>
      <c r="U534" t="str">
        <f t="shared" si="571"/>
        <v>Zscaler</v>
      </c>
      <c r="V534" t="str">
        <f t="shared" ref="V534:Z534" si="595">IF(LEN(P534)&gt;0, U534  &amp; " " &amp; P534,"")</f>
        <v>Zscaler Inc</v>
      </c>
      <c r="W534" t="str">
        <f t="shared" si="595"/>
        <v/>
      </c>
      <c r="X534" t="str">
        <f t="shared" si="595"/>
        <v/>
      </c>
      <c r="Y534" t="str">
        <f t="shared" si="595"/>
        <v/>
      </c>
      <c r="Z534" t="str">
        <f t="shared" si="595"/>
        <v/>
      </c>
      <c r="AB534" t="str">
        <f t="shared" si="573"/>
        <v>Zscaler Inc</v>
      </c>
      <c r="AC534" t="str">
        <f t="shared" si="574"/>
        <v>ZS Zscaler Zscaler Inc</v>
      </c>
      <c r="AD534" t="str">
        <f t="shared" si="575"/>
        <v>ZS.OQ</v>
      </c>
      <c r="AE534">
        <f t="shared" si="576"/>
        <v>0.96164893513619232</v>
      </c>
    </row>
    <row r="535" spans="1:31" collapsed="1" x14ac:dyDescent="0.25">
      <c r="A535" s="1" t="s">
        <v>2844</v>
      </c>
      <c r="B535" s="1" t="s">
        <v>2845</v>
      </c>
      <c r="C535" s="1" t="s">
        <v>55</v>
      </c>
      <c r="D535" s="1" t="s">
        <v>2846</v>
      </c>
      <c r="E535" s="1" t="s">
        <v>2847</v>
      </c>
      <c r="F535" s="1"/>
      <c r="G535" s="2">
        <v>9672064450.8799992</v>
      </c>
      <c r="H535" s="1" t="s">
        <v>19</v>
      </c>
      <c r="I535" s="1" t="s">
        <v>20</v>
      </c>
      <c r="J535" s="1" t="s">
        <v>2848</v>
      </c>
      <c r="K535" s="1" t="s">
        <v>22</v>
      </c>
      <c r="L535" s="1" t="s">
        <v>23</v>
      </c>
      <c r="M535" s="1" t="s">
        <v>23</v>
      </c>
      <c r="N535" s="1" t="s">
        <v>24</v>
      </c>
      <c r="O535" t="str">
        <f t="shared" si="539"/>
        <v>RingCentral</v>
      </c>
      <c r="P535" t="str">
        <f t="shared" si="563"/>
        <v>Inc</v>
      </c>
      <c r="Q535" t="str">
        <f t="shared" si="563"/>
        <v/>
      </c>
      <c r="R535" t="str">
        <f t="shared" si="563"/>
        <v/>
      </c>
      <c r="S535" t="str">
        <f t="shared" si="563"/>
        <v/>
      </c>
      <c r="T535" t="str">
        <f t="shared" si="563"/>
        <v/>
      </c>
      <c r="U535" t="str">
        <f t="shared" si="571"/>
        <v>RingCentral</v>
      </c>
      <c r="V535" t="str">
        <f t="shared" ref="V535:Z535" si="596">IF(LEN(P535)&gt;0, U535  &amp; " " &amp; P535,"")</f>
        <v>RingCentral Inc</v>
      </c>
      <c r="W535" t="str">
        <f t="shared" si="596"/>
        <v/>
      </c>
      <c r="X535" t="str">
        <f t="shared" si="596"/>
        <v/>
      </c>
      <c r="Y535" t="str">
        <f t="shared" si="596"/>
        <v/>
      </c>
      <c r="Z535" t="str">
        <f t="shared" si="596"/>
        <v/>
      </c>
      <c r="AB535" t="str">
        <f t="shared" si="573"/>
        <v>RingCentral Inc</v>
      </c>
      <c r="AC535" t="str">
        <f t="shared" si="574"/>
        <v>RNG RingCentral RingCentral Inc</v>
      </c>
      <c r="AD535" t="str">
        <f t="shared" si="575"/>
        <v>RNG.N</v>
      </c>
      <c r="AE535">
        <f t="shared" si="576"/>
        <v>0.95296886768277667</v>
      </c>
    </row>
    <row r="536" spans="1:31" collapsed="1" x14ac:dyDescent="0.25">
      <c r="A536" s="1" t="s">
        <v>2849</v>
      </c>
      <c r="B536" s="1" t="s">
        <v>2850</v>
      </c>
      <c r="C536" s="1" t="s">
        <v>55</v>
      </c>
      <c r="D536" s="1" t="s">
        <v>2851</v>
      </c>
      <c r="E536" s="1" t="s">
        <v>2852</v>
      </c>
      <c r="F536" s="1"/>
      <c r="G536" s="2">
        <v>9660543412.7399998</v>
      </c>
      <c r="H536" s="1" t="s">
        <v>19</v>
      </c>
      <c r="I536" s="1" t="s">
        <v>20</v>
      </c>
      <c r="J536" s="1" t="s">
        <v>2853</v>
      </c>
      <c r="K536" s="1" t="s">
        <v>199</v>
      </c>
      <c r="L536" s="1" t="s">
        <v>627</v>
      </c>
      <c r="M536" s="1" t="s">
        <v>628</v>
      </c>
      <c r="N536" s="1" t="s">
        <v>914</v>
      </c>
      <c r="O536" t="str">
        <f t="shared" si="539"/>
        <v>United</v>
      </c>
      <c r="P536" t="str">
        <f t="shared" si="563"/>
        <v>Rentals</v>
      </c>
      <c r="Q536" t="str">
        <f t="shared" si="563"/>
        <v>Inc</v>
      </c>
      <c r="R536" t="str">
        <f t="shared" si="563"/>
        <v/>
      </c>
      <c r="S536" t="str">
        <f t="shared" si="563"/>
        <v/>
      </c>
      <c r="T536" t="str">
        <f t="shared" si="563"/>
        <v/>
      </c>
      <c r="U536" t="str">
        <f t="shared" si="571"/>
        <v>United</v>
      </c>
      <c r="V536" t="str">
        <f t="shared" ref="V536:Z536" si="597">IF(LEN(P536)&gt;0, U536  &amp; " " &amp; P536,"")</f>
        <v>United Rentals</v>
      </c>
      <c r="W536" t="str">
        <f t="shared" si="597"/>
        <v>United Rentals Inc</v>
      </c>
      <c r="X536" t="str">
        <f t="shared" si="597"/>
        <v/>
      </c>
      <c r="Y536" t="str">
        <f t="shared" si="597"/>
        <v/>
      </c>
      <c r="Z536" t="str">
        <f t="shared" si="597"/>
        <v/>
      </c>
      <c r="AB536" t="str">
        <f t="shared" si="573"/>
        <v>United Rentals Inc</v>
      </c>
      <c r="AC536" t="str">
        <f t="shared" si="574"/>
        <v>URI United United Rentals United Rentals Inc</v>
      </c>
      <c r="AD536" t="str">
        <f t="shared" si="575"/>
        <v>URI.N</v>
      </c>
      <c r="AE536">
        <f t="shared" si="576"/>
        <v>0.95183372319252202</v>
      </c>
    </row>
    <row r="537" spans="1:31" collapsed="1" x14ac:dyDescent="0.25">
      <c r="A537" s="1" t="s">
        <v>2854</v>
      </c>
      <c r="B537" s="1" t="s">
        <v>2855</v>
      </c>
      <c r="C537" s="1" t="s">
        <v>16</v>
      </c>
      <c r="D537" s="1" t="s">
        <v>2856</v>
      </c>
      <c r="E537" s="1" t="s">
        <v>2857</v>
      </c>
      <c r="F537" s="1"/>
      <c r="G537" s="2">
        <v>9652010376</v>
      </c>
      <c r="H537" s="1" t="s">
        <v>19</v>
      </c>
      <c r="I537" s="1" t="s">
        <v>20</v>
      </c>
      <c r="J537" s="1" t="s">
        <v>2858</v>
      </c>
      <c r="K537" s="1" t="s">
        <v>22</v>
      </c>
      <c r="L537" s="1" t="s">
        <v>23</v>
      </c>
      <c r="M537" s="1" t="s">
        <v>23</v>
      </c>
      <c r="N537" s="1" t="s">
        <v>24</v>
      </c>
      <c r="O537" t="str">
        <f t="shared" si="539"/>
        <v>PTC</v>
      </c>
      <c r="P537" t="str">
        <f t="shared" si="563"/>
        <v>Inc</v>
      </c>
      <c r="Q537" t="str">
        <f t="shared" si="563"/>
        <v/>
      </c>
      <c r="R537" t="str">
        <f t="shared" si="563"/>
        <v/>
      </c>
      <c r="S537" t="str">
        <f t="shared" si="563"/>
        <v/>
      </c>
      <c r="T537" t="str">
        <f t="shared" si="563"/>
        <v/>
      </c>
      <c r="U537" t="str">
        <f t="shared" si="571"/>
        <v>PTC</v>
      </c>
      <c r="V537" t="str">
        <f t="shared" ref="V537:Z537" si="598">IF(LEN(P537)&gt;0, U537  &amp; " " &amp; P537,"")</f>
        <v>PTC Inc</v>
      </c>
      <c r="W537" t="str">
        <f t="shared" si="598"/>
        <v/>
      </c>
      <c r="X537" t="str">
        <f t="shared" si="598"/>
        <v/>
      </c>
      <c r="Y537" t="str">
        <f t="shared" si="598"/>
        <v/>
      </c>
      <c r="Z537" t="str">
        <f t="shared" si="598"/>
        <v/>
      </c>
      <c r="AB537" t="str">
        <f t="shared" si="573"/>
        <v>PTC Inc</v>
      </c>
      <c r="AC537" t="str">
        <f t="shared" si="574"/>
        <v>PTC PTC PTC Inc</v>
      </c>
      <c r="AD537" t="str">
        <f t="shared" si="575"/>
        <v>PTC.OQ</v>
      </c>
      <c r="AE537">
        <f t="shared" si="576"/>
        <v>0.9509929804119801</v>
      </c>
    </row>
    <row r="538" spans="1:31" collapsed="1" x14ac:dyDescent="0.25">
      <c r="A538" s="1" t="s">
        <v>2859</v>
      </c>
      <c r="B538" s="1" t="s">
        <v>2860</v>
      </c>
      <c r="C538" s="1" t="s">
        <v>16</v>
      </c>
      <c r="D538" s="1" t="s">
        <v>2861</v>
      </c>
      <c r="E538" s="1" t="s">
        <v>2862</v>
      </c>
      <c r="F538" s="1"/>
      <c r="G538" s="2">
        <v>9646255821</v>
      </c>
      <c r="H538" s="1" t="s">
        <v>19</v>
      </c>
      <c r="I538" s="1" t="s">
        <v>20</v>
      </c>
      <c r="J538" s="1" t="s">
        <v>2863</v>
      </c>
      <c r="K538" s="1" t="s">
        <v>22</v>
      </c>
      <c r="L538" s="1" t="s">
        <v>23</v>
      </c>
      <c r="M538" s="1" t="s">
        <v>23</v>
      </c>
      <c r="N538" s="1" t="s">
        <v>24</v>
      </c>
      <c r="O538" t="str">
        <f t="shared" si="539"/>
        <v>Dropbox</v>
      </c>
      <c r="P538" t="str">
        <f t="shared" si="563"/>
        <v>Inc</v>
      </c>
      <c r="Q538" t="str">
        <f t="shared" si="563"/>
        <v/>
      </c>
      <c r="R538" t="str">
        <f t="shared" si="563"/>
        <v/>
      </c>
      <c r="S538" t="str">
        <f t="shared" si="563"/>
        <v/>
      </c>
      <c r="T538" t="str">
        <f t="shared" si="563"/>
        <v/>
      </c>
      <c r="U538" t="str">
        <f t="shared" si="571"/>
        <v>Dropbox</v>
      </c>
      <c r="V538" t="str">
        <f t="shared" ref="V538:Z538" si="599">IF(LEN(P538)&gt;0, U538  &amp; " " &amp; P538,"")</f>
        <v>Dropbox Inc</v>
      </c>
      <c r="W538" t="str">
        <f t="shared" si="599"/>
        <v/>
      </c>
      <c r="X538" t="str">
        <f t="shared" si="599"/>
        <v/>
      </c>
      <c r="Y538" t="str">
        <f t="shared" si="599"/>
        <v/>
      </c>
      <c r="Z538" t="str">
        <f t="shared" si="599"/>
        <v/>
      </c>
      <c r="AB538" t="str">
        <f t="shared" si="573"/>
        <v>Dropbox Inc</v>
      </c>
      <c r="AC538" t="str">
        <f t="shared" si="574"/>
        <v>DBX Dropbox Dropbox Inc</v>
      </c>
      <c r="AD538" t="str">
        <f t="shared" si="575"/>
        <v>DBX.OQ</v>
      </c>
      <c r="AE538">
        <f t="shared" si="576"/>
        <v>0.95042599579455767</v>
      </c>
    </row>
    <row r="539" spans="1:31" collapsed="1" x14ac:dyDescent="0.25">
      <c r="A539" s="1" t="s">
        <v>2864</v>
      </c>
      <c r="B539" s="1" t="s">
        <v>2865</v>
      </c>
      <c r="C539" s="1" t="s">
        <v>55</v>
      </c>
      <c r="D539" s="1" t="s">
        <v>2866</v>
      </c>
      <c r="E539" s="1" t="s">
        <v>2867</v>
      </c>
      <c r="F539" s="1"/>
      <c r="G539" s="2">
        <v>9599841820.7999992</v>
      </c>
      <c r="H539" s="1" t="s">
        <v>19</v>
      </c>
      <c r="I539" s="1" t="s">
        <v>20</v>
      </c>
      <c r="J539" s="1" t="s">
        <v>2868</v>
      </c>
      <c r="K539" s="1" t="s">
        <v>59</v>
      </c>
      <c r="L539" s="1" t="s">
        <v>60</v>
      </c>
      <c r="M539" s="1" t="s">
        <v>60</v>
      </c>
      <c r="N539" s="1" t="s">
        <v>2782</v>
      </c>
      <c r="O539" t="str">
        <f t="shared" si="539"/>
        <v>Reinsurance</v>
      </c>
      <c r="P539" t="str">
        <f t="shared" si="563"/>
        <v>Group</v>
      </c>
      <c r="Q539" t="str">
        <f t="shared" si="563"/>
        <v>of</v>
      </c>
      <c r="R539" t="str">
        <f t="shared" si="563"/>
        <v>America</v>
      </c>
      <c r="S539" t="str">
        <f t="shared" si="563"/>
        <v>Inc</v>
      </c>
      <c r="T539" t="str">
        <f t="shared" si="563"/>
        <v/>
      </c>
      <c r="U539" t="str">
        <f t="shared" si="571"/>
        <v>Reinsurance</v>
      </c>
      <c r="V539" t="str">
        <f t="shared" ref="V539:Z539" si="600">IF(LEN(P539)&gt;0, U539  &amp; " " &amp; P539,"")</f>
        <v>Reinsurance Group</v>
      </c>
      <c r="W539" t="str">
        <f t="shared" si="600"/>
        <v>Reinsurance Group of</v>
      </c>
      <c r="X539" t="str">
        <f t="shared" si="600"/>
        <v>Reinsurance Group of America</v>
      </c>
      <c r="Y539" t="str">
        <f t="shared" si="600"/>
        <v>Reinsurance Group of America Inc</v>
      </c>
      <c r="Z539" t="str">
        <f t="shared" si="600"/>
        <v/>
      </c>
      <c r="AB539" t="str">
        <f t="shared" si="573"/>
        <v>Reinsurance Group of America Inc</v>
      </c>
      <c r="AC539" t="str">
        <f t="shared" si="574"/>
        <v>RGA Reinsurance Reinsurance Group Reinsurance Group of Reinsurance Group of America Reinsurance Group of America Inc</v>
      </c>
      <c r="AD539" t="str">
        <f t="shared" si="575"/>
        <v>RGA.N</v>
      </c>
      <c r="AE539">
        <f t="shared" si="576"/>
        <v>0.94585291861544529</v>
      </c>
    </row>
    <row r="540" spans="1:31" collapsed="1" x14ac:dyDescent="0.25">
      <c r="A540" s="1" t="s">
        <v>2869</v>
      </c>
      <c r="B540" s="1" t="s">
        <v>2870</v>
      </c>
      <c r="C540" s="1" t="s">
        <v>55</v>
      </c>
      <c r="D540" s="1" t="s">
        <v>2871</v>
      </c>
      <c r="E540" s="1" t="s">
        <v>2872</v>
      </c>
      <c r="F540" s="1"/>
      <c r="G540" s="2">
        <v>9533208092.5</v>
      </c>
      <c r="H540" s="1" t="s">
        <v>19</v>
      </c>
      <c r="I540" s="1" t="s">
        <v>20</v>
      </c>
      <c r="J540" s="1" t="s">
        <v>2873</v>
      </c>
      <c r="K540" s="1" t="s">
        <v>22</v>
      </c>
      <c r="L540" s="1" t="s">
        <v>23</v>
      </c>
      <c r="M540" s="1" t="s">
        <v>23</v>
      </c>
      <c r="N540" s="1" t="s">
        <v>275</v>
      </c>
      <c r="O540" t="str">
        <f t="shared" si="539"/>
        <v>EPAM</v>
      </c>
      <c r="P540" t="str">
        <f t="shared" si="563"/>
        <v>Systems</v>
      </c>
      <c r="Q540" t="str">
        <f t="shared" si="563"/>
        <v>Inc</v>
      </c>
      <c r="R540" t="str">
        <f t="shared" si="563"/>
        <v/>
      </c>
      <c r="S540" t="str">
        <f t="shared" si="563"/>
        <v/>
      </c>
      <c r="T540" t="str">
        <f t="shared" si="563"/>
        <v/>
      </c>
      <c r="U540" t="str">
        <f t="shared" si="571"/>
        <v>EPAM</v>
      </c>
      <c r="V540" t="str">
        <f t="shared" ref="V540:Z540" si="601">IF(LEN(P540)&gt;0, U540  &amp; " " &amp; P540,"")</f>
        <v>EPAM Systems</v>
      </c>
      <c r="W540" t="str">
        <f t="shared" si="601"/>
        <v>EPAM Systems Inc</v>
      </c>
      <c r="X540" t="str">
        <f t="shared" si="601"/>
        <v/>
      </c>
      <c r="Y540" t="str">
        <f t="shared" si="601"/>
        <v/>
      </c>
      <c r="Z540" t="str">
        <f t="shared" si="601"/>
        <v/>
      </c>
      <c r="AB540" t="str">
        <f t="shared" si="573"/>
        <v>EPAM Systems Inc</v>
      </c>
      <c r="AC540" t="str">
        <f t="shared" si="574"/>
        <v>EPAM EPAM EPAM Systems EPAM Systems Inc</v>
      </c>
      <c r="AD540" t="str">
        <f t="shared" si="575"/>
        <v>EPAM.N</v>
      </c>
      <c r="AE540">
        <f t="shared" si="576"/>
        <v>0.93928763269018922</v>
      </c>
    </row>
    <row r="541" spans="1:31" collapsed="1" x14ac:dyDescent="0.25">
      <c r="A541" s="1" t="s">
        <v>2874</v>
      </c>
      <c r="B541" s="1" t="s">
        <v>2875</v>
      </c>
      <c r="C541" s="1" t="s">
        <v>55</v>
      </c>
      <c r="D541" s="1" t="s">
        <v>2876</v>
      </c>
      <c r="E541" s="1" t="s">
        <v>2877</v>
      </c>
      <c r="F541" s="1"/>
      <c r="G541" s="2">
        <v>9511333743.5499992</v>
      </c>
      <c r="H541" s="1" t="s">
        <v>19</v>
      </c>
      <c r="I541" s="1" t="s">
        <v>20</v>
      </c>
      <c r="J541" s="1" t="s">
        <v>2878</v>
      </c>
      <c r="K541" s="1" t="s">
        <v>22</v>
      </c>
      <c r="L541" s="1" t="s">
        <v>23</v>
      </c>
      <c r="M541" s="1" t="s">
        <v>23</v>
      </c>
      <c r="N541" s="1" t="s">
        <v>24</v>
      </c>
      <c r="O541" t="str">
        <f t="shared" si="539"/>
        <v>Zendesk</v>
      </c>
      <c r="P541" t="str">
        <f t="shared" si="563"/>
        <v>Inc</v>
      </c>
      <c r="Q541" t="str">
        <f t="shared" si="563"/>
        <v/>
      </c>
      <c r="R541" t="str">
        <f t="shared" si="563"/>
        <v/>
      </c>
      <c r="S541" t="str">
        <f t="shared" si="563"/>
        <v/>
      </c>
      <c r="T541" t="str">
        <f t="shared" si="563"/>
        <v/>
      </c>
      <c r="U541" t="str">
        <f t="shared" si="571"/>
        <v>Zendesk</v>
      </c>
      <c r="V541" t="str">
        <f t="shared" ref="V541:Z541" si="602">IF(LEN(P541)&gt;0, U541  &amp; " " &amp; P541,"")</f>
        <v>Zendesk Inc</v>
      </c>
      <c r="W541" t="str">
        <f t="shared" si="602"/>
        <v/>
      </c>
      <c r="X541" t="str">
        <f t="shared" si="602"/>
        <v/>
      </c>
      <c r="Y541" t="str">
        <f t="shared" si="602"/>
        <v/>
      </c>
      <c r="Z541" t="str">
        <f t="shared" si="602"/>
        <v/>
      </c>
      <c r="AB541" t="str">
        <f t="shared" si="573"/>
        <v>Zendesk Inc</v>
      </c>
      <c r="AC541" t="str">
        <f t="shared" si="574"/>
        <v>ZEN Zendesk Zendesk Inc</v>
      </c>
      <c r="AD541" t="str">
        <f t="shared" si="575"/>
        <v>ZEN.N</v>
      </c>
      <c r="AE541">
        <f t="shared" si="576"/>
        <v>0.93713239751200728</v>
      </c>
    </row>
    <row r="542" spans="1:31" collapsed="1" x14ac:dyDescent="0.25">
      <c r="A542" s="1" t="s">
        <v>2879</v>
      </c>
      <c r="B542" s="1" t="s">
        <v>2880</v>
      </c>
      <c r="C542" s="1" t="s">
        <v>55</v>
      </c>
      <c r="D542" s="1" t="s">
        <v>2881</v>
      </c>
      <c r="E542" s="1" t="s">
        <v>2882</v>
      </c>
      <c r="F542" s="1"/>
      <c r="G542" s="2">
        <v>9486874567.4400005</v>
      </c>
      <c r="H542" s="1" t="s">
        <v>19</v>
      </c>
      <c r="I542" s="1" t="s">
        <v>20</v>
      </c>
      <c r="J542" s="1" t="s">
        <v>2883</v>
      </c>
      <c r="K542" s="1" t="s">
        <v>30</v>
      </c>
      <c r="L542" s="1" t="s">
        <v>122</v>
      </c>
      <c r="M542" s="1" t="s">
        <v>222</v>
      </c>
      <c r="N542" s="1" t="s">
        <v>456</v>
      </c>
      <c r="O542" t="str">
        <f t="shared" si="539"/>
        <v>Vail</v>
      </c>
      <c r="P542" t="str">
        <f t="shared" si="563"/>
        <v>Resorts</v>
      </c>
      <c r="Q542" t="str">
        <f t="shared" si="563"/>
        <v>Inc</v>
      </c>
      <c r="R542" t="str">
        <f t="shared" si="563"/>
        <v/>
      </c>
      <c r="S542" t="str">
        <f t="shared" si="563"/>
        <v/>
      </c>
      <c r="T542" t="str">
        <f t="shared" si="563"/>
        <v/>
      </c>
      <c r="U542" t="str">
        <f t="shared" si="571"/>
        <v>Vail</v>
      </c>
      <c r="V542" t="str">
        <f t="shared" ref="V542:Z542" si="603">IF(LEN(P542)&gt;0, U542  &amp; " " &amp; P542,"")</f>
        <v>Vail Resorts</v>
      </c>
      <c r="W542" t="str">
        <f t="shared" si="603"/>
        <v>Vail Resorts Inc</v>
      </c>
      <c r="X542" t="str">
        <f t="shared" si="603"/>
        <v/>
      </c>
      <c r="Y542" t="str">
        <f t="shared" si="603"/>
        <v/>
      </c>
      <c r="Z542" t="str">
        <f t="shared" si="603"/>
        <v/>
      </c>
      <c r="AB542" t="str">
        <f t="shared" si="573"/>
        <v>Vail Resorts Inc</v>
      </c>
      <c r="AC542" t="str">
        <f t="shared" si="574"/>
        <v>MTN Vail Vail Resorts Vail Resorts Inc</v>
      </c>
      <c r="AD542" t="str">
        <f t="shared" si="575"/>
        <v>MTN.N</v>
      </c>
      <c r="AE542">
        <f t="shared" si="576"/>
        <v>0.93472248456318696</v>
      </c>
    </row>
    <row r="543" spans="1:31" collapsed="1" x14ac:dyDescent="0.25">
      <c r="A543" s="1" t="s">
        <v>2884</v>
      </c>
      <c r="B543" s="1" t="s">
        <v>2885</v>
      </c>
      <c r="C543" s="1" t="s">
        <v>55</v>
      </c>
      <c r="D543" s="1" t="s">
        <v>2886</v>
      </c>
      <c r="E543" s="1" t="s">
        <v>2887</v>
      </c>
      <c r="F543" s="1"/>
      <c r="G543" s="2">
        <v>9435507238.5100002</v>
      </c>
      <c r="H543" s="1" t="s">
        <v>19</v>
      </c>
      <c r="I543" s="1" t="s">
        <v>20</v>
      </c>
      <c r="J543" s="1" t="s">
        <v>2888</v>
      </c>
      <c r="K543" s="1" t="s">
        <v>88</v>
      </c>
      <c r="L543" s="1" t="s">
        <v>89</v>
      </c>
      <c r="M543" s="1" t="s">
        <v>90</v>
      </c>
      <c r="N543" s="1" t="s">
        <v>534</v>
      </c>
      <c r="O543" t="str">
        <f t="shared" si="539"/>
        <v>Noble</v>
      </c>
      <c r="P543" t="str">
        <f t="shared" si="563"/>
        <v>Energy</v>
      </c>
      <c r="Q543" t="str">
        <f t="shared" si="563"/>
        <v>Inc</v>
      </c>
      <c r="R543" t="str">
        <f t="shared" si="563"/>
        <v/>
      </c>
      <c r="S543" t="str">
        <f t="shared" si="563"/>
        <v/>
      </c>
      <c r="T543" t="str">
        <f t="shared" si="563"/>
        <v/>
      </c>
      <c r="U543" t="str">
        <f t="shared" si="571"/>
        <v>Noble</v>
      </c>
      <c r="V543" t="str">
        <f t="shared" ref="V543:Z543" si="604">IF(LEN(P543)&gt;0, U543  &amp; " " &amp; P543,"")</f>
        <v>Noble Energy</v>
      </c>
      <c r="W543" t="str">
        <f t="shared" si="604"/>
        <v>Noble Energy Inc</v>
      </c>
      <c r="X543" t="str">
        <f t="shared" si="604"/>
        <v/>
      </c>
      <c r="Y543" t="str">
        <f t="shared" si="604"/>
        <v/>
      </c>
      <c r="Z543" t="str">
        <f t="shared" si="604"/>
        <v/>
      </c>
      <c r="AB543" t="str">
        <f t="shared" si="573"/>
        <v>Noble Energy Inc</v>
      </c>
      <c r="AC543" t="str">
        <f t="shared" si="574"/>
        <v>NBL Noble Noble Energy Noble Energy Inc</v>
      </c>
      <c r="AD543" t="str">
        <f t="shared" si="575"/>
        <v>NBL.N</v>
      </c>
      <c r="AE543">
        <f t="shared" si="576"/>
        <v>0.92966136596385252</v>
      </c>
    </row>
    <row r="544" spans="1:31" collapsed="1" x14ac:dyDescent="0.25">
      <c r="A544" s="1" t="s">
        <v>2889</v>
      </c>
      <c r="B544" s="1" t="s">
        <v>2890</v>
      </c>
      <c r="C544" s="1" t="s">
        <v>55</v>
      </c>
      <c r="D544" s="1" t="s">
        <v>2891</v>
      </c>
      <c r="E544" s="1" t="s">
        <v>2892</v>
      </c>
      <c r="F544" s="1"/>
      <c r="G544" s="2">
        <v>9366060925.6499996</v>
      </c>
      <c r="H544" s="1" t="s">
        <v>19</v>
      </c>
      <c r="I544" s="1" t="s">
        <v>20</v>
      </c>
      <c r="J544" s="1" t="s">
        <v>2893</v>
      </c>
      <c r="K544" s="1" t="s">
        <v>59</v>
      </c>
      <c r="L544" s="1" t="s">
        <v>60</v>
      </c>
      <c r="M544" s="1" t="s">
        <v>60</v>
      </c>
      <c r="N544" s="1" t="s">
        <v>747</v>
      </c>
      <c r="O544" t="str">
        <f t="shared" si="539"/>
        <v>American</v>
      </c>
      <c r="P544" t="str">
        <f t="shared" si="563"/>
        <v>Financial</v>
      </c>
      <c r="Q544" t="str">
        <f t="shared" si="563"/>
        <v>Group</v>
      </c>
      <c r="R544" t="str">
        <f t="shared" si="563"/>
        <v>Inc</v>
      </c>
      <c r="S544" t="str">
        <f t="shared" si="563"/>
        <v/>
      </c>
      <c r="T544" t="str">
        <f t="shared" si="563"/>
        <v/>
      </c>
      <c r="U544" t="str">
        <f t="shared" si="571"/>
        <v>American</v>
      </c>
      <c r="V544" t="str">
        <f t="shared" ref="V544:Z544" si="605">IF(LEN(P544)&gt;0, U544  &amp; " " &amp; P544,"")</f>
        <v>American Financial</v>
      </c>
      <c r="W544" t="str">
        <f t="shared" si="605"/>
        <v>American Financial Group</v>
      </c>
      <c r="X544" t="str">
        <f t="shared" si="605"/>
        <v>American Financial Group Inc</v>
      </c>
      <c r="Y544" t="str">
        <f t="shared" si="605"/>
        <v/>
      </c>
      <c r="Z544" t="str">
        <f t="shared" si="605"/>
        <v/>
      </c>
      <c r="AB544" t="str">
        <f t="shared" si="573"/>
        <v>American Financial Group Inc</v>
      </c>
      <c r="AC544" t="str">
        <f t="shared" si="574"/>
        <v>AFG American American Financial American Financial Group American Financial Group Inc</v>
      </c>
      <c r="AD544" t="str">
        <f t="shared" si="575"/>
        <v>AFG.N</v>
      </c>
      <c r="AE544">
        <f t="shared" si="576"/>
        <v>0.92281896179388057</v>
      </c>
    </row>
    <row r="545" spans="1:31" collapsed="1" x14ac:dyDescent="0.25">
      <c r="A545" s="1" t="s">
        <v>2894</v>
      </c>
      <c r="B545" s="1" t="s">
        <v>2895</v>
      </c>
      <c r="C545" s="1" t="s">
        <v>55</v>
      </c>
      <c r="D545" s="1" t="s">
        <v>2896</v>
      </c>
      <c r="E545" s="1" t="s">
        <v>2897</v>
      </c>
      <c r="F545" s="1"/>
      <c r="G545" s="2">
        <v>9341385036.25</v>
      </c>
      <c r="H545" s="1" t="s">
        <v>19</v>
      </c>
      <c r="I545" s="1" t="s">
        <v>20</v>
      </c>
      <c r="J545" s="1" t="s">
        <v>2898</v>
      </c>
      <c r="K545" s="1" t="s">
        <v>59</v>
      </c>
      <c r="L545" s="1" t="s">
        <v>395</v>
      </c>
      <c r="M545" s="1" t="s">
        <v>396</v>
      </c>
      <c r="N545" s="1" t="s">
        <v>397</v>
      </c>
      <c r="O545" t="str">
        <f t="shared" si="539"/>
        <v>VICI</v>
      </c>
      <c r="P545" t="str">
        <f t="shared" si="563"/>
        <v>Properties</v>
      </c>
      <c r="Q545" t="str">
        <f t="shared" si="563"/>
        <v>Inc</v>
      </c>
      <c r="R545" t="str">
        <f t="shared" si="563"/>
        <v/>
      </c>
      <c r="S545" t="str">
        <f t="shared" si="563"/>
        <v/>
      </c>
      <c r="T545" t="str">
        <f t="shared" si="563"/>
        <v/>
      </c>
      <c r="U545" t="str">
        <f t="shared" si="571"/>
        <v>VICI</v>
      </c>
      <c r="V545" t="str">
        <f t="shared" ref="V545:Z545" si="606">IF(LEN(P545)&gt;0, U545  &amp; " " &amp; P545,"")</f>
        <v>VICI Properties</v>
      </c>
      <c r="W545" t="str">
        <f t="shared" si="606"/>
        <v>VICI Properties Inc</v>
      </c>
      <c r="X545" t="str">
        <f t="shared" si="606"/>
        <v/>
      </c>
      <c r="Y545" t="str">
        <f t="shared" si="606"/>
        <v/>
      </c>
      <c r="Z545" t="str">
        <f t="shared" si="606"/>
        <v/>
      </c>
      <c r="AB545" t="str">
        <f t="shared" si="573"/>
        <v>VICI Properties Inc</v>
      </c>
      <c r="AC545" t="str">
        <f t="shared" si="574"/>
        <v>VICI VICI VICI Properties VICI Properties Inc</v>
      </c>
      <c r="AD545" t="str">
        <f t="shared" si="575"/>
        <v>VICI.N</v>
      </c>
      <c r="AE545">
        <f t="shared" si="576"/>
        <v>0.9203876965247122</v>
      </c>
    </row>
    <row r="546" spans="1:31" collapsed="1" x14ac:dyDescent="0.25">
      <c r="A546" s="1" t="s">
        <v>2899</v>
      </c>
      <c r="B546" s="1" t="s">
        <v>2900</v>
      </c>
      <c r="C546" s="1" t="s">
        <v>55</v>
      </c>
      <c r="D546" s="1" t="s">
        <v>2901</v>
      </c>
      <c r="E546" s="1" t="s">
        <v>2902</v>
      </c>
      <c r="F546" s="1"/>
      <c r="G546" s="2">
        <v>9318666012.6700001</v>
      </c>
      <c r="H546" s="1" t="s">
        <v>19</v>
      </c>
      <c r="I546" s="1" t="s">
        <v>20</v>
      </c>
      <c r="J546" s="1" t="s">
        <v>2903</v>
      </c>
      <c r="K546" s="1" t="s">
        <v>323</v>
      </c>
      <c r="L546" s="1" t="s">
        <v>1569</v>
      </c>
      <c r="M546" s="1" t="s">
        <v>1570</v>
      </c>
      <c r="N546" s="1" t="s">
        <v>1571</v>
      </c>
      <c r="O546" t="str">
        <f t="shared" si="539"/>
        <v>Avery</v>
      </c>
      <c r="P546" t="str">
        <f t="shared" si="563"/>
        <v>Dennison</v>
      </c>
      <c r="Q546" t="str">
        <f t="shared" si="563"/>
        <v>Corp</v>
      </c>
      <c r="R546" t="str">
        <f t="shared" si="563"/>
        <v/>
      </c>
      <c r="S546" t="str">
        <f t="shared" si="563"/>
        <v/>
      </c>
      <c r="T546" t="str">
        <f t="shared" si="563"/>
        <v/>
      </c>
      <c r="U546" t="str">
        <f t="shared" si="571"/>
        <v>Avery</v>
      </c>
      <c r="V546" t="str">
        <f t="shared" ref="V546:Z546" si="607">IF(LEN(P546)&gt;0, U546  &amp; " " &amp; P546,"")</f>
        <v>Avery Dennison</v>
      </c>
      <c r="W546" t="str">
        <f t="shared" si="607"/>
        <v>Avery Dennison Corp</v>
      </c>
      <c r="X546" t="str">
        <f t="shared" si="607"/>
        <v/>
      </c>
      <c r="Y546" t="str">
        <f t="shared" si="607"/>
        <v/>
      </c>
      <c r="Z546" t="str">
        <f t="shared" si="607"/>
        <v/>
      </c>
      <c r="AB546" t="str">
        <f t="shared" si="573"/>
        <v>Avery Dennison Corp</v>
      </c>
      <c r="AC546" t="str">
        <f t="shared" si="574"/>
        <v>AVY Avery Avery Dennison Avery Dennison Corp</v>
      </c>
      <c r="AD546" t="str">
        <f t="shared" si="575"/>
        <v>AVY.N</v>
      </c>
      <c r="AE546">
        <f t="shared" si="576"/>
        <v>0.91814923727065678</v>
      </c>
    </row>
    <row r="547" spans="1:31" collapsed="1" x14ac:dyDescent="0.25">
      <c r="A547" s="1" t="s">
        <v>2904</v>
      </c>
      <c r="B547" s="1" t="s">
        <v>2905</v>
      </c>
      <c r="C547" s="1" t="s">
        <v>55</v>
      </c>
      <c r="D547" s="1" t="s">
        <v>2906</v>
      </c>
      <c r="E547" s="1" t="s">
        <v>2907</v>
      </c>
      <c r="F547" s="1"/>
      <c r="G547" s="2">
        <v>9291591182.7399998</v>
      </c>
      <c r="H547" s="1" t="s">
        <v>19</v>
      </c>
      <c r="I547" s="1" t="s">
        <v>20</v>
      </c>
      <c r="J547" s="1" t="s">
        <v>2908</v>
      </c>
      <c r="K547" s="1" t="s">
        <v>372</v>
      </c>
      <c r="L547" s="1" t="s">
        <v>372</v>
      </c>
      <c r="M547" s="1" t="s">
        <v>373</v>
      </c>
      <c r="N547" s="1" t="s">
        <v>374</v>
      </c>
      <c r="O547" t="str">
        <f t="shared" si="539"/>
        <v>NRG</v>
      </c>
      <c r="P547" t="str">
        <f t="shared" si="563"/>
        <v>Energy</v>
      </c>
      <c r="Q547" t="str">
        <f t="shared" si="563"/>
        <v>Inc</v>
      </c>
      <c r="R547" t="str">
        <f t="shared" si="563"/>
        <v/>
      </c>
      <c r="S547" t="str">
        <f t="shared" si="563"/>
        <v/>
      </c>
      <c r="T547" t="str">
        <f t="shared" si="563"/>
        <v/>
      </c>
      <c r="U547" t="str">
        <f t="shared" si="571"/>
        <v>NRG</v>
      </c>
      <c r="V547" t="str">
        <f t="shared" ref="V547:Z547" si="608">IF(LEN(P547)&gt;0, U547  &amp; " " &amp; P547,"")</f>
        <v>NRG Energy</v>
      </c>
      <c r="W547" t="str">
        <f t="shared" si="608"/>
        <v>NRG Energy Inc</v>
      </c>
      <c r="X547" t="str">
        <f t="shared" si="608"/>
        <v/>
      </c>
      <c r="Y547" t="str">
        <f t="shared" si="608"/>
        <v/>
      </c>
      <c r="Z547" t="str">
        <f t="shared" si="608"/>
        <v/>
      </c>
      <c r="AB547" t="str">
        <f t="shared" si="573"/>
        <v>NRG Energy Inc</v>
      </c>
      <c r="AC547" t="str">
        <f t="shared" si="574"/>
        <v>NRG NRG NRG Energy NRG Energy Inc</v>
      </c>
      <c r="AD547" t="str">
        <f t="shared" si="575"/>
        <v>NRG.N</v>
      </c>
      <c r="AE547">
        <f t="shared" si="576"/>
        <v>0.91548160926299316</v>
      </c>
    </row>
    <row r="548" spans="1:31" collapsed="1" x14ac:dyDescent="0.25">
      <c r="A548" s="1" t="s">
        <v>2909</v>
      </c>
      <c r="B548" s="1" t="s">
        <v>2910</v>
      </c>
      <c r="C548" s="1" t="s">
        <v>55</v>
      </c>
      <c r="D548" s="1" t="s">
        <v>2911</v>
      </c>
      <c r="E548" s="1" t="s">
        <v>2912</v>
      </c>
      <c r="F548" s="1"/>
      <c r="G548" s="2">
        <v>9275616358.0400009</v>
      </c>
      <c r="H548" s="1" t="s">
        <v>19</v>
      </c>
      <c r="I548" s="1" t="s">
        <v>20</v>
      </c>
      <c r="J548" s="1" t="s">
        <v>2913</v>
      </c>
      <c r="K548" s="1" t="s">
        <v>59</v>
      </c>
      <c r="L548" s="1" t="s">
        <v>395</v>
      </c>
      <c r="M548" s="1" t="s">
        <v>396</v>
      </c>
      <c r="N548" s="1" t="s">
        <v>650</v>
      </c>
      <c r="O548" t="str">
        <f t="shared" si="539"/>
        <v>VEREIT</v>
      </c>
      <c r="P548" t="str">
        <f t="shared" si="563"/>
        <v>Inc</v>
      </c>
      <c r="Q548" t="str">
        <f t="shared" si="563"/>
        <v/>
      </c>
      <c r="R548" t="str">
        <f t="shared" si="563"/>
        <v/>
      </c>
      <c r="S548" t="str">
        <f t="shared" si="563"/>
        <v/>
      </c>
      <c r="T548" t="str">
        <f t="shared" si="563"/>
        <v/>
      </c>
      <c r="U548" t="str">
        <f t="shared" si="571"/>
        <v>VEREIT</v>
      </c>
      <c r="V548" t="str">
        <f t="shared" ref="V548:Z548" si="609">IF(LEN(P548)&gt;0, U548  &amp; " " &amp; P548,"")</f>
        <v>VEREIT Inc</v>
      </c>
      <c r="W548" t="str">
        <f t="shared" si="609"/>
        <v/>
      </c>
      <c r="X548" t="str">
        <f t="shared" si="609"/>
        <v/>
      </c>
      <c r="Y548" t="str">
        <f t="shared" si="609"/>
        <v/>
      </c>
      <c r="Z548" t="str">
        <f t="shared" si="609"/>
        <v/>
      </c>
      <c r="AB548" t="str">
        <f t="shared" si="573"/>
        <v>VEREIT Inc</v>
      </c>
      <c r="AC548" t="str">
        <f t="shared" si="574"/>
        <v>VER VEREIT VEREIT Inc</v>
      </c>
      <c r="AD548" t="str">
        <f t="shared" si="575"/>
        <v>VER.N</v>
      </c>
      <c r="AE548">
        <f t="shared" si="576"/>
        <v>0.91390764222802323</v>
      </c>
    </row>
    <row r="549" spans="1:31" collapsed="1" x14ac:dyDescent="0.25">
      <c r="A549" s="1" t="s">
        <v>2914</v>
      </c>
      <c r="B549" s="1" t="s">
        <v>2915</v>
      </c>
      <c r="C549" s="1" t="s">
        <v>16</v>
      </c>
      <c r="D549" s="1" t="s">
        <v>2916</v>
      </c>
      <c r="E549" s="1" t="s">
        <v>2917</v>
      </c>
      <c r="F549" s="1"/>
      <c r="G549" s="2">
        <v>9273259695.5900002</v>
      </c>
      <c r="H549" s="1" t="s">
        <v>19</v>
      </c>
      <c r="I549" s="1" t="s">
        <v>20</v>
      </c>
      <c r="J549" s="1" t="s">
        <v>2918</v>
      </c>
      <c r="K549" s="1" t="s">
        <v>59</v>
      </c>
      <c r="L549" s="1" t="s">
        <v>395</v>
      </c>
      <c r="M549" s="1" t="s">
        <v>1943</v>
      </c>
      <c r="N549" s="1" t="s">
        <v>1944</v>
      </c>
      <c r="O549" t="str">
        <f t="shared" ref="O549:O612" si="610">TRIM(MID(SUBSTITUTE($B549," ",REPT(" ",LEN($B549))),(O$1-1)*LEN($B549)+1,LEN($B549)))</f>
        <v>Zillow</v>
      </c>
      <c r="P549" t="str">
        <f t="shared" si="563"/>
        <v>Group</v>
      </c>
      <c r="Q549" t="str">
        <f t="shared" si="563"/>
        <v>Inc</v>
      </c>
      <c r="R549" t="str">
        <f t="shared" si="563"/>
        <v/>
      </c>
      <c r="S549" t="str">
        <f t="shared" si="563"/>
        <v/>
      </c>
      <c r="T549" t="str">
        <f t="shared" si="563"/>
        <v/>
      </c>
      <c r="U549" t="str">
        <f t="shared" si="571"/>
        <v>Zillow</v>
      </c>
      <c r="V549" t="str">
        <f t="shared" ref="V549:Z549" si="611">IF(LEN(P549)&gt;0, U549  &amp; " " &amp; P549,"")</f>
        <v>Zillow Group</v>
      </c>
      <c r="W549" t="str">
        <f t="shared" si="611"/>
        <v>Zillow Group Inc</v>
      </c>
      <c r="X549" t="str">
        <f t="shared" si="611"/>
        <v/>
      </c>
      <c r="Y549" t="str">
        <f t="shared" si="611"/>
        <v/>
      </c>
      <c r="Z549" t="str">
        <f t="shared" si="611"/>
        <v/>
      </c>
      <c r="AB549" t="str">
        <f t="shared" si="573"/>
        <v>Zillow Group Inc</v>
      </c>
      <c r="AC549" t="str">
        <f t="shared" si="574"/>
        <v>ZG Zillow Zillow Group Zillow Group Inc</v>
      </c>
      <c r="AD549" t="str">
        <f t="shared" si="575"/>
        <v>ZG.OQ</v>
      </c>
      <c r="AE549">
        <f t="shared" si="576"/>
        <v>0.91367544506288945</v>
      </c>
    </row>
    <row r="550" spans="1:31" collapsed="1" x14ac:dyDescent="0.25">
      <c r="A550" s="1" t="s">
        <v>2919</v>
      </c>
      <c r="B550" s="1" t="s">
        <v>2920</v>
      </c>
      <c r="C550" s="1" t="s">
        <v>55</v>
      </c>
      <c r="D550" s="1" t="s">
        <v>2921</v>
      </c>
      <c r="E550" s="1" t="s">
        <v>2922</v>
      </c>
      <c r="F550" s="1"/>
      <c r="G550" s="2">
        <v>9266391389.8500004</v>
      </c>
      <c r="H550" s="1" t="s">
        <v>19</v>
      </c>
      <c r="I550" s="1" t="s">
        <v>20</v>
      </c>
      <c r="J550" s="1" t="s">
        <v>2923</v>
      </c>
      <c r="K550" s="1" t="s">
        <v>323</v>
      </c>
      <c r="L550" s="1" t="s">
        <v>1569</v>
      </c>
      <c r="M550" s="1" t="s">
        <v>1570</v>
      </c>
      <c r="N550" s="1" t="s">
        <v>1901</v>
      </c>
      <c r="O550" t="str">
        <f t="shared" si="610"/>
        <v>Westrock</v>
      </c>
      <c r="P550" t="str">
        <f t="shared" si="563"/>
        <v>Co</v>
      </c>
      <c r="Q550" t="str">
        <f t="shared" si="563"/>
        <v/>
      </c>
      <c r="R550" t="str">
        <f t="shared" si="563"/>
        <v/>
      </c>
      <c r="S550" t="str">
        <f t="shared" si="563"/>
        <v/>
      </c>
      <c r="T550" t="str">
        <f t="shared" si="563"/>
        <v/>
      </c>
      <c r="U550" t="str">
        <f t="shared" si="571"/>
        <v>Westrock</v>
      </c>
      <c r="V550" t="str">
        <f t="shared" ref="V550:Z550" si="612">IF(LEN(P550)&gt;0, U550  &amp; " " &amp; P550,"")</f>
        <v>Westrock Co</v>
      </c>
      <c r="W550" t="str">
        <f t="shared" si="612"/>
        <v/>
      </c>
      <c r="X550" t="str">
        <f t="shared" si="612"/>
        <v/>
      </c>
      <c r="Y550" t="str">
        <f t="shared" si="612"/>
        <v/>
      </c>
      <c r="Z550" t="str">
        <f t="shared" si="612"/>
        <v/>
      </c>
      <c r="AB550" t="str">
        <f t="shared" si="573"/>
        <v>Westrock Co</v>
      </c>
      <c r="AC550" t="str">
        <f t="shared" si="574"/>
        <v>WRK Westrock Westrock Co</v>
      </c>
      <c r="AD550" t="str">
        <f t="shared" si="575"/>
        <v>WRK.N</v>
      </c>
      <c r="AE550">
        <f t="shared" si="576"/>
        <v>0.91299872484693256</v>
      </c>
    </row>
    <row r="551" spans="1:31" collapsed="1" x14ac:dyDescent="0.25">
      <c r="A551" s="1" t="s">
        <v>2924</v>
      </c>
      <c r="B551" s="1" t="s">
        <v>2925</v>
      </c>
      <c r="C551" s="1" t="s">
        <v>55</v>
      </c>
      <c r="D551" s="1" t="s">
        <v>2926</v>
      </c>
      <c r="E551" s="1" t="s">
        <v>2927</v>
      </c>
      <c r="F551" s="1"/>
      <c r="G551" s="2">
        <v>9256632782.3400002</v>
      </c>
      <c r="H551" s="1" t="s">
        <v>19</v>
      </c>
      <c r="I551" s="1" t="s">
        <v>20</v>
      </c>
      <c r="J551" s="1" t="s">
        <v>2928</v>
      </c>
      <c r="K551" s="1" t="s">
        <v>59</v>
      </c>
      <c r="L551" s="1" t="s">
        <v>60</v>
      </c>
      <c r="M551" s="1" t="s">
        <v>60</v>
      </c>
      <c r="N551" s="1" t="s">
        <v>61</v>
      </c>
      <c r="O551" t="str">
        <f t="shared" si="610"/>
        <v>Brown</v>
      </c>
      <c r="P551" t="str">
        <f t="shared" si="563"/>
        <v>&amp;</v>
      </c>
      <c r="Q551" t="str">
        <f t="shared" si="563"/>
        <v>Brown</v>
      </c>
      <c r="R551" t="str">
        <f t="shared" si="563"/>
        <v>Inc</v>
      </c>
      <c r="S551" t="str">
        <f t="shared" si="563"/>
        <v/>
      </c>
      <c r="T551" t="str">
        <f t="shared" si="563"/>
        <v/>
      </c>
      <c r="U551" t="str">
        <f t="shared" si="571"/>
        <v>Brown</v>
      </c>
      <c r="V551" t="str">
        <f t="shared" ref="V551:Z551" si="613">IF(LEN(P551)&gt;0, U551  &amp; " " &amp; P551,"")</f>
        <v>Brown &amp;</v>
      </c>
      <c r="W551" t="str">
        <f t="shared" si="613"/>
        <v>Brown &amp; Brown</v>
      </c>
      <c r="X551" t="str">
        <f t="shared" si="613"/>
        <v>Brown &amp; Brown Inc</v>
      </c>
      <c r="Y551" t="str">
        <f t="shared" si="613"/>
        <v/>
      </c>
      <c r="Z551" t="str">
        <f t="shared" si="613"/>
        <v/>
      </c>
      <c r="AB551" t="str">
        <f t="shared" si="573"/>
        <v>Brown &amp; Brown Inc</v>
      </c>
      <c r="AC551" t="str">
        <f t="shared" si="574"/>
        <v>BRO Brown Brown &amp; Brown &amp; Brown Brown &amp; Brown Inc</v>
      </c>
      <c r="AD551" t="str">
        <f t="shared" si="575"/>
        <v>BRO.N</v>
      </c>
      <c r="AE551">
        <f t="shared" si="576"/>
        <v>0.91203722906739204</v>
      </c>
    </row>
    <row r="552" spans="1:31" collapsed="1" x14ac:dyDescent="0.25">
      <c r="A552" s="1" t="s">
        <v>2929</v>
      </c>
      <c r="B552" s="1" t="s">
        <v>2930</v>
      </c>
      <c r="C552" s="1" t="s">
        <v>55</v>
      </c>
      <c r="D552" s="1" t="s">
        <v>2931</v>
      </c>
      <c r="E552" s="1" t="s">
        <v>2932</v>
      </c>
      <c r="F552" s="1"/>
      <c r="G552" s="2">
        <v>9240446558.2000008</v>
      </c>
      <c r="H552" s="1" t="s">
        <v>19</v>
      </c>
      <c r="I552" s="1" t="s">
        <v>20</v>
      </c>
      <c r="J552" s="1" t="s">
        <v>2933</v>
      </c>
      <c r="K552" s="1" t="s">
        <v>372</v>
      </c>
      <c r="L552" s="1" t="s">
        <v>372</v>
      </c>
      <c r="M552" s="1" t="s">
        <v>2431</v>
      </c>
      <c r="N552" s="1" t="s">
        <v>2431</v>
      </c>
      <c r="O552" t="str">
        <f t="shared" si="610"/>
        <v>UGI</v>
      </c>
      <c r="P552" t="str">
        <f t="shared" si="563"/>
        <v>Corp</v>
      </c>
      <c r="Q552" t="str">
        <f t="shared" si="563"/>
        <v/>
      </c>
      <c r="R552" t="str">
        <f t="shared" si="563"/>
        <v/>
      </c>
      <c r="S552" t="str">
        <f t="shared" si="563"/>
        <v/>
      </c>
      <c r="T552" t="str">
        <f t="shared" si="563"/>
        <v/>
      </c>
      <c r="U552" t="str">
        <f t="shared" si="571"/>
        <v>UGI</v>
      </c>
      <c r="V552" t="str">
        <f t="shared" ref="V552:Z552" si="614">IF(LEN(P552)&gt;0, U552  &amp; " " &amp; P552,"")</f>
        <v>UGI Corp</v>
      </c>
      <c r="W552" t="str">
        <f t="shared" si="614"/>
        <v/>
      </c>
      <c r="X552" t="str">
        <f t="shared" si="614"/>
        <v/>
      </c>
      <c r="Y552" t="str">
        <f t="shared" si="614"/>
        <v/>
      </c>
      <c r="Z552" t="str">
        <f t="shared" si="614"/>
        <v/>
      </c>
      <c r="AB552" t="str">
        <f t="shared" si="573"/>
        <v>UGI Corp</v>
      </c>
      <c r="AC552" t="str">
        <f t="shared" si="574"/>
        <v>UGI UGI UGI Corp</v>
      </c>
      <c r="AD552" t="str">
        <f t="shared" si="575"/>
        <v>UGI.N</v>
      </c>
      <c r="AE552">
        <f t="shared" si="576"/>
        <v>0.91044243327492269</v>
      </c>
    </row>
    <row r="553" spans="1:31" collapsed="1" x14ac:dyDescent="0.25">
      <c r="A553" s="1" t="s">
        <v>2934</v>
      </c>
      <c r="B553" s="1" t="s">
        <v>2935</v>
      </c>
      <c r="C553" s="1" t="s">
        <v>55</v>
      </c>
      <c r="D553" s="1" t="s">
        <v>2936</v>
      </c>
      <c r="E553" s="1" t="s">
        <v>2937</v>
      </c>
      <c r="F553" s="1"/>
      <c r="G553" s="2">
        <v>9230124090.8799992</v>
      </c>
      <c r="H553" s="1" t="s">
        <v>19</v>
      </c>
      <c r="I553" s="1" t="s">
        <v>20</v>
      </c>
      <c r="J553" s="1" t="s">
        <v>2938</v>
      </c>
      <c r="K553" s="1" t="s">
        <v>22</v>
      </c>
      <c r="L553" s="1" t="s">
        <v>39</v>
      </c>
      <c r="M553" s="1" t="s">
        <v>1242</v>
      </c>
      <c r="N553" s="1" t="s">
        <v>1242</v>
      </c>
      <c r="O553" t="str">
        <f t="shared" si="610"/>
        <v>Teledyne</v>
      </c>
      <c r="P553" t="str">
        <f t="shared" si="563"/>
        <v>Technologies</v>
      </c>
      <c r="Q553" t="str">
        <f t="shared" si="563"/>
        <v>Inc</v>
      </c>
      <c r="R553" t="str">
        <f t="shared" si="563"/>
        <v/>
      </c>
      <c r="S553" t="str">
        <f t="shared" si="563"/>
        <v/>
      </c>
      <c r="T553" t="str">
        <f t="shared" si="563"/>
        <v/>
      </c>
      <c r="U553" t="str">
        <f t="shared" si="571"/>
        <v>Teledyne</v>
      </c>
      <c r="V553" t="str">
        <f t="shared" ref="V553:Z553" si="615">IF(LEN(P553)&gt;0, U553  &amp; " " &amp; P553,"")</f>
        <v>Teledyne Technologies</v>
      </c>
      <c r="W553" t="str">
        <f t="shared" si="615"/>
        <v>Teledyne Technologies Inc</v>
      </c>
      <c r="X553" t="str">
        <f t="shared" si="615"/>
        <v/>
      </c>
      <c r="Y553" t="str">
        <f t="shared" si="615"/>
        <v/>
      </c>
      <c r="Z553" t="str">
        <f t="shared" si="615"/>
        <v/>
      </c>
      <c r="AB553" t="str">
        <f t="shared" si="573"/>
        <v>Teledyne Technologies Inc</v>
      </c>
      <c r="AC553" t="str">
        <f t="shared" si="574"/>
        <v>TDY Teledyne Teledyne Technologies Teledyne Technologies Inc</v>
      </c>
      <c r="AD553" t="str">
        <f t="shared" si="575"/>
        <v>TDY.N</v>
      </c>
      <c r="AE553">
        <f t="shared" si="576"/>
        <v>0.90942538153342622</v>
      </c>
    </row>
    <row r="554" spans="1:31" collapsed="1" x14ac:dyDescent="0.25">
      <c r="A554" s="1" t="s">
        <v>2939</v>
      </c>
      <c r="B554" s="1" t="s">
        <v>2940</v>
      </c>
      <c r="C554" s="1" t="s">
        <v>16</v>
      </c>
      <c r="D554" s="1" t="s">
        <v>2941</v>
      </c>
      <c r="E554" s="1" t="s">
        <v>2942</v>
      </c>
      <c r="F554" s="1"/>
      <c r="G554" s="2">
        <v>9208887843.6800003</v>
      </c>
      <c r="H554" s="1" t="s">
        <v>19</v>
      </c>
      <c r="I554" s="1" t="s">
        <v>20</v>
      </c>
      <c r="J554" s="1" t="s">
        <v>2943</v>
      </c>
      <c r="K554" s="1" t="s">
        <v>59</v>
      </c>
      <c r="L554" s="1" t="s">
        <v>80</v>
      </c>
      <c r="M554" s="1" t="s">
        <v>489</v>
      </c>
      <c r="N554" s="1" t="s">
        <v>496</v>
      </c>
      <c r="O554" t="str">
        <f t="shared" si="610"/>
        <v>Tradeweb</v>
      </c>
      <c r="P554" t="str">
        <f t="shared" si="563"/>
        <v>Markets</v>
      </c>
      <c r="Q554" t="str">
        <f t="shared" si="563"/>
        <v>Inc</v>
      </c>
      <c r="R554" t="str">
        <f t="shared" si="563"/>
        <v/>
      </c>
      <c r="S554" t="str">
        <f t="shared" si="563"/>
        <v/>
      </c>
      <c r="T554" t="str">
        <f t="shared" si="563"/>
        <v/>
      </c>
      <c r="U554" t="str">
        <f t="shared" si="571"/>
        <v>Tradeweb</v>
      </c>
      <c r="V554" t="str">
        <f t="shared" ref="V554:Z554" si="616">IF(LEN(P554)&gt;0, U554  &amp; " " &amp; P554,"")</f>
        <v>Tradeweb Markets</v>
      </c>
      <c r="W554" t="str">
        <f t="shared" si="616"/>
        <v>Tradeweb Markets Inc</v>
      </c>
      <c r="X554" t="str">
        <f t="shared" si="616"/>
        <v/>
      </c>
      <c r="Y554" t="str">
        <f t="shared" si="616"/>
        <v/>
      </c>
      <c r="Z554" t="str">
        <f t="shared" si="616"/>
        <v/>
      </c>
      <c r="AB554" t="str">
        <f t="shared" si="573"/>
        <v>Tradeweb Markets Inc</v>
      </c>
      <c r="AC554" t="str">
        <f t="shared" si="574"/>
        <v>TW Tradeweb Tradeweb Markets Tradeweb Markets Inc</v>
      </c>
      <c r="AD554" t="str">
        <f t="shared" si="575"/>
        <v>TW.OQ</v>
      </c>
      <c r="AE554">
        <f t="shared" si="576"/>
        <v>0.90733301722477311</v>
      </c>
    </row>
    <row r="555" spans="1:31" collapsed="1" x14ac:dyDescent="0.25">
      <c r="A555" s="1" t="s">
        <v>2944</v>
      </c>
      <c r="B555" s="1" t="s">
        <v>2945</v>
      </c>
      <c r="C555" s="1" t="s">
        <v>55</v>
      </c>
      <c r="D555" s="1" t="s">
        <v>2946</v>
      </c>
      <c r="E555" s="1" t="s">
        <v>2947</v>
      </c>
      <c r="F555" s="1"/>
      <c r="G555" s="2">
        <v>9172829108.8799992</v>
      </c>
      <c r="H555" s="1" t="s">
        <v>19</v>
      </c>
      <c r="I555" s="1" t="s">
        <v>20</v>
      </c>
      <c r="J555" s="1" t="s">
        <v>2948</v>
      </c>
      <c r="K555" s="1" t="s">
        <v>22</v>
      </c>
      <c r="L555" s="1" t="s">
        <v>39</v>
      </c>
      <c r="M555" s="1" t="s">
        <v>148</v>
      </c>
      <c r="N555" s="1" t="s">
        <v>148</v>
      </c>
      <c r="O555" t="str">
        <f t="shared" si="610"/>
        <v>Juniper</v>
      </c>
      <c r="P555" t="str">
        <f t="shared" si="563"/>
        <v>Networks</v>
      </c>
      <c r="Q555" t="str">
        <f t="shared" si="563"/>
        <v>Inc</v>
      </c>
      <c r="R555" t="str">
        <f t="shared" si="563"/>
        <v/>
      </c>
      <c r="S555" t="str">
        <f t="shared" si="563"/>
        <v/>
      </c>
      <c r="T555" t="str">
        <f t="shared" si="563"/>
        <v/>
      </c>
      <c r="U555" t="str">
        <f t="shared" si="571"/>
        <v>Juniper</v>
      </c>
      <c r="V555" t="str">
        <f t="shared" ref="V555:Z555" si="617">IF(LEN(P555)&gt;0, U555  &amp; " " &amp; P555,"")</f>
        <v>Juniper Networks</v>
      </c>
      <c r="W555" t="str">
        <f t="shared" si="617"/>
        <v>Juniper Networks Inc</v>
      </c>
      <c r="X555" t="str">
        <f t="shared" si="617"/>
        <v/>
      </c>
      <c r="Y555" t="str">
        <f t="shared" si="617"/>
        <v/>
      </c>
      <c r="Z555" t="str">
        <f t="shared" si="617"/>
        <v/>
      </c>
      <c r="AB555" t="str">
        <f t="shared" si="573"/>
        <v>Juniper Networks Inc</v>
      </c>
      <c r="AC555" t="str">
        <f t="shared" si="574"/>
        <v>JNPR Juniper Juniper Networks Juniper Networks Inc</v>
      </c>
      <c r="AD555" t="str">
        <f t="shared" si="575"/>
        <v>JNPR.N</v>
      </c>
      <c r="AE555">
        <f t="shared" si="576"/>
        <v>0.90378022331537111</v>
      </c>
    </row>
    <row r="556" spans="1:31" collapsed="1" x14ac:dyDescent="0.25">
      <c r="A556" s="1" t="s">
        <v>2949</v>
      </c>
      <c r="B556" s="1" t="s">
        <v>2950</v>
      </c>
      <c r="C556" s="1" t="s">
        <v>2669</v>
      </c>
      <c r="D556" s="1" t="s">
        <v>2951</v>
      </c>
      <c r="E556" s="1" t="s">
        <v>2952</v>
      </c>
      <c r="F556" s="1"/>
      <c r="G556" s="2">
        <v>9166852885.8400002</v>
      </c>
      <c r="H556" s="1" t="s">
        <v>19</v>
      </c>
      <c r="I556" s="1" t="s">
        <v>20</v>
      </c>
      <c r="J556" s="1" t="s">
        <v>2953</v>
      </c>
      <c r="K556" s="1" t="s">
        <v>22</v>
      </c>
      <c r="L556" s="1" t="s">
        <v>23</v>
      </c>
      <c r="M556" s="1" t="s">
        <v>23</v>
      </c>
      <c r="N556" s="1" t="s">
        <v>24</v>
      </c>
      <c r="O556" t="str">
        <f t="shared" si="610"/>
        <v>MongoDB</v>
      </c>
      <c r="P556" t="str">
        <f t="shared" si="563"/>
        <v>Inc</v>
      </c>
      <c r="Q556" t="str">
        <f t="shared" si="563"/>
        <v/>
      </c>
      <c r="R556" t="str">
        <f t="shared" si="563"/>
        <v/>
      </c>
      <c r="S556" t="str">
        <f t="shared" si="563"/>
        <v/>
      </c>
      <c r="T556" t="str">
        <f t="shared" si="563"/>
        <v/>
      </c>
      <c r="U556" t="str">
        <f t="shared" si="571"/>
        <v>MongoDB</v>
      </c>
      <c r="V556" t="str">
        <f t="shared" ref="V556:Z556" si="618">IF(LEN(P556)&gt;0, U556  &amp; " " &amp; P556,"")</f>
        <v>MongoDB Inc</v>
      </c>
      <c r="W556" t="str">
        <f t="shared" si="618"/>
        <v/>
      </c>
      <c r="X556" t="str">
        <f t="shared" si="618"/>
        <v/>
      </c>
      <c r="Y556" t="str">
        <f t="shared" si="618"/>
        <v/>
      </c>
      <c r="Z556" t="str">
        <f t="shared" si="618"/>
        <v/>
      </c>
      <c r="AB556" t="str">
        <f t="shared" si="573"/>
        <v>MongoDB Inc</v>
      </c>
      <c r="AC556" t="str">
        <f t="shared" si="574"/>
        <v>MDB MongoDB MongoDB Inc</v>
      </c>
      <c r="AD556" t="str">
        <f t="shared" si="575"/>
        <v>MDB.OQ</v>
      </c>
      <c r="AE556">
        <f t="shared" si="576"/>
        <v>0.90319139819614536</v>
      </c>
    </row>
    <row r="557" spans="1:31" collapsed="1" x14ac:dyDescent="0.25">
      <c r="A557" s="1" t="s">
        <v>2954</v>
      </c>
      <c r="B557" s="1" t="s">
        <v>2955</v>
      </c>
      <c r="C557" s="1" t="s">
        <v>16</v>
      </c>
      <c r="D557" s="1" t="s">
        <v>2956</v>
      </c>
      <c r="E557" s="1" t="s">
        <v>2957</v>
      </c>
      <c r="F557" s="1"/>
      <c r="G557" s="2">
        <v>9146454126.5499992</v>
      </c>
      <c r="H557" s="1" t="s">
        <v>19</v>
      </c>
      <c r="I557" s="1" t="s">
        <v>20</v>
      </c>
      <c r="J557" s="1" t="s">
        <v>2958</v>
      </c>
      <c r="K557" s="1" t="s">
        <v>59</v>
      </c>
      <c r="L557" s="1" t="s">
        <v>80</v>
      </c>
      <c r="M557" s="1" t="s">
        <v>81</v>
      </c>
      <c r="N557" s="1" t="s">
        <v>356</v>
      </c>
      <c r="O557" t="str">
        <f t="shared" si="610"/>
        <v>Credit</v>
      </c>
      <c r="P557" t="str">
        <f t="shared" si="563"/>
        <v>Acceptance</v>
      </c>
      <c r="Q557" t="str">
        <f t="shared" si="563"/>
        <v>Corp</v>
      </c>
      <c r="R557" t="str">
        <f t="shared" si="563"/>
        <v/>
      </c>
      <c r="S557" t="str">
        <f t="shared" si="563"/>
        <v/>
      </c>
      <c r="T557" t="str">
        <f t="shared" si="563"/>
        <v/>
      </c>
      <c r="U557" t="str">
        <f t="shared" si="571"/>
        <v>Credit</v>
      </c>
      <c r="V557" t="str">
        <f t="shared" ref="V557:Z557" si="619">IF(LEN(P557)&gt;0, U557  &amp; " " &amp; P557,"")</f>
        <v>Credit Acceptance</v>
      </c>
      <c r="W557" t="str">
        <f t="shared" si="619"/>
        <v>Credit Acceptance Corp</v>
      </c>
      <c r="X557" t="str">
        <f t="shared" si="619"/>
        <v/>
      </c>
      <c r="Y557" t="str">
        <f t="shared" si="619"/>
        <v/>
      </c>
      <c r="Z557" t="str">
        <f t="shared" si="619"/>
        <v/>
      </c>
      <c r="AB557" t="str">
        <f t="shared" si="573"/>
        <v>Credit Acceptance Corp</v>
      </c>
      <c r="AC557" t="str">
        <f t="shared" si="574"/>
        <v>CACC Credit Credit Acceptance Credit Acceptance Corp</v>
      </c>
      <c r="AD557" t="str">
        <f t="shared" si="575"/>
        <v>CACC.OQ</v>
      </c>
      <c r="AE557">
        <f t="shared" si="576"/>
        <v>0.90118154987043897</v>
      </c>
    </row>
    <row r="558" spans="1:31" collapsed="1" x14ac:dyDescent="0.25">
      <c r="A558" s="1" t="s">
        <v>2959</v>
      </c>
      <c r="B558" s="1" t="s">
        <v>2960</v>
      </c>
      <c r="C558" s="1" t="s">
        <v>55</v>
      </c>
      <c r="D558" s="1" t="s">
        <v>2961</v>
      </c>
      <c r="E558" s="1" t="s">
        <v>2962</v>
      </c>
      <c r="F558" s="1"/>
      <c r="G558" s="2">
        <v>9127202655.5</v>
      </c>
      <c r="H558" s="1" t="s">
        <v>19</v>
      </c>
      <c r="I558" s="1" t="s">
        <v>20</v>
      </c>
      <c r="J558" s="1" t="s">
        <v>2963</v>
      </c>
      <c r="K558" s="1" t="s">
        <v>22</v>
      </c>
      <c r="L558" s="1" t="s">
        <v>23</v>
      </c>
      <c r="M558" s="1" t="s">
        <v>23</v>
      </c>
      <c r="N558" s="1" t="s">
        <v>275</v>
      </c>
      <c r="O558" t="str">
        <f t="shared" si="610"/>
        <v>Booz</v>
      </c>
      <c r="P558" t="str">
        <f t="shared" si="563"/>
        <v>Allen</v>
      </c>
      <c r="Q558" t="str">
        <f t="shared" si="563"/>
        <v>Hamilton</v>
      </c>
      <c r="R558" t="str">
        <f t="shared" si="563"/>
        <v>Holding</v>
      </c>
      <c r="S558" t="str">
        <f t="shared" si="563"/>
        <v>Corp</v>
      </c>
      <c r="T558" t="str">
        <f t="shared" si="563"/>
        <v/>
      </c>
      <c r="U558" t="str">
        <f t="shared" si="571"/>
        <v>Booz</v>
      </c>
      <c r="V558" t="str">
        <f t="shared" ref="V558:Z558" si="620">IF(LEN(P558)&gt;0, U558  &amp; " " &amp; P558,"")</f>
        <v>Booz Allen</v>
      </c>
      <c r="W558" t="str">
        <f t="shared" si="620"/>
        <v>Booz Allen Hamilton</v>
      </c>
      <c r="X558" t="str">
        <f t="shared" si="620"/>
        <v>Booz Allen Hamilton Holding</v>
      </c>
      <c r="Y558" t="str">
        <f t="shared" si="620"/>
        <v>Booz Allen Hamilton Holding Corp</v>
      </c>
      <c r="Z558" t="str">
        <f t="shared" si="620"/>
        <v/>
      </c>
      <c r="AB558" t="str">
        <f t="shared" si="573"/>
        <v>Booz Allen Hamilton Holding Corp</v>
      </c>
      <c r="AC558" t="str">
        <f t="shared" si="574"/>
        <v>BAH Booz Booz Allen Booz Allen Hamilton Booz Allen Hamilton Holding Booz Allen Hamilton Holding Corp</v>
      </c>
      <c r="AD558" t="str">
        <f t="shared" si="575"/>
        <v>BAH.N</v>
      </c>
      <c r="AE558">
        <f t="shared" si="576"/>
        <v>0.89928474152503168</v>
      </c>
    </row>
    <row r="559" spans="1:31" collapsed="1" x14ac:dyDescent="0.25">
      <c r="A559" s="1" t="s">
        <v>2964</v>
      </c>
      <c r="B559" s="1" t="s">
        <v>2965</v>
      </c>
      <c r="C559" s="1" t="s">
        <v>55</v>
      </c>
      <c r="D559" s="1" t="s">
        <v>2966</v>
      </c>
      <c r="E559" s="1" t="s">
        <v>2967</v>
      </c>
      <c r="F559" s="1"/>
      <c r="G559" s="2">
        <v>9122374291.6800003</v>
      </c>
      <c r="H559" s="1" t="s">
        <v>19</v>
      </c>
      <c r="I559" s="1" t="s">
        <v>20</v>
      </c>
      <c r="J559" s="1" t="s">
        <v>2968</v>
      </c>
      <c r="K559" s="1" t="s">
        <v>67</v>
      </c>
      <c r="L559" s="1" t="s">
        <v>68</v>
      </c>
      <c r="M559" s="1" t="s">
        <v>424</v>
      </c>
      <c r="N559" s="1" t="s">
        <v>424</v>
      </c>
      <c r="O559" t="str">
        <f t="shared" si="610"/>
        <v>Qiagen</v>
      </c>
      <c r="P559" t="str">
        <f t="shared" si="563"/>
        <v>NV</v>
      </c>
      <c r="Q559" t="str">
        <f t="shared" si="563"/>
        <v/>
      </c>
      <c r="R559" t="str">
        <f t="shared" ref="P559:T622" si="621">TRIM(MID(SUBSTITUTE($B559," ",REPT(" ",LEN($B559))),(R$1-1)*LEN($B559)+1,LEN($B559)))</f>
        <v/>
      </c>
      <c r="S559" t="str">
        <f t="shared" si="621"/>
        <v/>
      </c>
      <c r="T559" t="str">
        <f t="shared" si="621"/>
        <v/>
      </c>
      <c r="U559" t="str">
        <f t="shared" si="571"/>
        <v>Qiagen</v>
      </c>
      <c r="V559" t="str">
        <f t="shared" ref="V559:Z559" si="622">IF(LEN(P559)&gt;0, U559  &amp; " " &amp; P559,"")</f>
        <v>Qiagen NV</v>
      </c>
      <c r="W559" t="str">
        <f t="shared" si="622"/>
        <v/>
      </c>
      <c r="X559" t="str">
        <f t="shared" si="622"/>
        <v/>
      </c>
      <c r="Y559" t="str">
        <f t="shared" si="622"/>
        <v/>
      </c>
      <c r="Z559" t="str">
        <f t="shared" si="622"/>
        <v/>
      </c>
      <c r="AB559" t="str">
        <f t="shared" si="573"/>
        <v>Qiagen NV</v>
      </c>
      <c r="AC559" t="str">
        <f t="shared" si="574"/>
        <v>QGEN Qiagen Qiagen NV</v>
      </c>
      <c r="AD559" t="str">
        <f t="shared" si="575"/>
        <v>QGEN.N</v>
      </c>
      <c r="AE559">
        <f t="shared" si="576"/>
        <v>0.8988090126436048</v>
      </c>
    </row>
    <row r="560" spans="1:31" collapsed="1" x14ac:dyDescent="0.25">
      <c r="A560" s="1" t="s">
        <v>2969</v>
      </c>
      <c r="B560" s="1" t="s">
        <v>2970</v>
      </c>
      <c r="C560" s="1" t="s">
        <v>16</v>
      </c>
      <c r="D560" s="1" t="s">
        <v>2971</v>
      </c>
      <c r="E560" s="1" t="s">
        <v>2972</v>
      </c>
      <c r="F560" s="1"/>
      <c r="G560" s="2">
        <v>9107401289.5599995</v>
      </c>
      <c r="H560" s="1" t="s">
        <v>19</v>
      </c>
      <c r="I560" s="1" t="s">
        <v>20</v>
      </c>
      <c r="J560" s="1" t="s">
        <v>2973</v>
      </c>
      <c r="K560" s="1" t="s">
        <v>97</v>
      </c>
      <c r="L560" s="1" t="s">
        <v>174</v>
      </c>
      <c r="M560" s="1" t="s">
        <v>281</v>
      </c>
      <c r="N560" s="1" t="s">
        <v>440</v>
      </c>
      <c r="O560" t="str">
        <f t="shared" si="610"/>
        <v>Beyond</v>
      </c>
      <c r="P560" t="str">
        <f t="shared" si="621"/>
        <v>Meat</v>
      </c>
      <c r="Q560" t="str">
        <f t="shared" si="621"/>
        <v>Inc</v>
      </c>
      <c r="R560" t="str">
        <f t="shared" si="621"/>
        <v/>
      </c>
      <c r="S560" t="str">
        <f t="shared" si="621"/>
        <v/>
      </c>
      <c r="T560" t="str">
        <f t="shared" si="621"/>
        <v/>
      </c>
      <c r="U560" t="str">
        <f t="shared" si="571"/>
        <v>Beyond</v>
      </c>
      <c r="V560" t="str">
        <f t="shared" ref="V560:Z560" si="623">IF(LEN(P560)&gt;0, U560  &amp; " " &amp; P560,"")</f>
        <v>Beyond Meat</v>
      </c>
      <c r="W560" t="str">
        <f t="shared" si="623"/>
        <v>Beyond Meat Inc</v>
      </c>
      <c r="X560" t="str">
        <f t="shared" si="623"/>
        <v/>
      </c>
      <c r="Y560" t="str">
        <f t="shared" si="623"/>
        <v/>
      </c>
      <c r="Z560" t="str">
        <f t="shared" si="623"/>
        <v/>
      </c>
      <c r="AB560" t="str">
        <f t="shared" si="573"/>
        <v>Beyond Meat Inc</v>
      </c>
      <c r="AC560" t="str">
        <f t="shared" si="574"/>
        <v>BYND Beyond Beyond Meat Beyond Meat Inc</v>
      </c>
      <c r="AD560" t="str">
        <f t="shared" si="575"/>
        <v>BYND.OQ</v>
      </c>
      <c r="AE560">
        <f t="shared" si="576"/>
        <v>0.89733375315287534</v>
      </c>
    </row>
    <row r="561" spans="1:31" collapsed="1" x14ac:dyDescent="0.25">
      <c r="A561" s="1" t="s">
        <v>2974</v>
      </c>
      <c r="B561" s="1" t="s">
        <v>2975</v>
      </c>
      <c r="C561" s="1" t="s">
        <v>55</v>
      </c>
      <c r="D561" s="1" t="s">
        <v>2976</v>
      </c>
      <c r="E561" s="1" t="s">
        <v>2977</v>
      </c>
      <c r="F561" s="1"/>
      <c r="G561" s="2">
        <v>9103954162.0499992</v>
      </c>
      <c r="H561" s="1" t="s">
        <v>19</v>
      </c>
      <c r="I561" s="1" t="s">
        <v>20</v>
      </c>
      <c r="J561" s="1" t="s">
        <v>2978</v>
      </c>
      <c r="K561" s="1" t="s">
        <v>30</v>
      </c>
      <c r="L561" s="1" t="s">
        <v>256</v>
      </c>
      <c r="M561" s="1" t="s">
        <v>1889</v>
      </c>
      <c r="N561" s="1" t="s">
        <v>1890</v>
      </c>
      <c r="O561" t="str">
        <f t="shared" si="610"/>
        <v>PulteGroup</v>
      </c>
      <c r="P561" t="str">
        <f t="shared" si="621"/>
        <v>Inc</v>
      </c>
      <c r="Q561" t="str">
        <f t="shared" si="621"/>
        <v/>
      </c>
      <c r="R561" t="str">
        <f t="shared" si="621"/>
        <v/>
      </c>
      <c r="S561" t="str">
        <f t="shared" si="621"/>
        <v/>
      </c>
      <c r="T561" t="str">
        <f t="shared" si="621"/>
        <v/>
      </c>
      <c r="U561" t="str">
        <f t="shared" si="571"/>
        <v>PulteGroup</v>
      </c>
      <c r="V561" t="str">
        <f t="shared" ref="V561:Z561" si="624">IF(LEN(P561)&gt;0, U561  &amp; " " &amp; P561,"")</f>
        <v>PulteGroup Inc</v>
      </c>
      <c r="W561" t="str">
        <f t="shared" si="624"/>
        <v/>
      </c>
      <c r="X561" t="str">
        <f t="shared" si="624"/>
        <v/>
      </c>
      <c r="Y561" t="str">
        <f t="shared" si="624"/>
        <v/>
      </c>
      <c r="Z561" t="str">
        <f t="shared" si="624"/>
        <v/>
      </c>
      <c r="AB561" t="str">
        <f t="shared" si="573"/>
        <v>PulteGroup Inc</v>
      </c>
      <c r="AC561" t="str">
        <f t="shared" si="574"/>
        <v>PHM PulteGroup PulteGroup Inc</v>
      </c>
      <c r="AD561" t="str">
        <f t="shared" si="575"/>
        <v>PHM.N</v>
      </c>
      <c r="AE561">
        <f t="shared" si="576"/>
        <v>0.89699411467996748</v>
      </c>
    </row>
    <row r="562" spans="1:31" collapsed="1" x14ac:dyDescent="0.25">
      <c r="A562" s="1" t="s">
        <v>2979</v>
      </c>
      <c r="B562" s="1" t="s">
        <v>2980</v>
      </c>
      <c r="C562" s="1" t="s">
        <v>55</v>
      </c>
      <c r="D562" s="1" t="s">
        <v>2981</v>
      </c>
      <c r="E562" s="1" t="s">
        <v>2982</v>
      </c>
      <c r="F562" s="1"/>
      <c r="G562" s="2">
        <v>9102722738.9300003</v>
      </c>
      <c r="H562" s="1" t="s">
        <v>19</v>
      </c>
      <c r="I562" s="1" t="s">
        <v>20</v>
      </c>
      <c r="J562" s="1" t="s">
        <v>2983</v>
      </c>
      <c r="K562" s="1" t="s">
        <v>59</v>
      </c>
      <c r="L562" s="1" t="s">
        <v>395</v>
      </c>
      <c r="M562" s="1" t="s">
        <v>396</v>
      </c>
      <c r="N562" s="1" t="s">
        <v>650</v>
      </c>
      <c r="O562" t="str">
        <f t="shared" si="610"/>
        <v>Iron</v>
      </c>
      <c r="P562" t="str">
        <f t="shared" si="621"/>
        <v>Mountain</v>
      </c>
      <c r="Q562" t="str">
        <f t="shared" si="621"/>
        <v>Inc</v>
      </c>
      <c r="R562" t="str">
        <f t="shared" si="621"/>
        <v/>
      </c>
      <c r="S562" t="str">
        <f t="shared" si="621"/>
        <v/>
      </c>
      <c r="T562" t="str">
        <f t="shared" si="621"/>
        <v/>
      </c>
      <c r="U562" t="str">
        <f t="shared" si="571"/>
        <v>Iron</v>
      </c>
      <c r="V562" t="str">
        <f t="shared" ref="V562:Z562" si="625">IF(LEN(P562)&gt;0, U562  &amp; " " &amp; P562,"")</f>
        <v>Iron Mountain</v>
      </c>
      <c r="W562" t="str">
        <f t="shared" si="625"/>
        <v>Iron Mountain Inc</v>
      </c>
      <c r="X562" t="str">
        <f t="shared" si="625"/>
        <v/>
      </c>
      <c r="Y562" t="str">
        <f t="shared" si="625"/>
        <v/>
      </c>
      <c r="Z562" t="str">
        <f t="shared" si="625"/>
        <v/>
      </c>
      <c r="AB562" t="str">
        <f t="shared" si="573"/>
        <v>Iron Mountain Inc</v>
      </c>
      <c r="AC562" t="str">
        <f t="shared" si="574"/>
        <v>IRM Iron Iron Mountain Iron Mountain Inc</v>
      </c>
      <c r="AD562" t="str">
        <f t="shared" si="575"/>
        <v>IRM.N</v>
      </c>
      <c r="AE562">
        <f t="shared" si="576"/>
        <v>0.8968727850608087</v>
      </c>
    </row>
    <row r="563" spans="1:31" collapsed="1" x14ac:dyDescent="0.25">
      <c r="A563" s="1" t="s">
        <v>2984</v>
      </c>
      <c r="B563" s="1" t="s">
        <v>2985</v>
      </c>
      <c r="C563" s="1" t="s">
        <v>55</v>
      </c>
      <c r="D563" s="1" t="s">
        <v>2986</v>
      </c>
      <c r="E563" s="1" t="s">
        <v>2987</v>
      </c>
      <c r="F563" s="1"/>
      <c r="G563" s="2">
        <v>9091315708.2299995</v>
      </c>
      <c r="H563" s="1" t="s">
        <v>19</v>
      </c>
      <c r="I563" s="1" t="s">
        <v>20</v>
      </c>
      <c r="J563" s="1" t="s">
        <v>2988</v>
      </c>
      <c r="K563" s="1" t="s">
        <v>199</v>
      </c>
      <c r="L563" s="1" t="s">
        <v>200</v>
      </c>
      <c r="M563" s="1" t="s">
        <v>477</v>
      </c>
      <c r="N563" s="1" t="s">
        <v>940</v>
      </c>
      <c r="O563" t="str">
        <f t="shared" si="610"/>
        <v>Snap-On</v>
      </c>
      <c r="P563" t="str">
        <f t="shared" si="621"/>
        <v>Inc</v>
      </c>
      <c r="Q563" t="str">
        <f t="shared" si="621"/>
        <v/>
      </c>
      <c r="R563" t="str">
        <f t="shared" si="621"/>
        <v/>
      </c>
      <c r="S563" t="str">
        <f t="shared" si="621"/>
        <v/>
      </c>
      <c r="T563" t="str">
        <f t="shared" si="621"/>
        <v/>
      </c>
      <c r="U563" t="str">
        <f t="shared" si="571"/>
        <v>Snap-On</v>
      </c>
      <c r="V563" t="str">
        <f t="shared" ref="V563:Z563" si="626">IF(LEN(P563)&gt;0, U563  &amp; " " &amp; P563,"")</f>
        <v>Snap-On Inc</v>
      </c>
      <c r="W563" t="str">
        <f t="shared" si="626"/>
        <v/>
      </c>
      <c r="X563" t="str">
        <f t="shared" si="626"/>
        <v/>
      </c>
      <c r="Y563" t="str">
        <f t="shared" si="626"/>
        <v/>
      </c>
      <c r="Z563" t="str">
        <f t="shared" si="626"/>
        <v/>
      </c>
      <c r="AB563" t="str">
        <f t="shared" si="573"/>
        <v>Snap-On Inc</v>
      </c>
      <c r="AC563" t="str">
        <f t="shared" si="574"/>
        <v>SNA Snap-On Snap-On Inc</v>
      </c>
      <c r="AD563" t="str">
        <f t="shared" si="575"/>
        <v>SNA.N</v>
      </c>
      <c r="AE563">
        <f t="shared" si="576"/>
        <v>0.89574887349208321</v>
      </c>
    </row>
    <row r="564" spans="1:31" collapsed="1" x14ac:dyDescent="0.25">
      <c r="A564" s="1" t="s">
        <v>2989</v>
      </c>
      <c r="B564" s="1" t="s">
        <v>2990</v>
      </c>
      <c r="C564" s="1" t="s">
        <v>55</v>
      </c>
      <c r="D564" s="1" t="s">
        <v>2991</v>
      </c>
      <c r="E564" s="1" t="s">
        <v>2992</v>
      </c>
      <c r="F564" s="1"/>
      <c r="G564" s="2">
        <v>9075371670</v>
      </c>
      <c r="H564" s="1" t="s">
        <v>19</v>
      </c>
      <c r="I564" s="1" t="s">
        <v>20</v>
      </c>
      <c r="J564" s="1" t="s">
        <v>2993</v>
      </c>
      <c r="K564" s="1" t="s">
        <v>67</v>
      </c>
      <c r="L564" s="1" t="s">
        <v>154</v>
      </c>
      <c r="M564" s="1" t="s">
        <v>155</v>
      </c>
      <c r="N564" s="1" t="s">
        <v>156</v>
      </c>
      <c r="O564" t="str">
        <f t="shared" si="610"/>
        <v>Molina</v>
      </c>
      <c r="P564" t="str">
        <f t="shared" si="621"/>
        <v>Healthcare</v>
      </c>
      <c r="Q564" t="str">
        <f t="shared" si="621"/>
        <v>Inc</v>
      </c>
      <c r="R564" t="str">
        <f t="shared" si="621"/>
        <v/>
      </c>
      <c r="S564" t="str">
        <f t="shared" si="621"/>
        <v/>
      </c>
      <c r="T564" t="str">
        <f t="shared" si="621"/>
        <v/>
      </c>
      <c r="U564" t="str">
        <f t="shared" si="571"/>
        <v>Molina</v>
      </c>
      <c r="V564" t="str">
        <f t="shared" ref="V564:Z564" si="627">IF(LEN(P564)&gt;0, U564  &amp; " " &amp; P564,"")</f>
        <v>Molina Healthcare</v>
      </c>
      <c r="W564" t="str">
        <f t="shared" si="627"/>
        <v>Molina Healthcare Inc</v>
      </c>
      <c r="X564" t="str">
        <f t="shared" si="627"/>
        <v/>
      </c>
      <c r="Y564" t="str">
        <f t="shared" si="627"/>
        <v/>
      </c>
      <c r="Z564" t="str">
        <f t="shared" si="627"/>
        <v/>
      </c>
      <c r="AB564" t="str">
        <f t="shared" si="573"/>
        <v>Molina Healthcare Inc</v>
      </c>
      <c r="AC564" t="str">
        <f t="shared" si="574"/>
        <v>MOH Molina Molina Healthcare Molina Healthcare Inc</v>
      </c>
      <c r="AD564" t="str">
        <f t="shared" si="575"/>
        <v>MOH.N</v>
      </c>
      <c r="AE564">
        <f t="shared" si="576"/>
        <v>0.89417793978547933</v>
      </c>
    </row>
    <row r="565" spans="1:31" collapsed="1" x14ac:dyDescent="0.25">
      <c r="A565" s="1" t="s">
        <v>2994</v>
      </c>
      <c r="B565" s="1" t="s">
        <v>2995</v>
      </c>
      <c r="C565" s="1" t="s">
        <v>16</v>
      </c>
      <c r="D565" s="1" t="s">
        <v>2996</v>
      </c>
      <c r="E565" s="1" t="s">
        <v>2997</v>
      </c>
      <c r="F565" s="1"/>
      <c r="G565" s="2">
        <v>9054641379.5200005</v>
      </c>
      <c r="H565" s="1" t="s">
        <v>19</v>
      </c>
      <c r="I565" s="1" t="s">
        <v>20</v>
      </c>
      <c r="J565" s="1" t="s">
        <v>2998</v>
      </c>
      <c r="K565" s="1" t="s">
        <v>59</v>
      </c>
      <c r="L565" s="1" t="s">
        <v>395</v>
      </c>
      <c r="M565" s="1" t="s">
        <v>396</v>
      </c>
      <c r="N565" s="1" t="s">
        <v>397</v>
      </c>
      <c r="O565" t="str">
        <f t="shared" si="610"/>
        <v>AGNC</v>
      </c>
      <c r="P565" t="str">
        <f t="shared" si="621"/>
        <v>Investment</v>
      </c>
      <c r="Q565" t="str">
        <f t="shared" si="621"/>
        <v>Corp</v>
      </c>
      <c r="R565" t="str">
        <f t="shared" si="621"/>
        <v/>
      </c>
      <c r="S565" t="str">
        <f t="shared" si="621"/>
        <v/>
      </c>
      <c r="T565" t="str">
        <f t="shared" si="621"/>
        <v/>
      </c>
      <c r="U565" t="str">
        <f t="shared" si="571"/>
        <v>AGNC</v>
      </c>
      <c r="V565" t="str">
        <f t="shared" ref="V565:Z565" si="628">IF(LEN(P565)&gt;0, U565  &amp; " " &amp; P565,"")</f>
        <v>AGNC Investment</v>
      </c>
      <c r="W565" t="str">
        <f t="shared" si="628"/>
        <v>AGNC Investment Corp</v>
      </c>
      <c r="X565" t="str">
        <f t="shared" si="628"/>
        <v/>
      </c>
      <c r="Y565" t="str">
        <f t="shared" si="628"/>
        <v/>
      </c>
      <c r="Z565" t="str">
        <f t="shared" si="628"/>
        <v/>
      </c>
      <c r="AB565" t="str">
        <f t="shared" si="573"/>
        <v>AGNC Investment Corp</v>
      </c>
      <c r="AC565" t="str">
        <f t="shared" si="574"/>
        <v>AGNC AGNC AGNC Investment AGNC Investment Corp</v>
      </c>
      <c r="AD565" t="str">
        <f t="shared" si="575"/>
        <v>AGNC.OQ</v>
      </c>
      <c r="AE565">
        <f t="shared" si="576"/>
        <v>0.89213542636491761</v>
      </c>
    </row>
    <row r="566" spans="1:31" collapsed="1" x14ac:dyDescent="0.25">
      <c r="A566" s="1" t="s">
        <v>2999</v>
      </c>
      <c r="B566" s="1" t="s">
        <v>3000</v>
      </c>
      <c r="C566" s="1" t="s">
        <v>16</v>
      </c>
      <c r="D566" s="1" t="s">
        <v>3001</v>
      </c>
      <c r="E566" s="1" t="s">
        <v>3002</v>
      </c>
      <c r="F566" s="1"/>
      <c r="G566" s="2">
        <v>9051347194.3999996</v>
      </c>
      <c r="H566" s="1" t="s">
        <v>19</v>
      </c>
      <c r="I566" s="1" t="s">
        <v>20</v>
      </c>
      <c r="J566" s="1" t="s">
        <v>3003</v>
      </c>
      <c r="K566" s="1" t="s">
        <v>22</v>
      </c>
      <c r="L566" s="1" t="s">
        <v>39</v>
      </c>
      <c r="M566" s="1" t="s">
        <v>148</v>
      </c>
      <c r="N566" s="1" t="s">
        <v>148</v>
      </c>
      <c r="O566" t="str">
        <f t="shared" si="610"/>
        <v>Ubiquiti</v>
      </c>
      <c r="P566" t="str">
        <f t="shared" si="621"/>
        <v>Networks</v>
      </c>
      <c r="Q566" t="str">
        <f t="shared" si="621"/>
        <v>Inc</v>
      </c>
      <c r="R566" t="str">
        <f t="shared" si="621"/>
        <v/>
      </c>
      <c r="S566" t="str">
        <f t="shared" si="621"/>
        <v/>
      </c>
      <c r="T566" t="str">
        <f t="shared" si="621"/>
        <v/>
      </c>
      <c r="U566" t="str">
        <f t="shared" si="571"/>
        <v>Ubiquiti</v>
      </c>
      <c r="V566" t="str">
        <f t="shared" ref="V566:Z566" si="629">IF(LEN(P566)&gt;0, U566  &amp; " " &amp; P566,"")</f>
        <v>Ubiquiti Networks</v>
      </c>
      <c r="W566" t="str">
        <f t="shared" si="629"/>
        <v>Ubiquiti Networks Inc</v>
      </c>
      <c r="X566" t="str">
        <f t="shared" si="629"/>
        <v/>
      </c>
      <c r="Y566" t="str">
        <f t="shared" si="629"/>
        <v/>
      </c>
      <c r="Z566" t="str">
        <f t="shared" si="629"/>
        <v/>
      </c>
      <c r="AB566" t="str">
        <f t="shared" si="573"/>
        <v>Ubiquiti Networks Inc</v>
      </c>
      <c r="AC566" t="str">
        <f t="shared" si="574"/>
        <v>UBNT Ubiquiti Ubiquiti Networks Ubiquiti Networks Inc</v>
      </c>
      <c r="AD566" t="str">
        <f t="shared" si="575"/>
        <v>UBNT.OQ</v>
      </c>
      <c r="AE566">
        <f t="shared" si="576"/>
        <v>0.89181085699509099</v>
      </c>
    </row>
    <row r="567" spans="1:31" collapsed="1" x14ac:dyDescent="0.25">
      <c r="A567" s="1" t="s">
        <v>3004</v>
      </c>
      <c r="B567" s="1" t="s">
        <v>3005</v>
      </c>
      <c r="C567" s="1" t="s">
        <v>55</v>
      </c>
      <c r="D567" s="1" t="s">
        <v>3006</v>
      </c>
      <c r="E567" s="1" t="s">
        <v>3007</v>
      </c>
      <c r="F567" s="1"/>
      <c r="G567" s="2">
        <v>9026562739.2600002</v>
      </c>
      <c r="H567" s="1" t="s">
        <v>19</v>
      </c>
      <c r="I567" s="1" t="s">
        <v>20</v>
      </c>
      <c r="J567" s="1" t="s">
        <v>3008</v>
      </c>
      <c r="K567" s="1" t="s">
        <v>97</v>
      </c>
      <c r="L567" s="1" t="s">
        <v>174</v>
      </c>
      <c r="M567" s="1" t="s">
        <v>281</v>
      </c>
      <c r="N567" s="1" t="s">
        <v>1765</v>
      </c>
      <c r="O567" t="str">
        <f t="shared" si="610"/>
        <v>Lamb</v>
      </c>
      <c r="P567" t="str">
        <f t="shared" si="621"/>
        <v>Weston</v>
      </c>
      <c r="Q567" t="str">
        <f t="shared" si="621"/>
        <v>Holdings</v>
      </c>
      <c r="R567" t="str">
        <f t="shared" si="621"/>
        <v>Inc</v>
      </c>
      <c r="S567" t="str">
        <f t="shared" si="621"/>
        <v/>
      </c>
      <c r="T567" t="str">
        <f t="shared" si="621"/>
        <v/>
      </c>
      <c r="U567" t="str">
        <f t="shared" si="571"/>
        <v>Lamb</v>
      </c>
      <c r="V567" t="str">
        <f t="shared" ref="V567:Z567" si="630">IF(LEN(P567)&gt;0, U567  &amp; " " &amp; P567,"")</f>
        <v>Lamb Weston</v>
      </c>
      <c r="W567" t="str">
        <f t="shared" si="630"/>
        <v>Lamb Weston Holdings</v>
      </c>
      <c r="X567" t="str">
        <f t="shared" si="630"/>
        <v>Lamb Weston Holdings Inc</v>
      </c>
      <c r="Y567" t="str">
        <f t="shared" si="630"/>
        <v/>
      </c>
      <c r="Z567" t="str">
        <f t="shared" si="630"/>
        <v/>
      </c>
      <c r="AB567" t="str">
        <f t="shared" si="573"/>
        <v>Lamb Weston Holdings Inc</v>
      </c>
      <c r="AC567" t="str">
        <f t="shared" si="574"/>
        <v>LW Lamb Lamb Weston Lamb Weston Holdings Lamb Weston Holdings Inc</v>
      </c>
      <c r="AD567" t="str">
        <f t="shared" si="575"/>
        <v>LW.N</v>
      </c>
      <c r="AE567">
        <f t="shared" si="576"/>
        <v>0.8893688949640427</v>
      </c>
    </row>
    <row r="568" spans="1:31" collapsed="1" x14ac:dyDescent="0.25">
      <c r="A568" s="1" t="s">
        <v>3009</v>
      </c>
      <c r="B568" s="1" t="s">
        <v>3010</v>
      </c>
      <c r="C568" s="1" t="s">
        <v>55</v>
      </c>
      <c r="D568" s="1" t="s">
        <v>3011</v>
      </c>
      <c r="E568" s="1" t="s">
        <v>3012</v>
      </c>
      <c r="F568" s="1"/>
      <c r="G568" s="2">
        <v>9007167222.1200008</v>
      </c>
      <c r="H568" s="1" t="s">
        <v>19</v>
      </c>
      <c r="I568" s="1" t="s">
        <v>20</v>
      </c>
      <c r="J568" s="1" t="s">
        <v>3013</v>
      </c>
      <c r="K568" s="1" t="s">
        <v>323</v>
      </c>
      <c r="L568" s="1" t="s">
        <v>1569</v>
      </c>
      <c r="M568" s="1" t="s">
        <v>1570</v>
      </c>
      <c r="N568" s="1" t="s">
        <v>1901</v>
      </c>
      <c r="O568" t="str">
        <f t="shared" si="610"/>
        <v>Packaging</v>
      </c>
      <c r="P568" t="str">
        <f t="shared" si="621"/>
        <v>Corp</v>
      </c>
      <c r="Q568" t="str">
        <f t="shared" si="621"/>
        <v>of</v>
      </c>
      <c r="R568" t="str">
        <f t="shared" si="621"/>
        <v>America</v>
      </c>
      <c r="S568" t="str">
        <f t="shared" si="621"/>
        <v/>
      </c>
      <c r="T568" t="str">
        <f t="shared" si="621"/>
        <v/>
      </c>
      <c r="U568" t="str">
        <f t="shared" si="571"/>
        <v>Packaging</v>
      </c>
      <c r="V568" t="str">
        <f t="shared" ref="V568:Z568" si="631">IF(LEN(P568)&gt;0, U568  &amp; " " &amp; P568,"")</f>
        <v>Packaging Corp</v>
      </c>
      <c r="W568" t="str">
        <f t="shared" si="631"/>
        <v>Packaging Corp of</v>
      </c>
      <c r="X568" t="str">
        <f t="shared" si="631"/>
        <v>Packaging Corp of America</v>
      </c>
      <c r="Y568" t="str">
        <f t="shared" si="631"/>
        <v/>
      </c>
      <c r="Z568" t="str">
        <f t="shared" si="631"/>
        <v/>
      </c>
      <c r="AB568" t="str">
        <f t="shared" si="573"/>
        <v>Packaging Corp of America</v>
      </c>
      <c r="AC568" t="str">
        <f t="shared" si="574"/>
        <v>PKG Packaging Packaging Corp Packaging Corp of Packaging Corp of America</v>
      </c>
      <c r="AD568" t="str">
        <f t="shared" si="575"/>
        <v>PKG.N</v>
      </c>
      <c r="AE568">
        <f t="shared" si="576"/>
        <v>0.88745789404992614</v>
      </c>
    </row>
    <row r="569" spans="1:31" collapsed="1" x14ac:dyDescent="0.25">
      <c r="A569" s="1" t="s">
        <v>3014</v>
      </c>
      <c r="B569" s="1" t="s">
        <v>3015</v>
      </c>
      <c r="C569" s="1" t="s">
        <v>55</v>
      </c>
      <c r="D569" s="1" t="s">
        <v>3016</v>
      </c>
      <c r="E569" s="1" t="s">
        <v>3017</v>
      </c>
      <c r="F569" s="1"/>
      <c r="G569" s="2">
        <v>8992895783.3600006</v>
      </c>
      <c r="H569" s="1" t="s">
        <v>19</v>
      </c>
      <c r="I569" s="1" t="s">
        <v>20</v>
      </c>
      <c r="J569" s="1" t="s">
        <v>3018</v>
      </c>
      <c r="K569" s="1" t="s">
        <v>59</v>
      </c>
      <c r="L569" s="1" t="s">
        <v>395</v>
      </c>
      <c r="M569" s="1" t="s">
        <v>396</v>
      </c>
      <c r="N569" s="1" t="s">
        <v>650</v>
      </c>
      <c r="O569" t="str">
        <f t="shared" si="610"/>
        <v>National</v>
      </c>
      <c r="P569" t="str">
        <f t="shared" si="621"/>
        <v>Retail</v>
      </c>
      <c r="Q569" t="str">
        <f t="shared" si="621"/>
        <v>Properties</v>
      </c>
      <c r="R569" t="str">
        <f t="shared" si="621"/>
        <v>Inc</v>
      </c>
      <c r="S569" t="str">
        <f t="shared" si="621"/>
        <v/>
      </c>
      <c r="T569" t="str">
        <f t="shared" si="621"/>
        <v/>
      </c>
      <c r="U569" t="str">
        <f t="shared" si="571"/>
        <v>National</v>
      </c>
      <c r="V569" t="str">
        <f t="shared" ref="V569:Z569" si="632">IF(LEN(P569)&gt;0, U569  &amp; " " &amp; P569,"")</f>
        <v>National Retail</v>
      </c>
      <c r="W569" t="str">
        <f t="shared" si="632"/>
        <v>National Retail Properties</v>
      </c>
      <c r="X569" t="str">
        <f t="shared" si="632"/>
        <v>National Retail Properties Inc</v>
      </c>
      <c r="Y569" t="str">
        <f t="shared" si="632"/>
        <v/>
      </c>
      <c r="Z569" t="str">
        <f t="shared" si="632"/>
        <v/>
      </c>
      <c r="AB569" t="str">
        <f t="shared" si="573"/>
        <v>National Retail Properties Inc</v>
      </c>
      <c r="AC569" t="str">
        <f t="shared" si="574"/>
        <v>NNN National National Retail National Retail Properties National Retail Properties Inc</v>
      </c>
      <c r="AD569" t="str">
        <f t="shared" si="575"/>
        <v>NNN.N</v>
      </c>
      <c r="AE569">
        <f t="shared" si="576"/>
        <v>0.88605175817227655</v>
      </c>
    </row>
    <row r="570" spans="1:31" collapsed="1" x14ac:dyDescent="0.25">
      <c r="A570" s="1" t="s">
        <v>3019</v>
      </c>
      <c r="B570" s="1" t="s">
        <v>3020</v>
      </c>
      <c r="C570" s="1" t="s">
        <v>55</v>
      </c>
      <c r="D570" s="1" t="s">
        <v>3021</v>
      </c>
      <c r="E570" s="1" t="s">
        <v>3022</v>
      </c>
      <c r="F570" s="1"/>
      <c r="G570" s="2">
        <v>8970438680.2800007</v>
      </c>
      <c r="H570" s="1" t="s">
        <v>19</v>
      </c>
      <c r="I570" s="1" t="s">
        <v>20</v>
      </c>
      <c r="J570" s="1" t="s">
        <v>3023</v>
      </c>
      <c r="K570" s="1" t="s">
        <v>372</v>
      </c>
      <c r="L570" s="1" t="s">
        <v>372</v>
      </c>
      <c r="M570" s="1" t="s">
        <v>1592</v>
      </c>
      <c r="N570" s="1" t="s">
        <v>1592</v>
      </c>
      <c r="O570" t="str">
        <f t="shared" si="610"/>
        <v>Aqua</v>
      </c>
      <c r="P570" t="str">
        <f t="shared" si="621"/>
        <v>America</v>
      </c>
      <c r="Q570" t="str">
        <f t="shared" si="621"/>
        <v>Inc</v>
      </c>
      <c r="R570" t="str">
        <f t="shared" si="621"/>
        <v/>
      </c>
      <c r="S570" t="str">
        <f t="shared" si="621"/>
        <v/>
      </c>
      <c r="T570" t="str">
        <f t="shared" si="621"/>
        <v/>
      </c>
      <c r="U570" t="str">
        <f t="shared" si="571"/>
        <v>Aqua</v>
      </c>
      <c r="V570" t="str">
        <f t="shared" ref="V570:Z570" si="633">IF(LEN(P570)&gt;0, U570  &amp; " " &amp; P570,"")</f>
        <v>Aqua America</v>
      </c>
      <c r="W570" t="str">
        <f t="shared" si="633"/>
        <v>Aqua America Inc</v>
      </c>
      <c r="X570" t="str">
        <f t="shared" si="633"/>
        <v/>
      </c>
      <c r="Y570" t="str">
        <f t="shared" si="633"/>
        <v/>
      </c>
      <c r="Z570" t="str">
        <f t="shared" si="633"/>
        <v/>
      </c>
      <c r="AB570" t="str">
        <f t="shared" si="573"/>
        <v>Aqua America Inc</v>
      </c>
      <c r="AC570" t="str">
        <f t="shared" si="574"/>
        <v>WTR Aqua Aqua America Aqua America Inc</v>
      </c>
      <c r="AD570" t="str">
        <f t="shared" si="575"/>
        <v>WTR.N</v>
      </c>
      <c r="AE570">
        <f t="shared" si="576"/>
        <v>0.88383910541316102</v>
      </c>
    </row>
    <row r="571" spans="1:31" collapsed="1" x14ac:dyDescent="0.25">
      <c r="A571" s="1" t="s">
        <v>3024</v>
      </c>
      <c r="B571" s="1" t="s">
        <v>3025</v>
      </c>
      <c r="C571" s="1" t="s">
        <v>55</v>
      </c>
      <c r="D571" s="1" t="s">
        <v>3026</v>
      </c>
      <c r="E571" s="1" t="s">
        <v>3027</v>
      </c>
      <c r="F571" s="1"/>
      <c r="G571" s="2">
        <v>8935102370</v>
      </c>
      <c r="H571" s="1" t="s">
        <v>19</v>
      </c>
      <c r="I571" s="1" t="s">
        <v>20</v>
      </c>
      <c r="J571" s="1" t="s">
        <v>3028</v>
      </c>
      <c r="K571" s="1" t="s">
        <v>22</v>
      </c>
      <c r="L571" s="1" t="s">
        <v>23</v>
      </c>
      <c r="M571" s="1" t="s">
        <v>23</v>
      </c>
      <c r="N571" s="1" t="s">
        <v>24</v>
      </c>
      <c r="O571" t="str">
        <f t="shared" si="610"/>
        <v>Black</v>
      </c>
      <c r="P571" t="str">
        <f t="shared" si="621"/>
        <v>Knight</v>
      </c>
      <c r="Q571" t="str">
        <f t="shared" si="621"/>
        <v>Inc</v>
      </c>
      <c r="R571" t="str">
        <f t="shared" si="621"/>
        <v/>
      </c>
      <c r="S571" t="str">
        <f t="shared" si="621"/>
        <v/>
      </c>
      <c r="T571" t="str">
        <f t="shared" si="621"/>
        <v/>
      </c>
      <c r="U571" t="str">
        <f t="shared" si="571"/>
        <v>Black</v>
      </c>
      <c r="V571" t="str">
        <f t="shared" ref="V571:Z571" si="634">IF(LEN(P571)&gt;0, U571  &amp; " " &amp; P571,"")</f>
        <v>Black Knight</v>
      </c>
      <c r="W571" t="str">
        <f t="shared" si="634"/>
        <v>Black Knight Inc</v>
      </c>
      <c r="X571" t="str">
        <f t="shared" si="634"/>
        <v/>
      </c>
      <c r="Y571" t="str">
        <f t="shared" si="634"/>
        <v/>
      </c>
      <c r="Z571" t="str">
        <f t="shared" si="634"/>
        <v/>
      </c>
      <c r="AB571" t="str">
        <f t="shared" si="573"/>
        <v>Black Knight Inc</v>
      </c>
      <c r="AC571" t="str">
        <f t="shared" si="574"/>
        <v>BKI Black Black Knight Black Knight Inc</v>
      </c>
      <c r="AD571" t="str">
        <f t="shared" si="575"/>
        <v>BKI.N</v>
      </c>
      <c r="AE571">
        <f t="shared" si="576"/>
        <v>0.88035749052456747</v>
      </c>
    </row>
    <row r="572" spans="1:31" collapsed="1" x14ac:dyDescent="0.25">
      <c r="A572" s="1" t="s">
        <v>3029</v>
      </c>
      <c r="B572" s="1" t="s">
        <v>3030</v>
      </c>
      <c r="C572" s="1" t="s">
        <v>55</v>
      </c>
      <c r="D572" s="1" t="s">
        <v>3031</v>
      </c>
      <c r="E572" s="1" t="s">
        <v>3032</v>
      </c>
      <c r="F572" s="1"/>
      <c r="G572" s="2">
        <v>8925007347.9200001</v>
      </c>
      <c r="H572" s="1" t="s">
        <v>19</v>
      </c>
      <c r="I572" s="1" t="s">
        <v>20</v>
      </c>
      <c r="J572" s="1" t="s">
        <v>3033</v>
      </c>
      <c r="K572" s="1" t="s">
        <v>199</v>
      </c>
      <c r="L572" s="1" t="s">
        <v>200</v>
      </c>
      <c r="M572" s="1" t="s">
        <v>201</v>
      </c>
      <c r="N572" s="1" t="s">
        <v>201</v>
      </c>
      <c r="O572" t="str">
        <f t="shared" si="610"/>
        <v>Huntington</v>
      </c>
      <c r="P572" t="str">
        <f t="shared" si="621"/>
        <v>Ingalls</v>
      </c>
      <c r="Q572" t="str">
        <f t="shared" si="621"/>
        <v>Industries</v>
      </c>
      <c r="R572" t="str">
        <f t="shared" si="621"/>
        <v>Inc</v>
      </c>
      <c r="S572" t="str">
        <f t="shared" si="621"/>
        <v/>
      </c>
      <c r="T572" t="str">
        <f t="shared" si="621"/>
        <v/>
      </c>
      <c r="U572" t="str">
        <f t="shared" si="571"/>
        <v>Huntington</v>
      </c>
      <c r="V572" t="str">
        <f t="shared" ref="V572:Z572" si="635">IF(LEN(P572)&gt;0, U572  &amp; " " &amp; P572,"")</f>
        <v>Huntington Ingalls</v>
      </c>
      <c r="W572" t="str">
        <f t="shared" si="635"/>
        <v>Huntington Ingalls Industries</v>
      </c>
      <c r="X572" t="str">
        <f t="shared" si="635"/>
        <v>Huntington Ingalls Industries Inc</v>
      </c>
      <c r="Y572" t="str">
        <f t="shared" si="635"/>
        <v/>
      </c>
      <c r="Z572" t="str">
        <f t="shared" si="635"/>
        <v/>
      </c>
      <c r="AB572" t="str">
        <f t="shared" si="573"/>
        <v>Huntington Ingalls Industries Inc</v>
      </c>
      <c r="AC572" t="str">
        <f t="shared" si="574"/>
        <v>HII Huntington Huntington Ingalls Huntington Ingalls Industries Huntington Ingalls Industries Inc</v>
      </c>
      <c r="AD572" t="str">
        <f t="shared" si="575"/>
        <v>HII.N</v>
      </c>
      <c r="AE572">
        <f t="shared" si="576"/>
        <v>0.8793628485006576</v>
      </c>
    </row>
    <row r="573" spans="1:31" collapsed="1" x14ac:dyDescent="0.25">
      <c r="A573" s="1" t="s">
        <v>3034</v>
      </c>
      <c r="B573" s="1" t="s">
        <v>3035</v>
      </c>
      <c r="C573" s="1" t="s">
        <v>2669</v>
      </c>
      <c r="D573" s="1" t="s">
        <v>3036</v>
      </c>
      <c r="E573" s="1" t="s">
        <v>3037</v>
      </c>
      <c r="F573" s="1"/>
      <c r="G573" s="2">
        <v>8912997853.4799995</v>
      </c>
      <c r="H573" s="1" t="s">
        <v>19</v>
      </c>
      <c r="I573" s="1" t="s">
        <v>20</v>
      </c>
      <c r="J573" s="1" t="s">
        <v>3038</v>
      </c>
      <c r="K573" s="1" t="s">
        <v>67</v>
      </c>
      <c r="L573" s="1" t="s">
        <v>68</v>
      </c>
      <c r="M573" s="1" t="s">
        <v>424</v>
      </c>
      <c r="N573" s="1" t="s">
        <v>424</v>
      </c>
      <c r="O573" t="str">
        <f t="shared" si="610"/>
        <v>SAGE</v>
      </c>
      <c r="P573" t="str">
        <f t="shared" si="621"/>
        <v>Therapeutics</v>
      </c>
      <c r="Q573" t="str">
        <f t="shared" si="621"/>
        <v>Inc</v>
      </c>
      <c r="R573" t="str">
        <f t="shared" si="621"/>
        <v/>
      </c>
      <c r="S573" t="str">
        <f t="shared" si="621"/>
        <v/>
      </c>
      <c r="T573" t="str">
        <f t="shared" si="621"/>
        <v/>
      </c>
      <c r="U573" t="str">
        <f t="shared" si="571"/>
        <v>SAGE</v>
      </c>
      <c r="V573" t="str">
        <f t="shared" ref="V573:Z573" si="636">IF(LEN(P573)&gt;0, U573  &amp; " " &amp; P573,"")</f>
        <v>SAGE Therapeutics</v>
      </c>
      <c r="W573" t="str">
        <f t="shared" si="636"/>
        <v>SAGE Therapeutics Inc</v>
      </c>
      <c r="X573" t="str">
        <f t="shared" si="636"/>
        <v/>
      </c>
      <c r="Y573" t="str">
        <f t="shared" si="636"/>
        <v/>
      </c>
      <c r="Z573" t="str">
        <f t="shared" si="636"/>
        <v/>
      </c>
      <c r="AB573" t="str">
        <f t="shared" si="573"/>
        <v>SAGE Therapeutics Inc</v>
      </c>
      <c r="AC573" t="str">
        <f t="shared" si="574"/>
        <v>SAGE SAGE SAGE Therapeutics SAGE Therapeutics Inc</v>
      </c>
      <c r="AD573" t="str">
        <f t="shared" si="575"/>
        <v>SAGE.OQ</v>
      </c>
      <c r="AE573">
        <f t="shared" si="576"/>
        <v>0.87817957740315289</v>
      </c>
    </row>
    <row r="574" spans="1:31" collapsed="1" x14ac:dyDescent="0.25">
      <c r="A574" s="1" t="s">
        <v>3039</v>
      </c>
      <c r="B574" s="1" t="s">
        <v>3040</v>
      </c>
      <c r="C574" s="1" t="s">
        <v>55</v>
      </c>
      <c r="D574" s="1" t="s">
        <v>3041</v>
      </c>
      <c r="E574" s="1" t="s">
        <v>3042</v>
      </c>
      <c r="F574" s="1"/>
      <c r="G574" s="2">
        <v>8876745961.2000008</v>
      </c>
      <c r="H574" s="1" t="s">
        <v>19</v>
      </c>
      <c r="I574" s="1" t="s">
        <v>20</v>
      </c>
      <c r="J574" s="1" t="s">
        <v>3043</v>
      </c>
      <c r="K574" s="1" t="s">
        <v>22</v>
      </c>
      <c r="L574" s="1" t="s">
        <v>23</v>
      </c>
      <c r="M574" s="1" t="s">
        <v>23</v>
      </c>
      <c r="N574" s="1" t="s">
        <v>24</v>
      </c>
      <c r="O574" t="str">
        <f t="shared" si="610"/>
        <v>Fair</v>
      </c>
      <c r="P574" t="str">
        <f t="shared" si="621"/>
        <v>Isaac</v>
      </c>
      <c r="Q574" t="str">
        <f t="shared" si="621"/>
        <v>Corp</v>
      </c>
      <c r="R574" t="str">
        <f t="shared" si="621"/>
        <v/>
      </c>
      <c r="S574" t="str">
        <f t="shared" si="621"/>
        <v/>
      </c>
      <c r="T574" t="str">
        <f t="shared" si="621"/>
        <v/>
      </c>
      <c r="U574" t="str">
        <f t="shared" si="571"/>
        <v>Fair</v>
      </c>
      <c r="V574" t="str">
        <f t="shared" ref="V574:Z574" si="637">IF(LEN(P574)&gt;0, U574  &amp; " " &amp; P574,"")</f>
        <v>Fair Isaac</v>
      </c>
      <c r="W574" t="str">
        <f t="shared" si="637"/>
        <v>Fair Isaac Corp</v>
      </c>
      <c r="X574" t="str">
        <f t="shared" si="637"/>
        <v/>
      </c>
      <c r="Y574" t="str">
        <f t="shared" si="637"/>
        <v/>
      </c>
      <c r="Z574" t="str">
        <f t="shared" si="637"/>
        <v/>
      </c>
      <c r="AB574" t="str">
        <f t="shared" si="573"/>
        <v>Fair Isaac Corp</v>
      </c>
      <c r="AC574" t="str">
        <f t="shared" si="574"/>
        <v>FICO Fair Fair Isaac Fair Isaac Corp</v>
      </c>
      <c r="AD574" t="str">
        <f t="shared" si="575"/>
        <v>FICO.N</v>
      </c>
      <c r="AE574">
        <f t="shared" si="576"/>
        <v>0.87460775207952346</v>
      </c>
    </row>
    <row r="575" spans="1:31" collapsed="1" x14ac:dyDescent="0.25">
      <c r="A575" s="1" t="s">
        <v>3044</v>
      </c>
      <c r="B575" s="1" t="s">
        <v>3045</v>
      </c>
      <c r="C575" s="1" t="s">
        <v>55</v>
      </c>
      <c r="D575" s="1" t="s">
        <v>3046</v>
      </c>
      <c r="E575" s="1" t="s">
        <v>3047</v>
      </c>
      <c r="F575" s="1"/>
      <c r="G575" s="2">
        <v>8868011347.1599998</v>
      </c>
      <c r="H575" s="1" t="s">
        <v>19</v>
      </c>
      <c r="I575" s="1" t="s">
        <v>20</v>
      </c>
      <c r="J575" s="1" t="s">
        <v>3048</v>
      </c>
      <c r="K575" s="1" t="s">
        <v>67</v>
      </c>
      <c r="L575" s="1" t="s">
        <v>154</v>
      </c>
      <c r="M575" s="1" t="s">
        <v>239</v>
      </c>
      <c r="N575" s="1" t="s">
        <v>240</v>
      </c>
      <c r="O575" t="str">
        <f t="shared" si="610"/>
        <v>West</v>
      </c>
      <c r="P575" t="str">
        <f t="shared" si="621"/>
        <v>Pharmaceutical</v>
      </c>
      <c r="Q575" t="str">
        <f t="shared" si="621"/>
        <v>Services</v>
      </c>
      <c r="R575" t="str">
        <f t="shared" si="621"/>
        <v>Inc</v>
      </c>
      <c r="S575" t="str">
        <f t="shared" si="621"/>
        <v/>
      </c>
      <c r="T575" t="str">
        <f t="shared" si="621"/>
        <v/>
      </c>
      <c r="U575" t="str">
        <f t="shared" si="571"/>
        <v>West</v>
      </c>
      <c r="V575" t="str">
        <f t="shared" ref="V575:Z575" si="638">IF(LEN(P575)&gt;0, U575  &amp; " " &amp; P575,"")</f>
        <v>West Pharmaceutical</v>
      </c>
      <c r="W575" t="str">
        <f t="shared" si="638"/>
        <v>West Pharmaceutical Services</v>
      </c>
      <c r="X575" t="str">
        <f t="shared" si="638"/>
        <v>West Pharmaceutical Services Inc</v>
      </c>
      <c r="Y575" t="str">
        <f t="shared" si="638"/>
        <v/>
      </c>
      <c r="Z575" t="str">
        <f t="shared" si="638"/>
        <v/>
      </c>
      <c r="AB575" t="str">
        <f t="shared" si="573"/>
        <v>West Pharmaceutical Services Inc</v>
      </c>
      <c r="AC575" t="str">
        <f t="shared" si="574"/>
        <v>WST West West Pharmaceutical West Pharmaceutical Services West Pharmaceutical Services Inc</v>
      </c>
      <c r="AD575" t="str">
        <f t="shared" si="575"/>
        <v>WST.N</v>
      </c>
      <c r="AE575">
        <f t="shared" si="576"/>
        <v>0.87374714829698885</v>
      </c>
    </row>
    <row r="576" spans="1:31" collapsed="1" x14ac:dyDescent="0.25">
      <c r="A576" s="1" t="s">
        <v>3049</v>
      </c>
      <c r="B576" s="1" t="s">
        <v>3050</v>
      </c>
      <c r="C576" s="1" t="s">
        <v>16</v>
      </c>
      <c r="D576" s="1" t="s">
        <v>3051</v>
      </c>
      <c r="E576" s="1" t="s">
        <v>3052</v>
      </c>
      <c r="F576" s="1"/>
      <c r="G576" s="2">
        <v>8866577996.7600002</v>
      </c>
      <c r="H576" s="1" t="s">
        <v>19</v>
      </c>
      <c r="I576" s="1" t="s">
        <v>20</v>
      </c>
      <c r="J576" s="1" t="s">
        <v>3053</v>
      </c>
      <c r="K576" s="1" t="s">
        <v>67</v>
      </c>
      <c r="L576" s="1" t="s">
        <v>68</v>
      </c>
      <c r="M576" s="1" t="s">
        <v>424</v>
      </c>
      <c r="N576" s="1" t="s">
        <v>424</v>
      </c>
      <c r="O576" t="str">
        <f t="shared" si="610"/>
        <v>Sarepta</v>
      </c>
      <c r="P576" t="str">
        <f t="shared" si="621"/>
        <v>Therapeutics</v>
      </c>
      <c r="Q576" t="str">
        <f t="shared" si="621"/>
        <v>Inc</v>
      </c>
      <c r="R576" t="str">
        <f t="shared" si="621"/>
        <v/>
      </c>
      <c r="S576" t="str">
        <f t="shared" si="621"/>
        <v/>
      </c>
      <c r="T576" t="str">
        <f t="shared" si="621"/>
        <v/>
      </c>
      <c r="U576" t="str">
        <f t="shared" si="571"/>
        <v>Sarepta</v>
      </c>
      <c r="V576" t="str">
        <f t="shared" ref="V576:Z576" si="639">IF(LEN(P576)&gt;0, U576  &amp; " " &amp; P576,"")</f>
        <v>Sarepta Therapeutics</v>
      </c>
      <c r="W576" t="str">
        <f t="shared" si="639"/>
        <v>Sarepta Therapeutics Inc</v>
      </c>
      <c r="X576" t="str">
        <f t="shared" si="639"/>
        <v/>
      </c>
      <c r="Y576" t="str">
        <f t="shared" si="639"/>
        <v/>
      </c>
      <c r="Z576" t="str">
        <f t="shared" si="639"/>
        <v/>
      </c>
      <c r="AB576" t="str">
        <f t="shared" si="573"/>
        <v>Sarepta Therapeutics Inc</v>
      </c>
      <c r="AC576" t="str">
        <f t="shared" si="574"/>
        <v>SRPT Sarepta Sarepta Therapeutics Sarepta Therapeutics Inc</v>
      </c>
      <c r="AD576" t="str">
        <f t="shared" si="575"/>
        <v>SRPT.OQ</v>
      </c>
      <c r="AE576">
        <f t="shared" si="576"/>
        <v>0.87360592319301877</v>
      </c>
    </row>
    <row r="577" spans="1:31" collapsed="1" x14ac:dyDescent="0.25">
      <c r="A577" s="1" t="s">
        <v>3054</v>
      </c>
      <c r="B577" s="1" t="s">
        <v>3055</v>
      </c>
      <c r="C577" s="1" t="s">
        <v>55</v>
      </c>
      <c r="D577" s="1" t="s">
        <v>3056</v>
      </c>
      <c r="E577" s="1" t="s">
        <v>3057</v>
      </c>
      <c r="F577" s="1"/>
      <c r="G577" s="2">
        <v>8861760269.0300007</v>
      </c>
      <c r="H577" s="1" t="s">
        <v>19</v>
      </c>
      <c r="I577" s="1" t="s">
        <v>20</v>
      </c>
      <c r="J577" s="1" t="s">
        <v>3058</v>
      </c>
      <c r="K577" s="1" t="s">
        <v>67</v>
      </c>
      <c r="L577" s="1" t="s">
        <v>154</v>
      </c>
      <c r="M577" s="1" t="s">
        <v>239</v>
      </c>
      <c r="N577" s="1" t="s">
        <v>240</v>
      </c>
      <c r="O577" t="str">
        <f t="shared" si="610"/>
        <v>Bio</v>
      </c>
      <c r="P577" t="str">
        <f t="shared" si="621"/>
        <v>Rad</v>
      </c>
      <c r="Q577" t="str">
        <f t="shared" si="621"/>
        <v>Laboratories</v>
      </c>
      <c r="R577" t="str">
        <f t="shared" si="621"/>
        <v>Inc</v>
      </c>
      <c r="S577" t="str">
        <f t="shared" si="621"/>
        <v/>
      </c>
      <c r="T577" t="str">
        <f t="shared" si="621"/>
        <v/>
      </c>
      <c r="U577" t="str">
        <f t="shared" si="571"/>
        <v>Bio</v>
      </c>
      <c r="V577" t="str">
        <f t="shared" ref="V577:Z577" si="640">IF(LEN(P577)&gt;0, U577  &amp; " " &amp; P577,"")</f>
        <v>Bio Rad</v>
      </c>
      <c r="W577" t="str">
        <f t="shared" si="640"/>
        <v>Bio Rad Laboratories</v>
      </c>
      <c r="X577" t="str">
        <f t="shared" si="640"/>
        <v>Bio Rad Laboratories Inc</v>
      </c>
      <c r="Y577" t="str">
        <f t="shared" si="640"/>
        <v/>
      </c>
      <c r="Z577" t="str">
        <f t="shared" si="640"/>
        <v/>
      </c>
      <c r="AB577" t="str">
        <f t="shared" si="573"/>
        <v>Bio Rad Laboratories Inc</v>
      </c>
      <c r="AC577" t="str">
        <f t="shared" si="574"/>
        <v>BIO Bio Bio Rad Bio Rad Laboratories Bio Rad Laboratories Inc</v>
      </c>
      <c r="AD577" t="str">
        <f t="shared" si="575"/>
        <v>BIO.N</v>
      </c>
      <c r="AE577">
        <f t="shared" si="576"/>
        <v>0.87313124226393923</v>
      </c>
    </row>
    <row r="578" spans="1:31" collapsed="1" x14ac:dyDescent="0.25">
      <c r="A578" s="1" t="s">
        <v>3059</v>
      </c>
      <c r="B578" s="1" t="s">
        <v>3060</v>
      </c>
      <c r="C578" s="1" t="s">
        <v>16</v>
      </c>
      <c r="D578" s="1" t="s">
        <v>3061</v>
      </c>
      <c r="E578" s="1" t="s">
        <v>3062</v>
      </c>
      <c r="F578" s="1"/>
      <c r="G578" s="2">
        <v>8825564000</v>
      </c>
      <c r="H578" s="1" t="s">
        <v>19</v>
      </c>
      <c r="I578" s="1" t="s">
        <v>20</v>
      </c>
      <c r="J578" s="1" t="s">
        <v>3063</v>
      </c>
      <c r="K578" s="1" t="s">
        <v>22</v>
      </c>
      <c r="L578" s="1" t="s">
        <v>23</v>
      </c>
      <c r="M578" s="1" t="s">
        <v>23</v>
      </c>
      <c r="N578" s="1" t="s">
        <v>24</v>
      </c>
      <c r="O578" t="str">
        <f t="shared" si="610"/>
        <v>DocuSign</v>
      </c>
      <c r="P578" t="str">
        <f t="shared" si="621"/>
        <v>Inc</v>
      </c>
      <c r="Q578" t="str">
        <f t="shared" si="621"/>
        <v/>
      </c>
      <c r="R578" t="str">
        <f t="shared" si="621"/>
        <v/>
      </c>
      <c r="S578" t="str">
        <f t="shared" si="621"/>
        <v/>
      </c>
      <c r="T578" t="str">
        <f t="shared" si="621"/>
        <v/>
      </c>
      <c r="U578" t="str">
        <f t="shared" si="571"/>
        <v>DocuSign</v>
      </c>
      <c r="V578" t="str">
        <f t="shared" ref="V578:Z578" si="641">IF(LEN(P578)&gt;0, U578  &amp; " " &amp; P578,"")</f>
        <v>DocuSign Inc</v>
      </c>
      <c r="W578" t="str">
        <f t="shared" si="641"/>
        <v/>
      </c>
      <c r="X578" t="str">
        <f t="shared" si="641"/>
        <v/>
      </c>
      <c r="Y578" t="str">
        <f t="shared" si="641"/>
        <v/>
      </c>
      <c r="Z578" t="str">
        <f t="shared" si="641"/>
        <v/>
      </c>
      <c r="AB578" t="str">
        <f t="shared" si="573"/>
        <v>DocuSign Inc</v>
      </c>
      <c r="AC578" t="str">
        <f t="shared" si="574"/>
        <v>DOCU DocuSign DocuSign Inc</v>
      </c>
      <c r="AD578" t="str">
        <f t="shared" si="575"/>
        <v>DOCU.OQ</v>
      </c>
      <c r="AE578">
        <f t="shared" si="576"/>
        <v>0.86956489738616882</v>
      </c>
    </row>
    <row r="579" spans="1:31" collapsed="1" x14ac:dyDescent="0.25">
      <c r="A579" s="1" t="s">
        <v>3064</v>
      </c>
      <c r="B579" s="1" t="s">
        <v>3065</v>
      </c>
      <c r="C579" s="1" t="s">
        <v>16</v>
      </c>
      <c r="D579" s="1" t="s">
        <v>3066</v>
      </c>
      <c r="E579" s="1" t="s">
        <v>3067</v>
      </c>
      <c r="F579" s="1"/>
      <c r="G579" s="2">
        <v>8773164465.4400005</v>
      </c>
      <c r="H579" s="1" t="s">
        <v>19</v>
      </c>
      <c r="I579" s="1" t="s">
        <v>20</v>
      </c>
      <c r="J579" s="1" t="s">
        <v>3068</v>
      </c>
      <c r="K579" s="1" t="s">
        <v>67</v>
      </c>
      <c r="L579" s="1" t="s">
        <v>68</v>
      </c>
      <c r="M579" s="1" t="s">
        <v>69</v>
      </c>
      <c r="N579" s="1" t="s">
        <v>69</v>
      </c>
      <c r="O579" t="str">
        <f t="shared" si="610"/>
        <v>Mylan</v>
      </c>
      <c r="P579" t="str">
        <f t="shared" si="621"/>
        <v>NV</v>
      </c>
      <c r="Q579" t="str">
        <f t="shared" si="621"/>
        <v/>
      </c>
      <c r="R579" t="str">
        <f t="shared" si="621"/>
        <v/>
      </c>
      <c r="S579" t="str">
        <f t="shared" si="621"/>
        <v/>
      </c>
      <c r="T579" t="str">
        <f t="shared" si="621"/>
        <v/>
      </c>
      <c r="U579" t="str">
        <f t="shared" ref="U579:U642" si="642">O579</f>
        <v>Mylan</v>
      </c>
      <c r="V579" t="str">
        <f t="shared" ref="V579:Z579" si="643">IF(LEN(P579)&gt;0, U579  &amp; " " &amp; P579,"")</f>
        <v>Mylan NV</v>
      </c>
      <c r="W579" t="str">
        <f t="shared" si="643"/>
        <v/>
      </c>
      <c r="X579" t="str">
        <f t="shared" si="643"/>
        <v/>
      </c>
      <c r="Y579" t="str">
        <f t="shared" si="643"/>
        <v/>
      </c>
      <c r="Z579" t="str">
        <f t="shared" si="643"/>
        <v/>
      </c>
      <c r="AB579" t="str">
        <f t="shared" ref="AB579:AB642" si="644">B579</f>
        <v>Mylan NV</v>
      </c>
      <c r="AC579" t="str">
        <f t="shared" ref="AC579:AC642" si="645">TRIM(E579 &amp; " " &amp; U579&amp;" "&amp;V579&amp;" "&amp;W579&amp;" "&amp;X579&amp;" "&amp; Y579 &amp; " " &amp; Z579 &amp; " " &amp; AA579)</f>
        <v>MYL Mylan Mylan NV</v>
      </c>
      <c r="AD579" t="str">
        <f t="shared" ref="AD579:AD642" si="646">A579</f>
        <v>MYL.OQ</v>
      </c>
      <c r="AE579">
        <f t="shared" ref="AE579:AE642" si="647">G579/$G$2*100</f>
        <v>0.86440207766238131</v>
      </c>
    </row>
    <row r="580" spans="1:31" collapsed="1" x14ac:dyDescent="0.25">
      <c r="A580" s="1" t="s">
        <v>3069</v>
      </c>
      <c r="B580" s="1" t="s">
        <v>3070</v>
      </c>
      <c r="C580" s="1" t="s">
        <v>55</v>
      </c>
      <c r="D580" s="1" t="s">
        <v>3071</v>
      </c>
      <c r="E580" s="1" t="s">
        <v>3072</v>
      </c>
      <c r="F580" s="1"/>
      <c r="G580" s="2">
        <v>8765461691.7399998</v>
      </c>
      <c r="H580" s="1" t="s">
        <v>19</v>
      </c>
      <c r="I580" s="1" t="s">
        <v>20</v>
      </c>
      <c r="J580" s="1" t="s">
        <v>3073</v>
      </c>
      <c r="K580" s="1" t="s">
        <v>199</v>
      </c>
      <c r="L580" s="1" t="s">
        <v>627</v>
      </c>
      <c r="M580" s="1" t="s">
        <v>628</v>
      </c>
      <c r="N580" s="1" t="s">
        <v>914</v>
      </c>
      <c r="O580" t="str">
        <f t="shared" si="610"/>
        <v>WEX</v>
      </c>
      <c r="P580" t="str">
        <f t="shared" si="621"/>
        <v>Inc</v>
      </c>
      <c r="Q580" t="str">
        <f t="shared" si="621"/>
        <v/>
      </c>
      <c r="R580" t="str">
        <f t="shared" si="621"/>
        <v/>
      </c>
      <c r="S580" t="str">
        <f t="shared" si="621"/>
        <v/>
      </c>
      <c r="T580" t="str">
        <f t="shared" si="621"/>
        <v/>
      </c>
      <c r="U580" t="str">
        <f t="shared" si="642"/>
        <v>WEX</v>
      </c>
      <c r="V580" t="str">
        <f t="shared" ref="V580:Z580" si="648">IF(LEN(P580)&gt;0, U580  &amp; " " &amp; P580,"")</f>
        <v>WEX Inc</v>
      </c>
      <c r="W580" t="str">
        <f t="shared" si="648"/>
        <v/>
      </c>
      <c r="X580" t="str">
        <f t="shared" si="648"/>
        <v/>
      </c>
      <c r="Y580" t="str">
        <f t="shared" si="648"/>
        <v/>
      </c>
      <c r="Z580" t="str">
        <f t="shared" si="648"/>
        <v/>
      </c>
      <c r="AB580" t="str">
        <f t="shared" si="644"/>
        <v>WEX Inc</v>
      </c>
      <c r="AC580" t="str">
        <f t="shared" si="645"/>
        <v>WEX WEX WEX Inc</v>
      </c>
      <c r="AD580" t="str">
        <f t="shared" si="646"/>
        <v>WEX.N</v>
      </c>
      <c r="AE580">
        <f t="shared" si="647"/>
        <v>0.86364313901301804</v>
      </c>
    </row>
    <row r="581" spans="1:31" collapsed="1" x14ac:dyDescent="0.25">
      <c r="A581" s="1" t="s">
        <v>3074</v>
      </c>
      <c r="B581" s="1" t="s">
        <v>3075</v>
      </c>
      <c r="C581" s="1" t="s">
        <v>55</v>
      </c>
      <c r="D581" s="1" t="s">
        <v>3076</v>
      </c>
      <c r="E581" s="1" t="s">
        <v>3077</v>
      </c>
      <c r="F581" s="1"/>
      <c r="G581" s="2">
        <v>8763997133.5200005</v>
      </c>
      <c r="H581" s="1" t="s">
        <v>19</v>
      </c>
      <c r="I581" s="1" t="s">
        <v>20</v>
      </c>
      <c r="J581" s="1" t="s">
        <v>3078</v>
      </c>
      <c r="K581" s="1" t="s">
        <v>30</v>
      </c>
      <c r="L581" s="1" t="s">
        <v>31</v>
      </c>
      <c r="M581" s="1" t="s">
        <v>167</v>
      </c>
      <c r="N581" s="1" t="s">
        <v>1166</v>
      </c>
      <c r="O581" t="str">
        <f t="shared" si="610"/>
        <v>Carvana</v>
      </c>
      <c r="P581" t="str">
        <f t="shared" si="621"/>
        <v>Co</v>
      </c>
      <c r="Q581" t="str">
        <f t="shared" si="621"/>
        <v/>
      </c>
      <c r="R581" t="str">
        <f t="shared" si="621"/>
        <v/>
      </c>
      <c r="S581" t="str">
        <f t="shared" si="621"/>
        <v/>
      </c>
      <c r="T581" t="str">
        <f t="shared" si="621"/>
        <v/>
      </c>
      <c r="U581" t="str">
        <f t="shared" si="642"/>
        <v>Carvana</v>
      </c>
      <c r="V581" t="str">
        <f t="shared" ref="V581:Z581" si="649">IF(LEN(P581)&gt;0, U581  &amp; " " &amp; P581,"")</f>
        <v>Carvana Co</v>
      </c>
      <c r="W581" t="str">
        <f t="shared" si="649"/>
        <v/>
      </c>
      <c r="X581" t="str">
        <f t="shared" si="649"/>
        <v/>
      </c>
      <c r="Y581" t="str">
        <f t="shared" si="649"/>
        <v/>
      </c>
      <c r="Z581" t="str">
        <f t="shared" si="649"/>
        <v/>
      </c>
      <c r="AB581" t="str">
        <f t="shared" si="644"/>
        <v>Carvana Co</v>
      </c>
      <c r="AC581" t="str">
        <f t="shared" si="645"/>
        <v>CVNA Carvana Carvana Co</v>
      </c>
      <c r="AD581" t="str">
        <f t="shared" si="646"/>
        <v>CVNA.N</v>
      </c>
      <c r="AE581">
        <f t="shared" si="647"/>
        <v>0.86349883906592217</v>
      </c>
    </row>
    <row r="582" spans="1:31" collapsed="1" x14ac:dyDescent="0.25">
      <c r="A582" s="1" t="s">
        <v>3079</v>
      </c>
      <c r="B582" s="1" t="s">
        <v>3080</v>
      </c>
      <c r="C582" s="1" t="s">
        <v>55</v>
      </c>
      <c r="D582" s="1" t="s">
        <v>3081</v>
      </c>
      <c r="E582" s="1" t="s">
        <v>3082</v>
      </c>
      <c r="F582" s="1"/>
      <c r="G582" s="2">
        <v>8754399159.4099998</v>
      </c>
      <c r="H582" s="1" t="s">
        <v>19</v>
      </c>
      <c r="I582" s="1" t="s">
        <v>20</v>
      </c>
      <c r="J582" s="1" t="s">
        <v>3083</v>
      </c>
      <c r="K582" s="1" t="s">
        <v>30</v>
      </c>
      <c r="L582" s="1" t="s">
        <v>256</v>
      </c>
      <c r="M582" s="1" t="s">
        <v>257</v>
      </c>
      <c r="N582" s="1" t="s">
        <v>1042</v>
      </c>
      <c r="O582" t="str">
        <f t="shared" si="610"/>
        <v>Ralph</v>
      </c>
      <c r="P582" t="str">
        <f t="shared" si="621"/>
        <v>Lauren</v>
      </c>
      <c r="Q582" t="str">
        <f t="shared" si="621"/>
        <v>Corp</v>
      </c>
      <c r="R582" t="str">
        <f t="shared" si="621"/>
        <v/>
      </c>
      <c r="S582" t="str">
        <f t="shared" si="621"/>
        <v/>
      </c>
      <c r="T582" t="str">
        <f t="shared" si="621"/>
        <v/>
      </c>
      <c r="U582" t="str">
        <f t="shared" si="642"/>
        <v>Ralph</v>
      </c>
      <c r="V582" t="str">
        <f t="shared" ref="V582:Z582" si="650">IF(LEN(P582)&gt;0, U582  &amp; " " &amp; P582,"")</f>
        <v>Ralph Lauren</v>
      </c>
      <c r="W582" t="str">
        <f t="shared" si="650"/>
        <v>Ralph Lauren Corp</v>
      </c>
      <c r="X582" t="str">
        <f t="shared" si="650"/>
        <v/>
      </c>
      <c r="Y582" t="str">
        <f t="shared" si="650"/>
        <v/>
      </c>
      <c r="Z582" t="str">
        <f t="shared" si="650"/>
        <v/>
      </c>
      <c r="AB582" t="str">
        <f t="shared" si="644"/>
        <v>Ralph Lauren Corp</v>
      </c>
      <c r="AC582" t="str">
        <f t="shared" si="645"/>
        <v>RL Ralph Ralph Lauren Ralph Lauren Corp</v>
      </c>
      <c r="AD582" t="str">
        <f t="shared" si="646"/>
        <v>RL.N</v>
      </c>
      <c r="AE582">
        <f t="shared" si="647"/>
        <v>0.86255317016905886</v>
      </c>
    </row>
    <row r="583" spans="1:31" collapsed="1" x14ac:dyDescent="0.25">
      <c r="A583" s="1" t="s">
        <v>3084</v>
      </c>
      <c r="B583" s="1" t="s">
        <v>3085</v>
      </c>
      <c r="C583" s="1" t="s">
        <v>16</v>
      </c>
      <c r="D583" s="1" t="s">
        <v>3086</v>
      </c>
      <c r="E583" s="1" t="s">
        <v>3087</v>
      </c>
      <c r="F583" s="1"/>
      <c r="G583" s="2">
        <v>8712654697.4599991</v>
      </c>
      <c r="H583" s="1" t="s">
        <v>19</v>
      </c>
      <c r="I583" s="1" t="s">
        <v>20</v>
      </c>
      <c r="J583" s="1" t="s">
        <v>3088</v>
      </c>
      <c r="K583" s="1" t="s">
        <v>67</v>
      </c>
      <c r="L583" s="1" t="s">
        <v>68</v>
      </c>
      <c r="M583" s="1" t="s">
        <v>424</v>
      </c>
      <c r="N583" s="1" t="s">
        <v>424</v>
      </c>
      <c r="O583" t="str">
        <f t="shared" si="610"/>
        <v>Ionis</v>
      </c>
      <c r="P583" t="str">
        <f t="shared" si="621"/>
        <v>Pharmaceuticals</v>
      </c>
      <c r="Q583" t="str">
        <f t="shared" si="621"/>
        <v>Inc</v>
      </c>
      <c r="R583" t="str">
        <f t="shared" si="621"/>
        <v/>
      </c>
      <c r="S583" t="str">
        <f t="shared" si="621"/>
        <v/>
      </c>
      <c r="T583" t="str">
        <f t="shared" si="621"/>
        <v/>
      </c>
      <c r="U583" t="str">
        <f t="shared" si="642"/>
        <v>Ionis</v>
      </c>
      <c r="V583" t="str">
        <f t="shared" ref="V583:Z583" si="651">IF(LEN(P583)&gt;0, U583  &amp; " " &amp; P583,"")</f>
        <v>Ionis Pharmaceuticals</v>
      </c>
      <c r="W583" t="str">
        <f t="shared" si="651"/>
        <v>Ionis Pharmaceuticals Inc</v>
      </c>
      <c r="X583" t="str">
        <f t="shared" si="651"/>
        <v/>
      </c>
      <c r="Y583" t="str">
        <f t="shared" si="651"/>
        <v/>
      </c>
      <c r="Z583" t="str">
        <f t="shared" si="651"/>
        <v/>
      </c>
      <c r="AB583" t="str">
        <f t="shared" si="644"/>
        <v>Ionis Pharmaceuticals Inc</v>
      </c>
      <c r="AC583" t="str">
        <f t="shared" si="645"/>
        <v>IONS Ionis Ionis Pharmaceuticals Ionis Pharmaceuticals Inc</v>
      </c>
      <c r="AD583" t="str">
        <f t="shared" si="646"/>
        <v>IONS.OQ</v>
      </c>
      <c r="AE583">
        <f t="shared" si="647"/>
        <v>0.85844017311051468</v>
      </c>
    </row>
    <row r="584" spans="1:31" collapsed="1" x14ac:dyDescent="0.25">
      <c r="A584" s="1" t="s">
        <v>3089</v>
      </c>
      <c r="B584" s="1" t="s">
        <v>3090</v>
      </c>
      <c r="C584" s="1" t="s">
        <v>55</v>
      </c>
      <c r="D584" s="1" t="s">
        <v>3091</v>
      </c>
      <c r="E584" s="1" t="s">
        <v>3092</v>
      </c>
      <c r="F584" s="1"/>
      <c r="G584" s="2">
        <v>8687582023.3999996</v>
      </c>
      <c r="H584" s="1" t="s">
        <v>19</v>
      </c>
      <c r="I584" s="1" t="s">
        <v>20</v>
      </c>
      <c r="J584" s="1" t="s">
        <v>3093</v>
      </c>
      <c r="K584" s="1" t="s">
        <v>372</v>
      </c>
      <c r="L584" s="1" t="s">
        <v>372</v>
      </c>
      <c r="M584" s="1" t="s">
        <v>373</v>
      </c>
      <c r="N584" s="1" t="s">
        <v>374</v>
      </c>
      <c r="O584" t="str">
        <f t="shared" si="610"/>
        <v>OGE</v>
      </c>
      <c r="P584" t="str">
        <f t="shared" si="621"/>
        <v>Energy</v>
      </c>
      <c r="Q584" t="str">
        <f t="shared" si="621"/>
        <v>Corp</v>
      </c>
      <c r="R584" t="str">
        <f t="shared" si="621"/>
        <v/>
      </c>
      <c r="S584" t="str">
        <f t="shared" si="621"/>
        <v/>
      </c>
      <c r="T584" t="str">
        <f t="shared" si="621"/>
        <v/>
      </c>
      <c r="U584" t="str">
        <f t="shared" si="642"/>
        <v>OGE</v>
      </c>
      <c r="V584" t="str">
        <f t="shared" ref="V584:Z584" si="652">IF(LEN(P584)&gt;0, U584  &amp; " " &amp; P584,"")</f>
        <v>OGE Energy</v>
      </c>
      <c r="W584" t="str">
        <f t="shared" si="652"/>
        <v>OGE Energy Corp</v>
      </c>
      <c r="X584" t="str">
        <f t="shared" si="652"/>
        <v/>
      </c>
      <c r="Y584" t="str">
        <f t="shared" si="652"/>
        <v/>
      </c>
      <c r="Z584" t="str">
        <f t="shared" si="652"/>
        <v/>
      </c>
      <c r="AB584" t="str">
        <f t="shared" si="644"/>
        <v>OGE Energy Corp</v>
      </c>
      <c r="AC584" t="str">
        <f t="shared" si="645"/>
        <v>OGE OGE OGE Energy OGE Energy Corp</v>
      </c>
      <c r="AD584" t="str">
        <f t="shared" si="646"/>
        <v>OGE.N</v>
      </c>
      <c r="AE584">
        <f t="shared" si="647"/>
        <v>0.85596981345461265</v>
      </c>
    </row>
    <row r="585" spans="1:31" collapsed="1" x14ac:dyDescent="0.25">
      <c r="A585" s="1" t="s">
        <v>3094</v>
      </c>
      <c r="B585" s="1" t="s">
        <v>3095</v>
      </c>
      <c r="C585" s="1" t="s">
        <v>55</v>
      </c>
      <c r="D585" s="1" t="s">
        <v>3096</v>
      </c>
      <c r="E585" s="1" t="s">
        <v>3097</v>
      </c>
      <c r="F585" s="1"/>
      <c r="G585" s="2">
        <v>8652934006.0799999</v>
      </c>
      <c r="H585" s="1" t="s">
        <v>19</v>
      </c>
      <c r="I585" s="1" t="s">
        <v>20</v>
      </c>
      <c r="J585" s="1" t="s">
        <v>3098</v>
      </c>
      <c r="K585" s="1" t="s">
        <v>199</v>
      </c>
      <c r="L585" s="1" t="s">
        <v>627</v>
      </c>
      <c r="M585" s="1" t="s">
        <v>628</v>
      </c>
      <c r="N585" s="1" t="s">
        <v>914</v>
      </c>
      <c r="O585" t="str">
        <f t="shared" si="610"/>
        <v>Western</v>
      </c>
      <c r="P585" t="str">
        <f t="shared" si="621"/>
        <v>Union</v>
      </c>
      <c r="Q585" t="str">
        <f t="shared" si="621"/>
        <v>Co</v>
      </c>
      <c r="R585" t="str">
        <f t="shared" si="621"/>
        <v/>
      </c>
      <c r="S585" t="str">
        <f t="shared" si="621"/>
        <v/>
      </c>
      <c r="T585" t="str">
        <f t="shared" si="621"/>
        <v/>
      </c>
      <c r="U585" t="str">
        <f t="shared" si="642"/>
        <v>Western</v>
      </c>
      <c r="V585" t="str">
        <f t="shared" ref="V585:Z585" si="653">IF(LEN(P585)&gt;0, U585  &amp; " " &amp; P585,"")</f>
        <v>Western Union</v>
      </c>
      <c r="W585" t="str">
        <f t="shared" si="653"/>
        <v>Western Union Co</v>
      </c>
      <c r="X585" t="str">
        <f t="shared" si="653"/>
        <v/>
      </c>
      <c r="Y585" t="str">
        <f t="shared" si="653"/>
        <v/>
      </c>
      <c r="Z585" t="str">
        <f t="shared" si="653"/>
        <v/>
      </c>
      <c r="AB585" t="str">
        <f t="shared" si="644"/>
        <v>Western Union Co</v>
      </c>
      <c r="AC585" t="str">
        <f t="shared" si="645"/>
        <v>WU Western Western Union Western Union Co</v>
      </c>
      <c r="AD585" t="str">
        <f t="shared" si="646"/>
        <v>WU.N</v>
      </c>
      <c r="AE585">
        <f t="shared" si="647"/>
        <v>0.8525560146735377</v>
      </c>
    </row>
    <row r="586" spans="1:31" collapsed="1" x14ac:dyDescent="0.25">
      <c r="A586" s="1" t="s">
        <v>3099</v>
      </c>
      <c r="B586" s="1" t="s">
        <v>3100</v>
      </c>
      <c r="C586" s="1" t="s">
        <v>55</v>
      </c>
      <c r="D586" s="1" t="s">
        <v>3101</v>
      </c>
      <c r="E586" s="1" t="s">
        <v>3102</v>
      </c>
      <c r="F586" s="1"/>
      <c r="G586" s="2">
        <v>8626225404.1599998</v>
      </c>
      <c r="H586" s="1" t="s">
        <v>19</v>
      </c>
      <c r="I586" s="1" t="s">
        <v>20</v>
      </c>
      <c r="J586" s="1" t="s">
        <v>3103</v>
      </c>
      <c r="K586" s="1" t="s">
        <v>323</v>
      </c>
      <c r="L586" s="1" t="s">
        <v>324</v>
      </c>
      <c r="M586" s="1" t="s">
        <v>324</v>
      </c>
      <c r="N586" s="1" t="s">
        <v>2798</v>
      </c>
      <c r="O586" t="str">
        <f t="shared" si="610"/>
        <v>Mosaic</v>
      </c>
      <c r="P586" t="str">
        <f t="shared" si="621"/>
        <v>Co</v>
      </c>
      <c r="Q586" t="str">
        <f t="shared" si="621"/>
        <v/>
      </c>
      <c r="R586" t="str">
        <f t="shared" si="621"/>
        <v/>
      </c>
      <c r="S586" t="str">
        <f t="shared" si="621"/>
        <v/>
      </c>
      <c r="T586" t="str">
        <f t="shared" si="621"/>
        <v/>
      </c>
      <c r="U586" t="str">
        <f t="shared" si="642"/>
        <v>Mosaic</v>
      </c>
      <c r="V586" t="str">
        <f t="shared" ref="V586:Z586" si="654">IF(LEN(P586)&gt;0, U586  &amp; " " &amp; P586,"")</f>
        <v>Mosaic Co</v>
      </c>
      <c r="W586" t="str">
        <f t="shared" si="654"/>
        <v/>
      </c>
      <c r="X586" t="str">
        <f t="shared" si="654"/>
        <v/>
      </c>
      <c r="Y586" t="str">
        <f t="shared" si="654"/>
        <v/>
      </c>
      <c r="Z586" t="str">
        <f t="shared" si="654"/>
        <v/>
      </c>
      <c r="AB586" t="str">
        <f t="shared" si="644"/>
        <v>Mosaic Co</v>
      </c>
      <c r="AC586" t="str">
        <f t="shared" si="645"/>
        <v>MOS Mosaic Mosaic Co</v>
      </c>
      <c r="AD586" t="str">
        <f t="shared" si="646"/>
        <v>MOS.N</v>
      </c>
      <c r="AE586">
        <f t="shared" si="647"/>
        <v>0.84992447036793939</v>
      </c>
    </row>
    <row r="587" spans="1:31" collapsed="1" x14ac:dyDescent="0.25">
      <c r="A587" s="1" t="s">
        <v>3104</v>
      </c>
      <c r="B587" s="1" t="s">
        <v>3105</v>
      </c>
      <c r="C587" s="1" t="s">
        <v>55</v>
      </c>
      <c r="D587" s="1" t="s">
        <v>3106</v>
      </c>
      <c r="E587" s="1" t="s">
        <v>3107</v>
      </c>
      <c r="F587" s="1"/>
      <c r="G587" s="2">
        <v>8593871068.1599998</v>
      </c>
      <c r="H587" s="1" t="s">
        <v>19</v>
      </c>
      <c r="I587" s="1" t="s">
        <v>20</v>
      </c>
      <c r="J587" s="1" t="s">
        <v>3108</v>
      </c>
      <c r="K587" s="1" t="s">
        <v>30</v>
      </c>
      <c r="L587" s="1" t="s">
        <v>256</v>
      </c>
      <c r="M587" s="1" t="s">
        <v>2655</v>
      </c>
      <c r="N587" s="1" t="s">
        <v>3109</v>
      </c>
      <c r="O587" t="str">
        <f t="shared" si="610"/>
        <v>Whirlpool</v>
      </c>
      <c r="P587" t="str">
        <f t="shared" si="621"/>
        <v>Corp</v>
      </c>
      <c r="Q587" t="str">
        <f t="shared" si="621"/>
        <v/>
      </c>
      <c r="R587" t="str">
        <f t="shared" si="621"/>
        <v/>
      </c>
      <c r="S587" t="str">
        <f t="shared" si="621"/>
        <v/>
      </c>
      <c r="T587" t="str">
        <f t="shared" si="621"/>
        <v/>
      </c>
      <c r="U587" t="str">
        <f t="shared" si="642"/>
        <v>Whirlpool</v>
      </c>
      <c r="V587" t="str">
        <f t="shared" ref="V587:Z587" si="655">IF(LEN(P587)&gt;0, U587  &amp; " " &amp; P587,"")</f>
        <v>Whirlpool Corp</v>
      </c>
      <c r="W587" t="str">
        <f t="shared" si="655"/>
        <v/>
      </c>
      <c r="X587" t="str">
        <f t="shared" si="655"/>
        <v/>
      </c>
      <c r="Y587" t="str">
        <f t="shared" si="655"/>
        <v/>
      </c>
      <c r="Z587" t="str">
        <f t="shared" si="655"/>
        <v/>
      </c>
      <c r="AB587" t="str">
        <f t="shared" si="644"/>
        <v>Whirlpool Corp</v>
      </c>
      <c r="AC587" t="str">
        <f t="shared" si="645"/>
        <v>WHR Whirlpool Whirlpool Corp</v>
      </c>
      <c r="AD587" t="str">
        <f t="shared" si="646"/>
        <v>WHR.N</v>
      </c>
      <c r="AE587">
        <f t="shared" si="647"/>
        <v>0.84673666334916553</v>
      </c>
    </row>
    <row r="588" spans="1:31" collapsed="1" x14ac:dyDescent="0.25">
      <c r="A588" s="1" t="s">
        <v>3110</v>
      </c>
      <c r="B588" s="1" t="s">
        <v>3111</v>
      </c>
      <c r="C588" s="1" t="s">
        <v>55</v>
      </c>
      <c r="D588" s="1" t="s">
        <v>3112</v>
      </c>
      <c r="E588" s="1" t="s">
        <v>3113</v>
      </c>
      <c r="F588" s="1"/>
      <c r="G588" s="2">
        <v>8570616110.6999998</v>
      </c>
      <c r="H588" s="1" t="s">
        <v>19</v>
      </c>
      <c r="I588" s="1" t="s">
        <v>20</v>
      </c>
      <c r="J588" s="1" t="s">
        <v>3114</v>
      </c>
      <c r="K588" s="1" t="s">
        <v>30</v>
      </c>
      <c r="L588" s="1" t="s">
        <v>31</v>
      </c>
      <c r="M588" s="1" t="s">
        <v>167</v>
      </c>
      <c r="N588" s="1" t="s">
        <v>973</v>
      </c>
      <c r="O588" t="str">
        <f t="shared" si="610"/>
        <v>Tapestry</v>
      </c>
      <c r="P588" t="str">
        <f t="shared" si="621"/>
        <v>Inc</v>
      </c>
      <c r="Q588" t="str">
        <f t="shared" si="621"/>
        <v/>
      </c>
      <c r="R588" t="str">
        <f t="shared" si="621"/>
        <v/>
      </c>
      <c r="S588" t="str">
        <f t="shared" si="621"/>
        <v/>
      </c>
      <c r="T588" t="str">
        <f t="shared" si="621"/>
        <v/>
      </c>
      <c r="U588" t="str">
        <f t="shared" si="642"/>
        <v>Tapestry</v>
      </c>
      <c r="V588" t="str">
        <f t="shared" ref="V588:Z588" si="656">IF(LEN(P588)&gt;0, U588  &amp; " " &amp; P588,"")</f>
        <v>Tapestry Inc</v>
      </c>
      <c r="W588" t="str">
        <f t="shared" si="656"/>
        <v/>
      </c>
      <c r="X588" t="str">
        <f t="shared" si="656"/>
        <v/>
      </c>
      <c r="Y588" t="str">
        <f t="shared" si="656"/>
        <v/>
      </c>
      <c r="Z588" t="str">
        <f t="shared" si="656"/>
        <v/>
      </c>
      <c r="AB588" t="str">
        <f t="shared" si="644"/>
        <v>Tapestry Inc</v>
      </c>
      <c r="AC588" t="str">
        <f t="shared" si="645"/>
        <v>TPR Tapestry Tapestry Inc</v>
      </c>
      <c r="AD588" t="str">
        <f t="shared" si="646"/>
        <v>TPR.N</v>
      </c>
      <c r="AE588">
        <f t="shared" si="647"/>
        <v>0.84444539961832354</v>
      </c>
    </row>
    <row r="589" spans="1:31" collapsed="1" x14ac:dyDescent="0.25">
      <c r="A589" s="1" t="s">
        <v>3115</v>
      </c>
      <c r="B589" s="1" t="s">
        <v>3116</v>
      </c>
      <c r="C589" s="1" t="s">
        <v>55</v>
      </c>
      <c r="D589" s="1" t="s">
        <v>3117</v>
      </c>
      <c r="E589" s="1" t="s">
        <v>3118</v>
      </c>
      <c r="F589" s="1"/>
      <c r="G589" s="2">
        <v>8541950972.7700005</v>
      </c>
      <c r="H589" s="1" t="s">
        <v>19</v>
      </c>
      <c r="I589" s="1" t="s">
        <v>20</v>
      </c>
      <c r="J589" s="1" t="s">
        <v>3119</v>
      </c>
      <c r="K589" s="1" t="s">
        <v>30</v>
      </c>
      <c r="L589" s="1" t="s">
        <v>122</v>
      </c>
      <c r="M589" s="1" t="s">
        <v>123</v>
      </c>
      <c r="N589" s="1" t="s">
        <v>1868</v>
      </c>
      <c r="O589" t="str">
        <f t="shared" si="610"/>
        <v>Interpublic</v>
      </c>
      <c r="P589" t="str">
        <f t="shared" si="621"/>
        <v>Group</v>
      </c>
      <c r="Q589" t="str">
        <f t="shared" si="621"/>
        <v>of</v>
      </c>
      <c r="R589" t="str">
        <f t="shared" si="621"/>
        <v>Companies</v>
      </c>
      <c r="S589" t="str">
        <f t="shared" si="621"/>
        <v>Inc</v>
      </c>
      <c r="T589" t="str">
        <f t="shared" si="621"/>
        <v/>
      </c>
      <c r="U589" t="str">
        <f t="shared" si="642"/>
        <v>Interpublic</v>
      </c>
      <c r="V589" t="str">
        <f t="shared" ref="V589:Z589" si="657">IF(LEN(P589)&gt;0, U589  &amp; " " &amp; P589,"")</f>
        <v>Interpublic Group</v>
      </c>
      <c r="W589" t="str">
        <f t="shared" si="657"/>
        <v>Interpublic Group of</v>
      </c>
      <c r="X589" t="str">
        <f t="shared" si="657"/>
        <v>Interpublic Group of Companies</v>
      </c>
      <c r="Y589" t="str">
        <f t="shared" si="657"/>
        <v>Interpublic Group of Companies Inc</v>
      </c>
      <c r="Z589" t="str">
        <f t="shared" si="657"/>
        <v/>
      </c>
      <c r="AB589" t="str">
        <f t="shared" si="644"/>
        <v>Interpublic Group of Companies Inc</v>
      </c>
      <c r="AC589" t="str">
        <f t="shared" si="645"/>
        <v>IPG Interpublic Interpublic Group Interpublic Group of Interpublic Group of Companies Interpublic Group of Companies Inc</v>
      </c>
      <c r="AD589" t="str">
        <f t="shared" si="646"/>
        <v>IPG.N</v>
      </c>
      <c r="AE589">
        <f t="shared" si="647"/>
        <v>0.84162108179312178</v>
      </c>
    </row>
    <row r="590" spans="1:31" collapsed="1" x14ac:dyDescent="0.25">
      <c r="A590" s="1" t="s">
        <v>3120</v>
      </c>
      <c r="B590" s="1" t="s">
        <v>3121</v>
      </c>
      <c r="C590" s="1" t="s">
        <v>16</v>
      </c>
      <c r="D590" s="1" t="s">
        <v>3122</v>
      </c>
      <c r="E590" s="1" t="s">
        <v>3123</v>
      </c>
      <c r="F590" s="1"/>
      <c r="G590" s="2">
        <v>8539147431.3599997</v>
      </c>
      <c r="H590" s="1" t="s">
        <v>19</v>
      </c>
      <c r="I590" s="1" t="s">
        <v>20</v>
      </c>
      <c r="J590" s="1" t="s">
        <v>3124</v>
      </c>
      <c r="K590" s="1" t="s">
        <v>59</v>
      </c>
      <c r="L590" s="1" t="s">
        <v>395</v>
      </c>
      <c r="M590" s="1" t="s">
        <v>396</v>
      </c>
      <c r="N590" s="1" t="s">
        <v>397</v>
      </c>
      <c r="O590" t="str">
        <f t="shared" si="610"/>
        <v>Gaming</v>
      </c>
      <c r="P590" t="str">
        <f t="shared" si="621"/>
        <v>and</v>
      </c>
      <c r="Q590" t="str">
        <f t="shared" si="621"/>
        <v>Leisure</v>
      </c>
      <c r="R590" t="str">
        <f t="shared" si="621"/>
        <v>Properties</v>
      </c>
      <c r="S590" t="str">
        <f t="shared" si="621"/>
        <v>Inc</v>
      </c>
      <c r="T590" t="str">
        <f t="shared" si="621"/>
        <v/>
      </c>
      <c r="U590" t="str">
        <f t="shared" si="642"/>
        <v>Gaming</v>
      </c>
      <c r="V590" t="str">
        <f t="shared" ref="V590:Z590" si="658">IF(LEN(P590)&gt;0, U590  &amp; " " &amp; P590,"")</f>
        <v>Gaming and</v>
      </c>
      <c r="W590" t="str">
        <f t="shared" si="658"/>
        <v>Gaming and Leisure</v>
      </c>
      <c r="X590" t="str">
        <f t="shared" si="658"/>
        <v>Gaming and Leisure Properties</v>
      </c>
      <c r="Y590" t="str">
        <f t="shared" si="658"/>
        <v>Gaming and Leisure Properties Inc</v>
      </c>
      <c r="Z590" t="str">
        <f t="shared" si="658"/>
        <v/>
      </c>
      <c r="AB590" t="str">
        <f t="shared" si="644"/>
        <v>Gaming and Leisure Properties Inc</v>
      </c>
      <c r="AC590" t="str">
        <f t="shared" si="645"/>
        <v>GLPI Gaming Gaming and Gaming and Leisure Gaming and Leisure Properties Gaming and Leisure Properties Inc</v>
      </c>
      <c r="AD590" t="str">
        <f t="shared" si="646"/>
        <v>GLPI.OQ</v>
      </c>
      <c r="AE590">
        <f t="shared" si="647"/>
        <v>0.84134485455161001</v>
      </c>
    </row>
    <row r="591" spans="1:31" collapsed="1" x14ac:dyDescent="0.25">
      <c r="A591" s="1" t="s">
        <v>3125</v>
      </c>
      <c r="B591" s="1" t="s">
        <v>3126</v>
      </c>
      <c r="C591" s="1" t="s">
        <v>55</v>
      </c>
      <c r="D591" s="1" t="s">
        <v>3127</v>
      </c>
      <c r="E591" s="1" t="s">
        <v>3128</v>
      </c>
      <c r="F591" s="1"/>
      <c r="G591" s="2">
        <v>8506274483.5100002</v>
      </c>
      <c r="H591" s="1" t="s">
        <v>19</v>
      </c>
      <c r="I591" s="1" t="s">
        <v>20</v>
      </c>
      <c r="J591" s="1" t="s">
        <v>3129</v>
      </c>
      <c r="K591" s="1" t="s">
        <v>88</v>
      </c>
      <c r="L591" s="1" t="s">
        <v>89</v>
      </c>
      <c r="M591" s="1" t="s">
        <v>688</v>
      </c>
      <c r="N591" s="1" t="s">
        <v>763</v>
      </c>
      <c r="O591" t="str">
        <f t="shared" si="610"/>
        <v>Targa</v>
      </c>
      <c r="P591" t="str">
        <f t="shared" si="621"/>
        <v>Resources</v>
      </c>
      <c r="Q591" t="str">
        <f t="shared" si="621"/>
        <v>Corp</v>
      </c>
      <c r="R591" t="str">
        <f t="shared" si="621"/>
        <v/>
      </c>
      <c r="S591" t="str">
        <f t="shared" si="621"/>
        <v/>
      </c>
      <c r="T591" t="str">
        <f t="shared" si="621"/>
        <v/>
      </c>
      <c r="U591" t="str">
        <f t="shared" si="642"/>
        <v>Targa</v>
      </c>
      <c r="V591" t="str">
        <f t="shared" ref="V591:Z591" si="659">IF(LEN(P591)&gt;0, U591  &amp; " " &amp; P591,"")</f>
        <v>Targa Resources</v>
      </c>
      <c r="W591" t="str">
        <f t="shared" si="659"/>
        <v>Targa Resources Corp</v>
      </c>
      <c r="X591" t="str">
        <f t="shared" si="659"/>
        <v/>
      </c>
      <c r="Y591" t="str">
        <f t="shared" si="659"/>
        <v/>
      </c>
      <c r="Z591" t="str">
        <f t="shared" si="659"/>
        <v/>
      </c>
      <c r="AB591" t="str">
        <f t="shared" si="644"/>
        <v>Targa Resources Corp</v>
      </c>
      <c r="AC591" t="str">
        <f t="shared" si="645"/>
        <v>TRGP Targa Targa Resources Targa Resources Corp</v>
      </c>
      <c r="AD591" t="str">
        <f t="shared" si="646"/>
        <v>TRGP.N</v>
      </c>
      <c r="AE591">
        <f t="shared" si="647"/>
        <v>0.83810594976048669</v>
      </c>
    </row>
    <row r="592" spans="1:31" collapsed="1" x14ac:dyDescent="0.25">
      <c r="A592" s="1" t="s">
        <v>3130</v>
      </c>
      <c r="B592" s="1" t="s">
        <v>3131</v>
      </c>
      <c r="C592" s="1" t="s">
        <v>55</v>
      </c>
      <c r="D592" s="1" t="s">
        <v>3132</v>
      </c>
      <c r="E592" s="1" t="s">
        <v>3133</v>
      </c>
      <c r="F592" s="1"/>
      <c r="G592" s="2">
        <v>8494441789.7700005</v>
      </c>
      <c r="H592" s="1" t="s">
        <v>19</v>
      </c>
      <c r="I592" s="1" t="s">
        <v>20</v>
      </c>
      <c r="J592" s="1" t="s">
        <v>3134</v>
      </c>
      <c r="K592" s="1" t="s">
        <v>30</v>
      </c>
      <c r="L592" s="1" t="s">
        <v>122</v>
      </c>
      <c r="M592" s="1" t="s">
        <v>222</v>
      </c>
      <c r="N592" s="1" t="s">
        <v>223</v>
      </c>
      <c r="O592" t="str">
        <f t="shared" si="610"/>
        <v>Aramark</v>
      </c>
      <c r="P592" t="str">
        <f t="shared" si="621"/>
        <v/>
      </c>
      <c r="Q592" t="str">
        <f t="shared" si="621"/>
        <v/>
      </c>
      <c r="R592" t="str">
        <f t="shared" si="621"/>
        <v/>
      </c>
      <c r="S592" t="str">
        <f t="shared" si="621"/>
        <v/>
      </c>
      <c r="T592" t="str">
        <f t="shared" si="621"/>
        <v/>
      </c>
      <c r="U592" t="str">
        <f t="shared" si="642"/>
        <v>Aramark</v>
      </c>
      <c r="V592" t="str">
        <f t="shared" ref="V592:Z592" si="660">IF(LEN(P592)&gt;0, U592  &amp; " " &amp; P592,"")</f>
        <v/>
      </c>
      <c r="W592" t="str">
        <f t="shared" si="660"/>
        <v/>
      </c>
      <c r="X592" t="str">
        <f t="shared" si="660"/>
        <v/>
      </c>
      <c r="Y592" t="str">
        <f t="shared" si="660"/>
        <v/>
      </c>
      <c r="Z592" t="str">
        <f t="shared" si="660"/>
        <v/>
      </c>
      <c r="AB592" t="str">
        <f t="shared" si="644"/>
        <v>Aramark</v>
      </c>
      <c r="AC592" t="str">
        <f t="shared" si="645"/>
        <v>ARMK Aramark</v>
      </c>
      <c r="AD592" t="str">
        <f t="shared" si="646"/>
        <v>ARMK.N</v>
      </c>
      <c r="AE592">
        <f t="shared" si="647"/>
        <v>0.83694009847689443</v>
      </c>
    </row>
    <row r="593" spans="1:31" collapsed="1" x14ac:dyDescent="0.25">
      <c r="A593" s="1" t="s">
        <v>3135</v>
      </c>
      <c r="B593" s="1" t="s">
        <v>3136</v>
      </c>
      <c r="C593" s="1" t="s">
        <v>55</v>
      </c>
      <c r="D593" s="1" t="s">
        <v>3137</v>
      </c>
      <c r="E593" s="1" t="s">
        <v>3138</v>
      </c>
      <c r="F593" s="1"/>
      <c r="G593" s="2">
        <v>8487561250.3500004</v>
      </c>
      <c r="H593" s="1" t="s">
        <v>19</v>
      </c>
      <c r="I593" s="1" t="s">
        <v>20</v>
      </c>
      <c r="J593" s="1" t="s">
        <v>3139</v>
      </c>
      <c r="K593" s="1" t="s">
        <v>30</v>
      </c>
      <c r="L593" s="1" t="s">
        <v>661</v>
      </c>
      <c r="M593" s="1" t="s">
        <v>661</v>
      </c>
      <c r="N593" s="1" t="s">
        <v>1358</v>
      </c>
      <c r="O593" t="str">
        <f t="shared" si="610"/>
        <v>BorgWarner</v>
      </c>
      <c r="P593" t="str">
        <f t="shared" si="621"/>
        <v>Inc</v>
      </c>
      <c r="Q593" t="str">
        <f t="shared" si="621"/>
        <v/>
      </c>
      <c r="R593" t="str">
        <f t="shared" si="621"/>
        <v/>
      </c>
      <c r="S593" t="str">
        <f t="shared" si="621"/>
        <v/>
      </c>
      <c r="T593" t="str">
        <f t="shared" si="621"/>
        <v/>
      </c>
      <c r="U593" t="str">
        <f t="shared" si="642"/>
        <v>BorgWarner</v>
      </c>
      <c r="V593" t="str">
        <f t="shared" ref="V593:Z593" si="661">IF(LEN(P593)&gt;0, U593  &amp; " " &amp; P593,"")</f>
        <v>BorgWarner Inc</v>
      </c>
      <c r="W593" t="str">
        <f t="shared" si="661"/>
        <v/>
      </c>
      <c r="X593" t="str">
        <f t="shared" si="661"/>
        <v/>
      </c>
      <c r="Y593" t="str">
        <f t="shared" si="661"/>
        <v/>
      </c>
      <c r="Z593" t="str">
        <f t="shared" si="661"/>
        <v/>
      </c>
      <c r="AB593" t="str">
        <f t="shared" si="644"/>
        <v>BorgWarner Inc</v>
      </c>
      <c r="AC593" t="str">
        <f t="shared" si="645"/>
        <v>BWA BorgWarner BorgWarner Inc</v>
      </c>
      <c r="AD593" t="str">
        <f t="shared" si="646"/>
        <v>BWA.N</v>
      </c>
      <c r="AE593">
        <f t="shared" si="647"/>
        <v>0.83626217290129234</v>
      </c>
    </row>
    <row r="594" spans="1:31" collapsed="1" x14ac:dyDescent="0.25">
      <c r="A594" s="1" t="s">
        <v>3140</v>
      </c>
      <c r="B594" s="1" t="s">
        <v>3141</v>
      </c>
      <c r="C594" s="1" t="s">
        <v>55</v>
      </c>
      <c r="D594" s="1" t="s">
        <v>3142</v>
      </c>
      <c r="E594" s="1" t="s">
        <v>3143</v>
      </c>
      <c r="F594" s="1"/>
      <c r="G594" s="2">
        <v>8434816124.6300001</v>
      </c>
      <c r="H594" s="1" t="s">
        <v>19</v>
      </c>
      <c r="I594" s="1" t="s">
        <v>20</v>
      </c>
      <c r="J594" s="1" t="s">
        <v>3144</v>
      </c>
      <c r="K594" s="1" t="s">
        <v>30</v>
      </c>
      <c r="L594" s="1" t="s">
        <v>256</v>
      </c>
      <c r="M594" s="1" t="s">
        <v>257</v>
      </c>
      <c r="N594" s="1" t="s">
        <v>1042</v>
      </c>
      <c r="O594" t="str">
        <f t="shared" si="610"/>
        <v>Levi</v>
      </c>
      <c r="P594" t="str">
        <f t="shared" si="621"/>
        <v>Strauss</v>
      </c>
      <c r="Q594" t="str">
        <f t="shared" si="621"/>
        <v>&amp;</v>
      </c>
      <c r="R594" t="str">
        <f t="shared" si="621"/>
        <v>Co</v>
      </c>
      <c r="S594" t="str">
        <f t="shared" si="621"/>
        <v/>
      </c>
      <c r="T594" t="str">
        <f t="shared" si="621"/>
        <v/>
      </c>
      <c r="U594" t="str">
        <f t="shared" si="642"/>
        <v>Levi</v>
      </c>
      <c r="V594" t="str">
        <f t="shared" ref="V594:Z594" si="662">IF(LEN(P594)&gt;0, U594  &amp; " " &amp; P594,"")</f>
        <v>Levi Strauss</v>
      </c>
      <c r="W594" t="str">
        <f t="shared" si="662"/>
        <v>Levi Strauss &amp;</v>
      </c>
      <c r="X594" t="str">
        <f t="shared" si="662"/>
        <v>Levi Strauss &amp; Co</v>
      </c>
      <c r="Y594" t="str">
        <f t="shared" si="662"/>
        <v/>
      </c>
      <c r="Z594" t="str">
        <f t="shared" si="662"/>
        <v/>
      </c>
      <c r="AB594" t="str">
        <f t="shared" si="644"/>
        <v>Levi Strauss &amp; Co</v>
      </c>
      <c r="AC594" t="str">
        <f t="shared" si="645"/>
        <v>LEVI Levi Levi Strauss Levi Strauss &amp; Levi Strauss &amp; Co</v>
      </c>
      <c r="AD594" t="str">
        <f t="shared" si="646"/>
        <v>LEVI.N</v>
      </c>
      <c r="AE594">
        <f t="shared" si="647"/>
        <v>0.83106530278235913</v>
      </c>
    </row>
    <row r="595" spans="1:31" collapsed="1" x14ac:dyDescent="0.25">
      <c r="A595" s="1" t="s">
        <v>3145</v>
      </c>
      <c r="B595" s="1" t="s">
        <v>3146</v>
      </c>
      <c r="C595" s="1" t="s">
        <v>16</v>
      </c>
      <c r="D595" s="1" t="s">
        <v>3147</v>
      </c>
      <c r="E595" s="1" t="s">
        <v>3148</v>
      </c>
      <c r="F595" s="1"/>
      <c r="G595" s="2">
        <v>8404758990</v>
      </c>
      <c r="H595" s="1" t="s">
        <v>19</v>
      </c>
      <c r="I595" s="1" t="s">
        <v>20</v>
      </c>
      <c r="J595" s="1" t="s">
        <v>3149</v>
      </c>
      <c r="K595" s="1" t="s">
        <v>22</v>
      </c>
      <c r="L595" s="1" t="s">
        <v>23</v>
      </c>
      <c r="M595" s="1" t="s">
        <v>23</v>
      </c>
      <c r="N595" s="1" t="s">
        <v>275</v>
      </c>
      <c r="O595" t="str">
        <f t="shared" si="610"/>
        <v>Amdocs</v>
      </c>
      <c r="P595" t="str">
        <f t="shared" si="621"/>
        <v>Ltd</v>
      </c>
      <c r="Q595" t="str">
        <f t="shared" si="621"/>
        <v/>
      </c>
      <c r="R595" t="str">
        <f t="shared" si="621"/>
        <v/>
      </c>
      <c r="S595" t="str">
        <f t="shared" si="621"/>
        <v/>
      </c>
      <c r="T595" t="str">
        <f t="shared" si="621"/>
        <v/>
      </c>
      <c r="U595" t="str">
        <f t="shared" si="642"/>
        <v>Amdocs</v>
      </c>
      <c r="V595" t="str">
        <f t="shared" ref="V595:Z595" si="663">IF(LEN(P595)&gt;0, U595  &amp; " " &amp; P595,"")</f>
        <v>Amdocs Ltd</v>
      </c>
      <c r="W595" t="str">
        <f t="shared" si="663"/>
        <v/>
      </c>
      <c r="X595" t="str">
        <f t="shared" si="663"/>
        <v/>
      </c>
      <c r="Y595" t="str">
        <f t="shared" si="663"/>
        <v/>
      </c>
      <c r="Z595" t="str">
        <f t="shared" si="663"/>
        <v/>
      </c>
      <c r="AB595" t="str">
        <f t="shared" si="644"/>
        <v>Amdocs Ltd</v>
      </c>
      <c r="AC595" t="str">
        <f t="shared" si="645"/>
        <v>DOX Amdocs Amdocs Ltd</v>
      </c>
      <c r="AD595" t="str">
        <f t="shared" si="646"/>
        <v>DOX.OQ</v>
      </c>
      <c r="AE595">
        <f t="shared" si="647"/>
        <v>0.82810383434926438</v>
      </c>
    </row>
    <row r="596" spans="1:31" collapsed="1" x14ac:dyDescent="0.25">
      <c r="A596" s="1" t="s">
        <v>3150</v>
      </c>
      <c r="B596" s="1" t="s">
        <v>3151</v>
      </c>
      <c r="C596" s="1" t="s">
        <v>55</v>
      </c>
      <c r="D596" s="1" t="s">
        <v>3152</v>
      </c>
      <c r="E596" s="1" t="s">
        <v>3153</v>
      </c>
      <c r="F596" s="1"/>
      <c r="G596" s="2">
        <v>8404085440.4499998</v>
      </c>
      <c r="H596" s="1" t="s">
        <v>19</v>
      </c>
      <c r="I596" s="1" t="s">
        <v>20</v>
      </c>
      <c r="J596" s="1" t="s">
        <v>3154</v>
      </c>
      <c r="K596" s="1" t="s">
        <v>22</v>
      </c>
      <c r="L596" s="1" t="s">
        <v>23</v>
      </c>
      <c r="M596" s="1" t="s">
        <v>23</v>
      </c>
      <c r="N596" s="1" t="s">
        <v>24</v>
      </c>
      <c r="O596" t="str">
        <f t="shared" si="610"/>
        <v>Tyler</v>
      </c>
      <c r="P596" t="str">
        <f t="shared" si="621"/>
        <v>Technologies</v>
      </c>
      <c r="Q596" t="str">
        <f t="shared" si="621"/>
        <v>Inc</v>
      </c>
      <c r="R596" t="str">
        <f t="shared" si="621"/>
        <v/>
      </c>
      <c r="S596" t="str">
        <f t="shared" si="621"/>
        <v/>
      </c>
      <c r="T596" t="str">
        <f t="shared" si="621"/>
        <v/>
      </c>
      <c r="U596" t="str">
        <f t="shared" si="642"/>
        <v>Tyler</v>
      </c>
      <c r="V596" t="str">
        <f t="shared" ref="V596:Z596" si="664">IF(LEN(P596)&gt;0, U596  &amp; " " &amp; P596,"")</f>
        <v>Tyler Technologies</v>
      </c>
      <c r="W596" t="str">
        <f t="shared" si="664"/>
        <v>Tyler Technologies Inc</v>
      </c>
      <c r="X596" t="str">
        <f t="shared" si="664"/>
        <v/>
      </c>
      <c r="Y596" t="str">
        <f t="shared" si="664"/>
        <v/>
      </c>
      <c r="Z596" t="str">
        <f t="shared" si="664"/>
        <v/>
      </c>
      <c r="AB596" t="str">
        <f t="shared" si="644"/>
        <v>Tyler Technologies Inc</v>
      </c>
      <c r="AC596" t="str">
        <f t="shared" si="645"/>
        <v>TYL Tyler Tyler Technologies Tyler Technologies Inc</v>
      </c>
      <c r="AD596" t="str">
        <f t="shared" si="646"/>
        <v>TYL.N</v>
      </c>
      <c r="AE596">
        <f t="shared" si="647"/>
        <v>0.82803747087999124</v>
      </c>
    </row>
    <row r="597" spans="1:31" collapsed="1" x14ac:dyDescent="0.25">
      <c r="A597" s="1" t="s">
        <v>3155</v>
      </c>
      <c r="B597" s="1" t="s">
        <v>3156</v>
      </c>
      <c r="C597" s="1" t="s">
        <v>55</v>
      </c>
      <c r="D597" s="1" t="s">
        <v>3157</v>
      </c>
      <c r="E597" s="1" t="s">
        <v>3158</v>
      </c>
      <c r="F597" s="1"/>
      <c r="G597" s="2">
        <v>8383146030</v>
      </c>
      <c r="H597" s="1" t="s">
        <v>19</v>
      </c>
      <c r="I597" s="1" t="s">
        <v>20</v>
      </c>
      <c r="J597" s="1" t="s">
        <v>3159</v>
      </c>
      <c r="K597" s="1" t="s">
        <v>97</v>
      </c>
      <c r="L597" s="1" t="s">
        <v>105</v>
      </c>
      <c r="M597" s="1" t="s">
        <v>105</v>
      </c>
      <c r="N597" s="1" t="s">
        <v>3160</v>
      </c>
      <c r="O597" t="str">
        <f t="shared" si="610"/>
        <v>Service</v>
      </c>
      <c r="P597" t="str">
        <f t="shared" si="621"/>
        <v>Corporation</v>
      </c>
      <c r="Q597" t="str">
        <f t="shared" si="621"/>
        <v>International</v>
      </c>
      <c r="R597" t="str">
        <f t="shared" si="621"/>
        <v/>
      </c>
      <c r="S597" t="str">
        <f t="shared" si="621"/>
        <v/>
      </c>
      <c r="T597" t="str">
        <f t="shared" si="621"/>
        <v/>
      </c>
      <c r="U597" t="str">
        <f t="shared" si="642"/>
        <v>Service</v>
      </c>
      <c r="V597" t="str">
        <f t="shared" ref="V597:Z597" si="665">IF(LEN(P597)&gt;0, U597  &amp; " " &amp; P597,"")</f>
        <v>Service Corporation</v>
      </c>
      <c r="W597" t="str">
        <f t="shared" si="665"/>
        <v>Service Corporation International</v>
      </c>
      <c r="X597" t="str">
        <f t="shared" si="665"/>
        <v/>
      </c>
      <c r="Y597" t="str">
        <f t="shared" si="665"/>
        <v/>
      </c>
      <c r="Z597" t="str">
        <f t="shared" si="665"/>
        <v/>
      </c>
      <c r="AB597" t="str">
        <f t="shared" si="644"/>
        <v>Service Corporation International</v>
      </c>
      <c r="AC597" t="str">
        <f t="shared" si="645"/>
        <v>SCI Service Service Corporation Service Corporation International</v>
      </c>
      <c r="AD597" t="str">
        <f t="shared" si="646"/>
        <v>SCI.N</v>
      </c>
      <c r="AE597">
        <f t="shared" si="647"/>
        <v>0.82597435329348001</v>
      </c>
    </row>
    <row r="598" spans="1:31" collapsed="1" x14ac:dyDescent="0.25">
      <c r="A598" s="1" t="s">
        <v>3161</v>
      </c>
      <c r="B598" s="1" t="s">
        <v>3162</v>
      </c>
      <c r="C598" s="1" t="s">
        <v>16</v>
      </c>
      <c r="D598" s="1" t="s">
        <v>3163</v>
      </c>
      <c r="E598" s="1" t="s">
        <v>3164</v>
      </c>
      <c r="F598" s="1"/>
      <c r="G598" s="2">
        <v>8331549659.1300001</v>
      </c>
      <c r="H598" s="1" t="s">
        <v>19</v>
      </c>
      <c r="I598" s="1" t="s">
        <v>20</v>
      </c>
      <c r="J598" s="1" t="s">
        <v>3165</v>
      </c>
      <c r="K598" s="1" t="s">
        <v>22</v>
      </c>
      <c r="L598" s="1" t="s">
        <v>23</v>
      </c>
      <c r="M598" s="1" t="s">
        <v>23</v>
      </c>
      <c r="N598" s="1" t="s">
        <v>275</v>
      </c>
      <c r="O598" t="str">
        <f t="shared" si="610"/>
        <v>Aspen</v>
      </c>
      <c r="P598" t="str">
        <f t="shared" si="621"/>
        <v>Technology</v>
      </c>
      <c r="Q598" t="str">
        <f t="shared" si="621"/>
        <v>Inc</v>
      </c>
      <c r="R598" t="str">
        <f t="shared" si="621"/>
        <v/>
      </c>
      <c r="S598" t="str">
        <f t="shared" si="621"/>
        <v/>
      </c>
      <c r="T598" t="str">
        <f t="shared" si="621"/>
        <v/>
      </c>
      <c r="U598" t="str">
        <f t="shared" si="642"/>
        <v>Aspen</v>
      </c>
      <c r="V598" t="str">
        <f t="shared" ref="V598:Z598" si="666">IF(LEN(P598)&gt;0, U598  &amp; " " &amp; P598,"")</f>
        <v>Aspen Technology</v>
      </c>
      <c r="W598" t="str">
        <f t="shared" si="666"/>
        <v>Aspen Technology Inc</v>
      </c>
      <c r="X598" t="str">
        <f t="shared" si="666"/>
        <v/>
      </c>
      <c r="Y598" t="str">
        <f t="shared" si="666"/>
        <v/>
      </c>
      <c r="Z598" t="str">
        <f t="shared" si="666"/>
        <v/>
      </c>
      <c r="AB598" t="str">
        <f t="shared" si="644"/>
        <v>Aspen Technology Inc</v>
      </c>
      <c r="AC598" t="str">
        <f t="shared" si="645"/>
        <v>AZPN Aspen Aspen Technology Aspen Technology Inc</v>
      </c>
      <c r="AD598" t="str">
        <f t="shared" si="646"/>
        <v>AZPN.OQ</v>
      </c>
      <c r="AE598">
        <f t="shared" si="647"/>
        <v>0.82089066765695073</v>
      </c>
    </row>
    <row r="599" spans="1:31" collapsed="1" x14ac:dyDescent="0.25">
      <c r="A599" s="1" t="s">
        <v>3166</v>
      </c>
      <c r="B599" s="1" t="s">
        <v>3167</v>
      </c>
      <c r="C599" s="1" t="s">
        <v>55</v>
      </c>
      <c r="D599" s="1" t="s">
        <v>3168</v>
      </c>
      <c r="E599" s="1" t="s">
        <v>3169</v>
      </c>
      <c r="F599" s="1"/>
      <c r="G599" s="2">
        <v>8324317092</v>
      </c>
      <c r="H599" s="1" t="s">
        <v>19</v>
      </c>
      <c r="I599" s="1" t="s">
        <v>20</v>
      </c>
      <c r="J599" s="1" t="s">
        <v>3170</v>
      </c>
      <c r="K599" s="1" t="s">
        <v>30</v>
      </c>
      <c r="L599" s="1" t="s">
        <v>661</v>
      </c>
      <c r="M599" s="1" t="s">
        <v>661</v>
      </c>
      <c r="N599" s="1" t="s">
        <v>1358</v>
      </c>
      <c r="O599" t="str">
        <f t="shared" si="610"/>
        <v>Lear</v>
      </c>
      <c r="P599" t="str">
        <f t="shared" si="621"/>
        <v>Corp</v>
      </c>
      <c r="Q599" t="str">
        <f t="shared" si="621"/>
        <v/>
      </c>
      <c r="R599" t="str">
        <f t="shared" si="621"/>
        <v/>
      </c>
      <c r="S599" t="str">
        <f t="shared" si="621"/>
        <v/>
      </c>
      <c r="T599" t="str">
        <f t="shared" si="621"/>
        <v/>
      </c>
      <c r="U599" t="str">
        <f t="shared" si="642"/>
        <v>Lear</v>
      </c>
      <c r="V599" t="str">
        <f t="shared" ref="V599:Z599" si="667">IF(LEN(P599)&gt;0, U599  &amp; " " &amp; P599,"")</f>
        <v>Lear Corp</v>
      </c>
      <c r="W599" t="str">
        <f t="shared" si="667"/>
        <v/>
      </c>
      <c r="X599" t="str">
        <f t="shared" si="667"/>
        <v/>
      </c>
      <c r="Y599" t="str">
        <f t="shared" si="667"/>
        <v/>
      </c>
      <c r="Z599" t="str">
        <f t="shared" si="667"/>
        <v/>
      </c>
      <c r="AB599" t="str">
        <f t="shared" si="644"/>
        <v>Lear Corp</v>
      </c>
      <c r="AC599" t="str">
        <f t="shared" si="645"/>
        <v>LEA Lear Lear Corp</v>
      </c>
      <c r="AD599" t="str">
        <f t="shared" si="646"/>
        <v>LEA.N</v>
      </c>
      <c r="AE599">
        <f t="shared" si="647"/>
        <v>0.82017805750600314</v>
      </c>
    </row>
    <row r="600" spans="1:31" collapsed="1" x14ac:dyDescent="0.25">
      <c r="A600" s="1" t="s">
        <v>3171</v>
      </c>
      <c r="B600" s="1" t="s">
        <v>3172</v>
      </c>
      <c r="C600" s="1" t="s">
        <v>55</v>
      </c>
      <c r="D600" s="1" t="s">
        <v>3173</v>
      </c>
      <c r="E600" s="1" t="s">
        <v>3174</v>
      </c>
      <c r="F600" s="1"/>
      <c r="G600" s="2">
        <v>8273703980.6400003</v>
      </c>
      <c r="H600" s="1" t="s">
        <v>19</v>
      </c>
      <c r="I600" s="1" t="s">
        <v>20</v>
      </c>
      <c r="J600" s="1" t="s">
        <v>3175</v>
      </c>
      <c r="K600" s="1" t="s">
        <v>59</v>
      </c>
      <c r="L600" s="1" t="s">
        <v>80</v>
      </c>
      <c r="M600" s="1" t="s">
        <v>489</v>
      </c>
      <c r="N600" s="1" t="s">
        <v>513</v>
      </c>
      <c r="O600" t="str">
        <f t="shared" si="610"/>
        <v>Invesco</v>
      </c>
      <c r="P600" t="str">
        <f t="shared" si="621"/>
        <v>Ltd</v>
      </c>
      <c r="Q600" t="str">
        <f t="shared" si="621"/>
        <v/>
      </c>
      <c r="R600" t="str">
        <f t="shared" si="621"/>
        <v/>
      </c>
      <c r="S600" t="str">
        <f t="shared" si="621"/>
        <v/>
      </c>
      <c r="T600" t="str">
        <f t="shared" si="621"/>
        <v/>
      </c>
      <c r="U600" t="str">
        <f t="shared" si="642"/>
        <v>Invesco</v>
      </c>
      <c r="V600" t="str">
        <f t="shared" ref="V600:Z600" si="668">IF(LEN(P600)&gt;0, U600  &amp; " " &amp; P600,"")</f>
        <v>Invesco Ltd</v>
      </c>
      <c r="W600" t="str">
        <f t="shared" si="668"/>
        <v/>
      </c>
      <c r="X600" t="str">
        <f t="shared" si="668"/>
        <v/>
      </c>
      <c r="Y600" t="str">
        <f t="shared" si="668"/>
        <v/>
      </c>
      <c r="Z600" t="str">
        <f t="shared" si="668"/>
        <v/>
      </c>
      <c r="AB600" t="str">
        <f t="shared" si="644"/>
        <v>Invesco Ltd</v>
      </c>
      <c r="AC600" t="str">
        <f t="shared" si="645"/>
        <v>IVZ Invesco Invesco Ltd</v>
      </c>
      <c r="AD600" t="str">
        <f t="shared" si="646"/>
        <v>IVZ.N</v>
      </c>
      <c r="AE600">
        <f t="shared" si="647"/>
        <v>0.81519125043212626</v>
      </c>
    </row>
    <row r="601" spans="1:31" collapsed="1" x14ac:dyDescent="0.25">
      <c r="A601" s="1" t="s">
        <v>3176</v>
      </c>
      <c r="B601" s="1" t="s">
        <v>3177</v>
      </c>
      <c r="C601" s="1" t="s">
        <v>16</v>
      </c>
      <c r="D601" s="1" t="s">
        <v>3178</v>
      </c>
      <c r="E601" s="1" t="s">
        <v>3179</v>
      </c>
      <c r="F601" s="1"/>
      <c r="G601" s="2">
        <v>8253447043.7299995</v>
      </c>
      <c r="H601" s="1" t="s">
        <v>19</v>
      </c>
      <c r="I601" s="1" t="s">
        <v>20</v>
      </c>
      <c r="J601" s="1" t="s">
        <v>3180</v>
      </c>
      <c r="K601" s="1" t="s">
        <v>199</v>
      </c>
      <c r="L601" s="1" t="s">
        <v>627</v>
      </c>
      <c r="M601" s="1" t="s">
        <v>628</v>
      </c>
      <c r="N601" s="1" t="s">
        <v>914</v>
      </c>
      <c r="O601" t="str">
        <f t="shared" si="610"/>
        <v>Euronet</v>
      </c>
      <c r="P601" t="str">
        <f t="shared" si="621"/>
        <v>Worldwide</v>
      </c>
      <c r="Q601" t="str">
        <f t="shared" si="621"/>
        <v>Inc</v>
      </c>
      <c r="R601" t="str">
        <f t="shared" si="621"/>
        <v/>
      </c>
      <c r="S601" t="str">
        <f t="shared" si="621"/>
        <v/>
      </c>
      <c r="T601" t="str">
        <f t="shared" si="621"/>
        <v/>
      </c>
      <c r="U601" t="str">
        <f t="shared" si="642"/>
        <v>Euronet</v>
      </c>
      <c r="V601" t="str">
        <f t="shared" ref="V601:Z601" si="669">IF(LEN(P601)&gt;0, U601  &amp; " " &amp; P601,"")</f>
        <v>Euronet Worldwide</v>
      </c>
      <c r="W601" t="str">
        <f t="shared" si="669"/>
        <v>Euronet Worldwide Inc</v>
      </c>
      <c r="X601" t="str">
        <f t="shared" si="669"/>
        <v/>
      </c>
      <c r="Y601" t="str">
        <f t="shared" si="669"/>
        <v/>
      </c>
      <c r="Z601" t="str">
        <f t="shared" si="669"/>
        <v/>
      </c>
      <c r="AB601" t="str">
        <f t="shared" si="644"/>
        <v>Euronet Worldwide Inc</v>
      </c>
      <c r="AC601" t="str">
        <f t="shared" si="645"/>
        <v>EEFT Euronet Euronet Worldwide Euronet Worldwide Inc</v>
      </c>
      <c r="AD601" t="str">
        <f t="shared" si="646"/>
        <v>EEFT.OQ</v>
      </c>
      <c r="AE601">
        <f t="shared" si="647"/>
        <v>0.81319537557749921</v>
      </c>
    </row>
    <row r="602" spans="1:31" collapsed="1" x14ac:dyDescent="0.25">
      <c r="A602" s="1" t="s">
        <v>3181</v>
      </c>
      <c r="B602" s="1" t="s">
        <v>3182</v>
      </c>
      <c r="C602" s="1" t="s">
        <v>16</v>
      </c>
      <c r="D602" s="1" t="s">
        <v>3183</v>
      </c>
      <c r="E602" s="1" t="s">
        <v>3184</v>
      </c>
      <c r="F602" s="1"/>
      <c r="G602" s="2">
        <v>8239206653.4399996</v>
      </c>
      <c r="H602" s="1" t="s">
        <v>19</v>
      </c>
      <c r="I602" s="1" t="s">
        <v>20</v>
      </c>
      <c r="J602" s="1" t="s">
        <v>3185</v>
      </c>
      <c r="K602" s="1" t="s">
        <v>30</v>
      </c>
      <c r="L602" s="1" t="s">
        <v>661</v>
      </c>
      <c r="M602" s="1" t="s">
        <v>661</v>
      </c>
      <c r="N602" s="1" t="s">
        <v>1358</v>
      </c>
      <c r="O602" t="str">
        <f t="shared" si="610"/>
        <v>LKQ</v>
      </c>
      <c r="P602" t="str">
        <f t="shared" si="621"/>
        <v>Corp</v>
      </c>
      <c r="Q602" t="str">
        <f t="shared" si="621"/>
        <v/>
      </c>
      <c r="R602" t="str">
        <f t="shared" si="621"/>
        <v/>
      </c>
      <c r="S602" t="str">
        <f t="shared" si="621"/>
        <v/>
      </c>
      <c r="T602" t="str">
        <f t="shared" si="621"/>
        <v/>
      </c>
      <c r="U602" t="str">
        <f t="shared" si="642"/>
        <v>LKQ</v>
      </c>
      <c r="V602" t="str">
        <f t="shared" ref="V602:Z602" si="670">IF(LEN(P602)&gt;0, U602  &amp; " " &amp; P602,"")</f>
        <v>LKQ Corp</v>
      </c>
      <c r="W602" t="str">
        <f t="shared" si="670"/>
        <v/>
      </c>
      <c r="X602" t="str">
        <f t="shared" si="670"/>
        <v/>
      </c>
      <c r="Y602" t="str">
        <f t="shared" si="670"/>
        <v/>
      </c>
      <c r="Z602" t="str">
        <f t="shared" si="670"/>
        <v/>
      </c>
      <c r="AB602" t="str">
        <f t="shared" si="644"/>
        <v>LKQ Corp</v>
      </c>
      <c r="AC602" t="str">
        <f t="shared" si="645"/>
        <v>LKQ LKQ LKQ Corp</v>
      </c>
      <c r="AD602" t="str">
        <f t="shared" si="646"/>
        <v>LKQ.OQ</v>
      </c>
      <c r="AE602">
        <f t="shared" si="647"/>
        <v>0.81179229884254345</v>
      </c>
    </row>
    <row r="603" spans="1:31" collapsed="1" x14ac:dyDescent="0.25">
      <c r="A603" s="1" t="s">
        <v>3186</v>
      </c>
      <c r="B603" s="1" t="s">
        <v>3187</v>
      </c>
      <c r="C603" s="1" t="s">
        <v>55</v>
      </c>
      <c r="D603" s="1" t="s">
        <v>3188</v>
      </c>
      <c r="E603" s="1" t="s">
        <v>3189</v>
      </c>
      <c r="F603" s="1"/>
      <c r="G603" s="2">
        <v>8235992100.9399996</v>
      </c>
      <c r="H603" s="1" t="s">
        <v>19</v>
      </c>
      <c r="I603" s="1" t="s">
        <v>20</v>
      </c>
      <c r="J603" s="1" t="s">
        <v>3190</v>
      </c>
      <c r="K603" s="1" t="s">
        <v>199</v>
      </c>
      <c r="L603" s="1" t="s">
        <v>200</v>
      </c>
      <c r="M603" s="1" t="s">
        <v>477</v>
      </c>
      <c r="N603" s="1" t="s">
        <v>940</v>
      </c>
      <c r="O603" t="str">
        <f t="shared" si="610"/>
        <v>Graco</v>
      </c>
      <c r="P603" t="str">
        <f t="shared" si="621"/>
        <v>Inc</v>
      </c>
      <c r="Q603" t="str">
        <f t="shared" si="621"/>
        <v/>
      </c>
      <c r="R603" t="str">
        <f t="shared" si="621"/>
        <v/>
      </c>
      <c r="S603" t="str">
        <f t="shared" si="621"/>
        <v/>
      </c>
      <c r="T603" t="str">
        <f t="shared" si="621"/>
        <v/>
      </c>
      <c r="U603" t="str">
        <f t="shared" si="642"/>
        <v>Graco</v>
      </c>
      <c r="V603" t="str">
        <f t="shared" ref="V603:Z603" si="671">IF(LEN(P603)&gt;0, U603  &amp; " " &amp; P603,"")</f>
        <v>Graco Inc</v>
      </c>
      <c r="W603" t="str">
        <f t="shared" si="671"/>
        <v/>
      </c>
      <c r="X603" t="str">
        <f t="shared" si="671"/>
        <v/>
      </c>
      <c r="Y603" t="str">
        <f t="shared" si="671"/>
        <v/>
      </c>
      <c r="Z603" t="str">
        <f t="shared" si="671"/>
        <v/>
      </c>
      <c r="AB603" t="str">
        <f t="shared" si="644"/>
        <v>Graco Inc</v>
      </c>
      <c r="AC603" t="str">
        <f t="shared" si="645"/>
        <v>GGG Graco Graco Inc</v>
      </c>
      <c r="AD603" t="str">
        <f t="shared" si="646"/>
        <v>GGG.N</v>
      </c>
      <c r="AE603">
        <f t="shared" si="647"/>
        <v>0.81147557551304228</v>
      </c>
    </row>
    <row r="604" spans="1:31" collapsed="1" x14ac:dyDescent="0.25">
      <c r="A604" s="1" t="s">
        <v>3191</v>
      </c>
      <c r="B604" s="1" t="s">
        <v>3192</v>
      </c>
      <c r="C604" s="1" t="s">
        <v>16</v>
      </c>
      <c r="D604" s="1" t="s">
        <v>3193</v>
      </c>
      <c r="E604" s="1" t="s">
        <v>3194</v>
      </c>
      <c r="F604" s="1"/>
      <c r="G604" s="2">
        <v>8225413469.1899996</v>
      </c>
      <c r="H604" s="1" t="s">
        <v>19</v>
      </c>
      <c r="I604" s="1" t="s">
        <v>20</v>
      </c>
      <c r="J604" s="1" t="s">
        <v>3195</v>
      </c>
      <c r="K604" s="1" t="s">
        <v>59</v>
      </c>
      <c r="L604" s="1" t="s">
        <v>80</v>
      </c>
      <c r="M604" s="1" t="s">
        <v>489</v>
      </c>
      <c r="N604" s="1" t="s">
        <v>513</v>
      </c>
      <c r="O604" t="str">
        <f t="shared" si="610"/>
        <v>SEI</v>
      </c>
      <c r="P604" t="str">
        <f t="shared" si="621"/>
        <v>Investments</v>
      </c>
      <c r="Q604" t="str">
        <f t="shared" si="621"/>
        <v>Co</v>
      </c>
      <c r="R604" t="str">
        <f t="shared" si="621"/>
        <v/>
      </c>
      <c r="S604" t="str">
        <f t="shared" si="621"/>
        <v/>
      </c>
      <c r="T604" t="str">
        <f t="shared" si="621"/>
        <v/>
      </c>
      <c r="U604" t="str">
        <f t="shared" si="642"/>
        <v>SEI</v>
      </c>
      <c r="V604" t="str">
        <f t="shared" ref="V604:Z604" si="672">IF(LEN(P604)&gt;0, U604  &amp; " " &amp; P604,"")</f>
        <v>SEI Investments</v>
      </c>
      <c r="W604" t="str">
        <f t="shared" si="672"/>
        <v>SEI Investments Co</v>
      </c>
      <c r="X604" t="str">
        <f t="shared" si="672"/>
        <v/>
      </c>
      <c r="Y604" t="str">
        <f t="shared" si="672"/>
        <v/>
      </c>
      <c r="Z604" t="str">
        <f t="shared" si="672"/>
        <v/>
      </c>
      <c r="AB604" t="str">
        <f t="shared" si="644"/>
        <v>SEI Investments Co</v>
      </c>
      <c r="AC604" t="str">
        <f t="shared" si="645"/>
        <v>SEIC SEI SEI Investments SEI Investments Co</v>
      </c>
      <c r="AD604" t="str">
        <f t="shared" si="646"/>
        <v>SEIC.OQ</v>
      </c>
      <c r="AE604">
        <f t="shared" si="647"/>
        <v>0.81043328441049356</v>
      </c>
    </row>
    <row r="605" spans="1:31" collapsed="1" x14ac:dyDescent="0.25">
      <c r="A605" s="1" t="s">
        <v>3196</v>
      </c>
      <c r="B605" s="1" t="s">
        <v>3197</v>
      </c>
      <c r="C605" s="1" t="s">
        <v>55</v>
      </c>
      <c r="D605" s="1" t="s">
        <v>3198</v>
      </c>
      <c r="E605" s="1" t="s">
        <v>3199</v>
      </c>
      <c r="F605" s="1"/>
      <c r="G605" s="2">
        <v>8199094334.4799995</v>
      </c>
      <c r="H605" s="1" t="s">
        <v>19</v>
      </c>
      <c r="I605" s="1" t="s">
        <v>20</v>
      </c>
      <c r="J605" s="1" t="s">
        <v>3200</v>
      </c>
      <c r="K605" s="1" t="s">
        <v>323</v>
      </c>
      <c r="L605" s="1" t="s">
        <v>324</v>
      </c>
      <c r="M605" s="1" t="s">
        <v>324</v>
      </c>
      <c r="N605" s="1" t="s">
        <v>325</v>
      </c>
      <c r="O605" t="str">
        <f t="shared" si="610"/>
        <v>Westlake</v>
      </c>
      <c r="P605" t="str">
        <f t="shared" si="621"/>
        <v>Chemical</v>
      </c>
      <c r="Q605" t="str">
        <f t="shared" si="621"/>
        <v>Corp</v>
      </c>
      <c r="R605" t="str">
        <f t="shared" si="621"/>
        <v/>
      </c>
      <c r="S605" t="str">
        <f t="shared" si="621"/>
        <v/>
      </c>
      <c r="T605" t="str">
        <f t="shared" si="621"/>
        <v/>
      </c>
      <c r="U605" t="str">
        <f t="shared" si="642"/>
        <v>Westlake</v>
      </c>
      <c r="V605" t="str">
        <f t="shared" ref="V605:Z605" si="673">IF(LEN(P605)&gt;0, U605  &amp; " " &amp; P605,"")</f>
        <v>Westlake Chemical</v>
      </c>
      <c r="W605" t="str">
        <f t="shared" si="673"/>
        <v>Westlake Chemical Corp</v>
      </c>
      <c r="X605" t="str">
        <f t="shared" si="673"/>
        <v/>
      </c>
      <c r="Y605" t="str">
        <f t="shared" si="673"/>
        <v/>
      </c>
      <c r="Z605" t="str">
        <f t="shared" si="673"/>
        <v/>
      </c>
      <c r="AB605" t="str">
        <f t="shared" si="644"/>
        <v>Westlake Chemical Corp</v>
      </c>
      <c r="AC605" t="str">
        <f t="shared" si="645"/>
        <v>WLK Westlake Westlake Chemical Westlake Chemical Corp</v>
      </c>
      <c r="AD605" t="str">
        <f t="shared" si="646"/>
        <v>WLK.N</v>
      </c>
      <c r="AE605">
        <f t="shared" si="647"/>
        <v>0.807840113518141</v>
      </c>
    </row>
    <row r="606" spans="1:31" collapsed="1" x14ac:dyDescent="0.25">
      <c r="A606" s="1" t="s">
        <v>3201</v>
      </c>
      <c r="B606" s="1" t="s">
        <v>3202</v>
      </c>
      <c r="C606" s="1" t="s">
        <v>55</v>
      </c>
      <c r="D606" s="1" t="s">
        <v>3203</v>
      </c>
      <c r="E606" s="1" t="s">
        <v>3204</v>
      </c>
      <c r="F606" s="1"/>
      <c r="G606" s="2">
        <v>8197691962.8400002</v>
      </c>
      <c r="H606" s="1" t="s">
        <v>19</v>
      </c>
      <c r="I606" s="1" t="s">
        <v>20</v>
      </c>
      <c r="J606" s="1" t="s">
        <v>3205</v>
      </c>
      <c r="K606" s="1" t="s">
        <v>30</v>
      </c>
      <c r="L606" s="1" t="s">
        <v>122</v>
      </c>
      <c r="M606" s="1" t="s">
        <v>123</v>
      </c>
      <c r="N606" s="1" t="s">
        <v>1868</v>
      </c>
      <c r="O606" t="str">
        <f t="shared" si="610"/>
        <v>Nielsen</v>
      </c>
      <c r="P606" t="str">
        <f t="shared" si="621"/>
        <v>Holdings</v>
      </c>
      <c r="Q606" t="str">
        <f t="shared" si="621"/>
        <v>PLC</v>
      </c>
      <c r="R606" t="str">
        <f t="shared" si="621"/>
        <v/>
      </c>
      <c r="S606" t="str">
        <f t="shared" si="621"/>
        <v/>
      </c>
      <c r="T606" t="str">
        <f t="shared" si="621"/>
        <v/>
      </c>
      <c r="U606" t="str">
        <f t="shared" si="642"/>
        <v>Nielsen</v>
      </c>
      <c r="V606" t="str">
        <f t="shared" ref="V606:Z606" si="674">IF(LEN(P606)&gt;0, U606  &amp; " " &amp; P606,"")</f>
        <v>Nielsen Holdings</v>
      </c>
      <c r="W606" t="str">
        <f t="shared" si="674"/>
        <v>Nielsen Holdings PLC</v>
      </c>
      <c r="X606" t="str">
        <f t="shared" si="674"/>
        <v/>
      </c>
      <c r="Y606" t="str">
        <f t="shared" si="674"/>
        <v/>
      </c>
      <c r="Z606" t="str">
        <f t="shared" si="674"/>
        <v/>
      </c>
      <c r="AB606" t="str">
        <f t="shared" si="644"/>
        <v>Nielsen Holdings PLC</v>
      </c>
      <c r="AC606" t="str">
        <f t="shared" si="645"/>
        <v>NLSN Nielsen Nielsen Holdings Nielsen Holdings PLC</v>
      </c>
      <c r="AD606" t="str">
        <f t="shared" si="646"/>
        <v>NLSN.N</v>
      </c>
      <c r="AE606">
        <f t="shared" si="647"/>
        <v>0.80770194068848011</v>
      </c>
    </row>
    <row r="607" spans="1:31" collapsed="1" x14ac:dyDescent="0.25">
      <c r="A607" s="1" t="s">
        <v>3206</v>
      </c>
      <c r="B607" s="1" t="s">
        <v>3207</v>
      </c>
      <c r="C607" s="1" t="s">
        <v>16</v>
      </c>
      <c r="D607" s="1" t="s">
        <v>3208</v>
      </c>
      <c r="E607" s="1" t="s">
        <v>3209</v>
      </c>
      <c r="F607" s="1"/>
      <c r="G607" s="2">
        <v>8193531965.5200005</v>
      </c>
      <c r="H607" s="1" t="s">
        <v>19</v>
      </c>
      <c r="I607" s="1" t="s">
        <v>20</v>
      </c>
      <c r="J607" s="1" t="s">
        <v>3210</v>
      </c>
      <c r="K607" s="1" t="s">
        <v>59</v>
      </c>
      <c r="L607" s="1" t="s">
        <v>80</v>
      </c>
      <c r="M607" s="1" t="s">
        <v>81</v>
      </c>
      <c r="N607" s="1" t="s">
        <v>82</v>
      </c>
      <c r="O607" t="str">
        <f t="shared" si="610"/>
        <v>Zions</v>
      </c>
      <c r="P607" t="str">
        <f t="shared" si="621"/>
        <v>Bancorporation</v>
      </c>
      <c r="Q607" t="str">
        <f t="shared" si="621"/>
        <v>NA</v>
      </c>
      <c r="R607" t="str">
        <f t="shared" si="621"/>
        <v/>
      </c>
      <c r="S607" t="str">
        <f t="shared" si="621"/>
        <v/>
      </c>
      <c r="T607" t="str">
        <f t="shared" si="621"/>
        <v/>
      </c>
      <c r="U607" t="str">
        <f t="shared" si="642"/>
        <v>Zions</v>
      </c>
      <c r="V607" t="str">
        <f t="shared" ref="V607:Z607" si="675">IF(LEN(P607)&gt;0, U607  &amp; " " &amp; P607,"")</f>
        <v>Zions Bancorporation</v>
      </c>
      <c r="W607" t="str">
        <f t="shared" si="675"/>
        <v>Zions Bancorporation NA</v>
      </c>
      <c r="X607" t="str">
        <f t="shared" si="675"/>
        <v/>
      </c>
      <c r="Y607" t="str">
        <f t="shared" si="675"/>
        <v/>
      </c>
      <c r="Z607" t="str">
        <f t="shared" si="675"/>
        <v/>
      </c>
      <c r="AB607" t="str">
        <f t="shared" si="644"/>
        <v>Zions Bancorporation NA</v>
      </c>
      <c r="AC607" t="str">
        <f t="shared" si="645"/>
        <v>ZION Zions Zions Bancorporation Zions Bancorporation NA</v>
      </c>
      <c r="AD607" t="str">
        <f t="shared" si="646"/>
        <v>ZION.OQ</v>
      </c>
      <c r="AE607">
        <f t="shared" si="647"/>
        <v>0.80729206460093583</v>
      </c>
    </row>
    <row r="608" spans="1:31" collapsed="1" x14ac:dyDescent="0.25">
      <c r="A608" s="1" t="s">
        <v>3211</v>
      </c>
      <c r="B608" s="1" t="s">
        <v>3212</v>
      </c>
      <c r="C608" s="1" t="s">
        <v>55</v>
      </c>
      <c r="D608" s="1" t="s">
        <v>3213</v>
      </c>
      <c r="E608" s="1" t="s">
        <v>3214</v>
      </c>
      <c r="F608" s="1"/>
      <c r="G608" s="2">
        <v>8185905160.8400002</v>
      </c>
      <c r="H608" s="1" t="s">
        <v>19</v>
      </c>
      <c r="I608" s="1" t="s">
        <v>20</v>
      </c>
      <c r="J608" s="1" t="s">
        <v>3215</v>
      </c>
      <c r="K608" s="1" t="s">
        <v>97</v>
      </c>
      <c r="L608" s="1" t="s">
        <v>174</v>
      </c>
      <c r="M608" s="1" t="s">
        <v>281</v>
      </c>
      <c r="N608" s="1" t="s">
        <v>440</v>
      </c>
      <c r="O608" t="str">
        <f t="shared" si="610"/>
        <v>Bunge</v>
      </c>
      <c r="P608" t="str">
        <f t="shared" si="621"/>
        <v>Ltd</v>
      </c>
      <c r="Q608" t="str">
        <f t="shared" si="621"/>
        <v/>
      </c>
      <c r="R608" t="str">
        <f t="shared" si="621"/>
        <v/>
      </c>
      <c r="S608" t="str">
        <f t="shared" si="621"/>
        <v/>
      </c>
      <c r="T608" t="str">
        <f t="shared" si="621"/>
        <v/>
      </c>
      <c r="U608" t="str">
        <f t="shared" si="642"/>
        <v>Bunge</v>
      </c>
      <c r="V608" t="str">
        <f t="shared" ref="V608:Z608" si="676">IF(LEN(P608)&gt;0, U608  &amp; " " &amp; P608,"")</f>
        <v>Bunge Ltd</v>
      </c>
      <c r="W608" t="str">
        <f t="shared" si="676"/>
        <v/>
      </c>
      <c r="X608" t="str">
        <f t="shared" si="676"/>
        <v/>
      </c>
      <c r="Y608" t="str">
        <f t="shared" si="676"/>
        <v/>
      </c>
      <c r="Z608" t="str">
        <f t="shared" si="676"/>
        <v/>
      </c>
      <c r="AB608" t="str">
        <f t="shared" si="644"/>
        <v>Bunge Ltd</v>
      </c>
      <c r="AC608" t="str">
        <f t="shared" si="645"/>
        <v>BG Bunge Bunge Ltd</v>
      </c>
      <c r="AD608" t="str">
        <f t="shared" si="646"/>
        <v>BG.N</v>
      </c>
      <c r="AE608">
        <f t="shared" si="647"/>
        <v>0.80654061102483021</v>
      </c>
    </row>
    <row r="609" spans="1:31" collapsed="1" x14ac:dyDescent="0.25">
      <c r="A609" s="1" t="s">
        <v>3216</v>
      </c>
      <c r="B609" s="1" t="s">
        <v>3217</v>
      </c>
      <c r="C609" s="1" t="s">
        <v>16</v>
      </c>
      <c r="D609" s="1" t="s">
        <v>3218</v>
      </c>
      <c r="E609" s="1" t="s">
        <v>3219</v>
      </c>
      <c r="F609" s="1"/>
      <c r="G609" s="2">
        <v>8174068665.4799995</v>
      </c>
      <c r="H609" s="1" t="s">
        <v>19</v>
      </c>
      <c r="I609" s="1" t="s">
        <v>20</v>
      </c>
      <c r="J609" s="1" t="s">
        <v>3220</v>
      </c>
      <c r="K609" s="1" t="s">
        <v>22</v>
      </c>
      <c r="L609" s="1" t="s">
        <v>23</v>
      </c>
      <c r="M609" s="1" t="s">
        <v>23</v>
      </c>
      <c r="N609" s="1" t="s">
        <v>275</v>
      </c>
      <c r="O609" t="str">
        <f t="shared" si="610"/>
        <v>F5</v>
      </c>
      <c r="P609" t="str">
        <f t="shared" si="621"/>
        <v>Networks</v>
      </c>
      <c r="Q609" t="str">
        <f t="shared" si="621"/>
        <v>Inc</v>
      </c>
      <c r="R609" t="str">
        <f t="shared" si="621"/>
        <v/>
      </c>
      <c r="S609" t="str">
        <f t="shared" si="621"/>
        <v/>
      </c>
      <c r="T609" t="str">
        <f t="shared" si="621"/>
        <v/>
      </c>
      <c r="U609" t="str">
        <f t="shared" si="642"/>
        <v>F5</v>
      </c>
      <c r="V609" t="str">
        <f t="shared" ref="V609:Z609" si="677">IF(LEN(P609)&gt;0, U609  &amp; " " &amp; P609,"")</f>
        <v>F5 Networks</v>
      </c>
      <c r="W609" t="str">
        <f t="shared" si="677"/>
        <v>F5 Networks Inc</v>
      </c>
      <c r="X609" t="str">
        <f t="shared" si="677"/>
        <v/>
      </c>
      <c r="Y609" t="str">
        <f t="shared" si="677"/>
        <v/>
      </c>
      <c r="Z609" t="str">
        <f t="shared" si="677"/>
        <v/>
      </c>
      <c r="AB609" t="str">
        <f t="shared" si="644"/>
        <v>F5 Networks Inc</v>
      </c>
      <c r="AC609" t="str">
        <f t="shared" si="645"/>
        <v>FFIV F5 F5 Networks F5 Networks Inc</v>
      </c>
      <c r="AD609" t="str">
        <f t="shared" si="646"/>
        <v>FFIV.OQ</v>
      </c>
      <c r="AE609">
        <f t="shared" si="647"/>
        <v>0.80537438517533988</v>
      </c>
    </row>
    <row r="610" spans="1:31" collapsed="1" x14ac:dyDescent="0.25">
      <c r="A610" s="1" t="s">
        <v>3221</v>
      </c>
      <c r="B610" s="1" t="s">
        <v>3222</v>
      </c>
      <c r="C610" s="1" t="s">
        <v>16</v>
      </c>
      <c r="D610" s="1" t="s">
        <v>3223</v>
      </c>
      <c r="E610" s="1" t="s">
        <v>3224</v>
      </c>
      <c r="F610" s="1"/>
      <c r="G610" s="2">
        <v>8148501370.8000002</v>
      </c>
      <c r="H610" s="1" t="s">
        <v>19</v>
      </c>
      <c r="I610" s="1" t="s">
        <v>20</v>
      </c>
      <c r="J610" s="1" t="s">
        <v>3225</v>
      </c>
      <c r="K610" s="1" t="s">
        <v>30</v>
      </c>
      <c r="L610" s="1" t="s">
        <v>31</v>
      </c>
      <c r="M610" s="1" t="s">
        <v>32</v>
      </c>
      <c r="N610" s="1" t="s">
        <v>33</v>
      </c>
      <c r="O610" t="str">
        <f t="shared" si="610"/>
        <v>Etsy</v>
      </c>
      <c r="P610" t="str">
        <f t="shared" si="621"/>
        <v>Inc</v>
      </c>
      <c r="Q610" t="str">
        <f t="shared" si="621"/>
        <v/>
      </c>
      <c r="R610" t="str">
        <f t="shared" ref="P610:T673" si="678">TRIM(MID(SUBSTITUTE($B610," ",REPT(" ",LEN($B610))),(R$1-1)*LEN($B610)+1,LEN($B610)))</f>
        <v/>
      </c>
      <c r="S610" t="str">
        <f t="shared" si="678"/>
        <v/>
      </c>
      <c r="T610" t="str">
        <f t="shared" si="678"/>
        <v/>
      </c>
      <c r="U610" t="str">
        <f t="shared" si="642"/>
        <v>Etsy</v>
      </c>
      <c r="V610" t="str">
        <f t="shared" ref="V610:Z610" si="679">IF(LEN(P610)&gt;0, U610  &amp; " " &amp; P610,"")</f>
        <v>Etsy Inc</v>
      </c>
      <c r="W610" t="str">
        <f t="shared" si="679"/>
        <v/>
      </c>
      <c r="X610" t="str">
        <f t="shared" si="679"/>
        <v/>
      </c>
      <c r="Y610" t="str">
        <f t="shared" si="679"/>
        <v/>
      </c>
      <c r="Z610" t="str">
        <f t="shared" si="679"/>
        <v/>
      </c>
      <c r="AB610" t="str">
        <f t="shared" si="644"/>
        <v>Etsy Inc</v>
      </c>
      <c r="AC610" t="str">
        <f t="shared" si="645"/>
        <v>ETSY Etsy Etsy Inc</v>
      </c>
      <c r="AD610" t="str">
        <f t="shared" si="646"/>
        <v>ETSY.OQ</v>
      </c>
      <c r="AE610">
        <f t="shared" si="647"/>
        <v>0.80285529155425739</v>
      </c>
    </row>
    <row r="611" spans="1:31" collapsed="1" x14ac:dyDescent="0.25">
      <c r="A611" s="1" t="s">
        <v>3226</v>
      </c>
      <c r="B611" s="1" t="s">
        <v>3227</v>
      </c>
      <c r="C611" s="1" t="s">
        <v>55</v>
      </c>
      <c r="D611" s="1" t="s">
        <v>3228</v>
      </c>
      <c r="E611" s="1" t="s">
        <v>3229</v>
      </c>
      <c r="F611" s="1"/>
      <c r="G611" s="2">
        <v>8147267970.2399998</v>
      </c>
      <c r="H611" s="1" t="s">
        <v>19</v>
      </c>
      <c r="I611" s="1" t="s">
        <v>20</v>
      </c>
      <c r="J611" s="1" t="s">
        <v>3230</v>
      </c>
      <c r="K611" s="1" t="s">
        <v>59</v>
      </c>
      <c r="L611" s="1" t="s">
        <v>80</v>
      </c>
      <c r="M611" s="1" t="s">
        <v>81</v>
      </c>
      <c r="N611" s="1" t="s">
        <v>356</v>
      </c>
      <c r="O611" t="str">
        <f t="shared" si="610"/>
        <v>Santander</v>
      </c>
      <c r="P611" t="str">
        <f t="shared" si="678"/>
        <v>Consumer</v>
      </c>
      <c r="Q611" t="str">
        <f t="shared" si="678"/>
        <v>USA</v>
      </c>
      <c r="R611" t="str">
        <f t="shared" si="678"/>
        <v>Holdings</v>
      </c>
      <c r="S611" t="str">
        <f t="shared" si="678"/>
        <v>Inc</v>
      </c>
      <c r="T611" t="str">
        <f t="shared" si="678"/>
        <v/>
      </c>
      <c r="U611" t="str">
        <f t="shared" si="642"/>
        <v>Santander</v>
      </c>
      <c r="V611" t="str">
        <f t="shared" ref="V611:Z611" si="680">IF(LEN(P611)&gt;0, U611  &amp; " " &amp; P611,"")</f>
        <v>Santander Consumer</v>
      </c>
      <c r="W611" t="str">
        <f t="shared" si="680"/>
        <v>Santander Consumer USA</v>
      </c>
      <c r="X611" t="str">
        <f t="shared" si="680"/>
        <v>Santander Consumer USA Holdings</v>
      </c>
      <c r="Y611" t="str">
        <f t="shared" si="680"/>
        <v>Santander Consumer USA Holdings Inc</v>
      </c>
      <c r="Z611" t="str">
        <f t="shared" si="680"/>
        <v/>
      </c>
      <c r="AB611" t="str">
        <f t="shared" si="644"/>
        <v>Santander Consumer USA Holdings Inc</v>
      </c>
      <c r="AC611" t="str">
        <f t="shared" si="645"/>
        <v>SC Santander Santander Consumer Santander Consumer USA Santander Consumer USA Holdings Santander Consumer USA Holdings Inc</v>
      </c>
      <c r="AD611" t="str">
        <f t="shared" si="646"/>
        <v>SC.N</v>
      </c>
      <c r="AE611">
        <f t="shared" si="647"/>
        <v>0.80273376710195132</v>
      </c>
    </row>
    <row r="612" spans="1:31" collapsed="1" x14ac:dyDescent="0.25">
      <c r="A612" s="1" t="s">
        <v>3231</v>
      </c>
      <c r="B612" s="1" t="s">
        <v>3232</v>
      </c>
      <c r="C612" s="1" t="s">
        <v>16</v>
      </c>
      <c r="D612" s="1" t="s">
        <v>3233</v>
      </c>
      <c r="E612" s="1" t="s">
        <v>3234</v>
      </c>
      <c r="F612" s="1"/>
      <c r="G612" s="2">
        <v>8136065583.2399998</v>
      </c>
      <c r="H612" s="1" t="s">
        <v>19</v>
      </c>
      <c r="I612" s="1" t="s">
        <v>20</v>
      </c>
      <c r="J612" s="1" t="s">
        <v>3235</v>
      </c>
      <c r="K612" s="1" t="s">
        <v>22</v>
      </c>
      <c r="L612" s="1" t="s">
        <v>39</v>
      </c>
      <c r="M612" s="1" t="s">
        <v>187</v>
      </c>
      <c r="N612" s="1" t="s">
        <v>188</v>
      </c>
      <c r="O612" t="str">
        <f t="shared" si="610"/>
        <v>Universal</v>
      </c>
      <c r="P612" t="str">
        <f t="shared" si="678"/>
        <v>Display</v>
      </c>
      <c r="Q612" t="str">
        <f t="shared" si="678"/>
        <v>Corp</v>
      </c>
      <c r="R612" t="str">
        <f t="shared" si="678"/>
        <v/>
      </c>
      <c r="S612" t="str">
        <f t="shared" si="678"/>
        <v/>
      </c>
      <c r="T612" t="str">
        <f t="shared" si="678"/>
        <v/>
      </c>
      <c r="U612" t="str">
        <f t="shared" si="642"/>
        <v>Universal</v>
      </c>
      <c r="V612" t="str">
        <f t="shared" ref="V612:Z612" si="681">IF(LEN(P612)&gt;0, U612  &amp; " " &amp; P612,"")</f>
        <v>Universal Display</v>
      </c>
      <c r="W612" t="str">
        <f t="shared" si="681"/>
        <v>Universal Display Corp</v>
      </c>
      <c r="X612" t="str">
        <f t="shared" si="681"/>
        <v/>
      </c>
      <c r="Y612" t="str">
        <f t="shared" si="681"/>
        <v/>
      </c>
      <c r="Z612" t="str">
        <f t="shared" si="681"/>
        <v/>
      </c>
      <c r="AB612" t="str">
        <f t="shared" si="644"/>
        <v>Universal Display Corp</v>
      </c>
      <c r="AC612" t="str">
        <f t="shared" si="645"/>
        <v>OLED Universal Universal Display Universal Display Corp</v>
      </c>
      <c r="AD612" t="str">
        <f t="shared" si="646"/>
        <v>OLED.OQ</v>
      </c>
      <c r="AE612">
        <f t="shared" si="647"/>
        <v>0.80163001866138306</v>
      </c>
    </row>
    <row r="613" spans="1:31" collapsed="1" x14ac:dyDescent="0.25">
      <c r="A613" s="1" t="s">
        <v>3236</v>
      </c>
      <c r="B613" s="1" t="s">
        <v>3237</v>
      </c>
      <c r="C613" s="1" t="s">
        <v>55</v>
      </c>
      <c r="D613" s="1" t="s">
        <v>3238</v>
      </c>
      <c r="E613" s="1" t="s">
        <v>3239</v>
      </c>
      <c r="F613" s="1"/>
      <c r="G613" s="2">
        <v>8133632000</v>
      </c>
      <c r="H613" s="1" t="s">
        <v>19</v>
      </c>
      <c r="I613" s="1" t="s">
        <v>20</v>
      </c>
      <c r="J613" s="1" t="s">
        <v>3240</v>
      </c>
      <c r="K613" s="1" t="s">
        <v>67</v>
      </c>
      <c r="L613" s="1" t="s">
        <v>154</v>
      </c>
      <c r="M613" s="1" t="s">
        <v>155</v>
      </c>
      <c r="N613" s="1" t="s">
        <v>502</v>
      </c>
      <c r="O613" t="str">
        <f t="shared" ref="O613:O676" si="682">TRIM(MID(SUBSTITUTE($B613," ",REPT(" ",LEN($B613))),(O$1-1)*LEN($B613)+1,LEN($B613)))</f>
        <v>DaVita</v>
      </c>
      <c r="P613" t="str">
        <f t="shared" si="678"/>
        <v>Inc</v>
      </c>
      <c r="Q613" t="str">
        <f t="shared" si="678"/>
        <v/>
      </c>
      <c r="R613" t="str">
        <f t="shared" si="678"/>
        <v/>
      </c>
      <c r="S613" t="str">
        <f t="shared" si="678"/>
        <v/>
      </c>
      <c r="T613" t="str">
        <f t="shared" si="678"/>
        <v/>
      </c>
      <c r="U613" t="str">
        <f t="shared" si="642"/>
        <v>DaVita</v>
      </c>
      <c r="V613" t="str">
        <f t="shared" ref="V613:Z613" si="683">IF(LEN(P613)&gt;0, U613  &amp; " " &amp; P613,"")</f>
        <v>DaVita Inc</v>
      </c>
      <c r="W613" t="str">
        <f t="shared" si="683"/>
        <v/>
      </c>
      <c r="X613" t="str">
        <f t="shared" si="683"/>
        <v/>
      </c>
      <c r="Y613" t="str">
        <f t="shared" si="683"/>
        <v/>
      </c>
      <c r="Z613" t="str">
        <f t="shared" si="683"/>
        <v/>
      </c>
      <c r="AB613" t="str">
        <f t="shared" si="644"/>
        <v>DaVita Inc</v>
      </c>
      <c r="AC613" t="str">
        <f t="shared" si="645"/>
        <v>DVA DaVita DaVita Inc</v>
      </c>
      <c r="AD613" t="str">
        <f t="shared" si="646"/>
        <v>DVA.N</v>
      </c>
      <c r="AE613">
        <f t="shared" si="647"/>
        <v>0.80139024264702619</v>
      </c>
    </row>
    <row r="614" spans="1:31" collapsed="1" x14ac:dyDescent="0.25">
      <c r="A614" s="1" t="s">
        <v>3241</v>
      </c>
      <c r="B614" s="1" t="s">
        <v>3242</v>
      </c>
      <c r="C614" s="1" t="s">
        <v>55</v>
      </c>
      <c r="D614" s="1" t="s">
        <v>3243</v>
      </c>
      <c r="E614" s="1" t="s">
        <v>3244</v>
      </c>
      <c r="F614" s="1"/>
      <c r="G614" s="2">
        <v>8132539520</v>
      </c>
      <c r="H614" s="1" t="s">
        <v>19</v>
      </c>
      <c r="I614" s="1" t="s">
        <v>20</v>
      </c>
      <c r="J614" s="1" t="s">
        <v>3245</v>
      </c>
      <c r="K614" s="1" t="s">
        <v>97</v>
      </c>
      <c r="L614" s="1" t="s">
        <v>105</v>
      </c>
      <c r="M614" s="1" t="s">
        <v>105</v>
      </c>
      <c r="N614" s="1" t="s">
        <v>3160</v>
      </c>
      <c r="O614" t="str">
        <f t="shared" si="682"/>
        <v>Bright</v>
      </c>
      <c r="P614" t="str">
        <f t="shared" si="678"/>
        <v>Horizons</v>
      </c>
      <c r="Q614" t="str">
        <f t="shared" si="678"/>
        <v>Family</v>
      </c>
      <c r="R614" t="str">
        <f t="shared" si="678"/>
        <v>Solutions</v>
      </c>
      <c r="S614" t="str">
        <f t="shared" si="678"/>
        <v>Inc</v>
      </c>
      <c r="T614" t="str">
        <f t="shared" si="678"/>
        <v/>
      </c>
      <c r="U614" t="str">
        <f t="shared" si="642"/>
        <v>Bright</v>
      </c>
      <c r="V614" t="str">
        <f t="shared" ref="V614:Z614" si="684">IF(LEN(P614)&gt;0, U614  &amp; " " &amp; P614,"")</f>
        <v>Bright Horizons</v>
      </c>
      <c r="W614" t="str">
        <f t="shared" si="684"/>
        <v>Bright Horizons Family</v>
      </c>
      <c r="X614" t="str">
        <f t="shared" si="684"/>
        <v>Bright Horizons Family Solutions</v>
      </c>
      <c r="Y614" t="str">
        <f t="shared" si="684"/>
        <v>Bright Horizons Family Solutions Inc</v>
      </c>
      <c r="Z614" t="str">
        <f t="shared" si="684"/>
        <v/>
      </c>
      <c r="AB614" t="str">
        <f t="shared" si="644"/>
        <v>Bright Horizons Family Solutions Inc</v>
      </c>
      <c r="AC614" t="str">
        <f t="shared" si="645"/>
        <v>BFAM Bright Bright Horizons Bright Horizons Family Bright Horizons Family Solutions Bright Horizons Family Solutions Inc</v>
      </c>
      <c r="AD614" t="str">
        <f t="shared" si="646"/>
        <v>BFAM.N</v>
      </c>
      <c r="AE614">
        <f t="shared" si="647"/>
        <v>0.80128260281130614</v>
      </c>
    </row>
    <row r="615" spans="1:31" collapsed="1" x14ac:dyDescent="0.25">
      <c r="A615" s="1" t="s">
        <v>3246</v>
      </c>
      <c r="B615" s="1" t="s">
        <v>3247</v>
      </c>
      <c r="C615" s="1" t="s">
        <v>55</v>
      </c>
      <c r="D615" s="1" t="s">
        <v>3248</v>
      </c>
      <c r="E615" s="1" t="s">
        <v>3249</v>
      </c>
      <c r="F615" s="1"/>
      <c r="G615" s="2">
        <v>8123997370.8100004</v>
      </c>
      <c r="H615" s="1" t="s">
        <v>19</v>
      </c>
      <c r="I615" s="1" t="s">
        <v>20</v>
      </c>
      <c r="J615" s="1" t="s">
        <v>3250</v>
      </c>
      <c r="K615" s="1" t="s">
        <v>199</v>
      </c>
      <c r="L615" s="1" t="s">
        <v>200</v>
      </c>
      <c r="M615" s="1" t="s">
        <v>201</v>
      </c>
      <c r="N615" s="1" t="s">
        <v>201</v>
      </c>
      <c r="O615" t="str">
        <f t="shared" si="682"/>
        <v>Spirit</v>
      </c>
      <c r="P615" t="str">
        <f t="shared" si="678"/>
        <v>AeroSystems</v>
      </c>
      <c r="Q615" t="str">
        <f t="shared" si="678"/>
        <v>Holdings</v>
      </c>
      <c r="R615" t="str">
        <f t="shared" si="678"/>
        <v>Inc</v>
      </c>
      <c r="S615" t="str">
        <f t="shared" si="678"/>
        <v/>
      </c>
      <c r="T615" t="str">
        <f t="shared" si="678"/>
        <v/>
      </c>
      <c r="U615" t="str">
        <f t="shared" si="642"/>
        <v>Spirit</v>
      </c>
      <c r="V615" t="str">
        <f t="shared" ref="V615:Z615" si="685">IF(LEN(P615)&gt;0, U615  &amp; " " &amp; P615,"")</f>
        <v>Spirit AeroSystems</v>
      </c>
      <c r="W615" t="str">
        <f t="shared" si="685"/>
        <v>Spirit AeroSystems Holdings</v>
      </c>
      <c r="X615" t="str">
        <f t="shared" si="685"/>
        <v>Spirit AeroSystems Holdings Inc</v>
      </c>
      <c r="Y615" t="str">
        <f t="shared" si="685"/>
        <v/>
      </c>
      <c r="Z615" t="str">
        <f t="shared" si="685"/>
        <v/>
      </c>
      <c r="AB615" t="str">
        <f t="shared" si="644"/>
        <v>Spirit AeroSystems Holdings Inc</v>
      </c>
      <c r="AC615" t="str">
        <f t="shared" si="645"/>
        <v>SPR Spirit Spirit AeroSystems Spirit AeroSystems Holdings Spirit AeroSystems Holdings Inc</v>
      </c>
      <c r="AD615" t="str">
        <f t="shared" si="646"/>
        <v>SPR.N</v>
      </c>
      <c r="AE615">
        <f t="shared" si="647"/>
        <v>0.80044096219957195</v>
      </c>
    </row>
    <row r="616" spans="1:31" collapsed="1" x14ac:dyDescent="0.25">
      <c r="A616" s="1" t="s">
        <v>3251</v>
      </c>
      <c r="B616" s="1" t="s">
        <v>3252</v>
      </c>
      <c r="C616" s="1" t="s">
        <v>16</v>
      </c>
      <c r="D616" s="1" t="s">
        <v>3253</v>
      </c>
      <c r="E616" s="1" t="s">
        <v>3254</v>
      </c>
      <c r="F616" s="1"/>
      <c r="G616" s="2">
        <v>8058281075.6000004</v>
      </c>
      <c r="H616" s="1" t="s">
        <v>19</v>
      </c>
      <c r="I616" s="1" t="s">
        <v>20</v>
      </c>
      <c r="J616" s="1" t="s">
        <v>3255</v>
      </c>
      <c r="K616" s="1" t="s">
        <v>22</v>
      </c>
      <c r="L616" s="1" t="s">
        <v>39</v>
      </c>
      <c r="M616" s="1" t="s">
        <v>187</v>
      </c>
      <c r="N616" s="1" t="s">
        <v>188</v>
      </c>
      <c r="O616" t="str">
        <f t="shared" si="682"/>
        <v>Cypress</v>
      </c>
      <c r="P616" t="str">
        <f t="shared" si="678"/>
        <v>Semiconductor</v>
      </c>
      <c r="Q616" t="str">
        <f t="shared" si="678"/>
        <v>Corp</v>
      </c>
      <c r="R616" t="str">
        <f t="shared" si="678"/>
        <v/>
      </c>
      <c r="S616" t="str">
        <f t="shared" si="678"/>
        <v/>
      </c>
      <c r="T616" t="str">
        <f t="shared" si="678"/>
        <v/>
      </c>
      <c r="U616" t="str">
        <f t="shared" si="642"/>
        <v>Cypress</v>
      </c>
      <c r="V616" t="str">
        <f t="shared" ref="V616:Z616" si="686">IF(LEN(P616)&gt;0, U616  &amp; " " &amp; P616,"")</f>
        <v>Cypress Semiconductor</v>
      </c>
      <c r="W616" t="str">
        <f t="shared" si="686"/>
        <v>Cypress Semiconductor Corp</v>
      </c>
      <c r="X616" t="str">
        <f t="shared" si="686"/>
        <v/>
      </c>
      <c r="Y616" t="str">
        <f t="shared" si="686"/>
        <v/>
      </c>
      <c r="Z616" t="str">
        <f t="shared" si="686"/>
        <v/>
      </c>
      <c r="AB616" t="str">
        <f t="shared" si="644"/>
        <v>Cypress Semiconductor Corp</v>
      </c>
      <c r="AC616" t="str">
        <f t="shared" si="645"/>
        <v>CY Cypress Cypress Semiconductor Cypress Semiconductor Corp</v>
      </c>
      <c r="AD616" t="str">
        <f t="shared" si="646"/>
        <v>CY.OQ</v>
      </c>
      <c r="AE616">
        <f t="shared" si="647"/>
        <v>0.79396606909349021</v>
      </c>
    </row>
    <row r="617" spans="1:31" collapsed="1" x14ac:dyDescent="0.25">
      <c r="A617" s="1" t="s">
        <v>3256</v>
      </c>
      <c r="B617" s="1" t="s">
        <v>3257</v>
      </c>
      <c r="C617" s="1" t="s">
        <v>16</v>
      </c>
      <c r="D617" s="1" t="s">
        <v>3258</v>
      </c>
      <c r="E617" s="1" t="s">
        <v>3259</v>
      </c>
      <c r="F617" s="1"/>
      <c r="G617" s="2">
        <v>8046956460.6800003</v>
      </c>
      <c r="H617" s="1" t="s">
        <v>19</v>
      </c>
      <c r="I617" s="1" t="s">
        <v>20</v>
      </c>
      <c r="J617" s="1" t="s">
        <v>3260</v>
      </c>
      <c r="K617" s="1" t="s">
        <v>67</v>
      </c>
      <c r="L617" s="1" t="s">
        <v>68</v>
      </c>
      <c r="M617" s="1" t="s">
        <v>424</v>
      </c>
      <c r="N617" s="1" t="s">
        <v>424</v>
      </c>
      <c r="O617" t="str">
        <f t="shared" si="682"/>
        <v>Guardant</v>
      </c>
      <c r="P617" t="str">
        <f t="shared" si="678"/>
        <v>Health</v>
      </c>
      <c r="Q617" t="str">
        <f t="shared" si="678"/>
        <v>Inc</v>
      </c>
      <c r="R617" t="str">
        <f t="shared" si="678"/>
        <v/>
      </c>
      <c r="S617" t="str">
        <f t="shared" si="678"/>
        <v/>
      </c>
      <c r="T617" t="str">
        <f t="shared" si="678"/>
        <v/>
      </c>
      <c r="U617" t="str">
        <f t="shared" si="642"/>
        <v>Guardant</v>
      </c>
      <c r="V617" t="str">
        <f t="shared" ref="V617:Z617" si="687">IF(LEN(P617)&gt;0, U617  &amp; " " &amp; P617,"")</f>
        <v>Guardant Health</v>
      </c>
      <c r="W617" t="str">
        <f t="shared" si="687"/>
        <v>Guardant Health Inc</v>
      </c>
      <c r="X617" t="str">
        <f t="shared" si="687"/>
        <v/>
      </c>
      <c r="Y617" t="str">
        <f t="shared" si="687"/>
        <v/>
      </c>
      <c r="Z617" t="str">
        <f t="shared" si="687"/>
        <v/>
      </c>
      <c r="AB617" t="str">
        <f t="shared" si="644"/>
        <v>Guardant Health Inc</v>
      </c>
      <c r="AC617" t="str">
        <f t="shared" si="645"/>
        <v>GH Guardant Guardant Health Guardant Health Inc</v>
      </c>
      <c r="AD617" t="str">
        <f t="shared" si="646"/>
        <v>GH.OQ</v>
      </c>
      <c r="AE617">
        <f t="shared" si="647"/>
        <v>0.79285027778419281</v>
      </c>
    </row>
    <row r="618" spans="1:31" collapsed="1" x14ac:dyDescent="0.25">
      <c r="A618" s="1" t="s">
        <v>3261</v>
      </c>
      <c r="B618" s="1" t="s">
        <v>3262</v>
      </c>
      <c r="C618" s="1" t="s">
        <v>55</v>
      </c>
      <c r="D618" s="1" t="s">
        <v>3263</v>
      </c>
      <c r="E618" s="1" t="s">
        <v>3264</v>
      </c>
      <c r="F618" s="1"/>
      <c r="G618" s="2">
        <v>8035181299.0799999</v>
      </c>
      <c r="H618" s="1" t="s">
        <v>19</v>
      </c>
      <c r="I618" s="1" t="s">
        <v>20</v>
      </c>
      <c r="J618" s="1" t="s">
        <v>3265</v>
      </c>
      <c r="K618" s="1" t="s">
        <v>59</v>
      </c>
      <c r="L618" s="1" t="s">
        <v>60</v>
      </c>
      <c r="M618" s="1" t="s">
        <v>60</v>
      </c>
      <c r="N618" s="1" t="s">
        <v>769</v>
      </c>
      <c r="O618" t="str">
        <f t="shared" si="682"/>
        <v>Athene</v>
      </c>
      <c r="P618" t="str">
        <f t="shared" si="678"/>
        <v>Holding</v>
      </c>
      <c r="Q618" t="str">
        <f t="shared" si="678"/>
        <v>Ltd</v>
      </c>
      <c r="R618" t="str">
        <f t="shared" si="678"/>
        <v/>
      </c>
      <c r="S618" t="str">
        <f t="shared" si="678"/>
        <v/>
      </c>
      <c r="T618" t="str">
        <f t="shared" si="678"/>
        <v/>
      </c>
      <c r="U618" t="str">
        <f t="shared" si="642"/>
        <v>Athene</v>
      </c>
      <c r="V618" t="str">
        <f t="shared" ref="V618:Z618" si="688">IF(LEN(P618)&gt;0, U618  &amp; " " &amp; P618,"")</f>
        <v>Athene Holding</v>
      </c>
      <c r="W618" t="str">
        <f t="shared" si="688"/>
        <v>Athene Holding Ltd</v>
      </c>
      <c r="X618" t="str">
        <f t="shared" si="688"/>
        <v/>
      </c>
      <c r="Y618" t="str">
        <f t="shared" si="688"/>
        <v/>
      </c>
      <c r="Z618" t="str">
        <f t="shared" si="688"/>
        <v/>
      </c>
      <c r="AB618" t="str">
        <f t="shared" si="644"/>
        <v>Athene Holding Ltd</v>
      </c>
      <c r="AC618" t="str">
        <f t="shared" si="645"/>
        <v>ATH Athene Athene Holding Athene Holding Ltd</v>
      </c>
      <c r="AD618" t="str">
        <f t="shared" si="646"/>
        <v>ATH.N</v>
      </c>
      <c r="AE618">
        <f t="shared" si="647"/>
        <v>0.7916900950255148</v>
      </c>
    </row>
    <row r="619" spans="1:31" collapsed="1" x14ac:dyDescent="0.25">
      <c r="A619" s="1" t="s">
        <v>3266</v>
      </c>
      <c r="B619" s="1" t="s">
        <v>3267</v>
      </c>
      <c r="C619" s="1" t="s">
        <v>55</v>
      </c>
      <c r="D619" s="1" t="s">
        <v>3268</v>
      </c>
      <c r="E619" s="1" t="s">
        <v>3269</v>
      </c>
      <c r="F619" s="1"/>
      <c r="G619" s="2">
        <v>8031393443.8999996</v>
      </c>
      <c r="H619" s="1" t="s">
        <v>19</v>
      </c>
      <c r="I619" s="1" t="s">
        <v>20</v>
      </c>
      <c r="J619" s="1" t="s">
        <v>3270</v>
      </c>
      <c r="K619" s="1" t="s">
        <v>30</v>
      </c>
      <c r="L619" s="1" t="s">
        <v>31</v>
      </c>
      <c r="M619" s="1" t="s">
        <v>167</v>
      </c>
      <c r="N619" s="1" t="s">
        <v>1166</v>
      </c>
      <c r="O619" t="str">
        <f t="shared" si="682"/>
        <v>KAR</v>
      </c>
      <c r="P619" t="str">
        <f t="shared" si="678"/>
        <v>Auction</v>
      </c>
      <c r="Q619" t="str">
        <f t="shared" si="678"/>
        <v>Services</v>
      </c>
      <c r="R619" t="str">
        <f t="shared" si="678"/>
        <v>Inc</v>
      </c>
      <c r="S619" t="str">
        <f t="shared" si="678"/>
        <v/>
      </c>
      <c r="T619" t="str">
        <f t="shared" si="678"/>
        <v/>
      </c>
      <c r="U619" t="str">
        <f t="shared" si="642"/>
        <v>KAR</v>
      </c>
      <c r="V619" t="str">
        <f t="shared" ref="V619:Z619" si="689">IF(LEN(P619)&gt;0, U619  &amp; " " &amp; P619,"")</f>
        <v>KAR Auction</v>
      </c>
      <c r="W619" t="str">
        <f t="shared" si="689"/>
        <v>KAR Auction Services</v>
      </c>
      <c r="X619" t="str">
        <f t="shared" si="689"/>
        <v>KAR Auction Services Inc</v>
      </c>
      <c r="Y619" t="str">
        <f t="shared" si="689"/>
        <v/>
      </c>
      <c r="Z619" t="str">
        <f t="shared" si="689"/>
        <v/>
      </c>
      <c r="AB619" t="str">
        <f t="shared" si="644"/>
        <v>KAR Auction Services Inc</v>
      </c>
      <c r="AC619" t="str">
        <f t="shared" si="645"/>
        <v>KAR KAR KAR Auction KAR Auction Services KAR Auction Services Inc</v>
      </c>
      <c r="AD619" t="str">
        <f t="shared" si="646"/>
        <v>KAR.N</v>
      </c>
      <c r="AE619">
        <f t="shared" si="647"/>
        <v>0.79131688534725386</v>
      </c>
    </row>
    <row r="620" spans="1:31" collapsed="1" x14ac:dyDescent="0.25">
      <c r="A620" s="1" t="s">
        <v>3271</v>
      </c>
      <c r="B620" s="1" t="s">
        <v>3272</v>
      </c>
      <c r="C620" s="1" t="s">
        <v>55</v>
      </c>
      <c r="D620" s="1" t="s">
        <v>3273</v>
      </c>
      <c r="E620" s="1" t="s">
        <v>3274</v>
      </c>
      <c r="F620" s="1"/>
      <c r="G620" s="2">
        <v>8002182445.21</v>
      </c>
      <c r="H620" s="1" t="s">
        <v>19</v>
      </c>
      <c r="I620" s="1" t="s">
        <v>20</v>
      </c>
      <c r="J620" s="1" t="s">
        <v>3275</v>
      </c>
      <c r="K620" s="1" t="s">
        <v>22</v>
      </c>
      <c r="L620" s="1" t="s">
        <v>23</v>
      </c>
      <c r="M620" s="1" t="s">
        <v>23</v>
      </c>
      <c r="N620" s="1" t="s">
        <v>24</v>
      </c>
      <c r="O620" t="str">
        <f t="shared" si="682"/>
        <v>Guidewire</v>
      </c>
      <c r="P620" t="str">
        <f t="shared" si="678"/>
        <v>Software</v>
      </c>
      <c r="Q620" t="str">
        <f t="shared" si="678"/>
        <v>Inc</v>
      </c>
      <c r="R620" t="str">
        <f t="shared" si="678"/>
        <v/>
      </c>
      <c r="S620" t="str">
        <f t="shared" si="678"/>
        <v/>
      </c>
      <c r="T620" t="str">
        <f t="shared" si="678"/>
        <v/>
      </c>
      <c r="U620" t="str">
        <f t="shared" si="642"/>
        <v>Guidewire</v>
      </c>
      <c r="V620" t="str">
        <f t="shared" ref="V620:Z620" si="690">IF(LEN(P620)&gt;0, U620  &amp; " " &amp; P620,"")</f>
        <v>Guidewire Software</v>
      </c>
      <c r="W620" t="str">
        <f t="shared" si="690"/>
        <v>Guidewire Software Inc</v>
      </c>
      <c r="X620" t="str">
        <f t="shared" si="690"/>
        <v/>
      </c>
      <c r="Y620" t="str">
        <f t="shared" si="690"/>
        <v/>
      </c>
      <c r="Z620" t="str">
        <f t="shared" si="690"/>
        <v/>
      </c>
      <c r="AB620" t="str">
        <f t="shared" si="644"/>
        <v>Guidewire Software Inc</v>
      </c>
      <c r="AC620" t="str">
        <f t="shared" si="645"/>
        <v>GWRE Guidewire Guidewire Software Guidewire Software Inc</v>
      </c>
      <c r="AD620" t="str">
        <f t="shared" si="646"/>
        <v>GWRE.N</v>
      </c>
      <c r="AE620">
        <f t="shared" si="647"/>
        <v>0.78843878496993902</v>
      </c>
    </row>
    <row r="621" spans="1:31" collapsed="1" x14ac:dyDescent="0.25">
      <c r="A621" s="1" t="s">
        <v>3276</v>
      </c>
      <c r="B621" s="1" t="s">
        <v>3277</v>
      </c>
      <c r="C621" s="1" t="s">
        <v>55</v>
      </c>
      <c r="D621" s="1" t="s">
        <v>3278</v>
      </c>
      <c r="E621" s="1" t="s">
        <v>3279</v>
      </c>
      <c r="F621" s="1"/>
      <c r="G621" s="2">
        <v>7986055030.1300001</v>
      </c>
      <c r="H621" s="1" t="s">
        <v>19</v>
      </c>
      <c r="I621" s="1" t="s">
        <v>20</v>
      </c>
      <c r="J621" s="1" t="s">
        <v>3280</v>
      </c>
      <c r="K621" s="1" t="s">
        <v>59</v>
      </c>
      <c r="L621" s="1" t="s">
        <v>395</v>
      </c>
      <c r="M621" s="1" t="s">
        <v>396</v>
      </c>
      <c r="N621" s="1" t="s">
        <v>650</v>
      </c>
      <c r="O621" t="str">
        <f t="shared" si="682"/>
        <v>STORE</v>
      </c>
      <c r="P621" t="str">
        <f t="shared" si="678"/>
        <v>Capital</v>
      </c>
      <c r="Q621" t="str">
        <f t="shared" si="678"/>
        <v>Corp</v>
      </c>
      <c r="R621" t="str">
        <f t="shared" si="678"/>
        <v/>
      </c>
      <c r="S621" t="str">
        <f t="shared" si="678"/>
        <v/>
      </c>
      <c r="T621" t="str">
        <f t="shared" si="678"/>
        <v/>
      </c>
      <c r="U621" t="str">
        <f t="shared" si="642"/>
        <v>STORE</v>
      </c>
      <c r="V621" t="str">
        <f t="shared" ref="V621:Z621" si="691">IF(LEN(P621)&gt;0, U621  &amp; " " &amp; P621,"")</f>
        <v>STORE Capital</v>
      </c>
      <c r="W621" t="str">
        <f t="shared" si="691"/>
        <v>STORE Capital Corp</v>
      </c>
      <c r="X621" t="str">
        <f t="shared" si="691"/>
        <v/>
      </c>
      <c r="Y621" t="str">
        <f t="shared" si="691"/>
        <v/>
      </c>
      <c r="Z621" t="str">
        <f t="shared" si="691"/>
        <v/>
      </c>
      <c r="AB621" t="str">
        <f t="shared" si="644"/>
        <v>STORE Capital Corp</v>
      </c>
      <c r="AC621" t="str">
        <f t="shared" si="645"/>
        <v>STOR STORE STORE Capital STORE Capital Corp</v>
      </c>
      <c r="AD621" t="str">
        <f t="shared" si="646"/>
        <v>STOR.N</v>
      </c>
      <c r="AE621">
        <f t="shared" si="647"/>
        <v>0.78684978351471824</v>
      </c>
    </row>
    <row r="622" spans="1:31" collapsed="1" x14ac:dyDescent="0.25">
      <c r="A622" s="1" t="s">
        <v>3281</v>
      </c>
      <c r="B622" s="1" t="s">
        <v>3282</v>
      </c>
      <c r="C622" s="1" t="s">
        <v>16</v>
      </c>
      <c r="D622" s="1" t="s">
        <v>3283</v>
      </c>
      <c r="E622" s="1" t="s">
        <v>3284</v>
      </c>
      <c r="F622" s="1"/>
      <c r="G622" s="2">
        <v>7984039723.8999996</v>
      </c>
      <c r="H622" s="1" t="s">
        <v>19</v>
      </c>
      <c r="I622" s="1" t="s">
        <v>20</v>
      </c>
      <c r="J622" s="1" t="s">
        <v>3285</v>
      </c>
      <c r="K622" s="1" t="s">
        <v>59</v>
      </c>
      <c r="L622" s="1" t="s">
        <v>395</v>
      </c>
      <c r="M622" s="1" t="s">
        <v>396</v>
      </c>
      <c r="N622" s="1" t="s">
        <v>397</v>
      </c>
      <c r="O622" t="str">
        <f t="shared" si="682"/>
        <v>Lamar</v>
      </c>
      <c r="P622" t="str">
        <f t="shared" si="678"/>
        <v>Advertising</v>
      </c>
      <c r="Q622" t="str">
        <f t="shared" si="678"/>
        <v>Co</v>
      </c>
      <c r="R622" t="str">
        <f t="shared" si="678"/>
        <v/>
      </c>
      <c r="S622" t="str">
        <f t="shared" si="678"/>
        <v/>
      </c>
      <c r="T622" t="str">
        <f t="shared" si="678"/>
        <v/>
      </c>
      <c r="U622" t="str">
        <f t="shared" si="642"/>
        <v>Lamar</v>
      </c>
      <c r="V622" t="str">
        <f t="shared" ref="V622:Z622" si="692">IF(LEN(P622)&gt;0, U622  &amp; " " &amp; P622,"")</f>
        <v>Lamar Advertising</v>
      </c>
      <c r="W622" t="str">
        <f t="shared" si="692"/>
        <v>Lamar Advertising Co</v>
      </c>
      <c r="X622" t="str">
        <f t="shared" si="692"/>
        <v/>
      </c>
      <c r="Y622" t="str">
        <f t="shared" si="692"/>
        <v/>
      </c>
      <c r="Z622" t="str">
        <f t="shared" si="692"/>
        <v/>
      </c>
      <c r="AB622" t="str">
        <f t="shared" si="644"/>
        <v>Lamar Advertising Co</v>
      </c>
      <c r="AC622" t="str">
        <f t="shared" si="645"/>
        <v>LAMR Lamar Lamar Advertising Lamar Advertising Co</v>
      </c>
      <c r="AD622" t="str">
        <f t="shared" si="646"/>
        <v>LAMR.OQ</v>
      </c>
      <c r="AE622">
        <f t="shared" si="647"/>
        <v>0.78665121948469219</v>
      </c>
    </row>
    <row r="623" spans="1:31" collapsed="1" x14ac:dyDescent="0.25">
      <c r="A623" s="1" t="s">
        <v>3286</v>
      </c>
      <c r="B623" s="1" t="s">
        <v>3287</v>
      </c>
      <c r="C623" s="1" t="s">
        <v>55</v>
      </c>
      <c r="D623" s="1" t="s">
        <v>3288</v>
      </c>
      <c r="E623" s="1" t="s">
        <v>3289</v>
      </c>
      <c r="F623" s="1"/>
      <c r="G623" s="2">
        <v>7966357815.96</v>
      </c>
      <c r="H623" s="1" t="s">
        <v>19</v>
      </c>
      <c r="I623" s="1" t="s">
        <v>20</v>
      </c>
      <c r="J623" s="1" t="s">
        <v>3290</v>
      </c>
      <c r="K623" s="1" t="s">
        <v>97</v>
      </c>
      <c r="L623" s="1" t="s">
        <v>98</v>
      </c>
      <c r="M623" s="1" t="s">
        <v>98</v>
      </c>
      <c r="N623" s="1" t="s">
        <v>99</v>
      </c>
      <c r="O623" t="str">
        <f t="shared" si="682"/>
        <v>US</v>
      </c>
      <c r="P623" t="str">
        <f t="shared" si="678"/>
        <v>Foods</v>
      </c>
      <c r="Q623" t="str">
        <f t="shared" si="678"/>
        <v>Holding</v>
      </c>
      <c r="R623" t="str">
        <f t="shared" si="678"/>
        <v>Corp</v>
      </c>
      <c r="S623" t="str">
        <f t="shared" si="678"/>
        <v/>
      </c>
      <c r="T623" t="str">
        <f t="shared" si="678"/>
        <v/>
      </c>
      <c r="U623" t="str">
        <f t="shared" si="642"/>
        <v>US</v>
      </c>
      <c r="V623" t="str">
        <f t="shared" ref="V623:Z623" si="693">IF(LEN(P623)&gt;0, U623  &amp; " " &amp; P623,"")</f>
        <v>US Foods</v>
      </c>
      <c r="W623" t="str">
        <f t="shared" si="693"/>
        <v>US Foods Holding</v>
      </c>
      <c r="X623" t="str">
        <f t="shared" si="693"/>
        <v>US Foods Holding Corp</v>
      </c>
      <c r="Y623" t="str">
        <f t="shared" si="693"/>
        <v/>
      </c>
      <c r="Z623" t="str">
        <f t="shared" si="693"/>
        <v/>
      </c>
      <c r="AB623" t="str">
        <f t="shared" si="644"/>
        <v>US Foods Holding Corp</v>
      </c>
      <c r="AC623" t="str">
        <f t="shared" si="645"/>
        <v>USFD US US Foods US Foods Holding US Foods Holding Corp</v>
      </c>
      <c r="AD623" t="str">
        <f t="shared" si="646"/>
        <v>USFD.N</v>
      </c>
      <c r="AE623">
        <f t="shared" si="647"/>
        <v>0.78490905700494173</v>
      </c>
    </row>
    <row r="624" spans="1:31" collapsed="1" x14ac:dyDescent="0.25">
      <c r="A624" s="1" t="s">
        <v>3291</v>
      </c>
      <c r="B624" s="1" t="s">
        <v>3292</v>
      </c>
      <c r="C624" s="1" t="s">
        <v>55</v>
      </c>
      <c r="D624" s="1" t="s">
        <v>3293</v>
      </c>
      <c r="E624" s="1" t="s">
        <v>3294</v>
      </c>
      <c r="F624" s="1"/>
      <c r="G624" s="2">
        <v>7935296906.3400002</v>
      </c>
      <c r="H624" s="1" t="s">
        <v>19</v>
      </c>
      <c r="I624" s="1" t="s">
        <v>20</v>
      </c>
      <c r="J624" s="1" t="s">
        <v>3295</v>
      </c>
      <c r="K624" s="1" t="s">
        <v>323</v>
      </c>
      <c r="L624" s="1" t="s">
        <v>324</v>
      </c>
      <c r="M624" s="1" t="s">
        <v>324</v>
      </c>
      <c r="N624" s="1" t="s">
        <v>325</v>
      </c>
      <c r="O624" t="str">
        <f t="shared" si="682"/>
        <v>RPM</v>
      </c>
      <c r="P624" t="str">
        <f t="shared" si="678"/>
        <v>International</v>
      </c>
      <c r="Q624" t="str">
        <f t="shared" si="678"/>
        <v>Inc</v>
      </c>
      <c r="R624" t="str">
        <f t="shared" si="678"/>
        <v/>
      </c>
      <c r="S624" t="str">
        <f t="shared" si="678"/>
        <v/>
      </c>
      <c r="T624" t="str">
        <f t="shared" si="678"/>
        <v/>
      </c>
      <c r="U624" t="str">
        <f t="shared" si="642"/>
        <v>RPM</v>
      </c>
      <c r="V624" t="str">
        <f t="shared" ref="V624:Z624" si="694">IF(LEN(P624)&gt;0, U624  &amp; " " &amp; P624,"")</f>
        <v>RPM International</v>
      </c>
      <c r="W624" t="str">
        <f t="shared" si="694"/>
        <v>RPM International Inc</v>
      </c>
      <c r="X624" t="str">
        <f t="shared" si="694"/>
        <v/>
      </c>
      <c r="Y624" t="str">
        <f t="shared" si="694"/>
        <v/>
      </c>
      <c r="Z624" t="str">
        <f t="shared" si="694"/>
        <v/>
      </c>
      <c r="AB624" t="str">
        <f t="shared" si="644"/>
        <v>RPM International Inc</v>
      </c>
      <c r="AC624" t="str">
        <f t="shared" si="645"/>
        <v>RPM RPM RPM International RPM International Inc</v>
      </c>
      <c r="AD624" t="str">
        <f t="shared" si="646"/>
        <v>RPM.N</v>
      </c>
      <c r="AE624">
        <f t="shared" si="647"/>
        <v>0.78184868866061419</v>
      </c>
    </row>
    <row r="625" spans="1:31" collapsed="1" x14ac:dyDescent="0.25">
      <c r="A625" s="1" t="s">
        <v>3296</v>
      </c>
      <c r="B625" s="1" t="s">
        <v>3297</v>
      </c>
      <c r="C625" s="1" t="s">
        <v>55</v>
      </c>
      <c r="D625" s="1" t="s">
        <v>3298</v>
      </c>
      <c r="E625" s="1" t="s">
        <v>3299</v>
      </c>
      <c r="F625" s="1"/>
      <c r="G625" s="2">
        <v>7904817422.4700003</v>
      </c>
      <c r="H625" s="1" t="s">
        <v>19</v>
      </c>
      <c r="I625" s="1" t="s">
        <v>20</v>
      </c>
      <c r="J625" s="1" t="s">
        <v>3300</v>
      </c>
      <c r="K625" s="1" t="s">
        <v>59</v>
      </c>
      <c r="L625" s="1" t="s">
        <v>395</v>
      </c>
      <c r="M625" s="1" t="s">
        <v>396</v>
      </c>
      <c r="N625" s="1" t="s">
        <v>650</v>
      </c>
      <c r="O625" t="str">
        <f t="shared" si="682"/>
        <v>Kimco</v>
      </c>
      <c r="P625" t="str">
        <f t="shared" si="678"/>
        <v>Realty</v>
      </c>
      <c r="Q625" t="str">
        <f t="shared" si="678"/>
        <v>Corp</v>
      </c>
      <c r="R625" t="str">
        <f t="shared" si="678"/>
        <v/>
      </c>
      <c r="S625" t="str">
        <f t="shared" si="678"/>
        <v/>
      </c>
      <c r="T625" t="str">
        <f t="shared" si="678"/>
        <v/>
      </c>
      <c r="U625" t="str">
        <f t="shared" si="642"/>
        <v>Kimco</v>
      </c>
      <c r="V625" t="str">
        <f t="shared" ref="V625:Z625" si="695">IF(LEN(P625)&gt;0, U625  &amp; " " &amp; P625,"")</f>
        <v>Kimco Realty</v>
      </c>
      <c r="W625" t="str">
        <f t="shared" si="695"/>
        <v>Kimco Realty Corp</v>
      </c>
      <c r="X625" t="str">
        <f t="shared" si="695"/>
        <v/>
      </c>
      <c r="Y625" t="str">
        <f t="shared" si="695"/>
        <v/>
      </c>
      <c r="Z625" t="str">
        <f t="shared" si="695"/>
        <v/>
      </c>
      <c r="AB625" t="str">
        <f t="shared" si="644"/>
        <v>Kimco Realty Corp</v>
      </c>
      <c r="AC625" t="str">
        <f t="shared" si="645"/>
        <v>KIM Kimco Kimco Realty Kimco Realty Corp</v>
      </c>
      <c r="AD625" t="str">
        <f t="shared" si="646"/>
        <v>KIM.N</v>
      </c>
      <c r="AE625">
        <f t="shared" si="647"/>
        <v>0.77884560701463668</v>
      </c>
    </row>
    <row r="626" spans="1:31" collapsed="1" x14ac:dyDescent="0.25">
      <c r="A626" s="1" t="s">
        <v>3301</v>
      </c>
      <c r="B626" s="1" t="s">
        <v>3302</v>
      </c>
      <c r="C626" s="1" t="s">
        <v>16</v>
      </c>
      <c r="D626" s="1" t="s">
        <v>3303</v>
      </c>
      <c r="E626" s="1" t="s">
        <v>3304</v>
      </c>
      <c r="F626" s="1"/>
      <c r="G626" s="2">
        <v>7890409360.0200005</v>
      </c>
      <c r="H626" s="1" t="s">
        <v>19</v>
      </c>
      <c r="I626" s="1" t="s">
        <v>20</v>
      </c>
      <c r="J626" s="1" t="s">
        <v>3305</v>
      </c>
      <c r="K626" s="1" t="s">
        <v>67</v>
      </c>
      <c r="L626" s="1" t="s">
        <v>68</v>
      </c>
      <c r="M626" s="1" t="s">
        <v>424</v>
      </c>
      <c r="N626" s="1" t="s">
        <v>424</v>
      </c>
      <c r="O626" t="str">
        <f t="shared" si="682"/>
        <v>Bio-Techne</v>
      </c>
      <c r="P626" t="str">
        <f t="shared" si="678"/>
        <v>Corp</v>
      </c>
      <c r="Q626" t="str">
        <f t="shared" si="678"/>
        <v/>
      </c>
      <c r="R626" t="str">
        <f t="shared" si="678"/>
        <v/>
      </c>
      <c r="S626" t="str">
        <f t="shared" si="678"/>
        <v/>
      </c>
      <c r="T626" t="str">
        <f t="shared" si="678"/>
        <v/>
      </c>
      <c r="U626" t="str">
        <f t="shared" si="642"/>
        <v>Bio-Techne</v>
      </c>
      <c r="V626" t="str">
        <f t="shared" ref="V626:Z626" si="696">IF(LEN(P626)&gt;0, U626  &amp; " " &amp; P626,"")</f>
        <v>Bio-Techne Corp</v>
      </c>
      <c r="W626" t="str">
        <f t="shared" si="696"/>
        <v/>
      </c>
      <c r="X626" t="str">
        <f t="shared" si="696"/>
        <v/>
      </c>
      <c r="Y626" t="str">
        <f t="shared" si="696"/>
        <v/>
      </c>
      <c r="Z626" t="str">
        <f t="shared" si="696"/>
        <v/>
      </c>
      <c r="AB626" t="str">
        <f t="shared" si="644"/>
        <v>Bio-Techne Corp</v>
      </c>
      <c r="AC626" t="str">
        <f t="shared" si="645"/>
        <v>TECH Bio-Techne Bio-Techne Corp</v>
      </c>
      <c r="AD626" t="str">
        <f t="shared" si="646"/>
        <v>TECH.OQ</v>
      </c>
      <c r="AE626">
        <f t="shared" si="647"/>
        <v>0.77742600988227584</v>
      </c>
    </row>
    <row r="627" spans="1:31" collapsed="1" x14ac:dyDescent="0.25">
      <c r="A627" s="1" t="s">
        <v>3306</v>
      </c>
      <c r="B627" s="1" t="s">
        <v>3307</v>
      </c>
      <c r="C627" s="1" t="s">
        <v>55</v>
      </c>
      <c r="D627" s="1" t="s">
        <v>3308</v>
      </c>
      <c r="E627" s="1" t="s">
        <v>3309</v>
      </c>
      <c r="F627" s="1"/>
      <c r="G627" s="2">
        <v>7862073182.8800001</v>
      </c>
      <c r="H627" s="1" t="s">
        <v>19</v>
      </c>
      <c r="I627" s="1" t="s">
        <v>20</v>
      </c>
      <c r="J627" s="1" t="s">
        <v>3310</v>
      </c>
      <c r="K627" s="1" t="s">
        <v>30</v>
      </c>
      <c r="L627" s="1" t="s">
        <v>122</v>
      </c>
      <c r="M627" s="1" t="s">
        <v>222</v>
      </c>
      <c r="N627" s="1" t="s">
        <v>795</v>
      </c>
      <c r="O627" t="str">
        <f t="shared" si="682"/>
        <v>Hyatt</v>
      </c>
      <c r="P627" t="str">
        <f t="shared" si="678"/>
        <v>Hotels</v>
      </c>
      <c r="Q627" t="str">
        <f t="shared" si="678"/>
        <v>Corp</v>
      </c>
      <c r="R627" t="str">
        <f t="shared" si="678"/>
        <v/>
      </c>
      <c r="S627" t="str">
        <f t="shared" si="678"/>
        <v/>
      </c>
      <c r="T627" t="str">
        <f t="shared" si="678"/>
        <v/>
      </c>
      <c r="U627" t="str">
        <f t="shared" si="642"/>
        <v>Hyatt</v>
      </c>
      <c r="V627" t="str">
        <f t="shared" ref="V627:Z627" si="697">IF(LEN(P627)&gt;0, U627  &amp; " " &amp; P627,"")</f>
        <v>Hyatt Hotels</v>
      </c>
      <c r="W627" t="str">
        <f t="shared" si="697"/>
        <v>Hyatt Hotels Corp</v>
      </c>
      <c r="X627" t="str">
        <f t="shared" si="697"/>
        <v/>
      </c>
      <c r="Y627" t="str">
        <f t="shared" si="697"/>
        <v/>
      </c>
      <c r="Z627" t="str">
        <f t="shared" si="697"/>
        <v/>
      </c>
      <c r="AB627" t="str">
        <f t="shared" si="644"/>
        <v>Hyatt Hotels Corp</v>
      </c>
      <c r="AC627" t="str">
        <f t="shared" si="645"/>
        <v>H Hyatt Hyatt Hotels Hyatt Hotels Corp</v>
      </c>
      <c r="AD627" t="str">
        <f t="shared" si="646"/>
        <v>H.N</v>
      </c>
      <c r="AE627">
        <f t="shared" si="647"/>
        <v>0.77463410389563736</v>
      </c>
    </row>
    <row r="628" spans="1:31" collapsed="1" x14ac:dyDescent="0.25">
      <c r="A628" s="1" t="s">
        <v>3311</v>
      </c>
      <c r="B628" s="1" t="s">
        <v>3312</v>
      </c>
      <c r="C628" s="1" t="s">
        <v>55</v>
      </c>
      <c r="D628" s="1" t="s">
        <v>3313</v>
      </c>
      <c r="E628" s="1" t="s">
        <v>3314</v>
      </c>
      <c r="F628" s="1"/>
      <c r="G628" s="2">
        <v>7859156932.6599998</v>
      </c>
      <c r="H628" s="1" t="s">
        <v>19</v>
      </c>
      <c r="I628" s="1" t="s">
        <v>20</v>
      </c>
      <c r="J628" s="1" t="s">
        <v>3315</v>
      </c>
      <c r="K628" s="1" t="s">
        <v>59</v>
      </c>
      <c r="L628" s="1" t="s">
        <v>60</v>
      </c>
      <c r="M628" s="1" t="s">
        <v>60</v>
      </c>
      <c r="N628" s="1" t="s">
        <v>2782</v>
      </c>
      <c r="O628" t="str">
        <f t="shared" si="682"/>
        <v>Renaissancere</v>
      </c>
      <c r="P628" t="str">
        <f t="shared" si="678"/>
        <v>Holdings</v>
      </c>
      <c r="Q628" t="str">
        <f t="shared" si="678"/>
        <v>Ltd</v>
      </c>
      <c r="R628" t="str">
        <f t="shared" si="678"/>
        <v/>
      </c>
      <c r="S628" t="str">
        <f t="shared" si="678"/>
        <v/>
      </c>
      <c r="T628" t="str">
        <f t="shared" si="678"/>
        <v/>
      </c>
      <c r="U628" t="str">
        <f t="shared" si="642"/>
        <v>Renaissancere</v>
      </c>
      <c r="V628" t="str">
        <f t="shared" ref="V628:Z628" si="698">IF(LEN(P628)&gt;0, U628  &amp; " " &amp; P628,"")</f>
        <v>Renaissancere Holdings</v>
      </c>
      <c r="W628" t="str">
        <f t="shared" si="698"/>
        <v>Renaissancere Holdings Ltd</v>
      </c>
      <c r="X628" t="str">
        <f t="shared" si="698"/>
        <v/>
      </c>
      <c r="Y628" t="str">
        <f t="shared" si="698"/>
        <v/>
      </c>
      <c r="Z628" t="str">
        <f t="shared" si="698"/>
        <v/>
      </c>
      <c r="AB628" t="str">
        <f t="shared" si="644"/>
        <v>Renaissancere Holdings Ltd</v>
      </c>
      <c r="AC628" t="str">
        <f t="shared" si="645"/>
        <v>RNR Renaissancere Renaissancere Holdings Renaissancere Holdings Ltd</v>
      </c>
      <c r="AD628" t="str">
        <f t="shared" si="646"/>
        <v>RNR.N</v>
      </c>
      <c r="AE628">
        <f t="shared" si="647"/>
        <v>0.77434677168397281</v>
      </c>
    </row>
    <row r="629" spans="1:31" collapsed="1" x14ac:dyDescent="0.25">
      <c r="A629" s="1" t="s">
        <v>3316</v>
      </c>
      <c r="B629" s="1" t="s">
        <v>3317</v>
      </c>
      <c r="C629" s="1" t="s">
        <v>16</v>
      </c>
      <c r="D629" s="1" t="s">
        <v>3318</v>
      </c>
      <c r="E629" s="1" t="s">
        <v>3319</v>
      </c>
      <c r="F629" s="1"/>
      <c r="G629" s="2">
        <v>7858636669.0600004</v>
      </c>
      <c r="H629" s="1" t="s">
        <v>19</v>
      </c>
      <c r="I629" s="1" t="s">
        <v>20</v>
      </c>
      <c r="J629" s="1" t="s">
        <v>3320</v>
      </c>
      <c r="K629" s="1" t="s">
        <v>22</v>
      </c>
      <c r="L629" s="1" t="s">
        <v>23</v>
      </c>
      <c r="M629" s="1" t="s">
        <v>23</v>
      </c>
      <c r="N629" s="1" t="s">
        <v>24</v>
      </c>
      <c r="O629" t="str">
        <f t="shared" si="682"/>
        <v>StoneCo</v>
      </c>
      <c r="P629" t="str">
        <f t="shared" si="678"/>
        <v>Ltd</v>
      </c>
      <c r="Q629" t="str">
        <f t="shared" si="678"/>
        <v/>
      </c>
      <c r="R629" t="str">
        <f t="shared" si="678"/>
        <v/>
      </c>
      <c r="S629" t="str">
        <f t="shared" si="678"/>
        <v/>
      </c>
      <c r="T629" t="str">
        <f t="shared" si="678"/>
        <v/>
      </c>
      <c r="U629" t="str">
        <f t="shared" si="642"/>
        <v>StoneCo</v>
      </c>
      <c r="V629" t="str">
        <f t="shared" ref="V629:Z629" si="699">IF(LEN(P629)&gt;0, U629  &amp; " " &amp; P629,"")</f>
        <v>StoneCo Ltd</v>
      </c>
      <c r="W629" t="str">
        <f t="shared" si="699"/>
        <v/>
      </c>
      <c r="X629" t="str">
        <f t="shared" si="699"/>
        <v/>
      </c>
      <c r="Y629" t="str">
        <f t="shared" si="699"/>
        <v/>
      </c>
      <c r="Z629" t="str">
        <f t="shared" si="699"/>
        <v/>
      </c>
      <c r="AB629" t="str">
        <f t="shared" si="644"/>
        <v>StoneCo Ltd</v>
      </c>
      <c r="AC629" t="str">
        <f t="shared" si="645"/>
        <v>STNE StoneCo StoneCo Ltd</v>
      </c>
      <c r="AD629" t="str">
        <f t="shared" si="646"/>
        <v>STNE.OQ</v>
      </c>
      <c r="AE629">
        <f t="shared" si="647"/>
        <v>0.7742955111680504</v>
      </c>
    </row>
    <row r="630" spans="1:31" collapsed="1" x14ac:dyDescent="0.25">
      <c r="A630" s="1" t="s">
        <v>3321</v>
      </c>
      <c r="B630" s="1" t="s">
        <v>3322</v>
      </c>
      <c r="C630" s="1" t="s">
        <v>16</v>
      </c>
      <c r="D630" s="1" t="s">
        <v>3323</v>
      </c>
      <c r="E630" s="1" t="s">
        <v>3324</v>
      </c>
      <c r="F630" s="1"/>
      <c r="G630" s="2">
        <v>7856481918.4499998</v>
      </c>
      <c r="H630" s="1" t="s">
        <v>19</v>
      </c>
      <c r="I630" s="1" t="s">
        <v>20</v>
      </c>
      <c r="J630" s="1" t="s">
        <v>3325</v>
      </c>
      <c r="K630" s="1" t="s">
        <v>22</v>
      </c>
      <c r="L630" s="1" t="s">
        <v>39</v>
      </c>
      <c r="M630" s="1" t="s">
        <v>187</v>
      </c>
      <c r="N630" s="1" t="s">
        <v>188</v>
      </c>
      <c r="O630" t="str">
        <f t="shared" si="682"/>
        <v>ON</v>
      </c>
      <c r="P630" t="str">
        <f t="shared" si="678"/>
        <v>Semiconductor</v>
      </c>
      <c r="Q630" t="str">
        <f t="shared" si="678"/>
        <v>Corp</v>
      </c>
      <c r="R630" t="str">
        <f t="shared" si="678"/>
        <v/>
      </c>
      <c r="S630" t="str">
        <f t="shared" si="678"/>
        <v/>
      </c>
      <c r="T630" t="str">
        <f t="shared" si="678"/>
        <v/>
      </c>
      <c r="U630" t="str">
        <f t="shared" si="642"/>
        <v>ON</v>
      </c>
      <c r="V630" t="str">
        <f t="shared" ref="V630:Z630" si="700">IF(LEN(P630)&gt;0, U630  &amp; " " &amp; P630,"")</f>
        <v>ON Semiconductor</v>
      </c>
      <c r="W630" t="str">
        <f t="shared" si="700"/>
        <v>ON Semiconductor Corp</v>
      </c>
      <c r="X630" t="str">
        <f t="shared" si="700"/>
        <v/>
      </c>
      <c r="Y630" t="str">
        <f t="shared" si="700"/>
        <v/>
      </c>
      <c r="Z630" t="str">
        <f t="shared" si="700"/>
        <v/>
      </c>
      <c r="AB630" t="str">
        <f t="shared" si="644"/>
        <v>ON Semiconductor Corp</v>
      </c>
      <c r="AC630" t="str">
        <f t="shared" si="645"/>
        <v>ON ON ON Semiconductor ON Semiconductor Corp</v>
      </c>
      <c r="AD630" t="str">
        <f t="shared" si="646"/>
        <v>ON.OQ</v>
      </c>
      <c r="AE630">
        <f t="shared" si="647"/>
        <v>0.7740832079664558</v>
      </c>
    </row>
    <row r="631" spans="1:31" collapsed="1" x14ac:dyDescent="0.25">
      <c r="A631" s="1" t="s">
        <v>3326</v>
      </c>
      <c r="B631" s="1" t="s">
        <v>3327</v>
      </c>
      <c r="C631" s="1" t="s">
        <v>2721</v>
      </c>
      <c r="D631" s="1" t="s">
        <v>3328</v>
      </c>
      <c r="E631" s="1" t="s">
        <v>3329</v>
      </c>
      <c r="F631" s="1"/>
      <c r="G631" s="2">
        <v>7849600000</v>
      </c>
      <c r="H631" s="1" t="s">
        <v>19</v>
      </c>
      <c r="I631" s="1" t="s">
        <v>20</v>
      </c>
      <c r="J631" s="1" t="s">
        <v>3330</v>
      </c>
      <c r="K631" s="1" t="s">
        <v>30</v>
      </c>
      <c r="L631" s="1" t="s">
        <v>122</v>
      </c>
      <c r="M631" s="1" t="s">
        <v>222</v>
      </c>
      <c r="N631" s="1" t="s">
        <v>456</v>
      </c>
      <c r="O631" t="str">
        <f t="shared" si="682"/>
        <v>Skytop</v>
      </c>
      <c r="P631" t="str">
        <f t="shared" si="678"/>
        <v>Lodge</v>
      </c>
      <c r="Q631" t="str">
        <f t="shared" si="678"/>
        <v>Corp</v>
      </c>
      <c r="R631" t="str">
        <f t="shared" si="678"/>
        <v/>
      </c>
      <c r="S631" t="str">
        <f t="shared" si="678"/>
        <v/>
      </c>
      <c r="T631" t="str">
        <f t="shared" si="678"/>
        <v/>
      </c>
      <c r="U631" t="str">
        <f t="shared" si="642"/>
        <v>Skytop</v>
      </c>
      <c r="V631" t="str">
        <f t="shared" ref="V631:Z631" si="701">IF(LEN(P631)&gt;0, U631  &amp; " " &amp; P631,"")</f>
        <v>Skytop Lodge</v>
      </c>
      <c r="W631" t="str">
        <f t="shared" si="701"/>
        <v>Skytop Lodge Corp</v>
      </c>
      <c r="X631" t="str">
        <f t="shared" si="701"/>
        <v/>
      </c>
      <c r="Y631" t="str">
        <f t="shared" si="701"/>
        <v/>
      </c>
      <c r="Z631" t="str">
        <f t="shared" si="701"/>
        <v/>
      </c>
      <c r="AB631" t="str">
        <f t="shared" si="644"/>
        <v>Skytop Lodge Corp</v>
      </c>
      <c r="AC631" t="str">
        <f t="shared" si="645"/>
        <v>SKTP Skytop Skytop Lodge Skytop Lodge Corp</v>
      </c>
      <c r="AD631" t="str">
        <f t="shared" si="646"/>
        <v>SKTP.PK</v>
      </c>
      <c r="AE631">
        <f t="shared" si="647"/>
        <v>0.77340514651782832</v>
      </c>
    </row>
    <row r="632" spans="1:31" collapsed="1" x14ac:dyDescent="0.25">
      <c r="A632" s="1" t="s">
        <v>3331</v>
      </c>
      <c r="B632" s="1" t="s">
        <v>3332</v>
      </c>
      <c r="C632" s="1" t="s">
        <v>55</v>
      </c>
      <c r="D632" s="1" t="s">
        <v>3333</v>
      </c>
      <c r="E632" s="1" t="s">
        <v>3334</v>
      </c>
      <c r="F632" s="1"/>
      <c r="G632" s="2">
        <v>7841524046.2399998</v>
      </c>
      <c r="H632" s="1" t="s">
        <v>19</v>
      </c>
      <c r="I632" s="1" t="s">
        <v>20</v>
      </c>
      <c r="J632" s="1" t="s">
        <v>3335</v>
      </c>
      <c r="K632" s="1" t="s">
        <v>323</v>
      </c>
      <c r="L632" s="1" t="s">
        <v>1569</v>
      </c>
      <c r="M632" s="1" t="s">
        <v>1570</v>
      </c>
      <c r="N632" s="1" t="s">
        <v>1571</v>
      </c>
      <c r="O632" t="str">
        <f t="shared" si="682"/>
        <v>Crown</v>
      </c>
      <c r="P632" t="str">
        <f t="shared" si="678"/>
        <v>Holdings</v>
      </c>
      <c r="Q632" t="str">
        <f t="shared" si="678"/>
        <v>Inc</v>
      </c>
      <c r="R632" t="str">
        <f t="shared" si="678"/>
        <v/>
      </c>
      <c r="S632" t="str">
        <f t="shared" si="678"/>
        <v/>
      </c>
      <c r="T632" t="str">
        <f t="shared" si="678"/>
        <v/>
      </c>
      <c r="U632" t="str">
        <f t="shared" si="642"/>
        <v>Crown</v>
      </c>
      <c r="V632" t="str">
        <f t="shared" ref="V632:Z632" si="702">IF(LEN(P632)&gt;0, U632  &amp; " " &amp; P632,"")</f>
        <v>Crown Holdings</v>
      </c>
      <c r="W632" t="str">
        <f t="shared" si="702"/>
        <v>Crown Holdings Inc</v>
      </c>
      <c r="X632" t="str">
        <f t="shared" si="702"/>
        <v/>
      </c>
      <c r="Y632" t="str">
        <f t="shared" si="702"/>
        <v/>
      </c>
      <c r="Z632" t="str">
        <f t="shared" si="702"/>
        <v/>
      </c>
      <c r="AB632" t="str">
        <f t="shared" si="644"/>
        <v>Crown Holdings Inc</v>
      </c>
      <c r="AC632" t="str">
        <f t="shared" si="645"/>
        <v>CCK Crown Crown Holdings Crown Holdings Inc</v>
      </c>
      <c r="AD632" t="str">
        <f t="shared" si="646"/>
        <v>CCK.N</v>
      </c>
      <c r="AE632">
        <f t="shared" si="647"/>
        <v>0.77260943919503167</v>
      </c>
    </row>
    <row r="633" spans="1:31" collapsed="1" x14ac:dyDescent="0.25">
      <c r="A633" s="1" t="s">
        <v>3336</v>
      </c>
      <c r="B633" s="1" t="s">
        <v>3337</v>
      </c>
      <c r="C633" s="1" t="s">
        <v>55</v>
      </c>
      <c r="D633" s="1" t="s">
        <v>3338</v>
      </c>
      <c r="E633" s="1" t="s">
        <v>3339</v>
      </c>
      <c r="F633" s="1"/>
      <c r="G633" s="2">
        <v>7824729539.9700003</v>
      </c>
      <c r="H633" s="1" t="s">
        <v>19</v>
      </c>
      <c r="I633" s="1" t="s">
        <v>20</v>
      </c>
      <c r="J633" s="1" t="s">
        <v>3340</v>
      </c>
      <c r="K633" s="1" t="s">
        <v>199</v>
      </c>
      <c r="L633" s="1" t="s">
        <v>269</v>
      </c>
      <c r="M633" s="1" t="s">
        <v>269</v>
      </c>
      <c r="N633" s="1" t="s">
        <v>269</v>
      </c>
      <c r="O633" t="str">
        <f t="shared" si="682"/>
        <v>Carlisle</v>
      </c>
      <c r="P633" t="str">
        <f t="shared" si="678"/>
        <v>Companies</v>
      </c>
      <c r="Q633" t="str">
        <f t="shared" si="678"/>
        <v>Inc</v>
      </c>
      <c r="R633" t="str">
        <f t="shared" si="678"/>
        <v/>
      </c>
      <c r="S633" t="str">
        <f t="shared" si="678"/>
        <v/>
      </c>
      <c r="T633" t="str">
        <f t="shared" si="678"/>
        <v/>
      </c>
      <c r="U633" t="str">
        <f t="shared" si="642"/>
        <v>Carlisle</v>
      </c>
      <c r="V633" t="str">
        <f t="shared" ref="V633:Z633" si="703">IF(LEN(P633)&gt;0, U633  &amp; " " &amp; P633,"")</f>
        <v>Carlisle Companies</v>
      </c>
      <c r="W633" t="str">
        <f t="shared" si="703"/>
        <v>Carlisle Companies Inc</v>
      </c>
      <c r="X633" t="str">
        <f t="shared" si="703"/>
        <v/>
      </c>
      <c r="Y633" t="str">
        <f t="shared" si="703"/>
        <v/>
      </c>
      <c r="Z633" t="str">
        <f t="shared" si="703"/>
        <v/>
      </c>
      <c r="AB633" t="str">
        <f t="shared" si="644"/>
        <v>Carlisle Companies Inc</v>
      </c>
      <c r="AC633" t="str">
        <f t="shared" si="645"/>
        <v>CSL Carlisle Carlisle Companies Carlisle Companies Inc</v>
      </c>
      <c r="AD633" t="str">
        <f t="shared" si="646"/>
        <v>CSL.N</v>
      </c>
      <c r="AE633">
        <f t="shared" si="647"/>
        <v>0.77095471059963283</v>
      </c>
    </row>
    <row r="634" spans="1:31" collapsed="1" x14ac:dyDescent="0.25">
      <c r="A634" s="1" t="s">
        <v>3341</v>
      </c>
      <c r="B634" s="1" t="s">
        <v>3342</v>
      </c>
      <c r="C634" s="1" t="s">
        <v>55</v>
      </c>
      <c r="D634" s="1" t="s">
        <v>3343</v>
      </c>
      <c r="E634" s="1" t="s">
        <v>3344</v>
      </c>
      <c r="F634" s="1"/>
      <c r="G634" s="2">
        <v>7811312590.2399998</v>
      </c>
      <c r="H634" s="1" t="s">
        <v>19</v>
      </c>
      <c r="I634" s="1" t="s">
        <v>20</v>
      </c>
      <c r="J634" s="1" t="s">
        <v>3345</v>
      </c>
      <c r="K634" s="1" t="s">
        <v>59</v>
      </c>
      <c r="L634" s="1" t="s">
        <v>395</v>
      </c>
      <c r="M634" s="1" t="s">
        <v>396</v>
      </c>
      <c r="N634" s="1" t="s">
        <v>650</v>
      </c>
      <c r="O634" t="str">
        <f t="shared" si="682"/>
        <v>Kilroy</v>
      </c>
      <c r="P634" t="str">
        <f t="shared" si="678"/>
        <v>Realty</v>
      </c>
      <c r="Q634" t="str">
        <f t="shared" si="678"/>
        <v>Corp</v>
      </c>
      <c r="R634" t="str">
        <f t="shared" si="678"/>
        <v/>
      </c>
      <c r="S634" t="str">
        <f t="shared" si="678"/>
        <v/>
      </c>
      <c r="T634" t="str">
        <f t="shared" si="678"/>
        <v/>
      </c>
      <c r="U634" t="str">
        <f t="shared" si="642"/>
        <v>Kilroy</v>
      </c>
      <c r="V634" t="str">
        <f t="shared" ref="V634:Z634" si="704">IF(LEN(P634)&gt;0, U634  &amp; " " &amp; P634,"")</f>
        <v>Kilroy Realty</v>
      </c>
      <c r="W634" t="str">
        <f t="shared" si="704"/>
        <v>Kilroy Realty Corp</v>
      </c>
      <c r="X634" t="str">
        <f t="shared" si="704"/>
        <v/>
      </c>
      <c r="Y634" t="str">
        <f t="shared" si="704"/>
        <v/>
      </c>
      <c r="Z634" t="str">
        <f t="shared" si="704"/>
        <v/>
      </c>
      <c r="AB634" t="str">
        <f t="shared" si="644"/>
        <v>Kilroy Realty Corp</v>
      </c>
      <c r="AC634" t="str">
        <f t="shared" si="645"/>
        <v>KRC Kilroy Kilroy Realty Kilroy Realty Corp</v>
      </c>
      <c r="AD634" t="str">
        <f t="shared" si="646"/>
        <v>KRC.N</v>
      </c>
      <c r="AE634">
        <f t="shared" si="647"/>
        <v>0.76963276579075668</v>
      </c>
    </row>
    <row r="635" spans="1:31" collapsed="1" x14ac:dyDescent="0.25">
      <c r="A635" s="1" t="s">
        <v>3346</v>
      </c>
      <c r="B635" s="1" t="s">
        <v>3347</v>
      </c>
      <c r="C635" s="1" t="s">
        <v>55</v>
      </c>
      <c r="D635" s="1" t="s">
        <v>3348</v>
      </c>
      <c r="E635" s="1" t="s">
        <v>3349</v>
      </c>
      <c r="F635" s="1"/>
      <c r="G635" s="2">
        <v>7790774097.6000004</v>
      </c>
      <c r="H635" s="1" t="s">
        <v>19</v>
      </c>
      <c r="I635" s="1" t="s">
        <v>20</v>
      </c>
      <c r="J635" s="1" t="s">
        <v>3350</v>
      </c>
      <c r="K635" s="1" t="s">
        <v>199</v>
      </c>
      <c r="L635" s="1" t="s">
        <v>293</v>
      </c>
      <c r="M635" s="1" t="s">
        <v>979</v>
      </c>
      <c r="N635" s="1" t="s">
        <v>980</v>
      </c>
      <c r="O635" t="str">
        <f t="shared" si="682"/>
        <v>Alaska</v>
      </c>
      <c r="P635" t="str">
        <f t="shared" si="678"/>
        <v>Air</v>
      </c>
      <c r="Q635" t="str">
        <f t="shared" si="678"/>
        <v>Group</v>
      </c>
      <c r="R635" t="str">
        <f t="shared" si="678"/>
        <v>Inc</v>
      </c>
      <c r="S635" t="str">
        <f t="shared" si="678"/>
        <v/>
      </c>
      <c r="T635" t="str">
        <f t="shared" si="678"/>
        <v/>
      </c>
      <c r="U635" t="str">
        <f t="shared" si="642"/>
        <v>Alaska</v>
      </c>
      <c r="V635" t="str">
        <f t="shared" ref="V635:Z635" si="705">IF(LEN(P635)&gt;0, U635  &amp; " " &amp; P635,"")</f>
        <v>Alaska Air</v>
      </c>
      <c r="W635" t="str">
        <f t="shared" si="705"/>
        <v>Alaska Air Group</v>
      </c>
      <c r="X635" t="str">
        <f t="shared" si="705"/>
        <v>Alaska Air Group Inc</v>
      </c>
      <c r="Y635" t="str">
        <f t="shared" si="705"/>
        <v/>
      </c>
      <c r="Z635" t="str">
        <f t="shared" si="705"/>
        <v/>
      </c>
      <c r="AB635" t="str">
        <f t="shared" si="644"/>
        <v>Alaska Air Group Inc</v>
      </c>
      <c r="AC635" t="str">
        <f t="shared" si="645"/>
        <v>ALK Alaska Alaska Air Alaska Air Group Alaska Air Group Inc</v>
      </c>
      <c r="AD635" t="str">
        <f t="shared" si="646"/>
        <v>ALK.N</v>
      </c>
      <c r="AE635">
        <f t="shared" si="647"/>
        <v>0.76760914982185458</v>
      </c>
    </row>
    <row r="636" spans="1:31" collapsed="1" x14ac:dyDescent="0.25">
      <c r="A636" s="1" t="s">
        <v>3351</v>
      </c>
      <c r="B636" s="1" t="s">
        <v>3352</v>
      </c>
      <c r="C636" s="1" t="s">
        <v>55</v>
      </c>
      <c r="D636" s="1" t="s">
        <v>3353</v>
      </c>
      <c r="E636" s="1" t="s">
        <v>3354</v>
      </c>
      <c r="F636" s="1"/>
      <c r="G636" s="2">
        <v>7762591442.3400002</v>
      </c>
      <c r="H636" s="1" t="s">
        <v>19</v>
      </c>
      <c r="I636" s="1" t="s">
        <v>20</v>
      </c>
      <c r="J636" s="1" t="s">
        <v>3355</v>
      </c>
      <c r="K636" s="1" t="s">
        <v>59</v>
      </c>
      <c r="L636" s="1" t="s">
        <v>60</v>
      </c>
      <c r="M636" s="1" t="s">
        <v>60</v>
      </c>
      <c r="N636" s="1" t="s">
        <v>769</v>
      </c>
      <c r="O636" t="str">
        <f t="shared" si="682"/>
        <v>Voya</v>
      </c>
      <c r="P636" t="str">
        <f t="shared" si="678"/>
        <v>Financial</v>
      </c>
      <c r="Q636" t="str">
        <f t="shared" si="678"/>
        <v>Inc</v>
      </c>
      <c r="R636" t="str">
        <f t="shared" si="678"/>
        <v/>
      </c>
      <c r="S636" t="str">
        <f t="shared" si="678"/>
        <v/>
      </c>
      <c r="T636" t="str">
        <f t="shared" si="678"/>
        <v/>
      </c>
      <c r="U636" t="str">
        <f t="shared" si="642"/>
        <v>Voya</v>
      </c>
      <c r="V636" t="str">
        <f t="shared" ref="V636:Z636" si="706">IF(LEN(P636)&gt;0, U636  &amp; " " &amp; P636,"")</f>
        <v>Voya Financial</v>
      </c>
      <c r="W636" t="str">
        <f t="shared" si="706"/>
        <v>Voya Financial Inc</v>
      </c>
      <c r="X636" t="str">
        <f t="shared" si="706"/>
        <v/>
      </c>
      <c r="Y636" t="str">
        <f t="shared" si="706"/>
        <v/>
      </c>
      <c r="Z636" t="str">
        <f t="shared" si="706"/>
        <v/>
      </c>
      <c r="AB636" t="str">
        <f t="shared" si="644"/>
        <v>Voya Financial Inc</v>
      </c>
      <c r="AC636" t="str">
        <f t="shared" si="645"/>
        <v>VOYA Voya Voya Financial Voya Financial Inc</v>
      </c>
      <c r="AD636" t="str">
        <f t="shared" si="646"/>
        <v>VOYA.N</v>
      </c>
      <c r="AE636">
        <f t="shared" si="647"/>
        <v>0.76483237003427029</v>
      </c>
    </row>
    <row r="637" spans="1:31" collapsed="1" x14ac:dyDescent="0.25">
      <c r="A637" s="1" t="s">
        <v>3356</v>
      </c>
      <c r="B637" s="1" t="s">
        <v>3357</v>
      </c>
      <c r="C637" s="1" t="s">
        <v>55</v>
      </c>
      <c r="D637" s="1" t="s">
        <v>3358</v>
      </c>
      <c r="E637" s="1" t="s">
        <v>3359</v>
      </c>
      <c r="F637" s="1"/>
      <c r="G637" s="2">
        <v>7739976192.0600004</v>
      </c>
      <c r="H637" s="1" t="s">
        <v>19</v>
      </c>
      <c r="I637" s="1" t="s">
        <v>20</v>
      </c>
      <c r="J637" s="1" t="s">
        <v>3360</v>
      </c>
      <c r="K637" s="1" t="s">
        <v>30</v>
      </c>
      <c r="L637" s="1" t="s">
        <v>31</v>
      </c>
      <c r="M637" s="1" t="s">
        <v>32</v>
      </c>
      <c r="N637" s="1" t="s">
        <v>33</v>
      </c>
      <c r="O637" t="str">
        <f t="shared" si="682"/>
        <v>Kohls</v>
      </c>
      <c r="P637" t="str">
        <f t="shared" si="678"/>
        <v>Corp</v>
      </c>
      <c r="Q637" t="str">
        <f t="shared" si="678"/>
        <v/>
      </c>
      <c r="R637" t="str">
        <f t="shared" si="678"/>
        <v/>
      </c>
      <c r="S637" t="str">
        <f t="shared" si="678"/>
        <v/>
      </c>
      <c r="T637" t="str">
        <f t="shared" si="678"/>
        <v/>
      </c>
      <c r="U637" t="str">
        <f t="shared" si="642"/>
        <v>Kohls</v>
      </c>
      <c r="V637" t="str">
        <f t="shared" ref="V637:Z637" si="707">IF(LEN(P637)&gt;0, U637  &amp; " " &amp; P637,"")</f>
        <v>Kohls Corp</v>
      </c>
      <c r="W637" t="str">
        <f t="shared" si="707"/>
        <v/>
      </c>
      <c r="X637" t="str">
        <f t="shared" si="707"/>
        <v/>
      </c>
      <c r="Y637" t="str">
        <f t="shared" si="707"/>
        <v/>
      </c>
      <c r="Z637" t="str">
        <f t="shared" si="707"/>
        <v/>
      </c>
      <c r="AB637" t="str">
        <f t="shared" si="644"/>
        <v>Kohls Corp</v>
      </c>
      <c r="AC637" t="str">
        <f t="shared" si="645"/>
        <v>KSS Kohls Kohls Corp</v>
      </c>
      <c r="AD637" t="str">
        <f t="shared" si="646"/>
        <v>KSS.N</v>
      </c>
      <c r="AE637">
        <f t="shared" si="647"/>
        <v>0.76260413535271443</v>
      </c>
    </row>
    <row r="638" spans="1:31" collapsed="1" x14ac:dyDescent="0.25">
      <c r="A638" s="1" t="s">
        <v>3361</v>
      </c>
      <c r="B638" s="1" t="s">
        <v>3362</v>
      </c>
      <c r="C638" s="1" t="s">
        <v>55</v>
      </c>
      <c r="D638" s="1" t="s">
        <v>3363</v>
      </c>
      <c r="E638" s="1" t="s">
        <v>3364</v>
      </c>
      <c r="F638" s="1"/>
      <c r="G638" s="2">
        <v>7731647021.2799997</v>
      </c>
      <c r="H638" s="1" t="s">
        <v>19</v>
      </c>
      <c r="I638" s="1" t="s">
        <v>20</v>
      </c>
      <c r="J638" s="1" t="s">
        <v>3365</v>
      </c>
      <c r="K638" s="1" t="s">
        <v>22</v>
      </c>
      <c r="L638" s="1" t="s">
        <v>39</v>
      </c>
      <c r="M638" s="1" t="s">
        <v>3366</v>
      </c>
      <c r="N638" s="1" t="s">
        <v>3366</v>
      </c>
      <c r="O638" t="str">
        <f t="shared" si="682"/>
        <v>Xerox</v>
      </c>
      <c r="P638" t="str">
        <f t="shared" si="678"/>
        <v>Corp</v>
      </c>
      <c r="Q638" t="str">
        <f t="shared" si="678"/>
        <v/>
      </c>
      <c r="R638" t="str">
        <f t="shared" si="678"/>
        <v/>
      </c>
      <c r="S638" t="str">
        <f t="shared" si="678"/>
        <v/>
      </c>
      <c r="T638" t="str">
        <f t="shared" si="678"/>
        <v/>
      </c>
      <c r="U638" t="str">
        <f t="shared" si="642"/>
        <v>Xerox</v>
      </c>
      <c r="V638" t="str">
        <f t="shared" ref="V638:Z638" si="708">IF(LEN(P638)&gt;0, U638  &amp; " " &amp; P638,"")</f>
        <v>Xerox Corp</v>
      </c>
      <c r="W638" t="str">
        <f t="shared" si="708"/>
        <v/>
      </c>
      <c r="X638" t="str">
        <f t="shared" si="708"/>
        <v/>
      </c>
      <c r="Y638" t="str">
        <f t="shared" si="708"/>
        <v/>
      </c>
      <c r="Z638" t="str">
        <f t="shared" si="708"/>
        <v/>
      </c>
      <c r="AB638" t="str">
        <f t="shared" si="644"/>
        <v>Xerox Corp</v>
      </c>
      <c r="AC638" t="str">
        <f t="shared" si="645"/>
        <v>XRX Xerox Xerox Corp</v>
      </c>
      <c r="AD638" t="str">
        <f t="shared" si="646"/>
        <v>XRX.N</v>
      </c>
      <c r="AE638">
        <f t="shared" si="647"/>
        <v>0.76178347907118693</v>
      </c>
    </row>
    <row r="639" spans="1:31" collapsed="1" x14ac:dyDescent="0.25">
      <c r="A639" s="1" t="s">
        <v>3367</v>
      </c>
      <c r="B639" s="1" t="s">
        <v>3368</v>
      </c>
      <c r="C639" s="1" t="s">
        <v>55</v>
      </c>
      <c r="D639" s="1" t="s">
        <v>3369</v>
      </c>
      <c r="E639" s="1" t="s">
        <v>3370</v>
      </c>
      <c r="F639" s="1"/>
      <c r="G639" s="2">
        <v>7718408520</v>
      </c>
      <c r="H639" s="1" t="s">
        <v>19</v>
      </c>
      <c r="I639" s="1" t="s">
        <v>20</v>
      </c>
      <c r="J639" s="1" t="s">
        <v>3371</v>
      </c>
      <c r="K639" s="1" t="s">
        <v>88</v>
      </c>
      <c r="L639" s="1" t="s">
        <v>89</v>
      </c>
      <c r="M639" s="1" t="s">
        <v>688</v>
      </c>
      <c r="N639" s="1" t="s">
        <v>689</v>
      </c>
      <c r="O639" t="str">
        <f t="shared" si="682"/>
        <v>National</v>
      </c>
      <c r="P639" t="str">
        <f t="shared" si="678"/>
        <v>Oilwell</v>
      </c>
      <c r="Q639" t="str">
        <f t="shared" si="678"/>
        <v>Varco</v>
      </c>
      <c r="R639" t="str">
        <f t="shared" si="678"/>
        <v>Inc</v>
      </c>
      <c r="S639" t="str">
        <f t="shared" si="678"/>
        <v/>
      </c>
      <c r="T639" t="str">
        <f t="shared" si="678"/>
        <v/>
      </c>
      <c r="U639" t="str">
        <f t="shared" si="642"/>
        <v>National</v>
      </c>
      <c r="V639" t="str">
        <f t="shared" ref="V639:Z639" si="709">IF(LEN(P639)&gt;0, U639  &amp; " " &amp; P639,"")</f>
        <v>National Oilwell</v>
      </c>
      <c r="W639" t="str">
        <f t="shared" si="709"/>
        <v>National Oilwell Varco</v>
      </c>
      <c r="X639" t="str">
        <f t="shared" si="709"/>
        <v>National Oilwell Varco Inc</v>
      </c>
      <c r="Y639" t="str">
        <f t="shared" si="709"/>
        <v/>
      </c>
      <c r="Z639" t="str">
        <f t="shared" si="709"/>
        <v/>
      </c>
      <c r="AB639" t="str">
        <f t="shared" si="644"/>
        <v>National Oilwell Varco Inc</v>
      </c>
      <c r="AC639" t="str">
        <f t="shared" si="645"/>
        <v>NOV National National Oilwell National Oilwell Varco National Oilwell Varco Inc</v>
      </c>
      <c r="AD639" t="str">
        <f t="shared" si="646"/>
        <v>NOV.N</v>
      </c>
      <c r="AE639">
        <f t="shared" si="647"/>
        <v>0.76047911642568466</v>
      </c>
    </row>
    <row r="640" spans="1:31" collapsed="1" x14ac:dyDescent="0.25">
      <c r="A640" s="1" t="s">
        <v>3372</v>
      </c>
      <c r="B640" s="1" t="s">
        <v>3373</v>
      </c>
      <c r="C640" s="1" t="s">
        <v>16</v>
      </c>
      <c r="D640" s="1" t="s">
        <v>3374</v>
      </c>
      <c r="E640" s="1" t="s">
        <v>3375</v>
      </c>
      <c r="F640" s="1"/>
      <c r="G640" s="2">
        <v>7713096504.46</v>
      </c>
      <c r="H640" s="1" t="s">
        <v>19</v>
      </c>
      <c r="I640" s="1" t="s">
        <v>20</v>
      </c>
      <c r="J640" s="1" t="s">
        <v>3376</v>
      </c>
      <c r="K640" s="1" t="s">
        <v>67</v>
      </c>
      <c r="L640" s="1" t="s">
        <v>68</v>
      </c>
      <c r="M640" s="1" t="s">
        <v>424</v>
      </c>
      <c r="N640" s="1" t="s">
        <v>424</v>
      </c>
      <c r="O640" t="str">
        <f t="shared" si="682"/>
        <v>ICON</v>
      </c>
      <c r="P640" t="str">
        <f t="shared" si="678"/>
        <v>PLC</v>
      </c>
      <c r="Q640" t="str">
        <f t="shared" si="678"/>
        <v/>
      </c>
      <c r="R640" t="str">
        <f t="shared" si="678"/>
        <v/>
      </c>
      <c r="S640" t="str">
        <f t="shared" si="678"/>
        <v/>
      </c>
      <c r="T640" t="str">
        <f t="shared" si="678"/>
        <v/>
      </c>
      <c r="U640" t="str">
        <f t="shared" si="642"/>
        <v>ICON</v>
      </c>
      <c r="V640" t="str">
        <f t="shared" ref="V640:Z640" si="710">IF(LEN(P640)&gt;0, U640  &amp; " " &amp; P640,"")</f>
        <v>ICON PLC</v>
      </c>
      <c r="W640" t="str">
        <f t="shared" si="710"/>
        <v/>
      </c>
      <c r="X640" t="str">
        <f t="shared" si="710"/>
        <v/>
      </c>
      <c r="Y640" t="str">
        <f t="shared" si="710"/>
        <v/>
      </c>
      <c r="Z640" t="str">
        <f t="shared" si="710"/>
        <v/>
      </c>
      <c r="AB640" t="str">
        <f t="shared" si="644"/>
        <v>ICON PLC</v>
      </c>
      <c r="AC640" t="str">
        <f t="shared" si="645"/>
        <v>ICLR ICON ICON PLC</v>
      </c>
      <c r="AD640" t="str">
        <f t="shared" si="646"/>
        <v>ICLR.OQ</v>
      </c>
      <c r="AE640">
        <f t="shared" si="647"/>
        <v>0.75995573432251784</v>
      </c>
    </row>
    <row r="641" spans="1:31" collapsed="1" x14ac:dyDescent="0.25">
      <c r="A641" s="1" t="s">
        <v>3377</v>
      </c>
      <c r="B641" s="1" t="s">
        <v>3378</v>
      </c>
      <c r="C641" s="1" t="s">
        <v>55</v>
      </c>
      <c r="D641" s="1" t="s">
        <v>3379</v>
      </c>
      <c r="E641" s="1" t="s">
        <v>3380</v>
      </c>
      <c r="F641" s="1"/>
      <c r="G641" s="2">
        <v>7680030706.3999996</v>
      </c>
      <c r="H641" s="1" t="s">
        <v>19</v>
      </c>
      <c r="I641" s="1" t="s">
        <v>20</v>
      </c>
      <c r="J641" s="1" t="s">
        <v>3381</v>
      </c>
      <c r="K641" s="1" t="s">
        <v>130</v>
      </c>
      <c r="L641" s="1" t="s">
        <v>130</v>
      </c>
      <c r="M641" s="1" t="s">
        <v>130</v>
      </c>
      <c r="N641" s="1" t="s">
        <v>131</v>
      </c>
      <c r="O641" t="str">
        <f t="shared" si="682"/>
        <v>Zayo</v>
      </c>
      <c r="P641" t="str">
        <f t="shared" si="678"/>
        <v>Group</v>
      </c>
      <c r="Q641" t="str">
        <f t="shared" si="678"/>
        <v>Holdings</v>
      </c>
      <c r="R641" t="str">
        <f t="shared" si="678"/>
        <v>Inc</v>
      </c>
      <c r="S641" t="str">
        <f t="shared" si="678"/>
        <v/>
      </c>
      <c r="T641" t="str">
        <f t="shared" si="678"/>
        <v/>
      </c>
      <c r="U641" t="str">
        <f t="shared" si="642"/>
        <v>Zayo</v>
      </c>
      <c r="V641" t="str">
        <f t="shared" ref="V641:Z641" si="711">IF(LEN(P641)&gt;0, U641  &amp; " " &amp; P641,"")</f>
        <v>Zayo Group</v>
      </c>
      <c r="W641" t="str">
        <f t="shared" si="711"/>
        <v>Zayo Group Holdings</v>
      </c>
      <c r="X641" t="str">
        <f t="shared" si="711"/>
        <v>Zayo Group Holdings Inc</v>
      </c>
      <c r="Y641" t="str">
        <f t="shared" si="711"/>
        <v/>
      </c>
      <c r="Z641" t="str">
        <f t="shared" si="711"/>
        <v/>
      </c>
      <c r="AB641" t="str">
        <f t="shared" si="644"/>
        <v>Zayo Group Holdings Inc</v>
      </c>
      <c r="AC641" t="str">
        <f t="shared" si="645"/>
        <v>ZAYO Zayo Zayo Group Zayo Group Holdings Zayo Group Holdings Inc</v>
      </c>
      <c r="AD641" t="str">
        <f t="shared" si="646"/>
        <v>ZAYO.N</v>
      </c>
      <c r="AE641">
        <f t="shared" si="647"/>
        <v>0.75669782839185595</v>
      </c>
    </row>
    <row r="642" spans="1:31" collapsed="1" x14ac:dyDescent="0.25">
      <c r="A642" s="1" t="s">
        <v>3382</v>
      </c>
      <c r="B642" s="1" t="s">
        <v>3383</v>
      </c>
      <c r="C642" s="1" t="s">
        <v>16</v>
      </c>
      <c r="D642" s="1" t="s">
        <v>3384</v>
      </c>
      <c r="E642" s="1" t="s">
        <v>3385</v>
      </c>
      <c r="F642" s="1"/>
      <c r="G642" s="2">
        <v>7660798578.1599998</v>
      </c>
      <c r="H642" s="1" t="s">
        <v>19</v>
      </c>
      <c r="I642" s="1" t="s">
        <v>20</v>
      </c>
      <c r="J642" s="1" t="s">
        <v>3386</v>
      </c>
      <c r="K642" s="1" t="s">
        <v>67</v>
      </c>
      <c r="L642" s="1" t="s">
        <v>68</v>
      </c>
      <c r="M642" s="1" t="s">
        <v>424</v>
      </c>
      <c r="N642" s="1" t="s">
        <v>424</v>
      </c>
      <c r="O642" t="str">
        <f t="shared" si="682"/>
        <v>Neurocrine</v>
      </c>
      <c r="P642" t="str">
        <f t="shared" si="678"/>
        <v>Biosciences</v>
      </c>
      <c r="Q642" t="str">
        <f t="shared" si="678"/>
        <v>Inc</v>
      </c>
      <c r="R642" t="str">
        <f t="shared" si="678"/>
        <v/>
      </c>
      <c r="S642" t="str">
        <f t="shared" si="678"/>
        <v/>
      </c>
      <c r="T642" t="str">
        <f t="shared" si="678"/>
        <v/>
      </c>
      <c r="U642" t="str">
        <f t="shared" si="642"/>
        <v>Neurocrine</v>
      </c>
      <c r="V642" t="str">
        <f t="shared" ref="V642:Z642" si="712">IF(LEN(P642)&gt;0, U642  &amp; " " &amp; P642,"")</f>
        <v>Neurocrine Biosciences</v>
      </c>
      <c r="W642" t="str">
        <f t="shared" si="712"/>
        <v>Neurocrine Biosciences Inc</v>
      </c>
      <c r="X642" t="str">
        <f t="shared" si="712"/>
        <v/>
      </c>
      <c r="Y642" t="str">
        <f t="shared" si="712"/>
        <v/>
      </c>
      <c r="Z642" t="str">
        <f t="shared" si="712"/>
        <v/>
      </c>
      <c r="AB642" t="str">
        <f t="shared" si="644"/>
        <v>Neurocrine Biosciences Inc</v>
      </c>
      <c r="AC642" t="str">
        <f t="shared" si="645"/>
        <v>NBIX Neurocrine Neurocrine Biosciences Neurocrine Biosciences Inc</v>
      </c>
      <c r="AD642" t="str">
        <f t="shared" si="646"/>
        <v>NBIX.OQ</v>
      </c>
      <c r="AE642">
        <f t="shared" si="647"/>
        <v>0.75480292585423525</v>
      </c>
    </row>
    <row r="643" spans="1:31" collapsed="1" x14ac:dyDescent="0.25">
      <c r="A643" s="1" t="s">
        <v>3387</v>
      </c>
      <c r="B643" s="1" t="s">
        <v>3388</v>
      </c>
      <c r="C643" s="1" t="s">
        <v>16</v>
      </c>
      <c r="D643" s="1" t="s">
        <v>3389</v>
      </c>
      <c r="E643" s="1" t="s">
        <v>3390</v>
      </c>
      <c r="F643" s="1"/>
      <c r="G643" s="2">
        <v>7628605999.2799997</v>
      </c>
      <c r="H643" s="1" t="s">
        <v>19</v>
      </c>
      <c r="I643" s="1" t="s">
        <v>20</v>
      </c>
      <c r="J643" s="1" t="s">
        <v>3391</v>
      </c>
      <c r="K643" s="1" t="s">
        <v>199</v>
      </c>
      <c r="L643" s="1" t="s">
        <v>293</v>
      </c>
      <c r="M643" s="1" t="s">
        <v>294</v>
      </c>
      <c r="N643" s="1" t="s">
        <v>295</v>
      </c>
      <c r="O643" t="str">
        <f t="shared" si="682"/>
        <v>Amerco</v>
      </c>
      <c r="P643" t="str">
        <f t="shared" si="678"/>
        <v/>
      </c>
      <c r="Q643" t="str">
        <f t="shared" si="678"/>
        <v/>
      </c>
      <c r="R643" t="str">
        <f t="shared" si="678"/>
        <v/>
      </c>
      <c r="S643" t="str">
        <f t="shared" si="678"/>
        <v/>
      </c>
      <c r="T643" t="str">
        <f t="shared" si="678"/>
        <v/>
      </c>
      <c r="U643" t="str">
        <f t="shared" ref="U643:U706" si="713">O643</f>
        <v>Amerco</v>
      </c>
      <c r="V643" t="str">
        <f t="shared" ref="V643:Z643" si="714">IF(LEN(P643)&gt;0, U643  &amp; " " &amp; P643,"")</f>
        <v/>
      </c>
      <c r="W643" t="str">
        <f t="shared" si="714"/>
        <v/>
      </c>
      <c r="X643" t="str">
        <f t="shared" si="714"/>
        <v/>
      </c>
      <c r="Y643" t="str">
        <f t="shared" si="714"/>
        <v/>
      </c>
      <c r="Z643" t="str">
        <f t="shared" si="714"/>
        <v/>
      </c>
      <c r="AB643" t="str">
        <f t="shared" ref="AB643:AB706" si="715">B643</f>
        <v>Amerco</v>
      </c>
      <c r="AC643" t="str">
        <f t="shared" ref="AC643:AC706" si="716">TRIM(E643 &amp; " " &amp; U643&amp;" "&amp;V643&amp;" "&amp;W643&amp;" "&amp;X643&amp;" "&amp; Y643 &amp; " " &amp; Z643 &amp; " " &amp; AA643)</f>
        <v>UHAL Amerco</v>
      </c>
      <c r="AD643" t="str">
        <f t="shared" ref="AD643:AD706" si="717">A643</f>
        <v>UHAL.OQ</v>
      </c>
      <c r="AE643">
        <f t="shared" ref="AE643:AE706" si="718">G643/$G$2*100</f>
        <v>0.75163105643598804</v>
      </c>
    </row>
    <row r="644" spans="1:31" collapsed="1" x14ac:dyDescent="0.25">
      <c r="A644" s="1" t="s">
        <v>3392</v>
      </c>
      <c r="B644" s="1" t="s">
        <v>3393</v>
      </c>
      <c r="C644" s="1" t="s">
        <v>16</v>
      </c>
      <c r="D644" s="1" t="s">
        <v>3394</v>
      </c>
      <c r="E644" s="1" t="s">
        <v>3395</v>
      </c>
      <c r="F644" s="1"/>
      <c r="G644" s="2">
        <v>7613685852</v>
      </c>
      <c r="H644" s="1" t="s">
        <v>19</v>
      </c>
      <c r="I644" s="1" t="s">
        <v>20</v>
      </c>
      <c r="J644" s="1" t="s">
        <v>3396</v>
      </c>
      <c r="K644" s="1" t="s">
        <v>59</v>
      </c>
      <c r="L644" s="1" t="s">
        <v>1048</v>
      </c>
      <c r="M644" s="1" t="s">
        <v>1048</v>
      </c>
      <c r="N644" s="1" t="s">
        <v>1049</v>
      </c>
      <c r="O644" t="str">
        <f t="shared" si="682"/>
        <v>Ares</v>
      </c>
      <c r="P644" t="str">
        <f t="shared" si="678"/>
        <v>Capital</v>
      </c>
      <c r="Q644" t="str">
        <f t="shared" si="678"/>
        <v>Corp</v>
      </c>
      <c r="R644" t="str">
        <f t="shared" si="678"/>
        <v/>
      </c>
      <c r="S644" t="str">
        <f t="shared" si="678"/>
        <v/>
      </c>
      <c r="T644" t="str">
        <f t="shared" si="678"/>
        <v/>
      </c>
      <c r="U644" t="str">
        <f t="shared" si="713"/>
        <v>Ares</v>
      </c>
      <c r="V644" t="str">
        <f t="shared" ref="V644:Z644" si="719">IF(LEN(P644)&gt;0, U644  &amp; " " &amp; P644,"")</f>
        <v>Ares Capital</v>
      </c>
      <c r="W644" t="str">
        <f t="shared" si="719"/>
        <v>Ares Capital Corp</v>
      </c>
      <c r="X644" t="str">
        <f t="shared" si="719"/>
        <v/>
      </c>
      <c r="Y644" t="str">
        <f t="shared" si="719"/>
        <v/>
      </c>
      <c r="Z644" t="str">
        <f t="shared" si="719"/>
        <v/>
      </c>
      <c r="AB644" t="str">
        <f t="shared" si="715"/>
        <v>Ares Capital Corp</v>
      </c>
      <c r="AC644" t="str">
        <f t="shared" si="716"/>
        <v>ARCC Ares Ares Capital Ares Capital Corp</v>
      </c>
      <c r="AD644" t="str">
        <f t="shared" si="717"/>
        <v>ARCC.OQ</v>
      </c>
      <c r="AE644">
        <f t="shared" si="718"/>
        <v>0.75016100462530266</v>
      </c>
    </row>
    <row r="645" spans="1:31" collapsed="1" x14ac:dyDescent="0.25">
      <c r="A645" s="1" t="s">
        <v>3397</v>
      </c>
      <c r="B645" s="1" t="s">
        <v>3398</v>
      </c>
      <c r="C645" s="1" t="s">
        <v>55</v>
      </c>
      <c r="D645" s="1" t="s">
        <v>3399</v>
      </c>
      <c r="E645" s="1" t="s">
        <v>3400</v>
      </c>
      <c r="F645" s="1"/>
      <c r="G645" s="2">
        <v>7612456599.4700003</v>
      </c>
      <c r="H645" s="1" t="s">
        <v>19</v>
      </c>
      <c r="I645" s="1" t="s">
        <v>20</v>
      </c>
      <c r="J645" s="1" t="s">
        <v>3401</v>
      </c>
      <c r="K645" s="1" t="s">
        <v>199</v>
      </c>
      <c r="L645" s="1" t="s">
        <v>200</v>
      </c>
      <c r="M645" s="1" t="s">
        <v>477</v>
      </c>
      <c r="N645" s="1" t="s">
        <v>892</v>
      </c>
      <c r="O645" t="str">
        <f t="shared" si="682"/>
        <v>A.</v>
      </c>
      <c r="P645" t="str">
        <f t="shared" si="678"/>
        <v>O.</v>
      </c>
      <c r="Q645" t="str">
        <f t="shared" si="678"/>
        <v>Smith</v>
      </c>
      <c r="R645" t="str">
        <f t="shared" si="678"/>
        <v>Corp</v>
      </c>
      <c r="S645" t="str">
        <f t="shared" si="678"/>
        <v/>
      </c>
      <c r="T645" t="str">
        <f t="shared" si="678"/>
        <v/>
      </c>
      <c r="U645" t="str">
        <f t="shared" si="713"/>
        <v>A.</v>
      </c>
      <c r="V645" t="str">
        <f t="shared" ref="V645:Z645" si="720">IF(LEN(P645)&gt;0, U645  &amp; " " &amp; P645,"")</f>
        <v>A. O.</v>
      </c>
      <c r="W645" t="str">
        <f t="shared" si="720"/>
        <v>A. O. Smith</v>
      </c>
      <c r="X645" t="str">
        <f t="shared" si="720"/>
        <v>A. O. Smith Corp</v>
      </c>
      <c r="Y645" t="str">
        <f t="shared" si="720"/>
        <v/>
      </c>
      <c r="Z645" t="str">
        <f t="shared" si="720"/>
        <v/>
      </c>
      <c r="AB645" t="str">
        <f t="shared" si="715"/>
        <v>A. O. Smith Corp</v>
      </c>
      <c r="AC645" t="str">
        <f t="shared" si="716"/>
        <v>AOS A. A. O. A. O. Smith A. O. Smith Corp</v>
      </c>
      <c r="AD645" t="str">
        <f t="shared" si="717"/>
        <v>AOS.N</v>
      </c>
      <c r="AE645">
        <f t="shared" si="718"/>
        <v>0.75003988886996853</v>
      </c>
    </row>
    <row r="646" spans="1:31" collapsed="1" x14ac:dyDescent="0.25">
      <c r="A646" s="1" t="s">
        <v>3402</v>
      </c>
      <c r="B646" s="1" t="s">
        <v>3403</v>
      </c>
      <c r="C646" s="1" t="s">
        <v>55</v>
      </c>
      <c r="D646" s="1" t="s">
        <v>3404</v>
      </c>
      <c r="E646" s="1" t="s">
        <v>3405</v>
      </c>
      <c r="F646" s="1"/>
      <c r="G646" s="2">
        <v>7609599619.9700003</v>
      </c>
      <c r="H646" s="1" t="s">
        <v>19</v>
      </c>
      <c r="I646" s="1" t="s">
        <v>20</v>
      </c>
      <c r="J646" s="1" t="s">
        <v>3406</v>
      </c>
      <c r="K646" s="1" t="s">
        <v>59</v>
      </c>
      <c r="L646" s="1" t="s">
        <v>395</v>
      </c>
      <c r="M646" s="1" t="s">
        <v>396</v>
      </c>
      <c r="N646" s="1" t="s">
        <v>1205</v>
      </c>
      <c r="O646" t="str">
        <f t="shared" si="682"/>
        <v>Apartment</v>
      </c>
      <c r="P646" t="str">
        <f t="shared" si="678"/>
        <v>Investment</v>
      </c>
      <c r="Q646" t="str">
        <f t="shared" si="678"/>
        <v>and</v>
      </c>
      <c r="R646" t="str">
        <f t="shared" si="678"/>
        <v>Management</v>
      </c>
      <c r="S646" t="str">
        <f t="shared" si="678"/>
        <v>Co</v>
      </c>
      <c r="T646" t="str">
        <f t="shared" si="678"/>
        <v/>
      </c>
      <c r="U646" t="str">
        <f t="shared" si="713"/>
        <v>Apartment</v>
      </c>
      <c r="V646" t="str">
        <f t="shared" ref="V646:Z646" si="721">IF(LEN(P646)&gt;0, U646  &amp; " " &amp; P646,"")</f>
        <v>Apartment Investment</v>
      </c>
      <c r="W646" t="str">
        <f t="shared" si="721"/>
        <v>Apartment Investment and</v>
      </c>
      <c r="X646" t="str">
        <f t="shared" si="721"/>
        <v>Apartment Investment and Management</v>
      </c>
      <c r="Y646" t="str">
        <f t="shared" si="721"/>
        <v>Apartment Investment and Management Co</v>
      </c>
      <c r="Z646" t="str">
        <f t="shared" si="721"/>
        <v/>
      </c>
      <c r="AB646" t="str">
        <f t="shared" si="715"/>
        <v>Apartment Investment and Management Co</v>
      </c>
      <c r="AC646" t="str">
        <f t="shared" si="716"/>
        <v>AIV Apartment Apartment Investment Apartment Investment and Apartment Investment and Management Apartment Investment and Management Co</v>
      </c>
      <c r="AD646" t="str">
        <f t="shared" si="717"/>
        <v>AIV.N</v>
      </c>
      <c r="AE646">
        <f t="shared" si="718"/>
        <v>0.74975839648197473</v>
      </c>
    </row>
    <row r="647" spans="1:31" collapsed="1" x14ac:dyDescent="0.25">
      <c r="A647" s="1" t="s">
        <v>3407</v>
      </c>
      <c r="B647" s="1" t="s">
        <v>3408</v>
      </c>
      <c r="C647" s="1" t="s">
        <v>55</v>
      </c>
      <c r="D647" s="1" t="s">
        <v>3409</v>
      </c>
      <c r="E647" s="1" t="s">
        <v>3410</v>
      </c>
      <c r="F647" s="1"/>
      <c r="G647" s="2">
        <v>7588751177.9099998</v>
      </c>
      <c r="H647" s="1" t="s">
        <v>19</v>
      </c>
      <c r="I647" s="1" t="s">
        <v>20</v>
      </c>
      <c r="J647" s="1" t="s">
        <v>3411</v>
      </c>
      <c r="K647" s="1" t="s">
        <v>323</v>
      </c>
      <c r="L647" s="1" t="s">
        <v>1569</v>
      </c>
      <c r="M647" s="1" t="s">
        <v>1570</v>
      </c>
      <c r="N647" s="1" t="s">
        <v>1571</v>
      </c>
      <c r="O647" t="str">
        <f t="shared" si="682"/>
        <v>Aptargroup</v>
      </c>
      <c r="P647" t="str">
        <f t="shared" si="678"/>
        <v>Inc</v>
      </c>
      <c r="Q647" t="str">
        <f t="shared" si="678"/>
        <v/>
      </c>
      <c r="R647" t="str">
        <f t="shared" si="678"/>
        <v/>
      </c>
      <c r="S647" t="str">
        <f t="shared" si="678"/>
        <v/>
      </c>
      <c r="T647" t="str">
        <f t="shared" si="678"/>
        <v/>
      </c>
      <c r="U647" t="str">
        <f t="shared" si="713"/>
        <v>Aptargroup</v>
      </c>
      <c r="V647" t="str">
        <f t="shared" ref="V647:Z647" si="722">IF(LEN(P647)&gt;0, U647  &amp; " " &amp; P647,"")</f>
        <v>Aptargroup Inc</v>
      </c>
      <c r="W647" t="str">
        <f t="shared" si="722"/>
        <v/>
      </c>
      <c r="X647" t="str">
        <f t="shared" si="722"/>
        <v/>
      </c>
      <c r="Y647" t="str">
        <f t="shared" si="722"/>
        <v/>
      </c>
      <c r="Z647" t="str">
        <f t="shared" si="722"/>
        <v/>
      </c>
      <c r="AB647" t="str">
        <f t="shared" si="715"/>
        <v>Aptargroup Inc</v>
      </c>
      <c r="AC647" t="str">
        <f t="shared" si="716"/>
        <v>ATR Aptargroup Aptargroup Inc</v>
      </c>
      <c r="AD647" t="str">
        <f t="shared" si="717"/>
        <v>ATR.N</v>
      </c>
      <c r="AE647">
        <f t="shared" si="718"/>
        <v>0.74770424182618545</v>
      </c>
    </row>
    <row r="648" spans="1:31" collapsed="1" x14ac:dyDescent="0.25">
      <c r="A648" s="1" t="s">
        <v>3412</v>
      </c>
      <c r="B648" s="1" t="s">
        <v>3413</v>
      </c>
      <c r="C648" s="1" t="s">
        <v>55</v>
      </c>
      <c r="D648" s="1" t="s">
        <v>3414</v>
      </c>
      <c r="E648" s="1" t="s">
        <v>3415</v>
      </c>
      <c r="F648" s="1"/>
      <c r="G648" s="2">
        <v>7571039032.3999996</v>
      </c>
      <c r="H648" s="1" t="s">
        <v>19</v>
      </c>
      <c r="I648" s="1" t="s">
        <v>20</v>
      </c>
      <c r="J648" s="1" t="s">
        <v>3416</v>
      </c>
      <c r="K648" s="1" t="s">
        <v>97</v>
      </c>
      <c r="L648" s="1" t="s">
        <v>174</v>
      </c>
      <c r="M648" s="1" t="s">
        <v>281</v>
      </c>
      <c r="N648" s="1" t="s">
        <v>440</v>
      </c>
      <c r="O648" t="str">
        <f t="shared" si="682"/>
        <v>Post</v>
      </c>
      <c r="P648" t="str">
        <f t="shared" si="678"/>
        <v>Holdings</v>
      </c>
      <c r="Q648" t="str">
        <f t="shared" si="678"/>
        <v>Inc</v>
      </c>
      <c r="R648" t="str">
        <f t="shared" si="678"/>
        <v/>
      </c>
      <c r="S648" t="str">
        <f t="shared" si="678"/>
        <v/>
      </c>
      <c r="T648" t="str">
        <f t="shared" si="678"/>
        <v/>
      </c>
      <c r="U648" t="str">
        <f t="shared" si="713"/>
        <v>Post</v>
      </c>
      <c r="V648" t="str">
        <f t="shared" ref="V648:Z648" si="723">IF(LEN(P648)&gt;0, U648  &amp; " " &amp; P648,"")</f>
        <v>Post Holdings</v>
      </c>
      <c r="W648" t="str">
        <f t="shared" si="723"/>
        <v>Post Holdings Inc</v>
      </c>
      <c r="X648" t="str">
        <f t="shared" si="723"/>
        <v/>
      </c>
      <c r="Y648" t="str">
        <f t="shared" si="723"/>
        <v/>
      </c>
      <c r="Z648" t="str">
        <f t="shared" si="723"/>
        <v/>
      </c>
      <c r="AB648" t="str">
        <f t="shared" si="715"/>
        <v>Post Holdings Inc</v>
      </c>
      <c r="AC648" t="str">
        <f t="shared" si="716"/>
        <v>POST Post Post Holdings Post Holdings Inc</v>
      </c>
      <c r="AD648" t="str">
        <f t="shared" si="717"/>
        <v>POST.N</v>
      </c>
      <c r="AE648">
        <f t="shared" si="718"/>
        <v>0.74595910010007116</v>
      </c>
    </row>
    <row r="649" spans="1:31" collapsed="1" x14ac:dyDescent="0.25">
      <c r="A649" s="1" t="s">
        <v>3417</v>
      </c>
      <c r="B649" s="1" t="s">
        <v>3418</v>
      </c>
      <c r="C649" s="1" t="s">
        <v>55</v>
      </c>
      <c r="D649" s="1" t="s">
        <v>3419</v>
      </c>
      <c r="E649" s="1" t="s">
        <v>3420</v>
      </c>
      <c r="F649" s="1"/>
      <c r="G649" s="2">
        <v>7558507978.4099998</v>
      </c>
      <c r="H649" s="1" t="s">
        <v>19</v>
      </c>
      <c r="I649" s="1" t="s">
        <v>20</v>
      </c>
      <c r="J649" s="1" t="s">
        <v>3421</v>
      </c>
      <c r="K649" s="1" t="s">
        <v>59</v>
      </c>
      <c r="L649" s="1" t="s">
        <v>395</v>
      </c>
      <c r="M649" s="1" t="s">
        <v>396</v>
      </c>
      <c r="N649" s="1" t="s">
        <v>397</v>
      </c>
      <c r="O649" t="str">
        <f t="shared" si="682"/>
        <v>Omega</v>
      </c>
      <c r="P649" t="str">
        <f t="shared" si="678"/>
        <v>Healthcare</v>
      </c>
      <c r="Q649" t="str">
        <f t="shared" si="678"/>
        <v>Investors</v>
      </c>
      <c r="R649" t="str">
        <f t="shared" si="678"/>
        <v>Inc</v>
      </c>
      <c r="S649" t="str">
        <f t="shared" si="678"/>
        <v/>
      </c>
      <c r="T649" t="str">
        <f t="shared" si="678"/>
        <v/>
      </c>
      <c r="U649" t="str">
        <f t="shared" si="713"/>
        <v>Omega</v>
      </c>
      <c r="V649" t="str">
        <f t="shared" ref="V649:Z649" si="724">IF(LEN(P649)&gt;0, U649  &amp; " " &amp; P649,"")</f>
        <v>Omega Healthcare</v>
      </c>
      <c r="W649" t="str">
        <f t="shared" si="724"/>
        <v>Omega Healthcare Investors</v>
      </c>
      <c r="X649" t="str">
        <f t="shared" si="724"/>
        <v>Omega Healthcare Investors Inc</v>
      </c>
      <c r="Y649" t="str">
        <f t="shared" si="724"/>
        <v/>
      </c>
      <c r="Z649" t="str">
        <f t="shared" si="724"/>
        <v/>
      </c>
      <c r="AB649" t="str">
        <f t="shared" si="715"/>
        <v>Omega Healthcare Investors Inc</v>
      </c>
      <c r="AC649" t="str">
        <f t="shared" si="716"/>
        <v>OHI Omega Omega Healthcare Omega Healthcare Investors Omega Healthcare Investors Inc</v>
      </c>
      <c r="AD649" t="str">
        <f t="shared" si="717"/>
        <v>OHI.N</v>
      </c>
      <c r="AE649">
        <f t="shared" si="718"/>
        <v>0.74472444079932232</v>
      </c>
    </row>
    <row r="650" spans="1:31" collapsed="1" x14ac:dyDescent="0.25">
      <c r="A650" s="1" t="s">
        <v>3422</v>
      </c>
      <c r="B650" s="1" t="s">
        <v>3423</v>
      </c>
      <c r="C650" s="1" t="s">
        <v>55</v>
      </c>
      <c r="D650" s="1" t="s">
        <v>3424</v>
      </c>
      <c r="E650" s="1" t="s">
        <v>3425</v>
      </c>
      <c r="F650" s="1"/>
      <c r="G650" s="2">
        <v>7554957579.1800003</v>
      </c>
      <c r="H650" s="1" t="s">
        <v>19</v>
      </c>
      <c r="I650" s="1" t="s">
        <v>20</v>
      </c>
      <c r="J650" s="1" t="s">
        <v>3426</v>
      </c>
      <c r="K650" s="1" t="s">
        <v>30</v>
      </c>
      <c r="L650" s="1" t="s">
        <v>256</v>
      </c>
      <c r="M650" s="1" t="s">
        <v>1889</v>
      </c>
      <c r="N650" s="1" t="s">
        <v>2614</v>
      </c>
      <c r="O650" t="str">
        <f t="shared" si="682"/>
        <v>Fortune</v>
      </c>
      <c r="P650" t="str">
        <f t="shared" si="678"/>
        <v>Brands</v>
      </c>
      <c r="Q650" t="str">
        <f t="shared" si="678"/>
        <v>Home</v>
      </c>
      <c r="R650" t="str">
        <f t="shared" si="678"/>
        <v>&amp;</v>
      </c>
      <c r="S650" t="str">
        <f t="shared" si="678"/>
        <v>Security</v>
      </c>
      <c r="T650" t="str">
        <f t="shared" si="678"/>
        <v>Inc</v>
      </c>
      <c r="U650" t="str">
        <f t="shared" si="713"/>
        <v>Fortune</v>
      </c>
      <c r="V650" t="str">
        <f t="shared" ref="V650:Z650" si="725">IF(LEN(P650)&gt;0, U650  &amp; " " &amp; P650,"")</f>
        <v>Fortune Brands</v>
      </c>
      <c r="W650" t="str">
        <f t="shared" si="725"/>
        <v>Fortune Brands Home</v>
      </c>
      <c r="X650" t="str">
        <f t="shared" si="725"/>
        <v>Fortune Brands Home &amp;</v>
      </c>
      <c r="Y650" t="str">
        <f t="shared" si="725"/>
        <v>Fortune Brands Home &amp; Security</v>
      </c>
      <c r="Z650" t="str">
        <f t="shared" si="725"/>
        <v>Fortune Brands Home &amp; Security Inc</v>
      </c>
      <c r="AB650" t="str">
        <f t="shared" si="715"/>
        <v>Fortune Brands Home &amp; Security Inc</v>
      </c>
      <c r="AC650" t="str">
        <f t="shared" si="716"/>
        <v>FBHS Fortune Fortune Brands Fortune Brands Home Fortune Brands Home &amp; Fortune Brands Home &amp; Security Fortune Brands Home &amp; Security Inc</v>
      </c>
      <c r="AD650" t="str">
        <f t="shared" si="717"/>
        <v>FBHS.N</v>
      </c>
      <c r="AE650">
        <f t="shared" si="718"/>
        <v>0.74437462717357394</v>
      </c>
    </row>
    <row r="651" spans="1:31" collapsed="1" x14ac:dyDescent="0.25">
      <c r="A651" s="1" t="s">
        <v>3427</v>
      </c>
      <c r="B651" s="1" t="s">
        <v>3428</v>
      </c>
      <c r="C651" s="1" t="s">
        <v>16</v>
      </c>
      <c r="D651" s="1" t="s">
        <v>3429</v>
      </c>
      <c r="E651" s="1" t="s">
        <v>3430</v>
      </c>
      <c r="F651" s="1"/>
      <c r="G651" s="2">
        <v>7546539550.0600004</v>
      </c>
      <c r="H651" s="1" t="s">
        <v>19</v>
      </c>
      <c r="I651" s="1" t="s">
        <v>20</v>
      </c>
      <c r="J651" s="1" t="s">
        <v>3431</v>
      </c>
      <c r="K651" s="1" t="s">
        <v>22</v>
      </c>
      <c r="L651" s="1" t="s">
        <v>39</v>
      </c>
      <c r="M651" s="1" t="s">
        <v>187</v>
      </c>
      <c r="N651" s="1" t="s">
        <v>898</v>
      </c>
      <c r="O651" t="str">
        <f t="shared" si="682"/>
        <v>Teradyne</v>
      </c>
      <c r="P651" t="str">
        <f t="shared" si="678"/>
        <v>Inc</v>
      </c>
      <c r="Q651" t="str">
        <f t="shared" si="678"/>
        <v/>
      </c>
      <c r="R651" t="str">
        <f t="shared" si="678"/>
        <v/>
      </c>
      <c r="S651" t="str">
        <f t="shared" si="678"/>
        <v/>
      </c>
      <c r="T651" t="str">
        <f t="shared" si="678"/>
        <v/>
      </c>
      <c r="U651" t="str">
        <f t="shared" si="713"/>
        <v>Teradyne</v>
      </c>
      <c r="V651" t="str">
        <f t="shared" ref="V651:Z651" si="726">IF(LEN(P651)&gt;0, U651  &amp; " " &amp; P651,"")</f>
        <v>Teradyne Inc</v>
      </c>
      <c r="W651" t="str">
        <f t="shared" si="726"/>
        <v/>
      </c>
      <c r="X651" t="str">
        <f t="shared" si="726"/>
        <v/>
      </c>
      <c r="Y651" t="str">
        <f t="shared" si="726"/>
        <v/>
      </c>
      <c r="Z651" t="str">
        <f t="shared" si="726"/>
        <v/>
      </c>
      <c r="AB651" t="str">
        <f t="shared" si="715"/>
        <v>Teradyne Inc</v>
      </c>
      <c r="AC651" t="str">
        <f t="shared" si="716"/>
        <v>TER Teradyne Teradyne Inc</v>
      </c>
      <c r="AD651" t="str">
        <f t="shared" si="717"/>
        <v>TER.OQ</v>
      </c>
      <c r="AE651">
        <f t="shared" si="718"/>
        <v>0.74354521586026556</v>
      </c>
    </row>
    <row r="652" spans="1:31" collapsed="1" x14ac:dyDescent="0.25">
      <c r="A652" s="1" t="s">
        <v>3432</v>
      </c>
      <c r="B652" s="1" t="s">
        <v>3433</v>
      </c>
      <c r="C652" s="1" t="s">
        <v>16</v>
      </c>
      <c r="D652" s="1" t="s">
        <v>3434</v>
      </c>
      <c r="E652" s="1" t="s">
        <v>3435</v>
      </c>
      <c r="F652" s="1"/>
      <c r="G652" s="2">
        <v>7538053838.4799995</v>
      </c>
      <c r="H652" s="1" t="s">
        <v>19</v>
      </c>
      <c r="I652" s="1" t="s">
        <v>20</v>
      </c>
      <c r="J652" s="1" t="s">
        <v>3436</v>
      </c>
      <c r="K652" s="1" t="s">
        <v>30</v>
      </c>
      <c r="L652" s="1" t="s">
        <v>256</v>
      </c>
      <c r="M652" s="1" t="s">
        <v>2279</v>
      </c>
      <c r="N652" s="1" t="s">
        <v>3437</v>
      </c>
      <c r="O652" t="str">
        <f t="shared" si="682"/>
        <v>Pool</v>
      </c>
      <c r="P652" t="str">
        <f t="shared" si="678"/>
        <v>Corp</v>
      </c>
      <c r="Q652" t="str">
        <f t="shared" si="678"/>
        <v/>
      </c>
      <c r="R652" t="str">
        <f t="shared" si="678"/>
        <v/>
      </c>
      <c r="S652" t="str">
        <f t="shared" si="678"/>
        <v/>
      </c>
      <c r="T652" t="str">
        <f t="shared" si="678"/>
        <v/>
      </c>
      <c r="U652" t="str">
        <f t="shared" si="713"/>
        <v>Pool</v>
      </c>
      <c r="V652" t="str">
        <f t="shared" ref="V652:Z652" si="727">IF(LEN(P652)&gt;0, U652  &amp; " " &amp; P652,"")</f>
        <v>Pool Corp</v>
      </c>
      <c r="W652" t="str">
        <f t="shared" si="727"/>
        <v/>
      </c>
      <c r="X652" t="str">
        <f t="shared" si="727"/>
        <v/>
      </c>
      <c r="Y652" t="str">
        <f t="shared" si="727"/>
        <v/>
      </c>
      <c r="Z652" t="str">
        <f t="shared" si="727"/>
        <v/>
      </c>
      <c r="AB652" t="str">
        <f t="shared" si="715"/>
        <v>Pool Corp</v>
      </c>
      <c r="AC652" t="str">
        <f t="shared" si="716"/>
        <v>POOL Pool Pool Corp</v>
      </c>
      <c r="AD652" t="str">
        <f t="shared" si="717"/>
        <v>POOL.OQ</v>
      </c>
      <c r="AE652">
        <f t="shared" si="718"/>
        <v>0.74270913593162735</v>
      </c>
    </row>
    <row r="653" spans="1:31" collapsed="1" x14ac:dyDescent="0.25">
      <c r="A653" s="1" t="s">
        <v>3438</v>
      </c>
      <c r="B653" s="1" t="s">
        <v>3439</v>
      </c>
      <c r="C653" s="1" t="s">
        <v>16</v>
      </c>
      <c r="D653" s="1" t="s">
        <v>3440</v>
      </c>
      <c r="E653" s="1" t="s">
        <v>3441</v>
      </c>
      <c r="F653" s="1"/>
      <c r="G653" s="2">
        <v>7527471251.8400002</v>
      </c>
      <c r="H653" s="1" t="s">
        <v>19</v>
      </c>
      <c r="I653" s="1" t="s">
        <v>20</v>
      </c>
      <c r="J653" s="1" t="s">
        <v>3442</v>
      </c>
      <c r="K653" s="1" t="s">
        <v>67</v>
      </c>
      <c r="L653" s="1" t="s">
        <v>154</v>
      </c>
      <c r="M653" s="1" t="s">
        <v>239</v>
      </c>
      <c r="N653" s="1" t="s">
        <v>240</v>
      </c>
      <c r="O653" t="str">
        <f t="shared" si="682"/>
        <v>Masimo</v>
      </c>
      <c r="P653" t="str">
        <f t="shared" si="678"/>
        <v>Corp</v>
      </c>
      <c r="Q653" t="str">
        <f t="shared" si="678"/>
        <v/>
      </c>
      <c r="R653" t="str">
        <f t="shared" si="678"/>
        <v/>
      </c>
      <c r="S653" t="str">
        <f t="shared" si="678"/>
        <v/>
      </c>
      <c r="T653" t="str">
        <f t="shared" si="678"/>
        <v/>
      </c>
      <c r="U653" t="str">
        <f t="shared" si="713"/>
        <v>Masimo</v>
      </c>
      <c r="V653" t="str">
        <f t="shared" ref="V653:Z653" si="728">IF(LEN(P653)&gt;0, U653  &amp; " " &amp; P653,"")</f>
        <v>Masimo Corp</v>
      </c>
      <c r="W653" t="str">
        <f t="shared" si="728"/>
        <v/>
      </c>
      <c r="X653" t="str">
        <f t="shared" si="728"/>
        <v/>
      </c>
      <c r="Y653" t="str">
        <f t="shared" si="728"/>
        <v/>
      </c>
      <c r="Z653" t="str">
        <f t="shared" si="728"/>
        <v/>
      </c>
      <c r="AB653" t="str">
        <f t="shared" si="715"/>
        <v>Masimo Corp</v>
      </c>
      <c r="AC653" t="str">
        <f t="shared" si="716"/>
        <v>MASI Masimo Masimo Corp</v>
      </c>
      <c r="AD653" t="str">
        <f t="shared" si="717"/>
        <v>MASI.OQ</v>
      </c>
      <c r="AE653">
        <f t="shared" si="718"/>
        <v>0.74166645516179885</v>
      </c>
    </row>
    <row r="654" spans="1:31" collapsed="1" x14ac:dyDescent="0.25">
      <c r="A654" s="1" t="s">
        <v>3443</v>
      </c>
      <c r="B654" s="1" t="s">
        <v>3444</v>
      </c>
      <c r="C654" s="1" t="s">
        <v>55</v>
      </c>
      <c r="D654" s="1" t="s">
        <v>3445</v>
      </c>
      <c r="E654" s="1" t="s">
        <v>3446</v>
      </c>
      <c r="F654" s="1"/>
      <c r="G654" s="2">
        <v>7516197684.7200003</v>
      </c>
      <c r="H654" s="1" t="s">
        <v>19</v>
      </c>
      <c r="I654" s="1" t="s">
        <v>20</v>
      </c>
      <c r="J654" s="1" t="s">
        <v>3447</v>
      </c>
      <c r="K654" s="1" t="s">
        <v>30</v>
      </c>
      <c r="L654" s="1" t="s">
        <v>122</v>
      </c>
      <c r="M654" s="1" t="s">
        <v>222</v>
      </c>
      <c r="N654" s="1" t="s">
        <v>456</v>
      </c>
      <c r="O654" t="str">
        <f t="shared" si="682"/>
        <v>Planet</v>
      </c>
      <c r="P654" t="str">
        <f t="shared" si="678"/>
        <v>Fitness</v>
      </c>
      <c r="Q654" t="str">
        <f t="shared" si="678"/>
        <v>Inc</v>
      </c>
      <c r="R654" t="str">
        <f t="shared" si="678"/>
        <v/>
      </c>
      <c r="S654" t="str">
        <f t="shared" si="678"/>
        <v/>
      </c>
      <c r="T654" t="str">
        <f t="shared" si="678"/>
        <v/>
      </c>
      <c r="U654" t="str">
        <f t="shared" si="713"/>
        <v>Planet</v>
      </c>
      <c r="V654" t="str">
        <f t="shared" ref="V654:Z654" si="729">IF(LEN(P654)&gt;0, U654  &amp; " " &amp; P654,"")</f>
        <v>Planet Fitness</v>
      </c>
      <c r="W654" t="str">
        <f t="shared" si="729"/>
        <v>Planet Fitness Inc</v>
      </c>
      <c r="X654" t="str">
        <f t="shared" si="729"/>
        <v/>
      </c>
      <c r="Y654" t="str">
        <f t="shared" si="729"/>
        <v/>
      </c>
      <c r="Z654" t="str">
        <f t="shared" si="729"/>
        <v/>
      </c>
      <c r="AB654" t="str">
        <f t="shared" si="715"/>
        <v>Planet Fitness Inc</v>
      </c>
      <c r="AC654" t="str">
        <f t="shared" si="716"/>
        <v>PLNT Planet Planet Fitness Planet Fitness Inc</v>
      </c>
      <c r="AD654" t="str">
        <f t="shared" si="717"/>
        <v>PLNT.N</v>
      </c>
      <c r="AE654">
        <f t="shared" si="718"/>
        <v>0.74055569348856431</v>
      </c>
    </row>
    <row r="655" spans="1:31" collapsed="1" x14ac:dyDescent="0.25">
      <c r="A655" s="1" t="s">
        <v>3448</v>
      </c>
      <c r="B655" s="1" t="s">
        <v>3449</v>
      </c>
      <c r="C655" s="1" t="s">
        <v>55</v>
      </c>
      <c r="D655" s="1" t="s">
        <v>3450</v>
      </c>
      <c r="E655" s="1" t="s">
        <v>3451</v>
      </c>
      <c r="F655" s="1"/>
      <c r="G655" s="2">
        <v>7510212526.2399998</v>
      </c>
      <c r="H655" s="1" t="s">
        <v>19</v>
      </c>
      <c r="I655" s="1" t="s">
        <v>20</v>
      </c>
      <c r="J655" s="1" t="s">
        <v>3452</v>
      </c>
      <c r="K655" s="1" t="s">
        <v>323</v>
      </c>
      <c r="L655" s="1" t="s">
        <v>324</v>
      </c>
      <c r="M655" s="1" t="s">
        <v>324</v>
      </c>
      <c r="N655" s="1" t="s">
        <v>325</v>
      </c>
      <c r="O655" t="str">
        <f t="shared" si="682"/>
        <v>Albemarle</v>
      </c>
      <c r="P655" t="str">
        <f t="shared" si="678"/>
        <v>Corp</v>
      </c>
      <c r="Q655" t="str">
        <f t="shared" si="678"/>
        <v/>
      </c>
      <c r="R655" t="str">
        <f t="shared" si="678"/>
        <v/>
      </c>
      <c r="S655" t="str">
        <f t="shared" si="678"/>
        <v/>
      </c>
      <c r="T655" t="str">
        <f t="shared" si="678"/>
        <v/>
      </c>
      <c r="U655" t="str">
        <f t="shared" si="713"/>
        <v>Albemarle</v>
      </c>
      <c r="V655" t="str">
        <f t="shared" ref="V655:Z655" si="730">IF(LEN(P655)&gt;0, U655  &amp; " " &amp; P655,"")</f>
        <v>Albemarle Corp</v>
      </c>
      <c r="W655" t="str">
        <f t="shared" si="730"/>
        <v/>
      </c>
      <c r="X655" t="str">
        <f t="shared" si="730"/>
        <v/>
      </c>
      <c r="Y655" t="str">
        <f t="shared" si="730"/>
        <v/>
      </c>
      <c r="Z655" t="str">
        <f t="shared" si="730"/>
        <v/>
      </c>
      <c r="AB655" t="str">
        <f t="shared" si="715"/>
        <v>Albemarle Corp</v>
      </c>
      <c r="AC655" t="str">
        <f t="shared" si="716"/>
        <v>ALB Albemarle Albemarle Corp</v>
      </c>
      <c r="AD655" t="str">
        <f t="shared" si="717"/>
        <v>ALB.N</v>
      </c>
      <c r="AE655">
        <f t="shared" si="718"/>
        <v>0.73996598797858193</v>
      </c>
    </row>
    <row r="656" spans="1:31" collapsed="1" x14ac:dyDescent="0.25">
      <c r="A656" s="1" t="s">
        <v>3453</v>
      </c>
      <c r="B656" s="1" t="s">
        <v>3454</v>
      </c>
      <c r="C656" s="1" t="s">
        <v>16</v>
      </c>
      <c r="D656" s="1" t="s">
        <v>3455</v>
      </c>
      <c r="E656" s="1" t="s">
        <v>3456</v>
      </c>
      <c r="F656" s="1"/>
      <c r="G656" s="2">
        <v>7494436020.0500002</v>
      </c>
      <c r="H656" s="1" t="s">
        <v>19</v>
      </c>
      <c r="I656" s="1" t="s">
        <v>20</v>
      </c>
      <c r="J656" s="1" t="s">
        <v>3457</v>
      </c>
      <c r="K656" s="1" t="s">
        <v>199</v>
      </c>
      <c r="L656" s="1" t="s">
        <v>200</v>
      </c>
      <c r="M656" s="1" t="s">
        <v>477</v>
      </c>
      <c r="N656" s="1" t="s">
        <v>940</v>
      </c>
      <c r="O656" t="str">
        <f t="shared" si="682"/>
        <v>Cognex</v>
      </c>
      <c r="P656" t="str">
        <f t="shared" si="678"/>
        <v>Corp</v>
      </c>
      <c r="Q656" t="str">
        <f t="shared" si="678"/>
        <v/>
      </c>
      <c r="R656" t="str">
        <f t="shared" si="678"/>
        <v/>
      </c>
      <c r="S656" t="str">
        <f t="shared" si="678"/>
        <v/>
      </c>
      <c r="T656" t="str">
        <f t="shared" si="678"/>
        <v/>
      </c>
      <c r="U656" t="str">
        <f t="shared" si="713"/>
        <v>Cognex</v>
      </c>
      <c r="V656" t="str">
        <f t="shared" ref="V656:Z656" si="731">IF(LEN(P656)&gt;0, U656  &amp; " " &amp; P656,"")</f>
        <v>Cognex Corp</v>
      </c>
      <c r="W656" t="str">
        <f t="shared" si="731"/>
        <v/>
      </c>
      <c r="X656" t="str">
        <f t="shared" si="731"/>
        <v/>
      </c>
      <c r="Y656" t="str">
        <f t="shared" si="731"/>
        <v/>
      </c>
      <c r="Z656" t="str">
        <f t="shared" si="731"/>
        <v/>
      </c>
      <c r="AB656" t="str">
        <f t="shared" si="715"/>
        <v>Cognex Corp</v>
      </c>
      <c r="AC656" t="str">
        <f t="shared" si="716"/>
        <v>CGNX Cognex Cognex Corp</v>
      </c>
      <c r="AD656" t="str">
        <f t="shared" si="717"/>
        <v>CGNX.OQ</v>
      </c>
      <c r="AE656">
        <f t="shared" si="718"/>
        <v>0.73841156086364412</v>
      </c>
    </row>
    <row r="657" spans="1:31" collapsed="1" x14ac:dyDescent="0.25">
      <c r="A657" s="1" t="s">
        <v>3458</v>
      </c>
      <c r="B657" s="1" t="s">
        <v>3459</v>
      </c>
      <c r="C657" s="1" t="s">
        <v>16</v>
      </c>
      <c r="D657" s="1" t="s">
        <v>3460</v>
      </c>
      <c r="E657" s="1" t="s">
        <v>3461</v>
      </c>
      <c r="F657" s="1"/>
      <c r="G657" s="2">
        <v>7475427440.8400002</v>
      </c>
      <c r="H657" s="1" t="s">
        <v>19</v>
      </c>
      <c r="I657" s="1" t="s">
        <v>20</v>
      </c>
      <c r="J657" s="1" t="s">
        <v>3462</v>
      </c>
      <c r="K657" s="1" t="s">
        <v>199</v>
      </c>
      <c r="L657" s="1" t="s">
        <v>200</v>
      </c>
      <c r="M657" s="1" t="s">
        <v>477</v>
      </c>
      <c r="N657" s="1" t="s">
        <v>940</v>
      </c>
      <c r="O657" t="str">
        <f t="shared" si="682"/>
        <v>Nordson</v>
      </c>
      <c r="P657" t="str">
        <f t="shared" si="678"/>
        <v>Corp</v>
      </c>
      <c r="Q657" t="str">
        <f t="shared" si="678"/>
        <v/>
      </c>
      <c r="R657" t="str">
        <f t="shared" si="678"/>
        <v/>
      </c>
      <c r="S657" t="str">
        <f t="shared" si="678"/>
        <v/>
      </c>
      <c r="T657" t="str">
        <f t="shared" si="678"/>
        <v/>
      </c>
      <c r="U657" t="str">
        <f t="shared" si="713"/>
        <v>Nordson</v>
      </c>
      <c r="V657" t="str">
        <f t="shared" ref="V657:Z657" si="732">IF(LEN(P657)&gt;0, U657  &amp; " " &amp; P657,"")</f>
        <v>Nordson Corp</v>
      </c>
      <c r="W657" t="str">
        <f t="shared" si="732"/>
        <v/>
      </c>
      <c r="X657" t="str">
        <f t="shared" si="732"/>
        <v/>
      </c>
      <c r="Y657" t="str">
        <f t="shared" si="732"/>
        <v/>
      </c>
      <c r="Z657" t="str">
        <f t="shared" si="732"/>
        <v/>
      </c>
      <c r="AB657" t="str">
        <f t="shared" si="715"/>
        <v>Nordson Corp</v>
      </c>
      <c r="AC657" t="str">
        <f t="shared" si="716"/>
        <v>NDSN Nordson Nordson Corp</v>
      </c>
      <c r="AD657" t="str">
        <f t="shared" si="717"/>
        <v>NDSN.OQ</v>
      </c>
      <c r="AE657">
        <f t="shared" si="718"/>
        <v>0.73653868415795132</v>
      </c>
    </row>
    <row r="658" spans="1:31" collapsed="1" x14ac:dyDescent="0.25">
      <c r="A658" s="1" t="s">
        <v>3463</v>
      </c>
      <c r="B658" s="1" t="s">
        <v>3464</v>
      </c>
      <c r="C658" s="1" t="s">
        <v>16</v>
      </c>
      <c r="D658" s="1" t="s">
        <v>3465</v>
      </c>
      <c r="E658" s="1" t="s">
        <v>3466</v>
      </c>
      <c r="F658" s="1"/>
      <c r="G658" s="2">
        <v>7460770563.3400002</v>
      </c>
      <c r="H658" s="1" t="s">
        <v>19</v>
      </c>
      <c r="I658" s="1" t="s">
        <v>20</v>
      </c>
      <c r="J658" s="1" t="s">
        <v>3467</v>
      </c>
      <c r="K658" s="1" t="s">
        <v>67</v>
      </c>
      <c r="L658" s="1" t="s">
        <v>68</v>
      </c>
      <c r="M658" s="1" t="s">
        <v>424</v>
      </c>
      <c r="N658" s="1" t="s">
        <v>424</v>
      </c>
      <c r="O658" t="str">
        <f t="shared" si="682"/>
        <v>Alnylam</v>
      </c>
      <c r="P658" t="str">
        <f t="shared" si="678"/>
        <v>Pharmaceuticals</v>
      </c>
      <c r="Q658" t="str">
        <f t="shared" si="678"/>
        <v>Inc</v>
      </c>
      <c r="R658" t="str">
        <f t="shared" si="678"/>
        <v/>
      </c>
      <c r="S658" t="str">
        <f t="shared" si="678"/>
        <v/>
      </c>
      <c r="T658" t="str">
        <f t="shared" si="678"/>
        <v/>
      </c>
      <c r="U658" t="str">
        <f t="shared" si="713"/>
        <v>Alnylam</v>
      </c>
      <c r="V658" t="str">
        <f t="shared" ref="V658:Z658" si="733">IF(LEN(P658)&gt;0, U658  &amp; " " &amp; P658,"")</f>
        <v>Alnylam Pharmaceuticals</v>
      </c>
      <c r="W658" t="str">
        <f t="shared" si="733"/>
        <v>Alnylam Pharmaceuticals Inc</v>
      </c>
      <c r="X658" t="str">
        <f t="shared" si="733"/>
        <v/>
      </c>
      <c r="Y658" t="str">
        <f t="shared" si="733"/>
        <v/>
      </c>
      <c r="Z658" t="str">
        <f t="shared" si="733"/>
        <v/>
      </c>
      <c r="AB658" t="str">
        <f t="shared" si="715"/>
        <v>Alnylam Pharmaceuticals Inc</v>
      </c>
      <c r="AC658" t="str">
        <f t="shared" si="716"/>
        <v>ALNY Alnylam Alnylam Pharmaceuticals Alnylam Pharmaceuticals Inc</v>
      </c>
      <c r="AD658" t="str">
        <f t="shared" si="717"/>
        <v>ALNY.OQ</v>
      </c>
      <c r="AE658">
        <f t="shared" si="718"/>
        <v>0.73509457178402382</v>
      </c>
    </row>
    <row r="659" spans="1:31" collapsed="1" x14ac:dyDescent="0.25">
      <c r="A659" s="1" t="s">
        <v>3468</v>
      </c>
      <c r="B659" s="1" t="s">
        <v>3469</v>
      </c>
      <c r="C659" s="1" t="s">
        <v>16</v>
      </c>
      <c r="D659" s="1" t="s">
        <v>3470</v>
      </c>
      <c r="E659" s="1" t="s">
        <v>3471</v>
      </c>
      <c r="F659" s="1"/>
      <c r="G659" s="2">
        <v>7455733990.8999996</v>
      </c>
      <c r="H659" s="1" t="s">
        <v>19</v>
      </c>
      <c r="I659" s="1" t="s">
        <v>20</v>
      </c>
      <c r="J659" s="1" t="s">
        <v>3472</v>
      </c>
      <c r="K659" s="1" t="s">
        <v>22</v>
      </c>
      <c r="L659" s="1" t="s">
        <v>23</v>
      </c>
      <c r="M659" s="1" t="s">
        <v>23</v>
      </c>
      <c r="N659" s="1" t="s">
        <v>24</v>
      </c>
      <c r="O659" t="str">
        <f t="shared" si="682"/>
        <v>Coupa</v>
      </c>
      <c r="P659" t="str">
        <f t="shared" si="678"/>
        <v>Software</v>
      </c>
      <c r="Q659" t="str">
        <f t="shared" si="678"/>
        <v>Inc</v>
      </c>
      <c r="R659" t="str">
        <f t="shared" si="678"/>
        <v/>
      </c>
      <c r="S659" t="str">
        <f t="shared" si="678"/>
        <v/>
      </c>
      <c r="T659" t="str">
        <f t="shared" si="678"/>
        <v/>
      </c>
      <c r="U659" t="str">
        <f t="shared" si="713"/>
        <v>Coupa</v>
      </c>
      <c r="V659" t="str">
        <f t="shared" ref="V659:Z659" si="734">IF(LEN(P659)&gt;0, U659  &amp; " " &amp; P659,"")</f>
        <v>Coupa Software</v>
      </c>
      <c r="W659" t="str">
        <f t="shared" si="734"/>
        <v>Coupa Software Inc</v>
      </c>
      <c r="X659" t="str">
        <f t="shared" si="734"/>
        <v/>
      </c>
      <c r="Y659" t="str">
        <f t="shared" si="734"/>
        <v/>
      </c>
      <c r="Z659" t="str">
        <f t="shared" si="734"/>
        <v/>
      </c>
      <c r="AB659" t="str">
        <f t="shared" si="715"/>
        <v>Coupa Software Inc</v>
      </c>
      <c r="AC659" t="str">
        <f t="shared" si="716"/>
        <v>COUP Coupa Coupa Software Coupa Software Inc</v>
      </c>
      <c r="AD659" t="str">
        <f t="shared" si="717"/>
        <v>COUP.OQ</v>
      </c>
      <c r="AE659">
        <f t="shared" si="718"/>
        <v>0.73459832853011198</v>
      </c>
    </row>
    <row r="660" spans="1:31" collapsed="1" x14ac:dyDescent="0.25">
      <c r="A660" s="1" t="s">
        <v>3473</v>
      </c>
      <c r="B660" s="1" t="s">
        <v>3474</v>
      </c>
      <c r="C660" s="1" t="s">
        <v>55</v>
      </c>
      <c r="D660" s="1" t="s">
        <v>3475</v>
      </c>
      <c r="E660" s="1" t="s">
        <v>3476</v>
      </c>
      <c r="F660" s="1"/>
      <c r="G660" s="2">
        <v>7449423668.8000002</v>
      </c>
      <c r="H660" s="1" t="s">
        <v>19</v>
      </c>
      <c r="I660" s="1" t="s">
        <v>20</v>
      </c>
      <c r="J660" s="1" t="s">
        <v>3477</v>
      </c>
      <c r="K660" s="1" t="s">
        <v>59</v>
      </c>
      <c r="L660" s="1" t="s">
        <v>395</v>
      </c>
      <c r="M660" s="1" t="s">
        <v>396</v>
      </c>
      <c r="N660" s="1" t="s">
        <v>650</v>
      </c>
      <c r="O660" t="str">
        <f t="shared" si="682"/>
        <v>Liberty</v>
      </c>
      <c r="P660" t="str">
        <f t="shared" si="678"/>
        <v>Property</v>
      </c>
      <c r="Q660" t="str">
        <f t="shared" si="678"/>
        <v>Trust</v>
      </c>
      <c r="R660" t="str">
        <f t="shared" si="678"/>
        <v/>
      </c>
      <c r="S660" t="str">
        <f t="shared" si="678"/>
        <v/>
      </c>
      <c r="T660" t="str">
        <f t="shared" si="678"/>
        <v/>
      </c>
      <c r="U660" t="str">
        <f t="shared" si="713"/>
        <v>Liberty</v>
      </c>
      <c r="V660" t="str">
        <f t="shared" ref="V660:Z660" si="735">IF(LEN(P660)&gt;0, U660  &amp; " " &amp; P660,"")</f>
        <v>Liberty Property</v>
      </c>
      <c r="W660" t="str">
        <f t="shared" si="735"/>
        <v>Liberty Property Trust</v>
      </c>
      <c r="X660" t="str">
        <f t="shared" si="735"/>
        <v/>
      </c>
      <c r="Y660" t="str">
        <f t="shared" si="735"/>
        <v/>
      </c>
      <c r="Z660" t="str">
        <f t="shared" si="735"/>
        <v/>
      </c>
      <c r="AB660" t="str">
        <f t="shared" si="715"/>
        <v>Liberty Property Trust</v>
      </c>
      <c r="AC660" t="str">
        <f t="shared" si="716"/>
        <v>LPT Liberty Liberty Property Liberty Property Trust</v>
      </c>
      <c r="AD660" t="str">
        <f t="shared" si="717"/>
        <v>LPT.N</v>
      </c>
      <c r="AE660">
        <f t="shared" si="718"/>
        <v>0.73397658530901477</v>
      </c>
    </row>
    <row r="661" spans="1:31" collapsed="1" x14ac:dyDescent="0.25">
      <c r="A661" s="1" t="s">
        <v>3478</v>
      </c>
      <c r="B661" s="1" t="s">
        <v>3479</v>
      </c>
      <c r="C661" s="1" t="s">
        <v>55</v>
      </c>
      <c r="D661" s="1" t="s">
        <v>3480</v>
      </c>
      <c r="E661" s="1" t="s">
        <v>3481</v>
      </c>
      <c r="F661" s="1"/>
      <c r="G661" s="2">
        <v>7409182825.9200001</v>
      </c>
      <c r="H661" s="1" t="s">
        <v>19</v>
      </c>
      <c r="I661" s="1" t="s">
        <v>20</v>
      </c>
      <c r="J661" s="1" t="s">
        <v>3482</v>
      </c>
      <c r="K661" s="1" t="s">
        <v>22</v>
      </c>
      <c r="L661" s="1" t="s">
        <v>39</v>
      </c>
      <c r="M661" s="1" t="s">
        <v>1242</v>
      </c>
      <c r="N661" s="1" t="s">
        <v>1242</v>
      </c>
      <c r="O661" t="str">
        <f t="shared" si="682"/>
        <v>Sensata</v>
      </c>
      <c r="P661" t="str">
        <f t="shared" si="678"/>
        <v>Technologies</v>
      </c>
      <c r="Q661" t="str">
        <f t="shared" si="678"/>
        <v>Holding</v>
      </c>
      <c r="R661" t="str">
        <f t="shared" ref="P661:T724" si="736">TRIM(MID(SUBSTITUTE($B661," ",REPT(" ",LEN($B661))),(R$1-1)*LEN($B661)+1,LEN($B661)))</f>
        <v>PLC</v>
      </c>
      <c r="S661" t="str">
        <f t="shared" si="736"/>
        <v/>
      </c>
      <c r="T661" t="str">
        <f t="shared" si="736"/>
        <v/>
      </c>
      <c r="U661" t="str">
        <f t="shared" si="713"/>
        <v>Sensata</v>
      </c>
      <c r="V661" t="str">
        <f t="shared" ref="V661:Z661" si="737">IF(LEN(P661)&gt;0, U661  &amp; " " &amp; P661,"")</f>
        <v>Sensata Technologies</v>
      </c>
      <c r="W661" t="str">
        <f t="shared" si="737"/>
        <v>Sensata Technologies Holding</v>
      </c>
      <c r="X661" t="str">
        <f t="shared" si="737"/>
        <v>Sensata Technologies Holding PLC</v>
      </c>
      <c r="Y661" t="str">
        <f t="shared" si="737"/>
        <v/>
      </c>
      <c r="Z661" t="str">
        <f t="shared" si="737"/>
        <v/>
      </c>
      <c r="AB661" t="str">
        <f t="shared" si="715"/>
        <v>Sensata Technologies Holding PLC</v>
      </c>
      <c r="AC661" t="str">
        <f t="shared" si="716"/>
        <v>ST Sensata Sensata Technologies Sensata Technologies Holding Sensata Technologies Holding PLC</v>
      </c>
      <c r="AD661" t="str">
        <f t="shared" si="717"/>
        <v>ST.N</v>
      </c>
      <c r="AE661">
        <f t="shared" si="718"/>
        <v>0.73001173678378961</v>
      </c>
    </row>
    <row r="662" spans="1:31" collapsed="1" x14ac:dyDescent="0.25">
      <c r="A662" s="1" t="s">
        <v>3483</v>
      </c>
      <c r="B662" s="1" t="s">
        <v>3484</v>
      </c>
      <c r="C662" s="1" t="s">
        <v>55</v>
      </c>
      <c r="D662" s="1" t="s">
        <v>3485</v>
      </c>
      <c r="E662" s="1" t="s">
        <v>3486</v>
      </c>
      <c r="F662" s="1"/>
      <c r="G662" s="2">
        <v>7409011581.8400002</v>
      </c>
      <c r="H662" s="1" t="s">
        <v>19</v>
      </c>
      <c r="I662" s="1" t="s">
        <v>20</v>
      </c>
      <c r="J662" s="1" t="s">
        <v>3487</v>
      </c>
      <c r="K662" s="1" t="s">
        <v>59</v>
      </c>
      <c r="L662" s="1" t="s">
        <v>395</v>
      </c>
      <c r="M662" s="1" t="s">
        <v>396</v>
      </c>
      <c r="N662" s="1" t="s">
        <v>1205</v>
      </c>
      <c r="O662" t="str">
        <f t="shared" si="682"/>
        <v>American</v>
      </c>
      <c r="P662" t="str">
        <f t="shared" si="736"/>
        <v>Homes</v>
      </c>
      <c r="Q662" t="str">
        <f t="shared" si="736"/>
        <v>4</v>
      </c>
      <c r="R662" t="str">
        <f t="shared" si="736"/>
        <v>Rent</v>
      </c>
      <c r="S662" t="str">
        <f t="shared" si="736"/>
        <v/>
      </c>
      <c r="T662" t="str">
        <f t="shared" si="736"/>
        <v/>
      </c>
      <c r="U662" t="str">
        <f t="shared" si="713"/>
        <v>American</v>
      </c>
      <c r="V662" t="str">
        <f t="shared" ref="V662:Z662" si="738">IF(LEN(P662)&gt;0, U662  &amp; " " &amp; P662,"")</f>
        <v>American Homes</v>
      </c>
      <c r="W662" t="str">
        <f t="shared" si="738"/>
        <v>American Homes 4</v>
      </c>
      <c r="X662" t="str">
        <f t="shared" si="738"/>
        <v>American Homes 4 Rent</v>
      </c>
      <c r="Y662" t="str">
        <f t="shared" si="738"/>
        <v/>
      </c>
      <c r="Z662" t="str">
        <f t="shared" si="738"/>
        <v/>
      </c>
      <c r="AB662" t="str">
        <f t="shared" si="715"/>
        <v>American Homes 4 Rent</v>
      </c>
      <c r="AC662" t="str">
        <f t="shared" si="716"/>
        <v>AMH American American Homes American Homes 4 American Homes 4 Rent</v>
      </c>
      <c r="AD662" t="str">
        <f t="shared" si="717"/>
        <v>AMH.N</v>
      </c>
      <c r="AE662">
        <f t="shared" si="718"/>
        <v>0.72999486445236095</v>
      </c>
    </row>
    <row r="663" spans="1:31" collapsed="1" x14ac:dyDescent="0.25">
      <c r="A663" s="1" t="s">
        <v>3488</v>
      </c>
      <c r="B663" s="1" t="s">
        <v>3489</v>
      </c>
      <c r="C663" s="1" t="s">
        <v>16</v>
      </c>
      <c r="D663" s="1" t="s">
        <v>3490</v>
      </c>
      <c r="E663" s="1" t="s">
        <v>3491</v>
      </c>
      <c r="F663" s="1"/>
      <c r="G663" s="2">
        <v>7386975047.3599997</v>
      </c>
      <c r="H663" s="1" t="s">
        <v>19</v>
      </c>
      <c r="I663" s="1" t="s">
        <v>20</v>
      </c>
      <c r="J663" s="1" t="s">
        <v>3492</v>
      </c>
      <c r="K663" s="1" t="s">
        <v>67</v>
      </c>
      <c r="L663" s="1" t="s">
        <v>68</v>
      </c>
      <c r="M663" s="1" t="s">
        <v>69</v>
      </c>
      <c r="N663" s="1" t="s">
        <v>69</v>
      </c>
      <c r="O663" t="str">
        <f t="shared" si="682"/>
        <v>Jazz</v>
      </c>
      <c r="P663" t="str">
        <f t="shared" si="736"/>
        <v>Pharmaceuticals</v>
      </c>
      <c r="Q663" t="str">
        <f t="shared" si="736"/>
        <v>PLC</v>
      </c>
      <c r="R663" t="str">
        <f t="shared" si="736"/>
        <v/>
      </c>
      <c r="S663" t="str">
        <f t="shared" si="736"/>
        <v/>
      </c>
      <c r="T663" t="str">
        <f t="shared" si="736"/>
        <v/>
      </c>
      <c r="U663" t="str">
        <f t="shared" si="713"/>
        <v>Jazz</v>
      </c>
      <c r="V663" t="str">
        <f t="shared" ref="V663:Z663" si="739">IF(LEN(P663)&gt;0, U663  &amp; " " &amp; P663,"")</f>
        <v>Jazz Pharmaceuticals</v>
      </c>
      <c r="W663" t="str">
        <f t="shared" si="739"/>
        <v>Jazz Pharmaceuticals PLC</v>
      </c>
      <c r="X663" t="str">
        <f t="shared" si="739"/>
        <v/>
      </c>
      <c r="Y663" t="str">
        <f t="shared" si="739"/>
        <v/>
      </c>
      <c r="Z663" t="str">
        <f t="shared" si="739"/>
        <v/>
      </c>
      <c r="AB663" t="str">
        <f t="shared" si="715"/>
        <v>Jazz Pharmaceuticals PLC</v>
      </c>
      <c r="AC663" t="str">
        <f t="shared" si="716"/>
        <v>JAZZ Jazz Jazz Pharmaceuticals Jazz Pharmaceuticals PLC</v>
      </c>
      <c r="AD663" t="str">
        <f t="shared" si="717"/>
        <v>JAZZ.OQ</v>
      </c>
      <c r="AE663">
        <f t="shared" si="718"/>
        <v>0.72782364946328504</v>
      </c>
    </row>
    <row r="664" spans="1:31" collapsed="1" x14ac:dyDescent="0.25">
      <c r="A664" s="1" t="s">
        <v>3493</v>
      </c>
      <c r="B664" s="1" t="s">
        <v>3494</v>
      </c>
      <c r="C664" s="1" t="s">
        <v>55</v>
      </c>
      <c r="D664" s="1" t="s">
        <v>3495</v>
      </c>
      <c r="E664" s="1" t="s">
        <v>3496</v>
      </c>
      <c r="F664" s="1"/>
      <c r="G664" s="2">
        <v>7382007377.46</v>
      </c>
      <c r="H664" s="1" t="s">
        <v>19</v>
      </c>
      <c r="I664" s="1" t="s">
        <v>20</v>
      </c>
      <c r="J664" s="1" t="s">
        <v>3497</v>
      </c>
      <c r="K664" s="1" t="s">
        <v>59</v>
      </c>
      <c r="L664" s="1" t="s">
        <v>395</v>
      </c>
      <c r="M664" s="1" t="s">
        <v>396</v>
      </c>
      <c r="N664" s="1" t="s">
        <v>650</v>
      </c>
      <c r="O664" t="str">
        <f t="shared" si="682"/>
        <v>SL</v>
      </c>
      <c r="P664" t="str">
        <f t="shared" si="736"/>
        <v>Green</v>
      </c>
      <c r="Q664" t="str">
        <f t="shared" si="736"/>
        <v>Realty</v>
      </c>
      <c r="R664" t="str">
        <f t="shared" si="736"/>
        <v>Corp</v>
      </c>
      <c r="S664" t="str">
        <f t="shared" si="736"/>
        <v/>
      </c>
      <c r="T664" t="str">
        <f t="shared" si="736"/>
        <v/>
      </c>
      <c r="U664" t="str">
        <f t="shared" si="713"/>
        <v>SL</v>
      </c>
      <c r="V664" t="str">
        <f t="shared" ref="V664:Z664" si="740">IF(LEN(P664)&gt;0, U664  &amp; " " &amp; P664,"")</f>
        <v>SL Green</v>
      </c>
      <c r="W664" t="str">
        <f t="shared" si="740"/>
        <v>SL Green Realty</v>
      </c>
      <c r="X664" t="str">
        <f t="shared" si="740"/>
        <v>SL Green Realty Corp</v>
      </c>
      <c r="Y664" t="str">
        <f t="shared" si="740"/>
        <v/>
      </c>
      <c r="Z664" t="str">
        <f t="shared" si="740"/>
        <v/>
      </c>
      <c r="AB664" t="str">
        <f t="shared" si="715"/>
        <v>SL Green Realty Corp</v>
      </c>
      <c r="AC664" t="str">
        <f t="shared" si="716"/>
        <v>SLG SL SL Green SL Green Realty SL Green Realty Corp</v>
      </c>
      <c r="AD664" t="str">
        <f t="shared" si="717"/>
        <v>SLG.N</v>
      </c>
      <c r="AE664">
        <f t="shared" si="718"/>
        <v>0.72733419503670771</v>
      </c>
    </row>
    <row r="665" spans="1:31" collapsed="1" x14ac:dyDescent="0.25">
      <c r="A665" s="1" t="s">
        <v>3498</v>
      </c>
      <c r="B665" s="1" t="s">
        <v>3499</v>
      </c>
      <c r="C665" s="1" t="s">
        <v>16</v>
      </c>
      <c r="D665" s="1" t="s">
        <v>3500</v>
      </c>
      <c r="E665" s="1" t="s">
        <v>3501</v>
      </c>
      <c r="F665" s="1"/>
      <c r="G665" s="2">
        <v>7376760037.9200001</v>
      </c>
      <c r="H665" s="1" t="s">
        <v>19</v>
      </c>
      <c r="I665" s="1" t="s">
        <v>20</v>
      </c>
      <c r="J665" s="1" t="s">
        <v>3502</v>
      </c>
      <c r="K665" s="1" t="s">
        <v>30</v>
      </c>
      <c r="L665" s="1" t="s">
        <v>31</v>
      </c>
      <c r="M665" s="1" t="s">
        <v>32</v>
      </c>
      <c r="N665" s="1" t="s">
        <v>33</v>
      </c>
      <c r="O665" t="str">
        <f t="shared" si="682"/>
        <v>Five</v>
      </c>
      <c r="P665" t="str">
        <f t="shared" si="736"/>
        <v>Below</v>
      </c>
      <c r="Q665" t="str">
        <f t="shared" si="736"/>
        <v>Inc</v>
      </c>
      <c r="R665" t="str">
        <f t="shared" si="736"/>
        <v/>
      </c>
      <c r="S665" t="str">
        <f t="shared" si="736"/>
        <v/>
      </c>
      <c r="T665" t="str">
        <f t="shared" si="736"/>
        <v/>
      </c>
      <c r="U665" t="str">
        <f t="shared" si="713"/>
        <v>Five</v>
      </c>
      <c r="V665" t="str">
        <f t="shared" ref="V665:Z665" si="741">IF(LEN(P665)&gt;0, U665  &amp; " " &amp; P665,"")</f>
        <v>Five Below</v>
      </c>
      <c r="W665" t="str">
        <f t="shared" si="741"/>
        <v>Five Below Inc</v>
      </c>
      <c r="X665" t="str">
        <f t="shared" si="741"/>
        <v/>
      </c>
      <c r="Y665" t="str">
        <f t="shared" si="741"/>
        <v/>
      </c>
      <c r="Z665" t="str">
        <f t="shared" si="741"/>
        <v/>
      </c>
      <c r="AB665" t="str">
        <f t="shared" si="715"/>
        <v>Five Below Inc</v>
      </c>
      <c r="AC665" t="str">
        <f t="shared" si="716"/>
        <v>FIVE Five Five Below Five Below Inc</v>
      </c>
      <c r="AD665" t="str">
        <f t="shared" si="717"/>
        <v>FIVE.OQ</v>
      </c>
      <c r="AE665">
        <f t="shared" si="718"/>
        <v>0.72681718532847261</v>
      </c>
    </row>
    <row r="666" spans="1:31" collapsed="1" x14ac:dyDescent="0.25">
      <c r="A666" s="1" t="s">
        <v>3503</v>
      </c>
      <c r="B666" s="1" t="s">
        <v>3504</v>
      </c>
      <c r="C666" s="1" t="s">
        <v>16</v>
      </c>
      <c r="D666" s="1" t="s">
        <v>3505</v>
      </c>
      <c r="E666" s="1" t="s">
        <v>3506</v>
      </c>
      <c r="F666" s="1"/>
      <c r="G666" s="2">
        <v>7354720392.3599997</v>
      </c>
      <c r="H666" s="1" t="s">
        <v>19</v>
      </c>
      <c r="I666" s="1" t="s">
        <v>20</v>
      </c>
      <c r="J666" s="1" t="s">
        <v>3507</v>
      </c>
      <c r="K666" s="1" t="s">
        <v>22</v>
      </c>
      <c r="L666" s="1" t="s">
        <v>23</v>
      </c>
      <c r="M666" s="1" t="s">
        <v>23</v>
      </c>
      <c r="N666" s="1" t="s">
        <v>24</v>
      </c>
      <c r="O666" t="str">
        <f t="shared" si="682"/>
        <v>ANGI</v>
      </c>
      <c r="P666" t="str">
        <f t="shared" si="736"/>
        <v>Homeservices</v>
      </c>
      <c r="Q666" t="str">
        <f t="shared" si="736"/>
        <v>Inc</v>
      </c>
      <c r="R666" t="str">
        <f t="shared" si="736"/>
        <v/>
      </c>
      <c r="S666" t="str">
        <f t="shared" si="736"/>
        <v/>
      </c>
      <c r="T666" t="str">
        <f t="shared" si="736"/>
        <v/>
      </c>
      <c r="U666" t="str">
        <f t="shared" si="713"/>
        <v>ANGI</v>
      </c>
      <c r="V666" t="str">
        <f t="shared" ref="V666:Z666" si="742">IF(LEN(P666)&gt;0, U666  &amp; " " &amp; P666,"")</f>
        <v>ANGI Homeservices</v>
      </c>
      <c r="W666" t="str">
        <f t="shared" si="742"/>
        <v>ANGI Homeservices Inc</v>
      </c>
      <c r="X666" t="str">
        <f t="shared" si="742"/>
        <v/>
      </c>
      <c r="Y666" t="str">
        <f t="shared" si="742"/>
        <v/>
      </c>
      <c r="Z666" t="str">
        <f t="shared" si="742"/>
        <v/>
      </c>
      <c r="AB666" t="str">
        <f t="shared" si="715"/>
        <v>ANGI Homeservices Inc</v>
      </c>
      <c r="AC666" t="str">
        <f t="shared" si="716"/>
        <v>ANGI ANGI ANGI Homeservices ANGI Homeservices Inc</v>
      </c>
      <c r="AD666" t="str">
        <f t="shared" si="717"/>
        <v>ANGI.OQ</v>
      </c>
      <c r="AE666">
        <f t="shared" si="718"/>
        <v>0.72464566381100248</v>
      </c>
    </row>
    <row r="667" spans="1:31" collapsed="1" x14ac:dyDescent="0.25">
      <c r="A667" s="1" t="s">
        <v>3508</v>
      </c>
      <c r="B667" s="1" t="s">
        <v>3509</v>
      </c>
      <c r="C667" s="1" t="s">
        <v>16</v>
      </c>
      <c r="D667" s="1" t="s">
        <v>3510</v>
      </c>
      <c r="E667" s="1" t="s">
        <v>3511</v>
      </c>
      <c r="F667" s="1"/>
      <c r="G667" s="2">
        <v>7327695787.5</v>
      </c>
      <c r="H667" s="1" t="s">
        <v>19</v>
      </c>
      <c r="I667" s="1" t="s">
        <v>20</v>
      </c>
      <c r="J667" s="1" t="s">
        <v>3512</v>
      </c>
      <c r="K667" s="1" t="s">
        <v>22</v>
      </c>
      <c r="L667" s="1" t="s">
        <v>39</v>
      </c>
      <c r="M667" s="1" t="s">
        <v>187</v>
      </c>
      <c r="N667" s="1" t="s">
        <v>898</v>
      </c>
      <c r="O667" t="str">
        <f t="shared" si="682"/>
        <v>Qorvo</v>
      </c>
      <c r="P667" t="str">
        <f t="shared" si="736"/>
        <v>Inc</v>
      </c>
      <c r="Q667" t="str">
        <f t="shared" si="736"/>
        <v/>
      </c>
      <c r="R667" t="str">
        <f t="shared" si="736"/>
        <v/>
      </c>
      <c r="S667" t="str">
        <f t="shared" si="736"/>
        <v/>
      </c>
      <c r="T667" t="str">
        <f t="shared" si="736"/>
        <v/>
      </c>
      <c r="U667" t="str">
        <f t="shared" si="713"/>
        <v>Qorvo</v>
      </c>
      <c r="V667" t="str">
        <f t="shared" ref="V667:Z667" si="743">IF(LEN(P667)&gt;0, U667  &amp; " " &amp; P667,"")</f>
        <v>Qorvo Inc</v>
      </c>
      <c r="W667" t="str">
        <f t="shared" si="743"/>
        <v/>
      </c>
      <c r="X667" t="str">
        <f t="shared" si="743"/>
        <v/>
      </c>
      <c r="Y667" t="str">
        <f t="shared" si="743"/>
        <v/>
      </c>
      <c r="Z667" t="str">
        <f t="shared" si="743"/>
        <v/>
      </c>
      <c r="AB667" t="str">
        <f t="shared" si="715"/>
        <v>Qorvo Inc</v>
      </c>
      <c r="AC667" t="str">
        <f t="shared" si="716"/>
        <v>QRVO Qorvo Qorvo Inc</v>
      </c>
      <c r="AD667" t="str">
        <f t="shared" si="717"/>
        <v>QRVO.OQ</v>
      </c>
      <c r="AE667">
        <f t="shared" si="718"/>
        <v>0.72198298437748565</v>
      </c>
    </row>
    <row r="668" spans="1:31" collapsed="1" x14ac:dyDescent="0.25">
      <c r="A668" s="1" t="s">
        <v>3513</v>
      </c>
      <c r="B668" s="1" t="s">
        <v>3514</v>
      </c>
      <c r="C668" s="1" t="s">
        <v>55</v>
      </c>
      <c r="D668" s="1" t="s">
        <v>3515</v>
      </c>
      <c r="E668" s="1" t="s">
        <v>3516</v>
      </c>
      <c r="F668" s="1"/>
      <c r="G668" s="2">
        <v>7323214138.8000002</v>
      </c>
      <c r="H668" s="1" t="s">
        <v>19</v>
      </c>
      <c r="I668" s="1" t="s">
        <v>20</v>
      </c>
      <c r="J668" s="1" t="s">
        <v>3517</v>
      </c>
      <c r="K668" s="1" t="s">
        <v>199</v>
      </c>
      <c r="L668" s="1" t="s">
        <v>627</v>
      </c>
      <c r="M668" s="1" t="s">
        <v>628</v>
      </c>
      <c r="N668" s="1" t="s">
        <v>914</v>
      </c>
      <c r="O668" t="str">
        <f t="shared" si="682"/>
        <v>Alliance</v>
      </c>
      <c r="P668" t="str">
        <f t="shared" si="736"/>
        <v>Data</v>
      </c>
      <c r="Q668" t="str">
        <f t="shared" si="736"/>
        <v>Systems</v>
      </c>
      <c r="R668" t="str">
        <f t="shared" si="736"/>
        <v>Corp</v>
      </c>
      <c r="S668" t="str">
        <f t="shared" si="736"/>
        <v/>
      </c>
      <c r="T668" t="str">
        <f t="shared" si="736"/>
        <v/>
      </c>
      <c r="U668" t="str">
        <f t="shared" si="713"/>
        <v>Alliance</v>
      </c>
      <c r="V668" t="str">
        <f t="shared" ref="V668:Z668" si="744">IF(LEN(P668)&gt;0, U668  &amp; " " &amp; P668,"")</f>
        <v>Alliance Data</v>
      </c>
      <c r="W668" t="str">
        <f t="shared" si="744"/>
        <v>Alliance Data Systems</v>
      </c>
      <c r="X668" t="str">
        <f t="shared" si="744"/>
        <v>Alliance Data Systems Corp</v>
      </c>
      <c r="Y668" t="str">
        <f t="shared" si="744"/>
        <v/>
      </c>
      <c r="Z668" t="str">
        <f t="shared" si="744"/>
        <v/>
      </c>
      <c r="AB668" t="str">
        <f t="shared" si="715"/>
        <v>Alliance Data Systems Corp</v>
      </c>
      <c r="AC668" t="str">
        <f t="shared" si="716"/>
        <v>ADS Alliance Alliance Data Alliance Data Systems Alliance Data Systems Corp</v>
      </c>
      <c r="AD668" t="str">
        <f t="shared" si="717"/>
        <v>ADS.N</v>
      </c>
      <c r="AE668">
        <f t="shared" si="718"/>
        <v>0.72154141663270055</v>
      </c>
    </row>
    <row r="669" spans="1:31" collapsed="1" x14ac:dyDescent="0.25">
      <c r="A669" s="1" t="s">
        <v>3518</v>
      </c>
      <c r="B669" s="1" t="s">
        <v>3519</v>
      </c>
      <c r="C669" s="1" t="s">
        <v>55</v>
      </c>
      <c r="D669" s="1" t="s">
        <v>3520</v>
      </c>
      <c r="E669" s="1" t="s">
        <v>3521</v>
      </c>
      <c r="F669" s="1"/>
      <c r="G669" s="2">
        <v>7301277915.8999996</v>
      </c>
      <c r="H669" s="1" t="s">
        <v>19</v>
      </c>
      <c r="I669" s="1" t="s">
        <v>20</v>
      </c>
      <c r="J669" s="1" t="s">
        <v>3522</v>
      </c>
      <c r="K669" s="1" t="s">
        <v>199</v>
      </c>
      <c r="L669" s="1" t="s">
        <v>627</v>
      </c>
      <c r="M669" s="1" t="s">
        <v>628</v>
      </c>
      <c r="N669" s="1" t="s">
        <v>914</v>
      </c>
      <c r="O669" t="str">
        <f t="shared" si="682"/>
        <v>Servicemaster</v>
      </c>
      <c r="P669" t="str">
        <f t="shared" si="736"/>
        <v>Global</v>
      </c>
      <c r="Q669" t="str">
        <f t="shared" si="736"/>
        <v>Holdings</v>
      </c>
      <c r="R669" t="str">
        <f t="shared" si="736"/>
        <v>Inc</v>
      </c>
      <c r="S669" t="str">
        <f t="shared" si="736"/>
        <v/>
      </c>
      <c r="T669" t="str">
        <f t="shared" si="736"/>
        <v/>
      </c>
      <c r="U669" t="str">
        <f t="shared" si="713"/>
        <v>Servicemaster</v>
      </c>
      <c r="V669" t="str">
        <f t="shared" ref="V669:Z669" si="745">IF(LEN(P669)&gt;0, U669  &amp; " " &amp; P669,"")</f>
        <v>Servicemaster Global</v>
      </c>
      <c r="W669" t="str">
        <f t="shared" si="745"/>
        <v>Servicemaster Global Holdings</v>
      </c>
      <c r="X669" t="str">
        <f t="shared" si="745"/>
        <v>Servicemaster Global Holdings Inc</v>
      </c>
      <c r="Y669" t="str">
        <f t="shared" si="745"/>
        <v/>
      </c>
      <c r="Z669" t="str">
        <f t="shared" si="745"/>
        <v/>
      </c>
      <c r="AB669" t="str">
        <f t="shared" si="715"/>
        <v>Servicemaster Global Holdings Inc</v>
      </c>
      <c r="AC669" t="str">
        <f t="shared" si="716"/>
        <v>SERV Servicemaster Servicemaster Global Servicemaster Global Holdings Servicemaster Global Holdings Inc</v>
      </c>
      <c r="AD669" t="str">
        <f t="shared" si="717"/>
        <v>SERV.N</v>
      </c>
      <c r="AE669">
        <f t="shared" si="718"/>
        <v>0.71938008513988272</v>
      </c>
    </row>
    <row r="670" spans="1:31" collapsed="1" x14ac:dyDescent="0.25">
      <c r="A670" s="1" t="s">
        <v>3523</v>
      </c>
      <c r="B670" s="1" t="s">
        <v>3524</v>
      </c>
      <c r="C670" s="1" t="s">
        <v>16</v>
      </c>
      <c r="D670" s="1" t="s">
        <v>3525</v>
      </c>
      <c r="E670" s="1" t="s">
        <v>3526</v>
      </c>
      <c r="F670" s="1"/>
      <c r="G670" s="2">
        <v>7298567211.6000004</v>
      </c>
      <c r="H670" s="1" t="s">
        <v>19</v>
      </c>
      <c r="I670" s="1" t="s">
        <v>20</v>
      </c>
      <c r="J670" s="1" t="s">
        <v>3527</v>
      </c>
      <c r="K670" s="1" t="s">
        <v>30</v>
      </c>
      <c r="L670" s="1" t="s">
        <v>256</v>
      </c>
      <c r="M670" s="1" t="s">
        <v>2655</v>
      </c>
      <c r="N670" s="1" t="s">
        <v>3109</v>
      </c>
      <c r="O670" t="str">
        <f t="shared" si="682"/>
        <v>Middleby</v>
      </c>
      <c r="P670" t="str">
        <f t="shared" si="736"/>
        <v>Corp</v>
      </c>
      <c r="Q670" t="str">
        <f t="shared" si="736"/>
        <v/>
      </c>
      <c r="R670" t="str">
        <f t="shared" si="736"/>
        <v/>
      </c>
      <c r="S670" t="str">
        <f t="shared" si="736"/>
        <v/>
      </c>
      <c r="T670" t="str">
        <f t="shared" si="736"/>
        <v/>
      </c>
      <c r="U670" t="str">
        <f t="shared" si="713"/>
        <v>Middleby</v>
      </c>
      <c r="V670" t="str">
        <f t="shared" ref="V670:Z670" si="746">IF(LEN(P670)&gt;0, U670  &amp; " " &amp; P670,"")</f>
        <v>Middleby Corp</v>
      </c>
      <c r="W670" t="str">
        <f t="shared" si="746"/>
        <v/>
      </c>
      <c r="X670" t="str">
        <f t="shared" si="746"/>
        <v/>
      </c>
      <c r="Y670" t="str">
        <f t="shared" si="746"/>
        <v/>
      </c>
      <c r="Z670" t="str">
        <f t="shared" si="746"/>
        <v/>
      </c>
      <c r="AB670" t="str">
        <f t="shared" si="715"/>
        <v>Middleby Corp</v>
      </c>
      <c r="AC670" t="str">
        <f t="shared" si="716"/>
        <v>MIDD Middleby Middleby Corp</v>
      </c>
      <c r="AD670" t="str">
        <f t="shared" si="717"/>
        <v>MIDD.OQ</v>
      </c>
      <c r="AE670">
        <f t="shared" si="718"/>
        <v>0.71911300495027974</v>
      </c>
    </row>
    <row r="671" spans="1:31" collapsed="1" x14ac:dyDescent="0.25">
      <c r="A671" s="1" t="s">
        <v>3528</v>
      </c>
      <c r="B671" s="1" t="s">
        <v>3529</v>
      </c>
      <c r="C671" s="1" t="s">
        <v>55</v>
      </c>
      <c r="D671" s="1" t="s">
        <v>3530</v>
      </c>
      <c r="E671" s="1" t="s">
        <v>3531</v>
      </c>
      <c r="F671" s="1"/>
      <c r="G671" s="2">
        <v>7247174606.4300003</v>
      </c>
      <c r="H671" s="1" t="s">
        <v>19</v>
      </c>
      <c r="I671" s="1" t="s">
        <v>20</v>
      </c>
      <c r="J671" s="1" t="s">
        <v>3532</v>
      </c>
      <c r="K671" s="1" t="s">
        <v>199</v>
      </c>
      <c r="L671" s="1" t="s">
        <v>200</v>
      </c>
      <c r="M671" s="1" t="s">
        <v>477</v>
      </c>
      <c r="N671" s="1" t="s">
        <v>478</v>
      </c>
      <c r="O671" t="str">
        <f t="shared" si="682"/>
        <v>Toro</v>
      </c>
      <c r="P671" t="str">
        <f t="shared" si="736"/>
        <v>Co</v>
      </c>
      <c r="Q671" t="str">
        <f t="shared" si="736"/>
        <v/>
      </c>
      <c r="R671" t="str">
        <f t="shared" si="736"/>
        <v/>
      </c>
      <c r="S671" t="str">
        <f t="shared" si="736"/>
        <v/>
      </c>
      <c r="T671" t="str">
        <f t="shared" si="736"/>
        <v/>
      </c>
      <c r="U671" t="str">
        <f t="shared" si="713"/>
        <v>Toro</v>
      </c>
      <c r="V671" t="str">
        <f t="shared" ref="V671:Z671" si="747">IF(LEN(P671)&gt;0, U671  &amp; " " &amp; P671,"")</f>
        <v>Toro Co</v>
      </c>
      <c r="W671" t="str">
        <f t="shared" si="747"/>
        <v/>
      </c>
      <c r="X671" t="str">
        <f t="shared" si="747"/>
        <v/>
      </c>
      <c r="Y671" t="str">
        <f t="shared" si="747"/>
        <v/>
      </c>
      <c r="Z671" t="str">
        <f t="shared" si="747"/>
        <v/>
      </c>
      <c r="AB671" t="str">
        <f t="shared" si="715"/>
        <v>Toro Co</v>
      </c>
      <c r="AC671" t="str">
        <f t="shared" si="716"/>
        <v>TTC Toro Toro Co</v>
      </c>
      <c r="AD671" t="str">
        <f t="shared" si="717"/>
        <v>TTC.N</v>
      </c>
      <c r="AE671">
        <f t="shared" si="718"/>
        <v>0.71404939593435068</v>
      </c>
    </row>
    <row r="672" spans="1:31" collapsed="1" x14ac:dyDescent="0.25">
      <c r="A672" s="1" t="s">
        <v>3533</v>
      </c>
      <c r="B672" s="1" t="s">
        <v>3534</v>
      </c>
      <c r="C672" s="1" t="s">
        <v>55</v>
      </c>
      <c r="D672" s="1" t="s">
        <v>3535</v>
      </c>
      <c r="E672" s="1" t="s">
        <v>3536</v>
      </c>
      <c r="F672" s="1"/>
      <c r="G672" s="2">
        <v>7240586846.9899998</v>
      </c>
      <c r="H672" s="1" t="s">
        <v>19</v>
      </c>
      <c r="I672" s="1" t="s">
        <v>20</v>
      </c>
      <c r="J672" s="1" t="s">
        <v>3537</v>
      </c>
      <c r="K672" s="1" t="s">
        <v>67</v>
      </c>
      <c r="L672" s="1" t="s">
        <v>68</v>
      </c>
      <c r="M672" s="1" t="s">
        <v>69</v>
      </c>
      <c r="N672" s="1" t="s">
        <v>69</v>
      </c>
      <c r="O672" t="str">
        <f t="shared" si="682"/>
        <v>Catalent</v>
      </c>
      <c r="P672" t="str">
        <f t="shared" si="736"/>
        <v>Inc</v>
      </c>
      <c r="Q672" t="str">
        <f t="shared" si="736"/>
        <v/>
      </c>
      <c r="R672" t="str">
        <f t="shared" si="736"/>
        <v/>
      </c>
      <c r="S672" t="str">
        <f t="shared" si="736"/>
        <v/>
      </c>
      <c r="T672" t="str">
        <f t="shared" si="736"/>
        <v/>
      </c>
      <c r="U672" t="str">
        <f t="shared" si="713"/>
        <v>Catalent</v>
      </c>
      <c r="V672" t="str">
        <f t="shared" ref="V672:Z672" si="748">IF(LEN(P672)&gt;0, U672  &amp; " " &amp; P672,"")</f>
        <v>Catalent Inc</v>
      </c>
      <c r="W672" t="str">
        <f t="shared" si="748"/>
        <v/>
      </c>
      <c r="X672" t="str">
        <f t="shared" si="748"/>
        <v/>
      </c>
      <c r="Y672" t="str">
        <f t="shared" si="748"/>
        <v/>
      </c>
      <c r="Z672" t="str">
        <f t="shared" si="748"/>
        <v/>
      </c>
      <c r="AB672" t="str">
        <f t="shared" si="715"/>
        <v>Catalent Inc</v>
      </c>
      <c r="AC672" t="str">
        <f t="shared" si="716"/>
        <v>CTLT Catalent Catalent Inc</v>
      </c>
      <c r="AD672" t="str">
        <f t="shared" si="717"/>
        <v>CTLT.N</v>
      </c>
      <c r="AE672">
        <f t="shared" si="718"/>
        <v>0.71340031737558107</v>
      </c>
    </row>
    <row r="673" spans="1:31" collapsed="1" x14ac:dyDescent="0.25">
      <c r="A673" s="1" t="s">
        <v>3538</v>
      </c>
      <c r="B673" s="1" t="s">
        <v>3539</v>
      </c>
      <c r="C673" s="1" t="s">
        <v>55</v>
      </c>
      <c r="D673" s="1" t="s">
        <v>3540</v>
      </c>
      <c r="E673" s="1" t="s">
        <v>3541</v>
      </c>
      <c r="F673" s="1"/>
      <c r="G673" s="2">
        <v>7220264048.8000002</v>
      </c>
      <c r="H673" s="1" t="s">
        <v>19</v>
      </c>
      <c r="I673" s="1" t="s">
        <v>20</v>
      </c>
      <c r="J673" s="1" t="s">
        <v>3542</v>
      </c>
      <c r="K673" s="1" t="s">
        <v>22</v>
      </c>
      <c r="L673" s="1" t="s">
        <v>23</v>
      </c>
      <c r="M673" s="1" t="s">
        <v>23</v>
      </c>
      <c r="N673" s="1" t="s">
        <v>24</v>
      </c>
      <c r="O673" t="str">
        <f t="shared" si="682"/>
        <v>HubSpot</v>
      </c>
      <c r="P673" t="str">
        <f t="shared" si="736"/>
        <v>Inc</v>
      </c>
      <c r="Q673" t="str">
        <f t="shared" si="736"/>
        <v/>
      </c>
      <c r="R673" t="str">
        <f t="shared" si="736"/>
        <v/>
      </c>
      <c r="S673" t="str">
        <f t="shared" si="736"/>
        <v/>
      </c>
      <c r="T673" t="str">
        <f t="shared" si="736"/>
        <v/>
      </c>
      <c r="U673" t="str">
        <f t="shared" si="713"/>
        <v>HubSpot</v>
      </c>
      <c r="V673" t="str">
        <f t="shared" ref="V673:Z673" si="749">IF(LEN(P673)&gt;0, U673  &amp; " " &amp; P673,"")</f>
        <v>HubSpot Inc</v>
      </c>
      <c r="W673" t="str">
        <f t="shared" si="749"/>
        <v/>
      </c>
      <c r="X673" t="str">
        <f t="shared" si="749"/>
        <v/>
      </c>
      <c r="Y673" t="str">
        <f t="shared" si="749"/>
        <v/>
      </c>
      <c r="Z673" t="str">
        <f t="shared" si="749"/>
        <v/>
      </c>
      <c r="AB673" t="str">
        <f t="shared" si="715"/>
        <v>HubSpot Inc</v>
      </c>
      <c r="AC673" t="str">
        <f t="shared" si="716"/>
        <v>HUBS HubSpot HubSpot Inc</v>
      </c>
      <c r="AD673" t="str">
        <f t="shared" si="717"/>
        <v>HUBS.N</v>
      </c>
      <c r="AE673">
        <f t="shared" si="718"/>
        <v>0.7113979533427911</v>
      </c>
    </row>
    <row r="674" spans="1:31" collapsed="1" x14ac:dyDescent="0.25">
      <c r="A674" s="1" t="s">
        <v>3543</v>
      </c>
      <c r="B674" s="1" t="s">
        <v>3544</v>
      </c>
      <c r="C674" s="1" t="s">
        <v>55</v>
      </c>
      <c r="D674" s="1" t="s">
        <v>3545</v>
      </c>
      <c r="E674" s="1" t="s">
        <v>3546</v>
      </c>
      <c r="F674" s="1"/>
      <c r="G674" s="2">
        <v>7149051546.8400002</v>
      </c>
      <c r="H674" s="1" t="s">
        <v>19</v>
      </c>
      <c r="I674" s="1" t="s">
        <v>20</v>
      </c>
      <c r="J674" s="1" t="s">
        <v>3547</v>
      </c>
      <c r="K674" s="1" t="s">
        <v>22</v>
      </c>
      <c r="L674" s="1" t="s">
        <v>23</v>
      </c>
      <c r="M674" s="1" t="s">
        <v>23</v>
      </c>
      <c r="N674" s="1" t="s">
        <v>24</v>
      </c>
      <c r="O674" t="str">
        <f t="shared" si="682"/>
        <v>Ceridian</v>
      </c>
      <c r="P674" t="str">
        <f t="shared" si="736"/>
        <v>HCM</v>
      </c>
      <c r="Q674" t="str">
        <f t="shared" si="736"/>
        <v>Holding</v>
      </c>
      <c r="R674" t="str">
        <f t="shared" si="736"/>
        <v>Inc</v>
      </c>
      <c r="S674" t="str">
        <f t="shared" si="736"/>
        <v/>
      </c>
      <c r="T674" t="str">
        <f t="shared" si="736"/>
        <v/>
      </c>
      <c r="U674" t="str">
        <f t="shared" si="713"/>
        <v>Ceridian</v>
      </c>
      <c r="V674" t="str">
        <f t="shared" ref="V674:Z674" si="750">IF(LEN(P674)&gt;0, U674  &amp; " " &amp; P674,"")</f>
        <v>Ceridian HCM</v>
      </c>
      <c r="W674" t="str">
        <f t="shared" si="750"/>
        <v>Ceridian HCM Holding</v>
      </c>
      <c r="X674" t="str">
        <f t="shared" si="750"/>
        <v>Ceridian HCM Holding Inc</v>
      </c>
      <c r="Y674" t="str">
        <f t="shared" si="750"/>
        <v/>
      </c>
      <c r="Z674" t="str">
        <f t="shared" si="750"/>
        <v/>
      </c>
      <c r="AB674" t="str">
        <f t="shared" si="715"/>
        <v>Ceridian HCM Holding Inc</v>
      </c>
      <c r="AC674" t="str">
        <f t="shared" si="716"/>
        <v>CDAY Ceridian Ceridian HCM Ceridian HCM Holding Ceridian HCM Holding Inc</v>
      </c>
      <c r="AD674" t="str">
        <f t="shared" si="717"/>
        <v>CDAY.N</v>
      </c>
      <c r="AE674">
        <f t="shared" si="718"/>
        <v>0.70438153014768867</v>
      </c>
    </row>
    <row r="675" spans="1:31" collapsed="1" x14ac:dyDescent="0.25">
      <c r="A675" s="1" t="s">
        <v>3548</v>
      </c>
      <c r="B675" s="1" t="s">
        <v>3549</v>
      </c>
      <c r="C675" s="1" t="s">
        <v>16</v>
      </c>
      <c r="D675" s="1" t="s">
        <v>3550</v>
      </c>
      <c r="E675" s="1" t="s">
        <v>3551</v>
      </c>
      <c r="F675" s="1"/>
      <c r="G675" s="2">
        <v>7142995082.3500004</v>
      </c>
      <c r="H675" s="1" t="s">
        <v>19</v>
      </c>
      <c r="I675" s="1" t="s">
        <v>20</v>
      </c>
      <c r="J675" s="1" t="s">
        <v>3552</v>
      </c>
      <c r="K675" s="1" t="s">
        <v>67</v>
      </c>
      <c r="L675" s="1" t="s">
        <v>154</v>
      </c>
      <c r="M675" s="1" t="s">
        <v>239</v>
      </c>
      <c r="N675" s="1" t="s">
        <v>317</v>
      </c>
      <c r="O675" t="str">
        <f t="shared" si="682"/>
        <v>Bruker</v>
      </c>
      <c r="P675" t="str">
        <f t="shared" si="736"/>
        <v>Corp</v>
      </c>
      <c r="Q675" t="str">
        <f t="shared" si="736"/>
        <v/>
      </c>
      <c r="R675" t="str">
        <f t="shared" si="736"/>
        <v/>
      </c>
      <c r="S675" t="str">
        <f t="shared" si="736"/>
        <v/>
      </c>
      <c r="T675" t="str">
        <f t="shared" si="736"/>
        <v/>
      </c>
      <c r="U675" t="str">
        <f t="shared" si="713"/>
        <v>Bruker</v>
      </c>
      <c r="V675" t="str">
        <f t="shared" ref="V675:Z675" si="751">IF(LEN(P675)&gt;0, U675  &amp; " " &amp; P675,"")</f>
        <v>Bruker Corp</v>
      </c>
      <c r="W675" t="str">
        <f t="shared" si="751"/>
        <v/>
      </c>
      <c r="X675" t="str">
        <f t="shared" si="751"/>
        <v/>
      </c>
      <c r="Y675" t="str">
        <f t="shared" si="751"/>
        <v/>
      </c>
      <c r="Z675" t="str">
        <f t="shared" si="751"/>
        <v/>
      </c>
      <c r="AB675" t="str">
        <f t="shared" si="715"/>
        <v>Bruker Corp</v>
      </c>
      <c r="AC675" t="str">
        <f t="shared" si="716"/>
        <v>BRKR Bruker Bruker Corp</v>
      </c>
      <c r="AD675" t="str">
        <f t="shared" si="717"/>
        <v>BRKR.OQ</v>
      </c>
      <c r="AE675">
        <f t="shared" si="718"/>
        <v>0.70378479900135404</v>
      </c>
    </row>
    <row r="676" spans="1:31" collapsed="1" x14ac:dyDescent="0.25">
      <c r="A676" s="1" t="s">
        <v>3553</v>
      </c>
      <c r="B676" s="1" t="s">
        <v>3554</v>
      </c>
      <c r="C676" s="1" t="s">
        <v>16</v>
      </c>
      <c r="D676" s="1" t="s">
        <v>3555</v>
      </c>
      <c r="E676" s="1" t="s">
        <v>3556</v>
      </c>
      <c r="F676" s="1"/>
      <c r="G676" s="2">
        <v>7127365332.7799997</v>
      </c>
      <c r="H676" s="1" t="s">
        <v>19</v>
      </c>
      <c r="I676" s="1" t="s">
        <v>20</v>
      </c>
      <c r="J676" s="1" t="s">
        <v>3557</v>
      </c>
      <c r="K676" s="1" t="s">
        <v>22</v>
      </c>
      <c r="L676" s="1" t="s">
        <v>23</v>
      </c>
      <c r="M676" s="1" t="s">
        <v>23</v>
      </c>
      <c r="N676" s="1" t="s">
        <v>275</v>
      </c>
      <c r="O676" t="str">
        <f t="shared" si="682"/>
        <v>Wix.Com</v>
      </c>
      <c r="P676" t="str">
        <f t="shared" si="736"/>
        <v>Ltd</v>
      </c>
      <c r="Q676" t="str">
        <f t="shared" si="736"/>
        <v/>
      </c>
      <c r="R676" t="str">
        <f t="shared" si="736"/>
        <v/>
      </c>
      <c r="S676" t="str">
        <f t="shared" si="736"/>
        <v/>
      </c>
      <c r="T676" t="str">
        <f t="shared" si="736"/>
        <v/>
      </c>
      <c r="U676" t="str">
        <f t="shared" si="713"/>
        <v>Wix.Com</v>
      </c>
      <c r="V676" t="str">
        <f t="shared" ref="V676:Z676" si="752">IF(LEN(P676)&gt;0, U676  &amp; " " &amp; P676,"")</f>
        <v>Wix.Com Ltd</v>
      </c>
      <c r="W676" t="str">
        <f t="shared" si="752"/>
        <v/>
      </c>
      <c r="X676" t="str">
        <f t="shared" si="752"/>
        <v/>
      </c>
      <c r="Y676" t="str">
        <f t="shared" si="752"/>
        <v/>
      </c>
      <c r="Z676" t="str">
        <f t="shared" si="752"/>
        <v/>
      </c>
      <c r="AB676" t="str">
        <f t="shared" si="715"/>
        <v>Wix.Com Ltd</v>
      </c>
      <c r="AC676" t="str">
        <f t="shared" si="716"/>
        <v>WIX Wix.Com Wix.Com Ltd</v>
      </c>
      <c r="AD676" t="str">
        <f t="shared" si="717"/>
        <v>WIX.OQ</v>
      </c>
      <c r="AE676">
        <f t="shared" si="718"/>
        <v>0.70224483151814177</v>
      </c>
    </row>
    <row r="677" spans="1:31" collapsed="1" x14ac:dyDescent="0.25">
      <c r="A677" s="1" t="s">
        <v>3558</v>
      </c>
      <c r="B677" s="1" t="s">
        <v>3559</v>
      </c>
      <c r="C677" s="1" t="s">
        <v>55</v>
      </c>
      <c r="D677" s="1" t="s">
        <v>3560</v>
      </c>
      <c r="E677" s="1" t="s">
        <v>3561</v>
      </c>
      <c r="F677" s="1"/>
      <c r="G677" s="2">
        <v>7115415147.7200003</v>
      </c>
      <c r="H677" s="1" t="s">
        <v>19</v>
      </c>
      <c r="I677" s="1" t="s">
        <v>20</v>
      </c>
      <c r="J677" s="1" t="s">
        <v>3562</v>
      </c>
      <c r="K677" s="1" t="s">
        <v>59</v>
      </c>
      <c r="L677" s="1" t="s">
        <v>395</v>
      </c>
      <c r="M677" s="1" t="s">
        <v>396</v>
      </c>
      <c r="N677" s="1" t="s">
        <v>397</v>
      </c>
      <c r="O677" t="str">
        <f t="shared" ref="O677:O740" si="753">TRIM(MID(SUBSTITUTE($B677," ",REPT(" ",LEN($B677))),(O$1-1)*LEN($B677)+1,LEN($B677)))</f>
        <v>Medical</v>
      </c>
      <c r="P677" t="str">
        <f t="shared" si="736"/>
        <v>Properties</v>
      </c>
      <c r="Q677" t="str">
        <f t="shared" si="736"/>
        <v>Trust</v>
      </c>
      <c r="R677" t="str">
        <f t="shared" si="736"/>
        <v>Inc</v>
      </c>
      <c r="S677" t="str">
        <f t="shared" si="736"/>
        <v/>
      </c>
      <c r="T677" t="str">
        <f t="shared" si="736"/>
        <v/>
      </c>
      <c r="U677" t="str">
        <f t="shared" si="713"/>
        <v>Medical</v>
      </c>
      <c r="V677" t="str">
        <f t="shared" ref="V677:Z677" si="754">IF(LEN(P677)&gt;0, U677  &amp; " " &amp; P677,"")</f>
        <v>Medical Properties</v>
      </c>
      <c r="W677" t="str">
        <f t="shared" si="754"/>
        <v>Medical Properties Trust</v>
      </c>
      <c r="X677" t="str">
        <f t="shared" si="754"/>
        <v>Medical Properties Trust Inc</v>
      </c>
      <c r="Y677" t="str">
        <f t="shared" si="754"/>
        <v/>
      </c>
      <c r="Z677" t="str">
        <f t="shared" si="754"/>
        <v/>
      </c>
      <c r="AB677" t="str">
        <f t="shared" si="715"/>
        <v>Medical Properties Trust Inc</v>
      </c>
      <c r="AC677" t="str">
        <f t="shared" si="716"/>
        <v>MPW Medical Medical Properties Medical Properties Trust Medical Properties Trust Inc</v>
      </c>
      <c r="AD677" t="str">
        <f t="shared" si="717"/>
        <v>MPW.N</v>
      </c>
      <c r="AE677">
        <f t="shared" si="718"/>
        <v>0.70106740405339918</v>
      </c>
    </row>
    <row r="678" spans="1:31" collapsed="1" x14ac:dyDescent="0.25">
      <c r="A678" s="1" t="s">
        <v>3563</v>
      </c>
      <c r="B678" s="1" t="s">
        <v>3564</v>
      </c>
      <c r="C678" s="1" t="s">
        <v>55</v>
      </c>
      <c r="D678" s="1" t="s">
        <v>3565</v>
      </c>
      <c r="E678" s="1" t="s">
        <v>3566</v>
      </c>
      <c r="F678" s="1"/>
      <c r="G678" s="2">
        <v>7037672638.2200003</v>
      </c>
      <c r="H678" s="1" t="s">
        <v>19</v>
      </c>
      <c r="I678" s="1" t="s">
        <v>20</v>
      </c>
      <c r="J678" s="1" t="s">
        <v>3567</v>
      </c>
      <c r="K678" s="1" t="s">
        <v>199</v>
      </c>
      <c r="L678" s="1" t="s">
        <v>627</v>
      </c>
      <c r="M678" s="1" t="s">
        <v>628</v>
      </c>
      <c r="N678" s="1" t="s">
        <v>914</v>
      </c>
      <c r="O678" t="str">
        <f t="shared" si="753"/>
        <v>Genpact</v>
      </c>
      <c r="P678" t="str">
        <f t="shared" si="736"/>
        <v>Ltd</v>
      </c>
      <c r="Q678" t="str">
        <f t="shared" si="736"/>
        <v/>
      </c>
      <c r="R678" t="str">
        <f t="shared" si="736"/>
        <v/>
      </c>
      <c r="S678" t="str">
        <f t="shared" si="736"/>
        <v/>
      </c>
      <c r="T678" t="str">
        <f t="shared" si="736"/>
        <v/>
      </c>
      <c r="U678" t="str">
        <f t="shared" si="713"/>
        <v>Genpact</v>
      </c>
      <c r="V678" t="str">
        <f t="shared" ref="V678:Z678" si="755">IF(LEN(P678)&gt;0, U678  &amp; " " &amp; P678,"")</f>
        <v>Genpact Ltd</v>
      </c>
      <c r="W678" t="str">
        <f t="shared" si="755"/>
        <v/>
      </c>
      <c r="X678" t="str">
        <f t="shared" si="755"/>
        <v/>
      </c>
      <c r="Y678" t="str">
        <f t="shared" si="755"/>
        <v/>
      </c>
      <c r="Z678" t="str">
        <f t="shared" si="755"/>
        <v/>
      </c>
      <c r="AB678" t="str">
        <f t="shared" si="715"/>
        <v>Genpact Ltd</v>
      </c>
      <c r="AC678" t="str">
        <f t="shared" si="716"/>
        <v>G Genpact Genpact Ltd</v>
      </c>
      <c r="AD678" t="str">
        <f t="shared" si="717"/>
        <v>G.N</v>
      </c>
      <c r="AE678">
        <f t="shared" si="718"/>
        <v>0.69340759247694794</v>
      </c>
    </row>
    <row r="679" spans="1:31" collapsed="1" x14ac:dyDescent="0.25">
      <c r="A679" s="1" t="s">
        <v>3568</v>
      </c>
      <c r="B679" s="1" t="s">
        <v>3569</v>
      </c>
      <c r="C679" s="1" t="s">
        <v>55</v>
      </c>
      <c r="D679" s="1" t="s">
        <v>3570</v>
      </c>
      <c r="E679" s="1" t="s">
        <v>3571</v>
      </c>
      <c r="F679" s="1"/>
      <c r="G679" s="2">
        <v>7031047624.3500004</v>
      </c>
      <c r="H679" s="1" t="s">
        <v>19</v>
      </c>
      <c r="I679" s="1" t="s">
        <v>20</v>
      </c>
      <c r="J679" s="1" t="s">
        <v>3572</v>
      </c>
      <c r="K679" s="1" t="s">
        <v>59</v>
      </c>
      <c r="L679" s="1" t="s">
        <v>395</v>
      </c>
      <c r="M679" s="1" t="s">
        <v>396</v>
      </c>
      <c r="N679" s="1" t="s">
        <v>650</v>
      </c>
      <c r="O679" t="str">
        <f t="shared" si="753"/>
        <v>Douglas</v>
      </c>
      <c r="P679" t="str">
        <f t="shared" si="736"/>
        <v>Emmett</v>
      </c>
      <c r="Q679" t="str">
        <f t="shared" si="736"/>
        <v>Inc</v>
      </c>
      <c r="R679" t="str">
        <f t="shared" si="736"/>
        <v/>
      </c>
      <c r="S679" t="str">
        <f t="shared" si="736"/>
        <v/>
      </c>
      <c r="T679" t="str">
        <f t="shared" si="736"/>
        <v/>
      </c>
      <c r="U679" t="str">
        <f t="shared" si="713"/>
        <v>Douglas</v>
      </c>
      <c r="V679" t="str">
        <f t="shared" ref="V679:Z679" si="756">IF(LEN(P679)&gt;0, U679  &amp; " " &amp; P679,"")</f>
        <v>Douglas Emmett</v>
      </c>
      <c r="W679" t="str">
        <f t="shared" si="756"/>
        <v>Douglas Emmett Inc</v>
      </c>
      <c r="X679" t="str">
        <f t="shared" si="756"/>
        <v/>
      </c>
      <c r="Y679" t="str">
        <f t="shared" si="756"/>
        <v/>
      </c>
      <c r="Z679" t="str">
        <f t="shared" si="756"/>
        <v/>
      </c>
      <c r="AB679" t="str">
        <f t="shared" si="715"/>
        <v>Douglas Emmett Inc</v>
      </c>
      <c r="AC679" t="str">
        <f t="shared" si="716"/>
        <v>DEI Douglas Douglas Emmett Douglas Emmett Inc</v>
      </c>
      <c r="AD679" t="str">
        <f t="shared" si="717"/>
        <v>DEI.N</v>
      </c>
      <c r="AE679">
        <f t="shared" si="718"/>
        <v>0.69275484331484927</v>
      </c>
    </row>
    <row r="680" spans="1:31" collapsed="1" x14ac:dyDescent="0.25">
      <c r="A680" s="1" t="s">
        <v>3573</v>
      </c>
      <c r="B680" s="1" t="s">
        <v>3574</v>
      </c>
      <c r="C680" s="1" t="s">
        <v>16</v>
      </c>
      <c r="D680" s="1" t="s">
        <v>3575</v>
      </c>
      <c r="E680" s="1" t="s">
        <v>3576</v>
      </c>
      <c r="F680" s="1"/>
      <c r="G680" s="2">
        <v>7011797326.0200005</v>
      </c>
      <c r="H680" s="1" t="s">
        <v>19</v>
      </c>
      <c r="I680" s="1" t="s">
        <v>20</v>
      </c>
      <c r="J680" s="1" t="s">
        <v>3577</v>
      </c>
      <c r="K680" s="1" t="s">
        <v>22</v>
      </c>
      <c r="L680" s="1" t="s">
        <v>39</v>
      </c>
      <c r="M680" s="1" t="s">
        <v>1242</v>
      </c>
      <c r="N680" s="1" t="s">
        <v>1242</v>
      </c>
      <c r="O680" t="str">
        <f t="shared" si="753"/>
        <v>IPG</v>
      </c>
      <c r="P680" t="str">
        <f t="shared" si="736"/>
        <v>Photonics</v>
      </c>
      <c r="Q680" t="str">
        <f t="shared" si="736"/>
        <v>Corp</v>
      </c>
      <c r="R680" t="str">
        <f t="shared" si="736"/>
        <v/>
      </c>
      <c r="S680" t="str">
        <f t="shared" si="736"/>
        <v/>
      </c>
      <c r="T680" t="str">
        <f t="shared" si="736"/>
        <v/>
      </c>
      <c r="U680" t="str">
        <f t="shared" si="713"/>
        <v>IPG</v>
      </c>
      <c r="V680" t="str">
        <f t="shared" ref="V680:Z680" si="757">IF(LEN(P680)&gt;0, U680  &amp; " " &amp; P680,"")</f>
        <v>IPG Photonics</v>
      </c>
      <c r="W680" t="str">
        <f t="shared" si="757"/>
        <v>IPG Photonics Corp</v>
      </c>
      <c r="X680" t="str">
        <f t="shared" si="757"/>
        <v/>
      </c>
      <c r="Y680" t="str">
        <f t="shared" si="757"/>
        <v/>
      </c>
      <c r="Z680" t="str">
        <f t="shared" si="757"/>
        <v/>
      </c>
      <c r="AB680" t="str">
        <f t="shared" si="715"/>
        <v>IPG Photonics Corp</v>
      </c>
      <c r="AC680" t="str">
        <f t="shared" si="716"/>
        <v>IPGP IPG IPG Photonics IPG Photonics Corp</v>
      </c>
      <c r="AD680" t="str">
        <f t="shared" si="717"/>
        <v>IPGP.OQ</v>
      </c>
      <c r="AE680">
        <f t="shared" si="718"/>
        <v>0.69085815051516197</v>
      </c>
    </row>
    <row r="681" spans="1:31" collapsed="1" x14ac:dyDescent="0.25">
      <c r="A681" s="1" t="s">
        <v>3578</v>
      </c>
      <c r="B681" s="1" t="s">
        <v>3579</v>
      </c>
      <c r="C681" s="1" t="s">
        <v>55</v>
      </c>
      <c r="D681" s="1" t="s">
        <v>3580</v>
      </c>
      <c r="E681" s="1" t="s">
        <v>3581</v>
      </c>
      <c r="F681" s="1"/>
      <c r="G681" s="2">
        <v>7002655152</v>
      </c>
      <c r="H681" s="1" t="s">
        <v>19</v>
      </c>
      <c r="I681" s="1" t="s">
        <v>20</v>
      </c>
      <c r="J681" s="1" t="s">
        <v>3582</v>
      </c>
      <c r="K681" s="1" t="s">
        <v>59</v>
      </c>
      <c r="L681" s="1" t="s">
        <v>60</v>
      </c>
      <c r="M681" s="1" t="s">
        <v>60</v>
      </c>
      <c r="N681" s="1" t="s">
        <v>769</v>
      </c>
      <c r="O681" t="str">
        <f t="shared" si="753"/>
        <v>Unum</v>
      </c>
      <c r="P681" t="str">
        <f t="shared" si="736"/>
        <v>Group</v>
      </c>
      <c r="Q681" t="str">
        <f t="shared" si="736"/>
        <v/>
      </c>
      <c r="R681" t="str">
        <f t="shared" si="736"/>
        <v/>
      </c>
      <c r="S681" t="str">
        <f t="shared" si="736"/>
        <v/>
      </c>
      <c r="T681" t="str">
        <f t="shared" si="736"/>
        <v/>
      </c>
      <c r="U681" t="str">
        <f t="shared" si="713"/>
        <v>Unum</v>
      </c>
      <c r="V681" t="str">
        <f t="shared" ref="V681:Z681" si="758">IF(LEN(P681)&gt;0, U681  &amp; " " &amp; P681,"")</f>
        <v>Unum Group</v>
      </c>
      <c r="W681" t="str">
        <f t="shared" si="758"/>
        <v/>
      </c>
      <c r="X681" t="str">
        <f t="shared" si="758"/>
        <v/>
      </c>
      <c r="Y681" t="str">
        <f t="shared" si="758"/>
        <v/>
      </c>
      <c r="Z681" t="str">
        <f t="shared" si="758"/>
        <v/>
      </c>
      <c r="AB681" t="str">
        <f t="shared" si="715"/>
        <v>Unum Group</v>
      </c>
      <c r="AC681" t="str">
        <f t="shared" si="716"/>
        <v>UNM Unum Unum Group</v>
      </c>
      <c r="AD681" t="str">
        <f t="shared" si="717"/>
        <v>UNM.N</v>
      </c>
      <c r="AE681">
        <f t="shared" si="718"/>
        <v>0.68995739067549744</v>
      </c>
    </row>
    <row r="682" spans="1:31" collapsed="1" x14ac:dyDescent="0.25">
      <c r="A682" s="1" t="s">
        <v>3583</v>
      </c>
      <c r="B682" s="1" t="s">
        <v>3584</v>
      </c>
      <c r="C682" s="1" t="s">
        <v>16</v>
      </c>
      <c r="D682" s="1" t="s">
        <v>3585</v>
      </c>
      <c r="E682" s="1" t="s">
        <v>3586</v>
      </c>
      <c r="F682" s="1"/>
      <c r="G682" s="2">
        <v>6998488963.5600004</v>
      </c>
      <c r="H682" s="1" t="s">
        <v>19</v>
      </c>
      <c r="I682" s="1" t="s">
        <v>20</v>
      </c>
      <c r="J682" s="1" t="s">
        <v>3587</v>
      </c>
      <c r="K682" s="1" t="s">
        <v>59</v>
      </c>
      <c r="L682" s="1" t="s">
        <v>80</v>
      </c>
      <c r="M682" s="1" t="s">
        <v>489</v>
      </c>
      <c r="N682" s="1" t="s">
        <v>490</v>
      </c>
      <c r="O682" t="str">
        <f t="shared" si="753"/>
        <v>LPL</v>
      </c>
      <c r="P682" t="str">
        <f t="shared" si="736"/>
        <v>Financial</v>
      </c>
      <c r="Q682" t="str">
        <f t="shared" si="736"/>
        <v>Holdings</v>
      </c>
      <c r="R682" t="str">
        <f t="shared" si="736"/>
        <v>Inc</v>
      </c>
      <c r="S682" t="str">
        <f t="shared" si="736"/>
        <v/>
      </c>
      <c r="T682" t="str">
        <f t="shared" si="736"/>
        <v/>
      </c>
      <c r="U682" t="str">
        <f t="shared" si="713"/>
        <v>LPL</v>
      </c>
      <c r="V682" t="str">
        <f t="shared" ref="V682:Z682" si="759">IF(LEN(P682)&gt;0, U682  &amp; " " &amp; P682,"")</f>
        <v>LPL Financial</v>
      </c>
      <c r="W682" t="str">
        <f t="shared" si="759"/>
        <v>LPL Financial Holdings</v>
      </c>
      <c r="X682" t="str">
        <f t="shared" si="759"/>
        <v>LPL Financial Holdings Inc</v>
      </c>
      <c r="Y682" t="str">
        <f t="shared" si="759"/>
        <v/>
      </c>
      <c r="Z682" t="str">
        <f t="shared" si="759"/>
        <v/>
      </c>
      <c r="AB682" t="str">
        <f t="shared" si="715"/>
        <v>LPL Financial Holdings Inc</v>
      </c>
      <c r="AC682" t="str">
        <f t="shared" si="716"/>
        <v>LPLA LPL LPL Financial LPL Financial Holdings LPL Financial Holdings Inc</v>
      </c>
      <c r="AD682" t="str">
        <f t="shared" si="717"/>
        <v>LPLA.OQ</v>
      </c>
      <c r="AE682">
        <f t="shared" si="718"/>
        <v>0.68954690458947299</v>
      </c>
    </row>
    <row r="683" spans="1:31" collapsed="1" x14ac:dyDescent="0.25">
      <c r="A683" s="1" t="s">
        <v>3588</v>
      </c>
      <c r="B683" s="1" t="s">
        <v>3589</v>
      </c>
      <c r="C683" s="1" t="s">
        <v>16</v>
      </c>
      <c r="D683" s="1" t="s">
        <v>3590</v>
      </c>
      <c r="E683" s="1" t="s">
        <v>3591</v>
      </c>
      <c r="F683" s="1"/>
      <c r="G683" s="2">
        <v>6998325525.3199997</v>
      </c>
      <c r="H683" s="1" t="s">
        <v>19</v>
      </c>
      <c r="I683" s="1" t="s">
        <v>20</v>
      </c>
      <c r="J683" s="1" t="s">
        <v>3592</v>
      </c>
      <c r="K683" s="1" t="s">
        <v>30</v>
      </c>
      <c r="L683" s="1" t="s">
        <v>122</v>
      </c>
      <c r="M683" s="1" t="s">
        <v>123</v>
      </c>
      <c r="N683" s="1" t="s">
        <v>3593</v>
      </c>
      <c r="O683" t="str">
        <f t="shared" si="753"/>
        <v>News</v>
      </c>
      <c r="P683" t="str">
        <f t="shared" si="736"/>
        <v>Corp</v>
      </c>
      <c r="Q683" t="str">
        <f t="shared" si="736"/>
        <v/>
      </c>
      <c r="R683" t="str">
        <f t="shared" si="736"/>
        <v/>
      </c>
      <c r="S683" t="str">
        <f t="shared" si="736"/>
        <v/>
      </c>
      <c r="T683" t="str">
        <f t="shared" si="736"/>
        <v/>
      </c>
      <c r="U683" t="str">
        <f t="shared" si="713"/>
        <v>News</v>
      </c>
      <c r="V683" t="str">
        <f t="shared" ref="V683:Z683" si="760">IF(LEN(P683)&gt;0, U683  &amp; " " &amp; P683,"")</f>
        <v>News Corp</v>
      </c>
      <c r="W683" t="str">
        <f t="shared" si="760"/>
        <v/>
      </c>
      <c r="X683" t="str">
        <f t="shared" si="760"/>
        <v/>
      </c>
      <c r="Y683" t="str">
        <f t="shared" si="760"/>
        <v/>
      </c>
      <c r="Z683" t="str">
        <f t="shared" si="760"/>
        <v/>
      </c>
      <c r="AB683" t="str">
        <f t="shared" si="715"/>
        <v>News Corp</v>
      </c>
      <c r="AC683" t="str">
        <f t="shared" si="716"/>
        <v>NWSA News News Corp</v>
      </c>
      <c r="AD683" t="str">
        <f t="shared" si="717"/>
        <v>NWSA.OQ</v>
      </c>
      <c r="AE683">
        <f t="shared" si="718"/>
        <v>0.68953080135160671</v>
      </c>
    </row>
    <row r="684" spans="1:31" collapsed="1" x14ac:dyDescent="0.25">
      <c r="A684" s="1" t="s">
        <v>3594</v>
      </c>
      <c r="B684" s="1" t="s">
        <v>3595</v>
      </c>
      <c r="C684" s="1" t="s">
        <v>55</v>
      </c>
      <c r="D684" s="1" t="s">
        <v>3596</v>
      </c>
      <c r="E684" s="1" t="s">
        <v>3597</v>
      </c>
      <c r="F684" s="1"/>
      <c r="G684" s="2">
        <v>6971742514.2700005</v>
      </c>
      <c r="H684" s="1" t="s">
        <v>19</v>
      </c>
      <c r="I684" s="1" t="s">
        <v>20</v>
      </c>
      <c r="J684" s="1" t="s">
        <v>3598</v>
      </c>
      <c r="K684" s="1" t="s">
        <v>67</v>
      </c>
      <c r="L684" s="1" t="s">
        <v>154</v>
      </c>
      <c r="M684" s="1" t="s">
        <v>239</v>
      </c>
      <c r="N684" s="1" t="s">
        <v>240</v>
      </c>
      <c r="O684" t="str">
        <f t="shared" si="753"/>
        <v>Hill-Rom</v>
      </c>
      <c r="P684" t="str">
        <f t="shared" si="736"/>
        <v>Holdings</v>
      </c>
      <c r="Q684" t="str">
        <f t="shared" si="736"/>
        <v>Inc</v>
      </c>
      <c r="R684" t="str">
        <f t="shared" si="736"/>
        <v/>
      </c>
      <c r="S684" t="str">
        <f t="shared" si="736"/>
        <v/>
      </c>
      <c r="T684" t="str">
        <f t="shared" si="736"/>
        <v/>
      </c>
      <c r="U684" t="str">
        <f t="shared" si="713"/>
        <v>Hill-Rom</v>
      </c>
      <c r="V684" t="str">
        <f t="shared" ref="V684:Z684" si="761">IF(LEN(P684)&gt;0, U684  &amp; " " &amp; P684,"")</f>
        <v>Hill-Rom Holdings</v>
      </c>
      <c r="W684" t="str">
        <f t="shared" si="761"/>
        <v>Hill-Rom Holdings Inc</v>
      </c>
      <c r="X684" t="str">
        <f t="shared" si="761"/>
        <v/>
      </c>
      <c r="Y684" t="str">
        <f t="shared" si="761"/>
        <v/>
      </c>
      <c r="Z684" t="str">
        <f t="shared" si="761"/>
        <v/>
      </c>
      <c r="AB684" t="str">
        <f t="shared" si="715"/>
        <v>Hill-Rom Holdings Inc</v>
      </c>
      <c r="AC684" t="str">
        <f t="shared" si="716"/>
        <v>HRC Hill-Rom Hill-Rom Holdings Hill-Rom Holdings Inc</v>
      </c>
      <c r="AD684" t="str">
        <f t="shared" si="717"/>
        <v>HRC.N</v>
      </c>
      <c r="AE684">
        <f t="shared" si="718"/>
        <v>0.68691163125937149</v>
      </c>
    </row>
    <row r="685" spans="1:31" collapsed="1" x14ac:dyDescent="0.25">
      <c r="A685" s="1" t="s">
        <v>3599</v>
      </c>
      <c r="B685" s="1" t="s">
        <v>3600</v>
      </c>
      <c r="C685" s="1" t="s">
        <v>55</v>
      </c>
      <c r="D685" s="1" t="s">
        <v>3601</v>
      </c>
      <c r="E685" s="1" t="s">
        <v>3602</v>
      </c>
      <c r="F685" s="1"/>
      <c r="G685" s="2">
        <v>6949364175</v>
      </c>
      <c r="H685" s="1" t="s">
        <v>19</v>
      </c>
      <c r="I685" s="1" t="s">
        <v>20</v>
      </c>
      <c r="J685" s="1" t="s">
        <v>3603</v>
      </c>
      <c r="K685" s="1" t="s">
        <v>30</v>
      </c>
      <c r="L685" s="1" t="s">
        <v>122</v>
      </c>
      <c r="M685" s="1" t="s">
        <v>123</v>
      </c>
      <c r="N685" s="1" t="s">
        <v>2273</v>
      </c>
      <c r="O685" t="str">
        <f t="shared" si="753"/>
        <v>Madison</v>
      </c>
      <c r="P685" t="str">
        <f t="shared" si="736"/>
        <v>Square</v>
      </c>
      <c r="Q685" t="str">
        <f t="shared" si="736"/>
        <v>Garden</v>
      </c>
      <c r="R685" t="str">
        <f t="shared" si="736"/>
        <v>Co</v>
      </c>
      <c r="S685" t="str">
        <f t="shared" si="736"/>
        <v/>
      </c>
      <c r="T685" t="str">
        <f t="shared" si="736"/>
        <v/>
      </c>
      <c r="U685" t="str">
        <f t="shared" si="713"/>
        <v>Madison</v>
      </c>
      <c r="V685" t="str">
        <f t="shared" ref="V685:Z685" si="762">IF(LEN(P685)&gt;0, U685  &amp; " " &amp; P685,"")</f>
        <v>Madison Square</v>
      </c>
      <c r="W685" t="str">
        <f t="shared" si="762"/>
        <v>Madison Square Garden</v>
      </c>
      <c r="X685" t="str">
        <f t="shared" si="762"/>
        <v>Madison Square Garden Co</v>
      </c>
      <c r="Y685" t="str">
        <f t="shared" si="762"/>
        <v/>
      </c>
      <c r="Z685" t="str">
        <f t="shared" si="762"/>
        <v/>
      </c>
      <c r="AB685" t="str">
        <f t="shared" si="715"/>
        <v>Madison Square Garden Co</v>
      </c>
      <c r="AC685" t="str">
        <f t="shared" si="716"/>
        <v>MSG Madison Madison Square Madison Square Garden Madison Square Garden Co</v>
      </c>
      <c r="AD685" t="str">
        <f t="shared" si="717"/>
        <v>MSG.N</v>
      </c>
      <c r="AE685">
        <f t="shared" si="718"/>
        <v>0.68470673893849654</v>
      </c>
    </row>
    <row r="686" spans="1:31" collapsed="1" x14ac:dyDescent="0.25">
      <c r="A686" s="1" t="s">
        <v>3604</v>
      </c>
      <c r="B686" s="1" t="s">
        <v>3605</v>
      </c>
      <c r="C686" s="1" t="s">
        <v>16</v>
      </c>
      <c r="D686" s="1" t="s">
        <v>3606</v>
      </c>
      <c r="E686" s="1" t="s">
        <v>3607</v>
      </c>
      <c r="F686" s="1"/>
      <c r="G686" s="2">
        <v>6940904190.9200001</v>
      </c>
      <c r="H686" s="1" t="s">
        <v>19</v>
      </c>
      <c r="I686" s="1" t="s">
        <v>20</v>
      </c>
      <c r="J686" s="1" t="s">
        <v>3608</v>
      </c>
      <c r="K686" s="1" t="s">
        <v>199</v>
      </c>
      <c r="L686" s="1" t="s">
        <v>200</v>
      </c>
      <c r="M686" s="1" t="s">
        <v>477</v>
      </c>
      <c r="N686" s="1" t="s">
        <v>940</v>
      </c>
      <c r="O686" t="str">
        <f t="shared" si="753"/>
        <v>Woodward</v>
      </c>
      <c r="P686" t="str">
        <f t="shared" si="736"/>
        <v>Inc</v>
      </c>
      <c r="Q686" t="str">
        <f t="shared" si="736"/>
        <v/>
      </c>
      <c r="R686" t="str">
        <f t="shared" si="736"/>
        <v/>
      </c>
      <c r="S686" t="str">
        <f t="shared" si="736"/>
        <v/>
      </c>
      <c r="T686" t="str">
        <f t="shared" si="736"/>
        <v/>
      </c>
      <c r="U686" t="str">
        <f t="shared" si="713"/>
        <v>Woodward</v>
      </c>
      <c r="V686" t="str">
        <f t="shared" ref="V686:Z686" si="763">IF(LEN(P686)&gt;0, U686  &amp; " " &amp; P686,"")</f>
        <v>Woodward Inc</v>
      </c>
      <c r="W686" t="str">
        <f t="shared" si="763"/>
        <v/>
      </c>
      <c r="X686" t="str">
        <f t="shared" si="763"/>
        <v/>
      </c>
      <c r="Y686" t="str">
        <f t="shared" si="763"/>
        <v/>
      </c>
      <c r="Z686" t="str">
        <f t="shared" si="763"/>
        <v/>
      </c>
      <c r="AB686" t="str">
        <f t="shared" si="715"/>
        <v>Woodward Inc</v>
      </c>
      <c r="AC686" t="str">
        <f t="shared" si="716"/>
        <v>WWD Woodward Woodward Inc</v>
      </c>
      <c r="AD686" t="str">
        <f t="shared" si="717"/>
        <v>WWD.OQ</v>
      </c>
      <c r="AE686">
        <f t="shared" si="718"/>
        <v>0.68387319388818424</v>
      </c>
    </row>
    <row r="687" spans="1:31" collapsed="1" x14ac:dyDescent="0.25">
      <c r="A687" s="1" t="s">
        <v>3609</v>
      </c>
      <c r="B687" s="1" t="s">
        <v>3610</v>
      </c>
      <c r="C687" s="1" t="s">
        <v>2721</v>
      </c>
      <c r="D687" s="1" t="s">
        <v>3611</v>
      </c>
      <c r="E687" s="1" t="s">
        <v>3612</v>
      </c>
      <c r="F687" s="1"/>
      <c r="G687" s="2">
        <v>6930127170</v>
      </c>
      <c r="H687" s="1" t="s">
        <v>19</v>
      </c>
      <c r="I687" s="1" t="s">
        <v>20</v>
      </c>
      <c r="J687" s="1" t="s">
        <v>3613</v>
      </c>
      <c r="K687" s="1" t="s">
        <v>59</v>
      </c>
      <c r="L687" s="1" t="s">
        <v>1048</v>
      </c>
      <c r="M687" s="1" t="s">
        <v>1048</v>
      </c>
      <c r="N687" s="1" t="s">
        <v>3614</v>
      </c>
      <c r="O687" t="str">
        <f t="shared" si="753"/>
        <v>Sarossa</v>
      </c>
      <c r="P687" t="str">
        <f t="shared" si="736"/>
        <v>PLC</v>
      </c>
      <c r="Q687" t="str">
        <f t="shared" si="736"/>
        <v/>
      </c>
      <c r="R687" t="str">
        <f t="shared" si="736"/>
        <v/>
      </c>
      <c r="S687" t="str">
        <f t="shared" si="736"/>
        <v/>
      </c>
      <c r="T687" t="str">
        <f t="shared" si="736"/>
        <v/>
      </c>
      <c r="U687" t="str">
        <f t="shared" si="713"/>
        <v>Sarossa</v>
      </c>
      <c r="V687" t="str">
        <f t="shared" ref="V687:Z687" si="764">IF(LEN(P687)&gt;0, U687  &amp; " " &amp; P687,"")</f>
        <v>Sarossa PLC</v>
      </c>
      <c r="W687" t="str">
        <f t="shared" si="764"/>
        <v/>
      </c>
      <c r="X687" t="str">
        <f t="shared" si="764"/>
        <v/>
      </c>
      <c r="Y687" t="str">
        <f t="shared" si="764"/>
        <v/>
      </c>
      <c r="Z687" t="str">
        <f t="shared" si="764"/>
        <v/>
      </c>
      <c r="AB687" t="str">
        <f t="shared" si="715"/>
        <v>Sarossa PLC</v>
      </c>
      <c r="AC687" t="str">
        <f t="shared" si="716"/>
        <v>AIOAF Sarossa Sarossa PLC</v>
      </c>
      <c r="AD687" t="str">
        <f t="shared" si="717"/>
        <v>AIOAF.PK</v>
      </c>
      <c r="AE687">
        <f t="shared" si="718"/>
        <v>0.68281135590361708</v>
      </c>
    </row>
    <row r="688" spans="1:31" collapsed="1" x14ac:dyDescent="0.25">
      <c r="A688" s="1" t="s">
        <v>3615</v>
      </c>
      <c r="B688" s="1" t="s">
        <v>3616</v>
      </c>
      <c r="C688" s="1" t="s">
        <v>16</v>
      </c>
      <c r="D688" s="1" t="s">
        <v>3617</v>
      </c>
      <c r="E688" s="1" t="s">
        <v>3618</v>
      </c>
      <c r="F688" s="1"/>
      <c r="G688" s="2">
        <v>6922728727.9200001</v>
      </c>
      <c r="H688" s="1" t="s">
        <v>19</v>
      </c>
      <c r="I688" s="1" t="s">
        <v>20</v>
      </c>
      <c r="J688" s="1" t="s">
        <v>3619</v>
      </c>
      <c r="K688" s="1" t="s">
        <v>22</v>
      </c>
      <c r="L688" s="1" t="s">
        <v>39</v>
      </c>
      <c r="M688" s="1" t="s">
        <v>148</v>
      </c>
      <c r="N688" s="1" t="s">
        <v>148</v>
      </c>
      <c r="O688" t="str">
        <f t="shared" si="753"/>
        <v>FLIR</v>
      </c>
      <c r="P688" t="str">
        <f t="shared" si="736"/>
        <v>Systems</v>
      </c>
      <c r="Q688" t="str">
        <f t="shared" si="736"/>
        <v>Inc</v>
      </c>
      <c r="R688" t="str">
        <f t="shared" si="736"/>
        <v/>
      </c>
      <c r="S688" t="str">
        <f t="shared" si="736"/>
        <v/>
      </c>
      <c r="T688" t="str">
        <f t="shared" si="736"/>
        <v/>
      </c>
      <c r="U688" t="str">
        <f t="shared" si="713"/>
        <v>FLIR</v>
      </c>
      <c r="V688" t="str">
        <f t="shared" ref="V688:Z688" si="765">IF(LEN(P688)&gt;0, U688  &amp; " " &amp; P688,"")</f>
        <v>FLIR Systems</v>
      </c>
      <c r="W688" t="str">
        <f t="shared" si="765"/>
        <v>FLIR Systems Inc</v>
      </c>
      <c r="X688" t="str">
        <f t="shared" si="765"/>
        <v/>
      </c>
      <c r="Y688" t="str">
        <f t="shared" si="765"/>
        <v/>
      </c>
      <c r="Z688" t="str">
        <f t="shared" si="765"/>
        <v/>
      </c>
      <c r="AB688" t="str">
        <f t="shared" si="715"/>
        <v>FLIR Systems Inc</v>
      </c>
      <c r="AC688" t="str">
        <f t="shared" si="716"/>
        <v>FLIR FLIR FLIR Systems FLIR Systems Inc</v>
      </c>
      <c r="AD688" t="str">
        <f t="shared" si="717"/>
        <v>FLIR.OQ</v>
      </c>
      <c r="AE688">
        <f t="shared" si="718"/>
        <v>0.68208240243071583</v>
      </c>
    </row>
    <row r="689" spans="1:31" collapsed="1" x14ac:dyDescent="0.25">
      <c r="A689" s="1" t="s">
        <v>3620</v>
      </c>
      <c r="B689" s="1" t="s">
        <v>3621</v>
      </c>
      <c r="C689" s="1" t="s">
        <v>55</v>
      </c>
      <c r="D689" s="1" t="s">
        <v>3622</v>
      </c>
      <c r="E689" s="1" t="s">
        <v>3623</v>
      </c>
      <c r="F689" s="1"/>
      <c r="G689" s="2">
        <v>6910298829.29</v>
      </c>
      <c r="H689" s="1" t="s">
        <v>19</v>
      </c>
      <c r="I689" s="1" t="s">
        <v>20</v>
      </c>
      <c r="J689" s="1" t="s">
        <v>3624</v>
      </c>
      <c r="K689" s="1" t="s">
        <v>59</v>
      </c>
      <c r="L689" s="1" t="s">
        <v>60</v>
      </c>
      <c r="M689" s="1" t="s">
        <v>60</v>
      </c>
      <c r="N689" s="1" t="s">
        <v>747</v>
      </c>
      <c r="O689" t="str">
        <f t="shared" si="753"/>
        <v>Old</v>
      </c>
      <c r="P689" t="str">
        <f t="shared" si="736"/>
        <v>Republic</v>
      </c>
      <c r="Q689" t="str">
        <f t="shared" si="736"/>
        <v>International</v>
      </c>
      <c r="R689" t="str">
        <f t="shared" si="736"/>
        <v>Corp</v>
      </c>
      <c r="S689" t="str">
        <f t="shared" si="736"/>
        <v/>
      </c>
      <c r="T689" t="str">
        <f t="shared" si="736"/>
        <v/>
      </c>
      <c r="U689" t="str">
        <f t="shared" si="713"/>
        <v>Old</v>
      </c>
      <c r="V689" t="str">
        <f t="shared" ref="V689:Z689" si="766">IF(LEN(P689)&gt;0, U689  &amp; " " &amp; P689,"")</f>
        <v>Old Republic</v>
      </c>
      <c r="W689" t="str">
        <f t="shared" si="766"/>
        <v>Old Republic International</v>
      </c>
      <c r="X689" t="str">
        <f t="shared" si="766"/>
        <v>Old Republic International Corp</v>
      </c>
      <c r="Y689" t="str">
        <f t="shared" si="766"/>
        <v/>
      </c>
      <c r="Z689" t="str">
        <f t="shared" si="766"/>
        <v/>
      </c>
      <c r="AB689" t="str">
        <f t="shared" si="715"/>
        <v>Old Republic International Corp</v>
      </c>
      <c r="AC689" t="str">
        <f t="shared" si="716"/>
        <v>ORI Old Old Republic Old Republic International Old Republic International Corp</v>
      </c>
      <c r="AD689" t="str">
        <f t="shared" si="717"/>
        <v>ORI.N</v>
      </c>
      <c r="AE689">
        <f t="shared" si="718"/>
        <v>0.68085770976215476</v>
      </c>
    </row>
    <row r="690" spans="1:31" collapsed="1" x14ac:dyDescent="0.25">
      <c r="A690" s="1" t="s">
        <v>3625</v>
      </c>
      <c r="B690" s="1" t="s">
        <v>3626</v>
      </c>
      <c r="C690" s="1" t="s">
        <v>55</v>
      </c>
      <c r="D690" s="1" t="s">
        <v>3627</v>
      </c>
      <c r="E690" s="1" t="s">
        <v>3628</v>
      </c>
      <c r="F690" s="1"/>
      <c r="G690" s="2">
        <v>6900787186.2399998</v>
      </c>
      <c r="H690" s="1" t="s">
        <v>19</v>
      </c>
      <c r="I690" s="1" t="s">
        <v>20</v>
      </c>
      <c r="J690" s="1" t="s">
        <v>3629</v>
      </c>
      <c r="K690" s="1" t="s">
        <v>323</v>
      </c>
      <c r="L690" s="1" t="s">
        <v>1569</v>
      </c>
      <c r="M690" s="1" t="s">
        <v>1570</v>
      </c>
      <c r="N690" s="1" t="s">
        <v>1571</v>
      </c>
      <c r="O690" t="str">
        <f t="shared" si="753"/>
        <v>Sealed</v>
      </c>
      <c r="P690" t="str">
        <f t="shared" si="736"/>
        <v>Air</v>
      </c>
      <c r="Q690" t="str">
        <f t="shared" si="736"/>
        <v>Corp</v>
      </c>
      <c r="R690" t="str">
        <f t="shared" si="736"/>
        <v/>
      </c>
      <c r="S690" t="str">
        <f t="shared" si="736"/>
        <v/>
      </c>
      <c r="T690" t="str">
        <f t="shared" si="736"/>
        <v/>
      </c>
      <c r="U690" t="str">
        <f t="shared" si="713"/>
        <v>Sealed</v>
      </c>
      <c r="V690" t="str">
        <f t="shared" ref="V690:Z690" si="767">IF(LEN(P690)&gt;0, U690  &amp; " " &amp; P690,"")</f>
        <v>Sealed Air</v>
      </c>
      <c r="W690" t="str">
        <f t="shared" si="767"/>
        <v>Sealed Air Corp</v>
      </c>
      <c r="X690" t="str">
        <f t="shared" si="767"/>
        <v/>
      </c>
      <c r="Y690" t="str">
        <f t="shared" si="767"/>
        <v/>
      </c>
      <c r="Z690" t="str">
        <f t="shared" si="767"/>
        <v/>
      </c>
      <c r="AB690" t="str">
        <f t="shared" si="715"/>
        <v>Sealed Air Corp</v>
      </c>
      <c r="AC690" t="str">
        <f t="shared" si="716"/>
        <v>SEE Sealed Sealed Air Sealed Air Corp</v>
      </c>
      <c r="AD690" t="str">
        <f t="shared" si="717"/>
        <v>SEE.N</v>
      </c>
      <c r="AE690">
        <f t="shared" si="718"/>
        <v>0.67992054688930637</v>
      </c>
    </row>
    <row r="691" spans="1:31" collapsed="1" x14ac:dyDescent="0.25">
      <c r="A691" s="1" t="s">
        <v>3630</v>
      </c>
      <c r="B691" s="1" t="s">
        <v>3631</v>
      </c>
      <c r="C691" s="1" t="s">
        <v>55</v>
      </c>
      <c r="D691" s="1" t="s">
        <v>3632</v>
      </c>
      <c r="E691" s="1" t="s">
        <v>3633</v>
      </c>
      <c r="F691" s="1"/>
      <c r="G691" s="2">
        <v>6881844975.1999998</v>
      </c>
      <c r="H691" s="1" t="s">
        <v>19</v>
      </c>
      <c r="I691" s="1" t="s">
        <v>20</v>
      </c>
      <c r="J691" s="1" t="s">
        <v>3634</v>
      </c>
      <c r="K691" s="1" t="s">
        <v>88</v>
      </c>
      <c r="L691" s="1" t="s">
        <v>89</v>
      </c>
      <c r="M691" s="1" t="s">
        <v>90</v>
      </c>
      <c r="N691" s="1" t="s">
        <v>91</v>
      </c>
      <c r="O691" t="str">
        <f t="shared" si="753"/>
        <v>HollyFrontier</v>
      </c>
      <c r="P691" t="str">
        <f t="shared" si="736"/>
        <v>Corp</v>
      </c>
      <c r="Q691" t="str">
        <f t="shared" si="736"/>
        <v/>
      </c>
      <c r="R691" t="str">
        <f t="shared" si="736"/>
        <v/>
      </c>
      <c r="S691" t="str">
        <f t="shared" si="736"/>
        <v/>
      </c>
      <c r="T691" t="str">
        <f t="shared" si="736"/>
        <v/>
      </c>
      <c r="U691" t="str">
        <f t="shared" si="713"/>
        <v>HollyFrontier</v>
      </c>
      <c r="V691" t="str">
        <f t="shared" ref="V691:Z691" si="768">IF(LEN(P691)&gt;0, U691  &amp; " " &amp; P691,"")</f>
        <v>HollyFrontier Corp</v>
      </c>
      <c r="W691" t="str">
        <f t="shared" si="768"/>
        <v/>
      </c>
      <c r="X691" t="str">
        <f t="shared" si="768"/>
        <v/>
      </c>
      <c r="Y691" t="str">
        <f t="shared" si="768"/>
        <v/>
      </c>
      <c r="Z691" t="str">
        <f t="shared" si="768"/>
        <v/>
      </c>
      <c r="AB691" t="str">
        <f t="shared" si="715"/>
        <v>HollyFrontier Corp</v>
      </c>
      <c r="AC691" t="str">
        <f t="shared" si="716"/>
        <v>HFC HollyFrontier HollyFrontier Corp</v>
      </c>
      <c r="AD691" t="str">
        <f t="shared" si="717"/>
        <v>HFC.N</v>
      </c>
      <c r="AE691">
        <f t="shared" si="718"/>
        <v>0.67805420930461879</v>
      </c>
    </row>
    <row r="692" spans="1:31" collapsed="1" x14ac:dyDescent="0.25">
      <c r="A692" s="1" t="s">
        <v>3635</v>
      </c>
      <c r="B692" s="1" t="s">
        <v>3636</v>
      </c>
      <c r="C692" s="1" t="s">
        <v>55</v>
      </c>
      <c r="D692" s="1" t="s">
        <v>3637</v>
      </c>
      <c r="E692" s="1" t="s">
        <v>3638</v>
      </c>
      <c r="F692" s="1"/>
      <c r="G692" s="2">
        <v>6871522069.9799995</v>
      </c>
      <c r="H692" s="1" t="s">
        <v>19</v>
      </c>
      <c r="I692" s="1" t="s">
        <v>20</v>
      </c>
      <c r="J692" s="1" t="s">
        <v>3639</v>
      </c>
      <c r="K692" s="1" t="s">
        <v>30</v>
      </c>
      <c r="L692" s="1" t="s">
        <v>31</v>
      </c>
      <c r="M692" s="1" t="s">
        <v>167</v>
      </c>
      <c r="N692" s="1" t="s">
        <v>973</v>
      </c>
      <c r="O692" t="str">
        <f t="shared" si="753"/>
        <v>Gap</v>
      </c>
      <c r="P692" t="str">
        <f t="shared" si="736"/>
        <v>Inc</v>
      </c>
      <c r="Q692" t="str">
        <f t="shared" si="736"/>
        <v/>
      </c>
      <c r="R692" t="str">
        <f t="shared" si="736"/>
        <v/>
      </c>
      <c r="S692" t="str">
        <f t="shared" si="736"/>
        <v/>
      </c>
      <c r="T692" t="str">
        <f t="shared" si="736"/>
        <v/>
      </c>
      <c r="U692" t="str">
        <f t="shared" si="713"/>
        <v>Gap</v>
      </c>
      <c r="V692" t="str">
        <f t="shared" ref="V692:Z692" si="769">IF(LEN(P692)&gt;0, U692  &amp; " " &amp; P692,"")</f>
        <v>Gap Inc</v>
      </c>
      <c r="W692" t="str">
        <f t="shared" si="769"/>
        <v/>
      </c>
      <c r="X692" t="str">
        <f t="shared" si="769"/>
        <v/>
      </c>
      <c r="Y692" t="str">
        <f t="shared" si="769"/>
        <v/>
      </c>
      <c r="Z692" t="str">
        <f t="shared" si="769"/>
        <v/>
      </c>
      <c r="AB692" t="str">
        <f t="shared" si="715"/>
        <v>Gap Inc</v>
      </c>
      <c r="AC692" t="str">
        <f t="shared" si="716"/>
        <v>GPS Gap Gap Inc</v>
      </c>
      <c r="AD692" t="str">
        <f t="shared" si="717"/>
        <v>GPS.N</v>
      </c>
      <c r="AE692">
        <f t="shared" si="718"/>
        <v>0.67703711441772485</v>
      </c>
    </row>
    <row r="693" spans="1:31" collapsed="1" x14ac:dyDescent="0.25">
      <c r="A693" s="1" t="s">
        <v>3640</v>
      </c>
      <c r="B693" s="1" t="s">
        <v>3641</v>
      </c>
      <c r="C693" s="1" t="s">
        <v>16</v>
      </c>
      <c r="D693" s="1" t="s">
        <v>3642</v>
      </c>
      <c r="E693" s="1" t="s">
        <v>3643</v>
      </c>
      <c r="F693" s="1"/>
      <c r="G693" s="2">
        <v>6868023601.7799997</v>
      </c>
      <c r="H693" s="1" t="s">
        <v>19</v>
      </c>
      <c r="I693" s="1" t="s">
        <v>20</v>
      </c>
      <c r="J693" s="1" t="s">
        <v>3644</v>
      </c>
      <c r="K693" s="1" t="s">
        <v>67</v>
      </c>
      <c r="L693" s="1" t="s">
        <v>154</v>
      </c>
      <c r="M693" s="1" t="s">
        <v>239</v>
      </c>
      <c r="N693" s="1" t="s">
        <v>240</v>
      </c>
      <c r="O693" t="str">
        <f t="shared" si="753"/>
        <v>Insulet</v>
      </c>
      <c r="P693" t="str">
        <f t="shared" si="736"/>
        <v>Corp</v>
      </c>
      <c r="Q693" t="str">
        <f t="shared" si="736"/>
        <v/>
      </c>
      <c r="R693" t="str">
        <f t="shared" si="736"/>
        <v/>
      </c>
      <c r="S693" t="str">
        <f t="shared" si="736"/>
        <v/>
      </c>
      <c r="T693" t="str">
        <f t="shared" si="736"/>
        <v/>
      </c>
      <c r="U693" t="str">
        <f t="shared" si="713"/>
        <v>Insulet</v>
      </c>
      <c r="V693" t="str">
        <f t="shared" ref="V693:Z693" si="770">IF(LEN(P693)&gt;0, U693  &amp; " " &amp; P693,"")</f>
        <v>Insulet Corp</v>
      </c>
      <c r="W693" t="str">
        <f t="shared" si="770"/>
        <v/>
      </c>
      <c r="X693" t="str">
        <f t="shared" si="770"/>
        <v/>
      </c>
      <c r="Y693" t="str">
        <f t="shared" si="770"/>
        <v/>
      </c>
      <c r="Z693" t="str">
        <f t="shared" si="770"/>
        <v/>
      </c>
      <c r="AB693" t="str">
        <f t="shared" si="715"/>
        <v>Insulet Corp</v>
      </c>
      <c r="AC693" t="str">
        <f t="shared" si="716"/>
        <v>PODD Insulet Insulet Corp</v>
      </c>
      <c r="AD693" t="str">
        <f t="shared" si="717"/>
        <v>PODD.OQ</v>
      </c>
      <c r="AE693">
        <f t="shared" si="718"/>
        <v>0.67669241745089725</v>
      </c>
    </row>
    <row r="694" spans="1:31" collapsed="1" x14ac:dyDescent="0.25">
      <c r="A694" s="1" t="s">
        <v>3645</v>
      </c>
      <c r="B694" s="1" t="s">
        <v>3646</v>
      </c>
      <c r="C694" s="1" t="s">
        <v>55</v>
      </c>
      <c r="D694" s="1" t="s">
        <v>3647</v>
      </c>
      <c r="E694" s="1" t="s">
        <v>3648</v>
      </c>
      <c r="F694" s="1"/>
      <c r="G694" s="2">
        <v>6809580927.8999996</v>
      </c>
      <c r="H694" s="1" t="s">
        <v>19</v>
      </c>
      <c r="I694" s="1" t="s">
        <v>20</v>
      </c>
      <c r="J694" s="1" t="s">
        <v>3649</v>
      </c>
      <c r="K694" s="1" t="s">
        <v>59</v>
      </c>
      <c r="L694" s="1" t="s">
        <v>80</v>
      </c>
      <c r="M694" s="1" t="s">
        <v>81</v>
      </c>
      <c r="N694" s="1" t="s">
        <v>3650</v>
      </c>
      <c r="O694" t="str">
        <f t="shared" si="753"/>
        <v>AerCap</v>
      </c>
      <c r="P694" t="str">
        <f t="shared" si="736"/>
        <v>Holdings</v>
      </c>
      <c r="Q694" t="str">
        <f t="shared" si="736"/>
        <v>NV</v>
      </c>
      <c r="R694" t="str">
        <f t="shared" si="736"/>
        <v/>
      </c>
      <c r="S694" t="str">
        <f t="shared" si="736"/>
        <v/>
      </c>
      <c r="T694" t="str">
        <f t="shared" si="736"/>
        <v/>
      </c>
      <c r="U694" t="str">
        <f t="shared" si="713"/>
        <v>AerCap</v>
      </c>
      <c r="V694" t="str">
        <f t="shared" ref="V694:Z694" si="771">IF(LEN(P694)&gt;0, U694  &amp; " " &amp; P694,"")</f>
        <v>AerCap Holdings</v>
      </c>
      <c r="W694" t="str">
        <f t="shared" si="771"/>
        <v>AerCap Holdings NV</v>
      </c>
      <c r="X694" t="str">
        <f t="shared" si="771"/>
        <v/>
      </c>
      <c r="Y694" t="str">
        <f t="shared" si="771"/>
        <v/>
      </c>
      <c r="Z694" t="str">
        <f t="shared" si="771"/>
        <v/>
      </c>
      <c r="AB694" t="str">
        <f t="shared" si="715"/>
        <v>AerCap Holdings NV</v>
      </c>
      <c r="AC694" t="str">
        <f t="shared" si="716"/>
        <v>AER AerCap AerCap Holdings AerCap Holdings NV</v>
      </c>
      <c r="AD694" t="str">
        <f t="shared" si="717"/>
        <v>AER.N</v>
      </c>
      <c r="AE694">
        <f t="shared" si="718"/>
        <v>0.67093417948271361</v>
      </c>
    </row>
    <row r="695" spans="1:31" collapsed="1" x14ac:dyDescent="0.25">
      <c r="A695" s="1" t="s">
        <v>3651</v>
      </c>
      <c r="B695" s="1" t="s">
        <v>3652</v>
      </c>
      <c r="C695" s="1" t="s">
        <v>55</v>
      </c>
      <c r="D695" s="1" t="s">
        <v>3653</v>
      </c>
      <c r="E695" s="1" t="s">
        <v>3654</v>
      </c>
      <c r="F695" s="1"/>
      <c r="G695" s="2">
        <v>6760127694.4200001</v>
      </c>
      <c r="H695" s="1" t="s">
        <v>19</v>
      </c>
      <c r="I695" s="1" t="s">
        <v>20</v>
      </c>
      <c r="J695" s="1" t="s">
        <v>3655</v>
      </c>
      <c r="K695" s="1" t="s">
        <v>88</v>
      </c>
      <c r="L695" s="1" t="s">
        <v>89</v>
      </c>
      <c r="M695" s="1" t="s">
        <v>688</v>
      </c>
      <c r="N695" s="1" t="s">
        <v>763</v>
      </c>
      <c r="O695" t="str">
        <f t="shared" si="753"/>
        <v>Plains</v>
      </c>
      <c r="P695" t="str">
        <f t="shared" si="736"/>
        <v>GP</v>
      </c>
      <c r="Q695" t="str">
        <f t="shared" si="736"/>
        <v>Holdings</v>
      </c>
      <c r="R695" t="str">
        <f t="shared" si="736"/>
        <v>LP</v>
      </c>
      <c r="S695" t="str">
        <f t="shared" si="736"/>
        <v/>
      </c>
      <c r="T695" t="str">
        <f t="shared" si="736"/>
        <v/>
      </c>
      <c r="U695" t="str">
        <f t="shared" si="713"/>
        <v>Plains</v>
      </c>
      <c r="V695" t="str">
        <f t="shared" ref="V695:Z695" si="772">IF(LEN(P695)&gt;0, U695  &amp; " " &amp; P695,"")</f>
        <v>Plains GP</v>
      </c>
      <c r="W695" t="str">
        <f t="shared" si="772"/>
        <v>Plains GP Holdings</v>
      </c>
      <c r="X695" t="str">
        <f t="shared" si="772"/>
        <v>Plains GP Holdings LP</v>
      </c>
      <c r="Y695" t="str">
        <f t="shared" si="772"/>
        <v/>
      </c>
      <c r="Z695" t="str">
        <f t="shared" si="772"/>
        <v/>
      </c>
      <c r="AB695" t="str">
        <f t="shared" si="715"/>
        <v>Plains GP Holdings LP</v>
      </c>
      <c r="AC695" t="str">
        <f t="shared" si="716"/>
        <v>PAGP Plains Plains GP Plains GP Holdings Plains GP Holdings LP</v>
      </c>
      <c r="AD695" t="str">
        <f t="shared" si="717"/>
        <v>PAGP.N</v>
      </c>
      <c r="AE695">
        <f t="shared" si="718"/>
        <v>0.66606165282079721</v>
      </c>
    </row>
    <row r="696" spans="1:31" collapsed="1" x14ac:dyDescent="0.25">
      <c r="A696" s="1" t="s">
        <v>3656</v>
      </c>
      <c r="B696" s="1" t="s">
        <v>3657</v>
      </c>
      <c r="C696" s="1" t="s">
        <v>55</v>
      </c>
      <c r="D696" s="1" t="s">
        <v>3658</v>
      </c>
      <c r="E696" s="1" t="s">
        <v>3659</v>
      </c>
      <c r="F696" s="1"/>
      <c r="G696" s="2">
        <v>6750124444.3800001</v>
      </c>
      <c r="H696" s="1" t="s">
        <v>19</v>
      </c>
      <c r="I696" s="1" t="s">
        <v>20</v>
      </c>
      <c r="J696" s="1" t="s">
        <v>3660</v>
      </c>
      <c r="K696" s="1" t="s">
        <v>199</v>
      </c>
      <c r="L696" s="1" t="s">
        <v>200</v>
      </c>
      <c r="M696" s="1" t="s">
        <v>477</v>
      </c>
      <c r="N696" s="1" t="s">
        <v>940</v>
      </c>
      <c r="O696" t="str">
        <f t="shared" si="753"/>
        <v>Gardner</v>
      </c>
      <c r="P696" t="str">
        <f t="shared" si="736"/>
        <v>Denver</v>
      </c>
      <c r="Q696" t="str">
        <f t="shared" si="736"/>
        <v>Holdings</v>
      </c>
      <c r="R696" t="str">
        <f t="shared" si="736"/>
        <v>Inc</v>
      </c>
      <c r="S696" t="str">
        <f t="shared" si="736"/>
        <v/>
      </c>
      <c r="T696" t="str">
        <f t="shared" si="736"/>
        <v/>
      </c>
      <c r="U696" t="str">
        <f t="shared" si="713"/>
        <v>Gardner</v>
      </c>
      <c r="V696" t="str">
        <f t="shared" ref="V696:Z696" si="773">IF(LEN(P696)&gt;0, U696  &amp; " " &amp; P696,"")</f>
        <v>Gardner Denver</v>
      </c>
      <c r="W696" t="str">
        <f t="shared" si="773"/>
        <v>Gardner Denver Holdings</v>
      </c>
      <c r="X696" t="str">
        <f t="shared" si="773"/>
        <v>Gardner Denver Holdings Inc</v>
      </c>
      <c r="Y696" t="str">
        <f t="shared" si="773"/>
        <v/>
      </c>
      <c r="Z696" t="str">
        <f t="shared" si="773"/>
        <v/>
      </c>
      <c r="AB696" t="str">
        <f t="shared" si="715"/>
        <v>Gardner Denver Holdings Inc</v>
      </c>
      <c r="AC696" t="str">
        <f t="shared" si="716"/>
        <v>GDI Gardner Gardner Denver Gardner Denver Holdings Gardner Denver Holdings Inc</v>
      </c>
      <c r="AD696" t="str">
        <f t="shared" si="717"/>
        <v>GDI.N</v>
      </c>
      <c r="AE696">
        <f t="shared" si="718"/>
        <v>0.6650760529096118</v>
      </c>
    </row>
    <row r="697" spans="1:31" collapsed="1" x14ac:dyDescent="0.25">
      <c r="A697" s="1" t="s">
        <v>3661</v>
      </c>
      <c r="B697" s="1" t="s">
        <v>3662</v>
      </c>
      <c r="C697" s="1" t="s">
        <v>16</v>
      </c>
      <c r="D697" s="1" t="s">
        <v>3663</v>
      </c>
      <c r="E697" s="1" t="s">
        <v>3664</v>
      </c>
      <c r="F697" s="1"/>
      <c r="G697" s="2">
        <v>6749897052.6899996</v>
      </c>
      <c r="H697" s="1" t="s">
        <v>19</v>
      </c>
      <c r="I697" s="1" t="s">
        <v>20</v>
      </c>
      <c r="J697" s="1" t="s">
        <v>3665</v>
      </c>
      <c r="K697" s="1" t="s">
        <v>199</v>
      </c>
      <c r="L697" s="1" t="s">
        <v>627</v>
      </c>
      <c r="M697" s="1" t="s">
        <v>3666</v>
      </c>
      <c r="N697" s="1" t="s">
        <v>3666</v>
      </c>
      <c r="O697" t="str">
        <f t="shared" si="753"/>
        <v>HD</v>
      </c>
      <c r="P697" t="str">
        <f t="shared" si="736"/>
        <v>Supply</v>
      </c>
      <c r="Q697" t="str">
        <f t="shared" si="736"/>
        <v>Holdings</v>
      </c>
      <c r="R697" t="str">
        <f t="shared" si="736"/>
        <v>Inc</v>
      </c>
      <c r="S697" t="str">
        <f t="shared" si="736"/>
        <v/>
      </c>
      <c r="T697" t="str">
        <f t="shared" si="736"/>
        <v/>
      </c>
      <c r="U697" t="str">
        <f t="shared" si="713"/>
        <v>HD</v>
      </c>
      <c r="V697" t="str">
        <f t="shared" ref="V697:Z697" si="774">IF(LEN(P697)&gt;0, U697  &amp; " " &amp; P697,"")</f>
        <v>HD Supply</v>
      </c>
      <c r="W697" t="str">
        <f t="shared" si="774"/>
        <v>HD Supply Holdings</v>
      </c>
      <c r="X697" t="str">
        <f t="shared" si="774"/>
        <v>HD Supply Holdings Inc</v>
      </c>
      <c r="Y697" t="str">
        <f t="shared" si="774"/>
        <v/>
      </c>
      <c r="Z697" t="str">
        <f t="shared" si="774"/>
        <v/>
      </c>
      <c r="AB697" t="str">
        <f t="shared" si="715"/>
        <v>HD Supply Holdings Inc</v>
      </c>
      <c r="AC697" t="str">
        <f t="shared" si="716"/>
        <v>HDS HD HD Supply HD Supply Holdings HD Supply Holdings Inc</v>
      </c>
      <c r="AD697" t="str">
        <f t="shared" si="717"/>
        <v>HDS.OQ</v>
      </c>
      <c r="AE697">
        <f t="shared" si="718"/>
        <v>0.66505364846819792</v>
      </c>
    </row>
    <row r="698" spans="1:31" collapsed="1" x14ac:dyDescent="0.25">
      <c r="A698" s="1" t="s">
        <v>3667</v>
      </c>
      <c r="B698" s="1" t="s">
        <v>3668</v>
      </c>
      <c r="C698" s="1" t="s">
        <v>16</v>
      </c>
      <c r="D698" s="1" t="s">
        <v>3669</v>
      </c>
      <c r="E698" s="1" t="s">
        <v>3670</v>
      </c>
      <c r="F698" s="1"/>
      <c r="G698" s="2">
        <v>6742698215.3599997</v>
      </c>
      <c r="H698" s="1" t="s">
        <v>19</v>
      </c>
      <c r="I698" s="1" t="s">
        <v>20</v>
      </c>
      <c r="J698" s="1" t="s">
        <v>3671</v>
      </c>
      <c r="K698" s="1" t="s">
        <v>30</v>
      </c>
      <c r="L698" s="1" t="s">
        <v>256</v>
      </c>
      <c r="M698" s="1" t="s">
        <v>257</v>
      </c>
      <c r="N698" s="1" t="s">
        <v>1042</v>
      </c>
      <c r="O698" t="str">
        <f t="shared" si="753"/>
        <v>Columbia</v>
      </c>
      <c r="P698" t="str">
        <f t="shared" si="736"/>
        <v>Sportswear</v>
      </c>
      <c r="Q698" t="str">
        <f t="shared" si="736"/>
        <v>Co</v>
      </c>
      <c r="R698" t="str">
        <f t="shared" si="736"/>
        <v/>
      </c>
      <c r="S698" t="str">
        <f t="shared" si="736"/>
        <v/>
      </c>
      <c r="T698" t="str">
        <f t="shared" si="736"/>
        <v/>
      </c>
      <c r="U698" t="str">
        <f t="shared" si="713"/>
        <v>Columbia</v>
      </c>
      <c r="V698" t="str">
        <f t="shared" ref="V698:Z698" si="775">IF(LEN(P698)&gt;0, U698  &amp; " " &amp; P698,"")</f>
        <v>Columbia Sportswear</v>
      </c>
      <c r="W698" t="str">
        <f t="shared" si="775"/>
        <v>Columbia Sportswear Co</v>
      </c>
      <c r="X698" t="str">
        <f t="shared" si="775"/>
        <v/>
      </c>
      <c r="Y698" t="str">
        <f t="shared" si="775"/>
        <v/>
      </c>
      <c r="Z698" t="str">
        <f t="shared" si="775"/>
        <v/>
      </c>
      <c r="AB698" t="str">
        <f t="shared" si="715"/>
        <v>Columbia Sportswear Co</v>
      </c>
      <c r="AC698" t="str">
        <f t="shared" si="716"/>
        <v>COLM Columbia Columbia Sportswear Columbia Sportswear Co</v>
      </c>
      <c r="AD698" t="str">
        <f t="shared" si="717"/>
        <v>COLM.OQ</v>
      </c>
      <c r="AE698">
        <f t="shared" si="718"/>
        <v>0.66434436164594368</v>
      </c>
    </row>
    <row r="699" spans="1:31" collapsed="1" x14ac:dyDescent="0.25">
      <c r="A699" s="1" t="s">
        <v>3672</v>
      </c>
      <c r="B699" s="1" t="s">
        <v>3673</v>
      </c>
      <c r="C699" s="1" t="s">
        <v>55</v>
      </c>
      <c r="D699" s="1" t="s">
        <v>3674</v>
      </c>
      <c r="E699" s="1" t="s">
        <v>3675</v>
      </c>
      <c r="F699" s="1"/>
      <c r="G699" s="2">
        <v>6700732811.1899996</v>
      </c>
      <c r="H699" s="1" t="s">
        <v>19</v>
      </c>
      <c r="I699" s="1" t="s">
        <v>20</v>
      </c>
      <c r="J699" s="1" t="s">
        <v>3676</v>
      </c>
      <c r="K699" s="1" t="s">
        <v>199</v>
      </c>
      <c r="L699" s="1" t="s">
        <v>200</v>
      </c>
      <c r="M699" s="1" t="s">
        <v>477</v>
      </c>
      <c r="N699" s="1" t="s">
        <v>478</v>
      </c>
      <c r="O699" t="str">
        <f t="shared" si="753"/>
        <v>WABCO</v>
      </c>
      <c r="P699" t="str">
        <f t="shared" si="736"/>
        <v>Holdings</v>
      </c>
      <c r="Q699" t="str">
        <f t="shared" si="736"/>
        <v>Inc</v>
      </c>
      <c r="R699" t="str">
        <f t="shared" si="736"/>
        <v/>
      </c>
      <c r="S699" t="str">
        <f t="shared" si="736"/>
        <v/>
      </c>
      <c r="T699" t="str">
        <f t="shared" si="736"/>
        <v/>
      </c>
      <c r="U699" t="str">
        <f t="shared" si="713"/>
        <v>WABCO</v>
      </c>
      <c r="V699" t="str">
        <f t="shared" ref="V699:Z699" si="776">IF(LEN(P699)&gt;0, U699  &amp; " " &amp; P699,"")</f>
        <v>WABCO Holdings</v>
      </c>
      <c r="W699" t="str">
        <f t="shared" si="776"/>
        <v>WABCO Holdings Inc</v>
      </c>
      <c r="X699" t="str">
        <f t="shared" si="776"/>
        <v/>
      </c>
      <c r="Y699" t="str">
        <f t="shared" si="776"/>
        <v/>
      </c>
      <c r="Z699" t="str">
        <f t="shared" si="776"/>
        <v/>
      </c>
      <c r="AB699" t="str">
        <f t="shared" si="715"/>
        <v>WABCO Holdings Inc</v>
      </c>
      <c r="AC699" t="str">
        <f t="shared" si="716"/>
        <v>WBC WABCO WABCO Holdings WABCO Holdings Inc</v>
      </c>
      <c r="AD699" t="str">
        <f t="shared" si="717"/>
        <v>WBC.N</v>
      </c>
      <c r="AE699">
        <f t="shared" si="718"/>
        <v>0.66020959559916703</v>
      </c>
    </row>
    <row r="700" spans="1:31" collapsed="1" x14ac:dyDescent="0.25">
      <c r="A700" s="1" t="s">
        <v>3677</v>
      </c>
      <c r="B700" s="1" t="s">
        <v>3678</v>
      </c>
      <c r="C700" s="1" t="s">
        <v>55</v>
      </c>
      <c r="D700" s="1" t="s">
        <v>3679</v>
      </c>
      <c r="E700" s="1" t="s">
        <v>3680</v>
      </c>
      <c r="F700" s="1"/>
      <c r="G700" s="2">
        <v>6689523574.3199997</v>
      </c>
      <c r="H700" s="1" t="s">
        <v>19</v>
      </c>
      <c r="I700" s="1" t="s">
        <v>20</v>
      </c>
      <c r="J700" s="1" t="s">
        <v>3681</v>
      </c>
      <c r="K700" s="1" t="s">
        <v>59</v>
      </c>
      <c r="L700" s="1" t="s">
        <v>80</v>
      </c>
      <c r="M700" s="1" t="s">
        <v>489</v>
      </c>
      <c r="N700" s="1" t="s">
        <v>513</v>
      </c>
      <c r="O700" t="str">
        <f t="shared" si="753"/>
        <v>Apollo</v>
      </c>
      <c r="P700" t="str">
        <f t="shared" si="736"/>
        <v>Global</v>
      </c>
      <c r="Q700" t="str">
        <f t="shared" si="736"/>
        <v>Management</v>
      </c>
      <c r="R700" t="str">
        <f t="shared" si="736"/>
        <v>LLC</v>
      </c>
      <c r="S700" t="str">
        <f t="shared" si="736"/>
        <v/>
      </c>
      <c r="T700" t="str">
        <f t="shared" si="736"/>
        <v/>
      </c>
      <c r="U700" t="str">
        <f t="shared" si="713"/>
        <v>Apollo</v>
      </c>
      <c r="V700" t="str">
        <f t="shared" ref="V700:Z700" si="777">IF(LEN(P700)&gt;0, U700  &amp; " " &amp; P700,"")</f>
        <v>Apollo Global</v>
      </c>
      <c r="W700" t="str">
        <f t="shared" si="777"/>
        <v>Apollo Global Management</v>
      </c>
      <c r="X700" t="str">
        <f t="shared" si="777"/>
        <v>Apollo Global Management LLC</v>
      </c>
      <c r="Y700" t="str">
        <f t="shared" si="777"/>
        <v/>
      </c>
      <c r="Z700" t="str">
        <f t="shared" si="777"/>
        <v/>
      </c>
      <c r="AB700" t="str">
        <f t="shared" si="715"/>
        <v>Apollo Global Management LLC</v>
      </c>
      <c r="AC700" t="str">
        <f t="shared" si="716"/>
        <v>APO Apollo Apollo Global Apollo Global Management Apollo Global Management LLC</v>
      </c>
      <c r="AD700" t="str">
        <f t="shared" si="717"/>
        <v>APO.N</v>
      </c>
      <c r="AE700">
        <f t="shared" si="718"/>
        <v>0.65910517225481891</v>
      </c>
    </row>
    <row r="701" spans="1:31" collapsed="1" x14ac:dyDescent="0.25">
      <c r="A701" s="1" t="s">
        <v>3682</v>
      </c>
      <c r="B701" s="1" t="s">
        <v>3683</v>
      </c>
      <c r="C701" s="1" t="s">
        <v>55</v>
      </c>
      <c r="D701" s="1" t="s">
        <v>3684</v>
      </c>
      <c r="E701" s="1" t="s">
        <v>3685</v>
      </c>
      <c r="F701" s="1"/>
      <c r="G701" s="2">
        <v>6688786137.3199997</v>
      </c>
      <c r="H701" s="1" t="s">
        <v>19</v>
      </c>
      <c r="I701" s="1" t="s">
        <v>20</v>
      </c>
      <c r="J701" s="1" t="s">
        <v>3686</v>
      </c>
      <c r="K701" s="1" t="s">
        <v>199</v>
      </c>
      <c r="L701" s="1" t="s">
        <v>200</v>
      </c>
      <c r="M701" s="1" t="s">
        <v>477</v>
      </c>
      <c r="N701" s="1" t="s">
        <v>892</v>
      </c>
      <c r="O701" t="str">
        <f t="shared" si="753"/>
        <v>Hubbell</v>
      </c>
      <c r="P701" t="str">
        <f t="shared" si="736"/>
        <v>Inc</v>
      </c>
      <c r="Q701" t="str">
        <f t="shared" si="736"/>
        <v/>
      </c>
      <c r="R701" t="str">
        <f t="shared" si="736"/>
        <v/>
      </c>
      <c r="S701" t="str">
        <f t="shared" si="736"/>
        <v/>
      </c>
      <c r="T701" t="str">
        <f t="shared" si="736"/>
        <v/>
      </c>
      <c r="U701" t="str">
        <f t="shared" si="713"/>
        <v>Hubbell</v>
      </c>
      <c r="V701" t="str">
        <f t="shared" ref="V701:Z701" si="778">IF(LEN(P701)&gt;0, U701  &amp; " " &amp; P701,"")</f>
        <v>Hubbell Inc</v>
      </c>
      <c r="W701" t="str">
        <f t="shared" si="778"/>
        <v/>
      </c>
      <c r="X701" t="str">
        <f t="shared" si="778"/>
        <v/>
      </c>
      <c r="Y701" t="str">
        <f t="shared" si="778"/>
        <v/>
      </c>
      <c r="Z701" t="str">
        <f t="shared" si="778"/>
        <v/>
      </c>
      <c r="AB701" t="str">
        <f t="shared" si="715"/>
        <v>Hubbell Inc</v>
      </c>
      <c r="AC701" t="str">
        <f t="shared" si="716"/>
        <v>HUBB Hubbell Hubbell Inc</v>
      </c>
      <c r="AD701" t="str">
        <f t="shared" si="717"/>
        <v>HUBB.N</v>
      </c>
      <c r="AE701">
        <f t="shared" si="718"/>
        <v>0.6590325140848442</v>
      </c>
    </row>
    <row r="702" spans="1:31" collapsed="1" x14ac:dyDescent="0.25">
      <c r="A702" s="1" t="s">
        <v>3687</v>
      </c>
      <c r="B702" s="1" t="s">
        <v>3688</v>
      </c>
      <c r="C702" s="1" t="s">
        <v>55</v>
      </c>
      <c r="D702" s="1" t="s">
        <v>3689</v>
      </c>
      <c r="E702" s="1" t="s">
        <v>3690</v>
      </c>
      <c r="F702" s="1"/>
      <c r="G702" s="2">
        <v>6678700000</v>
      </c>
      <c r="H702" s="1" t="s">
        <v>19</v>
      </c>
      <c r="I702" s="1" t="s">
        <v>20</v>
      </c>
      <c r="J702" s="1" t="s">
        <v>3691</v>
      </c>
      <c r="K702" s="1" t="s">
        <v>323</v>
      </c>
      <c r="L702" s="1" t="s">
        <v>1569</v>
      </c>
      <c r="M702" s="1" t="s">
        <v>1570</v>
      </c>
      <c r="N702" s="1" t="s">
        <v>1571</v>
      </c>
      <c r="O702" t="str">
        <f t="shared" si="753"/>
        <v>Berry</v>
      </c>
      <c r="P702" t="str">
        <f t="shared" si="736"/>
        <v>Global</v>
      </c>
      <c r="Q702" t="str">
        <f t="shared" si="736"/>
        <v>Group</v>
      </c>
      <c r="R702" t="str">
        <f t="shared" si="736"/>
        <v>Inc</v>
      </c>
      <c r="S702" t="str">
        <f t="shared" si="736"/>
        <v/>
      </c>
      <c r="T702" t="str">
        <f t="shared" si="736"/>
        <v/>
      </c>
      <c r="U702" t="str">
        <f t="shared" si="713"/>
        <v>Berry</v>
      </c>
      <c r="V702" t="str">
        <f t="shared" ref="V702:Z702" si="779">IF(LEN(P702)&gt;0, U702  &amp; " " &amp; P702,"")</f>
        <v>Berry Global</v>
      </c>
      <c r="W702" t="str">
        <f t="shared" si="779"/>
        <v>Berry Global Group</v>
      </c>
      <c r="X702" t="str">
        <f t="shared" si="779"/>
        <v>Berry Global Group Inc</v>
      </c>
      <c r="Y702" t="str">
        <f t="shared" si="779"/>
        <v/>
      </c>
      <c r="Z702" t="str">
        <f t="shared" si="779"/>
        <v/>
      </c>
      <c r="AB702" t="str">
        <f t="shared" si="715"/>
        <v>Berry Global Group Inc</v>
      </c>
      <c r="AC702" t="str">
        <f t="shared" si="716"/>
        <v>BERY Berry Berry Global Berry Global Group Berry Global Group Inc</v>
      </c>
      <c r="AD702" t="str">
        <f t="shared" si="717"/>
        <v>BERY.N</v>
      </c>
      <c r="AE702">
        <f t="shared" si="718"/>
        <v>0.65803874745829338</v>
      </c>
    </row>
    <row r="703" spans="1:31" collapsed="1" x14ac:dyDescent="0.25">
      <c r="A703" s="1" t="s">
        <v>3692</v>
      </c>
      <c r="B703" s="1" t="s">
        <v>3693</v>
      </c>
      <c r="C703" s="1" t="s">
        <v>55</v>
      </c>
      <c r="D703" s="1" t="s">
        <v>3694</v>
      </c>
      <c r="E703" s="1" t="s">
        <v>3695</v>
      </c>
      <c r="F703" s="1"/>
      <c r="G703" s="2">
        <v>6670286480.9399996</v>
      </c>
      <c r="H703" s="1" t="s">
        <v>19</v>
      </c>
      <c r="I703" s="1" t="s">
        <v>20</v>
      </c>
      <c r="J703" s="1" t="s">
        <v>3696</v>
      </c>
      <c r="K703" s="1" t="s">
        <v>97</v>
      </c>
      <c r="L703" s="1" t="s">
        <v>174</v>
      </c>
      <c r="M703" s="1" t="s">
        <v>281</v>
      </c>
      <c r="N703" s="1" t="s">
        <v>440</v>
      </c>
      <c r="O703" t="str">
        <f t="shared" si="753"/>
        <v>Herbalife</v>
      </c>
      <c r="P703" t="str">
        <f t="shared" si="736"/>
        <v>Nutrition</v>
      </c>
      <c r="Q703" t="str">
        <f t="shared" si="736"/>
        <v>Ltd</v>
      </c>
      <c r="R703" t="str">
        <f t="shared" si="736"/>
        <v/>
      </c>
      <c r="S703" t="str">
        <f t="shared" si="736"/>
        <v/>
      </c>
      <c r="T703" t="str">
        <f t="shared" si="736"/>
        <v/>
      </c>
      <c r="U703" t="str">
        <f t="shared" si="713"/>
        <v>Herbalife</v>
      </c>
      <c r="V703" t="str">
        <f t="shared" ref="V703:Z703" si="780">IF(LEN(P703)&gt;0, U703  &amp; " " &amp; P703,"")</f>
        <v>Herbalife Nutrition</v>
      </c>
      <c r="W703" t="str">
        <f t="shared" si="780"/>
        <v>Herbalife Nutrition Ltd</v>
      </c>
      <c r="X703" t="str">
        <f t="shared" si="780"/>
        <v/>
      </c>
      <c r="Y703" t="str">
        <f t="shared" si="780"/>
        <v/>
      </c>
      <c r="Z703" t="str">
        <f t="shared" si="780"/>
        <v/>
      </c>
      <c r="AB703" t="str">
        <f t="shared" si="715"/>
        <v>Herbalife Nutrition Ltd</v>
      </c>
      <c r="AC703" t="str">
        <f t="shared" si="716"/>
        <v>HLF Herbalife Herbalife Nutrition Herbalife Nutrition Ltd</v>
      </c>
      <c r="AD703" t="str">
        <f t="shared" si="717"/>
        <v>HLF.N</v>
      </c>
      <c r="AE703">
        <f t="shared" si="718"/>
        <v>0.6572097805120376</v>
      </c>
    </row>
    <row r="704" spans="1:31" collapsed="1" x14ac:dyDescent="0.25">
      <c r="A704" s="1" t="s">
        <v>3697</v>
      </c>
      <c r="B704" s="1" t="s">
        <v>3698</v>
      </c>
      <c r="C704" s="1" t="s">
        <v>55</v>
      </c>
      <c r="D704" s="1" t="s">
        <v>3699</v>
      </c>
      <c r="E704" s="1" t="s">
        <v>3700</v>
      </c>
      <c r="F704" s="1"/>
      <c r="G704" s="2">
        <v>6668862075</v>
      </c>
      <c r="H704" s="1" t="s">
        <v>19</v>
      </c>
      <c r="I704" s="1" t="s">
        <v>20</v>
      </c>
      <c r="J704" s="1" t="s">
        <v>3701</v>
      </c>
      <c r="K704" s="1" t="s">
        <v>199</v>
      </c>
      <c r="L704" s="1" t="s">
        <v>627</v>
      </c>
      <c r="M704" s="1" t="s">
        <v>628</v>
      </c>
      <c r="N704" s="1" t="s">
        <v>1140</v>
      </c>
      <c r="O704" t="str">
        <f t="shared" si="753"/>
        <v>Robert</v>
      </c>
      <c r="P704" t="str">
        <f t="shared" si="736"/>
        <v>Half</v>
      </c>
      <c r="Q704" t="str">
        <f t="shared" si="736"/>
        <v>International</v>
      </c>
      <c r="R704" t="str">
        <f t="shared" si="736"/>
        <v>Inc</v>
      </c>
      <c r="S704" t="str">
        <f t="shared" si="736"/>
        <v/>
      </c>
      <c r="T704" t="str">
        <f t="shared" si="736"/>
        <v/>
      </c>
      <c r="U704" t="str">
        <f t="shared" si="713"/>
        <v>Robert</v>
      </c>
      <c r="V704" t="str">
        <f t="shared" ref="V704:Z704" si="781">IF(LEN(P704)&gt;0, U704  &amp; " " &amp; P704,"")</f>
        <v>Robert Half</v>
      </c>
      <c r="W704" t="str">
        <f t="shared" si="781"/>
        <v>Robert Half International</v>
      </c>
      <c r="X704" t="str">
        <f t="shared" si="781"/>
        <v>Robert Half International Inc</v>
      </c>
      <c r="Y704" t="str">
        <f t="shared" si="781"/>
        <v/>
      </c>
      <c r="Z704" t="str">
        <f t="shared" si="781"/>
        <v/>
      </c>
      <c r="AB704" t="str">
        <f t="shared" si="715"/>
        <v>Robert Half International Inc</v>
      </c>
      <c r="AC704" t="str">
        <f t="shared" si="716"/>
        <v>RHI Robert Robert Half Robert Half International Robert Half International Inc</v>
      </c>
      <c r="AD704" t="str">
        <f t="shared" si="717"/>
        <v>RHI.N</v>
      </c>
      <c r="AE704">
        <f t="shared" si="718"/>
        <v>0.65706943668754636</v>
      </c>
    </row>
    <row r="705" spans="1:31" collapsed="1" x14ac:dyDescent="0.25">
      <c r="A705" s="1" t="s">
        <v>3702</v>
      </c>
      <c r="B705" s="1" t="s">
        <v>3703</v>
      </c>
      <c r="C705" s="1" t="s">
        <v>16</v>
      </c>
      <c r="D705" s="1" t="s">
        <v>3704</v>
      </c>
      <c r="E705" s="1" t="s">
        <v>3705</v>
      </c>
      <c r="F705" s="1"/>
      <c r="G705" s="2">
        <v>6667019839.4300003</v>
      </c>
      <c r="H705" s="1" t="s">
        <v>19</v>
      </c>
      <c r="I705" s="1" t="s">
        <v>20</v>
      </c>
      <c r="J705" s="1" t="s">
        <v>3706</v>
      </c>
      <c r="K705" s="1" t="s">
        <v>59</v>
      </c>
      <c r="L705" s="1" t="s">
        <v>395</v>
      </c>
      <c r="M705" s="1" t="s">
        <v>396</v>
      </c>
      <c r="N705" s="1" t="s">
        <v>397</v>
      </c>
      <c r="O705" t="str">
        <f t="shared" si="753"/>
        <v>CyrusOne</v>
      </c>
      <c r="P705" t="str">
        <f t="shared" si="736"/>
        <v>Inc</v>
      </c>
      <c r="Q705" t="str">
        <f t="shared" si="736"/>
        <v/>
      </c>
      <c r="R705" t="str">
        <f t="shared" si="736"/>
        <v/>
      </c>
      <c r="S705" t="str">
        <f t="shared" si="736"/>
        <v/>
      </c>
      <c r="T705" t="str">
        <f t="shared" si="736"/>
        <v/>
      </c>
      <c r="U705" t="str">
        <f t="shared" si="713"/>
        <v>CyrusOne</v>
      </c>
      <c r="V705" t="str">
        <f t="shared" ref="V705:Z705" si="782">IF(LEN(P705)&gt;0, U705  &amp; " " &amp; P705,"")</f>
        <v>CyrusOne Inc</v>
      </c>
      <c r="W705" t="str">
        <f t="shared" si="782"/>
        <v/>
      </c>
      <c r="X705" t="str">
        <f t="shared" si="782"/>
        <v/>
      </c>
      <c r="Y705" t="str">
        <f t="shared" si="782"/>
        <v/>
      </c>
      <c r="Z705" t="str">
        <f t="shared" si="782"/>
        <v/>
      </c>
      <c r="AB705" t="str">
        <f t="shared" si="715"/>
        <v>CyrusOne Inc</v>
      </c>
      <c r="AC705" t="str">
        <f t="shared" si="716"/>
        <v>CONE CyrusOne CyrusOne Inc</v>
      </c>
      <c r="AD705" t="str">
        <f t="shared" si="717"/>
        <v>CONE.OQ</v>
      </c>
      <c r="AE705">
        <f t="shared" si="718"/>
        <v>0.65688792495816706</v>
      </c>
    </row>
    <row r="706" spans="1:31" collapsed="1" x14ac:dyDescent="0.25">
      <c r="A706" s="1" t="s">
        <v>3707</v>
      </c>
      <c r="B706" s="1" t="s">
        <v>3708</v>
      </c>
      <c r="C706" s="1" t="s">
        <v>55</v>
      </c>
      <c r="D706" s="1" t="s">
        <v>3709</v>
      </c>
      <c r="E706" s="1" t="s">
        <v>3710</v>
      </c>
      <c r="F706" s="1"/>
      <c r="G706" s="2">
        <v>6659269820.2799997</v>
      </c>
      <c r="H706" s="1" t="s">
        <v>19</v>
      </c>
      <c r="I706" s="1" t="s">
        <v>20</v>
      </c>
      <c r="J706" s="1" t="s">
        <v>3711</v>
      </c>
      <c r="K706" s="1" t="s">
        <v>30</v>
      </c>
      <c r="L706" s="1" t="s">
        <v>31</v>
      </c>
      <c r="M706" s="1" t="s">
        <v>32</v>
      </c>
      <c r="N706" s="1" t="s">
        <v>33</v>
      </c>
      <c r="O706" t="str">
        <f t="shared" si="753"/>
        <v>Macy's</v>
      </c>
      <c r="P706" t="str">
        <f t="shared" si="736"/>
        <v>Inc</v>
      </c>
      <c r="Q706" t="str">
        <f t="shared" si="736"/>
        <v/>
      </c>
      <c r="R706" t="str">
        <f t="shared" si="736"/>
        <v/>
      </c>
      <c r="S706" t="str">
        <f t="shared" si="736"/>
        <v/>
      </c>
      <c r="T706" t="str">
        <f t="shared" si="736"/>
        <v/>
      </c>
      <c r="U706" t="str">
        <f t="shared" si="713"/>
        <v>Macy's</v>
      </c>
      <c r="V706" t="str">
        <f t="shared" ref="V706:Z706" si="783">IF(LEN(P706)&gt;0, U706  &amp; " " &amp; P706,"")</f>
        <v>Macy's Inc</v>
      </c>
      <c r="W706" t="str">
        <f t="shared" si="783"/>
        <v/>
      </c>
      <c r="X706" t="str">
        <f t="shared" si="783"/>
        <v/>
      </c>
      <c r="Y706" t="str">
        <f t="shared" si="783"/>
        <v/>
      </c>
      <c r="Z706" t="str">
        <f t="shared" si="783"/>
        <v/>
      </c>
      <c r="AB706" t="str">
        <f t="shared" si="715"/>
        <v>Macy's Inc</v>
      </c>
      <c r="AC706" t="str">
        <f t="shared" si="716"/>
        <v>M Macy's Macy's Inc</v>
      </c>
      <c r="AD706" t="str">
        <f t="shared" si="717"/>
        <v>M.N</v>
      </c>
      <c r="AE706">
        <f t="shared" si="718"/>
        <v>0.65612433131056425</v>
      </c>
    </row>
    <row r="707" spans="1:31" collapsed="1" x14ac:dyDescent="0.25">
      <c r="A707" s="1" t="s">
        <v>3712</v>
      </c>
      <c r="B707" s="1" t="s">
        <v>3713</v>
      </c>
      <c r="C707" s="1" t="s">
        <v>16</v>
      </c>
      <c r="D707" s="1" t="s">
        <v>3714</v>
      </c>
      <c r="E707" s="1" t="s">
        <v>3715</v>
      </c>
      <c r="F707" s="1"/>
      <c r="G707" s="2">
        <v>6630645897.6400003</v>
      </c>
      <c r="H707" s="1" t="s">
        <v>19</v>
      </c>
      <c r="I707" s="1" t="s">
        <v>20</v>
      </c>
      <c r="J707" s="1" t="s">
        <v>3716</v>
      </c>
      <c r="K707" s="1" t="s">
        <v>30</v>
      </c>
      <c r="L707" s="1" t="s">
        <v>122</v>
      </c>
      <c r="M707" s="1" t="s">
        <v>222</v>
      </c>
      <c r="N707" s="1" t="s">
        <v>223</v>
      </c>
      <c r="O707" t="str">
        <f t="shared" si="753"/>
        <v>Dunkin'</v>
      </c>
      <c r="P707" t="str">
        <f t="shared" si="736"/>
        <v>Brands</v>
      </c>
      <c r="Q707" t="str">
        <f t="shared" si="736"/>
        <v>Group</v>
      </c>
      <c r="R707" t="str">
        <f t="shared" si="736"/>
        <v>Inc</v>
      </c>
      <c r="S707" t="str">
        <f t="shared" si="736"/>
        <v/>
      </c>
      <c r="T707" t="str">
        <f t="shared" si="736"/>
        <v/>
      </c>
      <c r="U707" t="str">
        <f t="shared" ref="U707:U770" si="784">O707</f>
        <v>Dunkin'</v>
      </c>
      <c r="V707" t="str">
        <f t="shared" ref="V707:Z707" si="785">IF(LEN(P707)&gt;0, U707  &amp; " " &amp; P707,"")</f>
        <v>Dunkin' Brands</v>
      </c>
      <c r="W707" t="str">
        <f t="shared" si="785"/>
        <v>Dunkin' Brands Group</v>
      </c>
      <c r="X707" t="str">
        <f t="shared" si="785"/>
        <v>Dunkin' Brands Group Inc</v>
      </c>
      <c r="Y707" t="str">
        <f t="shared" si="785"/>
        <v/>
      </c>
      <c r="Z707" t="str">
        <f t="shared" si="785"/>
        <v/>
      </c>
      <c r="AB707" t="str">
        <f t="shared" ref="AB707:AB770" si="786">B707</f>
        <v>Dunkin' Brands Group Inc</v>
      </c>
      <c r="AC707" t="str">
        <f t="shared" ref="AC707:AC770" si="787">TRIM(E707 &amp; " " &amp; U707&amp;" "&amp;V707&amp;" "&amp;W707&amp;" "&amp;X707&amp;" "&amp; Y707 &amp; " " &amp; Z707 &amp; " " &amp; AA707)</f>
        <v>DNKN Dunkin' Dunkin' Brands Dunkin' Brands Group Dunkin' Brands Group Inc</v>
      </c>
      <c r="AD707" t="str">
        <f t="shared" ref="AD707:AD770" si="788">A707</f>
        <v>DNKN.OQ</v>
      </c>
      <c r="AE707">
        <f t="shared" ref="AE707:AE770" si="789">G707/$G$2*100</f>
        <v>0.65330407434418336</v>
      </c>
    </row>
    <row r="708" spans="1:31" collapsed="1" x14ac:dyDescent="0.25">
      <c r="A708" s="1" t="s">
        <v>3717</v>
      </c>
      <c r="B708" s="1" t="s">
        <v>3718</v>
      </c>
      <c r="C708" s="1" t="s">
        <v>55</v>
      </c>
      <c r="D708" s="1" t="s">
        <v>3719</v>
      </c>
      <c r="E708" s="1" t="s">
        <v>3720</v>
      </c>
      <c r="F708" s="1"/>
      <c r="G708" s="2">
        <v>6630034401</v>
      </c>
      <c r="H708" s="1" t="s">
        <v>19</v>
      </c>
      <c r="I708" s="1" t="s">
        <v>20</v>
      </c>
      <c r="J708" s="1" t="s">
        <v>3721</v>
      </c>
      <c r="K708" s="1" t="s">
        <v>22</v>
      </c>
      <c r="L708" s="1" t="s">
        <v>39</v>
      </c>
      <c r="M708" s="1" t="s">
        <v>148</v>
      </c>
      <c r="N708" s="1" t="s">
        <v>148</v>
      </c>
      <c r="O708" t="str">
        <f t="shared" si="753"/>
        <v>Ciena</v>
      </c>
      <c r="P708" t="str">
        <f t="shared" si="736"/>
        <v>Corp</v>
      </c>
      <c r="Q708" t="str">
        <f t="shared" si="736"/>
        <v/>
      </c>
      <c r="R708" t="str">
        <f t="shared" si="736"/>
        <v/>
      </c>
      <c r="S708" t="str">
        <f t="shared" si="736"/>
        <v/>
      </c>
      <c r="T708" t="str">
        <f t="shared" si="736"/>
        <v/>
      </c>
      <c r="U708" t="str">
        <f t="shared" si="784"/>
        <v>Ciena</v>
      </c>
      <c r="V708" t="str">
        <f t="shared" ref="V708:Z708" si="790">IF(LEN(P708)&gt;0, U708  &amp; " " &amp; P708,"")</f>
        <v>Ciena Corp</v>
      </c>
      <c r="W708" t="str">
        <f t="shared" si="790"/>
        <v/>
      </c>
      <c r="X708" t="str">
        <f t="shared" si="790"/>
        <v/>
      </c>
      <c r="Y708" t="str">
        <f t="shared" si="790"/>
        <v/>
      </c>
      <c r="Z708" t="str">
        <f t="shared" si="790"/>
        <v/>
      </c>
      <c r="AB708" t="str">
        <f t="shared" si="786"/>
        <v>Ciena Corp</v>
      </c>
      <c r="AC708" t="str">
        <f t="shared" si="787"/>
        <v>CIEN Ciena Ciena Corp</v>
      </c>
      <c r="AD708" t="str">
        <f t="shared" si="788"/>
        <v>CIEN.N</v>
      </c>
      <c r="AE708">
        <f t="shared" si="789"/>
        <v>0.65324382482211163</v>
      </c>
    </row>
    <row r="709" spans="1:31" collapsed="1" x14ac:dyDescent="0.25">
      <c r="A709" s="1" t="s">
        <v>3722</v>
      </c>
      <c r="B709" s="1" t="s">
        <v>3723</v>
      </c>
      <c r="C709" s="1" t="s">
        <v>16</v>
      </c>
      <c r="D709" s="1" t="s">
        <v>3724</v>
      </c>
      <c r="E709" s="1" t="s">
        <v>3725</v>
      </c>
      <c r="F709" s="1"/>
      <c r="G709" s="2">
        <v>6606102131.5600004</v>
      </c>
      <c r="H709" s="1" t="s">
        <v>19</v>
      </c>
      <c r="I709" s="1" t="s">
        <v>20</v>
      </c>
      <c r="J709" s="1" t="s">
        <v>3726</v>
      </c>
      <c r="K709" s="1" t="s">
        <v>30</v>
      </c>
      <c r="L709" s="1" t="s">
        <v>122</v>
      </c>
      <c r="M709" s="1" t="s">
        <v>222</v>
      </c>
      <c r="N709" s="1" t="s">
        <v>801</v>
      </c>
      <c r="O709" t="str">
        <f t="shared" si="753"/>
        <v>Caesars</v>
      </c>
      <c r="P709" t="str">
        <f t="shared" si="736"/>
        <v>Entertainment</v>
      </c>
      <c r="Q709" t="str">
        <f t="shared" si="736"/>
        <v>Corp</v>
      </c>
      <c r="R709" t="str">
        <f t="shared" si="736"/>
        <v/>
      </c>
      <c r="S709" t="str">
        <f t="shared" si="736"/>
        <v/>
      </c>
      <c r="T709" t="str">
        <f t="shared" si="736"/>
        <v/>
      </c>
      <c r="U709" t="str">
        <f t="shared" si="784"/>
        <v>Caesars</v>
      </c>
      <c r="V709" t="str">
        <f t="shared" ref="V709:Z709" si="791">IF(LEN(P709)&gt;0, U709  &amp; " " &amp; P709,"")</f>
        <v>Caesars Entertainment</v>
      </c>
      <c r="W709" t="str">
        <f t="shared" si="791"/>
        <v>Caesars Entertainment Corp</v>
      </c>
      <c r="X709" t="str">
        <f t="shared" si="791"/>
        <v/>
      </c>
      <c r="Y709" t="str">
        <f t="shared" si="791"/>
        <v/>
      </c>
      <c r="Z709" t="str">
        <f t="shared" si="791"/>
        <v/>
      </c>
      <c r="AB709" t="str">
        <f t="shared" si="786"/>
        <v>Caesars Entertainment Corp</v>
      </c>
      <c r="AC709" t="str">
        <f t="shared" si="787"/>
        <v>CZR Caesars Caesars Entertainment Caesars Entertainment Corp</v>
      </c>
      <c r="AD709" t="str">
        <f t="shared" si="788"/>
        <v>CZR.OQ</v>
      </c>
      <c r="AE709">
        <f t="shared" si="789"/>
        <v>0.65088582691740982</v>
      </c>
    </row>
    <row r="710" spans="1:31" collapsed="1" x14ac:dyDescent="0.25">
      <c r="A710" s="1" t="s">
        <v>3727</v>
      </c>
      <c r="B710" s="1" t="s">
        <v>3728</v>
      </c>
      <c r="C710" s="1" t="s">
        <v>55</v>
      </c>
      <c r="D710" s="1" t="s">
        <v>3729</v>
      </c>
      <c r="E710" s="1" t="s">
        <v>3730</v>
      </c>
      <c r="F710" s="1"/>
      <c r="G710" s="2">
        <v>6596106203.3999996</v>
      </c>
      <c r="H710" s="1" t="s">
        <v>19</v>
      </c>
      <c r="I710" s="1" t="s">
        <v>20</v>
      </c>
      <c r="J710" s="1" t="s">
        <v>3731</v>
      </c>
      <c r="K710" s="1" t="s">
        <v>30</v>
      </c>
      <c r="L710" s="1" t="s">
        <v>256</v>
      </c>
      <c r="M710" s="1" t="s">
        <v>257</v>
      </c>
      <c r="N710" s="1" t="s">
        <v>1042</v>
      </c>
      <c r="O710" t="str">
        <f t="shared" si="753"/>
        <v>PVH</v>
      </c>
      <c r="P710" t="str">
        <f t="shared" si="736"/>
        <v>Corp</v>
      </c>
      <c r="Q710" t="str">
        <f t="shared" si="736"/>
        <v/>
      </c>
      <c r="R710" t="str">
        <f t="shared" si="736"/>
        <v/>
      </c>
      <c r="S710" t="str">
        <f t="shared" si="736"/>
        <v/>
      </c>
      <c r="T710" t="str">
        <f t="shared" si="736"/>
        <v/>
      </c>
      <c r="U710" t="str">
        <f t="shared" si="784"/>
        <v>PVH</v>
      </c>
      <c r="V710" t="str">
        <f t="shared" ref="V710:Z710" si="792">IF(LEN(P710)&gt;0, U710  &amp; " " &amp; P710,"")</f>
        <v>PVH Corp</v>
      </c>
      <c r="W710" t="str">
        <f t="shared" si="792"/>
        <v/>
      </c>
      <c r="X710" t="str">
        <f t="shared" si="792"/>
        <v/>
      </c>
      <c r="Y710" t="str">
        <f t="shared" si="792"/>
        <v/>
      </c>
      <c r="Z710" t="str">
        <f t="shared" si="792"/>
        <v/>
      </c>
      <c r="AB710" t="str">
        <f t="shared" si="786"/>
        <v>PVH Corp</v>
      </c>
      <c r="AC710" t="str">
        <f t="shared" si="787"/>
        <v>PVH PVH PVH Corp</v>
      </c>
      <c r="AD710" t="str">
        <f t="shared" si="788"/>
        <v>PVH.N</v>
      </c>
      <c r="AE710">
        <f t="shared" si="789"/>
        <v>0.64990094841619106</v>
      </c>
    </row>
    <row r="711" spans="1:31" collapsed="1" x14ac:dyDescent="0.25">
      <c r="A711" s="1" t="s">
        <v>3732</v>
      </c>
      <c r="B711" s="1" t="s">
        <v>3733</v>
      </c>
      <c r="C711" s="1" t="s">
        <v>2669</v>
      </c>
      <c r="D711" s="1" t="s">
        <v>3734</v>
      </c>
      <c r="E711" s="1" t="s">
        <v>3735</v>
      </c>
      <c r="F711" s="1"/>
      <c r="G711" s="2">
        <v>6561605077.1700001</v>
      </c>
      <c r="H711" s="1" t="s">
        <v>19</v>
      </c>
      <c r="I711" s="1" t="s">
        <v>20</v>
      </c>
      <c r="J711" s="1" t="s">
        <v>3736</v>
      </c>
      <c r="K711" s="1" t="s">
        <v>67</v>
      </c>
      <c r="L711" s="1" t="s">
        <v>68</v>
      </c>
      <c r="M711" s="1" t="s">
        <v>424</v>
      </c>
      <c r="N711" s="1" t="s">
        <v>424</v>
      </c>
      <c r="O711" t="str">
        <f t="shared" si="753"/>
        <v>Array</v>
      </c>
      <c r="P711" t="str">
        <f t="shared" si="736"/>
        <v>Biopharma</v>
      </c>
      <c r="Q711" t="str">
        <f t="shared" si="736"/>
        <v>Inc</v>
      </c>
      <c r="R711" t="str">
        <f t="shared" si="736"/>
        <v/>
      </c>
      <c r="S711" t="str">
        <f t="shared" si="736"/>
        <v/>
      </c>
      <c r="T711" t="str">
        <f t="shared" si="736"/>
        <v/>
      </c>
      <c r="U711" t="str">
        <f t="shared" si="784"/>
        <v>Array</v>
      </c>
      <c r="V711" t="str">
        <f t="shared" ref="V711:Z711" si="793">IF(LEN(P711)&gt;0, U711  &amp; " " &amp; P711,"")</f>
        <v>Array Biopharma</v>
      </c>
      <c r="W711" t="str">
        <f t="shared" si="793"/>
        <v>Array Biopharma Inc</v>
      </c>
      <c r="X711" t="str">
        <f t="shared" si="793"/>
        <v/>
      </c>
      <c r="Y711" t="str">
        <f t="shared" si="793"/>
        <v/>
      </c>
      <c r="Z711" t="str">
        <f t="shared" si="793"/>
        <v/>
      </c>
      <c r="AB711" t="str">
        <f t="shared" si="786"/>
        <v>Array Biopharma Inc</v>
      </c>
      <c r="AC711" t="str">
        <f t="shared" si="787"/>
        <v>ARRY Array Array Biopharma Array Biopharma Inc</v>
      </c>
      <c r="AD711" t="str">
        <f t="shared" si="788"/>
        <v>ARRY.OQ</v>
      </c>
      <c r="AE711">
        <f t="shared" si="789"/>
        <v>0.6465016225158976</v>
      </c>
    </row>
    <row r="712" spans="1:31" collapsed="1" x14ac:dyDescent="0.25">
      <c r="A712" s="1" t="s">
        <v>3737</v>
      </c>
      <c r="B712" s="1" t="s">
        <v>3738</v>
      </c>
      <c r="C712" s="1" t="s">
        <v>16</v>
      </c>
      <c r="D712" s="1" t="s">
        <v>3739</v>
      </c>
      <c r="E712" s="1" t="s">
        <v>3740</v>
      </c>
      <c r="F712" s="1"/>
      <c r="G712" s="2">
        <v>6559741134.5</v>
      </c>
      <c r="H712" s="1" t="s">
        <v>19</v>
      </c>
      <c r="I712" s="1" t="s">
        <v>20</v>
      </c>
      <c r="J712" s="1" t="s">
        <v>3741</v>
      </c>
      <c r="K712" s="1" t="s">
        <v>97</v>
      </c>
      <c r="L712" s="1" t="s">
        <v>174</v>
      </c>
      <c r="M712" s="1" t="s">
        <v>281</v>
      </c>
      <c r="N712" s="1" t="s">
        <v>440</v>
      </c>
      <c r="O712" t="str">
        <f t="shared" si="753"/>
        <v>Pilgrims</v>
      </c>
      <c r="P712" t="str">
        <f t="shared" si="736"/>
        <v>Pride</v>
      </c>
      <c r="Q712" t="str">
        <f t="shared" si="736"/>
        <v>Corp</v>
      </c>
      <c r="R712" t="str">
        <f t="shared" ref="P712:T775" si="794">TRIM(MID(SUBSTITUTE($B712," ",REPT(" ",LEN($B712))),(R$1-1)*LEN($B712)+1,LEN($B712)))</f>
        <v/>
      </c>
      <c r="S712" t="str">
        <f t="shared" si="794"/>
        <v/>
      </c>
      <c r="T712" t="str">
        <f t="shared" si="794"/>
        <v/>
      </c>
      <c r="U712" t="str">
        <f t="shared" si="784"/>
        <v>Pilgrims</v>
      </c>
      <c r="V712" t="str">
        <f t="shared" ref="V712:Z712" si="795">IF(LEN(P712)&gt;0, U712  &amp; " " &amp; P712,"")</f>
        <v>Pilgrims Pride</v>
      </c>
      <c r="W712" t="str">
        <f t="shared" si="795"/>
        <v>Pilgrims Pride Corp</v>
      </c>
      <c r="X712" t="str">
        <f t="shared" si="795"/>
        <v/>
      </c>
      <c r="Y712" t="str">
        <f t="shared" si="795"/>
        <v/>
      </c>
      <c r="Z712" t="str">
        <f t="shared" si="795"/>
        <v/>
      </c>
      <c r="AB712" t="str">
        <f t="shared" si="786"/>
        <v>Pilgrims Pride Corp</v>
      </c>
      <c r="AC712" t="str">
        <f t="shared" si="787"/>
        <v>PPC Pilgrims Pilgrims Pride Pilgrims Pride Corp</v>
      </c>
      <c r="AD712" t="str">
        <f t="shared" si="788"/>
        <v>PPC.OQ</v>
      </c>
      <c r="AE712">
        <f t="shared" si="789"/>
        <v>0.64631797203003938</v>
      </c>
    </row>
    <row r="713" spans="1:31" collapsed="1" x14ac:dyDescent="0.25">
      <c r="A713" s="1" t="s">
        <v>3742</v>
      </c>
      <c r="B713" s="1" t="s">
        <v>3743</v>
      </c>
      <c r="C713" s="1" t="s">
        <v>16</v>
      </c>
      <c r="D713" s="1" t="s">
        <v>3744</v>
      </c>
      <c r="E713" s="1" t="s">
        <v>3745</v>
      </c>
      <c r="F713" s="1"/>
      <c r="G713" s="2">
        <v>6554219456.6099997</v>
      </c>
      <c r="H713" s="1" t="s">
        <v>19</v>
      </c>
      <c r="I713" s="1" t="s">
        <v>20</v>
      </c>
      <c r="J713" s="1" t="s">
        <v>3746</v>
      </c>
      <c r="K713" s="1" t="s">
        <v>59</v>
      </c>
      <c r="L713" s="1" t="s">
        <v>80</v>
      </c>
      <c r="M713" s="1" t="s">
        <v>81</v>
      </c>
      <c r="N713" s="1" t="s">
        <v>82</v>
      </c>
      <c r="O713" t="str">
        <f t="shared" si="753"/>
        <v>Commerce</v>
      </c>
      <c r="P713" t="str">
        <f t="shared" si="794"/>
        <v>Bancshares</v>
      </c>
      <c r="Q713" t="str">
        <f t="shared" si="794"/>
        <v>Inc</v>
      </c>
      <c r="R713" t="str">
        <f t="shared" si="794"/>
        <v/>
      </c>
      <c r="S713" t="str">
        <f t="shared" si="794"/>
        <v/>
      </c>
      <c r="T713" t="str">
        <f t="shared" si="794"/>
        <v/>
      </c>
      <c r="U713" t="str">
        <f t="shared" si="784"/>
        <v>Commerce</v>
      </c>
      <c r="V713" t="str">
        <f t="shared" ref="V713:Z713" si="796">IF(LEN(P713)&gt;0, U713  &amp; " " &amp; P713,"")</f>
        <v>Commerce Bancshares</v>
      </c>
      <c r="W713" t="str">
        <f t="shared" si="796"/>
        <v>Commerce Bancshares Inc</v>
      </c>
      <c r="X713" t="str">
        <f t="shared" si="796"/>
        <v/>
      </c>
      <c r="Y713" t="str">
        <f t="shared" si="796"/>
        <v/>
      </c>
      <c r="Z713" t="str">
        <f t="shared" si="796"/>
        <v/>
      </c>
      <c r="AB713" t="str">
        <f t="shared" si="786"/>
        <v>Commerce Bancshares Inc</v>
      </c>
      <c r="AC713" t="str">
        <f t="shared" si="787"/>
        <v>CBSH Commerce Commerce Bancshares Commerce Bancshares Inc</v>
      </c>
      <c r="AD713" t="str">
        <f t="shared" si="788"/>
        <v>CBSH.OQ</v>
      </c>
      <c r="AE713">
        <f t="shared" si="789"/>
        <v>0.64577393232132307</v>
      </c>
    </row>
    <row r="714" spans="1:31" collapsed="1" x14ac:dyDescent="0.25">
      <c r="A714" s="1" t="s">
        <v>3747</v>
      </c>
      <c r="B714" s="1" t="s">
        <v>3748</v>
      </c>
      <c r="C714" s="1" t="s">
        <v>55</v>
      </c>
      <c r="D714" s="1" t="s">
        <v>3749</v>
      </c>
      <c r="E714" s="1" t="s">
        <v>3750</v>
      </c>
      <c r="F714" s="1"/>
      <c r="G714" s="2">
        <v>6552065914.3500004</v>
      </c>
      <c r="H714" s="1" t="s">
        <v>19</v>
      </c>
      <c r="I714" s="1" t="s">
        <v>20</v>
      </c>
      <c r="J714" s="1" t="s">
        <v>3751</v>
      </c>
      <c r="K714" s="1" t="s">
        <v>323</v>
      </c>
      <c r="L714" s="1" t="s">
        <v>1569</v>
      </c>
      <c r="M714" s="1" t="s">
        <v>1570</v>
      </c>
      <c r="N714" s="1" t="s">
        <v>1571</v>
      </c>
      <c r="O714" t="str">
        <f t="shared" si="753"/>
        <v>Sonoco</v>
      </c>
      <c r="P714" t="str">
        <f t="shared" si="794"/>
        <v>Products</v>
      </c>
      <c r="Q714" t="str">
        <f t="shared" si="794"/>
        <v>Co</v>
      </c>
      <c r="R714" t="str">
        <f t="shared" si="794"/>
        <v/>
      </c>
      <c r="S714" t="str">
        <f t="shared" si="794"/>
        <v/>
      </c>
      <c r="T714" t="str">
        <f t="shared" si="794"/>
        <v/>
      </c>
      <c r="U714" t="str">
        <f t="shared" si="784"/>
        <v>Sonoco</v>
      </c>
      <c r="V714" t="str">
        <f t="shared" ref="V714:Z714" si="797">IF(LEN(P714)&gt;0, U714  &amp; " " &amp; P714,"")</f>
        <v>Sonoco Products</v>
      </c>
      <c r="W714" t="str">
        <f t="shared" si="797"/>
        <v>Sonoco Products Co</v>
      </c>
      <c r="X714" t="str">
        <f t="shared" si="797"/>
        <v/>
      </c>
      <c r="Y714" t="str">
        <f t="shared" si="797"/>
        <v/>
      </c>
      <c r="Z714" t="str">
        <f t="shared" si="797"/>
        <v/>
      </c>
      <c r="AB714" t="str">
        <f t="shared" si="786"/>
        <v>Sonoco Products Co</v>
      </c>
      <c r="AC714" t="str">
        <f t="shared" si="787"/>
        <v>SON Sonoco Sonoco Products Sonoco Products Co</v>
      </c>
      <c r="AD714" t="str">
        <f t="shared" si="788"/>
        <v>SON.N</v>
      </c>
      <c r="AE714">
        <f t="shared" si="789"/>
        <v>0.64556174817600009</v>
      </c>
    </row>
    <row r="715" spans="1:31" collapsed="1" x14ac:dyDescent="0.25">
      <c r="A715" s="1" t="s">
        <v>3752</v>
      </c>
      <c r="B715" s="1" t="s">
        <v>3753</v>
      </c>
      <c r="C715" s="1" t="s">
        <v>55</v>
      </c>
      <c r="D715" s="1" t="s">
        <v>3754</v>
      </c>
      <c r="E715" s="1" t="s">
        <v>3755</v>
      </c>
      <c r="F715" s="1"/>
      <c r="G715" s="2">
        <v>6523693253.8400002</v>
      </c>
      <c r="H715" s="1" t="s">
        <v>19</v>
      </c>
      <c r="I715" s="1" t="s">
        <v>20</v>
      </c>
      <c r="J715" s="1" t="s">
        <v>3756</v>
      </c>
      <c r="K715" s="1" t="s">
        <v>59</v>
      </c>
      <c r="L715" s="1" t="s">
        <v>60</v>
      </c>
      <c r="M715" s="1" t="s">
        <v>60</v>
      </c>
      <c r="N715" s="1" t="s">
        <v>61</v>
      </c>
      <c r="O715" t="str">
        <f t="shared" si="753"/>
        <v>Assurant</v>
      </c>
      <c r="P715" t="str">
        <f t="shared" si="794"/>
        <v>Inc</v>
      </c>
      <c r="Q715" t="str">
        <f t="shared" si="794"/>
        <v/>
      </c>
      <c r="R715" t="str">
        <f t="shared" si="794"/>
        <v/>
      </c>
      <c r="S715" t="str">
        <f t="shared" si="794"/>
        <v/>
      </c>
      <c r="T715" t="str">
        <f t="shared" si="794"/>
        <v/>
      </c>
      <c r="U715" t="str">
        <f t="shared" si="784"/>
        <v>Assurant</v>
      </c>
      <c r="V715" t="str">
        <f t="shared" ref="V715:Z715" si="798">IF(LEN(P715)&gt;0, U715  &amp; " " &amp; P715,"")</f>
        <v>Assurant Inc</v>
      </c>
      <c r="W715" t="str">
        <f t="shared" si="798"/>
        <v/>
      </c>
      <c r="X715" t="str">
        <f t="shared" si="798"/>
        <v/>
      </c>
      <c r="Y715" t="str">
        <f t="shared" si="798"/>
        <v/>
      </c>
      <c r="Z715" t="str">
        <f t="shared" si="798"/>
        <v/>
      </c>
      <c r="AB715" t="str">
        <f t="shared" si="786"/>
        <v>Assurant Inc</v>
      </c>
      <c r="AC715" t="str">
        <f t="shared" si="787"/>
        <v>AIZ Assurant Assurant Inc</v>
      </c>
      <c r="AD715" t="str">
        <f t="shared" si="788"/>
        <v>AIZ.N</v>
      </c>
      <c r="AE715">
        <f t="shared" si="789"/>
        <v>0.6427662475570084</v>
      </c>
    </row>
    <row r="716" spans="1:31" collapsed="1" x14ac:dyDescent="0.25">
      <c r="A716" s="1" t="s">
        <v>3757</v>
      </c>
      <c r="B716" s="1" t="s">
        <v>3758</v>
      </c>
      <c r="C716" s="1" t="s">
        <v>55</v>
      </c>
      <c r="D716" s="1" t="s">
        <v>3759</v>
      </c>
      <c r="E716" s="1" t="s">
        <v>3760</v>
      </c>
      <c r="F716" s="1"/>
      <c r="G716" s="2">
        <v>6519404620.8000002</v>
      </c>
      <c r="H716" s="1" t="s">
        <v>19</v>
      </c>
      <c r="I716" s="1" t="s">
        <v>20</v>
      </c>
      <c r="J716" s="1" t="s">
        <v>3761</v>
      </c>
      <c r="K716" s="1" t="s">
        <v>199</v>
      </c>
      <c r="L716" s="1" t="s">
        <v>200</v>
      </c>
      <c r="M716" s="1" t="s">
        <v>201</v>
      </c>
      <c r="N716" s="1" t="s">
        <v>201</v>
      </c>
      <c r="O716" t="str">
        <f t="shared" si="753"/>
        <v>Hexcel</v>
      </c>
      <c r="P716" t="str">
        <f t="shared" si="794"/>
        <v>Corp</v>
      </c>
      <c r="Q716" t="str">
        <f t="shared" si="794"/>
        <v/>
      </c>
      <c r="R716" t="str">
        <f t="shared" si="794"/>
        <v/>
      </c>
      <c r="S716" t="str">
        <f t="shared" si="794"/>
        <v/>
      </c>
      <c r="T716" t="str">
        <f t="shared" si="794"/>
        <v/>
      </c>
      <c r="U716" t="str">
        <f t="shared" si="784"/>
        <v>Hexcel</v>
      </c>
      <c r="V716" t="str">
        <f t="shared" ref="V716:Z716" si="799">IF(LEN(P716)&gt;0, U716  &amp; " " &amp; P716,"")</f>
        <v>Hexcel Corp</v>
      </c>
      <c r="W716" t="str">
        <f t="shared" si="799"/>
        <v/>
      </c>
      <c r="X716" t="str">
        <f t="shared" si="799"/>
        <v/>
      </c>
      <c r="Y716" t="str">
        <f t="shared" si="799"/>
        <v/>
      </c>
      <c r="Z716" t="str">
        <f t="shared" si="799"/>
        <v/>
      </c>
      <c r="AB716" t="str">
        <f t="shared" si="786"/>
        <v>Hexcel Corp</v>
      </c>
      <c r="AC716" t="str">
        <f t="shared" si="787"/>
        <v>HXL Hexcel Hexcel Corp</v>
      </c>
      <c r="AD716" t="str">
        <f t="shared" si="788"/>
        <v>HXL.N</v>
      </c>
      <c r="AE716">
        <f t="shared" si="789"/>
        <v>0.64234369725321427</v>
      </c>
    </row>
    <row r="717" spans="1:31" collapsed="1" x14ac:dyDescent="0.25">
      <c r="A717" s="1" t="s">
        <v>3762</v>
      </c>
      <c r="B717" s="1" t="s">
        <v>3763</v>
      </c>
      <c r="C717" s="1" t="s">
        <v>55</v>
      </c>
      <c r="D717" s="1" t="s">
        <v>3764</v>
      </c>
      <c r="E717" s="1" t="s">
        <v>3765</v>
      </c>
      <c r="F717" s="1"/>
      <c r="G717" s="2">
        <v>6511198271.8599997</v>
      </c>
      <c r="H717" s="1" t="s">
        <v>19</v>
      </c>
      <c r="I717" s="1" t="s">
        <v>20</v>
      </c>
      <c r="J717" s="1" t="s">
        <v>3766</v>
      </c>
      <c r="K717" s="1" t="s">
        <v>22</v>
      </c>
      <c r="L717" s="1" t="s">
        <v>23</v>
      </c>
      <c r="M717" s="1" t="s">
        <v>23</v>
      </c>
      <c r="N717" s="1" t="s">
        <v>24</v>
      </c>
      <c r="O717" t="str">
        <f t="shared" si="753"/>
        <v>Alteryx</v>
      </c>
      <c r="P717" t="str">
        <f t="shared" si="794"/>
        <v>Inc</v>
      </c>
      <c r="Q717" t="str">
        <f t="shared" si="794"/>
        <v/>
      </c>
      <c r="R717" t="str">
        <f t="shared" si="794"/>
        <v/>
      </c>
      <c r="S717" t="str">
        <f t="shared" si="794"/>
        <v/>
      </c>
      <c r="T717" t="str">
        <f t="shared" si="794"/>
        <v/>
      </c>
      <c r="U717" t="str">
        <f t="shared" si="784"/>
        <v>Alteryx</v>
      </c>
      <c r="V717" t="str">
        <f t="shared" ref="V717:Z717" si="800">IF(LEN(P717)&gt;0, U717  &amp; " " &amp; P717,"")</f>
        <v>Alteryx Inc</v>
      </c>
      <c r="W717" t="str">
        <f t="shared" si="800"/>
        <v/>
      </c>
      <c r="X717" t="str">
        <f t="shared" si="800"/>
        <v/>
      </c>
      <c r="Y717" t="str">
        <f t="shared" si="800"/>
        <v/>
      </c>
      <c r="Z717" t="str">
        <f t="shared" si="800"/>
        <v/>
      </c>
      <c r="AB717" t="str">
        <f t="shared" si="786"/>
        <v>Alteryx Inc</v>
      </c>
      <c r="AC717" t="str">
        <f t="shared" si="787"/>
        <v>AYX Alteryx Alteryx Inc</v>
      </c>
      <c r="AD717" t="str">
        <f t="shared" si="788"/>
        <v>AYX.N</v>
      </c>
      <c r="AE717">
        <f t="shared" si="789"/>
        <v>0.64153514235814735</v>
      </c>
    </row>
    <row r="718" spans="1:31" collapsed="1" x14ac:dyDescent="0.25">
      <c r="A718" s="1" t="s">
        <v>3767</v>
      </c>
      <c r="B718" s="1" t="s">
        <v>3768</v>
      </c>
      <c r="C718" s="1" t="s">
        <v>16</v>
      </c>
      <c r="D718" s="1" t="s">
        <v>3769</v>
      </c>
      <c r="E718" s="1" t="s">
        <v>3770</v>
      </c>
      <c r="F718" s="1"/>
      <c r="G718" s="2">
        <v>6509209622.2799997</v>
      </c>
      <c r="H718" s="1" t="s">
        <v>19</v>
      </c>
      <c r="I718" s="1" t="s">
        <v>20</v>
      </c>
      <c r="J718" s="1" t="s">
        <v>3771</v>
      </c>
      <c r="K718" s="1" t="s">
        <v>59</v>
      </c>
      <c r="L718" s="1" t="s">
        <v>80</v>
      </c>
      <c r="M718" s="1" t="s">
        <v>81</v>
      </c>
      <c r="N718" s="1" t="s">
        <v>82</v>
      </c>
      <c r="O718" t="str">
        <f t="shared" si="753"/>
        <v>People's</v>
      </c>
      <c r="P718" t="str">
        <f t="shared" si="794"/>
        <v>United</v>
      </c>
      <c r="Q718" t="str">
        <f t="shared" si="794"/>
        <v>Financial</v>
      </c>
      <c r="R718" t="str">
        <f t="shared" si="794"/>
        <v>Inc</v>
      </c>
      <c r="S718" t="str">
        <f t="shared" si="794"/>
        <v/>
      </c>
      <c r="T718" t="str">
        <f t="shared" si="794"/>
        <v/>
      </c>
      <c r="U718" t="str">
        <f t="shared" si="784"/>
        <v>People's</v>
      </c>
      <c r="V718" t="str">
        <f t="shared" ref="V718:Z718" si="801">IF(LEN(P718)&gt;0, U718  &amp; " " &amp; P718,"")</f>
        <v>People's United</v>
      </c>
      <c r="W718" t="str">
        <f t="shared" si="801"/>
        <v>People's United Financial</v>
      </c>
      <c r="X718" t="str">
        <f t="shared" si="801"/>
        <v>People's United Financial Inc</v>
      </c>
      <c r="Y718" t="str">
        <f t="shared" si="801"/>
        <v/>
      </c>
      <c r="Z718" t="str">
        <f t="shared" si="801"/>
        <v/>
      </c>
      <c r="AB718" t="str">
        <f t="shared" si="786"/>
        <v>People's United Financial Inc</v>
      </c>
      <c r="AC718" t="str">
        <f t="shared" si="787"/>
        <v>PBCT People's People's United People's United Financial People's United Financial Inc</v>
      </c>
      <c r="AD718" t="str">
        <f t="shared" si="788"/>
        <v>PBCT.OQ</v>
      </c>
      <c r="AE718">
        <f t="shared" si="789"/>
        <v>0.64133920475370987</v>
      </c>
    </row>
    <row r="719" spans="1:31" collapsed="1" x14ac:dyDescent="0.25">
      <c r="A719" s="1" t="s">
        <v>3772</v>
      </c>
      <c r="B719" s="1" t="s">
        <v>3773</v>
      </c>
      <c r="C719" s="1" t="s">
        <v>55</v>
      </c>
      <c r="D719" s="1" t="s">
        <v>3774</v>
      </c>
      <c r="E719" s="1" t="s">
        <v>3775</v>
      </c>
      <c r="F719" s="1"/>
      <c r="G719" s="2">
        <v>6502962042.8500004</v>
      </c>
      <c r="H719" s="1" t="s">
        <v>19</v>
      </c>
      <c r="I719" s="1" t="s">
        <v>20</v>
      </c>
      <c r="J719" s="1" t="s">
        <v>3776</v>
      </c>
      <c r="K719" s="1" t="s">
        <v>30</v>
      </c>
      <c r="L719" s="1" t="s">
        <v>122</v>
      </c>
      <c r="M719" s="1" t="s">
        <v>123</v>
      </c>
      <c r="N719" s="1" t="s">
        <v>124</v>
      </c>
      <c r="O719" t="str">
        <f t="shared" si="753"/>
        <v>Cable</v>
      </c>
      <c r="P719" t="str">
        <f t="shared" si="794"/>
        <v>ONE</v>
      </c>
      <c r="Q719" t="str">
        <f t="shared" si="794"/>
        <v>Inc</v>
      </c>
      <c r="R719" t="str">
        <f t="shared" si="794"/>
        <v/>
      </c>
      <c r="S719" t="str">
        <f t="shared" si="794"/>
        <v/>
      </c>
      <c r="T719" t="str">
        <f t="shared" si="794"/>
        <v/>
      </c>
      <c r="U719" t="str">
        <f t="shared" si="784"/>
        <v>Cable</v>
      </c>
      <c r="V719" t="str">
        <f t="shared" ref="V719:Z719" si="802">IF(LEN(P719)&gt;0, U719  &amp; " " &amp; P719,"")</f>
        <v>Cable ONE</v>
      </c>
      <c r="W719" t="str">
        <f t="shared" si="802"/>
        <v>Cable ONE Inc</v>
      </c>
      <c r="X719" t="str">
        <f t="shared" si="802"/>
        <v/>
      </c>
      <c r="Y719" t="str">
        <f t="shared" si="802"/>
        <v/>
      </c>
      <c r="Z719" t="str">
        <f t="shared" si="802"/>
        <v/>
      </c>
      <c r="AB719" t="str">
        <f t="shared" si="786"/>
        <v>Cable ONE Inc</v>
      </c>
      <c r="AC719" t="str">
        <f t="shared" si="787"/>
        <v>CABO Cable Cable ONE Cable ONE Inc</v>
      </c>
      <c r="AD719" t="str">
        <f t="shared" si="788"/>
        <v>CABO.N</v>
      </c>
      <c r="AE719">
        <f t="shared" si="789"/>
        <v>0.64072364344046584</v>
      </c>
    </row>
    <row r="720" spans="1:31" collapsed="1" x14ac:dyDescent="0.25">
      <c r="A720" s="1" t="s">
        <v>3777</v>
      </c>
      <c r="B720" s="1" t="s">
        <v>3778</v>
      </c>
      <c r="C720" s="1" t="s">
        <v>16</v>
      </c>
      <c r="D720" s="1" t="s">
        <v>3779</v>
      </c>
      <c r="E720" s="1" t="s">
        <v>3780</v>
      </c>
      <c r="F720" s="1"/>
      <c r="G720" s="2">
        <v>6485802300.96</v>
      </c>
      <c r="H720" s="1" t="s">
        <v>19</v>
      </c>
      <c r="I720" s="1" t="s">
        <v>20</v>
      </c>
      <c r="J720" s="1" t="s">
        <v>3781</v>
      </c>
      <c r="K720" s="1" t="s">
        <v>67</v>
      </c>
      <c r="L720" s="1" t="s">
        <v>68</v>
      </c>
      <c r="M720" s="1" t="s">
        <v>424</v>
      </c>
      <c r="N720" s="1" t="s">
        <v>424</v>
      </c>
      <c r="O720" t="str">
        <f t="shared" si="753"/>
        <v>bluebird</v>
      </c>
      <c r="P720" t="str">
        <f t="shared" si="794"/>
        <v>bio</v>
      </c>
      <c r="Q720" t="str">
        <f t="shared" si="794"/>
        <v>Inc</v>
      </c>
      <c r="R720" t="str">
        <f t="shared" si="794"/>
        <v/>
      </c>
      <c r="S720" t="str">
        <f t="shared" si="794"/>
        <v/>
      </c>
      <c r="T720" t="str">
        <f t="shared" si="794"/>
        <v/>
      </c>
      <c r="U720" t="str">
        <f t="shared" si="784"/>
        <v>bluebird</v>
      </c>
      <c r="V720" t="str">
        <f t="shared" ref="V720:Z720" si="803">IF(LEN(P720)&gt;0, U720  &amp; " " &amp; P720,"")</f>
        <v>bluebird bio</v>
      </c>
      <c r="W720" t="str">
        <f t="shared" si="803"/>
        <v>bluebird bio Inc</v>
      </c>
      <c r="X720" t="str">
        <f t="shared" si="803"/>
        <v/>
      </c>
      <c r="Y720" t="str">
        <f t="shared" si="803"/>
        <v/>
      </c>
      <c r="Z720" t="str">
        <f t="shared" si="803"/>
        <v/>
      </c>
      <c r="AB720" t="str">
        <f t="shared" si="786"/>
        <v>bluebird bio Inc</v>
      </c>
      <c r="AC720" t="str">
        <f t="shared" si="787"/>
        <v>BLUE bluebird bluebird bio bluebird bio Inc</v>
      </c>
      <c r="AD720" t="str">
        <f t="shared" si="788"/>
        <v>BLUE.OQ</v>
      </c>
      <c r="AE720">
        <f t="shared" si="789"/>
        <v>0.63903292892117269</v>
      </c>
    </row>
    <row r="721" spans="1:31" collapsed="1" x14ac:dyDescent="0.25">
      <c r="A721" s="1" t="s">
        <v>3782</v>
      </c>
      <c r="B721" s="1" t="s">
        <v>3783</v>
      </c>
      <c r="C721" s="1" t="s">
        <v>16</v>
      </c>
      <c r="D721" s="1" t="s">
        <v>3784</v>
      </c>
      <c r="E721" s="1" t="s">
        <v>3785</v>
      </c>
      <c r="F721" s="1"/>
      <c r="G721" s="2">
        <v>6451829049.3999996</v>
      </c>
      <c r="H721" s="1" t="s">
        <v>19</v>
      </c>
      <c r="I721" s="1" t="s">
        <v>20</v>
      </c>
      <c r="J721" s="1" t="s">
        <v>3786</v>
      </c>
      <c r="K721" s="1" t="s">
        <v>88</v>
      </c>
      <c r="L721" s="1" t="s">
        <v>3787</v>
      </c>
      <c r="M721" s="1" t="s">
        <v>3787</v>
      </c>
      <c r="N721" s="1" t="s">
        <v>3788</v>
      </c>
      <c r="O721" t="str">
        <f t="shared" si="753"/>
        <v>First</v>
      </c>
      <c r="P721" t="str">
        <f t="shared" si="794"/>
        <v>Solar</v>
      </c>
      <c r="Q721" t="str">
        <f t="shared" si="794"/>
        <v>Inc</v>
      </c>
      <c r="R721" t="str">
        <f t="shared" si="794"/>
        <v/>
      </c>
      <c r="S721" t="str">
        <f t="shared" si="794"/>
        <v/>
      </c>
      <c r="T721" t="str">
        <f t="shared" si="794"/>
        <v/>
      </c>
      <c r="U721" t="str">
        <f t="shared" si="784"/>
        <v>First</v>
      </c>
      <c r="V721" t="str">
        <f t="shared" ref="V721:Z721" si="804">IF(LEN(P721)&gt;0, U721  &amp; " " &amp; P721,"")</f>
        <v>First Solar</v>
      </c>
      <c r="W721" t="str">
        <f t="shared" si="804"/>
        <v>First Solar Inc</v>
      </c>
      <c r="X721" t="str">
        <f t="shared" si="804"/>
        <v/>
      </c>
      <c r="Y721" t="str">
        <f t="shared" si="804"/>
        <v/>
      </c>
      <c r="Z721" t="str">
        <f t="shared" si="804"/>
        <v/>
      </c>
      <c r="AB721" t="str">
        <f t="shared" si="786"/>
        <v>First Solar Inc</v>
      </c>
      <c r="AC721" t="str">
        <f t="shared" si="787"/>
        <v>FSLR First First Solar First Solar Inc</v>
      </c>
      <c r="AD721" t="str">
        <f t="shared" si="788"/>
        <v>FSLR.OQ</v>
      </c>
      <c r="AE721">
        <f t="shared" si="789"/>
        <v>0.6356856134400718</v>
      </c>
    </row>
    <row r="722" spans="1:31" collapsed="1" x14ac:dyDescent="0.25">
      <c r="A722" s="1" t="s">
        <v>3789</v>
      </c>
      <c r="B722" s="1" t="s">
        <v>3790</v>
      </c>
      <c r="C722" s="1" t="s">
        <v>55</v>
      </c>
      <c r="D722" s="1" t="s">
        <v>3791</v>
      </c>
      <c r="E722" s="1" t="s">
        <v>3792</v>
      </c>
      <c r="F722" s="1"/>
      <c r="G722" s="2">
        <v>6451225687</v>
      </c>
      <c r="H722" s="1" t="s">
        <v>19</v>
      </c>
      <c r="I722" s="1" t="s">
        <v>20</v>
      </c>
      <c r="J722" s="1" t="s">
        <v>3793</v>
      </c>
      <c r="K722" s="1" t="s">
        <v>59</v>
      </c>
      <c r="L722" s="1" t="s">
        <v>395</v>
      </c>
      <c r="M722" s="1" t="s">
        <v>396</v>
      </c>
      <c r="N722" s="1" t="s">
        <v>1205</v>
      </c>
      <c r="O722" t="str">
        <f t="shared" si="753"/>
        <v>American</v>
      </c>
      <c r="P722" t="str">
        <f t="shared" si="794"/>
        <v>Campus</v>
      </c>
      <c r="Q722" t="str">
        <f t="shared" si="794"/>
        <v>Communities</v>
      </c>
      <c r="R722" t="str">
        <f t="shared" si="794"/>
        <v>Inc</v>
      </c>
      <c r="S722" t="str">
        <f t="shared" si="794"/>
        <v/>
      </c>
      <c r="T722" t="str">
        <f t="shared" si="794"/>
        <v/>
      </c>
      <c r="U722" t="str">
        <f t="shared" si="784"/>
        <v>American</v>
      </c>
      <c r="V722" t="str">
        <f t="shared" ref="V722:Z722" si="805">IF(LEN(P722)&gt;0, U722  &amp; " " &amp; P722,"")</f>
        <v>American Campus</v>
      </c>
      <c r="W722" t="str">
        <f t="shared" si="805"/>
        <v>American Campus Communities</v>
      </c>
      <c r="X722" t="str">
        <f t="shared" si="805"/>
        <v>American Campus Communities Inc</v>
      </c>
      <c r="Y722" t="str">
        <f t="shared" si="805"/>
        <v/>
      </c>
      <c r="Z722" t="str">
        <f t="shared" si="805"/>
        <v/>
      </c>
      <c r="AB722" t="str">
        <f t="shared" si="786"/>
        <v>American Campus Communities Inc</v>
      </c>
      <c r="AC722" t="str">
        <f t="shared" si="787"/>
        <v>ACC American American Campus American Campus Communities American Campus Communities Inc</v>
      </c>
      <c r="AD722" t="str">
        <f t="shared" si="788"/>
        <v>ACC.N</v>
      </c>
      <c r="AE722">
        <f t="shared" si="789"/>
        <v>0.63562616536814776</v>
      </c>
    </row>
    <row r="723" spans="1:31" collapsed="1" x14ac:dyDescent="0.25">
      <c r="A723" s="1" t="s">
        <v>3794</v>
      </c>
      <c r="B723" s="1" t="s">
        <v>3795</v>
      </c>
      <c r="C723" s="1" t="s">
        <v>16</v>
      </c>
      <c r="D723" s="1" t="s">
        <v>3796</v>
      </c>
      <c r="E723" s="1" t="s">
        <v>3797</v>
      </c>
      <c r="F723" s="1"/>
      <c r="G723" s="2">
        <v>6440388817.5</v>
      </c>
      <c r="H723" s="1" t="s">
        <v>19</v>
      </c>
      <c r="I723" s="1" t="s">
        <v>20</v>
      </c>
      <c r="J723" s="1" t="s">
        <v>3798</v>
      </c>
      <c r="K723" s="1" t="s">
        <v>59</v>
      </c>
      <c r="L723" s="1" t="s">
        <v>80</v>
      </c>
      <c r="M723" s="1" t="s">
        <v>81</v>
      </c>
      <c r="N723" s="1" t="s">
        <v>82</v>
      </c>
      <c r="O723" t="str">
        <f t="shared" si="753"/>
        <v>East</v>
      </c>
      <c r="P723" t="str">
        <f t="shared" si="794"/>
        <v>West</v>
      </c>
      <c r="Q723" t="str">
        <f t="shared" si="794"/>
        <v>Bancorp</v>
      </c>
      <c r="R723" t="str">
        <f t="shared" si="794"/>
        <v>Inc</v>
      </c>
      <c r="S723" t="str">
        <f t="shared" si="794"/>
        <v/>
      </c>
      <c r="T723" t="str">
        <f t="shared" si="794"/>
        <v/>
      </c>
      <c r="U723" t="str">
        <f t="shared" si="784"/>
        <v>East</v>
      </c>
      <c r="V723" t="str">
        <f t="shared" ref="V723:Z723" si="806">IF(LEN(P723)&gt;0, U723  &amp; " " &amp; P723,"")</f>
        <v>East West</v>
      </c>
      <c r="W723" t="str">
        <f t="shared" si="806"/>
        <v>East West Bancorp</v>
      </c>
      <c r="X723" t="str">
        <f t="shared" si="806"/>
        <v>East West Bancorp Inc</v>
      </c>
      <c r="Y723" t="str">
        <f t="shared" si="806"/>
        <v/>
      </c>
      <c r="Z723" t="str">
        <f t="shared" si="806"/>
        <v/>
      </c>
      <c r="AB723" t="str">
        <f t="shared" si="786"/>
        <v>East West Bancorp Inc</v>
      </c>
      <c r="AC723" t="str">
        <f t="shared" si="787"/>
        <v>EWBC East East West East West Bancorp East West Bancorp Inc</v>
      </c>
      <c r="AD723" t="str">
        <f t="shared" si="788"/>
        <v>EWBC.OQ</v>
      </c>
      <c r="AE723">
        <f t="shared" si="789"/>
        <v>0.63455843062453754</v>
      </c>
    </row>
    <row r="724" spans="1:31" collapsed="1" x14ac:dyDescent="0.25">
      <c r="A724" s="1" t="s">
        <v>3799</v>
      </c>
      <c r="B724" s="1" t="s">
        <v>3800</v>
      </c>
      <c r="C724" s="1" t="s">
        <v>55</v>
      </c>
      <c r="D724" s="1" t="s">
        <v>3801</v>
      </c>
      <c r="E724" s="1" t="s">
        <v>3802</v>
      </c>
      <c r="F724" s="1"/>
      <c r="G724" s="2">
        <v>6439971499.0500002</v>
      </c>
      <c r="H724" s="1" t="s">
        <v>19</v>
      </c>
      <c r="I724" s="1" t="s">
        <v>20</v>
      </c>
      <c r="J724" s="1" t="s">
        <v>3803</v>
      </c>
      <c r="K724" s="1" t="s">
        <v>22</v>
      </c>
      <c r="L724" s="1" t="s">
        <v>23</v>
      </c>
      <c r="M724" s="1" t="s">
        <v>23</v>
      </c>
      <c r="N724" s="1" t="s">
        <v>47</v>
      </c>
      <c r="O724" t="str">
        <f t="shared" si="753"/>
        <v>Farfetch</v>
      </c>
      <c r="P724" t="str">
        <f t="shared" si="794"/>
        <v>Ltd</v>
      </c>
      <c r="Q724" t="str">
        <f t="shared" si="794"/>
        <v/>
      </c>
      <c r="R724" t="str">
        <f t="shared" si="794"/>
        <v/>
      </c>
      <c r="S724" t="str">
        <f t="shared" si="794"/>
        <v/>
      </c>
      <c r="T724" t="str">
        <f t="shared" si="794"/>
        <v/>
      </c>
      <c r="U724" t="str">
        <f t="shared" si="784"/>
        <v>Farfetch</v>
      </c>
      <c r="V724" t="str">
        <f t="shared" ref="V724:Z724" si="807">IF(LEN(P724)&gt;0, U724  &amp; " " &amp; P724,"")</f>
        <v>Farfetch Ltd</v>
      </c>
      <c r="W724" t="str">
        <f t="shared" si="807"/>
        <v/>
      </c>
      <c r="X724" t="str">
        <f t="shared" si="807"/>
        <v/>
      </c>
      <c r="Y724" t="str">
        <f t="shared" si="807"/>
        <v/>
      </c>
      <c r="Z724" t="str">
        <f t="shared" si="807"/>
        <v/>
      </c>
      <c r="AB724" t="str">
        <f t="shared" si="786"/>
        <v>Farfetch Ltd</v>
      </c>
      <c r="AC724" t="str">
        <f t="shared" si="787"/>
        <v>FTCH Farfetch Farfetch Ltd</v>
      </c>
      <c r="AD724" t="str">
        <f t="shared" si="788"/>
        <v>FTCH.N</v>
      </c>
      <c r="AE724">
        <f t="shared" si="789"/>
        <v>0.63451731308517678</v>
      </c>
    </row>
    <row r="725" spans="1:31" collapsed="1" x14ac:dyDescent="0.25">
      <c r="A725" s="1" t="s">
        <v>3804</v>
      </c>
      <c r="B725" s="1" t="s">
        <v>3805</v>
      </c>
      <c r="C725" s="1" t="s">
        <v>55</v>
      </c>
      <c r="D725" s="1" t="s">
        <v>3806</v>
      </c>
      <c r="E725" s="1" t="s">
        <v>3807</v>
      </c>
      <c r="F725" s="1"/>
      <c r="G725" s="2">
        <v>6424390302.1199999</v>
      </c>
      <c r="H725" s="1" t="s">
        <v>19</v>
      </c>
      <c r="I725" s="1" t="s">
        <v>20</v>
      </c>
      <c r="J725" s="1" t="s">
        <v>3808</v>
      </c>
      <c r="K725" s="1" t="s">
        <v>59</v>
      </c>
      <c r="L725" s="1" t="s">
        <v>395</v>
      </c>
      <c r="M725" s="1" t="s">
        <v>396</v>
      </c>
      <c r="N725" s="1" t="s">
        <v>397</v>
      </c>
      <c r="O725" t="str">
        <f t="shared" si="753"/>
        <v>Starwood</v>
      </c>
      <c r="P725" t="str">
        <f t="shared" si="794"/>
        <v>Property</v>
      </c>
      <c r="Q725" t="str">
        <f t="shared" si="794"/>
        <v>Trust</v>
      </c>
      <c r="R725" t="str">
        <f t="shared" si="794"/>
        <v>Inc</v>
      </c>
      <c r="S725" t="str">
        <f t="shared" si="794"/>
        <v/>
      </c>
      <c r="T725" t="str">
        <f t="shared" si="794"/>
        <v/>
      </c>
      <c r="U725" t="str">
        <f t="shared" si="784"/>
        <v>Starwood</v>
      </c>
      <c r="V725" t="str">
        <f t="shared" ref="V725:Z725" si="808">IF(LEN(P725)&gt;0, U725  &amp; " " &amp; P725,"")</f>
        <v>Starwood Property</v>
      </c>
      <c r="W725" t="str">
        <f t="shared" si="808"/>
        <v>Starwood Property Trust</v>
      </c>
      <c r="X725" t="str">
        <f t="shared" si="808"/>
        <v>Starwood Property Trust Inc</v>
      </c>
      <c r="Y725" t="str">
        <f t="shared" si="808"/>
        <v/>
      </c>
      <c r="Z725" t="str">
        <f t="shared" si="808"/>
        <v/>
      </c>
      <c r="AB725" t="str">
        <f t="shared" si="786"/>
        <v>Starwood Property Trust Inc</v>
      </c>
      <c r="AC725" t="str">
        <f t="shared" si="787"/>
        <v>STWD Starwood Starwood Property Starwood Property Trust Starwood Property Trust Inc</v>
      </c>
      <c r="AD725" t="str">
        <f t="shared" si="788"/>
        <v>STWD.N</v>
      </c>
      <c r="AE725">
        <f t="shared" si="789"/>
        <v>0.63298212939497989</v>
      </c>
    </row>
    <row r="726" spans="1:31" collapsed="1" x14ac:dyDescent="0.25">
      <c r="A726" s="1" t="s">
        <v>3809</v>
      </c>
      <c r="B726" s="1" t="s">
        <v>3810</v>
      </c>
      <c r="C726" s="1" t="s">
        <v>55</v>
      </c>
      <c r="D726" s="1" t="s">
        <v>3811</v>
      </c>
      <c r="E726" s="1" t="s">
        <v>3812</v>
      </c>
      <c r="F726" s="1"/>
      <c r="G726" s="2">
        <v>6422542806.4200001</v>
      </c>
      <c r="H726" s="1" t="s">
        <v>19</v>
      </c>
      <c r="I726" s="1" t="s">
        <v>20</v>
      </c>
      <c r="J726" s="1" t="s">
        <v>3813</v>
      </c>
      <c r="K726" s="1" t="s">
        <v>59</v>
      </c>
      <c r="L726" s="1" t="s">
        <v>395</v>
      </c>
      <c r="M726" s="1" t="s">
        <v>396</v>
      </c>
      <c r="N726" s="1" t="s">
        <v>397</v>
      </c>
      <c r="O726" t="str">
        <f t="shared" si="753"/>
        <v>New</v>
      </c>
      <c r="P726" t="str">
        <f t="shared" si="794"/>
        <v>Residential</v>
      </c>
      <c r="Q726" t="str">
        <f t="shared" si="794"/>
        <v>Investment</v>
      </c>
      <c r="R726" t="str">
        <f t="shared" si="794"/>
        <v>Corp</v>
      </c>
      <c r="S726" t="str">
        <f t="shared" si="794"/>
        <v/>
      </c>
      <c r="T726" t="str">
        <f t="shared" si="794"/>
        <v/>
      </c>
      <c r="U726" t="str">
        <f t="shared" si="784"/>
        <v>New</v>
      </c>
      <c r="V726" t="str">
        <f t="shared" ref="V726:Z726" si="809">IF(LEN(P726)&gt;0, U726  &amp; " " &amp; P726,"")</f>
        <v>New Residential</v>
      </c>
      <c r="W726" t="str">
        <f t="shared" si="809"/>
        <v>New Residential Investment</v>
      </c>
      <c r="X726" t="str">
        <f t="shared" si="809"/>
        <v>New Residential Investment Corp</v>
      </c>
      <c r="Y726" t="str">
        <f t="shared" si="809"/>
        <v/>
      </c>
      <c r="Z726" t="str">
        <f t="shared" si="809"/>
        <v/>
      </c>
      <c r="AB726" t="str">
        <f t="shared" si="786"/>
        <v>New Residential Investment Corp</v>
      </c>
      <c r="AC726" t="str">
        <f t="shared" si="787"/>
        <v>NRZ New New Residential New Residential Investment New Residential Investment Corp</v>
      </c>
      <c r="AD726" t="str">
        <f t="shared" si="788"/>
        <v>NRZ.N</v>
      </c>
      <c r="AE726">
        <f t="shared" si="789"/>
        <v>0.63280009939567416</v>
      </c>
    </row>
    <row r="727" spans="1:31" collapsed="1" x14ac:dyDescent="0.25">
      <c r="A727" s="1" t="s">
        <v>3814</v>
      </c>
      <c r="B727" s="1" t="s">
        <v>3815</v>
      </c>
      <c r="C727" s="1" t="s">
        <v>16</v>
      </c>
      <c r="D727" s="1" t="s">
        <v>3816</v>
      </c>
      <c r="E727" s="1" t="s">
        <v>3817</v>
      </c>
      <c r="F727" s="1"/>
      <c r="G727" s="2">
        <v>6419904909.8000002</v>
      </c>
      <c r="H727" s="1" t="s">
        <v>19</v>
      </c>
      <c r="I727" s="1" t="s">
        <v>20</v>
      </c>
      <c r="J727" s="1" t="s">
        <v>3818</v>
      </c>
      <c r="K727" s="1" t="s">
        <v>59</v>
      </c>
      <c r="L727" s="1" t="s">
        <v>80</v>
      </c>
      <c r="M727" s="1" t="s">
        <v>81</v>
      </c>
      <c r="N727" s="1" t="s">
        <v>82</v>
      </c>
      <c r="O727" t="str">
        <f t="shared" si="753"/>
        <v>Signature</v>
      </c>
      <c r="P727" t="str">
        <f t="shared" si="794"/>
        <v>Bank</v>
      </c>
      <c r="Q727" t="str">
        <f t="shared" si="794"/>
        <v/>
      </c>
      <c r="R727" t="str">
        <f t="shared" si="794"/>
        <v/>
      </c>
      <c r="S727" t="str">
        <f t="shared" si="794"/>
        <v/>
      </c>
      <c r="T727" t="str">
        <f t="shared" si="794"/>
        <v/>
      </c>
      <c r="U727" t="str">
        <f t="shared" si="784"/>
        <v>Signature</v>
      </c>
      <c r="V727" t="str">
        <f t="shared" ref="V727:Z727" si="810">IF(LEN(P727)&gt;0, U727  &amp; " " &amp; P727,"")</f>
        <v>Signature Bank</v>
      </c>
      <c r="W727" t="str">
        <f t="shared" si="810"/>
        <v/>
      </c>
      <c r="X727" t="str">
        <f t="shared" si="810"/>
        <v/>
      </c>
      <c r="Y727" t="str">
        <f t="shared" si="810"/>
        <v/>
      </c>
      <c r="Z727" t="str">
        <f t="shared" si="810"/>
        <v/>
      </c>
      <c r="AB727" t="str">
        <f t="shared" si="786"/>
        <v>Signature Bank</v>
      </c>
      <c r="AC727" t="str">
        <f t="shared" si="787"/>
        <v>SBNY Signature Signature Bank</v>
      </c>
      <c r="AD727" t="str">
        <f t="shared" si="788"/>
        <v>SBNY.OQ</v>
      </c>
      <c r="AE727">
        <f t="shared" si="789"/>
        <v>0.63254019279891904</v>
      </c>
    </row>
    <row r="728" spans="1:31" collapsed="1" x14ac:dyDescent="0.25">
      <c r="A728" s="1" t="s">
        <v>3819</v>
      </c>
      <c r="B728" s="1" t="s">
        <v>3820</v>
      </c>
      <c r="C728" s="1" t="s">
        <v>55</v>
      </c>
      <c r="D728" s="1" t="s">
        <v>3821</v>
      </c>
      <c r="E728" s="1" t="s">
        <v>3822</v>
      </c>
      <c r="F728" s="1"/>
      <c r="G728" s="2">
        <v>6404248555.6599998</v>
      </c>
      <c r="H728" s="1" t="s">
        <v>19</v>
      </c>
      <c r="I728" s="1" t="s">
        <v>20</v>
      </c>
      <c r="J728" s="1" t="s">
        <v>3823</v>
      </c>
      <c r="K728" s="1" t="s">
        <v>59</v>
      </c>
      <c r="L728" s="1" t="s">
        <v>395</v>
      </c>
      <c r="M728" s="1" t="s">
        <v>396</v>
      </c>
      <c r="N728" s="1" t="s">
        <v>397</v>
      </c>
      <c r="O728" t="str">
        <f t="shared" si="753"/>
        <v>CubeSmart</v>
      </c>
      <c r="P728" t="str">
        <f t="shared" si="794"/>
        <v/>
      </c>
      <c r="Q728" t="str">
        <f t="shared" si="794"/>
        <v/>
      </c>
      <c r="R728" t="str">
        <f t="shared" si="794"/>
        <v/>
      </c>
      <c r="S728" t="str">
        <f t="shared" si="794"/>
        <v/>
      </c>
      <c r="T728" t="str">
        <f t="shared" si="794"/>
        <v/>
      </c>
      <c r="U728" t="str">
        <f t="shared" si="784"/>
        <v>CubeSmart</v>
      </c>
      <c r="V728" t="str">
        <f t="shared" ref="V728:Z728" si="811">IF(LEN(P728)&gt;0, U728  &amp; " " &amp; P728,"")</f>
        <v/>
      </c>
      <c r="W728" t="str">
        <f t="shared" si="811"/>
        <v/>
      </c>
      <c r="X728" t="str">
        <f t="shared" si="811"/>
        <v/>
      </c>
      <c r="Y728" t="str">
        <f t="shared" si="811"/>
        <v/>
      </c>
      <c r="Z728" t="str">
        <f t="shared" si="811"/>
        <v/>
      </c>
      <c r="AB728" t="str">
        <f t="shared" si="786"/>
        <v>CubeSmart</v>
      </c>
      <c r="AC728" t="str">
        <f t="shared" si="787"/>
        <v>CUBE CubeSmart</v>
      </c>
      <c r="AD728" t="str">
        <f t="shared" si="788"/>
        <v>CUBE.N</v>
      </c>
      <c r="AE728">
        <f t="shared" si="789"/>
        <v>0.63099760402145488</v>
      </c>
    </row>
    <row r="729" spans="1:31" collapsed="1" x14ac:dyDescent="0.25">
      <c r="A729" s="1" t="s">
        <v>3824</v>
      </c>
      <c r="B729" s="1" t="s">
        <v>3825</v>
      </c>
      <c r="C729" s="1" t="s">
        <v>55</v>
      </c>
      <c r="D729" s="1" t="s">
        <v>3826</v>
      </c>
      <c r="E729" s="1" t="s">
        <v>3827</v>
      </c>
      <c r="F729" s="1"/>
      <c r="G729" s="2">
        <v>6397008979.9200001</v>
      </c>
      <c r="H729" s="1" t="s">
        <v>19</v>
      </c>
      <c r="I729" s="1" t="s">
        <v>20</v>
      </c>
      <c r="J729" s="1" t="s">
        <v>3828</v>
      </c>
      <c r="K729" s="1" t="s">
        <v>22</v>
      </c>
      <c r="L729" s="1" t="s">
        <v>23</v>
      </c>
      <c r="M729" s="1" t="s">
        <v>23</v>
      </c>
      <c r="N729" s="1" t="s">
        <v>24</v>
      </c>
      <c r="O729" t="str">
        <f t="shared" si="753"/>
        <v>GrubHub</v>
      </c>
      <c r="P729" t="str">
        <f t="shared" si="794"/>
        <v>Inc</v>
      </c>
      <c r="Q729" t="str">
        <f t="shared" si="794"/>
        <v/>
      </c>
      <c r="R729" t="str">
        <f t="shared" si="794"/>
        <v/>
      </c>
      <c r="S729" t="str">
        <f t="shared" si="794"/>
        <v/>
      </c>
      <c r="T729" t="str">
        <f t="shared" si="794"/>
        <v/>
      </c>
      <c r="U729" t="str">
        <f t="shared" si="784"/>
        <v>GrubHub</v>
      </c>
      <c r="V729" t="str">
        <f t="shared" ref="V729:Z729" si="812">IF(LEN(P729)&gt;0, U729  &amp; " " &amp; P729,"")</f>
        <v>GrubHub Inc</v>
      </c>
      <c r="W729" t="str">
        <f t="shared" si="812"/>
        <v/>
      </c>
      <c r="X729" t="str">
        <f t="shared" si="812"/>
        <v/>
      </c>
      <c r="Y729" t="str">
        <f t="shared" si="812"/>
        <v/>
      </c>
      <c r="Z729" t="str">
        <f t="shared" si="812"/>
        <v/>
      </c>
      <c r="AB729" t="str">
        <f t="shared" si="786"/>
        <v>GrubHub Inc</v>
      </c>
      <c r="AC729" t="str">
        <f t="shared" si="787"/>
        <v>GRUB GrubHub GrubHub Inc</v>
      </c>
      <c r="AD729" t="str">
        <f t="shared" si="788"/>
        <v>GRUB.N</v>
      </c>
      <c r="AE729">
        <f t="shared" si="789"/>
        <v>0.63028430332639762</v>
      </c>
    </row>
    <row r="730" spans="1:31" collapsed="1" x14ac:dyDescent="0.25">
      <c r="A730" s="1" t="s">
        <v>3829</v>
      </c>
      <c r="B730" s="1" t="s">
        <v>3830</v>
      </c>
      <c r="C730" s="1" t="s">
        <v>55</v>
      </c>
      <c r="D730" s="1" t="s">
        <v>3831</v>
      </c>
      <c r="E730" s="1" t="s">
        <v>3832</v>
      </c>
      <c r="F730" s="1"/>
      <c r="G730" s="2">
        <v>6394307311.2799997</v>
      </c>
      <c r="H730" s="1" t="s">
        <v>19</v>
      </c>
      <c r="I730" s="1" t="s">
        <v>20</v>
      </c>
      <c r="J730" s="1" t="s">
        <v>3833</v>
      </c>
      <c r="K730" s="1" t="s">
        <v>199</v>
      </c>
      <c r="L730" s="1" t="s">
        <v>200</v>
      </c>
      <c r="M730" s="1" t="s">
        <v>477</v>
      </c>
      <c r="N730" s="1" t="s">
        <v>940</v>
      </c>
      <c r="O730" t="str">
        <f t="shared" si="753"/>
        <v>Flowserve</v>
      </c>
      <c r="P730" t="str">
        <f t="shared" si="794"/>
        <v>Corp</v>
      </c>
      <c r="Q730" t="str">
        <f t="shared" si="794"/>
        <v/>
      </c>
      <c r="R730" t="str">
        <f t="shared" si="794"/>
        <v/>
      </c>
      <c r="S730" t="str">
        <f t="shared" si="794"/>
        <v/>
      </c>
      <c r="T730" t="str">
        <f t="shared" si="794"/>
        <v/>
      </c>
      <c r="U730" t="str">
        <f t="shared" si="784"/>
        <v>Flowserve</v>
      </c>
      <c r="V730" t="str">
        <f t="shared" ref="V730:Z730" si="813">IF(LEN(P730)&gt;0, U730  &amp; " " &amp; P730,"")</f>
        <v>Flowserve Corp</v>
      </c>
      <c r="W730" t="str">
        <f t="shared" si="813"/>
        <v/>
      </c>
      <c r="X730" t="str">
        <f t="shared" si="813"/>
        <v/>
      </c>
      <c r="Y730" t="str">
        <f t="shared" si="813"/>
        <v/>
      </c>
      <c r="Z730" t="str">
        <f t="shared" si="813"/>
        <v/>
      </c>
      <c r="AB730" t="str">
        <f t="shared" si="786"/>
        <v>Flowserve Corp</v>
      </c>
      <c r="AC730" t="str">
        <f t="shared" si="787"/>
        <v>FLS Flowserve Flowserve Corp</v>
      </c>
      <c r="AD730" t="str">
        <f t="shared" si="788"/>
        <v>FLS.N</v>
      </c>
      <c r="AE730">
        <f t="shared" si="789"/>
        <v>0.63001811340202418</v>
      </c>
    </row>
    <row r="731" spans="1:31" collapsed="1" x14ac:dyDescent="0.25">
      <c r="A731" s="1" t="s">
        <v>3834</v>
      </c>
      <c r="B731" s="1" t="s">
        <v>3835</v>
      </c>
      <c r="C731" s="1" t="s">
        <v>16</v>
      </c>
      <c r="D731" s="1" t="s">
        <v>3836</v>
      </c>
      <c r="E731" s="1" t="s">
        <v>3837</v>
      </c>
      <c r="F731" s="1"/>
      <c r="G731" s="2">
        <v>6371483857.9399996</v>
      </c>
      <c r="H731" s="1" t="s">
        <v>19</v>
      </c>
      <c r="I731" s="1" t="s">
        <v>20</v>
      </c>
      <c r="J731" s="1" t="s">
        <v>3838</v>
      </c>
      <c r="K731" s="1" t="s">
        <v>130</v>
      </c>
      <c r="L731" s="1" t="s">
        <v>130</v>
      </c>
      <c r="M731" s="1" t="s">
        <v>130</v>
      </c>
      <c r="N731" s="1" t="s">
        <v>131</v>
      </c>
      <c r="O731" t="str">
        <f t="shared" si="753"/>
        <v>GCI</v>
      </c>
      <c r="P731" t="str">
        <f t="shared" si="794"/>
        <v>Liberty</v>
      </c>
      <c r="Q731" t="str">
        <f t="shared" si="794"/>
        <v>Inc</v>
      </c>
      <c r="R731" t="str">
        <f t="shared" si="794"/>
        <v/>
      </c>
      <c r="S731" t="str">
        <f t="shared" si="794"/>
        <v/>
      </c>
      <c r="T731" t="str">
        <f t="shared" si="794"/>
        <v/>
      </c>
      <c r="U731" t="str">
        <f t="shared" si="784"/>
        <v>GCI</v>
      </c>
      <c r="V731" t="str">
        <f t="shared" ref="V731:Z731" si="814">IF(LEN(P731)&gt;0, U731  &amp; " " &amp; P731,"")</f>
        <v>GCI Liberty</v>
      </c>
      <c r="W731" t="str">
        <f t="shared" si="814"/>
        <v>GCI Liberty Inc</v>
      </c>
      <c r="X731" t="str">
        <f t="shared" si="814"/>
        <v/>
      </c>
      <c r="Y731" t="str">
        <f t="shared" si="814"/>
        <v/>
      </c>
      <c r="Z731" t="str">
        <f t="shared" si="814"/>
        <v/>
      </c>
      <c r="AB731" t="str">
        <f t="shared" si="786"/>
        <v>GCI Liberty Inc</v>
      </c>
      <c r="AC731" t="str">
        <f t="shared" si="787"/>
        <v>GLIBA GCI GCI Liberty GCI Liberty Inc</v>
      </c>
      <c r="AD731" t="str">
        <f t="shared" si="788"/>
        <v>GLIBA.OQ</v>
      </c>
      <c r="AE731">
        <f t="shared" si="789"/>
        <v>0.62776936489579893</v>
      </c>
    </row>
    <row r="732" spans="1:31" collapsed="1" x14ac:dyDescent="0.25">
      <c r="A732" s="1" t="s">
        <v>3839</v>
      </c>
      <c r="B732" s="1" t="s">
        <v>3840</v>
      </c>
      <c r="C732" s="1" t="s">
        <v>55</v>
      </c>
      <c r="D732" s="1" t="s">
        <v>3841</v>
      </c>
      <c r="E732" s="1" t="s">
        <v>3842</v>
      </c>
      <c r="F732" s="1"/>
      <c r="G732" s="2">
        <v>6366313571.1800003</v>
      </c>
      <c r="H732" s="1" t="s">
        <v>19</v>
      </c>
      <c r="I732" s="1" t="s">
        <v>20</v>
      </c>
      <c r="J732" s="1" t="s">
        <v>3843</v>
      </c>
      <c r="K732" s="1" t="s">
        <v>30</v>
      </c>
      <c r="L732" s="1" t="s">
        <v>122</v>
      </c>
      <c r="M732" s="1" t="s">
        <v>123</v>
      </c>
      <c r="N732" s="1" t="s">
        <v>2273</v>
      </c>
      <c r="O732" t="str">
        <f t="shared" si="753"/>
        <v>Dolby</v>
      </c>
      <c r="P732" t="str">
        <f t="shared" si="794"/>
        <v>Laboratories</v>
      </c>
      <c r="Q732" t="str">
        <f t="shared" si="794"/>
        <v>Inc</v>
      </c>
      <c r="R732" t="str">
        <f t="shared" si="794"/>
        <v/>
      </c>
      <c r="S732" t="str">
        <f t="shared" si="794"/>
        <v/>
      </c>
      <c r="T732" t="str">
        <f t="shared" si="794"/>
        <v/>
      </c>
      <c r="U732" t="str">
        <f t="shared" si="784"/>
        <v>Dolby</v>
      </c>
      <c r="V732" t="str">
        <f t="shared" ref="V732:Z732" si="815">IF(LEN(P732)&gt;0, U732  &amp; " " &amp; P732,"")</f>
        <v>Dolby Laboratories</v>
      </c>
      <c r="W732" t="str">
        <f t="shared" si="815"/>
        <v>Dolby Laboratories Inc</v>
      </c>
      <c r="X732" t="str">
        <f t="shared" si="815"/>
        <v/>
      </c>
      <c r="Y732" t="str">
        <f t="shared" si="815"/>
        <v/>
      </c>
      <c r="Z732" t="str">
        <f t="shared" si="815"/>
        <v/>
      </c>
      <c r="AB732" t="str">
        <f t="shared" si="786"/>
        <v>Dolby Laboratories Inc</v>
      </c>
      <c r="AC732" t="str">
        <f t="shared" si="787"/>
        <v>DLB Dolby Dolby Laboratories Dolby Laboratories Inc</v>
      </c>
      <c r="AD732" t="str">
        <f t="shared" si="788"/>
        <v>DLB.N</v>
      </c>
      <c r="AE732">
        <f t="shared" si="789"/>
        <v>0.62725994704149346</v>
      </c>
    </row>
    <row r="733" spans="1:31" collapsed="1" x14ac:dyDescent="0.25">
      <c r="A733" s="1" t="s">
        <v>3844</v>
      </c>
      <c r="B733" s="1" t="s">
        <v>3845</v>
      </c>
      <c r="C733" s="1" t="s">
        <v>16</v>
      </c>
      <c r="D733" s="1" t="s">
        <v>3846</v>
      </c>
      <c r="E733" s="1" t="s">
        <v>3847</v>
      </c>
      <c r="F733" s="1"/>
      <c r="G733" s="2">
        <v>6332418529.6499996</v>
      </c>
      <c r="H733" s="1" t="s">
        <v>19</v>
      </c>
      <c r="I733" s="1" t="s">
        <v>20</v>
      </c>
      <c r="J733" s="1" t="s">
        <v>3848</v>
      </c>
      <c r="K733" s="1" t="s">
        <v>30</v>
      </c>
      <c r="L733" s="1" t="s">
        <v>122</v>
      </c>
      <c r="M733" s="1" t="s">
        <v>222</v>
      </c>
      <c r="N733" s="1" t="s">
        <v>456</v>
      </c>
      <c r="O733" t="str">
        <f t="shared" si="753"/>
        <v>TripAdvisor</v>
      </c>
      <c r="P733" t="str">
        <f t="shared" si="794"/>
        <v>Inc</v>
      </c>
      <c r="Q733" t="str">
        <f t="shared" si="794"/>
        <v/>
      </c>
      <c r="R733" t="str">
        <f t="shared" si="794"/>
        <v/>
      </c>
      <c r="S733" t="str">
        <f t="shared" si="794"/>
        <v/>
      </c>
      <c r="T733" t="str">
        <f t="shared" si="794"/>
        <v/>
      </c>
      <c r="U733" t="str">
        <f t="shared" si="784"/>
        <v>TripAdvisor</v>
      </c>
      <c r="V733" t="str">
        <f t="shared" ref="V733:Z733" si="816">IF(LEN(P733)&gt;0, U733  &amp; " " &amp; P733,"")</f>
        <v>TripAdvisor Inc</v>
      </c>
      <c r="W733" t="str">
        <f t="shared" si="816"/>
        <v/>
      </c>
      <c r="X733" t="str">
        <f t="shared" si="816"/>
        <v/>
      </c>
      <c r="Y733" t="str">
        <f t="shared" si="816"/>
        <v/>
      </c>
      <c r="Z733" t="str">
        <f t="shared" si="816"/>
        <v/>
      </c>
      <c r="AB733" t="str">
        <f t="shared" si="786"/>
        <v>TripAdvisor Inc</v>
      </c>
      <c r="AC733" t="str">
        <f t="shared" si="787"/>
        <v>TRIP TripAdvisor TripAdvisor Inc</v>
      </c>
      <c r="AD733" t="str">
        <f t="shared" si="788"/>
        <v>TRIP.OQ</v>
      </c>
      <c r="AE733">
        <f t="shared" si="789"/>
        <v>0.62392033743581443</v>
      </c>
    </row>
    <row r="734" spans="1:31" collapsed="1" x14ac:dyDescent="0.25">
      <c r="A734" s="1" t="s">
        <v>3849</v>
      </c>
      <c r="B734" s="1" t="s">
        <v>3850</v>
      </c>
      <c r="C734" s="1" t="s">
        <v>55</v>
      </c>
      <c r="D734" s="1" t="s">
        <v>3851</v>
      </c>
      <c r="E734" s="1" t="s">
        <v>3852</v>
      </c>
      <c r="F734" s="1"/>
      <c r="G734" s="2">
        <v>6330040820.1499996</v>
      </c>
      <c r="H734" s="1" t="s">
        <v>19</v>
      </c>
      <c r="I734" s="1" t="s">
        <v>20</v>
      </c>
      <c r="J734" s="1" t="s">
        <v>3853</v>
      </c>
      <c r="K734" s="1" t="s">
        <v>59</v>
      </c>
      <c r="L734" s="1" t="s">
        <v>395</v>
      </c>
      <c r="M734" s="1" t="s">
        <v>396</v>
      </c>
      <c r="N734" s="1" t="s">
        <v>650</v>
      </c>
      <c r="O734" t="str">
        <f t="shared" si="753"/>
        <v>Americold</v>
      </c>
      <c r="P734" t="str">
        <f t="shared" si="794"/>
        <v>Realty</v>
      </c>
      <c r="Q734" t="str">
        <f t="shared" si="794"/>
        <v>Trust</v>
      </c>
      <c r="R734" t="str">
        <f t="shared" si="794"/>
        <v/>
      </c>
      <c r="S734" t="str">
        <f t="shared" si="794"/>
        <v/>
      </c>
      <c r="T734" t="str">
        <f t="shared" si="794"/>
        <v/>
      </c>
      <c r="U734" t="str">
        <f t="shared" si="784"/>
        <v>Americold</v>
      </c>
      <c r="V734" t="str">
        <f t="shared" ref="V734:Z734" si="817">IF(LEN(P734)&gt;0, U734  &amp; " " &amp; P734,"")</f>
        <v>Americold Realty</v>
      </c>
      <c r="W734" t="str">
        <f t="shared" si="817"/>
        <v>Americold Realty Trust</v>
      </c>
      <c r="X734" t="str">
        <f t="shared" si="817"/>
        <v/>
      </c>
      <c r="Y734" t="str">
        <f t="shared" si="817"/>
        <v/>
      </c>
      <c r="Z734" t="str">
        <f t="shared" si="817"/>
        <v/>
      </c>
      <c r="AB734" t="str">
        <f t="shared" si="786"/>
        <v>Americold Realty Trust</v>
      </c>
      <c r="AC734" t="str">
        <f t="shared" si="787"/>
        <v>COLD Americold Americold Realty Americold Realty Trust</v>
      </c>
      <c r="AD734" t="str">
        <f t="shared" si="788"/>
        <v>COLD.N</v>
      </c>
      <c r="AE734">
        <f t="shared" si="789"/>
        <v>0.62368606654758774</v>
      </c>
    </row>
    <row r="735" spans="1:31" collapsed="1" x14ac:dyDescent="0.25">
      <c r="A735" s="1" t="s">
        <v>3854</v>
      </c>
      <c r="B735" s="1" t="s">
        <v>3855</v>
      </c>
      <c r="C735" s="1" t="s">
        <v>55</v>
      </c>
      <c r="D735" s="1" t="s">
        <v>3856</v>
      </c>
      <c r="E735" s="1" t="s">
        <v>3857</v>
      </c>
      <c r="F735" s="1"/>
      <c r="G735" s="2">
        <v>6309309362.79</v>
      </c>
      <c r="H735" s="1" t="s">
        <v>19</v>
      </c>
      <c r="I735" s="1" t="s">
        <v>20</v>
      </c>
      <c r="J735" s="1" t="s">
        <v>3858</v>
      </c>
      <c r="K735" s="1" t="s">
        <v>67</v>
      </c>
      <c r="L735" s="1" t="s">
        <v>68</v>
      </c>
      <c r="M735" s="1" t="s">
        <v>424</v>
      </c>
      <c r="N735" s="1" t="s">
        <v>424</v>
      </c>
      <c r="O735" t="str">
        <f t="shared" si="753"/>
        <v>Charles</v>
      </c>
      <c r="P735" t="str">
        <f t="shared" si="794"/>
        <v>River</v>
      </c>
      <c r="Q735" t="str">
        <f t="shared" si="794"/>
        <v>Laboratories</v>
      </c>
      <c r="R735" t="str">
        <f t="shared" si="794"/>
        <v>International</v>
      </c>
      <c r="S735" t="str">
        <f t="shared" si="794"/>
        <v>Inc</v>
      </c>
      <c r="T735" t="str">
        <f t="shared" si="794"/>
        <v/>
      </c>
      <c r="U735" t="str">
        <f t="shared" si="784"/>
        <v>Charles</v>
      </c>
      <c r="V735" t="str">
        <f t="shared" ref="V735:Z735" si="818">IF(LEN(P735)&gt;0, U735  &amp; " " &amp; P735,"")</f>
        <v>Charles River</v>
      </c>
      <c r="W735" t="str">
        <f t="shared" si="818"/>
        <v>Charles River Laboratories</v>
      </c>
      <c r="X735" t="str">
        <f t="shared" si="818"/>
        <v>Charles River Laboratories International</v>
      </c>
      <c r="Y735" t="str">
        <f t="shared" si="818"/>
        <v>Charles River Laboratories International Inc</v>
      </c>
      <c r="Z735" t="str">
        <f t="shared" si="818"/>
        <v/>
      </c>
      <c r="AB735" t="str">
        <f t="shared" si="786"/>
        <v>Charles River Laboratories International Inc</v>
      </c>
      <c r="AC735" t="str">
        <f t="shared" si="787"/>
        <v>CRL Charles Charles River Charles River Laboratories Charles River Laboratories International Charles River Laboratories International Inc</v>
      </c>
      <c r="AD735" t="str">
        <f t="shared" si="788"/>
        <v>CRL.N</v>
      </c>
      <c r="AE735">
        <f t="shared" si="789"/>
        <v>0.62164343815670942</v>
      </c>
    </row>
    <row r="736" spans="1:31" collapsed="1" x14ac:dyDescent="0.25">
      <c r="A736" s="1" t="s">
        <v>3859</v>
      </c>
      <c r="B736" s="1" t="s">
        <v>3860</v>
      </c>
      <c r="C736" s="1" t="s">
        <v>16</v>
      </c>
      <c r="D736" s="1" t="s">
        <v>3861</v>
      </c>
      <c r="E736" s="1" t="s">
        <v>3862</v>
      </c>
      <c r="F736" s="1"/>
      <c r="G736" s="2">
        <v>6299004776.1599998</v>
      </c>
      <c r="H736" s="1" t="s">
        <v>19</v>
      </c>
      <c r="I736" s="1" t="s">
        <v>20</v>
      </c>
      <c r="J736" s="1" t="s">
        <v>3863</v>
      </c>
      <c r="K736" s="1" t="s">
        <v>67</v>
      </c>
      <c r="L736" s="1" t="s">
        <v>68</v>
      </c>
      <c r="M736" s="1" t="s">
        <v>424</v>
      </c>
      <c r="N736" s="1" t="s">
        <v>424</v>
      </c>
      <c r="O736" t="str">
        <f t="shared" si="753"/>
        <v>PRA</v>
      </c>
      <c r="P736" t="str">
        <f t="shared" si="794"/>
        <v>Health</v>
      </c>
      <c r="Q736" t="str">
        <f t="shared" si="794"/>
        <v>Sciences</v>
      </c>
      <c r="R736" t="str">
        <f t="shared" si="794"/>
        <v>Inc</v>
      </c>
      <c r="S736" t="str">
        <f t="shared" si="794"/>
        <v/>
      </c>
      <c r="T736" t="str">
        <f t="shared" si="794"/>
        <v/>
      </c>
      <c r="U736" t="str">
        <f t="shared" si="784"/>
        <v>PRA</v>
      </c>
      <c r="V736" t="str">
        <f t="shared" ref="V736:Z736" si="819">IF(LEN(P736)&gt;0, U736  &amp; " " &amp; P736,"")</f>
        <v>PRA Health</v>
      </c>
      <c r="W736" t="str">
        <f t="shared" si="819"/>
        <v>PRA Health Sciences</v>
      </c>
      <c r="X736" t="str">
        <f t="shared" si="819"/>
        <v>PRA Health Sciences Inc</v>
      </c>
      <c r="Y736" t="str">
        <f t="shared" si="819"/>
        <v/>
      </c>
      <c r="Z736" t="str">
        <f t="shared" si="819"/>
        <v/>
      </c>
      <c r="AB736" t="str">
        <f t="shared" si="786"/>
        <v>PRA Health Sciences Inc</v>
      </c>
      <c r="AC736" t="str">
        <f t="shared" si="787"/>
        <v>PRAH PRA PRA Health PRA Health Sciences PRA Health Sciences Inc</v>
      </c>
      <c r="AD736" t="str">
        <f t="shared" si="788"/>
        <v>PRAH.OQ</v>
      </c>
      <c r="AE736">
        <f t="shared" si="789"/>
        <v>0.62062814816328538</v>
      </c>
    </row>
    <row r="737" spans="1:31" collapsed="1" x14ac:dyDescent="0.25">
      <c r="A737" s="1" t="s">
        <v>3864</v>
      </c>
      <c r="B737" s="1" t="s">
        <v>3865</v>
      </c>
      <c r="C737" s="1" t="s">
        <v>55</v>
      </c>
      <c r="D737" s="1" t="s">
        <v>3866</v>
      </c>
      <c r="E737" s="1" t="s">
        <v>3867</v>
      </c>
      <c r="F737" s="1"/>
      <c r="G737" s="2">
        <v>6263108875.5299997</v>
      </c>
      <c r="H737" s="1" t="s">
        <v>19</v>
      </c>
      <c r="I737" s="1" t="s">
        <v>20</v>
      </c>
      <c r="J737" s="1" t="s">
        <v>3868</v>
      </c>
      <c r="K737" s="1" t="s">
        <v>22</v>
      </c>
      <c r="L737" s="1" t="s">
        <v>23</v>
      </c>
      <c r="M737" s="1" t="s">
        <v>23</v>
      </c>
      <c r="N737" s="1" t="s">
        <v>275</v>
      </c>
      <c r="O737" t="str">
        <f t="shared" si="753"/>
        <v>Anaplan</v>
      </c>
      <c r="P737" t="str">
        <f t="shared" si="794"/>
        <v>Inc</v>
      </c>
      <c r="Q737" t="str">
        <f t="shared" si="794"/>
        <v/>
      </c>
      <c r="R737" t="str">
        <f t="shared" si="794"/>
        <v/>
      </c>
      <c r="S737" t="str">
        <f t="shared" si="794"/>
        <v/>
      </c>
      <c r="T737" t="str">
        <f t="shared" si="794"/>
        <v/>
      </c>
      <c r="U737" t="str">
        <f t="shared" si="784"/>
        <v>Anaplan</v>
      </c>
      <c r="V737" t="str">
        <f t="shared" ref="V737:Z737" si="820">IF(LEN(P737)&gt;0, U737  &amp; " " &amp; P737,"")</f>
        <v>Anaplan Inc</v>
      </c>
      <c r="W737" t="str">
        <f t="shared" si="820"/>
        <v/>
      </c>
      <c r="X737" t="str">
        <f t="shared" si="820"/>
        <v/>
      </c>
      <c r="Y737" t="str">
        <f t="shared" si="820"/>
        <v/>
      </c>
      <c r="Z737" t="str">
        <f t="shared" si="820"/>
        <v/>
      </c>
      <c r="AB737" t="str">
        <f t="shared" si="786"/>
        <v>Anaplan Inc</v>
      </c>
      <c r="AC737" t="str">
        <f t="shared" si="787"/>
        <v>PLAN Anaplan Anaplan Inc</v>
      </c>
      <c r="AD737" t="str">
        <f t="shared" si="788"/>
        <v>PLAN.N</v>
      </c>
      <c r="AE737">
        <f t="shared" si="789"/>
        <v>0.61709139797395929</v>
      </c>
    </row>
    <row r="738" spans="1:31" collapsed="1" x14ac:dyDescent="0.25">
      <c r="A738" s="1" t="s">
        <v>3869</v>
      </c>
      <c r="B738" s="1" t="s">
        <v>3870</v>
      </c>
      <c r="C738" s="1" t="s">
        <v>16</v>
      </c>
      <c r="D738" s="1" t="s">
        <v>3871</v>
      </c>
      <c r="E738" s="1" t="s">
        <v>3872</v>
      </c>
      <c r="F738" s="1"/>
      <c r="G738" s="2">
        <v>6230920046.3999996</v>
      </c>
      <c r="H738" s="1" t="s">
        <v>19</v>
      </c>
      <c r="I738" s="1" t="s">
        <v>20</v>
      </c>
      <c r="J738" s="1" t="s">
        <v>3873</v>
      </c>
      <c r="K738" s="1" t="s">
        <v>323</v>
      </c>
      <c r="L738" s="1" t="s">
        <v>1197</v>
      </c>
      <c r="M738" s="1" t="s">
        <v>1198</v>
      </c>
      <c r="N738" s="1" t="s">
        <v>1199</v>
      </c>
      <c r="O738" t="str">
        <f t="shared" si="753"/>
        <v>Royal</v>
      </c>
      <c r="P738" t="str">
        <f t="shared" si="794"/>
        <v>Gold</v>
      </c>
      <c r="Q738" t="str">
        <f t="shared" si="794"/>
        <v>Inc</v>
      </c>
      <c r="R738" t="str">
        <f t="shared" si="794"/>
        <v/>
      </c>
      <c r="S738" t="str">
        <f t="shared" si="794"/>
        <v/>
      </c>
      <c r="T738" t="str">
        <f t="shared" si="794"/>
        <v/>
      </c>
      <c r="U738" t="str">
        <f t="shared" si="784"/>
        <v>Royal</v>
      </c>
      <c r="V738" t="str">
        <f t="shared" ref="V738:Z738" si="821">IF(LEN(P738)&gt;0, U738  &amp; " " &amp; P738,"")</f>
        <v>Royal Gold</v>
      </c>
      <c r="W738" t="str">
        <f t="shared" si="821"/>
        <v>Royal Gold Inc</v>
      </c>
      <c r="X738" t="str">
        <f t="shared" si="821"/>
        <v/>
      </c>
      <c r="Y738" t="str">
        <f t="shared" si="821"/>
        <v/>
      </c>
      <c r="Z738" t="str">
        <f t="shared" si="821"/>
        <v/>
      </c>
      <c r="AB738" t="str">
        <f t="shared" si="786"/>
        <v>Royal Gold Inc</v>
      </c>
      <c r="AC738" t="str">
        <f t="shared" si="787"/>
        <v>RGLD Royal Royal Gold Royal Gold Inc</v>
      </c>
      <c r="AD738" t="str">
        <f t="shared" si="788"/>
        <v>RGLD.OQ</v>
      </c>
      <c r="AE738">
        <f t="shared" si="789"/>
        <v>0.61391989801096425</v>
      </c>
    </row>
    <row r="739" spans="1:31" collapsed="1" x14ac:dyDescent="0.25">
      <c r="A739" s="1" t="s">
        <v>3874</v>
      </c>
      <c r="B739" s="1" t="s">
        <v>3875</v>
      </c>
      <c r="C739" s="1" t="s">
        <v>55</v>
      </c>
      <c r="D739" s="1" t="s">
        <v>3876</v>
      </c>
      <c r="E739" s="1" t="s">
        <v>3877</v>
      </c>
      <c r="F739" s="1"/>
      <c r="G739" s="2">
        <v>6225869848.6999998</v>
      </c>
      <c r="H739" s="1" t="s">
        <v>19</v>
      </c>
      <c r="I739" s="1" t="s">
        <v>20</v>
      </c>
      <c r="J739" s="1" t="s">
        <v>3878</v>
      </c>
      <c r="K739" s="1" t="s">
        <v>199</v>
      </c>
      <c r="L739" s="1" t="s">
        <v>627</v>
      </c>
      <c r="M739" s="1" t="s">
        <v>628</v>
      </c>
      <c r="N739" s="1" t="s">
        <v>715</v>
      </c>
      <c r="O739" t="str">
        <f t="shared" si="753"/>
        <v>Donaldson</v>
      </c>
      <c r="P739" t="str">
        <f t="shared" si="794"/>
        <v>Company</v>
      </c>
      <c r="Q739" t="str">
        <f t="shared" si="794"/>
        <v>Inc</v>
      </c>
      <c r="R739" t="str">
        <f t="shared" si="794"/>
        <v/>
      </c>
      <c r="S739" t="str">
        <f t="shared" si="794"/>
        <v/>
      </c>
      <c r="T739" t="str">
        <f t="shared" si="794"/>
        <v/>
      </c>
      <c r="U739" t="str">
        <f t="shared" si="784"/>
        <v>Donaldson</v>
      </c>
      <c r="V739" t="str">
        <f t="shared" ref="V739:Z739" si="822">IF(LEN(P739)&gt;0, U739  &amp; " " &amp; P739,"")</f>
        <v>Donaldson Company</v>
      </c>
      <c r="W739" t="str">
        <f t="shared" si="822"/>
        <v>Donaldson Company Inc</v>
      </c>
      <c r="X739" t="str">
        <f t="shared" si="822"/>
        <v/>
      </c>
      <c r="Y739" t="str">
        <f t="shared" si="822"/>
        <v/>
      </c>
      <c r="Z739" t="str">
        <f t="shared" si="822"/>
        <v/>
      </c>
      <c r="AB739" t="str">
        <f t="shared" si="786"/>
        <v>Donaldson Company Inc</v>
      </c>
      <c r="AC739" t="str">
        <f t="shared" si="787"/>
        <v>DCI Donaldson Donaldson Company Donaldson Company Inc</v>
      </c>
      <c r="AD739" t="str">
        <f t="shared" si="788"/>
        <v>DCI.N</v>
      </c>
      <c r="AE739">
        <f t="shared" si="789"/>
        <v>0.61342231228785582</v>
      </c>
    </row>
    <row r="740" spans="1:31" collapsed="1" x14ac:dyDescent="0.25">
      <c r="A740" s="1" t="s">
        <v>3879</v>
      </c>
      <c r="B740" s="1" t="s">
        <v>3880</v>
      </c>
      <c r="C740" s="1" t="s">
        <v>55</v>
      </c>
      <c r="D740" s="1" t="s">
        <v>3881</v>
      </c>
      <c r="E740" s="1" t="s">
        <v>3882</v>
      </c>
      <c r="F740" s="1"/>
      <c r="G740" s="2">
        <v>6220423281.8900003</v>
      </c>
      <c r="H740" s="1" t="s">
        <v>19</v>
      </c>
      <c r="I740" s="1" t="s">
        <v>20</v>
      </c>
      <c r="J740" s="1" t="s">
        <v>3883</v>
      </c>
      <c r="K740" s="1" t="s">
        <v>30</v>
      </c>
      <c r="L740" s="1" t="s">
        <v>31</v>
      </c>
      <c r="M740" s="1" t="s">
        <v>167</v>
      </c>
      <c r="N740" s="1" t="s">
        <v>973</v>
      </c>
      <c r="O740" t="str">
        <f t="shared" si="753"/>
        <v>L</v>
      </c>
      <c r="P740" t="str">
        <f t="shared" si="794"/>
        <v>Brands</v>
      </c>
      <c r="Q740" t="str">
        <f t="shared" si="794"/>
        <v>Inc</v>
      </c>
      <c r="R740" t="str">
        <f t="shared" si="794"/>
        <v/>
      </c>
      <c r="S740" t="str">
        <f t="shared" si="794"/>
        <v/>
      </c>
      <c r="T740" t="str">
        <f t="shared" si="794"/>
        <v/>
      </c>
      <c r="U740" t="str">
        <f t="shared" si="784"/>
        <v>L</v>
      </c>
      <c r="V740" t="str">
        <f t="shared" ref="V740:Z740" si="823">IF(LEN(P740)&gt;0, U740  &amp; " " &amp; P740,"")</f>
        <v>L Brands</v>
      </c>
      <c r="W740" t="str">
        <f t="shared" si="823"/>
        <v>L Brands Inc</v>
      </c>
      <c r="X740" t="str">
        <f t="shared" si="823"/>
        <v/>
      </c>
      <c r="Y740" t="str">
        <f t="shared" si="823"/>
        <v/>
      </c>
      <c r="Z740" t="str">
        <f t="shared" si="823"/>
        <v/>
      </c>
      <c r="AB740" t="str">
        <f t="shared" si="786"/>
        <v>L Brands Inc</v>
      </c>
      <c r="AC740" t="str">
        <f t="shared" si="787"/>
        <v>LB L L Brands L Brands Inc</v>
      </c>
      <c r="AD740" t="str">
        <f t="shared" si="788"/>
        <v>LB.N</v>
      </c>
      <c r="AE740">
        <f t="shared" si="789"/>
        <v>0.61288567312131148</v>
      </c>
    </row>
    <row r="741" spans="1:31" collapsed="1" x14ac:dyDescent="0.25">
      <c r="A741" s="1" t="s">
        <v>3884</v>
      </c>
      <c r="B741" s="1" t="s">
        <v>3885</v>
      </c>
      <c r="C741" s="1" t="s">
        <v>16</v>
      </c>
      <c r="D741" s="1" t="s">
        <v>3886</v>
      </c>
      <c r="E741" s="1" t="s">
        <v>3887</v>
      </c>
      <c r="F741" s="1"/>
      <c r="G741" s="2">
        <v>6210245255.6700001</v>
      </c>
      <c r="H741" s="1" t="s">
        <v>19</v>
      </c>
      <c r="I741" s="1" t="s">
        <v>20</v>
      </c>
      <c r="J741" s="1" t="s">
        <v>3888</v>
      </c>
      <c r="K741" s="1" t="s">
        <v>199</v>
      </c>
      <c r="L741" s="1" t="s">
        <v>627</v>
      </c>
      <c r="M741" s="1" t="s">
        <v>628</v>
      </c>
      <c r="N741" s="1" t="s">
        <v>629</v>
      </c>
      <c r="O741" t="str">
        <f t="shared" ref="O741:O804" si="824">TRIM(MID(SUBSTITUTE($B741," ",REPT(" ",LEN($B741))),(O$1-1)*LEN($B741)+1,LEN($B741)))</f>
        <v>Morningstar</v>
      </c>
      <c r="P741" t="str">
        <f t="shared" si="794"/>
        <v>Inc</v>
      </c>
      <c r="Q741" t="str">
        <f t="shared" si="794"/>
        <v/>
      </c>
      <c r="R741" t="str">
        <f t="shared" si="794"/>
        <v/>
      </c>
      <c r="S741" t="str">
        <f t="shared" si="794"/>
        <v/>
      </c>
      <c r="T741" t="str">
        <f t="shared" si="794"/>
        <v/>
      </c>
      <c r="U741" t="str">
        <f t="shared" si="784"/>
        <v>Morningstar</v>
      </c>
      <c r="V741" t="str">
        <f t="shared" ref="V741:Z741" si="825">IF(LEN(P741)&gt;0, U741  &amp; " " &amp; P741,"")</f>
        <v>Morningstar Inc</v>
      </c>
      <c r="W741" t="str">
        <f t="shared" si="825"/>
        <v/>
      </c>
      <c r="X741" t="str">
        <f t="shared" si="825"/>
        <v/>
      </c>
      <c r="Y741" t="str">
        <f t="shared" si="825"/>
        <v/>
      </c>
      <c r="Z741" t="str">
        <f t="shared" si="825"/>
        <v/>
      </c>
      <c r="AB741" t="str">
        <f t="shared" si="786"/>
        <v>Morningstar Inc</v>
      </c>
      <c r="AC741" t="str">
        <f t="shared" si="787"/>
        <v>MORN Morningstar Morningstar Inc</v>
      </c>
      <c r="AD741" t="str">
        <f t="shared" si="788"/>
        <v>MORN.OQ</v>
      </c>
      <c r="AE741">
        <f t="shared" si="789"/>
        <v>0.61188285286805755</v>
      </c>
    </row>
    <row r="742" spans="1:31" collapsed="1" x14ac:dyDescent="0.25">
      <c r="A742" s="1" t="s">
        <v>3889</v>
      </c>
      <c r="B742" s="1" t="s">
        <v>3890</v>
      </c>
      <c r="C742" s="1" t="s">
        <v>55</v>
      </c>
      <c r="D742" s="1" t="s">
        <v>3891</v>
      </c>
      <c r="E742" s="1" t="s">
        <v>3892</v>
      </c>
      <c r="F742" s="1"/>
      <c r="G742" s="2">
        <v>6162790685.9700003</v>
      </c>
      <c r="H742" s="1" t="s">
        <v>19</v>
      </c>
      <c r="I742" s="1" t="s">
        <v>20</v>
      </c>
      <c r="J742" s="1" t="s">
        <v>3893</v>
      </c>
      <c r="K742" s="1" t="s">
        <v>199</v>
      </c>
      <c r="L742" s="1" t="s">
        <v>200</v>
      </c>
      <c r="M742" s="1" t="s">
        <v>477</v>
      </c>
      <c r="N742" s="1" t="s">
        <v>892</v>
      </c>
      <c r="O742" t="str">
        <f t="shared" si="824"/>
        <v>Watsco</v>
      </c>
      <c r="P742" t="str">
        <f t="shared" si="794"/>
        <v>Inc</v>
      </c>
      <c r="Q742" t="str">
        <f t="shared" si="794"/>
        <v/>
      </c>
      <c r="R742" t="str">
        <f t="shared" si="794"/>
        <v/>
      </c>
      <c r="S742" t="str">
        <f t="shared" si="794"/>
        <v/>
      </c>
      <c r="T742" t="str">
        <f t="shared" si="794"/>
        <v/>
      </c>
      <c r="U742" t="str">
        <f t="shared" si="784"/>
        <v>Watsco</v>
      </c>
      <c r="V742" t="str">
        <f t="shared" ref="V742:Z742" si="826">IF(LEN(P742)&gt;0, U742  &amp; " " &amp; P742,"")</f>
        <v>Watsco Inc</v>
      </c>
      <c r="W742" t="str">
        <f t="shared" si="826"/>
        <v/>
      </c>
      <c r="X742" t="str">
        <f t="shared" si="826"/>
        <v/>
      </c>
      <c r="Y742" t="str">
        <f t="shared" si="826"/>
        <v/>
      </c>
      <c r="Z742" t="str">
        <f t="shared" si="826"/>
        <v/>
      </c>
      <c r="AB742" t="str">
        <f t="shared" si="786"/>
        <v>Watsco Inc</v>
      </c>
      <c r="AC742" t="str">
        <f t="shared" si="787"/>
        <v>WSO Watsco Watsco Inc</v>
      </c>
      <c r="AD742" t="str">
        <f t="shared" si="788"/>
        <v>WSO.N</v>
      </c>
      <c r="AE742">
        <f t="shared" si="789"/>
        <v>0.60720725048936708</v>
      </c>
    </row>
    <row r="743" spans="1:31" collapsed="1" x14ac:dyDescent="0.25">
      <c r="A743" s="1" t="s">
        <v>3894</v>
      </c>
      <c r="B743" s="1" t="s">
        <v>3895</v>
      </c>
      <c r="C743" s="1" t="s">
        <v>16</v>
      </c>
      <c r="D743" s="1" t="s">
        <v>3896</v>
      </c>
      <c r="E743" s="1" t="s">
        <v>3897</v>
      </c>
      <c r="F743" s="1"/>
      <c r="G743" s="2">
        <v>6134950000</v>
      </c>
      <c r="H743" s="1" t="s">
        <v>19</v>
      </c>
      <c r="I743" s="1" t="s">
        <v>20</v>
      </c>
      <c r="J743" s="1" t="s">
        <v>3898</v>
      </c>
      <c r="K743" s="1" t="s">
        <v>30</v>
      </c>
      <c r="L743" s="1" t="s">
        <v>256</v>
      </c>
      <c r="M743" s="1" t="s">
        <v>2655</v>
      </c>
      <c r="N743" s="1" t="s">
        <v>3109</v>
      </c>
      <c r="O743" t="str">
        <f t="shared" si="824"/>
        <v>Newell</v>
      </c>
      <c r="P743" t="str">
        <f t="shared" si="794"/>
        <v>Brands</v>
      </c>
      <c r="Q743" t="str">
        <f t="shared" si="794"/>
        <v>Inc</v>
      </c>
      <c r="R743" t="str">
        <f t="shared" si="794"/>
        <v/>
      </c>
      <c r="S743" t="str">
        <f t="shared" si="794"/>
        <v/>
      </c>
      <c r="T743" t="str">
        <f t="shared" si="794"/>
        <v/>
      </c>
      <c r="U743" t="str">
        <f t="shared" si="784"/>
        <v>Newell</v>
      </c>
      <c r="V743" t="str">
        <f t="shared" ref="V743:Z743" si="827">IF(LEN(P743)&gt;0, U743  &amp; " " &amp; P743,"")</f>
        <v>Newell Brands</v>
      </c>
      <c r="W743" t="str">
        <f t="shared" si="827"/>
        <v>Newell Brands Inc</v>
      </c>
      <c r="X743" t="str">
        <f t="shared" si="827"/>
        <v/>
      </c>
      <c r="Y743" t="str">
        <f t="shared" si="827"/>
        <v/>
      </c>
      <c r="Z743" t="str">
        <f t="shared" si="827"/>
        <v/>
      </c>
      <c r="AB743" t="str">
        <f t="shared" si="786"/>
        <v>Newell Brands Inc</v>
      </c>
      <c r="AC743" t="str">
        <f t="shared" si="787"/>
        <v>NWL Newell Newell Brands Newell Brands Inc</v>
      </c>
      <c r="AD743" t="str">
        <f t="shared" si="788"/>
        <v>NWL.OQ</v>
      </c>
      <c r="AE743">
        <f t="shared" si="789"/>
        <v>0.60446416424143279</v>
      </c>
    </row>
    <row r="744" spans="1:31" collapsed="1" x14ac:dyDescent="0.25">
      <c r="A744" s="1" t="s">
        <v>3899</v>
      </c>
      <c r="B744" s="1" t="s">
        <v>3900</v>
      </c>
      <c r="C744" s="1" t="s">
        <v>16</v>
      </c>
      <c r="D744" s="1" t="s">
        <v>3901</v>
      </c>
      <c r="E744" s="1" t="s">
        <v>3902</v>
      </c>
      <c r="F744" s="1"/>
      <c r="G744" s="2">
        <v>6123316793.9399996</v>
      </c>
      <c r="H744" s="1" t="s">
        <v>19</v>
      </c>
      <c r="I744" s="1" t="s">
        <v>20</v>
      </c>
      <c r="J744" s="1" t="s">
        <v>3903</v>
      </c>
      <c r="K744" s="1" t="s">
        <v>22</v>
      </c>
      <c r="L744" s="1" t="s">
        <v>23</v>
      </c>
      <c r="M744" s="1" t="s">
        <v>23</v>
      </c>
      <c r="N744" s="1" t="s">
        <v>24</v>
      </c>
      <c r="O744" t="str">
        <f t="shared" si="824"/>
        <v>Sabre</v>
      </c>
      <c r="P744" t="str">
        <f t="shared" si="794"/>
        <v>Corp</v>
      </c>
      <c r="Q744" t="str">
        <f t="shared" si="794"/>
        <v/>
      </c>
      <c r="R744" t="str">
        <f t="shared" si="794"/>
        <v/>
      </c>
      <c r="S744" t="str">
        <f t="shared" si="794"/>
        <v/>
      </c>
      <c r="T744" t="str">
        <f t="shared" si="794"/>
        <v/>
      </c>
      <c r="U744" t="str">
        <f t="shared" si="784"/>
        <v>Sabre</v>
      </c>
      <c r="V744" t="str">
        <f t="shared" ref="V744:Z744" si="828">IF(LEN(P744)&gt;0, U744  &amp; " " &amp; P744,"")</f>
        <v>Sabre Corp</v>
      </c>
      <c r="W744" t="str">
        <f t="shared" si="828"/>
        <v/>
      </c>
      <c r="X744" t="str">
        <f t="shared" si="828"/>
        <v/>
      </c>
      <c r="Y744" t="str">
        <f t="shared" si="828"/>
        <v/>
      </c>
      <c r="Z744" t="str">
        <f t="shared" si="828"/>
        <v/>
      </c>
      <c r="AB744" t="str">
        <f t="shared" si="786"/>
        <v>Sabre Corp</v>
      </c>
      <c r="AC744" t="str">
        <f t="shared" si="787"/>
        <v>SABR Sabre Sabre Corp</v>
      </c>
      <c r="AD744" t="str">
        <f t="shared" si="788"/>
        <v>SABR.OQ</v>
      </c>
      <c r="AE744">
        <f t="shared" si="789"/>
        <v>0.60331796807381832</v>
      </c>
    </row>
    <row r="745" spans="1:31" collapsed="1" x14ac:dyDescent="0.25">
      <c r="A745" s="1" t="s">
        <v>3904</v>
      </c>
      <c r="B745" s="1" t="s">
        <v>3905</v>
      </c>
      <c r="C745" s="1" t="s">
        <v>55</v>
      </c>
      <c r="D745" s="1" t="s">
        <v>3906</v>
      </c>
      <c r="E745" s="1" t="s">
        <v>3907</v>
      </c>
      <c r="F745" s="1"/>
      <c r="G745" s="2">
        <v>6122790902.8000002</v>
      </c>
      <c r="H745" s="1" t="s">
        <v>19</v>
      </c>
      <c r="I745" s="1" t="s">
        <v>20</v>
      </c>
      <c r="J745" s="1" t="s">
        <v>3908</v>
      </c>
      <c r="K745" s="1" t="s">
        <v>199</v>
      </c>
      <c r="L745" s="1" t="s">
        <v>200</v>
      </c>
      <c r="M745" s="1" t="s">
        <v>477</v>
      </c>
      <c r="N745" s="1" t="s">
        <v>940</v>
      </c>
      <c r="O745" t="str">
        <f t="shared" si="824"/>
        <v>Pentair</v>
      </c>
      <c r="P745" t="str">
        <f t="shared" si="794"/>
        <v>PLC</v>
      </c>
      <c r="Q745" t="str">
        <f t="shared" si="794"/>
        <v/>
      </c>
      <c r="R745" t="str">
        <f t="shared" si="794"/>
        <v/>
      </c>
      <c r="S745" t="str">
        <f t="shared" si="794"/>
        <v/>
      </c>
      <c r="T745" t="str">
        <f t="shared" si="794"/>
        <v/>
      </c>
      <c r="U745" t="str">
        <f t="shared" si="784"/>
        <v>Pentair</v>
      </c>
      <c r="V745" t="str">
        <f t="shared" ref="V745:Z745" si="829">IF(LEN(P745)&gt;0, U745  &amp; " " &amp; P745,"")</f>
        <v>Pentair PLC</v>
      </c>
      <c r="W745" t="str">
        <f t="shared" si="829"/>
        <v/>
      </c>
      <c r="X745" t="str">
        <f t="shared" si="829"/>
        <v/>
      </c>
      <c r="Y745" t="str">
        <f t="shared" si="829"/>
        <v/>
      </c>
      <c r="Z745" t="str">
        <f t="shared" si="829"/>
        <v/>
      </c>
      <c r="AB745" t="str">
        <f t="shared" si="786"/>
        <v>Pentair PLC</v>
      </c>
      <c r="AC745" t="str">
        <f t="shared" si="787"/>
        <v>PNR Pentair Pentair PLC</v>
      </c>
      <c r="AD745" t="str">
        <f t="shared" si="788"/>
        <v>PNR.N</v>
      </c>
      <c r="AE745">
        <f t="shared" si="789"/>
        <v>0.6032661530878084</v>
      </c>
    </row>
    <row r="746" spans="1:31" collapsed="1" x14ac:dyDescent="0.25">
      <c r="A746" s="1" t="s">
        <v>3909</v>
      </c>
      <c r="B746" s="1" t="s">
        <v>3910</v>
      </c>
      <c r="C746" s="1" t="s">
        <v>55</v>
      </c>
      <c r="D746" s="1" t="s">
        <v>3911</v>
      </c>
      <c r="E746" s="1" t="s">
        <v>3912</v>
      </c>
      <c r="F746" s="1"/>
      <c r="G746" s="2">
        <v>6121834172.1599998</v>
      </c>
      <c r="H746" s="1" t="s">
        <v>19</v>
      </c>
      <c r="I746" s="1" t="s">
        <v>20</v>
      </c>
      <c r="J746" s="1" t="s">
        <v>3913</v>
      </c>
      <c r="K746" s="1" t="s">
        <v>88</v>
      </c>
      <c r="L746" s="1" t="s">
        <v>89</v>
      </c>
      <c r="M746" s="1" t="s">
        <v>688</v>
      </c>
      <c r="N746" s="1" t="s">
        <v>763</v>
      </c>
      <c r="O746" t="str">
        <f t="shared" si="824"/>
        <v>Tallgrass</v>
      </c>
      <c r="P746" t="str">
        <f t="shared" si="794"/>
        <v>Energy</v>
      </c>
      <c r="Q746" t="str">
        <f t="shared" si="794"/>
        <v>LP</v>
      </c>
      <c r="R746" t="str">
        <f t="shared" si="794"/>
        <v/>
      </c>
      <c r="S746" t="str">
        <f t="shared" si="794"/>
        <v/>
      </c>
      <c r="T746" t="str">
        <f t="shared" si="794"/>
        <v/>
      </c>
      <c r="U746" t="str">
        <f t="shared" si="784"/>
        <v>Tallgrass</v>
      </c>
      <c r="V746" t="str">
        <f t="shared" ref="V746:Z746" si="830">IF(LEN(P746)&gt;0, U746  &amp; " " &amp; P746,"")</f>
        <v>Tallgrass Energy</v>
      </c>
      <c r="W746" t="str">
        <f t="shared" si="830"/>
        <v>Tallgrass Energy LP</v>
      </c>
      <c r="X746" t="str">
        <f t="shared" si="830"/>
        <v/>
      </c>
      <c r="Y746" t="str">
        <f t="shared" si="830"/>
        <v/>
      </c>
      <c r="Z746" t="str">
        <f t="shared" si="830"/>
        <v/>
      </c>
      <c r="AB746" t="str">
        <f t="shared" si="786"/>
        <v>Tallgrass Energy LP</v>
      </c>
      <c r="AC746" t="str">
        <f t="shared" si="787"/>
        <v>TGE Tallgrass Tallgrass Energy Tallgrass Energy LP</v>
      </c>
      <c r="AD746" t="str">
        <f t="shared" si="788"/>
        <v>TGE.N</v>
      </c>
      <c r="AE746">
        <f t="shared" si="789"/>
        <v>0.60317188836084046</v>
      </c>
    </row>
    <row r="747" spans="1:31" collapsed="1" x14ac:dyDescent="0.25">
      <c r="A747" s="1" t="s">
        <v>3914</v>
      </c>
      <c r="B747" s="1" t="s">
        <v>3915</v>
      </c>
      <c r="C747" s="1" t="s">
        <v>55</v>
      </c>
      <c r="D747" s="1" t="s">
        <v>3916</v>
      </c>
      <c r="E747" s="1" t="s">
        <v>3917</v>
      </c>
      <c r="F747" s="1"/>
      <c r="G747" s="2">
        <v>6118412023.04</v>
      </c>
      <c r="H747" s="1" t="s">
        <v>19</v>
      </c>
      <c r="I747" s="1" t="s">
        <v>20</v>
      </c>
      <c r="J747" s="1" t="s">
        <v>3918</v>
      </c>
      <c r="K747" s="1" t="s">
        <v>323</v>
      </c>
      <c r="L747" s="1" t="s">
        <v>324</v>
      </c>
      <c r="M747" s="1" t="s">
        <v>324</v>
      </c>
      <c r="N747" s="1" t="s">
        <v>325</v>
      </c>
      <c r="O747" t="str">
        <f t="shared" si="824"/>
        <v>Axalta</v>
      </c>
      <c r="P747" t="str">
        <f t="shared" si="794"/>
        <v>Coating</v>
      </c>
      <c r="Q747" t="str">
        <f t="shared" si="794"/>
        <v>Systems</v>
      </c>
      <c r="R747" t="str">
        <f t="shared" si="794"/>
        <v>Ltd</v>
      </c>
      <c r="S747" t="str">
        <f t="shared" si="794"/>
        <v/>
      </c>
      <c r="T747" t="str">
        <f t="shared" si="794"/>
        <v/>
      </c>
      <c r="U747" t="str">
        <f t="shared" si="784"/>
        <v>Axalta</v>
      </c>
      <c r="V747" t="str">
        <f t="shared" ref="V747:Z747" si="831">IF(LEN(P747)&gt;0, U747  &amp; " " &amp; P747,"")</f>
        <v>Axalta Coating</v>
      </c>
      <c r="W747" t="str">
        <f t="shared" si="831"/>
        <v>Axalta Coating Systems</v>
      </c>
      <c r="X747" t="str">
        <f t="shared" si="831"/>
        <v>Axalta Coating Systems Ltd</v>
      </c>
      <c r="Y747" t="str">
        <f t="shared" si="831"/>
        <v/>
      </c>
      <c r="Z747" t="str">
        <f t="shared" si="831"/>
        <v/>
      </c>
      <c r="AB747" t="str">
        <f t="shared" si="786"/>
        <v>Axalta Coating Systems Ltd</v>
      </c>
      <c r="AC747" t="str">
        <f t="shared" si="787"/>
        <v>AXTA Axalta Axalta Coating Axalta Coating Systems Axalta Coating Systems Ltd</v>
      </c>
      <c r="AD747" t="str">
        <f t="shared" si="788"/>
        <v>AXTA.N</v>
      </c>
      <c r="AE747">
        <f t="shared" si="789"/>
        <v>0.60283471095797159</v>
      </c>
    </row>
    <row r="748" spans="1:31" collapsed="1" x14ac:dyDescent="0.25">
      <c r="A748" s="1" t="s">
        <v>3919</v>
      </c>
      <c r="B748" s="1" t="s">
        <v>3920</v>
      </c>
      <c r="C748" s="1" t="s">
        <v>55</v>
      </c>
      <c r="D748" s="1" t="s">
        <v>3921</v>
      </c>
      <c r="E748" s="1" t="s">
        <v>3922</v>
      </c>
      <c r="F748" s="1"/>
      <c r="G748" s="2">
        <v>6089717130.6800003</v>
      </c>
      <c r="H748" s="1" t="s">
        <v>19</v>
      </c>
      <c r="I748" s="1" t="s">
        <v>20</v>
      </c>
      <c r="J748" s="1" t="s">
        <v>3923</v>
      </c>
      <c r="K748" s="1" t="s">
        <v>59</v>
      </c>
      <c r="L748" s="1" t="s">
        <v>395</v>
      </c>
      <c r="M748" s="1" t="s">
        <v>1943</v>
      </c>
      <c r="N748" s="1" t="s">
        <v>1944</v>
      </c>
      <c r="O748" t="str">
        <f t="shared" si="824"/>
        <v>Jones</v>
      </c>
      <c r="P748" t="str">
        <f t="shared" si="794"/>
        <v>Lang</v>
      </c>
      <c r="Q748" t="str">
        <f t="shared" si="794"/>
        <v>LaSalle</v>
      </c>
      <c r="R748" t="str">
        <f t="shared" si="794"/>
        <v>Inc</v>
      </c>
      <c r="S748" t="str">
        <f t="shared" si="794"/>
        <v/>
      </c>
      <c r="T748" t="str">
        <f t="shared" si="794"/>
        <v/>
      </c>
      <c r="U748" t="str">
        <f t="shared" si="784"/>
        <v>Jones</v>
      </c>
      <c r="V748" t="str">
        <f t="shared" ref="V748:Z748" si="832">IF(LEN(P748)&gt;0, U748  &amp; " " &amp; P748,"")</f>
        <v>Jones Lang</v>
      </c>
      <c r="W748" t="str">
        <f t="shared" si="832"/>
        <v>Jones Lang LaSalle</v>
      </c>
      <c r="X748" t="str">
        <f t="shared" si="832"/>
        <v>Jones Lang LaSalle Inc</v>
      </c>
      <c r="Y748" t="str">
        <f t="shared" si="832"/>
        <v/>
      </c>
      <c r="Z748" t="str">
        <f t="shared" si="832"/>
        <v/>
      </c>
      <c r="AB748" t="str">
        <f t="shared" si="786"/>
        <v>Jones Lang LaSalle Inc</v>
      </c>
      <c r="AC748" t="str">
        <f t="shared" si="787"/>
        <v>JLL Jones Jones Lang Jones Lang LaSalle Jones Lang LaSalle Inc</v>
      </c>
      <c r="AD748" t="str">
        <f t="shared" si="788"/>
        <v>JLL.N</v>
      </c>
      <c r="AE748">
        <f t="shared" si="789"/>
        <v>0.60000746148920903</v>
      </c>
    </row>
    <row r="749" spans="1:31" collapsed="1" x14ac:dyDescent="0.25">
      <c r="A749" s="1" t="s">
        <v>3924</v>
      </c>
      <c r="B749" s="1" t="s">
        <v>3925</v>
      </c>
      <c r="C749" s="1" t="s">
        <v>16</v>
      </c>
      <c r="D749" s="1" t="s">
        <v>3926</v>
      </c>
      <c r="E749" s="1" t="s">
        <v>3927</v>
      </c>
      <c r="F749" s="1"/>
      <c r="G749" s="2">
        <v>6029144678.4300003</v>
      </c>
      <c r="H749" s="1" t="s">
        <v>19</v>
      </c>
      <c r="I749" s="1" t="s">
        <v>20</v>
      </c>
      <c r="J749" s="1" t="s">
        <v>3928</v>
      </c>
      <c r="K749" s="1" t="s">
        <v>22</v>
      </c>
      <c r="L749" s="1" t="s">
        <v>39</v>
      </c>
      <c r="M749" s="1" t="s">
        <v>187</v>
      </c>
      <c r="N749" s="1" t="s">
        <v>188</v>
      </c>
      <c r="O749" t="str">
        <f t="shared" si="824"/>
        <v>Mellanox</v>
      </c>
      <c r="P749" t="str">
        <f t="shared" si="794"/>
        <v>Technologies</v>
      </c>
      <c r="Q749" t="str">
        <f t="shared" si="794"/>
        <v>Ltd</v>
      </c>
      <c r="R749" t="str">
        <f t="shared" si="794"/>
        <v/>
      </c>
      <c r="S749" t="str">
        <f t="shared" si="794"/>
        <v/>
      </c>
      <c r="T749" t="str">
        <f t="shared" si="794"/>
        <v/>
      </c>
      <c r="U749" t="str">
        <f t="shared" si="784"/>
        <v>Mellanox</v>
      </c>
      <c r="V749" t="str">
        <f t="shared" ref="V749:Z749" si="833">IF(LEN(P749)&gt;0, U749  &amp; " " &amp; P749,"")</f>
        <v>Mellanox Technologies</v>
      </c>
      <c r="W749" t="str">
        <f t="shared" si="833"/>
        <v>Mellanox Technologies Ltd</v>
      </c>
      <c r="X749" t="str">
        <f t="shared" si="833"/>
        <v/>
      </c>
      <c r="Y749" t="str">
        <f t="shared" si="833"/>
        <v/>
      </c>
      <c r="Z749" t="str">
        <f t="shared" si="833"/>
        <v/>
      </c>
      <c r="AB749" t="str">
        <f t="shared" si="786"/>
        <v>Mellanox Technologies Ltd</v>
      </c>
      <c r="AC749" t="str">
        <f t="shared" si="787"/>
        <v>MLNX Mellanox Mellanox Technologies Mellanox Technologies Ltd</v>
      </c>
      <c r="AD749" t="str">
        <f t="shared" si="788"/>
        <v>MLNX.OQ</v>
      </c>
      <c r="AE749">
        <f t="shared" si="789"/>
        <v>0.59403938078352259</v>
      </c>
    </row>
    <row r="750" spans="1:31" collapsed="1" x14ac:dyDescent="0.25">
      <c r="A750" s="1" t="s">
        <v>3929</v>
      </c>
      <c r="B750" s="1" t="s">
        <v>3930</v>
      </c>
      <c r="C750" s="1" t="s">
        <v>16</v>
      </c>
      <c r="D750" s="1" t="s">
        <v>3931</v>
      </c>
      <c r="E750" s="1" t="s">
        <v>3932</v>
      </c>
      <c r="F750" s="1"/>
      <c r="G750" s="2">
        <v>6008725014.6800003</v>
      </c>
      <c r="H750" s="1" t="s">
        <v>19</v>
      </c>
      <c r="I750" s="1" t="s">
        <v>20</v>
      </c>
      <c r="J750" s="1" t="s">
        <v>3933</v>
      </c>
      <c r="K750" s="1" t="s">
        <v>30</v>
      </c>
      <c r="L750" s="1" t="s">
        <v>661</v>
      </c>
      <c r="M750" s="1" t="s">
        <v>661</v>
      </c>
      <c r="N750" s="1" t="s">
        <v>1358</v>
      </c>
      <c r="O750" t="str">
        <f t="shared" si="824"/>
        <v>Gentex</v>
      </c>
      <c r="P750" t="str">
        <f t="shared" si="794"/>
        <v>Corp</v>
      </c>
      <c r="Q750" t="str">
        <f t="shared" si="794"/>
        <v/>
      </c>
      <c r="R750" t="str">
        <f t="shared" si="794"/>
        <v/>
      </c>
      <c r="S750" t="str">
        <f t="shared" si="794"/>
        <v/>
      </c>
      <c r="T750" t="str">
        <f t="shared" si="794"/>
        <v/>
      </c>
      <c r="U750" t="str">
        <f t="shared" si="784"/>
        <v>Gentex</v>
      </c>
      <c r="V750" t="str">
        <f t="shared" ref="V750:Z750" si="834">IF(LEN(P750)&gt;0, U750  &amp; " " &amp; P750,"")</f>
        <v>Gentex Corp</v>
      </c>
      <c r="W750" t="str">
        <f t="shared" si="834"/>
        <v/>
      </c>
      <c r="X750" t="str">
        <f t="shared" si="834"/>
        <v/>
      </c>
      <c r="Y750" t="str">
        <f t="shared" si="834"/>
        <v/>
      </c>
      <c r="Z750" t="str">
        <f t="shared" si="834"/>
        <v/>
      </c>
      <c r="AB750" t="str">
        <f t="shared" si="786"/>
        <v>Gentex Corp</v>
      </c>
      <c r="AC750" t="str">
        <f t="shared" si="787"/>
        <v>GNTX Gentex Gentex Corp</v>
      </c>
      <c r="AD750" t="str">
        <f t="shared" si="788"/>
        <v>GNTX.OQ</v>
      </c>
      <c r="AE750">
        <f t="shared" si="789"/>
        <v>0.59202747278382672</v>
      </c>
    </row>
    <row r="751" spans="1:31" collapsed="1" x14ac:dyDescent="0.25">
      <c r="A751" s="1" t="s">
        <v>3934</v>
      </c>
      <c r="B751" s="1" t="s">
        <v>3935</v>
      </c>
      <c r="C751" s="1" t="s">
        <v>55</v>
      </c>
      <c r="D751" s="1" t="s">
        <v>3936</v>
      </c>
      <c r="E751" s="1" t="s">
        <v>3937</v>
      </c>
      <c r="F751" s="1"/>
      <c r="G751" s="2">
        <v>5996804055.8999996</v>
      </c>
      <c r="H751" s="1" t="s">
        <v>19</v>
      </c>
      <c r="I751" s="1" t="s">
        <v>20</v>
      </c>
      <c r="J751" s="1" t="s">
        <v>3938</v>
      </c>
      <c r="K751" s="1" t="s">
        <v>30</v>
      </c>
      <c r="L751" s="1" t="s">
        <v>256</v>
      </c>
      <c r="M751" s="1" t="s">
        <v>257</v>
      </c>
      <c r="N751" s="1" t="s">
        <v>1042</v>
      </c>
      <c r="O751" t="str">
        <f t="shared" si="824"/>
        <v>HanesBrands</v>
      </c>
      <c r="P751" t="str">
        <f t="shared" si="794"/>
        <v>Inc</v>
      </c>
      <c r="Q751" t="str">
        <f t="shared" si="794"/>
        <v/>
      </c>
      <c r="R751" t="str">
        <f t="shared" si="794"/>
        <v/>
      </c>
      <c r="S751" t="str">
        <f t="shared" si="794"/>
        <v/>
      </c>
      <c r="T751" t="str">
        <f t="shared" si="794"/>
        <v/>
      </c>
      <c r="U751" t="str">
        <f t="shared" si="784"/>
        <v>HanesBrands</v>
      </c>
      <c r="V751" t="str">
        <f t="shared" ref="V751:Z751" si="835">IF(LEN(P751)&gt;0, U751  &amp; " " &amp; P751,"")</f>
        <v>HanesBrands Inc</v>
      </c>
      <c r="W751" t="str">
        <f t="shared" si="835"/>
        <v/>
      </c>
      <c r="X751" t="str">
        <f t="shared" si="835"/>
        <v/>
      </c>
      <c r="Y751" t="str">
        <f t="shared" si="835"/>
        <v/>
      </c>
      <c r="Z751" t="str">
        <f t="shared" si="835"/>
        <v/>
      </c>
      <c r="AB751" t="str">
        <f t="shared" si="786"/>
        <v>HanesBrands Inc</v>
      </c>
      <c r="AC751" t="str">
        <f t="shared" si="787"/>
        <v>HBI HanesBrands HanesBrands Inc</v>
      </c>
      <c r="AD751" t="str">
        <f t="shared" si="788"/>
        <v>HBI.N</v>
      </c>
      <c r="AE751">
        <f t="shared" si="789"/>
        <v>0.59085292492509756</v>
      </c>
    </row>
    <row r="752" spans="1:31" collapsed="1" x14ac:dyDescent="0.25">
      <c r="A752" s="1" t="s">
        <v>3939</v>
      </c>
      <c r="B752" s="1" t="s">
        <v>3940</v>
      </c>
      <c r="C752" s="1" t="s">
        <v>55</v>
      </c>
      <c r="D752" s="1" t="s">
        <v>3941</v>
      </c>
      <c r="E752" s="1" t="s">
        <v>3942</v>
      </c>
      <c r="F752" s="1"/>
      <c r="G752" s="2">
        <v>5979914875.0799999</v>
      </c>
      <c r="H752" s="1" t="s">
        <v>19</v>
      </c>
      <c r="I752" s="1" t="s">
        <v>20</v>
      </c>
      <c r="J752" s="1" t="s">
        <v>3943</v>
      </c>
      <c r="K752" s="1" t="s">
        <v>323</v>
      </c>
      <c r="L752" s="1" t="s">
        <v>1197</v>
      </c>
      <c r="M752" s="1" t="s">
        <v>1198</v>
      </c>
      <c r="N752" s="1" t="s">
        <v>2030</v>
      </c>
      <c r="O752" t="str">
        <f t="shared" si="824"/>
        <v>Reliance</v>
      </c>
      <c r="P752" t="str">
        <f t="shared" si="794"/>
        <v>Steel</v>
      </c>
      <c r="Q752" t="str">
        <f t="shared" si="794"/>
        <v>&amp;</v>
      </c>
      <c r="R752" t="str">
        <f t="shared" si="794"/>
        <v>Aluminum</v>
      </c>
      <c r="S752" t="str">
        <f t="shared" si="794"/>
        <v>Co</v>
      </c>
      <c r="T752" t="str">
        <f t="shared" si="794"/>
        <v/>
      </c>
      <c r="U752" t="str">
        <f t="shared" si="784"/>
        <v>Reliance</v>
      </c>
      <c r="V752" t="str">
        <f t="shared" ref="V752:Z752" si="836">IF(LEN(P752)&gt;0, U752  &amp; " " &amp; P752,"")</f>
        <v>Reliance Steel</v>
      </c>
      <c r="W752" t="str">
        <f t="shared" si="836"/>
        <v>Reliance Steel &amp;</v>
      </c>
      <c r="X752" t="str">
        <f t="shared" si="836"/>
        <v>Reliance Steel &amp; Aluminum</v>
      </c>
      <c r="Y752" t="str">
        <f t="shared" si="836"/>
        <v>Reliance Steel &amp; Aluminum Co</v>
      </c>
      <c r="Z752" t="str">
        <f t="shared" si="836"/>
        <v/>
      </c>
      <c r="AB752" t="str">
        <f t="shared" si="786"/>
        <v>Reliance Steel &amp; Aluminum Co</v>
      </c>
      <c r="AC752" t="str">
        <f t="shared" si="787"/>
        <v>RS Reliance Reliance Steel Reliance Steel &amp; Reliance Steel &amp; Aluminum Reliance Steel &amp; Aluminum Co</v>
      </c>
      <c r="AD752" t="str">
        <f t="shared" si="788"/>
        <v>RS.N</v>
      </c>
      <c r="AE752">
        <f t="shared" si="789"/>
        <v>0.58918886823855843</v>
      </c>
    </row>
    <row r="753" spans="1:31" collapsed="1" x14ac:dyDescent="0.25">
      <c r="A753" s="1" t="s">
        <v>3944</v>
      </c>
      <c r="B753" s="1" t="s">
        <v>3945</v>
      </c>
      <c r="C753" s="1" t="s">
        <v>2669</v>
      </c>
      <c r="D753" s="1" t="s">
        <v>3946</v>
      </c>
      <c r="E753" s="1" t="s">
        <v>3947</v>
      </c>
      <c r="F753" s="1"/>
      <c r="G753" s="2">
        <v>5967229887.1000004</v>
      </c>
      <c r="H753" s="1" t="s">
        <v>19</v>
      </c>
      <c r="I753" s="1" t="s">
        <v>20</v>
      </c>
      <c r="J753" s="1" t="s">
        <v>3948</v>
      </c>
      <c r="K753" s="1" t="s">
        <v>22</v>
      </c>
      <c r="L753" s="1" t="s">
        <v>23</v>
      </c>
      <c r="M753" s="1" t="s">
        <v>23</v>
      </c>
      <c r="N753" s="1" t="s">
        <v>275</v>
      </c>
      <c r="O753" t="str">
        <f t="shared" si="824"/>
        <v>Proofpoint</v>
      </c>
      <c r="P753" t="str">
        <f t="shared" si="794"/>
        <v>Inc</v>
      </c>
      <c r="Q753" t="str">
        <f t="shared" si="794"/>
        <v/>
      </c>
      <c r="R753" t="str">
        <f t="shared" si="794"/>
        <v/>
      </c>
      <c r="S753" t="str">
        <f t="shared" si="794"/>
        <v/>
      </c>
      <c r="T753" t="str">
        <f t="shared" si="794"/>
        <v/>
      </c>
      <c r="U753" t="str">
        <f t="shared" si="784"/>
        <v>Proofpoint</v>
      </c>
      <c r="V753" t="str">
        <f t="shared" ref="V753:Z753" si="837">IF(LEN(P753)&gt;0, U753  &amp; " " &amp; P753,"")</f>
        <v>Proofpoint Inc</v>
      </c>
      <c r="W753" t="str">
        <f t="shared" si="837"/>
        <v/>
      </c>
      <c r="X753" t="str">
        <f t="shared" si="837"/>
        <v/>
      </c>
      <c r="Y753" t="str">
        <f t="shared" si="837"/>
        <v/>
      </c>
      <c r="Z753" t="str">
        <f t="shared" si="837"/>
        <v/>
      </c>
      <c r="AB753" t="str">
        <f t="shared" si="786"/>
        <v>Proofpoint Inc</v>
      </c>
      <c r="AC753" t="str">
        <f t="shared" si="787"/>
        <v>PFPT Proofpoint Proofpoint Inc</v>
      </c>
      <c r="AD753" t="str">
        <f t="shared" si="788"/>
        <v>PFPT.OQ</v>
      </c>
      <c r="AE753">
        <f t="shared" si="789"/>
        <v>0.58793904213439407</v>
      </c>
    </row>
    <row r="754" spans="1:31" collapsed="1" x14ac:dyDescent="0.25">
      <c r="A754" s="1" t="s">
        <v>3949</v>
      </c>
      <c r="B754" s="1" t="s">
        <v>3950</v>
      </c>
      <c r="C754" s="1" t="s">
        <v>55</v>
      </c>
      <c r="D754" s="1" t="s">
        <v>3951</v>
      </c>
      <c r="E754" s="1" t="s">
        <v>3952</v>
      </c>
      <c r="F754" s="1"/>
      <c r="G754" s="2">
        <v>5955477976.4700003</v>
      </c>
      <c r="H754" s="1" t="s">
        <v>19</v>
      </c>
      <c r="I754" s="1" t="s">
        <v>20</v>
      </c>
      <c r="J754" s="1" t="s">
        <v>3953</v>
      </c>
      <c r="K754" s="1" t="s">
        <v>59</v>
      </c>
      <c r="L754" s="1" t="s">
        <v>80</v>
      </c>
      <c r="M754" s="1" t="s">
        <v>489</v>
      </c>
      <c r="N754" s="1" t="s">
        <v>513</v>
      </c>
      <c r="O754" t="str">
        <f t="shared" si="824"/>
        <v>Ares</v>
      </c>
      <c r="P754" t="str">
        <f t="shared" si="794"/>
        <v>Management</v>
      </c>
      <c r="Q754" t="str">
        <f t="shared" si="794"/>
        <v>Corp</v>
      </c>
      <c r="R754" t="str">
        <f t="shared" si="794"/>
        <v/>
      </c>
      <c r="S754" t="str">
        <f t="shared" si="794"/>
        <v/>
      </c>
      <c r="T754" t="str">
        <f t="shared" si="794"/>
        <v/>
      </c>
      <c r="U754" t="str">
        <f t="shared" si="784"/>
        <v>Ares</v>
      </c>
      <c r="V754" t="str">
        <f t="shared" ref="V754:Z754" si="838">IF(LEN(P754)&gt;0, U754  &amp; " " &amp; P754,"")</f>
        <v>Ares Management</v>
      </c>
      <c r="W754" t="str">
        <f t="shared" si="838"/>
        <v>Ares Management Corp</v>
      </c>
      <c r="X754" t="str">
        <f t="shared" si="838"/>
        <v/>
      </c>
      <c r="Y754" t="str">
        <f t="shared" si="838"/>
        <v/>
      </c>
      <c r="Z754" t="str">
        <f t="shared" si="838"/>
        <v/>
      </c>
      <c r="AB754" t="str">
        <f t="shared" si="786"/>
        <v>Ares Management Corp</v>
      </c>
      <c r="AC754" t="str">
        <f t="shared" si="787"/>
        <v>ARES Ares Ares Management Ares Management Corp</v>
      </c>
      <c r="AD754" t="str">
        <f t="shared" si="788"/>
        <v>ARES.N</v>
      </c>
      <c r="AE754">
        <f t="shared" si="789"/>
        <v>0.58678115024657063</v>
      </c>
    </row>
    <row r="755" spans="1:31" collapsed="1" x14ac:dyDescent="0.25">
      <c r="A755" s="1" t="s">
        <v>3954</v>
      </c>
      <c r="B755" s="1" t="s">
        <v>3955</v>
      </c>
      <c r="C755" s="1" t="s">
        <v>16</v>
      </c>
      <c r="D755" s="1" t="s">
        <v>3956</v>
      </c>
      <c r="E755" s="1" t="s">
        <v>3957</v>
      </c>
      <c r="F755" s="1"/>
      <c r="G755" s="2">
        <v>5952381914.4399996</v>
      </c>
      <c r="H755" s="1" t="s">
        <v>19</v>
      </c>
      <c r="I755" s="1" t="s">
        <v>20</v>
      </c>
      <c r="J755" s="1" t="s">
        <v>3958</v>
      </c>
      <c r="K755" s="1" t="s">
        <v>97</v>
      </c>
      <c r="L755" s="1" t="s">
        <v>105</v>
      </c>
      <c r="M755" s="1" t="s">
        <v>105</v>
      </c>
      <c r="N755" s="1" t="s">
        <v>3160</v>
      </c>
      <c r="O755" t="str">
        <f t="shared" si="824"/>
        <v>Grand</v>
      </c>
      <c r="P755" t="str">
        <f t="shared" si="794"/>
        <v>Canyon</v>
      </c>
      <c r="Q755" t="str">
        <f t="shared" si="794"/>
        <v>Education</v>
      </c>
      <c r="R755" t="str">
        <f t="shared" si="794"/>
        <v>Inc</v>
      </c>
      <c r="S755" t="str">
        <f t="shared" si="794"/>
        <v/>
      </c>
      <c r="T755" t="str">
        <f t="shared" si="794"/>
        <v/>
      </c>
      <c r="U755" t="str">
        <f t="shared" si="784"/>
        <v>Grand</v>
      </c>
      <c r="V755" t="str">
        <f t="shared" ref="V755:Z755" si="839">IF(LEN(P755)&gt;0, U755  &amp; " " &amp; P755,"")</f>
        <v>Grand Canyon</v>
      </c>
      <c r="W755" t="str">
        <f t="shared" si="839"/>
        <v>Grand Canyon Education</v>
      </c>
      <c r="X755" t="str">
        <f t="shared" si="839"/>
        <v>Grand Canyon Education Inc</v>
      </c>
      <c r="Y755" t="str">
        <f t="shared" si="839"/>
        <v/>
      </c>
      <c r="Z755" t="str">
        <f t="shared" si="839"/>
        <v/>
      </c>
      <c r="AB755" t="str">
        <f t="shared" si="786"/>
        <v>Grand Canyon Education Inc</v>
      </c>
      <c r="AC755" t="str">
        <f t="shared" si="787"/>
        <v>LOPE Grand Grand Canyon Grand Canyon Education Grand Canyon Education Inc</v>
      </c>
      <c r="AD755" t="str">
        <f t="shared" si="788"/>
        <v>LOPE.OQ</v>
      </c>
      <c r="AE755">
        <f t="shared" si="789"/>
        <v>0.58647610154244023</v>
      </c>
    </row>
    <row r="756" spans="1:31" collapsed="1" x14ac:dyDescent="0.25">
      <c r="A756" s="1" t="s">
        <v>3959</v>
      </c>
      <c r="B756" s="1" t="s">
        <v>3960</v>
      </c>
      <c r="C756" s="1" t="s">
        <v>16</v>
      </c>
      <c r="D756" s="1" t="s">
        <v>3961</v>
      </c>
      <c r="E756" s="1" t="s">
        <v>3962</v>
      </c>
      <c r="F756" s="1"/>
      <c r="G756" s="2">
        <v>5944816913.1999998</v>
      </c>
      <c r="H756" s="1" t="s">
        <v>19</v>
      </c>
      <c r="I756" s="1" t="s">
        <v>20</v>
      </c>
      <c r="J756" s="1" t="s">
        <v>3963</v>
      </c>
      <c r="K756" s="1" t="s">
        <v>67</v>
      </c>
      <c r="L756" s="1" t="s">
        <v>68</v>
      </c>
      <c r="M756" s="1" t="s">
        <v>424</v>
      </c>
      <c r="N756" s="1" t="s">
        <v>424</v>
      </c>
      <c r="O756" t="str">
        <f t="shared" si="824"/>
        <v>Exelixis</v>
      </c>
      <c r="P756" t="str">
        <f t="shared" si="794"/>
        <v>Inc</v>
      </c>
      <c r="Q756" t="str">
        <f t="shared" si="794"/>
        <v/>
      </c>
      <c r="R756" t="str">
        <f t="shared" si="794"/>
        <v/>
      </c>
      <c r="S756" t="str">
        <f t="shared" si="794"/>
        <v/>
      </c>
      <c r="T756" t="str">
        <f t="shared" si="794"/>
        <v/>
      </c>
      <c r="U756" t="str">
        <f t="shared" si="784"/>
        <v>Exelixis</v>
      </c>
      <c r="V756" t="str">
        <f t="shared" ref="V756:Z756" si="840">IF(LEN(P756)&gt;0, U756  &amp; " " &amp; P756,"")</f>
        <v>Exelixis Inc</v>
      </c>
      <c r="W756" t="str">
        <f t="shared" si="840"/>
        <v/>
      </c>
      <c r="X756" t="str">
        <f t="shared" si="840"/>
        <v/>
      </c>
      <c r="Y756" t="str">
        <f t="shared" si="840"/>
        <v/>
      </c>
      <c r="Z756" t="str">
        <f t="shared" si="840"/>
        <v/>
      </c>
      <c r="AB756" t="str">
        <f t="shared" si="786"/>
        <v>Exelixis Inc</v>
      </c>
      <c r="AC756" t="str">
        <f t="shared" si="787"/>
        <v>EXEL Exelixis Exelixis Inc</v>
      </c>
      <c r="AD756" t="str">
        <f t="shared" si="788"/>
        <v>EXEL.OQ</v>
      </c>
      <c r="AE756">
        <f t="shared" si="789"/>
        <v>0.58573073733376346</v>
      </c>
    </row>
    <row r="757" spans="1:31" collapsed="1" x14ac:dyDescent="0.25">
      <c r="A757" s="1" t="s">
        <v>3964</v>
      </c>
      <c r="B757" s="1" t="s">
        <v>3965</v>
      </c>
      <c r="C757" s="1" t="s">
        <v>55</v>
      </c>
      <c r="D757" s="1" t="s">
        <v>3966</v>
      </c>
      <c r="E757" s="1" t="s">
        <v>3967</v>
      </c>
      <c r="F757" s="1"/>
      <c r="G757" s="2">
        <v>5940113504.3599997</v>
      </c>
      <c r="H757" s="1" t="s">
        <v>19</v>
      </c>
      <c r="I757" s="1" t="s">
        <v>20</v>
      </c>
      <c r="J757" s="1" t="s">
        <v>3968</v>
      </c>
      <c r="K757" s="1" t="s">
        <v>59</v>
      </c>
      <c r="L757" s="1" t="s">
        <v>60</v>
      </c>
      <c r="M757" s="1" t="s">
        <v>60</v>
      </c>
      <c r="N757" s="1" t="s">
        <v>747</v>
      </c>
      <c r="O757" t="str">
        <f t="shared" si="824"/>
        <v>First</v>
      </c>
      <c r="P757" t="str">
        <f t="shared" si="794"/>
        <v>American</v>
      </c>
      <c r="Q757" t="str">
        <f t="shared" si="794"/>
        <v>Financial</v>
      </c>
      <c r="R757" t="str">
        <f t="shared" si="794"/>
        <v>Corp</v>
      </c>
      <c r="S757" t="str">
        <f t="shared" si="794"/>
        <v/>
      </c>
      <c r="T757" t="str">
        <f t="shared" si="794"/>
        <v/>
      </c>
      <c r="U757" t="str">
        <f t="shared" si="784"/>
        <v>First</v>
      </c>
      <c r="V757" t="str">
        <f t="shared" ref="V757:Z757" si="841">IF(LEN(P757)&gt;0, U757  &amp; " " &amp; P757,"")</f>
        <v>First American</v>
      </c>
      <c r="W757" t="str">
        <f t="shared" si="841"/>
        <v>First American Financial</v>
      </c>
      <c r="X757" t="str">
        <f t="shared" si="841"/>
        <v>First American Financial Corp</v>
      </c>
      <c r="Y757" t="str">
        <f t="shared" si="841"/>
        <v/>
      </c>
      <c r="Z757" t="str">
        <f t="shared" si="841"/>
        <v/>
      </c>
      <c r="AB757" t="str">
        <f t="shared" si="786"/>
        <v>First American Financial Corp</v>
      </c>
      <c r="AC757" t="str">
        <f t="shared" si="787"/>
        <v>FAF First First American First American Financial First American Financial Corp</v>
      </c>
      <c r="AD757" t="str">
        <f t="shared" si="788"/>
        <v>FAF.N</v>
      </c>
      <c r="AE757">
        <f t="shared" si="789"/>
        <v>0.58526732001274917</v>
      </c>
    </row>
    <row r="758" spans="1:31" collapsed="1" x14ac:dyDescent="0.25">
      <c r="A758" s="1" t="s">
        <v>3969</v>
      </c>
      <c r="B758" s="1" t="s">
        <v>3970</v>
      </c>
      <c r="C758" s="1" t="s">
        <v>55</v>
      </c>
      <c r="D758" s="1" t="s">
        <v>3971</v>
      </c>
      <c r="E758" s="1" t="s">
        <v>3972</v>
      </c>
      <c r="F758" s="1"/>
      <c r="G758" s="2">
        <v>5919293029.3199997</v>
      </c>
      <c r="H758" s="1" t="s">
        <v>19</v>
      </c>
      <c r="I758" s="1" t="s">
        <v>20</v>
      </c>
      <c r="J758" s="1" t="s">
        <v>3973</v>
      </c>
      <c r="K758" s="1" t="s">
        <v>67</v>
      </c>
      <c r="L758" s="1" t="s">
        <v>154</v>
      </c>
      <c r="M758" s="1" t="s">
        <v>155</v>
      </c>
      <c r="N758" s="1" t="s">
        <v>502</v>
      </c>
      <c r="O758" t="str">
        <f t="shared" si="824"/>
        <v>Encompass</v>
      </c>
      <c r="P758" t="str">
        <f t="shared" si="794"/>
        <v>Health</v>
      </c>
      <c r="Q758" t="str">
        <f t="shared" si="794"/>
        <v>Corp</v>
      </c>
      <c r="R758" t="str">
        <f t="shared" si="794"/>
        <v/>
      </c>
      <c r="S758" t="str">
        <f t="shared" si="794"/>
        <v/>
      </c>
      <c r="T758" t="str">
        <f t="shared" si="794"/>
        <v/>
      </c>
      <c r="U758" t="str">
        <f t="shared" si="784"/>
        <v>Encompass</v>
      </c>
      <c r="V758" t="str">
        <f t="shared" ref="V758:Z758" si="842">IF(LEN(P758)&gt;0, U758  &amp; " " &amp; P758,"")</f>
        <v>Encompass Health</v>
      </c>
      <c r="W758" t="str">
        <f t="shared" si="842"/>
        <v>Encompass Health Corp</v>
      </c>
      <c r="X758" t="str">
        <f t="shared" si="842"/>
        <v/>
      </c>
      <c r="Y758" t="str">
        <f t="shared" si="842"/>
        <v/>
      </c>
      <c r="Z758" t="str">
        <f t="shared" si="842"/>
        <v/>
      </c>
      <c r="AB758" t="str">
        <f t="shared" si="786"/>
        <v>Encompass Health Corp</v>
      </c>
      <c r="AC758" t="str">
        <f t="shared" si="787"/>
        <v>EHC Encompass Encompass Health Encompass Health Corp</v>
      </c>
      <c r="AD758" t="str">
        <f t="shared" si="788"/>
        <v>EHC.N</v>
      </c>
      <c r="AE758">
        <f t="shared" si="789"/>
        <v>0.58321592089064334</v>
      </c>
    </row>
    <row r="759" spans="1:31" collapsed="1" x14ac:dyDescent="0.25">
      <c r="A759" s="1" t="s">
        <v>3974</v>
      </c>
      <c r="B759" s="1" t="s">
        <v>3975</v>
      </c>
      <c r="C759" s="1" t="s">
        <v>55</v>
      </c>
      <c r="D759" s="1" t="s">
        <v>3976</v>
      </c>
      <c r="E759" s="1" t="s">
        <v>3977</v>
      </c>
      <c r="F759" s="1"/>
      <c r="G759" s="2">
        <v>5917060653.5500002</v>
      </c>
      <c r="H759" s="1" t="s">
        <v>19</v>
      </c>
      <c r="I759" s="1" t="s">
        <v>20</v>
      </c>
      <c r="J759" s="1" t="s">
        <v>3978</v>
      </c>
      <c r="K759" s="1" t="s">
        <v>59</v>
      </c>
      <c r="L759" s="1" t="s">
        <v>395</v>
      </c>
      <c r="M759" s="1" t="s">
        <v>396</v>
      </c>
      <c r="N759" s="1" t="s">
        <v>397</v>
      </c>
      <c r="O759" t="str">
        <f t="shared" si="824"/>
        <v>Healthcare</v>
      </c>
      <c r="P759" t="str">
        <f t="shared" si="794"/>
        <v>Trust</v>
      </c>
      <c r="Q759" t="str">
        <f t="shared" si="794"/>
        <v>Of</v>
      </c>
      <c r="R759" t="str">
        <f t="shared" si="794"/>
        <v>America</v>
      </c>
      <c r="S759" t="str">
        <f t="shared" si="794"/>
        <v>Inc</v>
      </c>
      <c r="T759" t="str">
        <f t="shared" si="794"/>
        <v/>
      </c>
      <c r="U759" t="str">
        <f t="shared" si="784"/>
        <v>Healthcare</v>
      </c>
      <c r="V759" t="str">
        <f t="shared" ref="V759:Z759" si="843">IF(LEN(P759)&gt;0, U759  &amp; " " &amp; P759,"")</f>
        <v>Healthcare Trust</v>
      </c>
      <c r="W759" t="str">
        <f t="shared" si="843"/>
        <v>Healthcare Trust Of</v>
      </c>
      <c r="X759" t="str">
        <f t="shared" si="843"/>
        <v>Healthcare Trust Of America</v>
      </c>
      <c r="Y759" t="str">
        <f t="shared" si="843"/>
        <v>Healthcare Trust Of America Inc</v>
      </c>
      <c r="Z759" t="str">
        <f t="shared" si="843"/>
        <v/>
      </c>
      <c r="AB759" t="str">
        <f t="shared" si="786"/>
        <v>Healthcare Trust Of America Inc</v>
      </c>
      <c r="AC759" t="str">
        <f t="shared" si="787"/>
        <v>HTA Healthcare Healthcare Trust Healthcare Trust Of Healthcare Trust Of America Healthcare Trust Of America Inc</v>
      </c>
      <c r="AD759" t="str">
        <f t="shared" si="788"/>
        <v>HTA.N</v>
      </c>
      <c r="AE759">
        <f t="shared" si="789"/>
        <v>0.58299596943968035</v>
      </c>
    </row>
    <row r="760" spans="1:31" collapsed="1" x14ac:dyDescent="0.25">
      <c r="A760" s="1" t="s">
        <v>3979</v>
      </c>
      <c r="B760" s="1" t="s">
        <v>3980</v>
      </c>
      <c r="C760" s="1" t="s">
        <v>16</v>
      </c>
      <c r="D760" s="1" t="s">
        <v>3981</v>
      </c>
      <c r="E760" s="1" t="s">
        <v>3982</v>
      </c>
      <c r="F760" s="1"/>
      <c r="G760" s="2">
        <v>5910175117.71</v>
      </c>
      <c r="H760" s="1" t="s">
        <v>19</v>
      </c>
      <c r="I760" s="1" t="s">
        <v>20</v>
      </c>
      <c r="J760" s="1" t="s">
        <v>3983</v>
      </c>
      <c r="K760" s="1" t="s">
        <v>22</v>
      </c>
      <c r="L760" s="1" t="s">
        <v>23</v>
      </c>
      <c r="M760" s="1" t="s">
        <v>23</v>
      </c>
      <c r="N760" s="1" t="s">
        <v>24</v>
      </c>
      <c r="O760" t="str">
        <f t="shared" si="824"/>
        <v>CDK</v>
      </c>
      <c r="P760" t="str">
        <f t="shared" si="794"/>
        <v>Global</v>
      </c>
      <c r="Q760" t="str">
        <f t="shared" si="794"/>
        <v>Inc</v>
      </c>
      <c r="R760" t="str">
        <f t="shared" si="794"/>
        <v/>
      </c>
      <c r="S760" t="str">
        <f t="shared" si="794"/>
        <v/>
      </c>
      <c r="T760" t="str">
        <f t="shared" si="794"/>
        <v/>
      </c>
      <c r="U760" t="str">
        <f t="shared" si="784"/>
        <v>CDK</v>
      </c>
      <c r="V760" t="str">
        <f t="shared" ref="V760:Z760" si="844">IF(LEN(P760)&gt;0, U760  &amp; " " &amp; P760,"")</f>
        <v>CDK Global</v>
      </c>
      <c r="W760" t="str">
        <f t="shared" si="844"/>
        <v>CDK Global Inc</v>
      </c>
      <c r="X760" t="str">
        <f t="shared" si="844"/>
        <v/>
      </c>
      <c r="Y760" t="str">
        <f t="shared" si="844"/>
        <v/>
      </c>
      <c r="Z760" t="str">
        <f t="shared" si="844"/>
        <v/>
      </c>
      <c r="AB760" t="str">
        <f t="shared" si="786"/>
        <v>CDK Global Inc</v>
      </c>
      <c r="AC760" t="str">
        <f t="shared" si="787"/>
        <v>CDK CDK CDK Global CDK Global Inc</v>
      </c>
      <c r="AD760" t="str">
        <f t="shared" si="788"/>
        <v>CDK.OQ</v>
      </c>
      <c r="AE760">
        <f t="shared" si="789"/>
        <v>0.58231755157696263</v>
      </c>
    </row>
    <row r="761" spans="1:31" collapsed="1" x14ac:dyDescent="0.25">
      <c r="A761" s="1" t="s">
        <v>3984</v>
      </c>
      <c r="B761" s="1" t="s">
        <v>3985</v>
      </c>
      <c r="C761" s="1" t="s">
        <v>55</v>
      </c>
      <c r="D761" s="1" t="s">
        <v>3986</v>
      </c>
      <c r="E761" s="1" t="s">
        <v>3987</v>
      </c>
      <c r="F761" s="1"/>
      <c r="G761" s="2">
        <v>5888672712</v>
      </c>
      <c r="H761" s="1" t="s">
        <v>19</v>
      </c>
      <c r="I761" s="1" t="s">
        <v>20</v>
      </c>
      <c r="J761" s="1" t="s">
        <v>3988</v>
      </c>
      <c r="K761" s="1" t="s">
        <v>59</v>
      </c>
      <c r="L761" s="1" t="s">
        <v>395</v>
      </c>
      <c r="M761" s="1" t="s">
        <v>396</v>
      </c>
      <c r="N761" s="1" t="s">
        <v>650</v>
      </c>
      <c r="O761" t="str">
        <f t="shared" si="824"/>
        <v>EPR</v>
      </c>
      <c r="P761" t="str">
        <f t="shared" si="794"/>
        <v>Properties</v>
      </c>
      <c r="Q761" t="str">
        <f t="shared" si="794"/>
        <v/>
      </c>
      <c r="R761" t="str">
        <f t="shared" si="794"/>
        <v/>
      </c>
      <c r="S761" t="str">
        <f t="shared" si="794"/>
        <v/>
      </c>
      <c r="T761" t="str">
        <f t="shared" si="794"/>
        <v/>
      </c>
      <c r="U761" t="str">
        <f t="shared" si="784"/>
        <v>EPR</v>
      </c>
      <c r="V761" t="str">
        <f t="shared" ref="V761:Z761" si="845">IF(LEN(P761)&gt;0, U761  &amp; " " &amp; P761,"")</f>
        <v>EPR Properties</v>
      </c>
      <c r="W761" t="str">
        <f t="shared" si="845"/>
        <v/>
      </c>
      <c r="X761" t="str">
        <f t="shared" si="845"/>
        <v/>
      </c>
      <c r="Y761" t="str">
        <f t="shared" si="845"/>
        <v/>
      </c>
      <c r="Z761" t="str">
        <f t="shared" si="845"/>
        <v/>
      </c>
      <c r="AB761" t="str">
        <f t="shared" si="786"/>
        <v>EPR Properties</v>
      </c>
      <c r="AC761" t="str">
        <f t="shared" si="787"/>
        <v>EPR EPR EPR Properties</v>
      </c>
      <c r="AD761" t="str">
        <f t="shared" si="788"/>
        <v>EPR.N</v>
      </c>
      <c r="AE761">
        <f t="shared" si="789"/>
        <v>0.58019896321085118</v>
      </c>
    </row>
    <row r="762" spans="1:31" collapsed="1" x14ac:dyDescent="0.25">
      <c r="A762" s="1" t="s">
        <v>3989</v>
      </c>
      <c r="B762" s="1" t="s">
        <v>3990</v>
      </c>
      <c r="C762" s="1" t="s">
        <v>16</v>
      </c>
      <c r="D762" s="1" t="s">
        <v>3991</v>
      </c>
      <c r="E762" s="1" t="s">
        <v>3992</v>
      </c>
      <c r="F762" s="1"/>
      <c r="G762" s="2">
        <v>5873939103.0600004</v>
      </c>
      <c r="H762" s="1" t="s">
        <v>19</v>
      </c>
      <c r="I762" s="1" t="s">
        <v>20</v>
      </c>
      <c r="J762" s="1" t="s">
        <v>3993</v>
      </c>
      <c r="K762" s="1" t="s">
        <v>323</v>
      </c>
      <c r="L762" s="1" t="s">
        <v>1197</v>
      </c>
      <c r="M762" s="1" t="s">
        <v>1198</v>
      </c>
      <c r="N762" s="1" t="s">
        <v>2030</v>
      </c>
      <c r="O762" t="str">
        <f t="shared" si="824"/>
        <v>Steel</v>
      </c>
      <c r="P762" t="str">
        <f t="shared" si="794"/>
        <v>Dynamics</v>
      </c>
      <c r="Q762" t="str">
        <f t="shared" si="794"/>
        <v>Inc</v>
      </c>
      <c r="R762" t="str">
        <f t="shared" si="794"/>
        <v/>
      </c>
      <c r="S762" t="str">
        <f t="shared" si="794"/>
        <v/>
      </c>
      <c r="T762" t="str">
        <f t="shared" si="794"/>
        <v/>
      </c>
      <c r="U762" t="str">
        <f t="shared" si="784"/>
        <v>Steel</v>
      </c>
      <c r="V762" t="str">
        <f t="shared" ref="V762:Z762" si="846">IF(LEN(P762)&gt;0, U762  &amp; " " &amp; P762,"")</f>
        <v>Steel Dynamics</v>
      </c>
      <c r="W762" t="str">
        <f t="shared" si="846"/>
        <v>Steel Dynamics Inc</v>
      </c>
      <c r="X762" t="str">
        <f t="shared" si="846"/>
        <v/>
      </c>
      <c r="Y762" t="str">
        <f t="shared" si="846"/>
        <v/>
      </c>
      <c r="Z762" t="str">
        <f t="shared" si="846"/>
        <v/>
      </c>
      <c r="AB762" t="str">
        <f t="shared" si="786"/>
        <v>Steel Dynamics Inc</v>
      </c>
      <c r="AC762" t="str">
        <f t="shared" si="787"/>
        <v>STLD Steel Steel Dynamics Steel Dynamics Inc</v>
      </c>
      <c r="AD762" t="str">
        <f t="shared" si="788"/>
        <v>STLD.OQ</v>
      </c>
      <c r="AE762">
        <f t="shared" si="789"/>
        <v>0.57874729064397179</v>
      </c>
    </row>
    <row r="763" spans="1:31" collapsed="1" x14ac:dyDescent="0.25">
      <c r="A763" s="1" t="s">
        <v>3994</v>
      </c>
      <c r="B763" s="1" t="s">
        <v>3995</v>
      </c>
      <c r="C763" s="1" t="s">
        <v>55</v>
      </c>
      <c r="D763" s="1" t="s">
        <v>3996</v>
      </c>
      <c r="E763" s="1" t="s">
        <v>3997</v>
      </c>
      <c r="F763" s="1"/>
      <c r="G763" s="2">
        <v>5872104981.6999998</v>
      </c>
      <c r="H763" s="1" t="s">
        <v>19</v>
      </c>
      <c r="I763" s="1" t="s">
        <v>20</v>
      </c>
      <c r="J763" s="1" t="s">
        <v>3998</v>
      </c>
      <c r="K763" s="1" t="s">
        <v>67</v>
      </c>
      <c r="L763" s="1" t="s">
        <v>68</v>
      </c>
      <c r="M763" s="1" t="s">
        <v>69</v>
      </c>
      <c r="N763" s="1" t="s">
        <v>69</v>
      </c>
      <c r="O763" t="str">
        <f t="shared" si="824"/>
        <v>Perrigo</v>
      </c>
      <c r="P763" t="str">
        <f t="shared" si="794"/>
        <v>Company</v>
      </c>
      <c r="Q763" t="str">
        <f t="shared" si="794"/>
        <v>PLC</v>
      </c>
      <c r="R763" t="str">
        <f t="shared" ref="P763:T826" si="847">TRIM(MID(SUBSTITUTE($B763," ",REPT(" ",LEN($B763))),(R$1-1)*LEN($B763)+1,LEN($B763)))</f>
        <v/>
      </c>
      <c r="S763" t="str">
        <f t="shared" si="847"/>
        <v/>
      </c>
      <c r="T763" t="str">
        <f t="shared" si="847"/>
        <v/>
      </c>
      <c r="U763" t="str">
        <f t="shared" si="784"/>
        <v>Perrigo</v>
      </c>
      <c r="V763" t="str">
        <f t="shared" ref="V763:Z763" si="848">IF(LEN(P763)&gt;0, U763  &amp; " " &amp; P763,"")</f>
        <v>Perrigo Company</v>
      </c>
      <c r="W763" t="str">
        <f t="shared" si="848"/>
        <v>Perrigo Company PLC</v>
      </c>
      <c r="X763" t="str">
        <f t="shared" si="848"/>
        <v/>
      </c>
      <c r="Y763" t="str">
        <f t="shared" si="848"/>
        <v/>
      </c>
      <c r="Z763" t="str">
        <f t="shared" si="848"/>
        <v/>
      </c>
      <c r="AB763" t="str">
        <f t="shared" si="786"/>
        <v>Perrigo Company PLC</v>
      </c>
      <c r="AC763" t="str">
        <f t="shared" si="787"/>
        <v>PRGO Perrigo Perrigo Company Perrigo Company PLC</v>
      </c>
      <c r="AD763" t="str">
        <f t="shared" si="788"/>
        <v>PRGO.N</v>
      </c>
      <c r="AE763">
        <f t="shared" si="789"/>
        <v>0.57856657839122472</v>
      </c>
    </row>
    <row r="764" spans="1:31" collapsed="1" x14ac:dyDescent="0.25">
      <c r="A764" s="1" t="s">
        <v>3999</v>
      </c>
      <c r="B764" s="1" t="s">
        <v>4000</v>
      </c>
      <c r="C764" s="1" t="s">
        <v>55</v>
      </c>
      <c r="D764" s="1" t="s">
        <v>4001</v>
      </c>
      <c r="E764" s="1" t="s">
        <v>4002</v>
      </c>
      <c r="F764" s="1"/>
      <c r="G764" s="2">
        <v>5864223353.5600004</v>
      </c>
      <c r="H764" s="1" t="s">
        <v>19</v>
      </c>
      <c r="I764" s="1" t="s">
        <v>20</v>
      </c>
      <c r="J764" s="1" t="s">
        <v>4003</v>
      </c>
      <c r="K764" s="1" t="s">
        <v>88</v>
      </c>
      <c r="L764" s="1" t="s">
        <v>89</v>
      </c>
      <c r="M764" s="1" t="s">
        <v>688</v>
      </c>
      <c r="N764" s="1" t="s">
        <v>689</v>
      </c>
      <c r="O764" t="str">
        <f t="shared" si="824"/>
        <v>Antero</v>
      </c>
      <c r="P764" t="str">
        <f t="shared" si="847"/>
        <v>Midstream</v>
      </c>
      <c r="Q764" t="str">
        <f t="shared" si="847"/>
        <v>Corp</v>
      </c>
      <c r="R764" t="str">
        <f t="shared" si="847"/>
        <v/>
      </c>
      <c r="S764" t="str">
        <f t="shared" si="847"/>
        <v/>
      </c>
      <c r="T764" t="str">
        <f t="shared" si="847"/>
        <v/>
      </c>
      <c r="U764" t="str">
        <f t="shared" si="784"/>
        <v>Antero</v>
      </c>
      <c r="V764" t="str">
        <f t="shared" ref="V764:Z764" si="849">IF(LEN(P764)&gt;0, U764  &amp; " " &amp; P764,"")</f>
        <v>Antero Midstream</v>
      </c>
      <c r="W764" t="str">
        <f t="shared" si="849"/>
        <v>Antero Midstream Corp</v>
      </c>
      <c r="X764" t="str">
        <f t="shared" si="849"/>
        <v/>
      </c>
      <c r="Y764" t="str">
        <f t="shared" si="849"/>
        <v/>
      </c>
      <c r="Z764" t="str">
        <f t="shared" si="849"/>
        <v/>
      </c>
      <c r="AB764" t="str">
        <f t="shared" si="786"/>
        <v>Antero Midstream Corp</v>
      </c>
      <c r="AC764" t="str">
        <f t="shared" si="787"/>
        <v>AM Antero Antero Midstream Antero Midstream Corp</v>
      </c>
      <c r="AD764" t="str">
        <f t="shared" si="788"/>
        <v>AM.N</v>
      </c>
      <c r="AE764">
        <f t="shared" si="789"/>
        <v>0.57779001757711757</v>
      </c>
    </row>
    <row r="765" spans="1:31" collapsed="1" x14ac:dyDescent="0.25">
      <c r="A765" s="1" t="s">
        <v>4004</v>
      </c>
      <c r="B765" s="1" t="s">
        <v>4005</v>
      </c>
      <c r="C765" s="1" t="s">
        <v>55</v>
      </c>
      <c r="D765" s="1" t="s">
        <v>4006</v>
      </c>
      <c r="E765" s="1" t="s">
        <v>4007</v>
      </c>
      <c r="F765" s="1"/>
      <c r="G765" s="2">
        <v>5834233382.3199997</v>
      </c>
      <c r="H765" s="1" t="s">
        <v>19</v>
      </c>
      <c r="I765" s="1" t="s">
        <v>20</v>
      </c>
      <c r="J765" s="1" t="s">
        <v>4008</v>
      </c>
      <c r="K765" s="1" t="s">
        <v>59</v>
      </c>
      <c r="L765" s="1" t="s">
        <v>80</v>
      </c>
      <c r="M765" s="1" t="s">
        <v>81</v>
      </c>
      <c r="N765" s="1" t="s">
        <v>82</v>
      </c>
      <c r="O765" t="str">
        <f t="shared" si="824"/>
        <v>Cullen/Frost</v>
      </c>
      <c r="P765" t="str">
        <f t="shared" si="847"/>
        <v>Bankers</v>
      </c>
      <c r="Q765" t="str">
        <f t="shared" si="847"/>
        <v>Inc</v>
      </c>
      <c r="R765" t="str">
        <f t="shared" si="847"/>
        <v/>
      </c>
      <c r="S765" t="str">
        <f t="shared" si="847"/>
        <v/>
      </c>
      <c r="T765" t="str">
        <f t="shared" si="847"/>
        <v/>
      </c>
      <c r="U765" t="str">
        <f t="shared" si="784"/>
        <v>Cullen/Frost</v>
      </c>
      <c r="V765" t="str">
        <f t="shared" ref="V765:Z765" si="850">IF(LEN(P765)&gt;0, U765  &amp; " " &amp; P765,"")</f>
        <v>Cullen/Frost Bankers</v>
      </c>
      <c r="W765" t="str">
        <f t="shared" si="850"/>
        <v>Cullen/Frost Bankers Inc</v>
      </c>
      <c r="X765" t="str">
        <f t="shared" si="850"/>
        <v/>
      </c>
      <c r="Y765" t="str">
        <f t="shared" si="850"/>
        <v/>
      </c>
      <c r="Z765" t="str">
        <f t="shared" si="850"/>
        <v/>
      </c>
      <c r="AB765" t="str">
        <f t="shared" si="786"/>
        <v>Cullen/Frost Bankers Inc</v>
      </c>
      <c r="AC765" t="str">
        <f t="shared" si="787"/>
        <v>CFR Cullen/Frost Cullen/Frost Bankers Cullen/Frost Bankers Inc</v>
      </c>
      <c r="AD765" t="str">
        <f t="shared" si="788"/>
        <v>CFR.N</v>
      </c>
      <c r="AE765">
        <f t="shared" si="789"/>
        <v>0.57483516661643963</v>
      </c>
    </row>
    <row r="766" spans="1:31" collapsed="1" x14ac:dyDescent="0.25">
      <c r="A766" s="1" t="s">
        <v>4009</v>
      </c>
      <c r="B766" s="1" t="s">
        <v>4010</v>
      </c>
      <c r="C766" s="1" t="s">
        <v>2669</v>
      </c>
      <c r="D766" s="1" t="s">
        <v>4011</v>
      </c>
      <c r="E766" s="1" t="s">
        <v>4012</v>
      </c>
      <c r="F766" s="1"/>
      <c r="G766" s="2">
        <v>5829726353.3400002</v>
      </c>
      <c r="H766" s="1" t="s">
        <v>19</v>
      </c>
      <c r="I766" s="1" t="s">
        <v>20</v>
      </c>
      <c r="J766" s="1" t="s">
        <v>4013</v>
      </c>
      <c r="K766" s="1" t="s">
        <v>30</v>
      </c>
      <c r="L766" s="1" t="s">
        <v>31</v>
      </c>
      <c r="M766" s="1" t="s">
        <v>167</v>
      </c>
      <c r="N766" s="1" t="s">
        <v>1608</v>
      </c>
      <c r="O766" t="str">
        <f t="shared" si="824"/>
        <v>Ollie's</v>
      </c>
      <c r="P766" t="str">
        <f t="shared" si="847"/>
        <v>Bargain</v>
      </c>
      <c r="Q766" t="str">
        <f t="shared" si="847"/>
        <v>Outlet</v>
      </c>
      <c r="R766" t="str">
        <f t="shared" si="847"/>
        <v>Holdings</v>
      </c>
      <c r="S766" t="str">
        <f t="shared" si="847"/>
        <v>Inc</v>
      </c>
      <c r="T766" t="str">
        <f t="shared" si="847"/>
        <v/>
      </c>
      <c r="U766" t="str">
        <f t="shared" si="784"/>
        <v>Ollie's</v>
      </c>
      <c r="V766" t="str">
        <f t="shared" ref="V766:Z766" si="851">IF(LEN(P766)&gt;0, U766  &amp; " " &amp; P766,"")</f>
        <v>Ollie's Bargain</v>
      </c>
      <c r="W766" t="str">
        <f t="shared" si="851"/>
        <v>Ollie's Bargain Outlet</v>
      </c>
      <c r="X766" t="str">
        <f t="shared" si="851"/>
        <v>Ollie's Bargain Outlet Holdings</v>
      </c>
      <c r="Y766" t="str">
        <f t="shared" si="851"/>
        <v>Ollie's Bargain Outlet Holdings Inc</v>
      </c>
      <c r="Z766" t="str">
        <f t="shared" si="851"/>
        <v/>
      </c>
      <c r="AB766" t="str">
        <f t="shared" si="786"/>
        <v>Ollie's Bargain Outlet Holdings Inc</v>
      </c>
      <c r="AC766" t="str">
        <f t="shared" si="787"/>
        <v>OLLI Ollie's Ollie's Bargain Ollie's Bargain Outlet Ollie's Bargain Outlet Holdings Ollie's Bargain Outlet Holdings Inc</v>
      </c>
      <c r="AD766" t="str">
        <f t="shared" si="788"/>
        <v>OLLI.OQ</v>
      </c>
      <c r="AE766">
        <f t="shared" si="789"/>
        <v>0.57439109820421008</v>
      </c>
    </row>
    <row r="767" spans="1:31" collapsed="1" x14ac:dyDescent="0.25">
      <c r="A767" s="1" t="s">
        <v>4014</v>
      </c>
      <c r="B767" s="1" t="s">
        <v>4015</v>
      </c>
      <c r="C767" s="1" t="s">
        <v>16</v>
      </c>
      <c r="D767" s="1" t="s">
        <v>4016</v>
      </c>
      <c r="E767" s="1" t="s">
        <v>4017</v>
      </c>
      <c r="F767" s="1"/>
      <c r="G767" s="2">
        <v>5823320676.75</v>
      </c>
      <c r="H767" s="1" t="s">
        <v>19</v>
      </c>
      <c r="I767" s="1" t="s">
        <v>20</v>
      </c>
      <c r="J767" s="1" t="s">
        <v>4018</v>
      </c>
      <c r="K767" s="1" t="s">
        <v>199</v>
      </c>
      <c r="L767" s="1" t="s">
        <v>293</v>
      </c>
      <c r="M767" s="1" t="s">
        <v>979</v>
      </c>
      <c r="N767" s="1" t="s">
        <v>980</v>
      </c>
      <c r="O767" t="str">
        <f t="shared" si="824"/>
        <v>JetBlue</v>
      </c>
      <c r="P767" t="str">
        <f t="shared" si="847"/>
        <v>Airways</v>
      </c>
      <c r="Q767" t="str">
        <f t="shared" si="847"/>
        <v>Corp</v>
      </c>
      <c r="R767" t="str">
        <f t="shared" si="847"/>
        <v/>
      </c>
      <c r="S767" t="str">
        <f t="shared" si="847"/>
        <v/>
      </c>
      <c r="T767" t="str">
        <f t="shared" si="847"/>
        <v/>
      </c>
      <c r="U767" t="str">
        <f t="shared" si="784"/>
        <v>JetBlue</v>
      </c>
      <c r="V767" t="str">
        <f t="shared" ref="V767:Z767" si="852">IF(LEN(P767)&gt;0, U767  &amp; " " &amp; P767,"")</f>
        <v>JetBlue Airways</v>
      </c>
      <c r="W767" t="str">
        <f t="shared" si="852"/>
        <v>JetBlue Airways Corp</v>
      </c>
      <c r="X767" t="str">
        <f t="shared" si="852"/>
        <v/>
      </c>
      <c r="Y767" t="str">
        <f t="shared" si="852"/>
        <v/>
      </c>
      <c r="Z767" t="str">
        <f t="shared" si="852"/>
        <v/>
      </c>
      <c r="AB767" t="str">
        <f t="shared" si="786"/>
        <v>JetBlue Airways Corp</v>
      </c>
      <c r="AC767" t="str">
        <f t="shared" si="787"/>
        <v>JBLU JetBlue JetBlue Airways JetBlue Airways Corp</v>
      </c>
      <c r="AD767" t="str">
        <f t="shared" si="788"/>
        <v>JBLU.OQ</v>
      </c>
      <c r="AE767">
        <f t="shared" si="789"/>
        <v>0.57375995989886519</v>
      </c>
    </row>
    <row r="768" spans="1:31" collapsed="1" x14ac:dyDescent="0.25">
      <c r="A768" s="1" t="s">
        <v>4019</v>
      </c>
      <c r="B768" s="1" t="s">
        <v>4020</v>
      </c>
      <c r="C768" s="1" t="s">
        <v>16</v>
      </c>
      <c r="D768" s="1" t="s">
        <v>4021</v>
      </c>
      <c r="E768" s="1" t="s">
        <v>4022</v>
      </c>
      <c r="F768" s="1"/>
      <c r="G768" s="2">
        <v>5821853633</v>
      </c>
      <c r="H768" s="1" t="s">
        <v>19</v>
      </c>
      <c r="I768" s="1" t="s">
        <v>20</v>
      </c>
      <c r="J768" s="1" t="s">
        <v>4023</v>
      </c>
      <c r="K768" s="1" t="s">
        <v>67</v>
      </c>
      <c r="L768" s="1" t="s">
        <v>68</v>
      </c>
      <c r="M768" s="1" t="s">
        <v>424</v>
      </c>
      <c r="N768" s="1" t="s">
        <v>424</v>
      </c>
      <c r="O768" t="str">
        <f t="shared" si="824"/>
        <v>Nektar</v>
      </c>
      <c r="P768" t="str">
        <f t="shared" si="847"/>
        <v>Therapeutics</v>
      </c>
      <c r="Q768" t="str">
        <f t="shared" si="847"/>
        <v/>
      </c>
      <c r="R768" t="str">
        <f t="shared" si="847"/>
        <v/>
      </c>
      <c r="S768" t="str">
        <f t="shared" si="847"/>
        <v/>
      </c>
      <c r="T768" t="str">
        <f t="shared" si="847"/>
        <v/>
      </c>
      <c r="U768" t="str">
        <f t="shared" si="784"/>
        <v>Nektar</v>
      </c>
      <c r="V768" t="str">
        <f t="shared" ref="V768:Z768" si="853">IF(LEN(P768)&gt;0, U768  &amp; " " &amp; P768,"")</f>
        <v>Nektar Therapeutics</v>
      </c>
      <c r="W768" t="str">
        <f t="shared" si="853"/>
        <v/>
      </c>
      <c r="X768" t="str">
        <f t="shared" si="853"/>
        <v/>
      </c>
      <c r="Y768" t="str">
        <f t="shared" si="853"/>
        <v/>
      </c>
      <c r="Z768" t="str">
        <f t="shared" si="853"/>
        <v/>
      </c>
      <c r="AB768" t="str">
        <f t="shared" si="786"/>
        <v>Nektar Therapeutics</v>
      </c>
      <c r="AC768" t="str">
        <f t="shared" si="787"/>
        <v>NKTR Nektar Nektar Therapeutics</v>
      </c>
      <c r="AD768" t="str">
        <f t="shared" si="788"/>
        <v>NKTR.OQ</v>
      </c>
      <c r="AE768">
        <f t="shared" si="789"/>
        <v>0.57361541505754643</v>
      </c>
    </row>
    <row r="769" spans="1:31" collapsed="1" x14ac:dyDescent="0.25">
      <c r="A769" s="1" t="s">
        <v>4024</v>
      </c>
      <c r="B769" s="1" t="s">
        <v>4025</v>
      </c>
      <c r="C769" s="1" t="s">
        <v>55</v>
      </c>
      <c r="D769" s="1" t="s">
        <v>4026</v>
      </c>
      <c r="E769" s="1" t="s">
        <v>4027</v>
      </c>
      <c r="F769" s="1"/>
      <c r="G769" s="2">
        <v>5817503072.4399996</v>
      </c>
      <c r="H769" s="1" t="s">
        <v>19</v>
      </c>
      <c r="I769" s="1" t="s">
        <v>20</v>
      </c>
      <c r="J769" s="1" t="s">
        <v>4028</v>
      </c>
      <c r="K769" s="1" t="s">
        <v>30</v>
      </c>
      <c r="L769" s="1" t="s">
        <v>122</v>
      </c>
      <c r="M769" s="1" t="s">
        <v>123</v>
      </c>
      <c r="N769" s="1" t="s">
        <v>2273</v>
      </c>
      <c r="O769" t="str">
        <f t="shared" si="824"/>
        <v>World</v>
      </c>
      <c r="P769" t="str">
        <f t="shared" si="847"/>
        <v>Wrestling</v>
      </c>
      <c r="Q769" t="str">
        <f t="shared" si="847"/>
        <v>Entertainment</v>
      </c>
      <c r="R769" t="str">
        <f t="shared" si="847"/>
        <v>Inc</v>
      </c>
      <c r="S769" t="str">
        <f t="shared" si="847"/>
        <v/>
      </c>
      <c r="T769" t="str">
        <f t="shared" si="847"/>
        <v/>
      </c>
      <c r="U769" t="str">
        <f t="shared" si="784"/>
        <v>World</v>
      </c>
      <c r="V769" t="str">
        <f t="shared" ref="V769:Z769" si="854">IF(LEN(P769)&gt;0, U769  &amp; " " &amp; P769,"")</f>
        <v>World Wrestling</v>
      </c>
      <c r="W769" t="str">
        <f t="shared" si="854"/>
        <v>World Wrestling Entertainment</v>
      </c>
      <c r="X769" t="str">
        <f t="shared" si="854"/>
        <v>World Wrestling Entertainment Inc</v>
      </c>
      <c r="Y769" t="str">
        <f t="shared" si="854"/>
        <v/>
      </c>
      <c r="Z769" t="str">
        <f t="shared" si="854"/>
        <v/>
      </c>
      <c r="AB769" t="str">
        <f t="shared" si="786"/>
        <v>World Wrestling Entertainment Inc</v>
      </c>
      <c r="AC769" t="str">
        <f t="shared" si="787"/>
        <v>WWE World World Wrestling World Wrestling Entertainment World Wrestling Entertainment Inc</v>
      </c>
      <c r="AD769" t="str">
        <f t="shared" si="788"/>
        <v>WWE.N</v>
      </c>
      <c r="AE769">
        <f t="shared" si="789"/>
        <v>0.57318676316097306</v>
      </c>
    </row>
    <row r="770" spans="1:31" collapsed="1" x14ac:dyDescent="0.25">
      <c r="A770" s="1" t="s">
        <v>4029</v>
      </c>
      <c r="B770" s="1" t="s">
        <v>4030</v>
      </c>
      <c r="C770" s="1" t="s">
        <v>16</v>
      </c>
      <c r="D770" s="1" t="s">
        <v>4031</v>
      </c>
      <c r="E770" s="1" t="s">
        <v>4032</v>
      </c>
      <c r="F770" s="1"/>
      <c r="G770" s="2">
        <v>5798753248.3999996</v>
      </c>
      <c r="H770" s="1" t="s">
        <v>19</v>
      </c>
      <c r="I770" s="1" t="s">
        <v>20</v>
      </c>
      <c r="J770" s="1" t="s">
        <v>4033</v>
      </c>
      <c r="K770" s="1" t="s">
        <v>22</v>
      </c>
      <c r="L770" s="1" t="s">
        <v>23</v>
      </c>
      <c r="M770" s="1" t="s">
        <v>23</v>
      </c>
      <c r="N770" s="1" t="s">
        <v>47</v>
      </c>
      <c r="O770" t="str">
        <f t="shared" si="824"/>
        <v>Zynga</v>
      </c>
      <c r="P770" t="str">
        <f t="shared" si="847"/>
        <v>Inc</v>
      </c>
      <c r="Q770" t="str">
        <f t="shared" si="847"/>
        <v/>
      </c>
      <c r="R770" t="str">
        <f t="shared" si="847"/>
        <v/>
      </c>
      <c r="S770" t="str">
        <f t="shared" si="847"/>
        <v/>
      </c>
      <c r="T770" t="str">
        <f t="shared" si="847"/>
        <v/>
      </c>
      <c r="U770" t="str">
        <f t="shared" si="784"/>
        <v>Zynga</v>
      </c>
      <c r="V770" t="str">
        <f t="shared" ref="V770:Z770" si="855">IF(LEN(P770)&gt;0, U770  &amp; " " &amp; P770,"")</f>
        <v>Zynga Inc</v>
      </c>
      <c r="W770" t="str">
        <f t="shared" si="855"/>
        <v/>
      </c>
      <c r="X770" t="str">
        <f t="shared" si="855"/>
        <v/>
      </c>
      <c r="Y770" t="str">
        <f t="shared" si="855"/>
        <v/>
      </c>
      <c r="Z770" t="str">
        <f t="shared" si="855"/>
        <v/>
      </c>
      <c r="AB770" t="str">
        <f t="shared" si="786"/>
        <v>Zynga Inc</v>
      </c>
      <c r="AC770" t="str">
        <f t="shared" si="787"/>
        <v>ZNGA Zynga Zynga Inc</v>
      </c>
      <c r="AD770" t="str">
        <f t="shared" si="788"/>
        <v>ZNGA.OQ</v>
      </c>
      <c r="AE770">
        <f t="shared" si="789"/>
        <v>0.57133938107668347</v>
      </c>
    </row>
    <row r="771" spans="1:31" collapsed="1" x14ac:dyDescent="0.25">
      <c r="A771" s="1" t="s">
        <v>4034</v>
      </c>
      <c r="B771" s="1" t="s">
        <v>4035</v>
      </c>
      <c r="C771" s="1" t="s">
        <v>55</v>
      </c>
      <c r="D771" s="1" t="s">
        <v>4036</v>
      </c>
      <c r="E771" s="1" t="s">
        <v>4037</v>
      </c>
      <c r="F771" s="1"/>
      <c r="G771" s="2">
        <v>5795256624.5100002</v>
      </c>
      <c r="H771" s="1" t="s">
        <v>19</v>
      </c>
      <c r="I771" s="1" t="s">
        <v>20</v>
      </c>
      <c r="J771" s="1" t="s">
        <v>4038</v>
      </c>
      <c r="K771" s="1" t="s">
        <v>67</v>
      </c>
      <c r="L771" s="1" t="s">
        <v>154</v>
      </c>
      <c r="M771" s="1" t="s">
        <v>239</v>
      </c>
      <c r="N771" s="1" t="s">
        <v>240</v>
      </c>
      <c r="O771" t="str">
        <f t="shared" si="824"/>
        <v>Penumbra</v>
      </c>
      <c r="P771" t="str">
        <f t="shared" si="847"/>
        <v>Inc</v>
      </c>
      <c r="Q771" t="str">
        <f t="shared" si="847"/>
        <v/>
      </c>
      <c r="R771" t="str">
        <f t="shared" si="847"/>
        <v/>
      </c>
      <c r="S771" t="str">
        <f t="shared" si="847"/>
        <v/>
      </c>
      <c r="T771" t="str">
        <f t="shared" si="847"/>
        <v/>
      </c>
      <c r="U771" t="str">
        <f t="shared" ref="U771:U834" si="856">O771</f>
        <v>Penumbra</v>
      </c>
      <c r="V771" t="str">
        <f t="shared" ref="V771:Z771" si="857">IF(LEN(P771)&gt;0, U771  &amp; " " &amp; P771,"")</f>
        <v>Penumbra Inc</v>
      </c>
      <c r="W771" t="str">
        <f t="shared" si="857"/>
        <v/>
      </c>
      <c r="X771" t="str">
        <f t="shared" si="857"/>
        <v/>
      </c>
      <c r="Y771" t="str">
        <f t="shared" si="857"/>
        <v/>
      </c>
      <c r="Z771" t="str">
        <f t="shared" si="857"/>
        <v/>
      </c>
      <c r="AB771" t="str">
        <f t="shared" ref="AB771:AB834" si="858">B771</f>
        <v>Penumbra Inc</v>
      </c>
      <c r="AC771" t="str">
        <f t="shared" ref="AC771:AC834" si="859">TRIM(E771 &amp; " " &amp; U771&amp;" "&amp;V771&amp;" "&amp;W771&amp;" "&amp;X771&amp;" "&amp; Y771 &amp; " " &amp; Z771 &amp; " " &amp; AA771)</f>
        <v>PEN Penumbra Penumbra Inc</v>
      </c>
      <c r="AD771" t="str">
        <f t="shared" ref="AD771:AD834" si="860">A771</f>
        <v>PEN.N</v>
      </c>
      <c r="AE771">
        <f t="shared" ref="AE771:AE834" si="861">G771/$G$2*100</f>
        <v>0.57099486582597481</v>
      </c>
    </row>
    <row r="772" spans="1:31" collapsed="1" x14ac:dyDescent="0.25">
      <c r="A772" s="1" t="s">
        <v>4039</v>
      </c>
      <c r="B772" s="1" t="s">
        <v>4040</v>
      </c>
      <c r="C772" s="1" t="s">
        <v>55</v>
      </c>
      <c r="D772" s="1" t="s">
        <v>4041</v>
      </c>
      <c r="E772" s="1" t="s">
        <v>4042</v>
      </c>
      <c r="F772" s="1"/>
      <c r="G772" s="2">
        <v>5794239543.8100004</v>
      </c>
      <c r="H772" s="1" t="s">
        <v>19</v>
      </c>
      <c r="I772" s="1" t="s">
        <v>20</v>
      </c>
      <c r="J772" s="1" t="s">
        <v>4043</v>
      </c>
      <c r="K772" s="1" t="s">
        <v>97</v>
      </c>
      <c r="L772" s="1" t="s">
        <v>105</v>
      </c>
      <c r="M772" s="1" t="s">
        <v>105</v>
      </c>
      <c r="N772" s="1" t="s">
        <v>3160</v>
      </c>
      <c r="O772" t="str">
        <f t="shared" si="824"/>
        <v>H</v>
      </c>
      <c r="P772" t="str">
        <f t="shared" si="847"/>
        <v>&amp;</v>
      </c>
      <c r="Q772" t="str">
        <f t="shared" si="847"/>
        <v>R</v>
      </c>
      <c r="R772" t="str">
        <f t="shared" si="847"/>
        <v>Block</v>
      </c>
      <c r="S772" t="str">
        <f t="shared" si="847"/>
        <v>Inc</v>
      </c>
      <c r="T772" t="str">
        <f t="shared" si="847"/>
        <v/>
      </c>
      <c r="U772" t="str">
        <f t="shared" si="856"/>
        <v>H</v>
      </c>
      <c r="V772" t="str">
        <f t="shared" ref="V772:Z772" si="862">IF(LEN(P772)&gt;0, U772  &amp; " " &amp; P772,"")</f>
        <v>H &amp;</v>
      </c>
      <c r="W772" t="str">
        <f t="shared" si="862"/>
        <v>H &amp; R</v>
      </c>
      <c r="X772" t="str">
        <f t="shared" si="862"/>
        <v>H &amp; R Block</v>
      </c>
      <c r="Y772" t="str">
        <f t="shared" si="862"/>
        <v>H &amp; R Block Inc</v>
      </c>
      <c r="Z772" t="str">
        <f t="shared" si="862"/>
        <v/>
      </c>
      <c r="AB772" t="str">
        <f t="shared" si="858"/>
        <v>H &amp; R Block Inc</v>
      </c>
      <c r="AC772" t="str">
        <f t="shared" si="859"/>
        <v>HRB H H &amp; H &amp; R H &amp; R Block H &amp; R Block Inc</v>
      </c>
      <c r="AD772" t="str">
        <f t="shared" si="860"/>
        <v>HRB.N</v>
      </c>
      <c r="AE772">
        <f t="shared" si="861"/>
        <v>0.5708946549301579</v>
      </c>
    </row>
    <row r="773" spans="1:31" collapsed="1" x14ac:dyDescent="0.25">
      <c r="A773" s="1" t="s">
        <v>4044</v>
      </c>
      <c r="B773" s="1" t="s">
        <v>4045</v>
      </c>
      <c r="C773" s="1" t="s">
        <v>55</v>
      </c>
      <c r="D773" s="1" t="s">
        <v>4046</v>
      </c>
      <c r="E773" s="1" t="s">
        <v>4047</v>
      </c>
      <c r="F773" s="1"/>
      <c r="G773" s="2">
        <v>5759789614.6999998</v>
      </c>
      <c r="H773" s="1" t="s">
        <v>19</v>
      </c>
      <c r="I773" s="1" t="s">
        <v>20</v>
      </c>
      <c r="J773" s="1" t="s">
        <v>4048</v>
      </c>
      <c r="K773" s="1" t="s">
        <v>59</v>
      </c>
      <c r="L773" s="1" t="s">
        <v>60</v>
      </c>
      <c r="M773" s="1" t="s">
        <v>60</v>
      </c>
      <c r="N773" s="1" t="s">
        <v>61</v>
      </c>
      <c r="O773" t="str">
        <f t="shared" si="824"/>
        <v>Kemper</v>
      </c>
      <c r="P773" t="str">
        <f t="shared" si="847"/>
        <v>Corp</v>
      </c>
      <c r="Q773" t="str">
        <f t="shared" si="847"/>
        <v/>
      </c>
      <c r="R773" t="str">
        <f t="shared" si="847"/>
        <v/>
      </c>
      <c r="S773" t="str">
        <f t="shared" si="847"/>
        <v/>
      </c>
      <c r="T773" t="str">
        <f t="shared" si="847"/>
        <v/>
      </c>
      <c r="U773" t="str">
        <f t="shared" si="856"/>
        <v>Kemper</v>
      </c>
      <c r="V773" t="str">
        <f t="shared" ref="V773:Z773" si="863">IF(LEN(P773)&gt;0, U773  &amp; " " &amp; P773,"")</f>
        <v>Kemper Corp</v>
      </c>
      <c r="W773" t="str">
        <f t="shared" si="863"/>
        <v/>
      </c>
      <c r="X773" t="str">
        <f t="shared" si="863"/>
        <v/>
      </c>
      <c r="Y773" t="str">
        <f t="shared" si="863"/>
        <v/>
      </c>
      <c r="Z773" t="str">
        <f t="shared" si="863"/>
        <v/>
      </c>
      <c r="AB773" t="str">
        <f t="shared" si="858"/>
        <v>Kemper Corp</v>
      </c>
      <c r="AC773" t="str">
        <f t="shared" si="859"/>
        <v>KMPR Kemper Kemper Corp</v>
      </c>
      <c r="AD773" t="str">
        <f t="shared" si="860"/>
        <v>KMPR.N</v>
      </c>
      <c r="AE773">
        <f t="shared" si="861"/>
        <v>0.56750037337812365</v>
      </c>
    </row>
    <row r="774" spans="1:31" collapsed="1" x14ac:dyDescent="0.25">
      <c r="A774" s="1" t="s">
        <v>4049</v>
      </c>
      <c r="B774" s="1" t="s">
        <v>4050</v>
      </c>
      <c r="C774" s="1" t="s">
        <v>55</v>
      </c>
      <c r="D774" s="1" t="s">
        <v>4051</v>
      </c>
      <c r="E774" s="1" t="s">
        <v>4052</v>
      </c>
      <c r="F774" s="1"/>
      <c r="G774" s="2">
        <v>5755088213.2399998</v>
      </c>
      <c r="H774" s="1" t="s">
        <v>19</v>
      </c>
      <c r="I774" s="1" t="s">
        <v>20</v>
      </c>
      <c r="J774" s="1" t="s">
        <v>4053</v>
      </c>
      <c r="K774" s="1" t="s">
        <v>30</v>
      </c>
      <c r="L774" s="1" t="s">
        <v>661</v>
      </c>
      <c r="M774" s="1" t="s">
        <v>661</v>
      </c>
      <c r="N774" s="1" t="s">
        <v>1358</v>
      </c>
      <c r="O774" t="str">
        <f t="shared" si="824"/>
        <v>Autoliv</v>
      </c>
      <c r="P774" t="str">
        <f t="shared" si="847"/>
        <v>Inc</v>
      </c>
      <c r="Q774" t="str">
        <f t="shared" si="847"/>
        <v/>
      </c>
      <c r="R774" t="str">
        <f t="shared" si="847"/>
        <v/>
      </c>
      <c r="S774" t="str">
        <f t="shared" si="847"/>
        <v/>
      </c>
      <c r="T774" t="str">
        <f t="shared" si="847"/>
        <v/>
      </c>
      <c r="U774" t="str">
        <f t="shared" si="856"/>
        <v>Autoliv</v>
      </c>
      <c r="V774" t="str">
        <f t="shared" ref="V774:Z774" si="864">IF(LEN(P774)&gt;0, U774  &amp; " " &amp; P774,"")</f>
        <v>Autoliv Inc</v>
      </c>
      <c r="W774" t="str">
        <f t="shared" si="864"/>
        <v/>
      </c>
      <c r="X774" t="str">
        <f t="shared" si="864"/>
        <v/>
      </c>
      <c r="Y774" t="str">
        <f t="shared" si="864"/>
        <v/>
      </c>
      <c r="Z774" t="str">
        <f t="shared" si="864"/>
        <v/>
      </c>
      <c r="AB774" t="str">
        <f t="shared" si="858"/>
        <v>Autoliv Inc</v>
      </c>
      <c r="AC774" t="str">
        <f t="shared" si="859"/>
        <v>ALV Autoliv Autoliv Inc</v>
      </c>
      <c r="AD774" t="str">
        <f t="shared" si="860"/>
        <v>ALV.N</v>
      </c>
      <c r="AE774">
        <f t="shared" si="861"/>
        <v>0.56703715384018405</v>
      </c>
    </row>
    <row r="775" spans="1:31" collapsed="1" x14ac:dyDescent="0.25">
      <c r="A775" s="1" t="s">
        <v>4054</v>
      </c>
      <c r="B775" s="1" t="s">
        <v>4055</v>
      </c>
      <c r="C775" s="1" t="s">
        <v>55</v>
      </c>
      <c r="D775" s="1" t="s">
        <v>4056</v>
      </c>
      <c r="E775" s="1" t="s">
        <v>4057</v>
      </c>
      <c r="F775" s="1"/>
      <c r="G775" s="2">
        <v>5746861068.54</v>
      </c>
      <c r="H775" s="1" t="s">
        <v>19</v>
      </c>
      <c r="I775" s="1" t="s">
        <v>20</v>
      </c>
      <c r="J775" s="1" t="s">
        <v>4058</v>
      </c>
      <c r="K775" s="1" t="s">
        <v>67</v>
      </c>
      <c r="L775" s="1" t="s">
        <v>154</v>
      </c>
      <c r="M775" s="1" t="s">
        <v>239</v>
      </c>
      <c r="N775" s="1" t="s">
        <v>240</v>
      </c>
      <c r="O775" t="str">
        <f t="shared" si="824"/>
        <v>Haemonetics</v>
      </c>
      <c r="P775" t="str">
        <f t="shared" si="847"/>
        <v>Corp</v>
      </c>
      <c r="Q775" t="str">
        <f t="shared" si="847"/>
        <v/>
      </c>
      <c r="R775" t="str">
        <f t="shared" si="847"/>
        <v/>
      </c>
      <c r="S775" t="str">
        <f t="shared" si="847"/>
        <v/>
      </c>
      <c r="T775" t="str">
        <f t="shared" si="847"/>
        <v/>
      </c>
      <c r="U775" t="str">
        <f t="shared" si="856"/>
        <v>Haemonetics</v>
      </c>
      <c r="V775" t="str">
        <f t="shared" ref="V775:Z775" si="865">IF(LEN(P775)&gt;0, U775  &amp; " " &amp; P775,"")</f>
        <v>Haemonetics Corp</v>
      </c>
      <c r="W775" t="str">
        <f t="shared" si="865"/>
        <v/>
      </c>
      <c r="X775" t="str">
        <f t="shared" si="865"/>
        <v/>
      </c>
      <c r="Y775" t="str">
        <f t="shared" si="865"/>
        <v/>
      </c>
      <c r="Z775" t="str">
        <f t="shared" si="865"/>
        <v/>
      </c>
      <c r="AB775" t="str">
        <f t="shared" si="858"/>
        <v>Haemonetics Corp</v>
      </c>
      <c r="AC775" t="str">
        <f t="shared" si="859"/>
        <v>HAE Haemonetics Haemonetics Corp</v>
      </c>
      <c r="AD775" t="str">
        <f t="shared" si="860"/>
        <v>HAE.N</v>
      </c>
      <c r="AE775">
        <f t="shared" si="861"/>
        <v>0.56622654998111777</v>
      </c>
    </row>
    <row r="776" spans="1:31" collapsed="1" x14ac:dyDescent="0.25">
      <c r="A776" s="1" t="s">
        <v>4059</v>
      </c>
      <c r="B776" s="1" t="s">
        <v>4060</v>
      </c>
      <c r="C776" s="1" t="s">
        <v>16</v>
      </c>
      <c r="D776" s="1" t="s">
        <v>4061</v>
      </c>
      <c r="E776" s="1" t="s">
        <v>4062</v>
      </c>
      <c r="F776" s="1"/>
      <c r="G776" s="2">
        <v>5744449157.5200005</v>
      </c>
      <c r="H776" s="1" t="s">
        <v>19</v>
      </c>
      <c r="I776" s="1" t="s">
        <v>20</v>
      </c>
      <c r="J776" s="1" t="s">
        <v>4063</v>
      </c>
      <c r="K776" s="1" t="s">
        <v>22</v>
      </c>
      <c r="L776" s="1" t="s">
        <v>39</v>
      </c>
      <c r="M776" s="1" t="s">
        <v>187</v>
      </c>
      <c r="N776" s="1" t="s">
        <v>188</v>
      </c>
      <c r="O776" t="str">
        <f t="shared" si="824"/>
        <v>Cree</v>
      </c>
      <c r="P776" t="str">
        <f t="shared" si="847"/>
        <v>Inc</v>
      </c>
      <c r="Q776" t="str">
        <f t="shared" si="847"/>
        <v/>
      </c>
      <c r="R776" t="str">
        <f t="shared" si="847"/>
        <v/>
      </c>
      <c r="S776" t="str">
        <f t="shared" si="847"/>
        <v/>
      </c>
      <c r="T776" t="str">
        <f t="shared" si="847"/>
        <v/>
      </c>
      <c r="U776" t="str">
        <f t="shared" si="856"/>
        <v>Cree</v>
      </c>
      <c r="V776" t="str">
        <f t="shared" ref="V776:Z776" si="866">IF(LEN(P776)&gt;0, U776  &amp; " " &amp; P776,"")</f>
        <v>Cree Inc</v>
      </c>
      <c r="W776" t="str">
        <f t="shared" si="866"/>
        <v/>
      </c>
      <c r="X776" t="str">
        <f t="shared" si="866"/>
        <v/>
      </c>
      <c r="Y776" t="str">
        <f t="shared" si="866"/>
        <v/>
      </c>
      <c r="Z776" t="str">
        <f t="shared" si="866"/>
        <v/>
      </c>
      <c r="AB776" t="str">
        <f t="shared" si="858"/>
        <v>Cree Inc</v>
      </c>
      <c r="AC776" t="str">
        <f t="shared" si="859"/>
        <v>CREE Cree Cree Inc</v>
      </c>
      <c r="AD776" t="str">
        <f t="shared" si="860"/>
        <v>CREE.OQ</v>
      </c>
      <c r="AE776">
        <f t="shared" si="861"/>
        <v>0.56598890928658419</v>
      </c>
    </row>
    <row r="777" spans="1:31" collapsed="1" x14ac:dyDescent="0.25">
      <c r="A777" s="1" t="s">
        <v>4064</v>
      </c>
      <c r="B777" s="1" t="s">
        <v>4065</v>
      </c>
      <c r="C777" s="1" t="s">
        <v>55</v>
      </c>
      <c r="D777" s="1" t="s">
        <v>4066</v>
      </c>
      <c r="E777" s="1" t="s">
        <v>4067</v>
      </c>
      <c r="F777" s="1"/>
      <c r="G777" s="2">
        <v>5739555440</v>
      </c>
      <c r="H777" s="1" t="s">
        <v>19</v>
      </c>
      <c r="I777" s="1" t="s">
        <v>20</v>
      </c>
      <c r="J777" s="1" t="s">
        <v>4068</v>
      </c>
      <c r="K777" s="1" t="s">
        <v>88</v>
      </c>
      <c r="L777" s="1" t="s">
        <v>89</v>
      </c>
      <c r="M777" s="1" t="s">
        <v>90</v>
      </c>
      <c r="N777" s="1" t="s">
        <v>534</v>
      </c>
      <c r="O777" t="str">
        <f t="shared" si="824"/>
        <v>Texas</v>
      </c>
      <c r="P777" t="str">
        <f t="shared" si="847"/>
        <v>Pacific</v>
      </c>
      <c r="Q777" t="str">
        <f t="shared" si="847"/>
        <v>Land</v>
      </c>
      <c r="R777" t="str">
        <f t="shared" si="847"/>
        <v>Trust</v>
      </c>
      <c r="S777" t="str">
        <f t="shared" si="847"/>
        <v/>
      </c>
      <c r="T777" t="str">
        <f t="shared" si="847"/>
        <v/>
      </c>
      <c r="U777" t="str">
        <f t="shared" si="856"/>
        <v>Texas</v>
      </c>
      <c r="V777" t="str">
        <f t="shared" ref="V777:Z777" si="867">IF(LEN(P777)&gt;0, U777  &amp; " " &amp; P777,"")</f>
        <v>Texas Pacific</v>
      </c>
      <c r="W777" t="str">
        <f t="shared" si="867"/>
        <v>Texas Pacific Land</v>
      </c>
      <c r="X777" t="str">
        <f t="shared" si="867"/>
        <v>Texas Pacific Land Trust</v>
      </c>
      <c r="Y777" t="str">
        <f t="shared" si="867"/>
        <v/>
      </c>
      <c r="Z777" t="str">
        <f t="shared" si="867"/>
        <v/>
      </c>
      <c r="AB777" t="str">
        <f t="shared" si="858"/>
        <v>Texas Pacific Land Trust</v>
      </c>
      <c r="AC777" t="str">
        <f t="shared" si="859"/>
        <v>TPL Texas Texas Pacific Texas Pacific Land Texas Pacific Land Trust</v>
      </c>
      <c r="AD777" t="str">
        <f t="shared" si="860"/>
        <v>TPL.N</v>
      </c>
      <c r="AE777">
        <f t="shared" si="861"/>
        <v>0.56550674123782085</v>
      </c>
    </row>
    <row r="778" spans="1:31" collapsed="1" x14ac:dyDescent="0.25">
      <c r="A778" s="1" t="s">
        <v>4069</v>
      </c>
      <c r="B778" s="1" t="s">
        <v>4070</v>
      </c>
      <c r="C778" s="1" t="s">
        <v>16</v>
      </c>
      <c r="D778" s="1" t="s">
        <v>4071</v>
      </c>
      <c r="E778" s="1" t="s">
        <v>4072</v>
      </c>
      <c r="F778" s="1"/>
      <c r="G778" s="2">
        <v>5688127045.6000004</v>
      </c>
      <c r="H778" s="1" t="s">
        <v>19</v>
      </c>
      <c r="I778" s="1" t="s">
        <v>20</v>
      </c>
      <c r="J778" s="1" t="s">
        <v>4073</v>
      </c>
      <c r="K778" s="1" t="s">
        <v>22</v>
      </c>
      <c r="L778" s="1" t="s">
        <v>23</v>
      </c>
      <c r="M778" s="1" t="s">
        <v>23</v>
      </c>
      <c r="N778" s="1" t="s">
        <v>275</v>
      </c>
      <c r="O778" t="str">
        <f t="shared" si="824"/>
        <v>Medidata</v>
      </c>
      <c r="P778" t="str">
        <f t="shared" si="847"/>
        <v>Solutions</v>
      </c>
      <c r="Q778" t="str">
        <f t="shared" si="847"/>
        <v>Inc</v>
      </c>
      <c r="R778" t="str">
        <f t="shared" si="847"/>
        <v/>
      </c>
      <c r="S778" t="str">
        <f t="shared" si="847"/>
        <v/>
      </c>
      <c r="T778" t="str">
        <f t="shared" si="847"/>
        <v/>
      </c>
      <c r="U778" t="str">
        <f t="shared" si="856"/>
        <v>Medidata</v>
      </c>
      <c r="V778" t="str">
        <f t="shared" ref="V778:Z778" si="868">IF(LEN(P778)&gt;0, U778  &amp; " " &amp; P778,"")</f>
        <v>Medidata Solutions</v>
      </c>
      <c r="W778" t="str">
        <f t="shared" si="868"/>
        <v>Medidata Solutions Inc</v>
      </c>
      <c r="X778" t="str">
        <f t="shared" si="868"/>
        <v/>
      </c>
      <c r="Y778" t="str">
        <f t="shared" si="868"/>
        <v/>
      </c>
      <c r="Z778" t="str">
        <f t="shared" si="868"/>
        <v/>
      </c>
      <c r="AB778" t="str">
        <f t="shared" si="858"/>
        <v>Medidata Solutions Inc</v>
      </c>
      <c r="AC778" t="str">
        <f t="shared" si="859"/>
        <v>MDSO Medidata Medidata Solutions Medidata Solutions Inc</v>
      </c>
      <c r="AD778" t="str">
        <f t="shared" si="860"/>
        <v>MDSO.OQ</v>
      </c>
      <c r="AE778">
        <f t="shared" si="861"/>
        <v>0.56043960598174303</v>
      </c>
    </row>
    <row r="779" spans="1:31" collapsed="1" x14ac:dyDescent="0.25">
      <c r="A779" s="1" t="s">
        <v>4074</v>
      </c>
      <c r="B779" s="1" t="s">
        <v>4075</v>
      </c>
      <c r="C779" s="1" t="s">
        <v>55</v>
      </c>
      <c r="D779" s="1" t="s">
        <v>4076</v>
      </c>
      <c r="E779" s="1" t="s">
        <v>4077</v>
      </c>
      <c r="F779" s="1"/>
      <c r="G779" s="2">
        <v>5684791849</v>
      </c>
      <c r="H779" s="1" t="s">
        <v>19</v>
      </c>
      <c r="I779" s="1" t="s">
        <v>20</v>
      </c>
      <c r="J779" s="1" t="s">
        <v>4078</v>
      </c>
      <c r="K779" s="1" t="s">
        <v>22</v>
      </c>
      <c r="L779" s="1" t="s">
        <v>39</v>
      </c>
      <c r="M779" s="1" t="s">
        <v>187</v>
      </c>
      <c r="N779" s="1" t="s">
        <v>188</v>
      </c>
      <c r="O779" t="str">
        <f t="shared" si="824"/>
        <v>Arrow</v>
      </c>
      <c r="P779" t="str">
        <f t="shared" si="847"/>
        <v>Electronics</v>
      </c>
      <c r="Q779" t="str">
        <f t="shared" si="847"/>
        <v>Inc</v>
      </c>
      <c r="R779" t="str">
        <f t="shared" si="847"/>
        <v/>
      </c>
      <c r="S779" t="str">
        <f t="shared" si="847"/>
        <v/>
      </c>
      <c r="T779" t="str">
        <f t="shared" si="847"/>
        <v/>
      </c>
      <c r="U779" t="str">
        <f t="shared" si="856"/>
        <v>Arrow</v>
      </c>
      <c r="V779" t="str">
        <f t="shared" ref="V779:Z779" si="869">IF(LEN(P779)&gt;0, U779  &amp; " " &amp; P779,"")</f>
        <v>Arrow Electronics</v>
      </c>
      <c r="W779" t="str">
        <f t="shared" si="869"/>
        <v>Arrow Electronics Inc</v>
      </c>
      <c r="X779" t="str">
        <f t="shared" si="869"/>
        <v/>
      </c>
      <c r="Y779" t="str">
        <f t="shared" si="869"/>
        <v/>
      </c>
      <c r="Z779" t="str">
        <f t="shared" si="869"/>
        <v/>
      </c>
      <c r="AB779" t="str">
        <f t="shared" si="858"/>
        <v>Arrow Electronics Inc</v>
      </c>
      <c r="AC779" t="str">
        <f t="shared" si="859"/>
        <v>ARW Arrow Arrow Electronics Arrow Electronics Inc</v>
      </c>
      <c r="AD779" t="str">
        <f t="shared" si="860"/>
        <v>ARW.N</v>
      </c>
      <c r="AE779">
        <f t="shared" si="861"/>
        <v>0.56011099583408086</v>
      </c>
    </row>
    <row r="780" spans="1:31" collapsed="1" x14ac:dyDescent="0.25">
      <c r="A780" s="1" t="s">
        <v>4079</v>
      </c>
      <c r="B780" s="1" t="s">
        <v>4080</v>
      </c>
      <c r="C780" s="1" t="s">
        <v>55</v>
      </c>
      <c r="D780" s="1" t="s">
        <v>4081</v>
      </c>
      <c r="E780" s="1" t="s">
        <v>4082</v>
      </c>
      <c r="F780" s="1"/>
      <c r="G780" s="2">
        <v>5678438428.5299997</v>
      </c>
      <c r="H780" s="1" t="s">
        <v>19</v>
      </c>
      <c r="I780" s="1" t="s">
        <v>20</v>
      </c>
      <c r="J780" s="1" t="s">
        <v>4083</v>
      </c>
      <c r="K780" s="1" t="s">
        <v>59</v>
      </c>
      <c r="L780" s="1" t="s">
        <v>395</v>
      </c>
      <c r="M780" s="1" t="s">
        <v>396</v>
      </c>
      <c r="N780" s="1" t="s">
        <v>397</v>
      </c>
      <c r="O780" t="str">
        <f t="shared" si="824"/>
        <v>Park</v>
      </c>
      <c r="P780" t="str">
        <f t="shared" si="847"/>
        <v>Hotels</v>
      </c>
      <c r="Q780" t="str">
        <f t="shared" si="847"/>
        <v>&amp;</v>
      </c>
      <c r="R780" t="str">
        <f t="shared" si="847"/>
        <v>Resorts</v>
      </c>
      <c r="S780" t="str">
        <f t="shared" si="847"/>
        <v>Inc</v>
      </c>
      <c r="T780" t="str">
        <f t="shared" si="847"/>
        <v/>
      </c>
      <c r="U780" t="str">
        <f t="shared" si="856"/>
        <v>Park</v>
      </c>
      <c r="V780" t="str">
        <f t="shared" ref="V780:Z780" si="870">IF(LEN(P780)&gt;0, U780  &amp; " " &amp; P780,"")</f>
        <v>Park Hotels</v>
      </c>
      <c r="W780" t="str">
        <f t="shared" si="870"/>
        <v>Park Hotels &amp;</v>
      </c>
      <c r="X780" t="str">
        <f t="shared" si="870"/>
        <v>Park Hotels &amp; Resorts</v>
      </c>
      <c r="Y780" t="str">
        <f t="shared" si="870"/>
        <v>Park Hotels &amp; Resorts Inc</v>
      </c>
      <c r="Z780" t="str">
        <f t="shared" si="870"/>
        <v/>
      </c>
      <c r="AB780" t="str">
        <f t="shared" si="858"/>
        <v>Park Hotels &amp; Resorts Inc</v>
      </c>
      <c r="AC780" t="str">
        <f t="shared" si="859"/>
        <v>PK Park Park Hotels Park Hotels &amp; Park Hotels &amp; Resorts Park Hotels &amp; Resorts Inc</v>
      </c>
      <c r="AD780" t="str">
        <f t="shared" si="860"/>
        <v>PK.N</v>
      </c>
      <c r="AE780">
        <f t="shared" si="861"/>
        <v>0.55948500621811437</v>
      </c>
    </row>
    <row r="781" spans="1:31" collapsed="1" x14ac:dyDescent="0.25">
      <c r="A781" s="1" t="s">
        <v>4084</v>
      </c>
      <c r="B781" s="1" t="s">
        <v>4085</v>
      </c>
      <c r="C781" s="1" t="s">
        <v>55</v>
      </c>
      <c r="D781" s="1" t="s">
        <v>4086</v>
      </c>
      <c r="E781" s="1" t="s">
        <v>4087</v>
      </c>
      <c r="F781" s="1"/>
      <c r="G781" s="2">
        <v>5616079655.7700005</v>
      </c>
      <c r="H781" s="1" t="s">
        <v>19</v>
      </c>
      <c r="I781" s="1" t="s">
        <v>20</v>
      </c>
      <c r="J781" s="1" t="s">
        <v>4088</v>
      </c>
      <c r="K781" s="1" t="s">
        <v>323</v>
      </c>
      <c r="L781" s="1" t="s">
        <v>324</v>
      </c>
      <c r="M781" s="1" t="s">
        <v>324</v>
      </c>
      <c r="N781" s="1" t="s">
        <v>605</v>
      </c>
      <c r="O781" t="str">
        <f t="shared" si="824"/>
        <v>Versum</v>
      </c>
      <c r="P781" t="str">
        <f t="shared" si="847"/>
        <v>Materials</v>
      </c>
      <c r="Q781" t="str">
        <f t="shared" si="847"/>
        <v>Inc</v>
      </c>
      <c r="R781" t="str">
        <f t="shared" si="847"/>
        <v/>
      </c>
      <c r="S781" t="str">
        <f t="shared" si="847"/>
        <v/>
      </c>
      <c r="T781" t="str">
        <f t="shared" si="847"/>
        <v/>
      </c>
      <c r="U781" t="str">
        <f t="shared" si="856"/>
        <v>Versum</v>
      </c>
      <c r="V781" t="str">
        <f t="shared" ref="V781:Z781" si="871">IF(LEN(P781)&gt;0, U781  &amp; " " &amp; P781,"")</f>
        <v>Versum Materials</v>
      </c>
      <c r="W781" t="str">
        <f t="shared" si="871"/>
        <v>Versum Materials Inc</v>
      </c>
      <c r="X781" t="str">
        <f t="shared" si="871"/>
        <v/>
      </c>
      <c r="Y781" t="str">
        <f t="shared" si="871"/>
        <v/>
      </c>
      <c r="Z781" t="str">
        <f t="shared" si="871"/>
        <v/>
      </c>
      <c r="AB781" t="str">
        <f t="shared" si="858"/>
        <v>Versum Materials Inc</v>
      </c>
      <c r="AC781" t="str">
        <f t="shared" si="859"/>
        <v>VSM Versum Versum Materials Versum Materials Inc</v>
      </c>
      <c r="AD781" t="str">
        <f t="shared" si="860"/>
        <v>VSM.N</v>
      </c>
      <c r="AE781">
        <f t="shared" si="861"/>
        <v>0.55334092298035464</v>
      </c>
    </row>
    <row r="782" spans="1:31" collapsed="1" x14ac:dyDescent="0.25">
      <c r="A782" s="1" t="s">
        <v>4089</v>
      </c>
      <c r="B782" s="1" t="s">
        <v>4090</v>
      </c>
      <c r="C782" s="1" t="s">
        <v>55</v>
      </c>
      <c r="D782" s="1" t="s">
        <v>4091</v>
      </c>
      <c r="E782" s="1" t="s">
        <v>4092</v>
      </c>
      <c r="F782" s="1"/>
      <c r="G782" s="2">
        <v>5585379621.4799995</v>
      </c>
      <c r="H782" s="1" t="s">
        <v>19</v>
      </c>
      <c r="I782" s="1" t="s">
        <v>20</v>
      </c>
      <c r="J782" s="1" t="s">
        <v>4093</v>
      </c>
      <c r="K782" s="1" t="s">
        <v>22</v>
      </c>
      <c r="L782" s="1" t="s">
        <v>23</v>
      </c>
      <c r="M782" s="1" t="s">
        <v>23</v>
      </c>
      <c r="N782" s="1" t="s">
        <v>24</v>
      </c>
      <c r="O782" t="str">
        <f t="shared" si="824"/>
        <v>SolarWinds</v>
      </c>
      <c r="P782" t="str">
        <f t="shared" si="847"/>
        <v>Corp</v>
      </c>
      <c r="Q782" t="str">
        <f t="shared" si="847"/>
        <v/>
      </c>
      <c r="R782" t="str">
        <f t="shared" si="847"/>
        <v/>
      </c>
      <c r="S782" t="str">
        <f t="shared" si="847"/>
        <v/>
      </c>
      <c r="T782" t="str">
        <f t="shared" si="847"/>
        <v/>
      </c>
      <c r="U782" t="str">
        <f t="shared" si="856"/>
        <v>SolarWinds</v>
      </c>
      <c r="V782" t="str">
        <f t="shared" ref="V782:Z782" si="872">IF(LEN(P782)&gt;0, U782  &amp; " " &amp; P782,"")</f>
        <v>SolarWinds Corp</v>
      </c>
      <c r="W782" t="str">
        <f t="shared" si="872"/>
        <v/>
      </c>
      <c r="X782" t="str">
        <f t="shared" si="872"/>
        <v/>
      </c>
      <c r="Y782" t="str">
        <f t="shared" si="872"/>
        <v/>
      </c>
      <c r="Z782" t="str">
        <f t="shared" si="872"/>
        <v/>
      </c>
      <c r="AB782" t="str">
        <f t="shared" si="858"/>
        <v>SolarWinds Corp</v>
      </c>
      <c r="AC782" t="str">
        <f t="shared" si="859"/>
        <v>SWI SolarWinds SolarWinds Corp</v>
      </c>
      <c r="AD782" t="str">
        <f t="shared" si="860"/>
        <v>SWI.N</v>
      </c>
      <c r="AE782">
        <f t="shared" si="861"/>
        <v>0.55031611094940269</v>
      </c>
    </row>
    <row r="783" spans="1:31" collapsed="1" x14ac:dyDescent="0.25">
      <c r="A783" s="1" t="s">
        <v>4094</v>
      </c>
      <c r="B783" s="1" t="s">
        <v>4095</v>
      </c>
      <c r="C783" s="1" t="s">
        <v>55</v>
      </c>
      <c r="D783" s="1" t="s">
        <v>4096</v>
      </c>
      <c r="E783" s="1" t="s">
        <v>4097</v>
      </c>
      <c r="F783" s="1"/>
      <c r="G783" s="2">
        <v>5577886930.5</v>
      </c>
      <c r="H783" s="1" t="s">
        <v>19</v>
      </c>
      <c r="I783" s="1" t="s">
        <v>20</v>
      </c>
      <c r="J783" s="1" t="s">
        <v>4098</v>
      </c>
      <c r="K783" s="1" t="s">
        <v>199</v>
      </c>
      <c r="L783" s="1" t="s">
        <v>293</v>
      </c>
      <c r="M783" s="1" t="s">
        <v>294</v>
      </c>
      <c r="N783" s="1" t="s">
        <v>295</v>
      </c>
      <c r="O783" t="str">
        <f t="shared" si="824"/>
        <v>Knight-Swift</v>
      </c>
      <c r="P783" t="str">
        <f t="shared" si="847"/>
        <v>Transportation</v>
      </c>
      <c r="Q783" t="str">
        <f t="shared" si="847"/>
        <v>Holdings</v>
      </c>
      <c r="R783" t="str">
        <f t="shared" si="847"/>
        <v>Inc</v>
      </c>
      <c r="S783" t="str">
        <f t="shared" si="847"/>
        <v/>
      </c>
      <c r="T783" t="str">
        <f t="shared" si="847"/>
        <v/>
      </c>
      <c r="U783" t="str">
        <f t="shared" si="856"/>
        <v>Knight-Swift</v>
      </c>
      <c r="V783" t="str">
        <f t="shared" ref="V783:Z783" si="873">IF(LEN(P783)&gt;0, U783  &amp; " " &amp; P783,"")</f>
        <v>Knight-Swift Transportation</v>
      </c>
      <c r="W783" t="str">
        <f t="shared" si="873"/>
        <v>Knight-Swift Transportation Holdings</v>
      </c>
      <c r="X783" t="str">
        <f t="shared" si="873"/>
        <v>Knight-Swift Transportation Holdings Inc</v>
      </c>
      <c r="Y783" t="str">
        <f t="shared" si="873"/>
        <v/>
      </c>
      <c r="Z783" t="str">
        <f t="shared" si="873"/>
        <v/>
      </c>
      <c r="AB783" t="str">
        <f t="shared" si="858"/>
        <v>Knight-Swift Transportation Holdings Inc</v>
      </c>
      <c r="AC783" t="str">
        <f t="shared" si="859"/>
        <v>KNX Knight-Swift Knight-Swift Transportation Knight-Swift Transportation Holdings Knight-Swift Transportation Holdings Inc</v>
      </c>
      <c r="AD783" t="str">
        <f t="shared" si="860"/>
        <v>KNX.N</v>
      </c>
      <c r="AE783">
        <f t="shared" si="861"/>
        <v>0.54957787132379132</v>
      </c>
    </row>
    <row r="784" spans="1:31" collapsed="1" x14ac:dyDescent="0.25">
      <c r="A784" s="1" t="s">
        <v>4099</v>
      </c>
      <c r="B784" s="1" t="s">
        <v>4100</v>
      </c>
      <c r="C784" s="1" t="s">
        <v>55</v>
      </c>
      <c r="D784" s="1" t="s">
        <v>4101</v>
      </c>
      <c r="E784" s="1" t="s">
        <v>4102</v>
      </c>
      <c r="F784" s="1"/>
      <c r="G784" s="2">
        <v>5570870386.5600004</v>
      </c>
      <c r="H784" s="1" t="s">
        <v>19</v>
      </c>
      <c r="I784" s="1" t="s">
        <v>20</v>
      </c>
      <c r="J784" s="1" t="s">
        <v>4103</v>
      </c>
      <c r="K784" s="1" t="s">
        <v>199</v>
      </c>
      <c r="L784" s="1" t="s">
        <v>200</v>
      </c>
      <c r="M784" s="1" t="s">
        <v>477</v>
      </c>
      <c r="N784" s="1" t="s">
        <v>478</v>
      </c>
      <c r="O784" t="str">
        <f t="shared" si="824"/>
        <v>Oshkosh</v>
      </c>
      <c r="P784" t="str">
        <f t="shared" si="847"/>
        <v>Corp</v>
      </c>
      <c r="Q784" t="str">
        <f t="shared" si="847"/>
        <v/>
      </c>
      <c r="R784" t="str">
        <f t="shared" si="847"/>
        <v/>
      </c>
      <c r="S784" t="str">
        <f t="shared" si="847"/>
        <v/>
      </c>
      <c r="T784" t="str">
        <f t="shared" si="847"/>
        <v/>
      </c>
      <c r="U784" t="str">
        <f t="shared" si="856"/>
        <v>Oshkosh</v>
      </c>
      <c r="V784" t="str">
        <f t="shared" ref="V784:Z784" si="874">IF(LEN(P784)&gt;0, U784  &amp; " " &amp; P784,"")</f>
        <v>Oshkosh Corp</v>
      </c>
      <c r="W784" t="str">
        <f t="shared" si="874"/>
        <v/>
      </c>
      <c r="X784" t="str">
        <f t="shared" si="874"/>
        <v/>
      </c>
      <c r="Y784" t="str">
        <f t="shared" si="874"/>
        <v/>
      </c>
      <c r="Z784" t="str">
        <f t="shared" si="874"/>
        <v/>
      </c>
      <c r="AB784" t="str">
        <f t="shared" si="858"/>
        <v>Oshkosh Corp</v>
      </c>
      <c r="AC784" t="str">
        <f t="shared" si="859"/>
        <v>OSK Oshkosh Oshkosh Corp</v>
      </c>
      <c r="AD784" t="str">
        <f t="shared" si="860"/>
        <v>OSK.N</v>
      </c>
      <c r="AE784">
        <f t="shared" si="861"/>
        <v>0.54888654549904048</v>
      </c>
    </row>
    <row r="785" spans="1:31" collapsed="1" x14ac:dyDescent="0.25">
      <c r="A785" s="1" t="s">
        <v>4104</v>
      </c>
      <c r="B785" s="1" t="s">
        <v>4105</v>
      </c>
      <c r="C785" s="1" t="s">
        <v>16</v>
      </c>
      <c r="D785" s="1" t="s">
        <v>4106</v>
      </c>
      <c r="E785" s="1" t="s">
        <v>4107</v>
      </c>
      <c r="F785" s="1"/>
      <c r="G785" s="2">
        <v>5567128770.6599998</v>
      </c>
      <c r="H785" s="1" t="s">
        <v>19</v>
      </c>
      <c r="I785" s="1" t="s">
        <v>20</v>
      </c>
      <c r="J785" s="1" t="s">
        <v>4108</v>
      </c>
      <c r="K785" s="1" t="s">
        <v>97</v>
      </c>
      <c r="L785" s="1" t="s">
        <v>98</v>
      </c>
      <c r="M785" s="1" t="s">
        <v>98</v>
      </c>
      <c r="N785" s="1" t="s">
        <v>99</v>
      </c>
      <c r="O785" t="str">
        <f t="shared" si="824"/>
        <v>Caseys</v>
      </c>
      <c r="P785" t="str">
        <f t="shared" si="847"/>
        <v>General</v>
      </c>
      <c r="Q785" t="str">
        <f t="shared" si="847"/>
        <v>Stores</v>
      </c>
      <c r="R785" t="str">
        <f t="shared" si="847"/>
        <v>Inc</v>
      </c>
      <c r="S785" t="str">
        <f t="shared" si="847"/>
        <v/>
      </c>
      <c r="T785" t="str">
        <f t="shared" si="847"/>
        <v/>
      </c>
      <c r="U785" t="str">
        <f t="shared" si="856"/>
        <v>Caseys</v>
      </c>
      <c r="V785" t="str">
        <f t="shared" ref="V785:Z785" si="875">IF(LEN(P785)&gt;0, U785  &amp; " " &amp; P785,"")</f>
        <v>Caseys General</v>
      </c>
      <c r="W785" t="str">
        <f t="shared" si="875"/>
        <v>Caseys General Stores</v>
      </c>
      <c r="X785" t="str">
        <f t="shared" si="875"/>
        <v>Caseys General Stores Inc</v>
      </c>
      <c r="Y785" t="str">
        <f t="shared" si="875"/>
        <v/>
      </c>
      <c r="Z785" t="str">
        <f t="shared" si="875"/>
        <v/>
      </c>
      <c r="AB785" t="str">
        <f t="shared" si="858"/>
        <v>Caseys General Stores Inc</v>
      </c>
      <c r="AC785" t="str">
        <f t="shared" si="859"/>
        <v>CASY Caseys Caseys General Caseys General Stores Caseys General Stores Inc</v>
      </c>
      <c r="AD785" t="str">
        <f t="shared" si="860"/>
        <v>CASY.OQ</v>
      </c>
      <c r="AE785">
        <f t="shared" si="861"/>
        <v>0.54851789168313225</v>
      </c>
    </row>
    <row r="786" spans="1:31" collapsed="1" x14ac:dyDescent="0.25">
      <c r="A786" s="1" t="s">
        <v>4109</v>
      </c>
      <c r="B786" s="1" t="s">
        <v>4110</v>
      </c>
      <c r="C786" s="1" t="s">
        <v>55</v>
      </c>
      <c r="D786" s="1" t="s">
        <v>4111</v>
      </c>
      <c r="E786" s="1" t="s">
        <v>4112</v>
      </c>
      <c r="F786" s="1"/>
      <c r="G786" s="2">
        <v>5557697648.5799999</v>
      </c>
      <c r="H786" s="1" t="s">
        <v>19</v>
      </c>
      <c r="I786" s="1" t="s">
        <v>20</v>
      </c>
      <c r="J786" s="1" t="s">
        <v>4113</v>
      </c>
      <c r="K786" s="1" t="s">
        <v>199</v>
      </c>
      <c r="L786" s="1" t="s">
        <v>200</v>
      </c>
      <c r="M786" s="1" t="s">
        <v>477</v>
      </c>
      <c r="N786" s="1" t="s">
        <v>478</v>
      </c>
      <c r="O786" t="str">
        <f t="shared" si="824"/>
        <v>AGCO</v>
      </c>
      <c r="P786" t="str">
        <f t="shared" si="847"/>
        <v>Corp</v>
      </c>
      <c r="Q786" t="str">
        <f t="shared" si="847"/>
        <v/>
      </c>
      <c r="R786" t="str">
        <f t="shared" si="847"/>
        <v/>
      </c>
      <c r="S786" t="str">
        <f t="shared" si="847"/>
        <v/>
      </c>
      <c r="T786" t="str">
        <f t="shared" si="847"/>
        <v/>
      </c>
      <c r="U786" t="str">
        <f t="shared" si="856"/>
        <v>AGCO</v>
      </c>
      <c r="V786" t="str">
        <f t="shared" ref="V786:Z786" si="876">IF(LEN(P786)&gt;0, U786  &amp; " " &amp; P786,"")</f>
        <v>AGCO Corp</v>
      </c>
      <c r="W786" t="str">
        <f t="shared" si="876"/>
        <v/>
      </c>
      <c r="X786" t="str">
        <f t="shared" si="876"/>
        <v/>
      </c>
      <c r="Y786" t="str">
        <f t="shared" si="876"/>
        <v/>
      </c>
      <c r="Z786" t="str">
        <f t="shared" si="876"/>
        <v/>
      </c>
      <c r="AB786" t="str">
        <f t="shared" si="858"/>
        <v>AGCO Corp</v>
      </c>
      <c r="AC786" t="str">
        <f t="shared" si="859"/>
        <v>AGCO AGCO AGCO Corp</v>
      </c>
      <c r="AD786" t="str">
        <f t="shared" si="860"/>
        <v>AGCO.N</v>
      </c>
      <c r="AE786">
        <f t="shared" si="861"/>
        <v>0.54758866237793069</v>
      </c>
    </row>
    <row r="787" spans="1:31" collapsed="1" x14ac:dyDescent="0.25">
      <c r="A787" s="1" t="s">
        <v>4114</v>
      </c>
      <c r="B787" s="1" t="s">
        <v>4115</v>
      </c>
      <c r="C787" s="1" t="s">
        <v>55</v>
      </c>
      <c r="D787" s="1" t="s">
        <v>4116</v>
      </c>
      <c r="E787" s="1" t="s">
        <v>4117</v>
      </c>
      <c r="F787" s="1"/>
      <c r="G787" s="2">
        <v>5557447194.1999998</v>
      </c>
      <c r="H787" s="1" t="s">
        <v>19</v>
      </c>
      <c r="I787" s="1" t="s">
        <v>20</v>
      </c>
      <c r="J787" s="1" t="s">
        <v>4118</v>
      </c>
      <c r="K787" s="1" t="s">
        <v>199</v>
      </c>
      <c r="L787" s="1" t="s">
        <v>200</v>
      </c>
      <c r="M787" s="1" t="s">
        <v>477</v>
      </c>
      <c r="N787" s="1" t="s">
        <v>478</v>
      </c>
      <c r="O787" t="str">
        <f t="shared" si="824"/>
        <v>Allison</v>
      </c>
      <c r="P787" t="str">
        <f t="shared" si="847"/>
        <v>Transmission</v>
      </c>
      <c r="Q787" t="str">
        <f t="shared" si="847"/>
        <v>Holdings</v>
      </c>
      <c r="R787" t="str">
        <f t="shared" si="847"/>
        <v>Inc</v>
      </c>
      <c r="S787" t="str">
        <f t="shared" si="847"/>
        <v/>
      </c>
      <c r="T787" t="str">
        <f t="shared" si="847"/>
        <v/>
      </c>
      <c r="U787" t="str">
        <f t="shared" si="856"/>
        <v>Allison</v>
      </c>
      <c r="V787" t="str">
        <f t="shared" ref="V787:Z787" si="877">IF(LEN(P787)&gt;0, U787  &amp; " " &amp; P787,"")</f>
        <v>Allison Transmission</v>
      </c>
      <c r="W787" t="str">
        <f t="shared" si="877"/>
        <v>Allison Transmission Holdings</v>
      </c>
      <c r="X787" t="str">
        <f t="shared" si="877"/>
        <v>Allison Transmission Holdings Inc</v>
      </c>
      <c r="Y787" t="str">
        <f t="shared" si="877"/>
        <v/>
      </c>
      <c r="Z787" t="str">
        <f t="shared" si="877"/>
        <v/>
      </c>
      <c r="AB787" t="str">
        <f t="shared" si="858"/>
        <v>Allison Transmission Holdings Inc</v>
      </c>
      <c r="AC787" t="str">
        <f t="shared" si="859"/>
        <v>ALSN Allison Allison Transmission Allison Transmission Holdings Allison Transmission Holdings Inc</v>
      </c>
      <c r="AD787" t="str">
        <f t="shared" si="860"/>
        <v>ALSN.N</v>
      </c>
      <c r="AE787">
        <f t="shared" si="861"/>
        <v>0.54756398561650843</v>
      </c>
    </row>
    <row r="788" spans="1:31" collapsed="1" x14ac:dyDescent="0.25">
      <c r="A788" s="1" t="s">
        <v>4119</v>
      </c>
      <c r="B788" s="1" t="s">
        <v>4120</v>
      </c>
      <c r="C788" s="1" t="s">
        <v>55</v>
      </c>
      <c r="D788" s="1" t="s">
        <v>4121</v>
      </c>
      <c r="E788" s="1" t="s">
        <v>4122</v>
      </c>
      <c r="F788" s="1"/>
      <c r="G788" s="2">
        <v>5538253102.1999998</v>
      </c>
      <c r="H788" s="1" t="s">
        <v>19</v>
      </c>
      <c r="I788" s="1" t="s">
        <v>20</v>
      </c>
      <c r="J788" s="1" t="s">
        <v>4123</v>
      </c>
      <c r="K788" s="1" t="s">
        <v>88</v>
      </c>
      <c r="L788" s="1" t="s">
        <v>89</v>
      </c>
      <c r="M788" s="1" t="s">
        <v>90</v>
      </c>
      <c r="N788" s="1" t="s">
        <v>534</v>
      </c>
      <c r="O788" t="str">
        <f t="shared" si="824"/>
        <v>Cimarex</v>
      </c>
      <c r="P788" t="str">
        <f t="shared" si="847"/>
        <v>Energy</v>
      </c>
      <c r="Q788" t="str">
        <f t="shared" si="847"/>
        <v>Co</v>
      </c>
      <c r="R788" t="str">
        <f t="shared" si="847"/>
        <v/>
      </c>
      <c r="S788" t="str">
        <f t="shared" si="847"/>
        <v/>
      </c>
      <c r="T788" t="str">
        <f t="shared" si="847"/>
        <v/>
      </c>
      <c r="U788" t="str">
        <f t="shared" si="856"/>
        <v>Cimarex</v>
      </c>
      <c r="V788" t="str">
        <f t="shared" ref="V788:Z788" si="878">IF(LEN(P788)&gt;0, U788  &amp; " " &amp; P788,"")</f>
        <v>Cimarex Energy</v>
      </c>
      <c r="W788" t="str">
        <f t="shared" si="878"/>
        <v>Cimarex Energy Co</v>
      </c>
      <c r="X788" t="str">
        <f t="shared" si="878"/>
        <v/>
      </c>
      <c r="Y788" t="str">
        <f t="shared" si="878"/>
        <v/>
      </c>
      <c r="Z788" t="str">
        <f t="shared" si="878"/>
        <v/>
      </c>
      <c r="AB788" t="str">
        <f t="shared" si="858"/>
        <v>Cimarex Energy Co</v>
      </c>
      <c r="AC788" t="str">
        <f t="shared" si="859"/>
        <v>XEC Cimarex Cimarex Energy Cimarex Energy Co</v>
      </c>
      <c r="AD788" t="str">
        <f t="shared" si="860"/>
        <v>XEC.N</v>
      </c>
      <c r="AE788">
        <f t="shared" si="861"/>
        <v>0.5456728307123685</v>
      </c>
    </row>
    <row r="789" spans="1:31" collapsed="1" x14ac:dyDescent="0.25">
      <c r="A789" s="1" t="s">
        <v>4124</v>
      </c>
      <c r="B789" s="1" t="s">
        <v>4125</v>
      </c>
      <c r="C789" s="1" t="s">
        <v>16</v>
      </c>
      <c r="D789" s="1" t="s">
        <v>4126</v>
      </c>
      <c r="E789" s="1" t="s">
        <v>4127</v>
      </c>
      <c r="F789" s="1"/>
      <c r="G789" s="2">
        <v>5534613643.0200005</v>
      </c>
      <c r="H789" s="1" t="s">
        <v>19</v>
      </c>
      <c r="I789" s="1" t="s">
        <v>20</v>
      </c>
      <c r="J789" s="1" t="s">
        <v>4128</v>
      </c>
      <c r="K789" s="1" t="s">
        <v>22</v>
      </c>
      <c r="L789" s="1" t="s">
        <v>23</v>
      </c>
      <c r="M789" s="1" t="s">
        <v>23</v>
      </c>
      <c r="N789" s="1" t="s">
        <v>24</v>
      </c>
      <c r="O789" t="str">
        <f t="shared" si="824"/>
        <v>Pegasystems</v>
      </c>
      <c r="P789" t="str">
        <f t="shared" si="847"/>
        <v>Inc</v>
      </c>
      <c r="Q789" t="str">
        <f t="shared" si="847"/>
        <v/>
      </c>
      <c r="R789" t="str">
        <f t="shared" si="847"/>
        <v/>
      </c>
      <c r="S789" t="str">
        <f t="shared" si="847"/>
        <v/>
      </c>
      <c r="T789" t="str">
        <f t="shared" si="847"/>
        <v/>
      </c>
      <c r="U789" t="str">
        <f t="shared" si="856"/>
        <v>Pegasystems</v>
      </c>
      <c r="V789" t="str">
        <f t="shared" ref="V789:Z789" si="879">IF(LEN(P789)&gt;0, U789  &amp; " " &amp; P789,"")</f>
        <v>Pegasystems Inc</v>
      </c>
      <c r="W789" t="str">
        <f t="shared" si="879"/>
        <v/>
      </c>
      <c r="X789" t="str">
        <f t="shared" si="879"/>
        <v/>
      </c>
      <c r="Y789" t="str">
        <f t="shared" si="879"/>
        <v/>
      </c>
      <c r="Z789" t="str">
        <f t="shared" si="879"/>
        <v/>
      </c>
      <c r="AB789" t="str">
        <f t="shared" si="858"/>
        <v>Pegasystems Inc</v>
      </c>
      <c r="AC789" t="str">
        <f t="shared" si="859"/>
        <v>PEGA Pegasystems Pegasystems Inc</v>
      </c>
      <c r="AD789" t="str">
        <f t="shared" si="860"/>
        <v>PEGA.OQ</v>
      </c>
      <c r="AE789">
        <f t="shared" si="861"/>
        <v>0.54531424219061542</v>
      </c>
    </row>
    <row r="790" spans="1:31" collapsed="1" x14ac:dyDescent="0.25">
      <c r="A790" s="1" t="s">
        <v>4129</v>
      </c>
      <c r="B790" s="1" t="s">
        <v>4130</v>
      </c>
      <c r="C790" s="1" t="s">
        <v>55</v>
      </c>
      <c r="D790" s="1" t="s">
        <v>4131</v>
      </c>
      <c r="E790" s="1" t="s">
        <v>4132</v>
      </c>
      <c r="F790" s="1"/>
      <c r="G790" s="2">
        <v>5525830078.6599998</v>
      </c>
      <c r="H790" s="1" t="s">
        <v>19</v>
      </c>
      <c r="I790" s="1" t="s">
        <v>20</v>
      </c>
      <c r="J790" s="1" t="s">
        <v>4133</v>
      </c>
      <c r="K790" s="1" t="s">
        <v>67</v>
      </c>
      <c r="L790" s="1" t="s">
        <v>154</v>
      </c>
      <c r="M790" s="1" t="s">
        <v>155</v>
      </c>
      <c r="N790" s="1" t="s">
        <v>502</v>
      </c>
      <c r="O790" t="str">
        <f t="shared" si="824"/>
        <v>Chemed</v>
      </c>
      <c r="P790" t="str">
        <f t="shared" si="847"/>
        <v>Corp</v>
      </c>
      <c r="Q790" t="str">
        <f t="shared" si="847"/>
        <v/>
      </c>
      <c r="R790" t="str">
        <f t="shared" si="847"/>
        <v/>
      </c>
      <c r="S790" t="str">
        <f t="shared" si="847"/>
        <v/>
      </c>
      <c r="T790" t="str">
        <f t="shared" si="847"/>
        <v/>
      </c>
      <c r="U790" t="str">
        <f t="shared" si="856"/>
        <v>Chemed</v>
      </c>
      <c r="V790" t="str">
        <f t="shared" ref="V790:Z790" si="880">IF(LEN(P790)&gt;0, U790  &amp; " " &amp; P790,"")</f>
        <v>Chemed Corp</v>
      </c>
      <c r="W790" t="str">
        <f t="shared" si="880"/>
        <v/>
      </c>
      <c r="X790" t="str">
        <f t="shared" si="880"/>
        <v/>
      </c>
      <c r="Y790" t="str">
        <f t="shared" si="880"/>
        <v/>
      </c>
      <c r="Z790" t="str">
        <f t="shared" si="880"/>
        <v/>
      </c>
      <c r="AB790" t="str">
        <f t="shared" si="858"/>
        <v>Chemed Corp</v>
      </c>
      <c r="AC790" t="str">
        <f t="shared" si="859"/>
        <v>CHE Chemed Chemed Corp</v>
      </c>
      <c r="AD790" t="str">
        <f t="shared" si="860"/>
        <v>CHE.N</v>
      </c>
      <c r="AE790">
        <f t="shared" si="861"/>
        <v>0.54444881543246282</v>
      </c>
    </row>
    <row r="791" spans="1:31" collapsed="1" x14ac:dyDescent="0.25">
      <c r="A791" s="1" t="s">
        <v>4134</v>
      </c>
      <c r="B791" s="1" t="s">
        <v>4135</v>
      </c>
      <c r="C791" s="1" t="s">
        <v>16</v>
      </c>
      <c r="D791" s="1" t="s">
        <v>4136</v>
      </c>
      <c r="E791" s="1" t="s">
        <v>4137</v>
      </c>
      <c r="F791" s="1"/>
      <c r="G791" s="2">
        <v>5523826795.9899998</v>
      </c>
      <c r="H791" s="1" t="s">
        <v>19</v>
      </c>
      <c r="I791" s="1" t="s">
        <v>20</v>
      </c>
      <c r="J791" s="1" t="s">
        <v>4138</v>
      </c>
      <c r="K791" s="1" t="s">
        <v>30</v>
      </c>
      <c r="L791" s="1" t="s">
        <v>31</v>
      </c>
      <c r="M791" s="1" t="s">
        <v>32</v>
      </c>
      <c r="N791" s="1" t="s">
        <v>33</v>
      </c>
      <c r="O791" t="str">
        <f t="shared" si="824"/>
        <v>Qurate</v>
      </c>
      <c r="P791" t="str">
        <f t="shared" si="847"/>
        <v>Retail</v>
      </c>
      <c r="Q791" t="str">
        <f t="shared" si="847"/>
        <v>Inc</v>
      </c>
      <c r="R791" t="str">
        <f t="shared" si="847"/>
        <v/>
      </c>
      <c r="S791" t="str">
        <f t="shared" si="847"/>
        <v/>
      </c>
      <c r="T791" t="str">
        <f t="shared" si="847"/>
        <v/>
      </c>
      <c r="U791" t="str">
        <f t="shared" si="856"/>
        <v>Qurate</v>
      </c>
      <c r="V791" t="str">
        <f t="shared" ref="V791:Z791" si="881">IF(LEN(P791)&gt;0, U791  &amp; " " &amp; P791,"")</f>
        <v>Qurate Retail</v>
      </c>
      <c r="W791" t="str">
        <f t="shared" si="881"/>
        <v>Qurate Retail Inc</v>
      </c>
      <c r="X791" t="str">
        <f t="shared" si="881"/>
        <v/>
      </c>
      <c r="Y791" t="str">
        <f t="shared" si="881"/>
        <v/>
      </c>
      <c r="Z791" t="str">
        <f t="shared" si="881"/>
        <v/>
      </c>
      <c r="AB791" t="str">
        <f t="shared" si="858"/>
        <v>Qurate Retail Inc</v>
      </c>
      <c r="AC791" t="str">
        <f t="shared" si="859"/>
        <v>QRTEA Qurate Qurate Retail Qurate Retail Inc</v>
      </c>
      <c r="AD791" t="str">
        <f t="shared" si="860"/>
        <v>QRTEA.OQ</v>
      </c>
      <c r="AE791">
        <f t="shared" si="861"/>
        <v>0.54425143605938542</v>
      </c>
    </row>
    <row r="792" spans="1:31" collapsed="1" x14ac:dyDescent="0.25">
      <c r="A792" s="1" t="s">
        <v>4139</v>
      </c>
      <c r="B792" s="1" t="s">
        <v>4140</v>
      </c>
      <c r="C792" s="1" t="s">
        <v>55</v>
      </c>
      <c r="D792" s="1" t="s">
        <v>4141</v>
      </c>
      <c r="E792" s="1" t="s">
        <v>4142</v>
      </c>
      <c r="F792" s="1"/>
      <c r="G792" s="2">
        <v>5518668676.2399998</v>
      </c>
      <c r="H792" s="1" t="s">
        <v>19</v>
      </c>
      <c r="I792" s="1" t="s">
        <v>20</v>
      </c>
      <c r="J792" s="1" t="s">
        <v>4143</v>
      </c>
      <c r="K792" s="1" t="s">
        <v>22</v>
      </c>
      <c r="L792" s="1" t="s">
        <v>23</v>
      </c>
      <c r="M792" s="1" t="s">
        <v>23</v>
      </c>
      <c r="N792" s="1" t="s">
        <v>24</v>
      </c>
      <c r="O792" t="str">
        <f t="shared" si="824"/>
        <v>New</v>
      </c>
      <c r="P792" t="str">
        <f t="shared" si="847"/>
        <v>Relic</v>
      </c>
      <c r="Q792" t="str">
        <f t="shared" si="847"/>
        <v>Inc</v>
      </c>
      <c r="R792" t="str">
        <f t="shared" si="847"/>
        <v/>
      </c>
      <c r="S792" t="str">
        <f t="shared" si="847"/>
        <v/>
      </c>
      <c r="T792" t="str">
        <f t="shared" si="847"/>
        <v/>
      </c>
      <c r="U792" t="str">
        <f t="shared" si="856"/>
        <v>New</v>
      </c>
      <c r="V792" t="str">
        <f t="shared" ref="V792:Z792" si="882">IF(LEN(P792)&gt;0, U792  &amp; " " &amp; P792,"")</f>
        <v>New Relic</v>
      </c>
      <c r="W792" t="str">
        <f t="shared" si="882"/>
        <v>New Relic Inc</v>
      </c>
      <c r="X792" t="str">
        <f t="shared" si="882"/>
        <v/>
      </c>
      <c r="Y792" t="str">
        <f t="shared" si="882"/>
        <v/>
      </c>
      <c r="Z792" t="str">
        <f t="shared" si="882"/>
        <v/>
      </c>
      <c r="AB792" t="str">
        <f t="shared" si="858"/>
        <v>New Relic Inc</v>
      </c>
      <c r="AC792" t="str">
        <f t="shared" si="859"/>
        <v>NEWR New New Relic New Relic Inc</v>
      </c>
      <c r="AD792" t="str">
        <f t="shared" si="860"/>
        <v>NEWR.N</v>
      </c>
      <c r="AE792">
        <f t="shared" si="861"/>
        <v>0.54374321699586559</v>
      </c>
    </row>
    <row r="793" spans="1:31" collapsed="1" x14ac:dyDescent="0.25">
      <c r="A793" s="1" t="s">
        <v>4144</v>
      </c>
      <c r="B793" s="1" t="s">
        <v>4145</v>
      </c>
      <c r="C793" s="1" t="s">
        <v>55</v>
      </c>
      <c r="D793" s="1" t="s">
        <v>4146</v>
      </c>
      <c r="E793" s="1" t="s">
        <v>4147</v>
      </c>
      <c r="F793" s="1"/>
      <c r="G793" s="2">
        <v>5510281064.5600004</v>
      </c>
      <c r="H793" s="1" t="s">
        <v>19</v>
      </c>
      <c r="I793" s="1" t="s">
        <v>20</v>
      </c>
      <c r="J793" s="1" t="s">
        <v>4148</v>
      </c>
      <c r="K793" s="1" t="s">
        <v>30</v>
      </c>
      <c r="L793" s="1" t="s">
        <v>661</v>
      </c>
      <c r="M793" s="1" t="s">
        <v>661</v>
      </c>
      <c r="N793" s="1" t="s">
        <v>662</v>
      </c>
      <c r="O793" t="str">
        <f t="shared" si="824"/>
        <v>Harley-Davidson</v>
      </c>
      <c r="P793" t="str">
        <f t="shared" si="847"/>
        <v>Inc</v>
      </c>
      <c r="Q793" t="str">
        <f t="shared" si="847"/>
        <v/>
      </c>
      <c r="R793" t="str">
        <f t="shared" si="847"/>
        <v/>
      </c>
      <c r="S793" t="str">
        <f t="shared" si="847"/>
        <v/>
      </c>
      <c r="T793" t="str">
        <f t="shared" si="847"/>
        <v/>
      </c>
      <c r="U793" t="str">
        <f t="shared" si="856"/>
        <v>Harley-Davidson</v>
      </c>
      <c r="V793" t="str">
        <f t="shared" ref="V793:Z793" si="883">IF(LEN(P793)&gt;0, U793  &amp; " " &amp; P793,"")</f>
        <v>Harley-Davidson Inc</v>
      </c>
      <c r="W793" t="str">
        <f t="shared" si="883"/>
        <v/>
      </c>
      <c r="X793" t="str">
        <f t="shared" si="883"/>
        <v/>
      </c>
      <c r="Y793" t="str">
        <f t="shared" si="883"/>
        <v/>
      </c>
      <c r="Z793" t="str">
        <f t="shared" si="883"/>
        <v/>
      </c>
      <c r="AB793" t="str">
        <f t="shared" si="858"/>
        <v>Harley-Davidson Inc</v>
      </c>
      <c r="AC793" t="str">
        <f t="shared" si="859"/>
        <v>HOG Harley-Davidson Harley-Davidson Inc</v>
      </c>
      <c r="AD793" t="str">
        <f t="shared" si="860"/>
        <v>HOG.N</v>
      </c>
      <c r="AE793">
        <f t="shared" si="861"/>
        <v>0.54291680265114683</v>
      </c>
    </row>
    <row r="794" spans="1:31" collapsed="1" x14ac:dyDescent="0.25">
      <c r="A794" s="1" t="s">
        <v>4149</v>
      </c>
      <c r="B794" s="1" t="s">
        <v>4150</v>
      </c>
      <c r="C794" s="1" t="s">
        <v>55</v>
      </c>
      <c r="D794" s="1" t="s">
        <v>4151</v>
      </c>
      <c r="E794" s="1" t="s">
        <v>4152</v>
      </c>
      <c r="F794" s="1"/>
      <c r="G794" s="2">
        <v>5507343600</v>
      </c>
      <c r="H794" s="1" t="s">
        <v>19</v>
      </c>
      <c r="I794" s="1" t="s">
        <v>20</v>
      </c>
      <c r="J794" s="1" t="s">
        <v>4153</v>
      </c>
      <c r="K794" s="1" t="s">
        <v>30</v>
      </c>
      <c r="L794" s="1" t="s">
        <v>256</v>
      </c>
      <c r="M794" s="1" t="s">
        <v>1889</v>
      </c>
      <c r="N794" s="1" t="s">
        <v>1890</v>
      </c>
      <c r="O794" t="str">
        <f t="shared" si="824"/>
        <v>Toll</v>
      </c>
      <c r="P794" t="str">
        <f t="shared" si="847"/>
        <v>Brothers</v>
      </c>
      <c r="Q794" t="str">
        <f t="shared" si="847"/>
        <v>Inc</v>
      </c>
      <c r="R794" t="str">
        <f t="shared" si="847"/>
        <v/>
      </c>
      <c r="S794" t="str">
        <f t="shared" si="847"/>
        <v/>
      </c>
      <c r="T794" t="str">
        <f t="shared" si="847"/>
        <v/>
      </c>
      <c r="U794" t="str">
        <f t="shared" si="856"/>
        <v>Toll</v>
      </c>
      <c r="V794" t="str">
        <f t="shared" ref="V794:Z794" si="884">IF(LEN(P794)&gt;0, U794  &amp; " " &amp; P794,"")</f>
        <v>Toll Brothers</v>
      </c>
      <c r="W794" t="str">
        <f t="shared" si="884"/>
        <v>Toll Brothers Inc</v>
      </c>
      <c r="X794" t="str">
        <f t="shared" si="884"/>
        <v/>
      </c>
      <c r="Y794" t="str">
        <f t="shared" si="884"/>
        <v/>
      </c>
      <c r="Z794" t="str">
        <f t="shared" si="884"/>
        <v/>
      </c>
      <c r="AB794" t="str">
        <f t="shared" si="858"/>
        <v>Toll Brothers Inc</v>
      </c>
      <c r="AC794" t="str">
        <f t="shared" si="859"/>
        <v>TOL Toll Toll Brothers Toll Brothers Inc</v>
      </c>
      <c r="AD794" t="str">
        <f t="shared" si="860"/>
        <v>TOL.N</v>
      </c>
      <c r="AE794">
        <f t="shared" si="861"/>
        <v>0.54262738023364554</v>
      </c>
    </row>
    <row r="795" spans="1:31" collapsed="1" x14ac:dyDescent="0.25">
      <c r="A795" s="1" t="s">
        <v>4154</v>
      </c>
      <c r="B795" s="1" t="s">
        <v>4155</v>
      </c>
      <c r="C795" s="1" t="s">
        <v>55</v>
      </c>
      <c r="D795" s="1" t="s">
        <v>4156</v>
      </c>
      <c r="E795" s="1" t="s">
        <v>4157</v>
      </c>
      <c r="F795" s="1"/>
      <c r="G795" s="2">
        <v>5497129419</v>
      </c>
      <c r="H795" s="1" t="s">
        <v>19</v>
      </c>
      <c r="I795" s="1" t="s">
        <v>20</v>
      </c>
      <c r="J795" s="1" t="s">
        <v>4158</v>
      </c>
      <c r="K795" s="1" t="s">
        <v>30</v>
      </c>
      <c r="L795" s="1" t="s">
        <v>122</v>
      </c>
      <c r="M795" s="1" t="s">
        <v>222</v>
      </c>
      <c r="N795" s="1" t="s">
        <v>795</v>
      </c>
      <c r="O795" t="str">
        <f t="shared" si="824"/>
        <v>Wyndham</v>
      </c>
      <c r="P795" t="str">
        <f t="shared" si="847"/>
        <v>Hotels</v>
      </c>
      <c r="Q795" t="str">
        <f t="shared" si="847"/>
        <v>&amp;</v>
      </c>
      <c r="R795" t="str">
        <f t="shared" si="847"/>
        <v>Resorts</v>
      </c>
      <c r="S795" t="str">
        <f t="shared" si="847"/>
        <v>Inc</v>
      </c>
      <c r="T795" t="str">
        <f t="shared" si="847"/>
        <v/>
      </c>
      <c r="U795" t="str">
        <f t="shared" si="856"/>
        <v>Wyndham</v>
      </c>
      <c r="V795" t="str">
        <f t="shared" ref="V795:Z795" si="885">IF(LEN(P795)&gt;0, U795  &amp; " " &amp; P795,"")</f>
        <v>Wyndham Hotels</v>
      </c>
      <c r="W795" t="str">
        <f t="shared" si="885"/>
        <v>Wyndham Hotels &amp;</v>
      </c>
      <c r="X795" t="str">
        <f t="shared" si="885"/>
        <v>Wyndham Hotels &amp; Resorts</v>
      </c>
      <c r="Y795" t="str">
        <f t="shared" si="885"/>
        <v>Wyndham Hotels &amp; Resorts Inc</v>
      </c>
      <c r="Z795" t="str">
        <f t="shared" si="885"/>
        <v/>
      </c>
      <c r="AB795" t="str">
        <f t="shared" si="858"/>
        <v>Wyndham Hotels &amp; Resorts Inc</v>
      </c>
      <c r="AC795" t="str">
        <f t="shared" si="859"/>
        <v>WH Wyndham Wyndham Hotels Wyndham Hotels &amp; Wyndham Hotels &amp; Resorts Wyndham Hotels &amp; Resorts Inc</v>
      </c>
      <c r="AD795" t="str">
        <f t="shared" si="860"/>
        <v>WH.N</v>
      </c>
      <c r="AE795">
        <f t="shared" si="861"/>
        <v>0.54162099772334382</v>
      </c>
    </row>
    <row r="796" spans="1:31" collapsed="1" x14ac:dyDescent="0.25">
      <c r="A796" s="1" t="s">
        <v>4159</v>
      </c>
      <c r="B796" s="1" t="s">
        <v>4160</v>
      </c>
      <c r="C796" s="1" t="s">
        <v>55</v>
      </c>
      <c r="D796" s="1" t="s">
        <v>4161</v>
      </c>
      <c r="E796" s="1" t="s">
        <v>4162</v>
      </c>
      <c r="F796" s="1"/>
      <c r="G796" s="2">
        <v>5486583431.0100002</v>
      </c>
      <c r="H796" s="1" t="s">
        <v>19</v>
      </c>
      <c r="I796" s="1" t="s">
        <v>20</v>
      </c>
      <c r="J796" s="1" t="s">
        <v>4163</v>
      </c>
      <c r="K796" s="1" t="s">
        <v>22</v>
      </c>
      <c r="L796" s="1" t="s">
        <v>23</v>
      </c>
      <c r="M796" s="1" t="s">
        <v>23</v>
      </c>
      <c r="N796" s="1" t="s">
        <v>24</v>
      </c>
      <c r="O796" t="str">
        <f t="shared" si="824"/>
        <v>Elastic</v>
      </c>
      <c r="P796" t="str">
        <f t="shared" si="847"/>
        <v>NV</v>
      </c>
      <c r="Q796" t="str">
        <f t="shared" si="847"/>
        <v/>
      </c>
      <c r="R796" t="str">
        <f t="shared" si="847"/>
        <v/>
      </c>
      <c r="S796" t="str">
        <f t="shared" si="847"/>
        <v/>
      </c>
      <c r="T796" t="str">
        <f t="shared" si="847"/>
        <v/>
      </c>
      <c r="U796" t="str">
        <f t="shared" si="856"/>
        <v>Elastic</v>
      </c>
      <c r="V796" t="str">
        <f t="shared" ref="V796:Z796" si="886">IF(LEN(P796)&gt;0, U796  &amp; " " &amp; P796,"")</f>
        <v>Elastic NV</v>
      </c>
      <c r="W796" t="str">
        <f t="shared" si="886"/>
        <v/>
      </c>
      <c r="X796" t="str">
        <f t="shared" si="886"/>
        <v/>
      </c>
      <c r="Y796" t="str">
        <f t="shared" si="886"/>
        <v/>
      </c>
      <c r="Z796" t="str">
        <f t="shared" si="886"/>
        <v/>
      </c>
      <c r="AB796" t="str">
        <f t="shared" si="858"/>
        <v>Elastic NV</v>
      </c>
      <c r="AC796" t="str">
        <f t="shared" si="859"/>
        <v>ESTC Elastic Elastic NV</v>
      </c>
      <c r="AD796" t="str">
        <f t="shared" si="860"/>
        <v>ESTC.N</v>
      </c>
      <c r="AE796">
        <f t="shared" si="861"/>
        <v>0.54058192294417273</v>
      </c>
    </row>
    <row r="797" spans="1:31" collapsed="1" x14ac:dyDescent="0.25">
      <c r="A797" s="1" t="s">
        <v>4164</v>
      </c>
      <c r="B797" s="1" t="s">
        <v>4165</v>
      </c>
      <c r="C797" s="1" t="s">
        <v>55</v>
      </c>
      <c r="D797" s="1" t="s">
        <v>4166</v>
      </c>
      <c r="E797" s="1" t="s">
        <v>4167</v>
      </c>
      <c r="F797" s="1"/>
      <c r="G797" s="2">
        <v>5483214152.6499996</v>
      </c>
      <c r="H797" s="1" t="s">
        <v>19</v>
      </c>
      <c r="I797" s="1" t="s">
        <v>20</v>
      </c>
      <c r="J797" s="1" t="s">
        <v>4168</v>
      </c>
      <c r="K797" s="1" t="s">
        <v>22</v>
      </c>
      <c r="L797" s="1" t="s">
        <v>23</v>
      </c>
      <c r="M797" s="1" t="s">
        <v>23</v>
      </c>
      <c r="N797" s="1" t="s">
        <v>275</v>
      </c>
      <c r="O797" t="str">
        <f t="shared" si="824"/>
        <v>InterXion</v>
      </c>
      <c r="P797" t="str">
        <f t="shared" si="847"/>
        <v>Holding</v>
      </c>
      <c r="Q797" t="str">
        <f t="shared" si="847"/>
        <v>NV</v>
      </c>
      <c r="R797" t="str">
        <f t="shared" si="847"/>
        <v/>
      </c>
      <c r="S797" t="str">
        <f t="shared" si="847"/>
        <v/>
      </c>
      <c r="T797" t="str">
        <f t="shared" si="847"/>
        <v/>
      </c>
      <c r="U797" t="str">
        <f t="shared" si="856"/>
        <v>InterXion</v>
      </c>
      <c r="V797" t="str">
        <f t="shared" ref="V797:Z797" si="887">IF(LEN(P797)&gt;0, U797  &amp; " " &amp; P797,"")</f>
        <v>InterXion Holding</v>
      </c>
      <c r="W797" t="str">
        <f t="shared" si="887"/>
        <v>InterXion Holding NV</v>
      </c>
      <c r="X797" t="str">
        <f t="shared" si="887"/>
        <v/>
      </c>
      <c r="Y797" t="str">
        <f t="shared" si="887"/>
        <v/>
      </c>
      <c r="Z797" t="str">
        <f t="shared" si="887"/>
        <v/>
      </c>
      <c r="AB797" t="str">
        <f t="shared" si="858"/>
        <v>InterXion Holding NV</v>
      </c>
      <c r="AC797" t="str">
        <f t="shared" si="859"/>
        <v>INXN InterXion InterXion Holding InterXion Holding NV</v>
      </c>
      <c r="AD797" t="str">
        <f t="shared" si="860"/>
        <v>INXN.N</v>
      </c>
      <c r="AE797">
        <f t="shared" si="861"/>
        <v>0.54024995478991322</v>
      </c>
    </row>
    <row r="798" spans="1:31" collapsed="1" x14ac:dyDescent="0.25">
      <c r="A798" s="1" t="s">
        <v>4169</v>
      </c>
      <c r="B798" s="1" t="s">
        <v>4170</v>
      </c>
      <c r="C798" s="1" t="s">
        <v>55</v>
      </c>
      <c r="D798" s="1" t="s">
        <v>4171</v>
      </c>
      <c r="E798" s="1" t="s">
        <v>4172</v>
      </c>
      <c r="F798" s="1"/>
      <c r="G798" s="2">
        <v>5472574000</v>
      </c>
      <c r="H798" s="1" t="s">
        <v>19</v>
      </c>
      <c r="I798" s="1" t="s">
        <v>20</v>
      </c>
      <c r="J798" s="1" t="s">
        <v>4173</v>
      </c>
      <c r="K798" s="1" t="s">
        <v>199</v>
      </c>
      <c r="L798" s="1" t="s">
        <v>200</v>
      </c>
      <c r="M798" s="1" t="s">
        <v>477</v>
      </c>
      <c r="N798" s="1" t="s">
        <v>940</v>
      </c>
      <c r="O798" t="str">
        <f t="shared" si="824"/>
        <v>ITT</v>
      </c>
      <c r="P798" t="str">
        <f t="shared" si="847"/>
        <v>Inc</v>
      </c>
      <c r="Q798" t="str">
        <f t="shared" si="847"/>
        <v/>
      </c>
      <c r="R798" t="str">
        <f t="shared" si="847"/>
        <v/>
      </c>
      <c r="S798" t="str">
        <f t="shared" si="847"/>
        <v/>
      </c>
      <c r="T798" t="str">
        <f t="shared" si="847"/>
        <v/>
      </c>
      <c r="U798" t="str">
        <f t="shared" si="856"/>
        <v>ITT</v>
      </c>
      <c r="V798" t="str">
        <f t="shared" ref="V798:Z798" si="888">IF(LEN(P798)&gt;0, U798  &amp; " " &amp; P798,"")</f>
        <v>ITT Inc</v>
      </c>
      <c r="W798" t="str">
        <f t="shared" si="888"/>
        <v/>
      </c>
      <c r="X798" t="str">
        <f t="shared" si="888"/>
        <v/>
      </c>
      <c r="Y798" t="str">
        <f t="shared" si="888"/>
        <v/>
      </c>
      <c r="Z798" t="str">
        <f t="shared" si="888"/>
        <v/>
      </c>
      <c r="AB798" t="str">
        <f t="shared" si="858"/>
        <v>ITT Inc</v>
      </c>
      <c r="AC798" t="str">
        <f t="shared" si="859"/>
        <v>ITT ITT ITT Inc</v>
      </c>
      <c r="AD798" t="str">
        <f t="shared" si="860"/>
        <v>ITT.N</v>
      </c>
      <c r="AE798">
        <f t="shared" si="861"/>
        <v>0.53920160215802815</v>
      </c>
    </row>
    <row r="799" spans="1:31" collapsed="1" x14ac:dyDescent="0.25">
      <c r="A799" s="1" t="s">
        <v>4174</v>
      </c>
      <c r="B799" s="1" t="s">
        <v>4175</v>
      </c>
      <c r="C799" s="1" t="s">
        <v>55</v>
      </c>
      <c r="D799" s="1" t="s">
        <v>4176</v>
      </c>
      <c r="E799" s="1" t="s">
        <v>4177</v>
      </c>
      <c r="F799" s="1"/>
      <c r="G799" s="2">
        <v>5471929612.8000002</v>
      </c>
      <c r="H799" s="1" t="s">
        <v>19</v>
      </c>
      <c r="I799" s="1" t="s">
        <v>20</v>
      </c>
      <c r="J799" s="1" t="s">
        <v>4178</v>
      </c>
      <c r="K799" s="1" t="s">
        <v>30</v>
      </c>
      <c r="L799" s="1" t="s">
        <v>256</v>
      </c>
      <c r="M799" s="1" t="s">
        <v>2279</v>
      </c>
      <c r="N799" s="1" t="s">
        <v>3437</v>
      </c>
      <c r="O799" t="str">
        <f t="shared" si="824"/>
        <v>Polaris</v>
      </c>
      <c r="P799" t="str">
        <f t="shared" si="847"/>
        <v>Industries</v>
      </c>
      <c r="Q799" t="str">
        <f t="shared" si="847"/>
        <v>Inc</v>
      </c>
      <c r="R799" t="str">
        <f t="shared" si="847"/>
        <v/>
      </c>
      <c r="S799" t="str">
        <f t="shared" si="847"/>
        <v/>
      </c>
      <c r="T799" t="str">
        <f t="shared" si="847"/>
        <v/>
      </c>
      <c r="U799" t="str">
        <f t="shared" si="856"/>
        <v>Polaris</v>
      </c>
      <c r="V799" t="str">
        <f t="shared" ref="V799:Z799" si="889">IF(LEN(P799)&gt;0, U799  &amp; " " &amp; P799,"")</f>
        <v>Polaris Industries</v>
      </c>
      <c r="W799" t="str">
        <f t="shared" si="889"/>
        <v>Polaris Industries Inc</v>
      </c>
      <c r="X799" t="str">
        <f t="shared" si="889"/>
        <v/>
      </c>
      <c r="Y799" t="str">
        <f t="shared" si="889"/>
        <v/>
      </c>
      <c r="Z799" t="str">
        <f t="shared" si="889"/>
        <v/>
      </c>
      <c r="AB799" t="str">
        <f t="shared" si="858"/>
        <v>Polaris Industries Inc</v>
      </c>
      <c r="AC799" t="str">
        <f t="shared" si="859"/>
        <v>PII Polaris Polaris Industries Polaris Industries Inc</v>
      </c>
      <c r="AD799" t="str">
        <f t="shared" si="860"/>
        <v>PII.N</v>
      </c>
      <c r="AE799">
        <f t="shared" si="861"/>
        <v>0.53913811199587602</v>
      </c>
    </row>
    <row r="800" spans="1:31" collapsed="1" x14ac:dyDescent="0.25">
      <c r="A800" s="1" t="s">
        <v>4179</v>
      </c>
      <c r="B800" s="1" t="s">
        <v>4180</v>
      </c>
      <c r="C800" s="1" t="s">
        <v>55</v>
      </c>
      <c r="D800" s="1" t="s">
        <v>4181</v>
      </c>
      <c r="E800" s="1" t="s">
        <v>4182</v>
      </c>
      <c r="F800" s="1"/>
      <c r="G800" s="2">
        <v>5463993600.2399998</v>
      </c>
      <c r="H800" s="1" t="s">
        <v>19</v>
      </c>
      <c r="I800" s="1" t="s">
        <v>20</v>
      </c>
      <c r="J800" s="1" t="s">
        <v>4183</v>
      </c>
      <c r="K800" s="1" t="s">
        <v>199</v>
      </c>
      <c r="L800" s="1" t="s">
        <v>293</v>
      </c>
      <c r="M800" s="1" t="s">
        <v>294</v>
      </c>
      <c r="N800" s="1" t="s">
        <v>295</v>
      </c>
      <c r="O800" t="str">
        <f t="shared" si="824"/>
        <v>Genesee</v>
      </c>
      <c r="P800" t="str">
        <f t="shared" si="847"/>
        <v>&amp;</v>
      </c>
      <c r="Q800" t="str">
        <f t="shared" si="847"/>
        <v>Wyoming</v>
      </c>
      <c r="R800" t="str">
        <f t="shared" si="847"/>
        <v>Inc</v>
      </c>
      <c r="S800" t="str">
        <f t="shared" si="847"/>
        <v/>
      </c>
      <c r="T800" t="str">
        <f t="shared" si="847"/>
        <v/>
      </c>
      <c r="U800" t="str">
        <f t="shared" si="856"/>
        <v>Genesee</v>
      </c>
      <c r="V800" t="str">
        <f t="shared" ref="V800:Z800" si="890">IF(LEN(P800)&gt;0, U800  &amp; " " &amp; P800,"")</f>
        <v>Genesee &amp;</v>
      </c>
      <c r="W800" t="str">
        <f t="shared" si="890"/>
        <v>Genesee &amp; Wyoming</v>
      </c>
      <c r="X800" t="str">
        <f t="shared" si="890"/>
        <v>Genesee &amp; Wyoming Inc</v>
      </c>
      <c r="Y800" t="str">
        <f t="shared" si="890"/>
        <v/>
      </c>
      <c r="Z800" t="str">
        <f t="shared" si="890"/>
        <v/>
      </c>
      <c r="AB800" t="str">
        <f t="shared" si="858"/>
        <v>Genesee &amp; Wyoming Inc</v>
      </c>
      <c r="AC800" t="str">
        <f t="shared" si="859"/>
        <v>GWR Genesee Genesee &amp; Genesee &amp; Wyoming Genesee &amp; Wyoming Inc</v>
      </c>
      <c r="AD800" t="str">
        <f t="shared" si="860"/>
        <v>GWR.N</v>
      </c>
      <c r="AE800">
        <f t="shared" si="861"/>
        <v>0.53835619279531355</v>
      </c>
    </row>
    <row r="801" spans="1:31" collapsed="1" x14ac:dyDescent="0.25">
      <c r="A801" s="1" t="s">
        <v>4184</v>
      </c>
      <c r="B801" s="1" t="s">
        <v>4185</v>
      </c>
      <c r="C801" s="1" t="s">
        <v>55</v>
      </c>
      <c r="D801" s="1" t="s">
        <v>4186</v>
      </c>
      <c r="E801" s="1" t="s">
        <v>4187</v>
      </c>
      <c r="F801" s="1"/>
      <c r="G801" s="2">
        <v>5452361997.4799995</v>
      </c>
      <c r="H801" s="1" t="s">
        <v>19</v>
      </c>
      <c r="I801" s="1" t="s">
        <v>20</v>
      </c>
      <c r="J801" s="1" t="s">
        <v>4188</v>
      </c>
      <c r="K801" s="1" t="s">
        <v>30</v>
      </c>
      <c r="L801" s="1" t="s">
        <v>256</v>
      </c>
      <c r="M801" s="1" t="s">
        <v>1889</v>
      </c>
      <c r="N801" s="1" t="s">
        <v>2614</v>
      </c>
      <c r="O801" t="str">
        <f t="shared" si="824"/>
        <v>Owens</v>
      </c>
      <c r="P801" t="str">
        <f t="shared" si="847"/>
        <v>Corning</v>
      </c>
      <c r="Q801" t="str">
        <f t="shared" si="847"/>
        <v/>
      </c>
      <c r="R801" t="str">
        <f t="shared" si="847"/>
        <v/>
      </c>
      <c r="S801" t="str">
        <f t="shared" si="847"/>
        <v/>
      </c>
      <c r="T801" t="str">
        <f t="shared" si="847"/>
        <v/>
      </c>
      <c r="U801" t="str">
        <f t="shared" si="856"/>
        <v>Owens</v>
      </c>
      <c r="V801" t="str">
        <f t="shared" ref="V801:Z801" si="891">IF(LEN(P801)&gt;0, U801  &amp; " " &amp; P801,"")</f>
        <v>Owens Corning</v>
      </c>
      <c r="W801" t="str">
        <f t="shared" si="891"/>
        <v/>
      </c>
      <c r="X801" t="str">
        <f t="shared" si="891"/>
        <v/>
      </c>
      <c r="Y801" t="str">
        <f t="shared" si="891"/>
        <v/>
      </c>
      <c r="Z801" t="str">
        <f t="shared" si="891"/>
        <v/>
      </c>
      <c r="AB801" t="str">
        <f t="shared" si="858"/>
        <v>Owens Corning</v>
      </c>
      <c r="AC801" t="str">
        <f t="shared" si="859"/>
        <v>OC Owens Owens Corning</v>
      </c>
      <c r="AD801" t="str">
        <f t="shared" si="860"/>
        <v>OC.N</v>
      </c>
      <c r="AE801">
        <f t="shared" si="861"/>
        <v>0.53721015459759192</v>
      </c>
    </row>
    <row r="802" spans="1:31" collapsed="1" x14ac:dyDescent="0.25">
      <c r="A802" s="1" t="s">
        <v>4189</v>
      </c>
      <c r="B802" s="1" t="s">
        <v>4190</v>
      </c>
      <c r="C802" s="1" t="s">
        <v>16</v>
      </c>
      <c r="D802" s="1" t="s">
        <v>4191</v>
      </c>
      <c r="E802" s="1" t="s">
        <v>4192</v>
      </c>
      <c r="F802" s="1"/>
      <c r="G802" s="2">
        <v>5446687223.46</v>
      </c>
      <c r="H802" s="1" t="s">
        <v>19</v>
      </c>
      <c r="I802" s="1" t="s">
        <v>20</v>
      </c>
      <c r="J802" s="1" t="s">
        <v>4193</v>
      </c>
      <c r="K802" s="1" t="s">
        <v>22</v>
      </c>
      <c r="L802" s="1" t="s">
        <v>23</v>
      </c>
      <c r="M802" s="1" t="s">
        <v>23</v>
      </c>
      <c r="N802" s="1" t="s">
        <v>24</v>
      </c>
      <c r="O802" t="str">
        <f t="shared" si="824"/>
        <v>RealPage</v>
      </c>
      <c r="P802" t="str">
        <f t="shared" si="847"/>
        <v>Inc</v>
      </c>
      <c r="Q802" t="str">
        <f t="shared" si="847"/>
        <v/>
      </c>
      <c r="R802" t="str">
        <f t="shared" si="847"/>
        <v/>
      </c>
      <c r="S802" t="str">
        <f t="shared" si="847"/>
        <v/>
      </c>
      <c r="T802" t="str">
        <f t="shared" si="847"/>
        <v/>
      </c>
      <c r="U802" t="str">
        <f t="shared" si="856"/>
        <v>RealPage</v>
      </c>
      <c r="V802" t="str">
        <f t="shared" ref="V802:Z802" si="892">IF(LEN(P802)&gt;0, U802  &amp; " " &amp; P802,"")</f>
        <v>RealPage Inc</v>
      </c>
      <c r="W802" t="str">
        <f t="shared" si="892"/>
        <v/>
      </c>
      <c r="X802" t="str">
        <f t="shared" si="892"/>
        <v/>
      </c>
      <c r="Y802" t="str">
        <f t="shared" si="892"/>
        <v/>
      </c>
      <c r="Z802" t="str">
        <f t="shared" si="892"/>
        <v/>
      </c>
      <c r="AB802" t="str">
        <f t="shared" si="858"/>
        <v>RealPage Inc</v>
      </c>
      <c r="AC802" t="str">
        <f t="shared" si="859"/>
        <v>RP RealPage RealPage Inc</v>
      </c>
      <c r="AD802" t="str">
        <f t="shared" si="860"/>
        <v>RP.OQ</v>
      </c>
      <c r="AE802">
        <f t="shared" si="861"/>
        <v>0.53665103063810449</v>
      </c>
    </row>
    <row r="803" spans="1:31" collapsed="1" x14ac:dyDescent="0.25">
      <c r="A803" s="1" t="s">
        <v>4194</v>
      </c>
      <c r="B803" s="1" t="s">
        <v>4195</v>
      </c>
      <c r="C803" s="1" t="s">
        <v>16</v>
      </c>
      <c r="D803" s="1" t="s">
        <v>4196</v>
      </c>
      <c r="E803" s="1" t="s">
        <v>4197</v>
      </c>
      <c r="F803" s="1"/>
      <c r="G803" s="2">
        <v>5442835370</v>
      </c>
      <c r="H803" s="1" t="s">
        <v>19</v>
      </c>
      <c r="I803" s="1" t="s">
        <v>20</v>
      </c>
      <c r="J803" s="1" t="s">
        <v>4198</v>
      </c>
      <c r="K803" s="1" t="s">
        <v>22</v>
      </c>
      <c r="L803" s="1" t="s">
        <v>39</v>
      </c>
      <c r="M803" s="1" t="s">
        <v>187</v>
      </c>
      <c r="N803" s="1" t="s">
        <v>188</v>
      </c>
      <c r="O803" t="str">
        <f t="shared" si="824"/>
        <v>Monolithic</v>
      </c>
      <c r="P803" t="str">
        <f t="shared" si="847"/>
        <v>Power</v>
      </c>
      <c r="Q803" t="str">
        <f t="shared" si="847"/>
        <v>Systems</v>
      </c>
      <c r="R803" t="str">
        <f t="shared" si="847"/>
        <v>Inc</v>
      </c>
      <c r="S803" t="str">
        <f t="shared" si="847"/>
        <v/>
      </c>
      <c r="T803" t="str">
        <f t="shared" si="847"/>
        <v/>
      </c>
      <c r="U803" t="str">
        <f t="shared" si="856"/>
        <v>Monolithic</v>
      </c>
      <c r="V803" t="str">
        <f t="shared" ref="V803:Z803" si="893">IF(LEN(P803)&gt;0, U803  &amp; " " &amp; P803,"")</f>
        <v>Monolithic Power</v>
      </c>
      <c r="W803" t="str">
        <f t="shared" si="893"/>
        <v>Monolithic Power Systems</v>
      </c>
      <c r="X803" t="str">
        <f t="shared" si="893"/>
        <v>Monolithic Power Systems Inc</v>
      </c>
      <c r="Y803" t="str">
        <f t="shared" si="893"/>
        <v/>
      </c>
      <c r="Z803" t="str">
        <f t="shared" si="893"/>
        <v/>
      </c>
      <c r="AB803" t="str">
        <f t="shared" si="858"/>
        <v>Monolithic Power Systems Inc</v>
      </c>
      <c r="AC803" t="str">
        <f t="shared" si="859"/>
        <v>MPWR Monolithic Monolithic Power Monolithic Power Systems Monolithic Power Systems Inc</v>
      </c>
      <c r="AD803" t="str">
        <f t="shared" si="860"/>
        <v>MPWR.OQ</v>
      </c>
      <c r="AE803">
        <f t="shared" si="861"/>
        <v>0.53627151533928707</v>
      </c>
    </row>
    <row r="804" spans="1:31" collapsed="1" x14ac:dyDescent="0.25">
      <c r="A804" s="1" t="s">
        <v>4199</v>
      </c>
      <c r="B804" s="1" t="s">
        <v>4200</v>
      </c>
      <c r="C804" s="1" t="s">
        <v>55</v>
      </c>
      <c r="D804" s="1" t="s">
        <v>4201</v>
      </c>
      <c r="E804" s="1" t="s">
        <v>4202</v>
      </c>
      <c r="F804" s="1"/>
      <c r="G804" s="2">
        <v>5441686046.3999996</v>
      </c>
      <c r="H804" s="1" t="s">
        <v>19</v>
      </c>
      <c r="I804" s="1" t="s">
        <v>20</v>
      </c>
      <c r="J804" s="1" t="s">
        <v>4203</v>
      </c>
      <c r="K804" s="1" t="s">
        <v>97</v>
      </c>
      <c r="L804" s="1" t="s">
        <v>174</v>
      </c>
      <c r="M804" s="1" t="s">
        <v>281</v>
      </c>
      <c r="N804" s="1" t="s">
        <v>440</v>
      </c>
      <c r="O804" t="str">
        <f t="shared" si="824"/>
        <v>Ingredion</v>
      </c>
      <c r="P804" t="str">
        <f t="shared" si="847"/>
        <v>Inc</v>
      </c>
      <c r="Q804" t="str">
        <f t="shared" si="847"/>
        <v/>
      </c>
      <c r="R804" t="str">
        <f t="shared" si="847"/>
        <v/>
      </c>
      <c r="S804" t="str">
        <f t="shared" si="847"/>
        <v/>
      </c>
      <c r="T804" t="str">
        <f t="shared" si="847"/>
        <v/>
      </c>
      <c r="U804" t="str">
        <f t="shared" si="856"/>
        <v>Ingredion</v>
      </c>
      <c r="V804" t="str">
        <f t="shared" ref="V804:Z804" si="894">IF(LEN(P804)&gt;0, U804  &amp; " " &amp; P804,"")</f>
        <v>Ingredion Inc</v>
      </c>
      <c r="W804" t="str">
        <f t="shared" si="894"/>
        <v/>
      </c>
      <c r="X804" t="str">
        <f t="shared" si="894"/>
        <v/>
      </c>
      <c r="Y804" t="str">
        <f t="shared" si="894"/>
        <v/>
      </c>
      <c r="Z804" t="str">
        <f t="shared" si="894"/>
        <v/>
      </c>
      <c r="AB804" t="str">
        <f t="shared" si="858"/>
        <v>Ingredion Inc</v>
      </c>
      <c r="AC804" t="str">
        <f t="shared" si="859"/>
        <v>INGR Ingredion Ingredion Inc</v>
      </c>
      <c r="AD804" t="str">
        <f t="shared" si="860"/>
        <v>INGR.N</v>
      </c>
      <c r="AE804">
        <f t="shared" si="861"/>
        <v>0.53615827481910072</v>
      </c>
    </row>
    <row r="805" spans="1:31" collapsed="1" x14ac:dyDescent="0.25">
      <c r="A805" s="1" t="s">
        <v>4204</v>
      </c>
      <c r="B805" s="1" t="s">
        <v>4205</v>
      </c>
      <c r="C805" s="1" t="s">
        <v>55</v>
      </c>
      <c r="D805" s="1" t="s">
        <v>4206</v>
      </c>
      <c r="E805" s="1" t="s">
        <v>4207</v>
      </c>
      <c r="F805" s="1"/>
      <c r="G805" s="2">
        <v>5431746618.3999996</v>
      </c>
      <c r="H805" s="1" t="s">
        <v>19</v>
      </c>
      <c r="I805" s="1" t="s">
        <v>20</v>
      </c>
      <c r="J805" s="1" t="s">
        <v>4208</v>
      </c>
      <c r="K805" s="1" t="s">
        <v>199</v>
      </c>
      <c r="L805" s="1" t="s">
        <v>627</v>
      </c>
      <c r="M805" s="1" t="s">
        <v>628</v>
      </c>
      <c r="N805" s="1" t="s">
        <v>1140</v>
      </c>
      <c r="O805" t="str">
        <f t="shared" ref="O805:O868" si="895">TRIM(MID(SUBSTITUTE($B805," ",REPT(" ",LEN($B805))),(O$1-1)*LEN($B805)+1,LEN($B805)))</f>
        <v>ManpowerGroup</v>
      </c>
      <c r="P805" t="str">
        <f t="shared" si="847"/>
        <v>Inc</v>
      </c>
      <c r="Q805" t="str">
        <f t="shared" si="847"/>
        <v/>
      </c>
      <c r="R805" t="str">
        <f t="shared" si="847"/>
        <v/>
      </c>
      <c r="S805" t="str">
        <f t="shared" si="847"/>
        <v/>
      </c>
      <c r="T805" t="str">
        <f t="shared" si="847"/>
        <v/>
      </c>
      <c r="U805" t="str">
        <f t="shared" si="856"/>
        <v>ManpowerGroup</v>
      </c>
      <c r="V805" t="str">
        <f t="shared" ref="V805:Z805" si="896">IF(LEN(P805)&gt;0, U805  &amp; " " &amp; P805,"")</f>
        <v>ManpowerGroup Inc</v>
      </c>
      <c r="W805" t="str">
        <f t="shared" si="896"/>
        <v/>
      </c>
      <c r="X805" t="str">
        <f t="shared" si="896"/>
        <v/>
      </c>
      <c r="Y805" t="str">
        <f t="shared" si="896"/>
        <v/>
      </c>
      <c r="Z805" t="str">
        <f t="shared" si="896"/>
        <v/>
      </c>
      <c r="AB805" t="str">
        <f t="shared" si="858"/>
        <v>ManpowerGroup Inc</v>
      </c>
      <c r="AC805" t="str">
        <f t="shared" si="859"/>
        <v>MAN ManpowerGroup ManpowerGroup Inc</v>
      </c>
      <c r="AD805" t="str">
        <f t="shared" si="860"/>
        <v>MAN.N</v>
      </c>
      <c r="AE805">
        <f t="shared" si="861"/>
        <v>0.53517896316390268</v>
      </c>
    </row>
    <row r="806" spans="1:31" collapsed="1" x14ac:dyDescent="0.25">
      <c r="A806" s="1" t="s">
        <v>4209</v>
      </c>
      <c r="B806" s="1" t="s">
        <v>4210</v>
      </c>
      <c r="C806" s="1" t="s">
        <v>55</v>
      </c>
      <c r="D806" s="1" t="s">
        <v>4211</v>
      </c>
      <c r="E806" s="1" t="s">
        <v>4212</v>
      </c>
      <c r="F806" s="1"/>
      <c r="G806" s="2">
        <v>5423366275.6000004</v>
      </c>
      <c r="H806" s="1" t="s">
        <v>19</v>
      </c>
      <c r="I806" s="1" t="s">
        <v>20</v>
      </c>
      <c r="J806" s="1" t="s">
        <v>4213</v>
      </c>
      <c r="K806" s="1" t="s">
        <v>59</v>
      </c>
      <c r="L806" s="1" t="s">
        <v>395</v>
      </c>
      <c r="M806" s="1" t="s">
        <v>396</v>
      </c>
      <c r="N806" s="1" t="s">
        <v>650</v>
      </c>
      <c r="O806" t="str">
        <f t="shared" si="895"/>
        <v>Brixmor</v>
      </c>
      <c r="P806" t="str">
        <f t="shared" si="847"/>
        <v>Property</v>
      </c>
      <c r="Q806" t="str">
        <f t="shared" si="847"/>
        <v>Group</v>
      </c>
      <c r="R806" t="str">
        <f t="shared" si="847"/>
        <v>Inc</v>
      </c>
      <c r="S806" t="str">
        <f t="shared" si="847"/>
        <v/>
      </c>
      <c r="T806" t="str">
        <f t="shared" si="847"/>
        <v/>
      </c>
      <c r="U806" t="str">
        <f t="shared" si="856"/>
        <v>Brixmor</v>
      </c>
      <c r="V806" t="str">
        <f t="shared" ref="V806:Z806" si="897">IF(LEN(P806)&gt;0, U806  &amp; " " &amp; P806,"")</f>
        <v>Brixmor Property</v>
      </c>
      <c r="W806" t="str">
        <f t="shared" si="897"/>
        <v>Brixmor Property Group</v>
      </c>
      <c r="X806" t="str">
        <f t="shared" si="897"/>
        <v>Brixmor Property Group Inc</v>
      </c>
      <c r="Y806" t="str">
        <f t="shared" si="897"/>
        <v/>
      </c>
      <c r="Z806" t="str">
        <f t="shared" si="897"/>
        <v/>
      </c>
      <c r="AB806" t="str">
        <f t="shared" si="858"/>
        <v>Brixmor Property Group Inc</v>
      </c>
      <c r="AC806" t="str">
        <f t="shared" si="859"/>
        <v>BRX Brixmor Brixmor Property Brixmor Property Group Brixmor Property Group Inc</v>
      </c>
      <c r="AD806" t="str">
        <f t="shared" si="860"/>
        <v>BRX.N</v>
      </c>
      <c r="AE806">
        <f t="shared" si="861"/>
        <v>0.53435326500716807</v>
      </c>
    </row>
    <row r="807" spans="1:31" collapsed="1" x14ac:dyDescent="0.25">
      <c r="A807" s="1" t="s">
        <v>4214</v>
      </c>
      <c r="B807" s="1" t="s">
        <v>4215</v>
      </c>
      <c r="C807" s="1" t="s">
        <v>55</v>
      </c>
      <c r="D807" s="1" t="s">
        <v>4216</v>
      </c>
      <c r="E807" s="1" t="s">
        <v>4217</v>
      </c>
      <c r="F807" s="1"/>
      <c r="G807" s="2">
        <v>5414955816.7600002</v>
      </c>
      <c r="H807" s="1" t="s">
        <v>19</v>
      </c>
      <c r="I807" s="1" t="s">
        <v>20</v>
      </c>
      <c r="J807" s="1" t="s">
        <v>4218</v>
      </c>
      <c r="K807" s="1" t="s">
        <v>30</v>
      </c>
      <c r="L807" s="1" t="s">
        <v>122</v>
      </c>
      <c r="M807" s="1" t="s">
        <v>123</v>
      </c>
      <c r="N807" s="1" t="s">
        <v>3593</v>
      </c>
      <c r="O807" t="str">
        <f t="shared" si="895"/>
        <v>New</v>
      </c>
      <c r="P807" t="str">
        <f t="shared" si="847"/>
        <v>York</v>
      </c>
      <c r="Q807" t="str">
        <f t="shared" si="847"/>
        <v>Times</v>
      </c>
      <c r="R807" t="str">
        <f t="shared" si="847"/>
        <v>Co</v>
      </c>
      <c r="S807" t="str">
        <f t="shared" si="847"/>
        <v/>
      </c>
      <c r="T807" t="str">
        <f t="shared" si="847"/>
        <v/>
      </c>
      <c r="U807" t="str">
        <f t="shared" si="856"/>
        <v>New</v>
      </c>
      <c r="V807" t="str">
        <f t="shared" ref="V807:Z807" si="898">IF(LEN(P807)&gt;0, U807  &amp; " " &amp; P807,"")</f>
        <v>New York</v>
      </c>
      <c r="W807" t="str">
        <f t="shared" si="898"/>
        <v>New York Times</v>
      </c>
      <c r="X807" t="str">
        <f t="shared" si="898"/>
        <v>New York Times Co</v>
      </c>
      <c r="Y807" t="str">
        <f t="shared" si="898"/>
        <v/>
      </c>
      <c r="Z807" t="str">
        <f t="shared" si="898"/>
        <v/>
      </c>
      <c r="AB807" t="str">
        <f t="shared" si="858"/>
        <v>New York Times Co</v>
      </c>
      <c r="AC807" t="str">
        <f t="shared" si="859"/>
        <v>NYT New New York New York Times New York Times Co</v>
      </c>
      <c r="AD807" t="str">
        <f t="shared" si="860"/>
        <v>NYT.N</v>
      </c>
      <c r="AE807">
        <f t="shared" si="861"/>
        <v>0.533524599578174</v>
      </c>
    </row>
    <row r="808" spans="1:31" collapsed="1" x14ac:dyDescent="0.25">
      <c r="A808" s="1" t="s">
        <v>4219</v>
      </c>
      <c r="B808" s="1" t="s">
        <v>4220</v>
      </c>
      <c r="C808" s="1" t="s">
        <v>55</v>
      </c>
      <c r="D808" s="1" t="s">
        <v>4221</v>
      </c>
      <c r="E808" s="1" t="s">
        <v>4222</v>
      </c>
      <c r="F808" s="1"/>
      <c r="G808" s="2">
        <v>5398920504.4499998</v>
      </c>
      <c r="H808" s="1" t="s">
        <v>19</v>
      </c>
      <c r="I808" s="1" t="s">
        <v>20</v>
      </c>
      <c r="J808" s="1" t="s">
        <v>4223</v>
      </c>
      <c r="K808" s="1" t="s">
        <v>88</v>
      </c>
      <c r="L808" s="1" t="s">
        <v>89</v>
      </c>
      <c r="M808" s="1" t="s">
        <v>90</v>
      </c>
      <c r="N808" s="1" t="s">
        <v>534</v>
      </c>
      <c r="O808" t="str">
        <f t="shared" si="895"/>
        <v>Parsley</v>
      </c>
      <c r="P808" t="str">
        <f t="shared" si="847"/>
        <v>Energy</v>
      </c>
      <c r="Q808" t="str">
        <f t="shared" si="847"/>
        <v>Inc</v>
      </c>
      <c r="R808" t="str">
        <f t="shared" si="847"/>
        <v/>
      </c>
      <c r="S808" t="str">
        <f t="shared" si="847"/>
        <v/>
      </c>
      <c r="T808" t="str">
        <f t="shared" si="847"/>
        <v/>
      </c>
      <c r="U808" t="str">
        <f t="shared" si="856"/>
        <v>Parsley</v>
      </c>
      <c r="V808" t="str">
        <f t="shared" ref="V808:Z808" si="899">IF(LEN(P808)&gt;0, U808  &amp; " " &amp; P808,"")</f>
        <v>Parsley Energy</v>
      </c>
      <c r="W808" t="str">
        <f t="shared" si="899"/>
        <v>Parsley Energy Inc</v>
      </c>
      <c r="X808" t="str">
        <f t="shared" si="899"/>
        <v/>
      </c>
      <c r="Y808" t="str">
        <f t="shared" si="899"/>
        <v/>
      </c>
      <c r="Z808" t="str">
        <f t="shared" si="899"/>
        <v/>
      </c>
      <c r="AB808" t="str">
        <f t="shared" si="858"/>
        <v>Parsley Energy Inc</v>
      </c>
      <c r="AC808" t="str">
        <f t="shared" si="859"/>
        <v>PE Parsley Parsley Energy Parsley Energy Inc</v>
      </c>
      <c r="AD808" t="str">
        <f t="shared" si="860"/>
        <v>PE.N</v>
      </c>
      <c r="AE808">
        <f t="shared" si="861"/>
        <v>0.53194467282183289</v>
      </c>
    </row>
    <row r="809" spans="1:31" collapsed="1" x14ac:dyDescent="0.25">
      <c r="A809" s="1" t="s">
        <v>4224</v>
      </c>
      <c r="B809" s="1" t="s">
        <v>4225</v>
      </c>
      <c r="C809" s="1" t="s">
        <v>16</v>
      </c>
      <c r="D809" s="1" t="s">
        <v>4226</v>
      </c>
      <c r="E809" s="1" t="s">
        <v>4227</v>
      </c>
      <c r="F809" s="1"/>
      <c r="G809" s="2">
        <v>5395902640.6400003</v>
      </c>
      <c r="H809" s="1" t="s">
        <v>19</v>
      </c>
      <c r="I809" s="1" t="s">
        <v>20</v>
      </c>
      <c r="J809" s="1" t="s">
        <v>4228</v>
      </c>
      <c r="K809" s="1" t="s">
        <v>59</v>
      </c>
      <c r="L809" s="1" t="s">
        <v>80</v>
      </c>
      <c r="M809" s="1" t="s">
        <v>81</v>
      </c>
      <c r="N809" s="1" t="s">
        <v>82</v>
      </c>
      <c r="O809" t="str">
        <f t="shared" si="895"/>
        <v>BOK</v>
      </c>
      <c r="P809" t="str">
        <f t="shared" si="847"/>
        <v>Financial</v>
      </c>
      <c r="Q809" t="str">
        <f t="shared" si="847"/>
        <v>Corp</v>
      </c>
      <c r="R809" t="str">
        <f t="shared" si="847"/>
        <v/>
      </c>
      <c r="S809" t="str">
        <f t="shared" si="847"/>
        <v/>
      </c>
      <c r="T809" t="str">
        <f t="shared" si="847"/>
        <v/>
      </c>
      <c r="U809" t="str">
        <f t="shared" si="856"/>
        <v>BOK</v>
      </c>
      <c r="V809" t="str">
        <f t="shared" ref="V809:Z809" si="900">IF(LEN(P809)&gt;0, U809  &amp; " " &amp; P809,"")</f>
        <v>BOK Financial</v>
      </c>
      <c r="W809" t="str">
        <f t="shared" si="900"/>
        <v>BOK Financial Corp</v>
      </c>
      <c r="X809" t="str">
        <f t="shared" si="900"/>
        <v/>
      </c>
      <c r="Y809" t="str">
        <f t="shared" si="900"/>
        <v/>
      </c>
      <c r="Z809" t="str">
        <f t="shared" si="900"/>
        <v/>
      </c>
      <c r="AB809" t="str">
        <f t="shared" si="858"/>
        <v>BOK Financial Corp</v>
      </c>
      <c r="AC809" t="str">
        <f t="shared" si="859"/>
        <v>BOKF BOK BOK Financial BOK Financial Corp</v>
      </c>
      <c r="AD809" t="str">
        <f t="shared" si="860"/>
        <v>BOKF.OQ</v>
      </c>
      <c r="AE809">
        <f t="shared" si="861"/>
        <v>0.53164732882950927</v>
      </c>
    </row>
    <row r="810" spans="1:31" collapsed="1" x14ac:dyDescent="0.25">
      <c r="A810" s="1" t="s">
        <v>4229</v>
      </c>
      <c r="B810" s="1" t="s">
        <v>4230</v>
      </c>
      <c r="C810" s="1" t="s">
        <v>55</v>
      </c>
      <c r="D810" s="1" t="s">
        <v>4231</v>
      </c>
      <c r="E810" s="1" t="s">
        <v>4232</v>
      </c>
      <c r="F810" s="1"/>
      <c r="G810" s="2">
        <v>5369206328.1999998</v>
      </c>
      <c r="H810" s="1" t="s">
        <v>19</v>
      </c>
      <c r="I810" s="1" t="s">
        <v>20</v>
      </c>
      <c r="J810" s="1" t="s">
        <v>4233</v>
      </c>
      <c r="K810" s="1" t="s">
        <v>199</v>
      </c>
      <c r="L810" s="1" t="s">
        <v>627</v>
      </c>
      <c r="M810" s="1" t="s">
        <v>2708</v>
      </c>
      <c r="N810" s="1" t="s">
        <v>2708</v>
      </c>
      <c r="O810" t="str">
        <f t="shared" si="895"/>
        <v>Quanta</v>
      </c>
      <c r="P810" t="str">
        <f t="shared" si="847"/>
        <v>Services</v>
      </c>
      <c r="Q810" t="str">
        <f t="shared" si="847"/>
        <v>Inc</v>
      </c>
      <c r="R810" t="str">
        <f t="shared" si="847"/>
        <v/>
      </c>
      <c r="S810" t="str">
        <f t="shared" si="847"/>
        <v/>
      </c>
      <c r="T810" t="str">
        <f t="shared" si="847"/>
        <v/>
      </c>
      <c r="U810" t="str">
        <f t="shared" si="856"/>
        <v>Quanta</v>
      </c>
      <c r="V810" t="str">
        <f t="shared" ref="V810:Z810" si="901">IF(LEN(P810)&gt;0, U810  &amp; " " &amp; P810,"")</f>
        <v>Quanta Services</v>
      </c>
      <c r="W810" t="str">
        <f t="shared" si="901"/>
        <v>Quanta Services Inc</v>
      </c>
      <c r="X810" t="str">
        <f t="shared" si="901"/>
        <v/>
      </c>
      <c r="Y810" t="str">
        <f t="shared" si="901"/>
        <v/>
      </c>
      <c r="Z810" t="str">
        <f t="shared" si="901"/>
        <v/>
      </c>
      <c r="AB810" t="str">
        <f t="shared" si="858"/>
        <v>Quanta Services Inc</v>
      </c>
      <c r="AC810" t="str">
        <f t="shared" si="859"/>
        <v>PWR Quanta Quanta Services Quanta Services Inc</v>
      </c>
      <c r="AD810" t="str">
        <f t="shared" si="860"/>
        <v>PWR.N</v>
      </c>
      <c r="AE810">
        <f t="shared" si="861"/>
        <v>0.52901699538141711</v>
      </c>
    </row>
    <row r="811" spans="1:31" collapsed="1" x14ac:dyDescent="0.25">
      <c r="A811" s="1" t="s">
        <v>4234</v>
      </c>
      <c r="B811" s="1" t="s">
        <v>4235</v>
      </c>
      <c r="C811" s="1" t="s">
        <v>55</v>
      </c>
      <c r="D811" s="1" t="s">
        <v>4236</v>
      </c>
      <c r="E811" s="1" t="s">
        <v>4237</v>
      </c>
      <c r="F811" s="1"/>
      <c r="G811" s="2">
        <v>5356324660.3999996</v>
      </c>
      <c r="H811" s="1" t="s">
        <v>19</v>
      </c>
      <c r="I811" s="1" t="s">
        <v>20</v>
      </c>
      <c r="J811" s="1" t="s">
        <v>4238</v>
      </c>
      <c r="K811" s="1" t="s">
        <v>323</v>
      </c>
      <c r="L811" s="1" t="s">
        <v>324</v>
      </c>
      <c r="M811" s="1" t="s">
        <v>324</v>
      </c>
      <c r="N811" s="1" t="s">
        <v>2798</v>
      </c>
      <c r="O811" t="str">
        <f t="shared" si="895"/>
        <v>Scotts</v>
      </c>
      <c r="P811" t="str">
        <f t="shared" si="847"/>
        <v>Miracle-Gro</v>
      </c>
      <c r="Q811" t="str">
        <f t="shared" si="847"/>
        <v>Co</v>
      </c>
      <c r="R811" t="str">
        <f t="shared" si="847"/>
        <v/>
      </c>
      <c r="S811" t="str">
        <f t="shared" si="847"/>
        <v/>
      </c>
      <c r="T811" t="str">
        <f t="shared" si="847"/>
        <v/>
      </c>
      <c r="U811" t="str">
        <f t="shared" si="856"/>
        <v>Scotts</v>
      </c>
      <c r="V811" t="str">
        <f t="shared" ref="V811:Z811" si="902">IF(LEN(P811)&gt;0, U811  &amp; " " &amp; P811,"")</f>
        <v>Scotts Miracle-Gro</v>
      </c>
      <c r="W811" t="str">
        <f t="shared" si="902"/>
        <v>Scotts Miracle-Gro Co</v>
      </c>
      <c r="X811" t="str">
        <f t="shared" si="902"/>
        <v/>
      </c>
      <c r="Y811" t="str">
        <f t="shared" si="902"/>
        <v/>
      </c>
      <c r="Z811" t="str">
        <f t="shared" si="902"/>
        <v/>
      </c>
      <c r="AB811" t="str">
        <f t="shared" si="858"/>
        <v>Scotts Miracle-Gro Co</v>
      </c>
      <c r="AC811" t="str">
        <f t="shared" si="859"/>
        <v>SMG Scotts Scotts Miracle-Gro Scotts Miracle-Gro Co</v>
      </c>
      <c r="AD811" t="str">
        <f t="shared" si="860"/>
        <v>SMG.N</v>
      </c>
      <c r="AE811">
        <f t="shared" si="861"/>
        <v>0.52774779081401835</v>
      </c>
    </row>
    <row r="812" spans="1:31" collapsed="1" x14ac:dyDescent="0.25">
      <c r="A812" s="1" t="s">
        <v>4239</v>
      </c>
      <c r="B812" s="1" t="s">
        <v>4240</v>
      </c>
      <c r="C812" s="1" t="s">
        <v>55</v>
      </c>
      <c r="D812" s="1" t="s">
        <v>4241</v>
      </c>
      <c r="E812" s="1" t="s">
        <v>4242</v>
      </c>
      <c r="F812" s="1"/>
      <c r="G812" s="2">
        <v>5354915471.5600004</v>
      </c>
      <c r="H812" s="1" t="s">
        <v>19</v>
      </c>
      <c r="I812" s="1" t="s">
        <v>20</v>
      </c>
      <c r="J812" s="1" t="s">
        <v>4243</v>
      </c>
      <c r="K812" s="1" t="s">
        <v>59</v>
      </c>
      <c r="L812" s="1" t="s">
        <v>4244</v>
      </c>
      <c r="M812" s="1" t="s">
        <v>4244</v>
      </c>
      <c r="N812" s="1" t="s">
        <v>4244</v>
      </c>
      <c r="O812" t="str">
        <f t="shared" si="895"/>
        <v>Jefferies</v>
      </c>
      <c r="P812" t="str">
        <f t="shared" si="847"/>
        <v>Financial</v>
      </c>
      <c r="Q812" t="str">
        <f t="shared" si="847"/>
        <v>Group</v>
      </c>
      <c r="R812" t="str">
        <f t="shared" si="847"/>
        <v>Inc</v>
      </c>
      <c r="S812" t="str">
        <f t="shared" si="847"/>
        <v/>
      </c>
      <c r="T812" t="str">
        <f t="shared" si="847"/>
        <v/>
      </c>
      <c r="U812" t="str">
        <f t="shared" si="856"/>
        <v>Jefferies</v>
      </c>
      <c r="V812" t="str">
        <f t="shared" ref="V812:Z812" si="903">IF(LEN(P812)&gt;0, U812  &amp; " " &amp; P812,"")</f>
        <v>Jefferies Financial</v>
      </c>
      <c r="W812" t="str">
        <f t="shared" si="903"/>
        <v>Jefferies Financial Group</v>
      </c>
      <c r="X812" t="str">
        <f t="shared" si="903"/>
        <v>Jefferies Financial Group Inc</v>
      </c>
      <c r="Y812" t="str">
        <f t="shared" si="903"/>
        <v/>
      </c>
      <c r="Z812" t="str">
        <f t="shared" si="903"/>
        <v/>
      </c>
      <c r="AB812" t="str">
        <f t="shared" si="858"/>
        <v>Jefferies Financial Group Inc</v>
      </c>
      <c r="AC812" t="str">
        <f t="shared" si="859"/>
        <v>JEF Jefferies Jefferies Financial Jefferies Financial Group Jefferies Financial Group Inc</v>
      </c>
      <c r="AD812" t="str">
        <f t="shared" si="860"/>
        <v>JEF.N</v>
      </c>
      <c r="AE812">
        <f t="shared" si="861"/>
        <v>0.52760894629948629</v>
      </c>
    </row>
    <row r="813" spans="1:31" collapsed="1" x14ac:dyDescent="0.25">
      <c r="A813" s="1" t="s">
        <v>4245</v>
      </c>
      <c r="B813" s="1" t="s">
        <v>4246</v>
      </c>
      <c r="C813" s="1" t="s">
        <v>55</v>
      </c>
      <c r="D813" s="1" t="s">
        <v>4247</v>
      </c>
      <c r="E813" s="1" t="s">
        <v>4248</v>
      </c>
      <c r="F813" s="1"/>
      <c r="G813" s="2">
        <v>5327624817</v>
      </c>
      <c r="H813" s="1" t="s">
        <v>19</v>
      </c>
      <c r="I813" s="1" t="s">
        <v>20</v>
      </c>
      <c r="J813" s="1" t="s">
        <v>4249</v>
      </c>
      <c r="K813" s="1" t="s">
        <v>30</v>
      </c>
      <c r="L813" s="1" t="s">
        <v>256</v>
      </c>
      <c r="M813" s="1" t="s">
        <v>1889</v>
      </c>
      <c r="N813" s="1" t="s">
        <v>2614</v>
      </c>
      <c r="O813" t="str">
        <f t="shared" si="895"/>
        <v>Acuity</v>
      </c>
      <c r="P813" t="str">
        <f t="shared" si="847"/>
        <v>Brands</v>
      </c>
      <c r="Q813" t="str">
        <f t="shared" si="847"/>
        <v>Inc</v>
      </c>
      <c r="R813" t="str">
        <f t="shared" si="847"/>
        <v/>
      </c>
      <c r="S813" t="str">
        <f t="shared" si="847"/>
        <v/>
      </c>
      <c r="T813" t="str">
        <f t="shared" si="847"/>
        <v/>
      </c>
      <c r="U813" t="str">
        <f t="shared" si="856"/>
        <v>Acuity</v>
      </c>
      <c r="V813" t="str">
        <f t="shared" ref="V813:Z813" si="904">IF(LEN(P813)&gt;0, U813  &amp; " " &amp; P813,"")</f>
        <v>Acuity Brands</v>
      </c>
      <c r="W813" t="str">
        <f t="shared" si="904"/>
        <v>Acuity Brands Inc</v>
      </c>
      <c r="X813" t="str">
        <f t="shared" si="904"/>
        <v/>
      </c>
      <c r="Y813" t="str">
        <f t="shared" si="904"/>
        <v/>
      </c>
      <c r="Z813" t="str">
        <f t="shared" si="904"/>
        <v/>
      </c>
      <c r="AB813" t="str">
        <f t="shared" si="858"/>
        <v>Acuity Brands Inc</v>
      </c>
      <c r="AC813" t="str">
        <f t="shared" si="859"/>
        <v>AYI Acuity Acuity Brands Acuity Brands Inc</v>
      </c>
      <c r="AD813" t="str">
        <f t="shared" si="860"/>
        <v>AYI.N</v>
      </c>
      <c r="AE813">
        <f t="shared" si="861"/>
        <v>0.52492005352933946</v>
      </c>
    </row>
    <row r="814" spans="1:31" collapsed="1" x14ac:dyDescent="0.25">
      <c r="A814" s="1" t="s">
        <v>4250</v>
      </c>
      <c r="B814" s="1" t="s">
        <v>4251</v>
      </c>
      <c r="C814" s="1" t="s">
        <v>2721</v>
      </c>
      <c r="D814" s="1" t="s">
        <v>4252</v>
      </c>
      <c r="E814" s="1" t="s">
        <v>4253</v>
      </c>
      <c r="F814" s="1"/>
      <c r="G814" s="2">
        <v>5326269000</v>
      </c>
      <c r="H814" s="1" t="s">
        <v>19</v>
      </c>
      <c r="I814" s="1" t="s">
        <v>20</v>
      </c>
      <c r="J814" s="1" t="s">
        <v>4254</v>
      </c>
      <c r="K814" s="1" t="s">
        <v>22</v>
      </c>
      <c r="L814" s="1" t="s">
        <v>23</v>
      </c>
      <c r="M814" s="1" t="s">
        <v>23</v>
      </c>
      <c r="N814" s="1" t="s">
        <v>24</v>
      </c>
      <c r="O814" t="str">
        <f t="shared" si="895"/>
        <v>Noble</v>
      </c>
      <c r="P814" t="str">
        <f t="shared" si="847"/>
        <v>Vici</v>
      </c>
      <c r="Q814" t="str">
        <f t="shared" si="847"/>
        <v>Group</v>
      </c>
      <c r="R814" t="str">
        <f t="shared" ref="P814:T877" si="905">TRIM(MID(SUBSTITUTE($B814," ",REPT(" ",LEN($B814))),(R$1-1)*LEN($B814)+1,LEN($B814)))</f>
        <v>Inc</v>
      </c>
      <c r="S814" t="str">
        <f t="shared" si="905"/>
        <v/>
      </c>
      <c r="T814" t="str">
        <f t="shared" si="905"/>
        <v/>
      </c>
      <c r="U814" t="str">
        <f t="shared" si="856"/>
        <v>Noble</v>
      </c>
      <c r="V814" t="str">
        <f t="shared" ref="V814:Z814" si="906">IF(LEN(P814)&gt;0, U814  &amp; " " &amp; P814,"")</f>
        <v>Noble Vici</v>
      </c>
      <c r="W814" t="str">
        <f t="shared" si="906"/>
        <v>Noble Vici Group</v>
      </c>
      <c r="X814" t="str">
        <f t="shared" si="906"/>
        <v>Noble Vici Group Inc</v>
      </c>
      <c r="Y814" t="str">
        <f t="shared" si="906"/>
        <v/>
      </c>
      <c r="Z814" t="str">
        <f t="shared" si="906"/>
        <v/>
      </c>
      <c r="AB814" t="str">
        <f t="shared" si="858"/>
        <v>Noble Vici Group Inc</v>
      </c>
      <c r="AC814" t="str">
        <f t="shared" si="859"/>
        <v>NVGI Noble Noble Vici Noble Vici Group Noble Vici Group Inc</v>
      </c>
      <c r="AD814" t="str">
        <f t="shared" si="860"/>
        <v>NVGI.PK</v>
      </c>
      <c r="AE814">
        <f t="shared" si="861"/>
        <v>0.52478646763381154</v>
      </c>
    </row>
    <row r="815" spans="1:31" collapsed="1" x14ac:dyDescent="0.25">
      <c r="A815" s="1" t="s">
        <v>4255</v>
      </c>
      <c r="B815" s="1" t="s">
        <v>4256</v>
      </c>
      <c r="C815" s="1" t="s">
        <v>16</v>
      </c>
      <c r="D815" s="1" t="s">
        <v>4257</v>
      </c>
      <c r="E815" s="1" t="s">
        <v>4258</v>
      </c>
      <c r="F815" s="1"/>
      <c r="G815" s="2">
        <v>5316237800.1400003</v>
      </c>
      <c r="H815" s="1" t="s">
        <v>19</v>
      </c>
      <c r="I815" s="1" t="s">
        <v>20</v>
      </c>
      <c r="J815" s="1" t="s">
        <v>4259</v>
      </c>
      <c r="K815" s="1" t="s">
        <v>22</v>
      </c>
      <c r="L815" s="1" t="s">
        <v>39</v>
      </c>
      <c r="M815" s="1" t="s">
        <v>148</v>
      </c>
      <c r="N815" s="1" t="s">
        <v>148</v>
      </c>
      <c r="O815" t="str">
        <f t="shared" si="895"/>
        <v>ViaSat</v>
      </c>
      <c r="P815" t="str">
        <f t="shared" si="905"/>
        <v>Inc</v>
      </c>
      <c r="Q815" t="str">
        <f t="shared" si="905"/>
        <v/>
      </c>
      <c r="R815" t="str">
        <f t="shared" si="905"/>
        <v/>
      </c>
      <c r="S815" t="str">
        <f t="shared" si="905"/>
        <v/>
      </c>
      <c r="T815" t="str">
        <f t="shared" si="905"/>
        <v/>
      </c>
      <c r="U815" t="str">
        <f t="shared" si="856"/>
        <v>ViaSat</v>
      </c>
      <c r="V815" t="str">
        <f t="shared" ref="V815:Z815" si="907">IF(LEN(P815)&gt;0, U815  &amp; " " &amp; P815,"")</f>
        <v>ViaSat Inc</v>
      </c>
      <c r="W815" t="str">
        <f t="shared" si="907"/>
        <v/>
      </c>
      <c r="X815" t="str">
        <f t="shared" si="907"/>
        <v/>
      </c>
      <c r="Y815" t="str">
        <f t="shared" si="907"/>
        <v/>
      </c>
      <c r="Z815" t="str">
        <f t="shared" si="907"/>
        <v/>
      </c>
      <c r="AB815" t="str">
        <f t="shared" si="858"/>
        <v>ViaSat Inc</v>
      </c>
      <c r="AC815" t="str">
        <f t="shared" si="859"/>
        <v>VSAT ViaSat ViaSat Inc</v>
      </c>
      <c r="AD815" t="str">
        <f t="shared" si="860"/>
        <v>VSAT.OQ</v>
      </c>
      <c r="AE815">
        <f t="shared" si="861"/>
        <v>0.52379811388362396</v>
      </c>
    </row>
    <row r="816" spans="1:31" collapsed="1" x14ac:dyDescent="0.25">
      <c r="A816" s="1" t="s">
        <v>4260</v>
      </c>
      <c r="B816" s="1" t="s">
        <v>4261</v>
      </c>
      <c r="C816" s="1" t="s">
        <v>55</v>
      </c>
      <c r="D816" s="1" t="s">
        <v>4262</v>
      </c>
      <c r="E816" s="1" t="s">
        <v>4263</v>
      </c>
      <c r="F816" s="1"/>
      <c r="G816" s="2">
        <v>5295862163.6700001</v>
      </c>
      <c r="H816" s="1" t="s">
        <v>19</v>
      </c>
      <c r="I816" s="1" t="s">
        <v>20</v>
      </c>
      <c r="J816" s="1" t="s">
        <v>4264</v>
      </c>
      <c r="K816" s="1" t="s">
        <v>22</v>
      </c>
      <c r="L816" s="1" t="s">
        <v>23</v>
      </c>
      <c r="M816" s="1" t="s">
        <v>23</v>
      </c>
      <c r="N816" s="1" t="s">
        <v>24</v>
      </c>
      <c r="O816" t="str">
        <f t="shared" si="895"/>
        <v>Smartsheet</v>
      </c>
      <c r="P816" t="str">
        <f t="shared" si="905"/>
        <v>Inc</v>
      </c>
      <c r="Q816" t="str">
        <f t="shared" si="905"/>
        <v/>
      </c>
      <c r="R816" t="str">
        <f t="shared" si="905"/>
        <v/>
      </c>
      <c r="S816" t="str">
        <f t="shared" si="905"/>
        <v/>
      </c>
      <c r="T816" t="str">
        <f t="shared" si="905"/>
        <v/>
      </c>
      <c r="U816" t="str">
        <f t="shared" si="856"/>
        <v>Smartsheet</v>
      </c>
      <c r="V816" t="str">
        <f t="shared" ref="V816:Z816" si="908">IF(LEN(P816)&gt;0, U816  &amp; " " &amp; P816,"")</f>
        <v>Smartsheet Inc</v>
      </c>
      <c r="W816" t="str">
        <f t="shared" si="908"/>
        <v/>
      </c>
      <c r="X816" t="str">
        <f t="shared" si="908"/>
        <v/>
      </c>
      <c r="Y816" t="str">
        <f t="shared" si="908"/>
        <v/>
      </c>
      <c r="Z816" t="str">
        <f t="shared" si="908"/>
        <v/>
      </c>
      <c r="AB816" t="str">
        <f t="shared" si="858"/>
        <v>Smartsheet Inc</v>
      </c>
      <c r="AC816" t="str">
        <f t="shared" si="859"/>
        <v>SMAR Smartsheet Smartsheet Inc</v>
      </c>
      <c r="AD816" t="str">
        <f t="shared" si="860"/>
        <v>SMAR.N</v>
      </c>
      <c r="AE816">
        <f t="shared" si="861"/>
        <v>0.52179054380241285</v>
      </c>
    </row>
    <row r="817" spans="1:31" collapsed="1" x14ac:dyDescent="0.25">
      <c r="A817" s="1" t="s">
        <v>4265</v>
      </c>
      <c r="B817" s="1" t="s">
        <v>4266</v>
      </c>
      <c r="C817" s="1" t="s">
        <v>55</v>
      </c>
      <c r="D817" s="1" t="s">
        <v>4267</v>
      </c>
      <c r="E817" s="1" t="s">
        <v>4268</v>
      </c>
      <c r="F817" s="1"/>
      <c r="G817" s="2">
        <v>5295670270</v>
      </c>
      <c r="H817" s="1" t="s">
        <v>19</v>
      </c>
      <c r="I817" s="1" t="s">
        <v>20</v>
      </c>
      <c r="J817" s="1" t="s">
        <v>4269</v>
      </c>
      <c r="K817" s="1" t="s">
        <v>88</v>
      </c>
      <c r="L817" s="1" t="s">
        <v>89</v>
      </c>
      <c r="M817" s="1" t="s">
        <v>688</v>
      </c>
      <c r="N817" s="1" t="s">
        <v>4270</v>
      </c>
      <c r="O817" t="str">
        <f t="shared" si="895"/>
        <v>Helmerich</v>
      </c>
      <c r="P817" t="str">
        <f t="shared" si="905"/>
        <v>and</v>
      </c>
      <c r="Q817" t="str">
        <f t="shared" si="905"/>
        <v>Payne</v>
      </c>
      <c r="R817" t="str">
        <f t="shared" si="905"/>
        <v>Inc</v>
      </c>
      <c r="S817" t="str">
        <f t="shared" si="905"/>
        <v/>
      </c>
      <c r="T817" t="str">
        <f t="shared" si="905"/>
        <v/>
      </c>
      <c r="U817" t="str">
        <f t="shared" si="856"/>
        <v>Helmerich</v>
      </c>
      <c r="V817" t="str">
        <f t="shared" ref="V817:Z817" si="909">IF(LEN(P817)&gt;0, U817  &amp; " " &amp; P817,"")</f>
        <v>Helmerich and</v>
      </c>
      <c r="W817" t="str">
        <f t="shared" si="909"/>
        <v>Helmerich and Payne</v>
      </c>
      <c r="X817" t="str">
        <f t="shared" si="909"/>
        <v>Helmerich and Payne Inc</v>
      </c>
      <c r="Y817" t="str">
        <f t="shared" si="909"/>
        <v/>
      </c>
      <c r="Z817" t="str">
        <f t="shared" si="909"/>
        <v/>
      </c>
      <c r="AB817" t="str">
        <f t="shared" si="858"/>
        <v>Helmerich and Payne Inc</v>
      </c>
      <c r="AC817" t="str">
        <f t="shared" si="859"/>
        <v>HP Helmerich Helmerich and Helmerich and Payne Helmerich and Payne Inc</v>
      </c>
      <c r="AD817" t="str">
        <f t="shared" si="860"/>
        <v>HP.N</v>
      </c>
      <c r="AE817">
        <f t="shared" si="861"/>
        <v>0.52177163690881789</v>
      </c>
    </row>
    <row r="818" spans="1:31" collapsed="1" x14ac:dyDescent="0.25">
      <c r="A818" s="1" t="s">
        <v>4271</v>
      </c>
      <c r="B818" s="1" t="s">
        <v>4272</v>
      </c>
      <c r="C818" s="1" t="s">
        <v>16</v>
      </c>
      <c r="D818" s="1" t="s">
        <v>4273</v>
      </c>
      <c r="E818" s="1" t="s">
        <v>4274</v>
      </c>
      <c r="F818" s="1"/>
      <c r="G818" s="2">
        <v>5274817387.9200001</v>
      </c>
      <c r="H818" s="1" t="s">
        <v>19</v>
      </c>
      <c r="I818" s="1" t="s">
        <v>20</v>
      </c>
      <c r="J818" s="1" t="s">
        <v>4275</v>
      </c>
      <c r="K818" s="1" t="s">
        <v>67</v>
      </c>
      <c r="L818" s="1" t="s">
        <v>154</v>
      </c>
      <c r="M818" s="1" t="s">
        <v>239</v>
      </c>
      <c r="N818" s="1" t="s">
        <v>240</v>
      </c>
      <c r="O818" t="str">
        <f t="shared" si="895"/>
        <v>Novocure</v>
      </c>
      <c r="P818" t="str">
        <f t="shared" si="905"/>
        <v>Ltd</v>
      </c>
      <c r="Q818" t="str">
        <f t="shared" si="905"/>
        <v/>
      </c>
      <c r="R818" t="str">
        <f t="shared" si="905"/>
        <v/>
      </c>
      <c r="S818" t="str">
        <f t="shared" si="905"/>
        <v/>
      </c>
      <c r="T818" t="str">
        <f t="shared" si="905"/>
        <v/>
      </c>
      <c r="U818" t="str">
        <f t="shared" si="856"/>
        <v>Novocure</v>
      </c>
      <c r="V818" t="str">
        <f t="shared" ref="V818:Z818" si="910">IF(LEN(P818)&gt;0, U818  &amp; " " &amp; P818,"")</f>
        <v>Novocure Ltd</v>
      </c>
      <c r="W818" t="str">
        <f t="shared" si="910"/>
        <v/>
      </c>
      <c r="X818" t="str">
        <f t="shared" si="910"/>
        <v/>
      </c>
      <c r="Y818" t="str">
        <f t="shared" si="910"/>
        <v/>
      </c>
      <c r="Z818" t="str">
        <f t="shared" si="910"/>
        <v/>
      </c>
      <c r="AB818" t="str">
        <f t="shared" si="858"/>
        <v>Novocure Ltd</v>
      </c>
      <c r="AC818" t="str">
        <f t="shared" si="859"/>
        <v>NVCR Novocure Novocure Ltd</v>
      </c>
      <c r="AD818" t="str">
        <f t="shared" si="860"/>
        <v>NVCR.OQ</v>
      </c>
      <c r="AE818">
        <f t="shared" si="861"/>
        <v>0.5197170447868753</v>
      </c>
    </row>
    <row r="819" spans="1:31" collapsed="1" x14ac:dyDescent="0.25">
      <c r="A819" s="1" t="s">
        <v>4276</v>
      </c>
      <c r="B819" s="1" t="s">
        <v>4277</v>
      </c>
      <c r="C819" s="1" t="s">
        <v>55</v>
      </c>
      <c r="D819" s="1" t="s">
        <v>4278</v>
      </c>
      <c r="E819" s="1" t="s">
        <v>4279</v>
      </c>
      <c r="F819" s="1"/>
      <c r="G819" s="2">
        <v>5268818750</v>
      </c>
      <c r="H819" s="1" t="s">
        <v>19</v>
      </c>
      <c r="I819" s="1" t="s">
        <v>20</v>
      </c>
      <c r="J819" s="1" t="s">
        <v>4280</v>
      </c>
      <c r="K819" s="1" t="s">
        <v>59</v>
      </c>
      <c r="L819" s="1" t="s">
        <v>395</v>
      </c>
      <c r="M819" s="1" t="s">
        <v>396</v>
      </c>
      <c r="N819" s="1" t="s">
        <v>650</v>
      </c>
      <c r="O819" t="str">
        <f t="shared" si="895"/>
        <v>Hudson</v>
      </c>
      <c r="P819" t="str">
        <f t="shared" si="905"/>
        <v>Pacific</v>
      </c>
      <c r="Q819" t="str">
        <f t="shared" si="905"/>
        <v>Properties</v>
      </c>
      <c r="R819" t="str">
        <f t="shared" si="905"/>
        <v>Inc</v>
      </c>
      <c r="S819" t="str">
        <f t="shared" si="905"/>
        <v/>
      </c>
      <c r="T819" t="str">
        <f t="shared" si="905"/>
        <v/>
      </c>
      <c r="U819" t="str">
        <f t="shared" si="856"/>
        <v>Hudson</v>
      </c>
      <c r="V819" t="str">
        <f t="shared" ref="V819:Z819" si="911">IF(LEN(P819)&gt;0, U819  &amp; " " &amp; P819,"")</f>
        <v>Hudson Pacific</v>
      </c>
      <c r="W819" t="str">
        <f t="shared" si="911"/>
        <v>Hudson Pacific Properties</v>
      </c>
      <c r="X819" t="str">
        <f t="shared" si="911"/>
        <v>Hudson Pacific Properties Inc</v>
      </c>
      <c r="Y819" t="str">
        <f t="shared" si="911"/>
        <v/>
      </c>
      <c r="Z819" t="str">
        <f t="shared" si="911"/>
        <v/>
      </c>
      <c r="AB819" t="str">
        <f t="shared" si="858"/>
        <v>Hudson Pacific Properties Inc</v>
      </c>
      <c r="AC819" t="str">
        <f t="shared" si="859"/>
        <v>HPP Hudson Hudson Pacific Hudson Pacific Properties Hudson Pacific Properties Inc</v>
      </c>
      <c r="AD819" t="str">
        <f t="shared" si="860"/>
        <v>HPP.N</v>
      </c>
      <c r="AE819">
        <f t="shared" si="861"/>
        <v>0.51912601117504475</v>
      </c>
    </row>
    <row r="820" spans="1:31" collapsed="1" x14ac:dyDescent="0.25">
      <c r="A820" s="1" t="s">
        <v>4281</v>
      </c>
      <c r="B820" s="1" t="s">
        <v>4282</v>
      </c>
      <c r="C820" s="1" t="s">
        <v>16</v>
      </c>
      <c r="D820" s="1" t="s">
        <v>4283</v>
      </c>
      <c r="E820" s="1" t="s">
        <v>4284</v>
      </c>
      <c r="F820" s="1"/>
      <c r="G820" s="2">
        <v>5260141640.9700003</v>
      </c>
      <c r="H820" s="1" t="s">
        <v>19</v>
      </c>
      <c r="I820" s="1" t="s">
        <v>20</v>
      </c>
      <c r="J820" s="1" t="s">
        <v>4285</v>
      </c>
      <c r="K820" s="1" t="s">
        <v>22</v>
      </c>
      <c r="L820" s="1" t="s">
        <v>23</v>
      </c>
      <c r="M820" s="1" t="s">
        <v>23</v>
      </c>
      <c r="N820" s="1" t="s">
        <v>24</v>
      </c>
      <c r="O820" t="str">
        <f t="shared" si="895"/>
        <v>National</v>
      </c>
      <c r="P820" t="str">
        <f t="shared" si="905"/>
        <v>Instruments</v>
      </c>
      <c r="Q820" t="str">
        <f t="shared" si="905"/>
        <v>Corp</v>
      </c>
      <c r="R820" t="str">
        <f t="shared" si="905"/>
        <v/>
      </c>
      <c r="S820" t="str">
        <f t="shared" si="905"/>
        <v/>
      </c>
      <c r="T820" t="str">
        <f t="shared" si="905"/>
        <v/>
      </c>
      <c r="U820" t="str">
        <f t="shared" si="856"/>
        <v>National</v>
      </c>
      <c r="V820" t="str">
        <f t="shared" ref="V820:Z820" si="912">IF(LEN(P820)&gt;0, U820  &amp; " " &amp; P820,"")</f>
        <v>National Instruments</v>
      </c>
      <c r="W820" t="str">
        <f t="shared" si="912"/>
        <v>National Instruments Corp</v>
      </c>
      <c r="X820" t="str">
        <f t="shared" si="912"/>
        <v/>
      </c>
      <c r="Y820" t="str">
        <f t="shared" si="912"/>
        <v/>
      </c>
      <c r="Z820" t="str">
        <f t="shared" si="912"/>
        <v/>
      </c>
      <c r="AB820" t="str">
        <f t="shared" si="858"/>
        <v>National Instruments Corp</v>
      </c>
      <c r="AC820" t="str">
        <f t="shared" si="859"/>
        <v>NATI National National Instruments National Instruments Corp</v>
      </c>
      <c r="AD820" t="str">
        <f t="shared" si="860"/>
        <v>NATI.OQ</v>
      </c>
      <c r="AE820">
        <f t="shared" si="861"/>
        <v>0.51827107324436061</v>
      </c>
    </row>
    <row r="821" spans="1:31" collapsed="1" x14ac:dyDescent="0.25">
      <c r="A821" s="1" t="s">
        <v>4286</v>
      </c>
      <c r="B821" s="1" t="s">
        <v>4287</v>
      </c>
      <c r="C821" s="1" t="s">
        <v>55</v>
      </c>
      <c r="D821" s="1" t="s">
        <v>4288</v>
      </c>
      <c r="E821" s="1" t="s">
        <v>4289</v>
      </c>
      <c r="F821" s="1"/>
      <c r="G821" s="2">
        <v>5255282986.8000002</v>
      </c>
      <c r="H821" s="1" t="s">
        <v>19</v>
      </c>
      <c r="I821" s="1" t="s">
        <v>20</v>
      </c>
      <c r="J821" s="1" t="s">
        <v>4290</v>
      </c>
      <c r="K821" s="1" t="s">
        <v>199</v>
      </c>
      <c r="L821" s="1" t="s">
        <v>627</v>
      </c>
      <c r="M821" s="1" t="s">
        <v>2708</v>
      </c>
      <c r="N821" s="1" t="s">
        <v>2708</v>
      </c>
      <c r="O821" t="str">
        <f t="shared" si="895"/>
        <v>AECOM</v>
      </c>
      <c r="P821" t="str">
        <f t="shared" si="905"/>
        <v/>
      </c>
      <c r="Q821" t="str">
        <f t="shared" si="905"/>
        <v/>
      </c>
      <c r="R821" t="str">
        <f t="shared" si="905"/>
        <v/>
      </c>
      <c r="S821" t="str">
        <f t="shared" si="905"/>
        <v/>
      </c>
      <c r="T821" t="str">
        <f t="shared" si="905"/>
        <v/>
      </c>
      <c r="U821" t="str">
        <f t="shared" si="856"/>
        <v>AECOM</v>
      </c>
      <c r="V821" t="str">
        <f t="shared" ref="V821:Z821" si="913">IF(LEN(P821)&gt;0, U821  &amp; " " &amp; P821,"")</f>
        <v/>
      </c>
      <c r="W821" t="str">
        <f t="shared" si="913"/>
        <v/>
      </c>
      <c r="X821" t="str">
        <f t="shared" si="913"/>
        <v/>
      </c>
      <c r="Y821" t="str">
        <f t="shared" si="913"/>
        <v/>
      </c>
      <c r="Z821" t="str">
        <f t="shared" si="913"/>
        <v/>
      </c>
      <c r="AB821" t="str">
        <f t="shared" si="858"/>
        <v>AECOM</v>
      </c>
      <c r="AC821" t="str">
        <f t="shared" si="859"/>
        <v>ACM AECOM</v>
      </c>
      <c r="AD821" t="str">
        <f t="shared" si="860"/>
        <v>ACM.N</v>
      </c>
      <c r="AE821">
        <f t="shared" si="861"/>
        <v>0.51779235991626382</v>
      </c>
    </row>
    <row r="822" spans="1:31" collapsed="1" x14ac:dyDescent="0.25">
      <c r="A822" s="1" t="s">
        <v>4291</v>
      </c>
      <c r="B822" s="1" t="s">
        <v>4292</v>
      </c>
      <c r="C822" s="1" t="s">
        <v>55</v>
      </c>
      <c r="D822" s="1" t="s">
        <v>4293</v>
      </c>
      <c r="E822" s="1" t="s">
        <v>4294</v>
      </c>
      <c r="F822" s="1"/>
      <c r="G822" s="2">
        <v>5219426900.8800001</v>
      </c>
      <c r="H822" s="1" t="s">
        <v>19</v>
      </c>
      <c r="I822" s="1" t="s">
        <v>20</v>
      </c>
      <c r="J822" s="1" t="s">
        <v>4295</v>
      </c>
      <c r="K822" s="1" t="s">
        <v>372</v>
      </c>
      <c r="L822" s="1" t="s">
        <v>372</v>
      </c>
      <c r="M822" s="1" t="s">
        <v>373</v>
      </c>
      <c r="N822" s="1" t="s">
        <v>374</v>
      </c>
      <c r="O822" t="str">
        <f t="shared" si="895"/>
        <v>Idacorp</v>
      </c>
      <c r="P822" t="str">
        <f t="shared" si="905"/>
        <v>Inc</v>
      </c>
      <c r="Q822" t="str">
        <f t="shared" si="905"/>
        <v/>
      </c>
      <c r="R822" t="str">
        <f t="shared" si="905"/>
        <v/>
      </c>
      <c r="S822" t="str">
        <f t="shared" si="905"/>
        <v/>
      </c>
      <c r="T822" t="str">
        <f t="shared" si="905"/>
        <v/>
      </c>
      <c r="U822" t="str">
        <f t="shared" si="856"/>
        <v>Idacorp</v>
      </c>
      <c r="V822" t="str">
        <f t="shared" ref="V822:Z822" si="914">IF(LEN(P822)&gt;0, U822  &amp; " " &amp; P822,"")</f>
        <v>Idacorp Inc</v>
      </c>
      <c r="W822" t="str">
        <f t="shared" si="914"/>
        <v/>
      </c>
      <c r="X822" t="str">
        <f t="shared" si="914"/>
        <v/>
      </c>
      <c r="Y822" t="str">
        <f t="shared" si="914"/>
        <v/>
      </c>
      <c r="Z822" t="str">
        <f t="shared" si="914"/>
        <v/>
      </c>
      <c r="AB822" t="str">
        <f t="shared" si="858"/>
        <v>Idacorp Inc</v>
      </c>
      <c r="AC822" t="str">
        <f t="shared" si="859"/>
        <v>IDA Idacorp Idacorp Inc</v>
      </c>
      <c r="AD822" t="str">
        <f t="shared" si="860"/>
        <v>IDA.N</v>
      </c>
      <c r="AE822">
        <f t="shared" si="861"/>
        <v>0.51425953258945567</v>
      </c>
    </row>
    <row r="823" spans="1:31" collapsed="1" x14ac:dyDescent="0.25">
      <c r="A823" s="1" t="s">
        <v>4296</v>
      </c>
      <c r="B823" s="1" t="s">
        <v>4297</v>
      </c>
      <c r="C823" s="1" t="s">
        <v>55</v>
      </c>
      <c r="D823" s="1" t="s">
        <v>4298</v>
      </c>
      <c r="E823" s="1" t="s">
        <v>4299</v>
      </c>
      <c r="F823" s="1"/>
      <c r="G823" s="2">
        <v>5217511834.1199999</v>
      </c>
      <c r="H823" s="1" t="s">
        <v>19</v>
      </c>
      <c r="I823" s="1" t="s">
        <v>20</v>
      </c>
      <c r="J823" s="1" t="s">
        <v>4300</v>
      </c>
      <c r="K823" s="1" t="s">
        <v>199</v>
      </c>
      <c r="L823" s="1" t="s">
        <v>293</v>
      </c>
      <c r="M823" s="1" t="s">
        <v>294</v>
      </c>
      <c r="N823" s="1" t="s">
        <v>295</v>
      </c>
      <c r="O823" t="str">
        <f t="shared" si="895"/>
        <v>XPO</v>
      </c>
      <c r="P823" t="str">
        <f t="shared" si="905"/>
        <v>Logistics</v>
      </c>
      <c r="Q823" t="str">
        <f t="shared" si="905"/>
        <v>Inc</v>
      </c>
      <c r="R823" t="str">
        <f t="shared" si="905"/>
        <v/>
      </c>
      <c r="S823" t="str">
        <f t="shared" si="905"/>
        <v/>
      </c>
      <c r="T823" t="str">
        <f t="shared" si="905"/>
        <v/>
      </c>
      <c r="U823" t="str">
        <f t="shared" si="856"/>
        <v>XPO</v>
      </c>
      <c r="V823" t="str">
        <f t="shared" ref="V823:Z823" si="915">IF(LEN(P823)&gt;0, U823  &amp; " " &amp; P823,"")</f>
        <v>XPO Logistics</v>
      </c>
      <c r="W823" t="str">
        <f t="shared" si="915"/>
        <v>XPO Logistics Inc</v>
      </c>
      <c r="X823" t="str">
        <f t="shared" si="915"/>
        <v/>
      </c>
      <c r="Y823" t="str">
        <f t="shared" si="915"/>
        <v/>
      </c>
      <c r="Z823" t="str">
        <f t="shared" si="915"/>
        <v/>
      </c>
      <c r="AB823" t="str">
        <f t="shared" si="858"/>
        <v>XPO Logistics Inc</v>
      </c>
      <c r="AC823" t="str">
        <f t="shared" si="859"/>
        <v>XPO XPO XPO Logistics XPO Logistics Inc</v>
      </c>
      <c r="AD823" t="str">
        <f t="shared" si="860"/>
        <v>XPO.N</v>
      </c>
      <c r="AE823">
        <f t="shared" si="861"/>
        <v>0.51407084495083588</v>
      </c>
    </row>
    <row r="824" spans="1:31" collapsed="1" x14ac:dyDescent="0.25">
      <c r="A824" s="1" t="s">
        <v>4301</v>
      </c>
      <c r="B824" s="1" t="s">
        <v>4302</v>
      </c>
      <c r="C824" s="1" t="s">
        <v>55</v>
      </c>
      <c r="D824" s="1" t="s">
        <v>4303</v>
      </c>
      <c r="E824" s="1" t="s">
        <v>4304</v>
      </c>
      <c r="F824" s="1"/>
      <c r="G824" s="2">
        <v>5199110419.7299995</v>
      </c>
      <c r="H824" s="1" t="s">
        <v>19</v>
      </c>
      <c r="I824" s="1" t="s">
        <v>20</v>
      </c>
      <c r="J824" s="1" t="s">
        <v>4305</v>
      </c>
      <c r="K824" s="1" t="s">
        <v>59</v>
      </c>
      <c r="L824" s="1" t="s">
        <v>80</v>
      </c>
      <c r="M824" s="1" t="s">
        <v>81</v>
      </c>
      <c r="N824" s="1" t="s">
        <v>82</v>
      </c>
      <c r="O824" t="str">
        <f t="shared" si="895"/>
        <v>Synovus</v>
      </c>
      <c r="P824" t="str">
        <f t="shared" si="905"/>
        <v>Financial</v>
      </c>
      <c r="Q824" t="str">
        <f t="shared" si="905"/>
        <v>Corp</v>
      </c>
      <c r="R824" t="str">
        <f t="shared" si="905"/>
        <v/>
      </c>
      <c r="S824" t="str">
        <f t="shared" si="905"/>
        <v/>
      </c>
      <c r="T824" t="str">
        <f t="shared" si="905"/>
        <v/>
      </c>
      <c r="U824" t="str">
        <f t="shared" si="856"/>
        <v>Synovus</v>
      </c>
      <c r="V824" t="str">
        <f t="shared" ref="V824:Z824" si="916">IF(LEN(P824)&gt;0, U824  &amp; " " &amp; P824,"")</f>
        <v>Synovus Financial</v>
      </c>
      <c r="W824" t="str">
        <f t="shared" si="916"/>
        <v>Synovus Financial Corp</v>
      </c>
      <c r="X824" t="str">
        <f t="shared" si="916"/>
        <v/>
      </c>
      <c r="Y824" t="str">
        <f t="shared" si="916"/>
        <v/>
      </c>
      <c r="Z824" t="str">
        <f t="shared" si="916"/>
        <v/>
      </c>
      <c r="AB824" t="str">
        <f t="shared" si="858"/>
        <v>Synovus Financial Corp</v>
      </c>
      <c r="AC824" t="str">
        <f t="shared" si="859"/>
        <v>SNV Synovus Synovus Financial Synovus Financial Corp</v>
      </c>
      <c r="AD824" t="str">
        <f t="shared" si="860"/>
        <v>SNV.N</v>
      </c>
      <c r="AE824">
        <f t="shared" si="861"/>
        <v>0.51225779096178758</v>
      </c>
    </row>
    <row r="825" spans="1:31" collapsed="1" x14ac:dyDescent="0.25">
      <c r="A825" s="1" t="s">
        <v>4306</v>
      </c>
      <c r="B825" s="1" t="s">
        <v>4307</v>
      </c>
      <c r="C825" s="1" t="s">
        <v>55</v>
      </c>
      <c r="D825" s="1" t="s">
        <v>4308</v>
      </c>
      <c r="E825" s="1" t="s">
        <v>4309</v>
      </c>
      <c r="F825" s="1"/>
      <c r="G825" s="2">
        <v>5190217024</v>
      </c>
      <c r="H825" s="1" t="s">
        <v>19</v>
      </c>
      <c r="I825" s="1" t="s">
        <v>20</v>
      </c>
      <c r="J825" s="1" t="s">
        <v>4310</v>
      </c>
      <c r="K825" s="1" t="s">
        <v>59</v>
      </c>
      <c r="L825" s="1" t="s">
        <v>60</v>
      </c>
      <c r="M825" s="1" t="s">
        <v>60</v>
      </c>
      <c r="N825" s="1" t="s">
        <v>747</v>
      </c>
      <c r="O825" t="str">
        <f t="shared" si="895"/>
        <v>Hanover</v>
      </c>
      <c r="P825" t="str">
        <f t="shared" si="905"/>
        <v>Insurance</v>
      </c>
      <c r="Q825" t="str">
        <f t="shared" si="905"/>
        <v>Group</v>
      </c>
      <c r="R825" t="str">
        <f t="shared" si="905"/>
        <v>Inc</v>
      </c>
      <c r="S825" t="str">
        <f t="shared" si="905"/>
        <v/>
      </c>
      <c r="T825" t="str">
        <f t="shared" si="905"/>
        <v/>
      </c>
      <c r="U825" t="str">
        <f t="shared" si="856"/>
        <v>Hanover</v>
      </c>
      <c r="V825" t="str">
        <f t="shared" ref="V825:Z825" si="917">IF(LEN(P825)&gt;0, U825  &amp; " " &amp; P825,"")</f>
        <v>Hanover Insurance</v>
      </c>
      <c r="W825" t="str">
        <f t="shared" si="917"/>
        <v>Hanover Insurance Group</v>
      </c>
      <c r="X825" t="str">
        <f t="shared" si="917"/>
        <v>Hanover Insurance Group Inc</v>
      </c>
      <c r="Y825" t="str">
        <f t="shared" si="917"/>
        <v/>
      </c>
      <c r="Z825" t="str">
        <f t="shared" si="917"/>
        <v/>
      </c>
      <c r="AB825" t="str">
        <f t="shared" si="858"/>
        <v>Hanover Insurance Group Inc</v>
      </c>
      <c r="AC825" t="str">
        <f t="shared" si="859"/>
        <v>THG Hanover Hanover Insurance Hanover Insurance Group Hanover Insurance Group Inc</v>
      </c>
      <c r="AD825" t="str">
        <f t="shared" si="860"/>
        <v>THG.N</v>
      </c>
      <c r="AE825">
        <f t="shared" si="861"/>
        <v>0.5113815427418017</v>
      </c>
    </row>
    <row r="826" spans="1:31" collapsed="1" x14ac:dyDescent="0.25">
      <c r="A826" s="1" t="s">
        <v>4311</v>
      </c>
      <c r="B826" s="1" t="s">
        <v>4312</v>
      </c>
      <c r="C826" s="1" t="s">
        <v>55</v>
      </c>
      <c r="D826" s="1" t="s">
        <v>4313</v>
      </c>
      <c r="E826" s="1" t="s">
        <v>4314</v>
      </c>
      <c r="F826" s="1"/>
      <c r="G826" s="2">
        <v>5122434758.6400003</v>
      </c>
      <c r="H826" s="1" t="s">
        <v>19</v>
      </c>
      <c r="I826" s="1" t="s">
        <v>20</v>
      </c>
      <c r="J826" s="1" t="s">
        <v>4315</v>
      </c>
      <c r="K826" s="1" t="s">
        <v>372</v>
      </c>
      <c r="L826" s="1" t="s">
        <v>372</v>
      </c>
      <c r="M826" s="1" t="s">
        <v>946</v>
      </c>
      <c r="N826" s="1" t="s">
        <v>946</v>
      </c>
      <c r="O826" t="str">
        <f t="shared" si="895"/>
        <v>Mdu</v>
      </c>
      <c r="P826" t="str">
        <f t="shared" si="905"/>
        <v>Resources</v>
      </c>
      <c r="Q826" t="str">
        <f t="shared" si="905"/>
        <v>Group</v>
      </c>
      <c r="R826" t="str">
        <f t="shared" si="905"/>
        <v>Inc</v>
      </c>
      <c r="S826" t="str">
        <f t="shared" si="905"/>
        <v/>
      </c>
      <c r="T826" t="str">
        <f t="shared" si="905"/>
        <v/>
      </c>
      <c r="U826" t="str">
        <f t="shared" si="856"/>
        <v>Mdu</v>
      </c>
      <c r="V826" t="str">
        <f t="shared" ref="V826:Z826" si="918">IF(LEN(P826)&gt;0, U826  &amp; " " &amp; P826,"")</f>
        <v>Mdu Resources</v>
      </c>
      <c r="W826" t="str">
        <f t="shared" si="918"/>
        <v>Mdu Resources Group</v>
      </c>
      <c r="X826" t="str">
        <f t="shared" si="918"/>
        <v>Mdu Resources Group Inc</v>
      </c>
      <c r="Y826" t="str">
        <f t="shared" si="918"/>
        <v/>
      </c>
      <c r="Z826" t="str">
        <f t="shared" si="918"/>
        <v/>
      </c>
      <c r="AB826" t="str">
        <f t="shared" si="858"/>
        <v>Mdu Resources Group Inc</v>
      </c>
      <c r="AC826" t="str">
        <f t="shared" si="859"/>
        <v>MDU Mdu Mdu Resources Mdu Resources Group Mdu Resources Group Inc</v>
      </c>
      <c r="AD826" t="str">
        <f t="shared" si="860"/>
        <v>MDU.N</v>
      </c>
      <c r="AE826">
        <f t="shared" si="861"/>
        <v>0.50470309379254807</v>
      </c>
    </row>
    <row r="827" spans="1:31" collapsed="1" x14ac:dyDescent="0.25">
      <c r="A827" s="1" t="s">
        <v>4316</v>
      </c>
      <c r="B827" s="1" t="s">
        <v>4317</v>
      </c>
      <c r="C827" s="1" t="s">
        <v>55</v>
      </c>
      <c r="D827" s="1" t="s">
        <v>4318</v>
      </c>
      <c r="E827" s="1" t="s">
        <v>4319</v>
      </c>
      <c r="F827" s="1"/>
      <c r="G827" s="2">
        <v>5119987615.1999998</v>
      </c>
      <c r="H827" s="1" t="s">
        <v>19</v>
      </c>
      <c r="I827" s="1" t="s">
        <v>20</v>
      </c>
      <c r="J827" s="1" t="s">
        <v>4320</v>
      </c>
      <c r="K827" s="1" t="s">
        <v>59</v>
      </c>
      <c r="L827" s="1" t="s">
        <v>60</v>
      </c>
      <c r="M827" s="1" t="s">
        <v>60</v>
      </c>
      <c r="N827" s="1" t="s">
        <v>769</v>
      </c>
      <c r="O827" t="str">
        <f t="shared" si="895"/>
        <v>Primerica</v>
      </c>
      <c r="P827" t="str">
        <f t="shared" si="905"/>
        <v>Inc</v>
      </c>
      <c r="Q827" t="str">
        <f t="shared" si="905"/>
        <v/>
      </c>
      <c r="R827" t="str">
        <f t="shared" si="905"/>
        <v/>
      </c>
      <c r="S827" t="str">
        <f t="shared" si="905"/>
        <v/>
      </c>
      <c r="T827" t="str">
        <f t="shared" si="905"/>
        <v/>
      </c>
      <c r="U827" t="str">
        <f t="shared" si="856"/>
        <v>Primerica</v>
      </c>
      <c r="V827" t="str">
        <f t="shared" ref="V827:Z827" si="919">IF(LEN(P827)&gt;0, U827  &amp; " " &amp; P827,"")</f>
        <v>Primerica Inc</v>
      </c>
      <c r="W827" t="str">
        <f t="shared" si="919"/>
        <v/>
      </c>
      <c r="X827" t="str">
        <f t="shared" si="919"/>
        <v/>
      </c>
      <c r="Y827" t="str">
        <f t="shared" si="919"/>
        <v/>
      </c>
      <c r="Z827" t="str">
        <f t="shared" si="919"/>
        <v/>
      </c>
      <c r="AB827" t="str">
        <f t="shared" si="858"/>
        <v>Primerica Inc</v>
      </c>
      <c r="AC827" t="str">
        <f t="shared" si="859"/>
        <v>PRI Primerica Primerica Inc</v>
      </c>
      <c r="AD827" t="str">
        <f t="shared" si="860"/>
        <v>PRI.N</v>
      </c>
      <c r="AE827">
        <f t="shared" si="861"/>
        <v>0.50446198171922418</v>
      </c>
    </row>
    <row r="828" spans="1:31" collapsed="1" x14ac:dyDescent="0.25">
      <c r="A828" s="1" t="s">
        <v>4321</v>
      </c>
      <c r="B828" s="1" t="s">
        <v>4322</v>
      </c>
      <c r="C828" s="1" t="s">
        <v>16</v>
      </c>
      <c r="D828" s="1" t="s">
        <v>4323</v>
      </c>
      <c r="E828" s="1" t="s">
        <v>4324</v>
      </c>
      <c r="F828" s="1"/>
      <c r="G828" s="2">
        <v>5102966193.6000004</v>
      </c>
      <c r="H828" s="1" t="s">
        <v>19</v>
      </c>
      <c r="I828" s="1" t="s">
        <v>20</v>
      </c>
      <c r="J828" s="1" t="s">
        <v>4325</v>
      </c>
      <c r="K828" s="1" t="s">
        <v>59</v>
      </c>
      <c r="L828" s="1" t="s">
        <v>80</v>
      </c>
      <c r="M828" s="1" t="s">
        <v>81</v>
      </c>
      <c r="N828" s="1" t="s">
        <v>82</v>
      </c>
      <c r="O828" t="str">
        <f t="shared" si="895"/>
        <v>Popular</v>
      </c>
      <c r="P828" t="str">
        <f t="shared" si="905"/>
        <v>Inc</v>
      </c>
      <c r="Q828" t="str">
        <f t="shared" si="905"/>
        <v/>
      </c>
      <c r="R828" t="str">
        <f t="shared" si="905"/>
        <v/>
      </c>
      <c r="S828" t="str">
        <f t="shared" si="905"/>
        <v/>
      </c>
      <c r="T828" t="str">
        <f t="shared" si="905"/>
        <v/>
      </c>
      <c r="U828" t="str">
        <f t="shared" si="856"/>
        <v>Popular</v>
      </c>
      <c r="V828" t="str">
        <f t="shared" ref="V828:Z828" si="920">IF(LEN(P828)&gt;0, U828  &amp; " " &amp; P828,"")</f>
        <v>Popular Inc</v>
      </c>
      <c r="W828" t="str">
        <f t="shared" si="920"/>
        <v/>
      </c>
      <c r="X828" t="str">
        <f t="shared" si="920"/>
        <v/>
      </c>
      <c r="Y828" t="str">
        <f t="shared" si="920"/>
        <v/>
      </c>
      <c r="Z828" t="str">
        <f t="shared" si="920"/>
        <v/>
      </c>
      <c r="AB828" t="str">
        <f t="shared" si="858"/>
        <v>Popular Inc</v>
      </c>
      <c r="AC828" t="str">
        <f t="shared" si="859"/>
        <v>BPOP Popular Popular Inc</v>
      </c>
      <c r="AD828" t="str">
        <f t="shared" si="860"/>
        <v>BPOP.OQ</v>
      </c>
      <c r="AE828">
        <f t="shared" si="861"/>
        <v>0.50278489561719486</v>
      </c>
    </row>
    <row r="829" spans="1:31" collapsed="1" x14ac:dyDescent="0.25">
      <c r="A829" s="1" t="s">
        <v>4326</v>
      </c>
      <c r="B829" s="1" t="s">
        <v>4327</v>
      </c>
      <c r="C829" s="1" t="s">
        <v>55</v>
      </c>
      <c r="D829" s="1" t="s">
        <v>4328</v>
      </c>
      <c r="E829" s="1" t="s">
        <v>4329</v>
      </c>
      <c r="F829" s="1"/>
      <c r="G829" s="2">
        <v>5085630617.3199997</v>
      </c>
      <c r="H829" s="1" t="s">
        <v>19</v>
      </c>
      <c r="I829" s="1" t="s">
        <v>20</v>
      </c>
      <c r="J829" s="1" t="s">
        <v>4330</v>
      </c>
      <c r="K829" s="1" t="s">
        <v>59</v>
      </c>
      <c r="L829" s="1" t="s">
        <v>60</v>
      </c>
      <c r="M829" s="1" t="s">
        <v>60</v>
      </c>
      <c r="N829" s="1" t="s">
        <v>61</v>
      </c>
      <c r="O829" t="str">
        <f t="shared" si="895"/>
        <v>AXIS</v>
      </c>
      <c r="P829" t="str">
        <f t="shared" si="905"/>
        <v>Capital</v>
      </c>
      <c r="Q829" t="str">
        <f t="shared" si="905"/>
        <v>Holdings</v>
      </c>
      <c r="R829" t="str">
        <f t="shared" si="905"/>
        <v>Ltd</v>
      </c>
      <c r="S829" t="str">
        <f t="shared" si="905"/>
        <v/>
      </c>
      <c r="T829" t="str">
        <f t="shared" si="905"/>
        <v/>
      </c>
      <c r="U829" t="str">
        <f t="shared" si="856"/>
        <v>AXIS</v>
      </c>
      <c r="V829" t="str">
        <f t="shared" ref="V829:Z829" si="921">IF(LEN(P829)&gt;0, U829  &amp; " " &amp; P829,"")</f>
        <v>AXIS Capital</v>
      </c>
      <c r="W829" t="str">
        <f t="shared" si="921"/>
        <v>AXIS Capital Holdings</v>
      </c>
      <c r="X829" t="str">
        <f t="shared" si="921"/>
        <v>AXIS Capital Holdings Ltd</v>
      </c>
      <c r="Y829" t="str">
        <f t="shared" si="921"/>
        <v/>
      </c>
      <c r="Z829" t="str">
        <f t="shared" si="921"/>
        <v/>
      </c>
      <c r="AB829" t="str">
        <f t="shared" si="858"/>
        <v>AXIS Capital Holdings Ltd</v>
      </c>
      <c r="AC829" t="str">
        <f t="shared" si="859"/>
        <v>AXS AXIS AXIS Capital AXIS Capital Holdings AXIS Capital Holdings Ltd</v>
      </c>
      <c r="AD829" t="str">
        <f t="shared" si="860"/>
        <v>AXS.N</v>
      </c>
      <c r="AE829">
        <f t="shared" si="861"/>
        <v>0.50107685649255096</v>
      </c>
    </row>
    <row r="830" spans="1:31" collapsed="1" x14ac:dyDescent="0.25">
      <c r="A830" s="1" t="s">
        <v>4331</v>
      </c>
      <c r="B830" s="1" t="s">
        <v>4332</v>
      </c>
      <c r="C830" s="1" t="s">
        <v>55</v>
      </c>
      <c r="D830" s="1" t="s">
        <v>4333</v>
      </c>
      <c r="E830" s="1" t="s">
        <v>4334</v>
      </c>
      <c r="F830" s="1"/>
      <c r="G830" s="2">
        <v>5081490888.7399998</v>
      </c>
      <c r="H830" s="1" t="s">
        <v>19</v>
      </c>
      <c r="I830" s="1" t="s">
        <v>20</v>
      </c>
      <c r="J830" s="1" t="s">
        <v>4335</v>
      </c>
      <c r="K830" s="1" t="s">
        <v>30</v>
      </c>
      <c r="L830" s="1" t="s">
        <v>256</v>
      </c>
      <c r="M830" s="1" t="s">
        <v>257</v>
      </c>
      <c r="N830" s="1" t="s">
        <v>258</v>
      </c>
      <c r="O830" t="str">
        <f t="shared" si="895"/>
        <v>Deckers</v>
      </c>
      <c r="P830" t="str">
        <f t="shared" si="905"/>
        <v>Outdoor</v>
      </c>
      <c r="Q830" t="str">
        <f t="shared" si="905"/>
        <v>Corp</v>
      </c>
      <c r="R830" t="str">
        <f t="shared" si="905"/>
        <v/>
      </c>
      <c r="S830" t="str">
        <f t="shared" si="905"/>
        <v/>
      </c>
      <c r="T830" t="str">
        <f t="shared" si="905"/>
        <v/>
      </c>
      <c r="U830" t="str">
        <f t="shared" si="856"/>
        <v>Deckers</v>
      </c>
      <c r="V830" t="str">
        <f t="shared" ref="V830:Z830" si="922">IF(LEN(P830)&gt;0, U830  &amp; " " &amp; P830,"")</f>
        <v>Deckers Outdoor</v>
      </c>
      <c r="W830" t="str">
        <f t="shared" si="922"/>
        <v>Deckers Outdoor Corp</v>
      </c>
      <c r="X830" t="str">
        <f t="shared" si="922"/>
        <v/>
      </c>
      <c r="Y830" t="str">
        <f t="shared" si="922"/>
        <v/>
      </c>
      <c r="Z830" t="str">
        <f t="shared" si="922"/>
        <v/>
      </c>
      <c r="AB830" t="str">
        <f t="shared" si="858"/>
        <v>Deckers Outdoor Corp</v>
      </c>
      <c r="AC830" t="str">
        <f t="shared" si="859"/>
        <v>DECK Deckers Deckers Outdoor Deckers Outdoor Corp</v>
      </c>
      <c r="AD830" t="str">
        <f t="shared" si="860"/>
        <v>DECK.N</v>
      </c>
      <c r="AE830">
        <f t="shared" si="861"/>
        <v>0.5006689774427957</v>
      </c>
    </row>
    <row r="831" spans="1:31" collapsed="1" x14ac:dyDescent="0.25">
      <c r="A831" s="1" t="s">
        <v>4336</v>
      </c>
      <c r="B831" s="1" t="s">
        <v>4337</v>
      </c>
      <c r="C831" s="1" t="s">
        <v>16</v>
      </c>
      <c r="D831" s="1" t="s">
        <v>4338</v>
      </c>
      <c r="E831" s="1" t="s">
        <v>4339</v>
      </c>
      <c r="F831" s="1"/>
      <c r="G831" s="2">
        <v>5066768306.6000004</v>
      </c>
      <c r="H831" s="1" t="s">
        <v>19</v>
      </c>
      <c r="I831" s="1" t="s">
        <v>20</v>
      </c>
      <c r="J831" s="1" t="s">
        <v>4340</v>
      </c>
      <c r="K831" s="1" t="s">
        <v>67</v>
      </c>
      <c r="L831" s="1" t="s">
        <v>68</v>
      </c>
      <c r="M831" s="1" t="s">
        <v>69</v>
      </c>
      <c r="N831" s="1" t="s">
        <v>69</v>
      </c>
      <c r="O831" t="str">
        <f t="shared" si="895"/>
        <v>Moderna</v>
      </c>
      <c r="P831" t="str">
        <f t="shared" si="905"/>
        <v>Inc</v>
      </c>
      <c r="Q831" t="str">
        <f t="shared" si="905"/>
        <v/>
      </c>
      <c r="R831" t="str">
        <f t="shared" si="905"/>
        <v/>
      </c>
      <c r="S831" t="str">
        <f t="shared" si="905"/>
        <v/>
      </c>
      <c r="T831" t="str">
        <f t="shared" si="905"/>
        <v/>
      </c>
      <c r="U831" t="str">
        <f t="shared" si="856"/>
        <v>Moderna</v>
      </c>
      <c r="V831" t="str">
        <f t="shared" ref="V831:Z831" si="923">IF(LEN(P831)&gt;0, U831  &amp; " " &amp; P831,"")</f>
        <v>Moderna Inc</v>
      </c>
      <c r="W831" t="str">
        <f t="shared" si="923"/>
        <v/>
      </c>
      <c r="X831" t="str">
        <f t="shared" si="923"/>
        <v/>
      </c>
      <c r="Y831" t="str">
        <f t="shared" si="923"/>
        <v/>
      </c>
      <c r="Z831" t="str">
        <f t="shared" si="923"/>
        <v/>
      </c>
      <c r="AB831" t="str">
        <f t="shared" si="858"/>
        <v>Moderna Inc</v>
      </c>
      <c r="AC831" t="str">
        <f t="shared" si="859"/>
        <v>MRNA Moderna Moderna Inc</v>
      </c>
      <c r="AD831" t="str">
        <f t="shared" si="860"/>
        <v>MRNA.OQ</v>
      </c>
      <c r="AE831">
        <f t="shared" si="861"/>
        <v>0.49921839132412638</v>
      </c>
    </row>
    <row r="832" spans="1:31" collapsed="1" x14ac:dyDescent="0.25">
      <c r="A832" s="1" t="s">
        <v>4341</v>
      </c>
      <c r="B832" s="1" t="s">
        <v>4342</v>
      </c>
      <c r="C832" s="1" t="s">
        <v>55</v>
      </c>
      <c r="D832" s="1" t="s">
        <v>4343</v>
      </c>
      <c r="E832" s="1" t="s">
        <v>4344</v>
      </c>
      <c r="F832" s="1"/>
      <c r="G832" s="2">
        <v>5057974301.0100002</v>
      </c>
      <c r="H832" s="1" t="s">
        <v>19</v>
      </c>
      <c r="I832" s="1" t="s">
        <v>20</v>
      </c>
      <c r="J832" s="1" t="s">
        <v>4345</v>
      </c>
      <c r="K832" s="1" t="s">
        <v>30</v>
      </c>
      <c r="L832" s="1" t="s">
        <v>31</v>
      </c>
      <c r="M832" s="1" t="s">
        <v>167</v>
      </c>
      <c r="N832" s="1" t="s">
        <v>973</v>
      </c>
      <c r="O832" t="str">
        <f t="shared" si="895"/>
        <v>Capri</v>
      </c>
      <c r="P832" t="str">
        <f t="shared" si="905"/>
        <v>Holdings</v>
      </c>
      <c r="Q832" t="str">
        <f t="shared" si="905"/>
        <v>Ltd</v>
      </c>
      <c r="R832" t="str">
        <f t="shared" si="905"/>
        <v/>
      </c>
      <c r="S832" t="str">
        <f t="shared" si="905"/>
        <v/>
      </c>
      <c r="T832" t="str">
        <f t="shared" si="905"/>
        <v/>
      </c>
      <c r="U832" t="str">
        <f t="shared" si="856"/>
        <v>Capri</v>
      </c>
      <c r="V832" t="str">
        <f t="shared" ref="V832:Z832" si="924">IF(LEN(P832)&gt;0, U832  &amp; " " &amp; P832,"")</f>
        <v>Capri Holdings</v>
      </c>
      <c r="W832" t="str">
        <f t="shared" si="924"/>
        <v>Capri Holdings Ltd</v>
      </c>
      <c r="X832" t="str">
        <f t="shared" si="924"/>
        <v/>
      </c>
      <c r="Y832" t="str">
        <f t="shared" si="924"/>
        <v/>
      </c>
      <c r="Z832" t="str">
        <f t="shared" si="924"/>
        <v/>
      </c>
      <c r="AB832" t="str">
        <f t="shared" si="858"/>
        <v>Capri Holdings Ltd</v>
      </c>
      <c r="AC832" t="str">
        <f t="shared" si="859"/>
        <v>CPRI Capri Capri Holdings Capri Holdings Ltd</v>
      </c>
      <c r="AD832" t="str">
        <f t="shared" si="860"/>
        <v>CPRI.N</v>
      </c>
      <c r="AE832">
        <f t="shared" si="861"/>
        <v>0.49835193581278653</v>
      </c>
    </row>
    <row r="833" spans="1:31" collapsed="1" x14ac:dyDescent="0.25">
      <c r="A833" s="1" t="s">
        <v>4346</v>
      </c>
      <c r="B833" s="1" t="s">
        <v>4347</v>
      </c>
      <c r="C833" s="1" t="s">
        <v>55</v>
      </c>
      <c r="D833" s="1" t="s">
        <v>4348</v>
      </c>
      <c r="E833" s="1" t="s">
        <v>4349</v>
      </c>
      <c r="F833" s="1"/>
      <c r="G833" s="2">
        <v>5043193860.9899998</v>
      </c>
      <c r="H833" s="1" t="s">
        <v>19</v>
      </c>
      <c r="I833" s="1" t="s">
        <v>20</v>
      </c>
      <c r="J833" s="1" t="s">
        <v>4350</v>
      </c>
      <c r="K833" s="1" t="s">
        <v>30</v>
      </c>
      <c r="L833" s="1" t="s">
        <v>31</v>
      </c>
      <c r="M833" s="1" t="s">
        <v>32</v>
      </c>
      <c r="N833" s="1" t="s">
        <v>33</v>
      </c>
      <c r="O833" t="str">
        <f t="shared" si="895"/>
        <v>Nordstrom</v>
      </c>
      <c r="P833" t="str">
        <f t="shared" si="905"/>
        <v>Inc</v>
      </c>
      <c r="Q833" t="str">
        <f t="shared" si="905"/>
        <v/>
      </c>
      <c r="R833" t="str">
        <f t="shared" si="905"/>
        <v/>
      </c>
      <c r="S833" t="str">
        <f t="shared" si="905"/>
        <v/>
      </c>
      <c r="T833" t="str">
        <f t="shared" si="905"/>
        <v/>
      </c>
      <c r="U833" t="str">
        <f t="shared" si="856"/>
        <v>Nordstrom</v>
      </c>
      <c r="V833" t="str">
        <f t="shared" ref="V833:Z833" si="925">IF(LEN(P833)&gt;0, U833  &amp; " " &amp; P833,"")</f>
        <v>Nordstrom Inc</v>
      </c>
      <c r="W833" t="str">
        <f t="shared" si="925"/>
        <v/>
      </c>
      <c r="X833" t="str">
        <f t="shared" si="925"/>
        <v/>
      </c>
      <c r="Y833" t="str">
        <f t="shared" si="925"/>
        <v/>
      </c>
      <c r="Z833" t="str">
        <f t="shared" si="925"/>
        <v/>
      </c>
      <c r="AB833" t="str">
        <f t="shared" si="858"/>
        <v>Nordstrom Inc</v>
      </c>
      <c r="AC833" t="str">
        <f t="shared" si="859"/>
        <v>JWN Nordstrom Nordstrom Inc</v>
      </c>
      <c r="AD833" t="str">
        <f t="shared" si="860"/>
        <v>JWN.N</v>
      </c>
      <c r="AE833">
        <f t="shared" si="861"/>
        <v>0.49689564907470229</v>
      </c>
    </row>
    <row r="834" spans="1:31" collapsed="1" x14ac:dyDescent="0.25">
      <c r="A834" s="1" t="s">
        <v>4351</v>
      </c>
      <c r="B834" s="1" t="s">
        <v>4352</v>
      </c>
      <c r="C834" s="1" t="s">
        <v>55</v>
      </c>
      <c r="D834" s="1" t="s">
        <v>4353</v>
      </c>
      <c r="E834" s="1" t="s">
        <v>4354</v>
      </c>
      <c r="F834" s="1"/>
      <c r="G834" s="2">
        <v>5042548414.75</v>
      </c>
      <c r="H834" s="1" t="s">
        <v>19</v>
      </c>
      <c r="I834" s="1" t="s">
        <v>20</v>
      </c>
      <c r="J834" s="1" t="s">
        <v>4355</v>
      </c>
      <c r="K834" s="1" t="s">
        <v>22</v>
      </c>
      <c r="L834" s="1" t="s">
        <v>23</v>
      </c>
      <c r="M834" s="1" t="s">
        <v>23</v>
      </c>
      <c r="N834" s="1" t="s">
        <v>275</v>
      </c>
      <c r="O834" t="str">
        <f t="shared" si="895"/>
        <v>CACI</v>
      </c>
      <c r="P834" t="str">
        <f t="shared" si="905"/>
        <v>International</v>
      </c>
      <c r="Q834" t="str">
        <f t="shared" si="905"/>
        <v>Inc</v>
      </c>
      <c r="R834" t="str">
        <f t="shared" si="905"/>
        <v/>
      </c>
      <c r="S834" t="str">
        <f t="shared" si="905"/>
        <v/>
      </c>
      <c r="T834" t="str">
        <f t="shared" si="905"/>
        <v/>
      </c>
      <c r="U834" t="str">
        <f t="shared" si="856"/>
        <v>CACI</v>
      </c>
      <c r="V834" t="str">
        <f t="shared" ref="V834:Z834" si="926">IF(LEN(P834)&gt;0, U834  &amp; " " &amp; P834,"")</f>
        <v>CACI International</v>
      </c>
      <c r="W834" t="str">
        <f t="shared" si="926"/>
        <v>CACI International Inc</v>
      </c>
      <c r="X834" t="str">
        <f t="shared" si="926"/>
        <v/>
      </c>
      <c r="Y834" t="str">
        <f t="shared" si="926"/>
        <v/>
      </c>
      <c r="Z834" t="str">
        <f t="shared" si="926"/>
        <v/>
      </c>
      <c r="AB834" t="str">
        <f t="shared" si="858"/>
        <v>CACI International Inc</v>
      </c>
      <c r="AC834" t="str">
        <f t="shared" si="859"/>
        <v>CACI CACI CACI International CACI International Inc</v>
      </c>
      <c r="AD834" t="str">
        <f t="shared" si="860"/>
        <v>CACI.N</v>
      </c>
      <c r="AE834">
        <f t="shared" si="861"/>
        <v>0.49683205456748958</v>
      </c>
    </row>
    <row r="835" spans="1:31" collapsed="1" x14ac:dyDescent="0.25">
      <c r="A835" s="1" t="s">
        <v>4356</v>
      </c>
      <c r="B835" s="1" t="s">
        <v>4357</v>
      </c>
      <c r="C835" s="1" t="s">
        <v>55</v>
      </c>
      <c r="D835" s="1" t="s">
        <v>4358</v>
      </c>
      <c r="E835" s="1" t="s">
        <v>4359</v>
      </c>
      <c r="F835" s="1"/>
      <c r="G835" s="2">
        <v>5036421631.3599997</v>
      </c>
      <c r="H835" s="1" t="s">
        <v>19</v>
      </c>
      <c r="I835" s="1" t="s">
        <v>20</v>
      </c>
      <c r="J835" s="1" t="s">
        <v>4360</v>
      </c>
      <c r="K835" s="1" t="s">
        <v>199</v>
      </c>
      <c r="L835" s="1" t="s">
        <v>627</v>
      </c>
      <c r="M835" s="1" t="s">
        <v>628</v>
      </c>
      <c r="N835" s="1" t="s">
        <v>1140</v>
      </c>
      <c r="O835" t="str">
        <f t="shared" si="895"/>
        <v>Insperity</v>
      </c>
      <c r="P835" t="str">
        <f t="shared" si="905"/>
        <v>Inc</v>
      </c>
      <c r="Q835" t="str">
        <f t="shared" si="905"/>
        <v/>
      </c>
      <c r="R835" t="str">
        <f t="shared" si="905"/>
        <v/>
      </c>
      <c r="S835" t="str">
        <f t="shared" si="905"/>
        <v/>
      </c>
      <c r="T835" t="str">
        <f t="shared" si="905"/>
        <v/>
      </c>
      <c r="U835" t="str">
        <f t="shared" ref="U835:U898" si="927">O835</f>
        <v>Insperity</v>
      </c>
      <c r="V835" t="str">
        <f t="shared" ref="V835:Z835" si="928">IF(LEN(P835)&gt;0, U835  &amp; " " &amp; P835,"")</f>
        <v>Insperity Inc</v>
      </c>
      <c r="W835" t="str">
        <f t="shared" si="928"/>
        <v/>
      </c>
      <c r="X835" t="str">
        <f t="shared" si="928"/>
        <v/>
      </c>
      <c r="Y835" t="str">
        <f t="shared" si="928"/>
        <v/>
      </c>
      <c r="Z835" t="str">
        <f t="shared" si="928"/>
        <v/>
      </c>
      <c r="AB835" t="str">
        <f t="shared" ref="AB835:AB898" si="929">B835</f>
        <v>Insperity Inc</v>
      </c>
      <c r="AC835" t="str">
        <f t="shared" ref="AC835:AC898" si="930">TRIM(E835 &amp; " " &amp; U835&amp;" "&amp;V835&amp;" "&amp;W835&amp;" "&amp;X835&amp;" "&amp; Y835 &amp; " " &amp; Z835 &amp; " " &amp; AA835)</f>
        <v>NSP Insperity Insperity Inc</v>
      </c>
      <c r="AD835" t="str">
        <f t="shared" ref="AD835:AD898" si="931">A835</f>
        <v>NSP.N</v>
      </c>
      <c r="AE835">
        <f t="shared" ref="AE835:AE898" si="932">G835/$G$2*100</f>
        <v>0.49622839504274618</v>
      </c>
    </row>
    <row r="836" spans="1:31" collapsed="1" x14ac:dyDescent="0.25">
      <c r="A836" s="1" t="s">
        <v>4361</v>
      </c>
      <c r="B836" s="1" t="s">
        <v>4362</v>
      </c>
      <c r="C836" s="1" t="s">
        <v>16</v>
      </c>
      <c r="D836" s="1" t="s">
        <v>4363</v>
      </c>
      <c r="E836" s="1" t="s">
        <v>4364</v>
      </c>
      <c r="F836" s="1"/>
      <c r="G836" s="2">
        <v>5034225468.1400003</v>
      </c>
      <c r="H836" s="1" t="s">
        <v>19</v>
      </c>
      <c r="I836" s="1" t="s">
        <v>20</v>
      </c>
      <c r="J836" s="1" t="s">
        <v>4365</v>
      </c>
      <c r="K836" s="1" t="s">
        <v>59</v>
      </c>
      <c r="L836" s="1" t="s">
        <v>80</v>
      </c>
      <c r="M836" s="1" t="s">
        <v>81</v>
      </c>
      <c r="N836" s="1" t="s">
        <v>82</v>
      </c>
      <c r="O836" t="str">
        <f t="shared" si="895"/>
        <v>TFS</v>
      </c>
      <c r="P836" t="str">
        <f t="shared" si="905"/>
        <v>Financial</v>
      </c>
      <c r="Q836" t="str">
        <f t="shared" si="905"/>
        <v>Corp</v>
      </c>
      <c r="R836" t="str">
        <f t="shared" si="905"/>
        <v/>
      </c>
      <c r="S836" t="str">
        <f t="shared" si="905"/>
        <v/>
      </c>
      <c r="T836" t="str">
        <f t="shared" si="905"/>
        <v/>
      </c>
      <c r="U836" t="str">
        <f t="shared" si="927"/>
        <v>TFS</v>
      </c>
      <c r="V836" t="str">
        <f t="shared" ref="V836:Z836" si="933">IF(LEN(P836)&gt;0, U836  &amp; " " &amp; P836,"")</f>
        <v>TFS Financial</v>
      </c>
      <c r="W836" t="str">
        <f t="shared" si="933"/>
        <v>TFS Financial Corp</v>
      </c>
      <c r="X836" t="str">
        <f t="shared" si="933"/>
        <v/>
      </c>
      <c r="Y836" t="str">
        <f t="shared" si="933"/>
        <v/>
      </c>
      <c r="Z836" t="str">
        <f t="shared" si="933"/>
        <v/>
      </c>
      <c r="AB836" t="str">
        <f t="shared" si="929"/>
        <v>TFS Financial Corp</v>
      </c>
      <c r="AC836" t="str">
        <f t="shared" si="930"/>
        <v>TFSL TFS TFS Financial TFS Financial Corp</v>
      </c>
      <c r="AD836" t="str">
        <f t="shared" si="931"/>
        <v>TFSL.OQ</v>
      </c>
      <c r="AE836">
        <f t="shared" si="932"/>
        <v>0.49601201154079189</v>
      </c>
    </row>
    <row r="837" spans="1:31" collapsed="1" x14ac:dyDescent="0.25">
      <c r="A837" s="1" t="s">
        <v>4366</v>
      </c>
      <c r="B837" s="1" t="s">
        <v>4367</v>
      </c>
      <c r="C837" s="1" t="s">
        <v>55</v>
      </c>
      <c r="D837" s="1" t="s">
        <v>4368</v>
      </c>
      <c r="E837" s="1" t="s">
        <v>4369</v>
      </c>
      <c r="F837" s="1"/>
      <c r="G837" s="2">
        <v>5028586558.8000002</v>
      </c>
      <c r="H837" s="1" t="s">
        <v>19</v>
      </c>
      <c r="I837" s="1" t="s">
        <v>20</v>
      </c>
      <c r="J837" s="1" t="s">
        <v>4370</v>
      </c>
      <c r="K837" s="1" t="s">
        <v>22</v>
      </c>
      <c r="L837" s="1" t="s">
        <v>23</v>
      </c>
      <c r="M837" s="1" t="s">
        <v>23</v>
      </c>
      <c r="N837" s="1" t="s">
        <v>275</v>
      </c>
      <c r="O837" t="str">
        <f t="shared" si="895"/>
        <v>Science</v>
      </c>
      <c r="P837" t="str">
        <f t="shared" si="905"/>
        <v>Applications</v>
      </c>
      <c r="Q837" t="str">
        <f t="shared" si="905"/>
        <v>International</v>
      </c>
      <c r="R837" t="str">
        <f t="shared" si="905"/>
        <v>Corp</v>
      </c>
      <c r="S837" t="str">
        <f t="shared" si="905"/>
        <v/>
      </c>
      <c r="T837" t="str">
        <f t="shared" si="905"/>
        <v/>
      </c>
      <c r="U837" t="str">
        <f t="shared" si="927"/>
        <v>Science</v>
      </c>
      <c r="V837" t="str">
        <f t="shared" ref="V837:Z837" si="934">IF(LEN(P837)&gt;0, U837  &amp; " " &amp; P837,"")</f>
        <v>Science Applications</v>
      </c>
      <c r="W837" t="str">
        <f t="shared" si="934"/>
        <v>Science Applications International</v>
      </c>
      <c r="X837" t="str">
        <f t="shared" si="934"/>
        <v>Science Applications International Corp</v>
      </c>
      <c r="Y837" t="str">
        <f t="shared" si="934"/>
        <v/>
      </c>
      <c r="Z837" t="str">
        <f t="shared" si="934"/>
        <v/>
      </c>
      <c r="AB837" t="str">
        <f t="shared" si="929"/>
        <v>Science Applications International Corp</v>
      </c>
      <c r="AC837" t="str">
        <f t="shared" si="930"/>
        <v>SAIC Science Science Applications Science Applications International Science Applications International Corp</v>
      </c>
      <c r="AD837" t="str">
        <f t="shared" si="931"/>
        <v>SAIC.N</v>
      </c>
      <c r="AE837">
        <f t="shared" si="932"/>
        <v>0.4954564212553883</v>
      </c>
    </row>
    <row r="838" spans="1:31" collapsed="1" x14ac:dyDescent="0.25">
      <c r="A838" s="1" t="s">
        <v>4371</v>
      </c>
      <c r="B838" s="1" t="s">
        <v>4372</v>
      </c>
      <c r="C838" s="1" t="s">
        <v>55</v>
      </c>
      <c r="D838" s="1" t="s">
        <v>4373</v>
      </c>
      <c r="E838" s="1" t="s">
        <v>4374</v>
      </c>
      <c r="F838" s="1"/>
      <c r="G838" s="2">
        <v>5027953572.1499996</v>
      </c>
      <c r="H838" s="1" t="s">
        <v>19</v>
      </c>
      <c r="I838" s="1" t="s">
        <v>20</v>
      </c>
      <c r="J838" s="1" t="s">
        <v>4375</v>
      </c>
      <c r="K838" s="1" t="s">
        <v>199</v>
      </c>
      <c r="L838" s="1" t="s">
        <v>200</v>
      </c>
      <c r="M838" s="1" t="s">
        <v>201</v>
      </c>
      <c r="N838" s="1" t="s">
        <v>201</v>
      </c>
      <c r="O838" t="str">
        <f t="shared" si="895"/>
        <v>Curtiss-Wright</v>
      </c>
      <c r="P838" t="str">
        <f t="shared" si="905"/>
        <v>Corp</v>
      </c>
      <c r="Q838" t="str">
        <f t="shared" si="905"/>
        <v/>
      </c>
      <c r="R838" t="str">
        <f t="shared" si="905"/>
        <v/>
      </c>
      <c r="S838" t="str">
        <f t="shared" si="905"/>
        <v/>
      </c>
      <c r="T838" t="str">
        <f t="shared" si="905"/>
        <v/>
      </c>
      <c r="U838" t="str">
        <f t="shared" si="927"/>
        <v>Curtiss-Wright</v>
      </c>
      <c r="V838" t="str">
        <f t="shared" ref="V838:Z838" si="935">IF(LEN(P838)&gt;0, U838  &amp; " " &amp; P838,"")</f>
        <v>Curtiss-Wright Corp</v>
      </c>
      <c r="W838" t="str">
        <f t="shared" si="935"/>
        <v/>
      </c>
      <c r="X838" t="str">
        <f t="shared" si="935"/>
        <v/>
      </c>
      <c r="Y838" t="str">
        <f t="shared" si="935"/>
        <v/>
      </c>
      <c r="Z838" t="str">
        <f t="shared" si="935"/>
        <v/>
      </c>
      <c r="AB838" t="str">
        <f t="shared" si="929"/>
        <v>Curtiss-Wright Corp</v>
      </c>
      <c r="AC838" t="str">
        <f t="shared" si="930"/>
        <v>CW Curtiss-Wright Curtiss-Wright Corp</v>
      </c>
      <c r="AD838" t="str">
        <f t="shared" si="931"/>
        <v>CW.N</v>
      </c>
      <c r="AE838">
        <f t="shared" si="932"/>
        <v>0.49539405436627454</v>
      </c>
    </row>
    <row r="839" spans="1:31" collapsed="1" x14ac:dyDescent="0.25">
      <c r="A839" s="1" t="s">
        <v>4376</v>
      </c>
      <c r="B839" s="1" t="s">
        <v>4377</v>
      </c>
      <c r="C839" s="1" t="s">
        <v>16</v>
      </c>
      <c r="D839" s="1" t="s">
        <v>4378</v>
      </c>
      <c r="E839" s="1" t="s">
        <v>4379</v>
      </c>
      <c r="F839" s="1"/>
      <c r="G839" s="2">
        <v>5025626018.79</v>
      </c>
      <c r="H839" s="1" t="s">
        <v>19</v>
      </c>
      <c r="I839" s="1" t="s">
        <v>20</v>
      </c>
      <c r="J839" s="1" t="s">
        <v>4380</v>
      </c>
      <c r="K839" s="1" t="s">
        <v>22</v>
      </c>
      <c r="L839" s="1" t="s">
        <v>23</v>
      </c>
      <c r="M839" s="1" t="s">
        <v>23</v>
      </c>
      <c r="N839" s="1" t="s">
        <v>24</v>
      </c>
      <c r="O839" t="str">
        <f t="shared" si="895"/>
        <v>Paylocity</v>
      </c>
      <c r="P839" t="str">
        <f t="shared" si="905"/>
        <v>Holding</v>
      </c>
      <c r="Q839" t="str">
        <f t="shared" si="905"/>
        <v>Corp</v>
      </c>
      <c r="R839" t="str">
        <f t="shared" si="905"/>
        <v/>
      </c>
      <c r="S839" t="str">
        <f t="shared" si="905"/>
        <v/>
      </c>
      <c r="T839" t="str">
        <f t="shared" si="905"/>
        <v/>
      </c>
      <c r="U839" t="str">
        <f t="shared" si="927"/>
        <v>Paylocity</v>
      </c>
      <c r="V839" t="str">
        <f t="shared" ref="V839:Z839" si="936">IF(LEN(P839)&gt;0, U839  &amp; " " &amp; P839,"")</f>
        <v>Paylocity Holding</v>
      </c>
      <c r="W839" t="str">
        <f t="shared" si="936"/>
        <v>Paylocity Holding Corp</v>
      </c>
      <c r="X839" t="str">
        <f t="shared" si="936"/>
        <v/>
      </c>
      <c r="Y839" t="str">
        <f t="shared" si="936"/>
        <v/>
      </c>
      <c r="Z839" t="str">
        <f t="shared" si="936"/>
        <v/>
      </c>
      <c r="AB839" t="str">
        <f t="shared" si="929"/>
        <v>Paylocity Holding Corp</v>
      </c>
      <c r="AC839" t="str">
        <f t="shared" si="930"/>
        <v>PCTY Paylocity Paylocity Holding Paylocity Holding Corp</v>
      </c>
      <c r="AD839" t="str">
        <f t="shared" si="931"/>
        <v>PCTY.OQ</v>
      </c>
      <c r="AE839">
        <f t="shared" si="932"/>
        <v>0.49516472526066169</v>
      </c>
    </row>
    <row r="840" spans="1:31" collapsed="1" x14ac:dyDescent="0.25">
      <c r="A840" s="1" t="s">
        <v>4381</v>
      </c>
      <c r="B840" s="1" t="s">
        <v>4382</v>
      </c>
      <c r="C840" s="1" t="s">
        <v>55</v>
      </c>
      <c r="D840" s="1" t="s">
        <v>4383</v>
      </c>
      <c r="E840" s="1" t="s">
        <v>4384</v>
      </c>
      <c r="F840" s="1"/>
      <c r="G840" s="2">
        <v>4997526592.5</v>
      </c>
      <c r="H840" s="1" t="s">
        <v>19</v>
      </c>
      <c r="I840" s="1" t="s">
        <v>20</v>
      </c>
      <c r="J840" s="1" t="s">
        <v>4385</v>
      </c>
      <c r="K840" s="1" t="s">
        <v>22</v>
      </c>
      <c r="L840" s="1" t="s">
        <v>23</v>
      </c>
      <c r="M840" s="1" t="s">
        <v>23</v>
      </c>
      <c r="N840" s="1" t="s">
        <v>24</v>
      </c>
      <c r="O840" t="str">
        <f t="shared" si="895"/>
        <v>Avalara</v>
      </c>
      <c r="P840" t="str">
        <f t="shared" si="905"/>
        <v>Inc</v>
      </c>
      <c r="Q840" t="str">
        <f t="shared" si="905"/>
        <v/>
      </c>
      <c r="R840" t="str">
        <f t="shared" si="905"/>
        <v/>
      </c>
      <c r="S840" t="str">
        <f t="shared" si="905"/>
        <v/>
      </c>
      <c r="T840" t="str">
        <f t="shared" si="905"/>
        <v/>
      </c>
      <c r="U840" t="str">
        <f t="shared" si="927"/>
        <v>Avalara</v>
      </c>
      <c r="V840" t="str">
        <f t="shared" ref="V840:Z840" si="937">IF(LEN(P840)&gt;0, U840  &amp; " " &amp; P840,"")</f>
        <v>Avalara Inc</v>
      </c>
      <c r="W840" t="str">
        <f t="shared" si="937"/>
        <v/>
      </c>
      <c r="X840" t="str">
        <f t="shared" si="937"/>
        <v/>
      </c>
      <c r="Y840" t="str">
        <f t="shared" si="937"/>
        <v/>
      </c>
      <c r="Z840" t="str">
        <f t="shared" si="937"/>
        <v/>
      </c>
      <c r="AB840" t="str">
        <f t="shared" si="929"/>
        <v>Avalara Inc</v>
      </c>
      <c r="AC840" t="str">
        <f t="shared" si="930"/>
        <v>AVLR Avalara Avalara Inc</v>
      </c>
      <c r="AD840" t="str">
        <f t="shared" si="931"/>
        <v>AVLR.N</v>
      </c>
      <c r="AE840">
        <f t="shared" si="932"/>
        <v>0.49239614585446467</v>
      </c>
    </row>
    <row r="841" spans="1:31" collapsed="1" x14ac:dyDescent="0.25">
      <c r="A841" s="1" t="s">
        <v>4386</v>
      </c>
      <c r="B841" s="1" t="s">
        <v>4387</v>
      </c>
      <c r="C841" s="1" t="s">
        <v>16</v>
      </c>
      <c r="D841" s="1" t="s">
        <v>4388</v>
      </c>
      <c r="E841" s="1" t="s">
        <v>4389</v>
      </c>
      <c r="F841" s="1"/>
      <c r="G841" s="2">
        <v>4985546668.4399996</v>
      </c>
      <c r="H841" s="1" t="s">
        <v>19</v>
      </c>
      <c r="I841" s="1" t="s">
        <v>20</v>
      </c>
      <c r="J841" s="1" t="s">
        <v>4390</v>
      </c>
      <c r="K841" s="1" t="s">
        <v>22</v>
      </c>
      <c r="L841" s="1" t="s">
        <v>39</v>
      </c>
      <c r="M841" s="1" t="s">
        <v>187</v>
      </c>
      <c r="N841" s="1" t="s">
        <v>898</v>
      </c>
      <c r="O841" t="str">
        <f t="shared" si="895"/>
        <v>Entegris</v>
      </c>
      <c r="P841" t="str">
        <f t="shared" si="905"/>
        <v>Inc</v>
      </c>
      <c r="Q841" t="str">
        <f t="shared" si="905"/>
        <v/>
      </c>
      <c r="R841" t="str">
        <f t="shared" si="905"/>
        <v/>
      </c>
      <c r="S841" t="str">
        <f t="shared" si="905"/>
        <v/>
      </c>
      <c r="T841" t="str">
        <f t="shared" si="905"/>
        <v/>
      </c>
      <c r="U841" t="str">
        <f t="shared" si="927"/>
        <v>Entegris</v>
      </c>
      <c r="V841" t="str">
        <f t="shared" ref="V841:Z841" si="938">IF(LEN(P841)&gt;0, U841  &amp; " " &amp; P841,"")</f>
        <v>Entegris Inc</v>
      </c>
      <c r="W841" t="str">
        <f t="shared" si="938"/>
        <v/>
      </c>
      <c r="X841" t="str">
        <f t="shared" si="938"/>
        <v/>
      </c>
      <c r="Y841" t="str">
        <f t="shared" si="938"/>
        <v/>
      </c>
      <c r="Z841" t="str">
        <f t="shared" si="938"/>
        <v/>
      </c>
      <c r="AB841" t="str">
        <f t="shared" si="929"/>
        <v>Entegris Inc</v>
      </c>
      <c r="AC841" t="str">
        <f t="shared" si="930"/>
        <v>ENTG Entegris Entegris Inc</v>
      </c>
      <c r="AD841" t="str">
        <f t="shared" si="931"/>
        <v>ENTG.OQ</v>
      </c>
      <c r="AE841">
        <f t="shared" si="932"/>
        <v>0.49121578826644785</v>
      </c>
    </row>
    <row r="842" spans="1:31" collapsed="1" x14ac:dyDescent="0.25">
      <c r="A842" s="1" t="s">
        <v>4391</v>
      </c>
      <c r="B842" s="1" t="s">
        <v>4392</v>
      </c>
      <c r="C842" s="1" t="s">
        <v>16</v>
      </c>
      <c r="D842" s="1" t="s">
        <v>4393</v>
      </c>
      <c r="E842" s="1" t="s">
        <v>4394</v>
      </c>
      <c r="F842" s="1"/>
      <c r="G842" s="2">
        <v>4982708315.9700003</v>
      </c>
      <c r="H842" s="1" t="s">
        <v>19</v>
      </c>
      <c r="I842" s="1" t="s">
        <v>20</v>
      </c>
      <c r="J842" s="1" t="s">
        <v>4395</v>
      </c>
      <c r="K842" s="1" t="s">
        <v>67</v>
      </c>
      <c r="L842" s="1" t="s">
        <v>154</v>
      </c>
      <c r="M842" s="1" t="s">
        <v>239</v>
      </c>
      <c r="N842" s="1" t="s">
        <v>240</v>
      </c>
      <c r="O842" t="str">
        <f t="shared" si="895"/>
        <v>ICU</v>
      </c>
      <c r="P842" t="str">
        <f t="shared" si="905"/>
        <v>Medical</v>
      </c>
      <c r="Q842" t="str">
        <f t="shared" si="905"/>
        <v>Inc</v>
      </c>
      <c r="R842" t="str">
        <f t="shared" si="905"/>
        <v/>
      </c>
      <c r="S842" t="str">
        <f t="shared" si="905"/>
        <v/>
      </c>
      <c r="T842" t="str">
        <f t="shared" si="905"/>
        <v/>
      </c>
      <c r="U842" t="str">
        <f t="shared" si="927"/>
        <v>ICU</v>
      </c>
      <c r="V842" t="str">
        <f t="shared" ref="V842:Z842" si="939">IF(LEN(P842)&gt;0, U842  &amp; " " &amp; P842,"")</f>
        <v>ICU Medical</v>
      </c>
      <c r="W842" t="str">
        <f t="shared" si="939"/>
        <v>ICU Medical Inc</v>
      </c>
      <c r="X842" t="str">
        <f t="shared" si="939"/>
        <v/>
      </c>
      <c r="Y842" t="str">
        <f t="shared" si="939"/>
        <v/>
      </c>
      <c r="Z842" t="str">
        <f t="shared" si="939"/>
        <v/>
      </c>
      <c r="AB842" t="str">
        <f t="shared" si="929"/>
        <v>ICU Medical Inc</v>
      </c>
      <c r="AC842" t="str">
        <f t="shared" si="930"/>
        <v>ICUI ICU ICU Medical ICU Medical Inc</v>
      </c>
      <c r="AD842" t="str">
        <f t="shared" si="931"/>
        <v>ICUI.OQ</v>
      </c>
      <c r="AE842">
        <f t="shared" si="932"/>
        <v>0.49093613116189105</v>
      </c>
    </row>
    <row r="843" spans="1:31" collapsed="1" x14ac:dyDescent="0.25">
      <c r="A843" s="1" t="s">
        <v>4396</v>
      </c>
      <c r="B843" s="1" t="s">
        <v>4397</v>
      </c>
      <c r="C843" s="1" t="s">
        <v>55</v>
      </c>
      <c r="D843" s="1" t="s">
        <v>4398</v>
      </c>
      <c r="E843" s="1" t="s">
        <v>4399</v>
      </c>
      <c r="F843" s="1"/>
      <c r="G843" s="2">
        <v>4975071662.1999998</v>
      </c>
      <c r="H843" s="1" t="s">
        <v>19</v>
      </c>
      <c r="I843" s="1" t="s">
        <v>20</v>
      </c>
      <c r="J843" s="1" t="s">
        <v>4400</v>
      </c>
      <c r="K843" s="1" t="s">
        <v>323</v>
      </c>
      <c r="L843" s="1" t="s">
        <v>324</v>
      </c>
      <c r="M843" s="1" t="s">
        <v>324</v>
      </c>
      <c r="N843" s="1" t="s">
        <v>605</v>
      </c>
      <c r="O843" t="str">
        <f t="shared" si="895"/>
        <v>W.</v>
      </c>
      <c r="P843" t="str">
        <f t="shared" si="905"/>
        <v>R.</v>
      </c>
      <c r="Q843" t="str">
        <f t="shared" si="905"/>
        <v>Grace</v>
      </c>
      <c r="R843" t="str">
        <f t="shared" si="905"/>
        <v>&amp;</v>
      </c>
      <c r="S843" t="str">
        <f t="shared" si="905"/>
        <v>Co</v>
      </c>
      <c r="T843" t="str">
        <f t="shared" si="905"/>
        <v/>
      </c>
      <c r="U843" t="str">
        <f t="shared" si="927"/>
        <v>W.</v>
      </c>
      <c r="V843" t="str">
        <f t="shared" ref="V843:Z843" si="940">IF(LEN(P843)&gt;0, U843  &amp; " " &amp; P843,"")</f>
        <v>W. R.</v>
      </c>
      <c r="W843" t="str">
        <f t="shared" si="940"/>
        <v>W. R. Grace</v>
      </c>
      <c r="X843" t="str">
        <f t="shared" si="940"/>
        <v>W. R. Grace &amp;</v>
      </c>
      <c r="Y843" t="str">
        <f t="shared" si="940"/>
        <v>W. R. Grace &amp; Co</v>
      </c>
      <c r="Z843" t="str">
        <f t="shared" si="940"/>
        <v/>
      </c>
      <c r="AB843" t="str">
        <f t="shared" si="929"/>
        <v>W. R. Grace &amp; Co</v>
      </c>
      <c r="AC843" t="str">
        <f t="shared" si="930"/>
        <v>GRA W. W. R. W. R. Grace W. R. Grace &amp; W. R. Grace &amp; Co</v>
      </c>
      <c r="AD843" t="str">
        <f t="shared" si="931"/>
        <v>GRA.N</v>
      </c>
      <c r="AE843">
        <f t="shared" si="932"/>
        <v>0.49018370717494986</v>
      </c>
    </row>
    <row r="844" spans="1:31" collapsed="1" x14ac:dyDescent="0.25">
      <c r="A844" s="1" t="s">
        <v>4401</v>
      </c>
      <c r="B844" s="1" t="s">
        <v>4402</v>
      </c>
      <c r="C844" s="1" t="s">
        <v>16</v>
      </c>
      <c r="D844" s="1" t="s">
        <v>4403</v>
      </c>
      <c r="E844" s="1" t="s">
        <v>4404</v>
      </c>
      <c r="F844" s="1"/>
      <c r="G844" s="2">
        <v>4968389309.7299995</v>
      </c>
      <c r="H844" s="1" t="s">
        <v>19</v>
      </c>
      <c r="I844" s="1" t="s">
        <v>20</v>
      </c>
      <c r="J844" s="1" t="s">
        <v>4405</v>
      </c>
      <c r="K844" s="1" t="s">
        <v>59</v>
      </c>
      <c r="L844" s="1" t="s">
        <v>80</v>
      </c>
      <c r="M844" s="1" t="s">
        <v>81</v>
      </c>
      <c r="N844" s="1" t="s">
        <v>356</v>
      </c>
      <c r="O844" t="str">
        <f t="shared" si="895"/>
        <v>LendingTree</v>
      </c>
      <c r="P844" t="str">
        <f t="shared" si="905"/>
        <v>Inc</v>
      </c>
      <c r="Q844" t="str">
        <f t="shared" si="905"/>
        <v/>
      </c>
      <c r="R844" t="str">
        <f t="shared" si="905"/>
        <v/>
      </c>
      <c r="S844" t="str">
        <f t="shared" si="905"/>
        <v/>
      </c>
      <c r="T844" t="str">
        <f t="shared" si="905"/>
        <v/>
      </c>
      <c r="U844" t="str">
        <f t="shared" si="927"/>
        <v>LendingTree</v>
      </c>
      <c r="V844" t="str">
        <f t="shared" ref="V844:Z844" si="941">IF(LEN(P844)&gt;0, U844  &amp; " " &amp; P844,"")</f>
        <v>LendingTree Inc</v>
      </c>
      <c r="W844" t="str">
        <f t="shared" si="941"/>
        <v/>
      </c>
      <c r="X844" t="str">
        <f t="shared" si="941"/>
        <v/>
      </c>
      <c r="Y844" t="str">
        <f t="shared" si="941"/>
        <v/>
      </c>
      <c r="Z844" t="str">
        <f t="shared" si="941"/>
        <v/>
      </c>
      <c r="AB844" t="str">
        <f t="shared" si="929"/>
        <v>LendingTree Inc</v>
      </c>
      <c r="AC844" t="str">
        <f t="shared" si="930"/>
        <v>TREE LendingTree LendingTree Inc</v>
      </c>
      <c r="AD844" t="str">
        <f t="shared" si="931"/>
        <v>TREE.OQ</v>
      </c>
      <c r="AE844">
        <f t="shared" si="932"/>
        <v>0.48952530855704013</v>
      </c>
    </row>
    <row r="845" spans="1:31" collapsed="1" x14ac:dyDescent="0.25">
      <c r="A845" s="1" t="s">
        <v>4406</v>
      </c>
      <c r="B845" s="1" t="s">
        <v>4407</v>
      </c>
      <c r="C845" s="1" t="s">
        <v>55</v>
      </c>
      <c r="D845" s="1" t="s">
        <v>4408</v>
      </c>
      <c r="E845" s="1" t="s">
        <v>4409</v>
      </c>
      <c r="F845" s="1"/>
      <c r="G845" s="2">
        <v>4961970443.1599998</v>
      </c>
      <c r="H845" s="1" t="s">
        <v>19</v>
      </c>
      <c r="I845" s="1" t="s">
        <v>20</v>
      </c>
      <c r="J845" s="1" t="s">
        <v>4410</v>
      </c>
      <c r="K845" s="1" t="s">
        <v>372</v>
      </c>
      <c r="L845" s="1" t="s">
        <v>372</v>
      </c>
      <c r="M845" s="1" t="s">
        <v>373</v>
      </c>
      <c r="N845" s="1" t="s">
        <v>374</v>
      </c>
      <c r="O845" t="str">
        <f t="shared" si="895"/>
        <v>Portland</v>
      </c>
      <c r="P845" t="str">
        <f t="shared" si="905"/>
        <v>General</v>
      </c>
      <c r="Q845" t="str">
        <f t="shared" si="905"/>
        <v>Electric</v>
      </c>
      <c r="R845" t="str">
        <f t="shared" si="905"/>
        <v>Co</v>
      </c>
      <c r="S845" t="str">
        <f t="shared" si="905"/>
        <v/>
      </c>
      <c r="T845" t="str">
        <f t="shared" si="905"/>
        <v/>
      </c>
      <c r="U845" t="str">
        <f t="shared" si="927"/>
        <v>Portland</v>
      </c>
      <c r="V845" t="str">
        <f t="shared" ref="V845:Z845" si="942">IF(LEN(P845)&gt;0, U845  &amp; " " &amp; P845,"")</f>
        <v>Portland General</v>
      </c>
      <c r="W845" t="str">
        <f t="shared" si="942"/>
        <v>Portland General Electric</v>
      </c>
      <c r="X845" t="str">
        <f t="shared" si="942"/>
        <v>Portland General Electric Co</v>
      </c>
      <c r="Y845" t="str">
        <f t="shared" si="942"/>
        <v/>
      </c>
      <c r="Z845" t="str">
        <f t="shared" si="942"/>
        <v/>
      </c>
      <c r="AB845" t="str">
        <f t="shared" si="929"/>
        <v>Portland General Electric Co</v>
      </c>
      <c r="AC845" t="str">
        <f t="shared" si="930"/>
        <v>POR Portland Portland General Portland General Electric Portland General Electric Co</v>
      </c>
      <c r="AD845" t="str">
        <f t="shared" si="931"/>
        <v>POR.N</v>
      </c>
      <c r="AE845">
        <f t="shared" si="932"/>
        <v>0.48889287066975301</v>
      </c>
    </row>
    <row r="846" spans="1:31" collapsed="1" x14ac:dyDescent="0.25">
      <c r="A846" s="1" t="s">
        <v>4411</v>
      </c>
      <c r="B846" s="1" t="s">
        <v>4412</v>
      </c>
      <c r="C846" s="1" t="s">
        <v>55</v>
      </c>
      <c r="D846" s="1" t="s">
        <v>4413</v>
      </c>
      <c r="E846" s="1" t="s">
        <v>4414</v>
      </c>
      <c r="F846" s="1"/>
      <c r="G846" s="2">
        <v>4923281221.4099998</v>
      </c>
      <c r="H846" s="1" t="s">
        <v>19</v>
      </c>
      <c r="I846" s="1" t="s">
        <v>20</v>
      </c>
      <c r="J846" s="1" t="s">
        <v>4415</v>
      </c>
      <c r="K846" s="1" t="s">
        <v>59</v>
      </c>
      <c r="L846" s="1" t="s">
        <v>60</v>
      </c>
      <c r="M846" s="1" t="s">
        <v>60</v>
      </c>
      <c r="N846" s="1" t="s">
        <v>747</v>
      </c>
      <c r="O846" t="str">
        <f t="shared" si="895"/>
        <v>MGIC</v>
      </c>
      <c r="P846" t="str">
        <f t="shared" si="905"/>
        <v>Investment</v>
      </c>
      <c r="Q846" t="str">
        <f t="shared" si="905"/>
        <v>Corp</v>
      </c>
      <c r="R846" t="str">
        <f t="shared" si="905"/>
        <v/>
      </c>
      <c r="S846" t="str">
        <f t="shared" si="905"/>
        <v/>
      </c>
      <c r="T846" t="str">
        <f t="shared" si="905"/>
        <v/>
      </c>
      <c r="U846" t="str">
        <f t="shared" si="927"/>
        <v>MGIC</v>
      </c>
      <c r="V846" t="str">
        <f t="shared" ref="V846:Z846" si="943">IF(LEN(P846)&gt;0, U846  &amp; " " &amp; P846,"")</f>
        <v>MGIC Investment</v>
      </c>
      <c r="W846" t="str">
        <f t="shared" si="943"/>
        <v>MGIC Investment Corp</v>
      </c>
      <c r="X846" t="str">
        <f t="shared" si="943"/>
        <v/>
      </c>
      <c r="Y846" t="str">
        <f t="shared" si="943"/>
        <v/>
      </c>
      <c r="Z846" t="str">
        <f t="shared" si="943"/>
        <v/>
      </c>
      <c r="AB846" t="str">
        <f t="shared" si="929"/>
        <v>MGIC Investment Corp</v>
      </c>
      <c r="AC846" t="str">
        <f t="shared" si="930"/>
        <v>MTG MGIC MGIC Investment MGIC Investment Corp</v>
      </c>
      <c r="AD846" t="str">
        <f t="shared" si="931"/>
        <v>MTG.N</v>
      </c>
      <c r="AE846">
        <f t="shared" si="932"/>
        <v>0.48508090022333283</v>
      </c>
    </row>
    <row r="847" spans="1:31" collapsed="1" x14ac:dyDescent="0.25">
      <c r="A847" s="1" t="s">
        <v>4416</v>
      </c>
      <c r="B847" s="1" t="s">
        <v>4417</v>
      </c>
      <c r="C847" s="1" t="s">
        <v>55</v>
      </c>
      <c r="D847" s="1" t="s">
        <v>4418</v>
      </c>
      <c r="E847" s="1" t="s">
        <v>4419</v>
      </c>
      <c r="F847" s="1"/>
      <c r="G847" s="2">
        <v>4908406921.25</v>
      </c>
      <c r="H847" s="1" t="s">
        <v>19</v>
      </c>
      <c r="I847" s="1" t="s">
        <v>20</v>
      </c>
      <c r="J847" s="1" t="s">
        <v>4420</v>
      </c>
      <c r="K847" s="1" t="s">
        <v>323</v>
      </c>
      <c r="L847" s="1" t="s">
        <v>324</v>
      </c>
      <c r="M847" s="1" t="s">
        <v>324</v>
      </c>
      <c r="N847" s="1" t="s">
        <v>611</v>
      </c>
      <c r="O847" t="str">
        <f t="shared" si="895"/>
        <v>Ashland</v>
      </c>
      <c r="P847" t="str">
        <f t="shared" si="905"/>
        <v>Global</v>
      </c>
      <c r="Q847" t="str">
        <f t="shared" si="905"/>
        <v>Holdings</v>
      </c>
      <c r="R847" t="str">
        <f t="shared" si="905"/>
        <v>Inc</v>
      </c>
      <c r="S847" t="str">
        <f t="shared" si="905"/>
        <v/>
      </c>
      <c r="T847" t="str">
        <f t="shared" si="905"/>
        <v/>
      </c>
      <c r="U847" t="str">
        <f t="shared" si="927"/>
        <v>Ashland</v>
      </c>
      <c r="V847" t="str">
        <f t="shared" ref="V847:Z847" si="944">IF(LEN(P847)&gt;0, U847  &amp; " " &amp; P847,"")</f>
        <v>Ashland Global</v>
      </c>
      <c r="W847" t="str">
        <f t="shared" si="944"/>
        <v>Ashland Global Holdings</v>
      </c>
      <c r="X847" t="str">
        <f t="shared" si="944"/>
        <v>Ashland Global Holdings Inc</v>
      </c>
      <c r="Y847" t="str">
        <f t="shared" si="944"/>
        <v/>
      </c>
      <c r="Z847" t="str">
        <f t="shared" si="944"/>
        <v/>
      </c>
      <c r="AB847" t="str">
        <f t="shared" si="929"/>
        <v>Ashland Global Holdings Inc</v>
      </c>
      <c r="AC847" t="str">
        <f t="shared" si="930"/>
        <v>ASH Ashland Ashland Global Ashland Global Holdings Ashland Global Holdings Inc</v>
      </c>
      <c r="AD847" t="str">
        <f t="shared" si="931"/>
        <v>ASH.N</v>
      </c>
      <c r="AE847">
        <f t="shared" si="932"/>
        <v>0.48361536563627178</v>
      </c>
    </row>
    <row r="848" spans="1:31" collapsed="1" x14ac:dyDescent="0.25">
      <c r="A848" s="1" t="s">
        <v>4421</v>
      </c>
      <c r="B848" s="1" t="s">
        <v>4422</v>
      </c>
      <c r="C848" s="1" t="s">
        <v>55</v>
      </c>
      <c r="D848" s="1" t="s">
        <v>4423</v>
      </c>
      <c r="E848" s="1" t="s">
        <v>4424</v>
      </c>
      <c r="F848" s="1"/>
      <c r="G848" s="2">
        <v>4908135272.1800003</v>
      </c>
      <c r="H848" s="1" t="s">
        <v>19</v>
      </c>
      <c r="I848" s="1" t="s">
        <v>20</v>
      </c>
      <c r="J848" s="1" t="s">
        <v>4425</v>
      </c>
      <c r="K848" s="1" t="s">
        <v>30</v>
      </c>
      <c r="L848" s="1" t="s">
        <v>256</v>
      </c>
      <c r="M848" s="1" t="s">
        <v>2655</v>
      </c>
      <c r="N848" s="1" t="s">
        <v>2656</v>
      </c>
      <c r="O848" t="str">
        <f t="shared" si="895"/>
        <v>Leggett</v>
      </c>
      <c r="P848" t="str">
        <f t="shared" si="905"/>
        <v>&amp;</v>
      </c>
      <c r="Q848" t="str">
        <f t="shared" si="905"/>
        <v>Platt</v>
      </c>
      <c r="R848" t="str">
        <f t="shared" si="905"/>
        <v>Inc</v>
      </c>
      <c r="S848" t="str">
        <f t="shared" si="905"/>
        <v/>
      </c>
      <c r="T848" t="str">
        <f t="shared" si="905"/>
        <v/>
      </c>
      <c r="U848" t="str">
        <f t="shared" si="927"/>
        <v>Leggett</v>
      </c>
      <c r="V848" t="str">
        <f t="shared" ref="V848:Z848" si="945">IF(LEN(P848)&gt;0, U848  &amp; " " &amp; P848,"")</f>
        <v>Leggett &amp;</v>
      </c>
      <c r="W848" t="str">
        <f t="shared" si="945"/>
        <v>Leggett &amp; Platt</v>
      </c>
      <c r="X848" t="str">
        <f t="shared" si="945"/>
        <v>Leggett &amp; Platt Inc</v>
      </c>
      <c r="Y848" t="str">
        <f t="shared" si="945"/>
        <v/>
      </c>
      <c r="Z848" t="str">
        <f t="shared" si="945"/>
        <v/>
      </c>
      <c r="AB848" t="str">
        <f t="shared" si="929"/>
        <v>Leggett &amp; Platt Inc</v>
      </c>
      <c r="AC848" t="str">
        <f t="shared" si="930"/>
        <v>LEG Leggett Leggett &amp; Leggett &amp; Platt Leggett &amp; Platt Inc</v>
      </c>
      <c r="AD848" t="str">
        <f t="shared" si="931"/>
        <v>LEG.N</v>
      </c>
      <c r="AE848">
        <f t="shared" si="932"/>
        <v>0.48358860060508746</v>
      </c>
    </row>
    <row r="849" spans="1:31" collapsed="1" x14ac:dyDescent="0.25">
      <c r="A849" s="1" t="s">
        <v>4426</v>
      </c>
      <c r="B849" s="1" t="s">
        <v>4427</v>
      </c>
      <c r="C849" s="1" t="s">
        <v>55</v>
      </c>
      <c r="D849" s="1" t="s">
        <v>4428</v>
      </c>
      <c r="E849" s="1" t="s">
        <v>4429</v>
      </c>
      <c r="F849" s="1"/>
      <c r="G849" s="2">
        <v>4906483405.1999998</v>
      </c>
      <c r="H849" s="1" t="s">
        <v>19</v>
      </c>
      <c r="I849" s="1" t="s">
        <v>20</v>
      </c>
      <c r="J849" s="1" t="s">
        <v>4430</v>
      </c>
      <c r="K849" s="1" t="s">
        <v>88</v>
      </c>
      <c r="L849" s="1" t="s">
        <v>89</v>
      </c>
      <c r="M849" s="1" t="s">
        <v>688</v>
      </c>
      <c r="N849" s="1" t="s">
        <v>763</v>
      </c>
      <c r="O849" t="str">
        <f t="shared" si="895"/>
        <v>Equitrans</v>
      </c>
      <c r="P849" t="str">
        <f t="shared" si="905"/>
        <v>Midstream</v>
      </c>
      <c r="Q849" t="str">
        <f t="shared" si="905"/>
        <v>Corp</v>
      </c>
      <c r="R849" t="str">
        <f t="shared" si="905"/>
        <v/>
      </c>
      <c r="S849" t="str">
        <f t="shared" si="905"/>
        <v/>
      </c>
      <c r="T849" t="str">
        <f t="shared" si="905"/>
        <v/>
      </c>
      <c r="U849" t="str">
        <f t="shared" si="927"/>
        <v>Equitrans</v>
      </c>
      <c r="V849" t="str">
        <f t="shared" ref="V849:Z849" si="946">IF(LEN(P849)&gt;0, U849  &amp; " " &amp; P849,"")</f>
        <v>Equitrans Midstream</v>
      </c>
      <c r="W849" t="str">
        <f t="shared" si="946"/>
        <v>Equitrans Midstream Corp</v>
      </c>
      <c r="X849" t="str">
        <f t="shared" si="946"/>
        <v/>
      </c>
      <c r="Y849" t="str">
        <f t="shared" si="946"/>
        <v/>
      </c>
      <c r="Z849" t="str">
        <f t="shared" si="946"/>
        <v/>
      </c>
      <c r="AB849" t="str">
        <f t="shared" si="929"/>
        <v>Equitrans Midstream Corp</v>
      </c>
      <c r="AC849" t="str">
        <f t="shared" si="930"/>
        <v>ETRN Equitrans Equitrans Midstream Equitrans Midstream Corp</v>
      </c>
      <c r="AD849" t="str">
        <f t="shared" si="931"/>
        <v>ETRN.N</v>
      </c>
      <c r="AE849">
        <f t="shared" si="932"/>
        <v>0.48342584550626772</v>
      </c>
    </row>
    <row r="850" spans="1:31" collapsed="1" x14ac:dyDescent="0.25">
      <c r="A850" s="1" t="s">
        <v>4431</v>
      </c>
      <c r="B850" s="1" t="s">
        <v>4432</v>
      </c>
      <c r="C850" s="1" t="s">
        <v>55</v>
      </c>
      <c r="D850" s="1" t="s">
        <v>4433</v>
      </c>
      <c r="E850" s="1" t="s">
        <v>4434</v>
      </c>
      <c r="F850" s="1"/>
      <c r="G850" s="2">
        <v>4903764125.1000004</v>
      </c>
      <c r="H850" s="1" t="s">
        <v>19</v>
      </c>
      <c r="I850" s="1" t="s">
        <v>20</v>
      </c>
      <c r="J850" s="1" t="s">
        <v>4435</v>
      </c>
      <c r="K850" s="1" t="s">
        <v>97</v>
      </c>
      <c r="L850" s="1" t="s">
        <v>174</v>
      </c>
      <c r="M850" s="1" t="s">
        <v>281</v>
      </c>
      <c r="N850" s="1" t="s">
        <v>440</v>
      </c>
      <c r="O850" t="str">
        <f t="shared" si="895"/>
        <v>Flowers</v>
      </c>
      <c r="P850" t="str">
        <f t="shared" si="905"/>
        <v>Foods</v>
      </c>
      <c r="Q850" t="str">
        <f t="shared" si="905"/>
        <v>Inc</v>
      </c>
      <c r="R850" t="str">
        <f t="shared" si="905"/>
        <v/>
      </c>
      <c r="S850" t="str">
        <f t="shared" si="905"/>
        <v/>
      </c>
      <c r="T850" t="str">
        <f t="shared" si="905"/>
        <v/>
      </c>
      <c r="U850" t="str">
        <f t="shared" si="927"/>
        <v>Flowers</v>
      </c>
      <c r="V850" t="str">
        <f t="shared" ref="V850:Z850" si="947">IF(LEN(P850)&gt;0, U850  &amp; " " &amp; P850,"")</f>
        <v>Flowers Foods</v>
      </c>
      <c r="W850" t="str">
        <f t="shared" si="947"/>
        <v>Flowers Foods Inc</v>
      </c>
      <c r="X850" t="str">
        <f t="shared" si="947"/>
        <v/>
      </c>
      <c r="Y850" t="str">
        <f t="shared" si="947"/>
        <v/>
      </c>
      <c r="Z850" t="str">
        <f t="shared" si="947"/>
        <v/>
      </c>
      <c r="AB850" t="str">
        <f t="shared" si="929"/>
        <v>Flowers Foods Inc</v>
      </c>
      <c r="AC850" t="str">
        <f t="shared" si="930"/>
        <v>FLO Flowers Flowers Foods Flowers Foods Inc</v>
      </c>
      <c r="AD850" t="str">
        <f t="shared" si="931"/>
        <v>FLO.N</v>
      </c>
      <c r="AE850">
        <f t="shared" si="932"/>
        <v>0.48315792036050703</v>
      </c>
    </row>
    <row r="851" spans="1:31" collapsed="1" x14ac:dyDescent="0.25">
      <c r="A851" s="1" t="s">
        <v>4436</v>
      </c>
      <c r="B851" s="1" t="s">
        <v>4437</v>
      </c>
      <c r="C851" s="1" t="s">
        <v>16</v>
      </c>
      <c r="D851" s="1" t="s">
        <v>4438</v>
      </c>
      <c r="E851" s="1" t="s">
        <v>4439</v>
      </c>
      <c r="F851" s="1"/>
      <c r="G851" s="2">
        <v>4901404670.8400002</v>
      </c>
      <c r="H851" s="1" t="s">
        <v>19</v>
      </c>
      <c r="I851" s="1" t="s">
        <v>20</v>
      </c>
      <c r="J851" s="1" t="s">
        <v>4440</v>
      </c>
      <c r="K851" s="1" t="s">
        <v>67</v>
      </c>
      <c r="L851" s="1" t="s">
        <v>68</v>
      </c>
      <c r="M851" s="1" t="s">
        <v>424</v>
      </c>
      <c r="N851" s="1" t="s">
        <v>424</v>
      </c>
      <c r="O851" t="str">
        <f t="shared" si="895"/>
        <v>Syneos</v>
      </c>
      <c r="P851" t="str">
        <f t="shared" si="905"/>
        <v>Health</v>
      </c>
      <c r="Q851" t="str">
        <f t="shared" si="905"/>
        <v>Inc</v>
      </c>
      <c r="R851" t="str">
        <f t="shared" si="905"/>
        <v/>
      </c>
      <c r="S851" t="str">
        <f t="shared" si="905"/>
        <v/>
      </c>
      <c r="T851" t="str">
        <f t="shared" si="905"/>
        <v/>
      </c>
      <c r="U851" t="str">
        <f t="shared" si="927"/>
        <v>Syneos</v>
      </c>
      <c r="V851" t="str">
        <f t="shared" ref="V851:Z851" si="948">IF(LEN(P851)&gt;0, U851  &amp; " " &amp; P851,"")</f>
        <v>Syneos Health</v>
      </c>
      <c r="W851" t="str">
        <f t="shared" si="948"/>
        <v>Syneos Health Inc</v>
      </c>
      <c r="X851" t="str">
        <f t="shared" si="948"/>
        <v/>
      </c>
      <c r="Y851" t="str">
        <f t="shared" si="948"/>
        <v/>
      </c>
      <c r="Z851" t="str">
        <f t="shared" si="948"/>
        <v/>
      </c>
      <c r="AB851" t="str">
        <f t="shared" si="929"/>
        <v>Syneos Health Inc</v>
      </c>
      <c r="AC851" t="str">
        <f t="shared" si="930"/>
        <v>SYNH Syneos Syneos Health Syneos Health Inc</v>
      </c>
      <c r="AD851" t="str">
        <f t="shared" si="931"/>
        <v>SYNH.OQ</v>
      </c>
      <c r="AE851">
        <f t="shared" si="932"/>
        <v>0.48292544812400356</v>
      </c>
    </row>
    <row r="852" spans="1:31" collapsed="1" x14ac:dyDescent="0.25">
      <c r="A852" s="1" t="s">
        <v>4441</v>
      </c>
      <c r="B852" s="1" t="s">
        <v>4442</v>
      </c>
      <c r="C852" s="1" t="s">
        <v>16</v>
      </c>
      <c r="D852" s="1" t="s">
        <v>4443</v>
      </c>
      <c r="E852" s="1" t="s">
        <v>4444</v>
      </c>
      <c r="F852" s="1"/>
      <c r="G852" s="2">
        <v>4900440712.3999996</v>
      </c>
      <c r="H852" s="1" t="s">
        <v>19</v>
      </c>
      <c r="I852" s="1" t="s">
        <v>20</v>
      </c>
      <c r="J852" s="1" t="s">
        <v>4445</v>
      </c>
      <c r="K852" s="1" t="s">
        <v>22</v>
      </c>
      <c r="L852" s="1" t="s">
        <v>23</v>
      </c>
      <c r="M852" s="1" t="s">
        <v>23</v>
      </c>
      <c r="N852" s="1" t="s">
        <v>24</v>
      </c>
      <c r="O852" t="str">
        <f t="shared" si="895"/>
        <v>Cyberark</v>
      </c>
      <c r="P852" t="str">
        <f t="shared" si="905"/>
        <v>Software</v>
      </c>
      <c r="Q852" t="str">
        <f t="shared" si="905"/>
        <v>Ltd</v>
      </c>
      <c r="R852" t="str">
        <f t="shared" si="905"/>
        <v/>
      </c>
      <c r="S852" t="str">
        <f t="shared" si="905"/>
        <v/>
      </c>
      <c r="T852" t="str">
        <f t="shared" si="905"/>
        <v/>
      </c>
      <c r="U852" t="str">
        <f t="shared" si="927"/>
        <v>Cyberark</v>
      </c>
      <c r="V852" t="str">
        <f t="shared" ref="V852:Z852" si="949">IF(LEN(P852)&gt;0, U852  &amp; " " &amp; P852,"")</f>
        <v>Cyberark Software</v>
      </c>
      <c r="W852" t="str">
        <f t="shared" si="949"/>
        <v>Cyberark Software Ltd</v>
      </c>
      <c r="X852" t="str">
        <f t="shared" si="949"/>
        <v/>
      </c>
      <c r="Y852" t="str">
        <f t="shared" si="949"/>
        <v/>
      </c>
      <c r="Z852" t="str">
        <f t="shared" si="949"/>
        <v/>
      </c>
      <c r="AB852" t="str">
        <f t="shared" si="929"/>
        <v>Cyberark Software Ltd</v>
      </c>
      <c r="AC852" t="str">
        <f t="shared" si="930"/>
        <v>CYBR Cyberark Cyberark Software Cyberark Software Ltd</v>
      </c>
      <c r="AD852" t="str">
        <f t="shared" si="931"/>
        <v>CYBR.OQ</v>
      </c>
      <c r="AE852">
        <f t="shared" si="932"/>
        <v>0.48283047125658024</v>
      </c>
    </row>
    <row r="853" spans="1:31" collapsed="1" x14ac:dyDescent="0.25">
      <c r="A853" s="1" t="s">
        <v>4446</v>
      </c>
      <c r="B853" s="1" t="s">
        <v>4447</v>
      </c>
      <c r="C853" s="1" t="s">
        <v>55</v>
      </c>
      <c r="D853" s="1" t="s">
        <v>4448</v>
      </c>
      <c r="E853" s="1" t="s">
        <v>4449</v>
      </c>
      <c r="F853" s="1"/>
      <c r="G853" s="2">
        <v>4888682255.1400003</v>
      </c>
      <c r="H853" s="1" t="s">
        <v>19</v>
      </c>
      <c r="I853" s="1" t="s">
        <v>20</v>
      </c>
      <c r="J853" s="1" t="s">
        <v>4450</v>
      </c>
      <c r="K853" s="1" t="s">
        <v>22</v>
      </c>
      <c r="L853" s="1" t="s">
        <v>39</v>
      </c>
      <c r="M853" s="1" t="s">
        <v>148</v>
      </c>
      <c r="N853" s="1" t="s">
        <v>148</v>
      </c>
      <c r="O853" t="str">
        <f t="shared" si="895"/>
        <v>ADT</v>
      </c>
      <c r="P853" t="str">
        <f t="shared" si="905"/>
        <v>Inc</v>
      </c>
      <c r="Q853" t="str">
        <f t="shared" si="905"/>
        <v/>
      </c>
      <c r="R853" t="str">
        <f t="shared" si="905"/>
        <v/>
      </c>
      <c r="S853" t="str">
        <f t="shared" si="905"/>
        <v/>
      </c>
      <c r="T853" t="str">
        <f t="shared" si="905"/>
        <v/>
      </c>
      <c r="U853" t="str">
        <f t="shared" si="927"/>
        <v>ADT</v>
      </c>
      <c r="V853" t="str">
        <f t="shared" ref="V853:Z853" si="950">IF(LEN(P853)&gt;0, U853  &amp; " " &amp; P853,"")</f>
        <v>ADT Inc</v>
      </c>
      <c r="W853" t="str">
        <f t="shared" si="950"/>
        <v/>
      </c>
      <c r="X853" t="str">
        <f t="shared" si="950"/>
        <v/>
      </c>
      <c r="Y853" t="str">
        <f t="shared" si="950"/>
        <v/>
      </c>
      <c r="Z853" t="str">
        <f t="shared" si="950"/>
        <v/>
      </c>
      <c r="AB853" t="str">
        <f t="shared" si="929"/>
        <v>ADT Inc</v>
      </c>
      <c r="AC853" t="str">
        <f t="shared" si="930"/>
        <v>ADT ADT ADT Inc</v>
      </c>
      <c r="AD853" t="str">
        <f t="shared" si="931"/>
        <v>ADT.N</v>
      </c>
      <c r="AE853">
        <f t="shared" si="932"/>
        <v>0.48167193434259825</v>
      </c>
    </row>
    <row r="854" spans="1:31" collapsed="1" x14ac:dyDescent="0.25">
      <c r="A854" s="1" t="s">
        <v>4451</v>
      </c>
      <c r="B854" s="1" t="s">
        <v>4452</v>
      </c>
      <c r="C854" s="1" t="s">
        <v>16</v>
      </c>
      <c r="D854" s="1" t="s">
        <v>4453</v>
      </c>
      <c r="E854" s="1" t="s">
        <v>4454</v>
      </c>
      <c r="F854" s="1"/>
      <c r="G854" s="2">
        <v>4883807512.5</v>
      </c>
      <c r="H854" s="1" t="s">
        <v>19</v>
      </c>
      <c r="I854" s="1" t="s">
        <v>20</v>
      </c>
      <c r="J854" s="1" t="s">
        <v>4455</v>
      </c>
      <c r="K854" s="1" t="s">
        <v>59</v>
      </c>
      <c r="L854" s="1" t="s">
        <v>80</v>
      </c>
      <c r="M854" s="1" t="s">
        <v>81</v>
      </c>
      <c r="N854" s="1" t="s">
        <v>82</v>
      </c>
      <c r="O854" t="str">
        <f t="shared" si="895"/>
        <v>First</v>
      </c>
      <c r="P854" t="str">
        <f t="shared" si="905"/>
        <v>Citizens</v>
      </c>
      <c r="Q854" t="str">
        <f t="shared" si="905"/>
        <v>BancShares</v>
      </c>
      <c r="R854" t="str">
        <f t="shared" si="905"/>
        <v>Inc</v>
      </c>
      <c r="S854" t="str">
        <f t="shared" si="905"/>
        <v>(Delaware)</v>
      </c>
      <c r="T854" t="str">
        <f t="shared" si="905"/>
        <v/>
      </c>
      <c r="U854" t="str">
        <f t="shared" si="927"/>
        <v>First</v>
      </c>
      <c r="V854" t="str">
        <f t="shared" ref="V854:Z854" si="951">IF(LEN(P854)&gt;0, U854  &amp; " " &amp; P854,"")</f>
        <v>First Citizens</v>
      </c>
      <c r="W854" t="str">
        <f t="shared" si="951"/>
        <v>First Citizens BancShares</v>
      </c>
      <c r="X854" t="str">
        <f t="shared" si="951"/>
        <v>First Citizens BancShares Inc</v>
      </c>
      <c r="Y854" t="str">
        <f t="shared" si="951"/>
        <v>First Citizens BancShares Inc (Delaware)</v>
      </c>
      <c r="Z854" t="str">
        <f t="shared" si="951"/>
        <v/>
      </c>
      <c r="AB854" t="str">
        <f t="shared" si="929"/>
        <v>First Citizens BancShares Inc (Delaware)</v>
      </c>
      <c r="AC854" t="str">
        <f t="shared" si="930"/>
        <v>FCNCA First First Citizens First Citizens BancShares First Citizens BancShares Inc First Citizens BancShares Inc (Delaware)</v>
      </c>
      <c r="AD854" t="str">
        <f t="shared" si="931"/>
        <v>FCNCA.OQ</v>
      </c>
      <c r="AE854">
        <f t="shared" si="932"/>
        <v>0.48119163585022584</v>
      </c>
    </row>
    <row r="855" spans="1:31" collapsed="1" x14ac:dyDescent="0.25">
      <c r="A855" s="1" t="s">
        <v>4456</v>
      </c>
      <c r="B855" s="1" t="s">
        <v>4457</v>
      </c>
      <c r="C855" s="1" t="s">
        <v>16</v>
      </c>
      <c r="D855" s="1" t="s">
        <v>4458</v>
      </c>
      <c r="E855" s="1" t="s">
        <v>4459</v>
      </c>
      <c r="F855" s="1"/>
      <c r="G855" s="2">
        <v>4883277665.9700003</v>
      </c>
      <c r="H855" s="1" t="s">
        <v>19</v>
      </c>
      <c r="I855" s="1" t="s">
        <v>20</v>
      </c>
      <c r="J855" s="1" t="s">
        <v>4460</v>
      </c>
      <c r="K855" s="1" t="s">
        <v>22</v>
      </c>
      <c r="L855" s="1" t="s">
        <v>23</v>
      </c>
      <c r="M855" s="1" t="s">
        <v>23</v>
      </c>
      <c r="N855" s="1" t="s">
        <v>24</v>
      </c>
      <c r="O855" t="str">
        <f t="shared" si="895"/>
        <v>Nuance</v>
      </c>
      <c r="P855" t="str">
        <f t="shared" si="905"/>
        <v>Communications</v>
      </c>
      <c r="Q855" t="str">
        <f t="shared" si="905"/>
        <v>Inc</v>
      </c>
      <c r="R855" t="str">
        <f t="shared" si="905"/>
        <v/>
      </c>
      <c r="S855" t="str">
        <f t="shared" si="905"/>
        <v/>
      </c>
      <c r="T855" t="str">
        <f t="shared" si="905"/>
        <v/>
      </c>
      <c r="U855" t="str">
        <f t="shared" si="927"/>
        <v>Nuance</v>
      </c>
      <c r="V855" t="str">
        <f t="shared" ref="V855:Z855" si="952">IF(LEN(P855)&gt;0, U855  &amp; " " &amp; P855,"")</f>
        <v>Nuance Communications</v>
      </c>
      <c r="W855" t="str">
        <f t="shared" si="952"/>
        <v>Nuance Communications Inc</v>
      </c>
      <c r="X855" t="str">
        <f t="shared" si="952"/>
        <v/>
      </c>
      <c r="Y855" t="str">
        <f t="shared" si="952"/>
        <v/>
      </c>
      <c r="Z855" t="str">
        <f t="shared" si="952"/>
        <v/>
      </c>
      <c r="AB855" t="str">
        <f t="shared" si="929"/>
        <v>Nuance Communications Inc</v>
      </c>
      <c r="AC855" t="str">
        <f t="shared" si="930"/>
        <v>NUAN Nuance Nuance Communications Nuance Communications Inc</v>
      </c>
      <c r="AD855" t="str">
        <f t="shared" si="931"/>
        <v>NUAN.OQ</v>
      </c>
      <c r="AE855">
        <f t="shared" si="932"/>
        <v>0.48113943114767205</v>
      </c>
    </row>
    <row r="856" spans="1:31" collapsed="1" x14ac:dyDescent="0.25">
      <c r="A856" s="1" t="s">
        <v>4461</v>
      </c>
      <c r="B856" s="1" t="s">
        <v>4462</v>
      </c>
      <c r="C856" s="1" t="s">
        <v>55</v>
      </c>
      <c r="D856" s="1" t="s">
        <v>4463</v>
      </c>
      <c r="E856" s="1" t="s">
        <v>4464</v>
      </c>
      <c r="F856" s="1"/>
      <c r="G856" s="2">
        <v>4876968270.9899998</v>
      </c>
      <c r="H856" s="1" t="s">
        <v>19</v>
      </c>
      <c r="I856" s="1" t="s">
        <v>20</v>
      </c>
      <c r="J856" s="1" t="s">
        <v>4465</v>
      </c>
      <c r="K856" s="1" t="s">
        <v>59</v>
      </c>
      <c r="L856" s="1" t="s">
        <v>395</v>
      </c>
      <c r="M856" s="1" t="s">
        <v>396</v>
      </c>
      <c r="N856" s="1" t="s">
        <v>650</v>
      </c>
      <c r="O856" t="str">
        <f t="shared" si="895"/>
        <v>Macerich</v>
      </c>
      <c r="P856" t="str">
        <f t="shared" si="905"/>
        <v>Co</v>
      </c>
      <c r="Q856" t="str">
        <f t="shared" si="905"/>
        <v/>
      </c>
      <c r="R856" t="str">
        <f t="shared" si="905"/>
        <v/>
      </c>
      <c r="S856" t="str">
        <f t="shared" si="905"/>
        <v/>
      </c>
      <c r="T856" t="str">
        <f t="shared" si="905"/>
        <v/>
      </c>
      <c r="U856" t="str">
        <f t="shared" si="927"/>
        <v>Macerich</v>
      </c>
      <c r="V856" t="str">
        <f t="shared" ref="V856:Z856" si="953">IF(LEN(P856)&gt;0, U856  &amp; " " &amp; P856,"")</f>
        <v>Macerich Co</v>
      </c>
      <c r="W856" t="str">
        <f t="shared" si="953"/>
        <v/>
      </c>
      <c r="X856" t="str">
        <f t="shared" si="953"/>
        <v/>
      </c>
      <c r="Y856" t="str">
        <f t="shared" si="953"/>
        <v/>
      </c>
      <c r="Z856" t="str">
        <f t="shared" si="953"/>
        <v/>
      </c>
      <c r="AB856" t="str">
        <f t="shared" si="929"/>
        <v>Macerich Co</v>
      </c>
      <c r="AC856" t="str">
        <f t="shared" si="930"/>
        <v>MAC Macerich Macerich Co</v>
      </c>
      <c r="AD856" t="str">
        <f t="shared" si="931"/>
        <v>MAC.N</v>
      </c>
      <c r="AE856">
        <f t="shared" si="932"/>
        <v>0.4805177792738255</v>
      </c>
    </row>
    <row r="857" spans="1:31" collapsed="1" x14ac:dyDescent="0.25">
      <c r="A857" s="1" t="s">
        <v>4466</v>
      </c>
      <c r="B857" s="1" t="s">
        <v>4467</v>
      </c>
      <c r="C857" s="1" t="s">
        <v>16</v>
      </c>
      <c r="D857" s="1" t="s">
        <v>4468</v>
      </c>
      <c r="E857" s="1" t="s">
        <v>4469</v>
      </c>
      <c r="F857" s="1"/>
      <c r="G857" s="2">
        <v>4875143660.9399996</v>
      </c>
      <c r="H857" s="1" t="s">
        <v>19</v>
      </c>
      <c r="I857" s="1" t="s">
        <v>20</v>
      </c>
      <c r="J857" s="1" t="s">
        <v>4470</v>
      </c>
      <c r="K857" s="1" t="s">
        <v>199</v>
      </c>
      <c r="L857" s="1" t="s">
        <v>200</v>
      </c>
      <c r="M857" s="1" t="s">
        <v>477</v>
      </c>
      <c r="N857" s="1" t="s">
        <v>940</v>
      </c>
      <c r="O857" t="str">
        <f t="shared" si="895"/>
        <v>Lincoln</v>
      </c>
      <c r="P857" t="str">
        <f t="shared" si="905"/>
        <v>Electric</v>
      </c>
      <c r="Q857" t="str">
        <f t="shared" si="905"/>
        <v>Holdings</v>
      </c>
      <c r="R857" t="str">
        <f t="shared" si="905"/>
        <v>Inc</v>
      </c>
      <c r="S857" t="str">
        <f t="shared" si="905"/>
        <v/>
      </c>
      <c r="T857" t="str">
        <f t="shared" si="905"/>
        <v/>
      </c>
      <c r="U857" t="str">
        <f t="shared" si="927"/>
        <v>Lincoln</v>
      </c>
      <c r="V857" t="str">
        <f t="shared" ref="V857:Z857" si="954">IF(LEN(P857)&gt;0, U857  &amp; " " &amp; P857,"")</f>
        <v>Lincoln Electric</v>
      </c>
      <c r="W857" t="str">
        <f t="shared" si="954"/>
        <v>Lincoln Electric Holdings</v>
      </c>
      <c r="X857" t="str">
        <f t="shared" si="954"/>
        <v>Lincoln Electric Holdings Inc</v>
      </c>
      <c r="Y857" t="str">
        <f t="shared" si="954"/>
        <v/>
      </c>
      <c r="Z857" t="str">
        <f t="shared" si="954"/>
        <v/>
      </c>
      <c r="AB857" t="str">
        <f t="shared" si="929"/>
        <v>Lincoln Electric Holdings Inc</v>
      </c>
      <c r="AC857" t="str">
        <f t="shared" si="930"/>
        <v>LECO Lincoln Lincoln Electric Lincoln Electric Holdings Lincoln Electric Holdings Inc</v>
      </c>
      <c r="AD857" t="str">
        <f t="shared" si="931"/>
        <v>LECO.OQ</v>
      </c>
      <c r="AE857">
        <f t="shared" si="932"/>
        <v>0.4803380041511367</v>
      </c>
    </row>
    <row r="858" spans="1:31" collapsed="1" x14ac:dyDescent="0.25">
      <c r="A858" s="1" t="s">
        <v>4471</v>
      </c>
      <c r="B858" s="1" t="s">
        <v>4472</v>
      </c>
      <c r="C858" s="1" t="s">
        <v>55</v>
      </c>
      <c r="D858" s="1" t="s">
        <v>4473</v>
      </c>
      <c r="E858" s="1" t="s">
        <v>4474</v>
      </c>
      <c r="F858" s="1"/>
      <c r="G858" s="2">
        <v>4863678694.5</v>
      </c>
      <c r="H858" s="1" t="s">
        <v>19</v>
      </c>
      <c r="I858" s="1" t="s">
        <v>20</v>
      </c>
      <c r="J858" s="1" t="s">
        <v>4475</v>
      </c>
      <c r="K858" s="1" t="s">
        <v>30</v>
      </c>
      <c r="L858" s="1" t="s">
        <v>256</v>
      </c>
      <c r="M858" s="1" t="s">
        <v>257</v>
      </c>
      <c r="N858" s="1" t="s">
        <v>258</v>
      </c>
      <c r="O858" t="str">
        <f t="shared" si="895"/>
        <v>Skechers</v>
      </c>
      <c r="P858" t="str">
        <f t="shared" si="905"/>
        <v>USA</v>
      </c>
      <c r="Q858" t="str">
        <f t="shared" si="905"/>
        <v>Inc</v>
      </c>
      <c r="R858" t="str">
        <f t="shared" si="905"/>
        <v/>
      </c>
      <c r="S858" t="str">
        <f t="shared" si="905"/>
        <v/>
      </c>
      <c r="T858" t="str">
        <f t="shared" si="905"/>
        <v/>
      </c>
      <c r="U858" t="str">
        <f t="shared" si="927"/>
        <v>Skechers</v>
      </c>
      <c r="V858" t="str">
        <f t="shared" ref="V858:Z858" si="955">IF(LEN(P858)&gt;0, U858  &amp; " " &amp; P858,"")</f>
        <v>Skechers USA</v>
      </c>
      <c r="W858" t="str">
        <f t="shared" si="955"/>
        <v>Skechers USA Inc</v>
      </c>
      <c r="X858" t="str">
        <f t="shared" si="955"/>
        <v/>
      </c>
      <c r="Y858" t="str">
        <f t="shared" si="955"/>
        <v/>
      </c>
      <c r="Z858" t="str">
        <f t="shared" si="955"/>
        <v/>
      </c>
      <c r="AB858" t="str">
        <f t="shared" si="929"/>
        <v>Skechers USA Inc</v>
      </c>
      <c r="AC858" t="str">
        <f t="shared" si="930"/>
        <v>SKX Skechers Skechers USA Skechers USA Inc</v>
      </c>
      <c r="AD858" t="str">
        <f t="shared" si="931"/>
        <v>SKX.N</v>
      </c>
      <c r="AE858">
        <f t="shared" si="932"/>
        <v>0.47920838429160878</v>
      </c>
    </row>
    <row r="859" spans="1:31" collapsed="1" x14ac:dyDescent="0.25">
      <c r="A859" s="1" t="s">
        <v>4476</v>
      </c>
      <c r="B859" s="1" t="s">
        <v>4477</v>
      </c>
      <c r="C859" s="1" t="s">
        <v>55</v>
      </c>
      <c r="D859" s="1" t="s">
        <v>4478</v>
      </c>
      <c r="E859" s="1" t="s">
        <v>4479</v>
      </c>
      <c r="F859" s="1"/>
      <c r="G859" s="2">
        <v>4844798097.1199999</v>
      </c>
      <c r="H859" s="1" t="s">
        <v>19</v>
      </c>
      <c r="I859" s="1" t="s">
        <v>20</v>
      </c>
      <c r="J859" s="1" t="s">
        <v>4480</v>
      </c>
      <c r="K859" s="1" t="s">
        <v>59</v>
      </c>
      <c r="L859" s="1" t="s">
        <v>60</v>
      </c>
      <c r="M859" s="1" t="s">
        <v>60</v>
      </c>
      <c r="N859" s="1" t="s">
        <v>747</v>
      </c>
      <c r="O859" t="str">
        <f t="shared" si="895"/>
        <v>Radian</v>
      </c>
      <c r="P859" t="str">
        <f t="shared" si="905"/>
        <v>Group</v>
      </c>
      <c r="Q859" t="str">
        <f t="shared" si="905"/>
        <v>Inc</v>
      </c>
      <c r="R859" t="str">
        <f t="shared" si="905"/>
        <v/>
      </c>
      <c r="S859" t="str">
        <f t="shared" si="905"/>
        <v/>
      </c>
      <c r="T859" t="str">
        <f t="shared" si="905"/>
        <v/>
      </c>
      <c r="U859" t="str">
        <f t="shared" si="927"/>
        <v>Radian</v>
      </c>
      <c r="V859" t="str">
        <f t="shared" ref="V859:Z859" si="956">IF(LEN(P859)&gt;0, U859  &amp; " " &amp; P859,"")</f>
        <v>Radian Group</v>
      </c>
      <c r="W859" t="str">
        <f t="shared" si="956"/>
        <v>Radian Group Inc</v>
      </c>
      <c r="X859" t="str">
        <f t="shared" si="956"/>
        <v/>
      </c>
      <c r="Y859" t="str">
        <f t="shared" si="956"/>
        <v/>
      </c>
      <c r="Z859" t="str">
        <f t="shared" si="956"/>
        <v/>
      </c>
      <c r="AB859" t="str">
        <f t="shared" si="929"/>
        <v>Radian Group Inc</v>
      </c>
      <c r="AC859" t="str">
        <f t="shared" si="930"/>
        <v>RDN Radian Radian Group Radian Group Inc</v>
      </c>
      <c r="AD859" t="str">
        <f t="shared" si="931"/>
        <v>RDN.N</v>
      </c>
      <c r="AE859">
        <f t="shared" si="932"/>
        <v>0.47734811737571203</v>
      </c>
    </row>
    <row r="860" spans="1:31" collapsed="1" x14ac:dyDescent="0.25">
      <c r="A860" s="1" t="s">
        <v>4481</v>
      </c>
      <c r="B860" s="1" t="s">
        <v>4482</v>
      </c>
      <c r="C860" s="1" t="s">
        <v>55</v>
      </c>
      <c r="D860" s="1" t="s">
        <v>4483</v>
      </c>
      <c r="E860" s="1" t="s">
        <v>4484</v>
      </c>
      <c r="F860" s="1"/>
      <c r="G860" s="2">
        <v>4842605027.0500002</v>
      </c>
      <c r="H860" s="1" t="s">
        <v>19</v>
      </c>
      <c r="I860" s="1" t="s">
        <v>20</v>
      </c>
      <c r="J860" s="1" t="s">
        <v>4485</v>
      </c>
      <c r="K860" s="1" t="s">
        <v>199</v>
      </c>
      <c r="L860" s="1" t="s">
        <v>627</v>
      </c>
      <c r="M860" s="1" t="s">
        <v>628</v>
      </c>
      <c r="N860" s="1" t="s">
        <v>914</v>
      </c>
      <c r="O860" t="str">
        <f t="shared" si="895"/>
        <v>Maximus</v>
      </c>
      <c r="P860" t="str">
        <f t="shared" si="905"/>
        <v>Inc</v>
      </c>
      <c r="Q860" t="str">
        <f t="shared" si="905"/>
        <v/>
      </c>
      <c r="R860" t="str">
        <f t="shared" si="905"/>
        <v/>
      </c>
      <c r="S860" t="str">
        <f t="shared" si="905"/>
        <v/>
      </c>
      <c r="T860" t="str">
        <f t="shared" si="905"/>
        <v/>
      </c>
      <c r="U860" t="str">
        <f t="shared" si="927"/>
        <v>Maximus</v>
      </c>
      <c r="V860" t="str">
        <f t="shared" ref="V860:Z860" si="957">IF(LEN(P860)&gt;0, U860  &amp; " " &amp; P860,"")</f>
        <v>Maximus Inc</v>
      </c>
      <c r="W860" t="str">
        <f t="shared" si="957"/>
        <v/>
      </c>
      <c r="X860" t="str">
        <f t="shared" si="957"/>
        <v/>
      </c>
      <c r="Y860" t="str">
        <f t="shared" si="957"/>
        <v/>
      </c>
      <c r="Z860" t="str">
        <f t="shared" si="957"/>
        <v/>
      </c>
      <c r="AB860" t="str">
        <f t="shared" si="929"/>
        <v>Maximus Inc</v>
      </c>
      <c r="AC860" t="str">
        <f t="shared" si="930"/>
        <v>MMS Maximus Maximus Inc</v>
      </c>
      <c r="AD860" t="str">
        <f t="shared" si="931"/>
        <v>MMS.N</v>
      </c>
      <c r="AE860">
        <f t="shared" si="932"/>
        <v>0.47713203863554543</v>
      </c>
    </row>
    <row r="861" spans="1:31" collapsed="1" x14ac:dyDescent="0.25">
      <c r="A861" s="1" t="s">
        <v>4486</v>
      </c>
      <c r="B861" s="1" t="s">
        <v>4487</v>
      </c>
      <c r="C861" s="1" t="s">
        <v>55</v>
      </c>
      <c r="D861" s="1" t="s">
        <v>4488</v>
      </c>
      <c r="E861" s="1" t="s">
        <v>4489</v>
      </c>
      <c r="F861" s="1"/>
      <c r="G861" s="2">
        <v>4836104528.2200003</v>
      </c>
      <c r="H861" s="1" t="s">
        <v>19</v>
      </c>
      <c r="I861" s="1" t="s">
        <v>20</v>
      </c>
      <c r="J861" s="1" t="s">
        <v>4490</v>
      </c>
      <c r="K861" s="1" t="s">
        <v>59</v>
      </c>
      <c r="L861" s="1" t="s">
        <v>80</v>
      </c>
      <c r="M861" s="1" t="s">
        <v>81</v>
      </c>
      <c r="N861" s="1" t="s">
        <v>82</v>
      </c>
      <c r="O861" t="str">
        <f t="shared" si="895"/>
        <v>CIT</v>
      </c>
      <c r="P861" t="str">
        <f t="shared" si="905"/>
        <v>Group</v>
      </c>
      <c r="Q861" t="str">
        <f t="shared" si="905"/>
        <v>Inc</v>
      </c>
      <c r="R861" t="str">
        <f t="shared" si="905"/>
        <v/>
      </c>
      <c r="S861" t="str">
        <f t="shared" si="905"/>
        <v/>
      </c>
      <c r="T861" t="str">
        <f t="shared" si="905"/>
        <v/>
      </c>
      <c r="U861" t="str">
        <f t="shared" si="927"/>
        <v>CIT</v>
      </c>
      <c r="V861" t="str">
        <f t="shared" ref="V861:Z861" si="958">IF(LEN(P861)&gt;0, U861  &amp; " " &amp; P861,"")</f>
        <v>CIT Group</v>
      </c>
      <c r="W861" t="str">
        <f t="shared" si="958"/>
        <v>CIT Group Inc</v>
      </c>
      <c r="X861" t="str">
        <f t="shared" si="958"/>
        <v/>
      </c>
      <c r="Y861" t="str">
        <f t="shared" si="958"/>
        <v/>
      </c>
      <c r="Z861" t="str">
        <f t="shared" si="958"/>
        <v/>
      </c>
      <c r="AB861" t="str">
        <f t="shared" si="929"/>
        <v>CIT Group Inc</v>
      </c>
      <c r="AC861" t="str">
        <f t="shared" si="930"/>
        <v>CIT CIT CIT Group CIT Group Inc</v>
      </c>
      <c r="AD861" t="str">
        <f t="shared" si="931"/>
        <v>CIT.N</v>
      </c>
      <c r="AE861">
        <f t="shared" si="932"/>
        <v>0.4764915576874646</v>
      </c>
    </row>
    <row r="862" spans="1:31" collapsed="1" x14ac:dyDescent="0.25">
      <c r="A862" s="1" t="s">
        <v>4491</v>
      </c>
      <c r="B862" s="1" t="s">
        <v>4492</v>
      </c>
      <c r="C862" s="1" t="s">
        <v>55</v>
      </c>
      <c r="D862" s="1" t="s">
        <v>4493</v>
      </c>
      <c r="E862" s="1" t="s">
        <v>4494</v>
      </c>
      <c r="F862" s="1"/>
      <c r="G862" s="2">
        <v>4830119280.8500004</v>
      </c>
      <c r="H862" s="1" t="s">
        <v>19</v>
      </c>
      <c r="I862" s="1" t="s">
        <v>20</v>
      </c>
      <c r="J862" s="1" t="s">
        <v>4495</v>
      </c>
      <c r="K862" s="1" t="s">
        <v>199</v>
      </c>
      <c r="L862" s="1" t="s">
        <v>627</v>
      </c>
      <c r="M862" s="1" t="s">
        <v>628</v>
      </c>
      <c r="N862" s="1" t="s">
        <v>1140</v>
      </c>
      <c r="O862" t="str">
        <f t="shared" si="895"/>
        <v>TriNet</v>
      </c>
      <c r="P862" t="str">
        <f t="shared" si="905"/>
        <v>Group</v>
      </c>
      <c r="Q862" t="str">
        <f t="shared" si="905"/>
        <v>Inc</v>
      </c>
      <c r="R862" t="str">
        <f t="shared" si="905"/>
        <v/>
      </c>
      <c r="S862" t="str">
        <f t="shared" si="905"/>
        <v/>
      </c>
      <c r="T862" t="str">
        <f t="shared" si="905"/>
        <v/>
      </c>
      <c r="U862" t="str">
        <f t="shared" si="927"/>
        <v>TriNet</v>
      </c>
      <c r="V862" t="str">
        <f t="shared" ref="V862:Z862" si="959">IF(LEN(P862)&gt;0, U862  &amp; " " &amp; P862,"")</f>
        <v>TriNet Group</v>
      </c>
      <c r="W862" t="str">
        <f t="shared" si="959"/>
        <v>TriNet Group Inc</v>
      </c>
      <c r="X862" t="str">
        <f t="shared" si="959"/>
        <v/>
      </c>
      <c r="Y862" t="str">
        <f t="shared" si="959"/>
        <v/>
      </c>
      <c r="Z862" t="str">
        <f t="shared" si="959"/>
        <v/>
      </c>
      <c r="AB862" t="str">
        <f t="shared" si="929"/>
        <v>TriNet Group Inc</v>
      </c>
      <c r="AC862" t="str">
        <f t="shared" si="930"/>
        <v>TNET TriNet TriNet Group TriNet Group Inc</v>
      </c>
      <c r="AD862" t="str">
        <f t="shared" si="931"/>
        <v>TNET.N</v>
      </c>
      <c r="AE862">
        <f t="shared" si="932"/>
        <v>0.47590184341933117</v>
      </c>
    </row>
    <row r="863" spans="1:31" collapsed="1" x14ac:dyDescent="0.25">
      <c r="A863" s="1" t="s">
        <v>4496</v>
      </c>
      <c r="B863" s="1" t="s">
        <v>4497</v>
      </c>
      <c r="C863" s="1" t="s">
        <v>55</v>
      </c>
      <c r="D863" s="1" t="s">
        <v>4498</v>
      </c>
      <c r="E863" s="1" t="s">
        <v>4499</v>
      </c>
      <c r="F863" s="1"/>
      <c r="G863" s="2">
        <v>4816028234.8199997</v>
      </c>
      <c r="H863" s="1" t="s">
        <v>19</v>
      </c>
      <c r="I863" s="1" t="s">
        <v>20</v>
      </c>
      <c r="J863" s="1" t="s">
        <v>4500</v>
      </c>
      <c r="K863" s="1" t="s">
        <v>30</v>
      </c>
      <c r="L863" s="1" t="s">
        <v>31</v>
      </c>
      <c r="M863" s="1" t="s">
        <v>167</v>
      </c>
      <c r="N863" s="1" t="s">
        <v>4501</v>
      </c>
      <c r="O863" t="str">
        <f t="shared" si="895"/>
        <v>Williams-Sonoma</v>
      </c>
      <c r="P863" t="str">
        <f t="shared" si="905"/>
        <v>Inc</v>
      </c>
      <c r="Q863" t="str">
        <f t="shared" si="905"/>
        <v/>
      </c>
      <c r="R863" t="str">
        <f t="shared" si="905"/>
        <v/>
      </c>
      <c r="S863" t="str">
        <f t="shared" si="905"/>
        <v/>
      </c>
      <c r="T863" t="str">
        <f t="shared" si="905"/>
        <v/>
      </c>
      <c r="U863" t="str">
        <f t="shared" si="927"/>
        <v>Williams-Sonoma</v>
      </c>
      <c r="V863" t="str">
        <f t="shared" ref="V863:Z863" si="960">IF(LEN(P863)&gt;0, U863  &amp; " " &amp; P863,"")</f>
        <v>Williams-Sonoma Inc</v>
      </c>
      <c r="W863" t="str">
        <f t="shared" si="960"/>
        <v/>
      </c>
      <c r="X863" t="str">
        <f t="shared" si="960"/>
        <v/>
      </c>
      <c r="Y863" t="str">
        <f t="shared" si="960"/>
        <v/>
      </c>
      <c r="Z863" t="str">
        <f t="shared" si="960"/>
        <v/>
      </c>
      <c r="AB863" t="str">
        <f t="shared" si="929"/>
        <v>Williams-Sonoma Inc</v>
      </c>
      <c r="AC863" t="str">
        <f t="shared" si="930"/>
        <v>WSM Williams-Sonoma Williams-Sonoma Inc</v>
      </c>
      <c r="AD863" t="str">
        <f t="shared" si="931"/>
        <v>WSM.N</v>
      </c>
      <c r="AE863">
        <f t="shared" si="932"/>
        <v>0.47451348127101506</v>
      </c>
    </row>
    <row r="864" spans="1:31" collapsed="1" x14ac:dyDescent="0.25">
      <c r="A864" s="1" t="s">
        <v>4502</v>
      </c>
      <c r="B864" s="1" t="s">
        <v>4503</v>
      </c>
      <c r="C864" s="1" t="s">
        <v>55</v>
      </c>
      <c r="D864" s="1" t="s">
        <v>4504</v>
      </c>
      <c r="E864" s="1" t="s">
        <v>4505</v>
      </c>
      <c r="F864" s="1"/>
      <c r="G864" s="2">
        <v>4789741896.9399996</v>
      </c>
      <c r="H864" s="1" t="s">
        <v>19</v>
      </c>
      <c r="I864" s="1" t="s">
        <v>20</v>
      </c>
      <c r="J864" s="1" t="s">
        <v>4506</v>
      </c>
      <c r="K864" s="1" t="s">
        <v>372</v>
      </c>
      <c r="L864" s="1" t="s">
        <v>372</v>
      </c>
      <c r="M864" s="1" t="s">
        <v>2431</v>
      </c>
      <c r="N864" s="1" t="s">
        <v>2431</v>
      </c>
      <c r="O864" t="str">
        <f t="shared" si="895"/>
        <v>ONE</v>
      </c>
      <c r="P864" t="str">
        <f t="shared" si="905"/>
        <v>Gas</v>
      </c>
      <c r="Q864" t="str">
        <f t="shared" si="905"/>
        <v>Inc</v>
      </c>
      <c r="R864" t="str">
        <f t="shared" si="905"/>
        <v/>
      </c>
      <c r="S864" t="str">
        <f t="shared" si="905"/>
        <v/>
      </c>
      <c r="T864" t="str">
        <f t="shared" si="905"/>
        <v/>
      </c>
      <c r="U864" t="str">
        <f t="shared" si="927"/>
        <v>ONE</v>
      </c>
      <c r="V864" t="str">
        <f t="shared" ref="V864:Z864" si="961">IF(LEN(P864)&gt;0, U864  &amp; " " &amp; P864,"")</f>
        <v>ONE Gas</v>
      </c>
      <c r="W864" t="str">
        <f t="shared" si="961"/>
        <v>ONE Gas Inc</v>
      </c>
      <c r="X864" t="str">
        <f t="shared" si="961"/>
        <v/>
      </c>
      <c r="Y864" t="str">
        <f t="shared" si="961"/>
        <v/>
      </c>
      <c r="Z864" t="str">
        <f t="shared" si="961"/>
        <v/>
      </c>
      <c r="AB864" t="str">
        <f t="shared" si="929"/>
        <v>ONE Gas Inc</v>
      </c>
      <c r="AC864" t="str">
        <f t="shared" si="930"/>
        <v>OGS ONE ONE Gas ONE Gas Inc</v>
      </c>
      <c r="AD864" t="str">
        <f t="shared" si="931"/>
        <v>OGS.N</v>
      </c>
      <c r="AE864">
        <f t="shared" si="932"/>
        <v>0.47192354178371654</v>
      </c>
    </row>
    <row r="865" spans="1:31" collapsed="1" x14ac:dyDescent="0.25">
      <c r="A865" s="1" t="s">
        <v>4507</v>
      </c>
      <c r="B865" s="1" t="s">
        <v>4508</v>
      </c>
      <c r="C865" s="1" t="s">
        <v>1929</v>
      </c>
      <c r="D865" s="1" t="s">
        <v>4509</v>
      </c>
      <c r="E865" s="1" t="s">
        <v>4510</v>
      </c>
      <c r="F865" s="1"/>
      <c r="G865" s="2">
        <v>4785695205</v>
      </c>
      <c r="H865" s="1" t="s">
        <v>19</v>
      </c>
      <c r="I865" s="1" t="s">
        <v>20</v>
      </c>
      <c r="J865" s="1" t="s">
        <v>4511</v>
      </c>
      <c r="K865" s="1" t="s">
        <v>97</v>
      </c>
      <c r="L865" s="1" t="s">
        <v>174</v>
      </c>
      <c r="M865" s="1" t="s">
        <v>281</v>
      </c>
      <c r="N865" s="1" t="s">
        <v>440</v>
      </c>
      <c r="O865" t="str">
        <f t="shared" si="895"/>
        <v>Seaboard</v>
      </c>
      <c r="P865" t="str">
        <f t="shared" si="905"/>
        <v>Corp</v>
      </c>
      <c r="Q865" t="str">
        <f t="shared" si="905"/>
        <v/>
      </c>
      <c r="R865" t="str">
        <f t="shared" ref="P865:T928" si="962">TRIM(MID(SUBSTITUTE($B865," ",REPT(" ",LEN($B865))),(R$1-1)*LEN($B865)+1,LEN($B865)))</f>
        <v/>
      </c>
      <c r="S865" t="str">
        <f t="shared" si="962"/>
        <v/>
      </c>
      <c r="T865" t="str">
        <f t="shared" si="962"/>
        <v/>
      </c>
      <c r="U865" t="str">
        <f t="shared" si="927"/>
        <v>Seaboard</v>
      </c>
      <c r="V865" t="str">
        <f t="shared" ref="V865:Z865" si="963">IF(LEN(P865)&gt;0, U865  &amp; " " &amp; P865,"")</f>
        <v>Seaboard Corp</v>
      </c>
      <c r="W865" t="str">
        <f t="shared" si="963"/>
        <v/>
      </c>
      <c r="X865" t="str">
        <f t="shared" si="963"/>
        <v/>
      </c>
      <c r="Y865" t="str">
        <f t="shared" si="963"/>
        <v/>
      </c>
      <c r="Z865" t="str">
        <f t="shared" si="963"/>
        <v/>
      </c>
      <c r="AB865" t="str">
        <f t="shared" si="929"/>
        <v>Seaboard Corp</v>
      </c>
      <c r="AC865" t="str">
        <f t="shared" si="930"/>
        <v>SEB Seaboard Seaboard Corp</v>
      </c>
      <c r="AD865" t="str">
        <f t="shared" si="931"/>
        <v>SEB.A</v>
      </c>
      <c r="AE865">
        <f t="shared" si="932"/>
        <v>0.47152482944515561</v>
      </c>
    </row>
    <row r="866" spans="1:31" collapsed="1" x14ac:dyDescent="0.25">
      <c r="A866" s="1" t="s">
        <v>4512</v>
      </c>
      <c r="B866" s="1" t="s">
        <v>4513</v>
      </c>
      <c r="C866" s="1" t="s">
        <v>55</v>
      </c>
      <c r="D866" s="1" t="s">
        <v>4514</v>
      </c>
      <c r="E866" s="1" t="s">
        <v>4515</v>
      </c>
      <c r="F866" s="1"/>
      <c r="G866" s="2">
        <v>4770087165</v>
      </c>
      <c r="H866" s="1" t="s">
        <v>19</v>
      </c>
      <c r="I866" s="1" t="s">
        <v>20</v>
      </c>
      <c r="J866" s="1" t="s">
        <v>4516</v>
      </c>
      <c r="K866" s="1" t="s">
        <v>199</v>
      </c>
      <c r="L866" s="1" t="s">
        <v>200</v>
      </c>
      <c r="M866" s="1" t="s">
        <v>477</v>
      </c>
      <c r="N866" s="1" t="s">
        <v>940</v>
      </c>
      <c r="O866" t="str">
        <f t="shared" si="895"/>
        <v>Crane</v>
      </c>
      <c r="P866" t="str">
        <f t="shared" si="962"/>
        <v>Co</v>
      </c>
      <c r="Q866" t="str">
        <f t="shared" si="962"/>
        <v/>
      </c>
      <c r="R866" t="str">
        <f t="shared" si="962"/>
        <v/>
      </c>
      <c r="S866" t="str">
        <f t="shared" si="962"/>
        <v/>
      </c>
      <c r="T866" t="str">
        <f t="shared" si="962"/>
        <v/>
      </c>
      <c r="U866" t="str">
        <f t="shared" si="927"/>
        <v>Crane</v>
      </c>
      <c r="V866" t="str">
        <f t="shared" ref="V866:Z866" si="964">IF(LEN(P866)&gt;0, U866  &amp; " " &amp; P866,"")</f>
        <v>Crane Co</v>
      </c>
      <c r="W866" t="str">
        <f t="shared" si="964"/>
        <v/>
      </c>
      <c r="X866" t="str">
        <f t="shared" si="964"/>
        <v/>
      </c>
      <c r="Y866" t="str">
        <f t="shared" si="964"/>
        <v/>
      </c>
      <c r="Z866" t="str">
        <f t="shared" si="964"/>
        <v/>
      </c>
      <c r="AB866" t="str">
        <f t="shared" si="929"/>
        <v>Crane Co</v>
      </c>
      <c r="AC866" t="str">
        <f t="shared" si="930"/>
        <v>CR Crane Crane Co</v>
      </c>
      <c r="AD866" t="str">
        <f t="shared" si="931"/>
        <v>CR.N</v>
      </c>
      <c r="AE866">
        <f t="shared" si="932"/>
        <v>0.46998700096178619</v>
      </c>
    </row>
    <row r="867" spans="1:31" collapsed="1" x14ac:dyDescent="0.25">
      <c r="A867" s="1" t="s">
        <v>4517</v>
      </c>
      <c r="B867" s="1" t="s">
        <v>4518</v>
      </c>
      <c r="C867" s="1" t="s">
        <v>55</v>
      </c>
      <c r="D867" s="1" t="s">
        <v>4519</v>
      </c>
      <c r="E867" s="1" t="s">
        <v>4520</v>
      </c>
      <c r="F867" s="1"/>
      <c r="G867" s="2">
        <v>4763988053.1899996</v>
      </c>
      <c r="H867" s="1" t="s">
        <v>19</v>
      </c>
      <c r="I867" s="1" t="s">
        <v>20</v>
      </c>
      <c r="J867" s="1" t="s">
        <v>4521</v>
      </c>
      <c r="K867" s="1" t="s">
        <v>59</v>
      </c>
      <c r="L867" s="1" t="s">
        <v>60</v>
      </c>
      <c r="M867" s="1" t="s">
        <v>60</v>
      </c>
      <c r="N867" s="1" t="s">
        <v>747</v>
      </c>
      <c r="O867" t="str">
        <f t="shared" si="895"/>
        <v>Essent</v>
      </c>
      <c r="P867" t="str">
        <f t="shared" si="962"/>
        <v>Group</v>
      </c>
      <c r="Q867" t="str">
        <f t="shared" si="962"/>
        <v>Ltd</v>
      </c>
      <c r="R867" t="str">
        <f t="shared" si="962"/>
        <v/>
      </c>
      <c r="S867" t="str">
        <f t="shared" si="962"/>
        <v/>
      </c>
      <c r="T867" t="str">
        <f t="shared" si="962"/>
        <v/>
      </c>
      <c r="U867" t="str">
        <f t="shared" si="927"/>
        <v>Essent</v>
      </c>
      <c r="V867" t="str">
        <f t="shared" ref="V867:Z867" si="965">IF(LEN(P867)&gt;0, U867  &amp; " " &amp; P867,"")</f>
        <v>Essent Group</v>
      </c>
      <c r="W867" t="str">
        <f t="shared" si="965"/>
        <v>Essent Group Ltd</v>
      </c>
      <c r="X867" t="str">
        <f t="shared" si="965"/>
        <v/>
      </c>
      <c r="Y867" t="str">
        <f t="shared" si="965"/>
        <v/>
      </c>
      <c r="Z867" t="str">
        <f t="shared" si="965"/>
        <v/>
      </c>
      <c r="AB867" t="str">
        <f t="shared" si="929"/>
        <v>Essent Group Ltd</v>
      </c>
      <c r="AC867" t="str">
        <f t="shared" si="930"/>
        <v>ESNT Essent Essent Group Essent Group Ltd</v>
      </c>
      <c r="AD867" t="str">
        <f t="shared" si="931"/>
        <v>ESNT.N</v>
      </c>
      <c r="AE867">
        <f t="shared" si="932"/>
        <v>0.46938606786162296</v>
      </c>
    </row>
    <row r="868" spans="1:31" collapsed="1" x14ac:dyDescent="0.25">
      <c r="A868" s="1" t="s">
        <v>4522</v>
      </c>
      <c r="B868" s="1" t="s">
        <v>4523</v>
      </c>
      <c r="C868" s="1" t="s">
        <v>55</v>
      </c>
      <c r="D868" s="1" t="s">
        <v>4524</v>
      </c>
      <c r="E868" s="1" t="s">
        <v>4525</v>
      </c>
      <c r="F868" s="1"/>
      <c r="G868" s="2">
        <v>4760615554.0799999</v>
      </c>
      <c r="H868" s="1" t="s">
        <v>19</v>
      </c>
      <c r="I868" s="1" t="s">
        <v>20</v>
      </c>
      <c r="J868" s="1" t="s">
        <v>4526</v>
      </c>
      <c r="K868" s="1" t="s">
        <v>30</v>
      </c>
      <c r="L868" s="1" t="s">
        <v>122</v>
      </c>
      <c r="M868" s="1" t="s">
        <v>222</v>
      </c>
      <c r="N868" s="1" t="s">
        <v>795</v>
      </c>
      <c r="O868" t="str">
        <f t="shared" si="895"/>
        <v>Choice</v>
      </c>
      <c r="P868" t="str">
        <f t="shared" si="962"/>
        <v>Hotels</v>
      </c>
      <c r="Q868" t="str">
        <f t="shared" si="962"/>
        <v>International</v>
      </c>
      <c r="R868" t="str">
        <f t="shared" si="962"/>
        <v>Inc</v>
      </c>
      <c r="S868" t="str">
        <f t="shared" si="962"/>
        <v/>
      </c>
      <c r="T868" t="str">
        <f t="shared" si="962"/>
        <v/>
      </c>
      <c r="U868" t="str">
        <f t="shared" si="927"/>
        <v>Choice</v>
      </c>
      <c r="V868" t="str">
        <f t="shared" ref="V868:Z868" si="966">IF(LEN(P868)&gt;0, U868  &amp; " " &amp; P868,"")</f>
        <v>Choice Hotels</v>
      </c>
      <c r="W868" t="str">
        <f t="shared" si="966"/>
        <v>Choice Hotels International</v>
      </c>
      <c r="X868" t="str">
        <f t="shared" si="966"/>
        <v>Choice Hotels International Inc</v>
      </c>
      <c r="Y868" t="str">
        <f t="shared" si="966"/>
        <v/>
      </c>
      <c r="Z868" t="str">
        <f t="shared" si="966"/>
        <v/>
      </c>
      <c r="AB868" t="str">
        <f t="shared" si="929"/>
        <v>Choice Hotels International Inc</v>
      </c>
      <c r="AC868" t="str">
        <f t="shared" si="930"/>
        <v>CHH Choice Choice Hotels Choice Hotels International Choice Hotels International Inc</v>
      </c>
      <c r="AD868" t="str">
        <f t="shared" si="931"/>
        <v>CHH.N</v>
      </c>
      <c r="AE868">
        <f t="shared" si="932"/>
        <v>0.46905378237340689</v>
      </c>
    </row>
    <row r="869" spans="1:31" collapsed="1" x14ac:dyDescent="0.25">
      <c r="A869" s="1" t="s">
        <v>4527</v>
      </c>
      <c r="B869" s="1" t="s">
        <v>4528</v>
      </c>
      <c r="C869" s="1" t="s">
        <v>55</v>
      </c>
      <c r="D869" s="1" t="s">
        <v>4529</v>
      </c>
      <c r="E869" s="1" t="s">
        <v>4530</v>
      </c>
      <c r="F869" s="1"/>
      <c r="G869" s="2">
        <v>4753692950.8400002</v>
      </c>
      <c r="H869" s="1" t="s">
        <v>19</v>
      </c>
      <c r="I869" s="1" t="s">
        <v>20</v>
      </c>
      <c r="J869" s="1" t="s">
        <v>4531</v>
      </c>
      <c r="K869" s="1" t="s">
        <v>199</v>
      </c>
      <c r="L869" s="1" t="s">
        <v>200</v>
      </c>
      <c r="M869" s="1" t="s">
        <v>201</v>
      </c>
      <c r="N869" s="1" t="s">
        <v>201</v>
      </c>
      <c r="O869" t="str">
        <f t="shared" ref="O869:O932" si="967">TRIM(MID(SUBSTITUTE($B869," ",REPT(" ",LEN($B869))),(O$1-1)*LEN($B869)+1,LEN($B869)))</f>
        <v>BWX</v>
      </c>
      <c r="P869" t="str">
        <f t="shared" si="962"/>
        <v>Technologies</v>
      </c>
      <c r="Q869" t="str">
        <f t="shared" si="962"/>
        <v>Inc</v>
      </c>
      <c r="R869" t="str">
        <f t="shared" si="962"/>
        <v/>
      </c>
      <c r="S869" t="str">
        <f t="shared" si="962"/>
        <v/>
      </c>
      <c r="T869" t="str">
        <f t="shared" si="962"/>
        <v/>
      </c>
      <c r="U869" t="str">
        <f t="shared" si="927"/>
        <v>BWX</v>
      </c>
      <c r="V869" t="str">
        <f t="shared" ref="V869:Z869" si="968">IF(LEN(P869)&gt;0, U869  &amp; " " &amp; P869,"")</f>
        <v>BWX Technologies</v>
      </c>
      <c r="W869" t="str">
        <f t="shared" si="968"/>
        <v>BWX Technologies Inc</v>
      </c>
      <c r="X869" t="str">
        <f t="shared" si="968"/>
        <v/>
      </c>
      <c r="Y869" t="str">
        <f t="shared" si="968"/>
        <v/>
      </c>
      <c r="Z869" t="str">
        <f t="shared" si="968"/>
        <v/>
      </c>
      <c r="AB869" t="str">
        <f t="shared" si="929"/>
        <v>BWX Technologies Inc</v>
      </c>
      <c r="AC869" t="str">
        <f t="shared" si="930"/>
        <v>BWXT BWX BWX Technologies BWX Technologies Inc</v>
      </c>
      <c r="AD869" t="str">
        <f t="shared" si="931"/>
        <v>BWXT.N</v>
      </c>
      <c r="AE869">
        <f t="shared" si="932"/>
        <v>0.46837171233504615</v>
      </c>
    </row>
    <row r="870" spans="1:31" collapsed="1" x14ac:dyDescent="0.25">
      <c r="A870" s="1" t="s">
        <v>4532</v>
      </c>
      <c r="B870" s="1" t="s">
        <v>4533</v>
      </c>
      <c r="C870" s="1" t="s">
        <v>55</v>
      </c>
      <c r="D870" s="1" t="s">
        <v>4534</v>
      </c>
      <c r="E870" s="1" t="s">
        <v>4535</v>
      </c>
      <c r="F870" s="1"/>
      <c r="G870" s="2">
        <v>4751347320</v>
      </c>
      <c r="H870" s="1" t="s">
        <v>19</v>
      </c>
      <c r="I870" s="1" t="s">
        <v>20</v>
      </c>
      <c r="J870" s="1" t="s">
        <v>4536</v>
      </c>
      <c r="K870" s="1" t="s">
        <v>199</v>
      </c>
      <c r="L870" s="1" t="s">
        <v>293</v>
      </c>
      <c r="M870" s="1" t="s">
        <v>294</v>
      </c>
      <c r="N870" s="1" t="s">
        <v>4537</v>
      </c>
      <c r="O870" t="str">
        <f t="shared" si="967"/>
        <v>Kirby</v>
      </c>
      <c r="P870" t="str">
        <f t="shared" si="962"/>
        <v>Corp</v>
      </c>
      <c r="Q870" t="str">
        <f t="shared" si="962"/>
        <v/>
      </c>
      <c r="R870" t="str">
        <f t="shared" si="962"/>
        <v/>
      </c>
      <c r="S870" t="str">
        <f t="shared" si="962"/>
        <v/>
      </c>
      <c r="T870" t="str">
        <f t="shared" si="962"/>
        <v/>
      </c>
      <c r="U870" t="str">
        <f t="shared" si="927"/>
        <v>Kirby</v>
      </c>
      <c r="V870" t="str">
        <f t="shared" ref="V870:Z870" si="969">IF(LEN(P870)&gt;0, U870  &amp; " " &amp; P870,"")</f>
        <v>Kirby Corp</v>
      </c>
      <c r="W870" t="str">
        <f t="shared" si="969"/>
        <v/>
      </c>
      <c r="X870" t="str">
        <f t="shared" si="969"/>
        <v/>
      </c>
      <c r="Y870" t="str">
        <f t="shared" si="969"/>
        <v/>
      </c>
      <c r="Z870" t="str">
        <f t="shared" si="969"/>
        <v/>
      </c>
      <c r="AB870" t="str">
        <f t="shared" si="929"/>
        <v>Kirby Corp</v>
      </c>
      <c r="AC870" t="str">
        <f t="shared" si="930"/>
        <v>KEX Kirby Kirby Corp</v>
      </c>
      <c r="AD870" t="str">
        <f t="shared" si="931"/>
        <v>KEX.N</v>
      </c>
      <c r="AE870">
        <f t="shared" si="932"/>
        <v>0.46814060209204172</v>
      </c>
    </row>
    <row r="871" spans="1:31" collapsed="1" x14ac:dyDescent="0.25">
      <c r="A871" s="1" t="s">
        <v>4538</v>
      </c>
      <c r="B871" s="1" t="s">
        <v>4539</v>
      </c>
      <c r="C871" s="1" t="s">
        <v>55</v>
      </c>
      <c r="D871" s="1" t="s">
        <v>4540</v>
      </c>
      <c r="E871" s="1" t="s">
        <v>4541</v>
      </c>
      <c r="F871" s="1"/>
      <c r="G871" s="2">
        <v>4736754760.3199997</v>
      </c>
      <c r="H871" s="1" t="s">
        <v>19</v>
      </c>
      <c r="I871" s="1" t="s">
        <v>20</v>
      </c>
      <c r="J871" s="1" t="s">
        <v>4542</v>
      </c>
      <c r="K871" s="1" t="s">
        <v>22</v>
      </c>
      <c r="L871" s="1" t="s">
        <v>39</v>
      </c>
      <c r="M871" s="1" t="s">
        <v>40</v>
      </c>
      <c r="N871" s="1" t="s">
        <v>967</v>
      </c>
      <c r="O871" t="str">
        <f t="shared" si="967"/>
        <v>SYNNEX</v>
      </c>
      <c r="P871" t="str">
        <f t="shared" si="962"/>
        <v>Corp</v>
      </c>
      <c r="Q871" t="str">
        <f t="shared" si="962"/>
        <v/>
      </c>
      <c r="R871" t="str">
        <f t="shared" si="962"/>
        <v/>
      </c>
      <c r="S871" t="str">
        <f t="shared" si="962"/>
        <v/>
      </c>
      <c r="T871" t="str">
        <f t="shared" si="962"/>
        <v/>
      </c>
      <c r="U871" t="str">
        <f t="shared" si="927"/>
        <v>SYNNEX</v>
      </c>
      <c r="V871" t="str">
        <f t="shared" ref="V871:Z871" si="970">IF(LEN(P871)&gt;0, U871  &amp; " " &amp; P871,"")</f>
        <v>SYNNEX Corp</v>
      </c>
      <c r="W871" t="str">
        <f t="shared" si="970"/>
        <v/>
      </c>
      <c r="X871" t="str">
        <f t="shared" si="970"/>
        <v/>
      </c>
      <c r="Y871" t="str">
        <f t="shared" si="970"/>
        <v/>
      </c>
      <c r="Z871" t="str">
        <f t="shared" si="970"/>
        <v/>
      </c>
      <c r="AB871" t="str">
        <f t="shared" si="929"/>
        <v>SYNNEX Corp</v>
      </c>
      <c r="AC871" t="str">
        <f t="shared" si="930"/>
        <v>SNX SYNNEX SYNNEX Corp</v>
      </c>
      <c r="AD871" t="str">
        <f t="shared" si="931"/>
        <v>SNX.N</v>
      </c>
      <c r="AE871">
        <f t="shared" si="932"/>
        <v>0.46670282682229797</v>
      </c>
    </row>
    <row r="872" spans="1:31" collapsed="1" x14ac:dyDescent="0.25">
      <c r="A872" s="1" t="s">
        <v>4543</v>
      </c>
      <c r="B872" s="1" t="s">
        <v>4544</v>
      </c>
      <c r="C872" s="1" t="s">
        <v>55</v>
      </c>
      <c r="D872" s="1" t="s">
        <v>4545</v>
      </c>
      <c r="E872" s="1" t="s">
        <v>4546</v>
      </c>
      <c r="F872" s="1"/>
      <c r="G872" s="2">
        <v>4733308826.3999996</v>
      </c>
      <c r="H872" s="1" t="s">
        <v>19</v>
      </c>
      <c r="I872" s="1" t="s">
        <v>20</v>
      </c>
      <c r="J872" s="1" t="s">
        <v>4547</v>
      </c>
      <c r="K872" s="1" t="s">
        <v>372</v>
      </c>
      <c r="L872" s="1" t="s">
        <v>372</v>
      </c>
      <c r="M872" s="1" t="s">
        <v>373</v>
      </c>
      <c r="N872" s="1" t="s">
        <v>374</v>
      </c>
      <c r="O872" t="str">
        <f t="shared" si="967"/>
        <v>Hawaiian</v>
      </c>
      <c r="P872" t="str">
        <f t="shared" si="962"/>
        <v>Electric</v>
      </c>
      <c r="Q872" t="str">
        <f t="shared" si="962"/>
        <v>Industries</v>
      </c>
      <c r="R872" t="str">
        <f t="shared" si="962"/>
        <v>Inc</v>
      </c>
      <c r="S872" t="str">
        <f t="shared" si="962"/>
        <v/>
      </c>
      <c r="T872" t="str">
        <f t="shared" si="962"/>
        <v/>
      </c>
      <c r="U872" t="str">
        <f t="shared" si="927"/>
        <v>Hawaiian</v>
      </c>
      <c r="V872" t="str">
        <f t="shared" ref="V872:Z872" si="971">IF(LEN(P872)&gt;0, U872  &amp; " " &amp; P872,"")</f>
        <v>Hawaiian Electric</v>
      </c>
      <c r="W872" t="str">
        <f t="shared" si="971"/>
        <v>Hawaiian Electric Industries</v>
      </c>
      <c r="X872" t="str">
        <f t="shared" si="971"/>
        <v>Hawaiian Electric Industries Inc</v>
      </c>
      <c r="Y872" t="str">
        <f t="shared" si="971"/>
        <v/>
      </c>
      <c r="Z872" t="str">
        <f t="shared" si="971"/>
        <v/>
      </c>
      <c r="AB872" t="str">
        <f t="shared" si="929"/>
        <v>Hawaiian Electric Industries Inc</v>
      </c>
      <c r="AC872" t="str">
        <f t="shared" si="930"/>
        <v>HE Hawaiian Hawaiian Electric Hawaiian Electric Industries Hawaiian Electric Industries Inc</v>
      </c>
      <c r="AD872" t="str">
        <f t="shared" si="931"/>
        <v>HE.N</v>
      </c>
      <c r="AE872">
        <f t="shared" si="932"/>
        <v>0.46636330595138881</v>
      </c>
    </row>
    <row r="873" spans="1:31" collapsed="1" x14ac:dyDescent="0.25">
      <c r="A873" s="1" t="s">
        <v>4548</v>
      </c>
      <c r="B873" s="1" t="s">
        <v>4549</v>
      </c>
      <c r="C873" s="1" t="s">
        <v>55</v>
      </c>
      <c r="D873" s="1" t="s">
        <v>4550</v>
      </c>
      <c r="E873" s="1" t="s">
        <v>4551</v>
      </c>
      <c r="F873" s="1"/>
      <c r="G873" s="2">
        <v>4733070714.0600004</v>
      </c>
      <c r="H873" s="1" t="s">
        <v>19</v>
      </c>
      <c r="I873" s="1" t="s">
        <v>20</v>
      </c>
      <c r="J873" s="1" t="s">
        <v>4552</v>
      </c>
      <c r="K873" s="1" t="s">
        <v>59</v>
      </c>
      <c r="L873" s="1" t="s">
        <v>80</v>
      </c>
      <c r="M873" s="1" t="s">
        <v>489</v>
      </c>
      <c r="N873" s="1" t="s">
        <v>513</v>
      </c>
      <c r="O873" t="str">
        <f t="shared" si="967"/>
        <v>Eaton</v>
      </c>
      <c r="P873" t="str">
        <f t="shared" si="962"/>
        <v>Vance</v>
      </c>
      <c r="Q873" t="str">
        <f t="shared" si="962"/>
        <v>Corp</v>
      </c>
      <c r="R873" t="str">
        <f t="shared" si="962"/>
        <v/>
      </c>
      <c r="S873" t="str">
        <f t="shared" si="962"/>
        <v/>
      </c>
      <c r="T873" t="str">
        <f t="shared" si="962"/>
        <v/>
      </c>
      <c r="U873" t="str">
        <f t="shared" si="927"/>
        <v>Eaton</v>
      </c>
      <c r="V873" t="str">
        <f t="shared" ref="V873:Z873" si="972">IF(LEN(P873)&gt;0, U873  &amp; " " &amp; P873,"")</f>
        <v>Eaton Vance</v>
      </c>
      <c r="W873" t="str">
        <f t="shared" si="972"/>
        <v>Eaton Vance Corp</v>
      </c>
      <c r="X873" t="str">
        <f t="shared" si="972"/>
        <v/>
      </c>
      <c r="Y873" t="str">
        <f t="shared" si="972"/>
        <v/>
      </c>
      <c r="Z873" t="str">
        <f t="shared" si="972"/>
        <v/>
      </c>
      <c r="AB873" t="str">
        <f t="shared" si="929"/>
        <v>Eaton Vance Corp</v>
      </c>
      <c r="AC873" t="str">
        <f t="shared" si="930"/>
        <v>EV Eaton Eaton Vance Eaton Vance Corp</v>
      </c>
      <c r="AD873" t="str">
        <f t="shared" si="931"/>
        <v>EV.N</v>
      </c>
      <c r="AE873">
        <f t="shared" si="932"/>
        <v>0.46633984522610283</v>
      </c>
    </row>
    <row r="874" spans="1:31" collapsed="1" x14ac:dyDescent="0.25">
      <c r="A874" s="1" t="s">
        <v>4553</v>
      </c>
      <c r="B874" s="1" t="s">
        <v>4554</v>
      </c>
      <c r="C874" s="1" t="s">
        <v>55</v>
      </c>
      <c r="D874" s="1" t="s">
        <v>4555</v>
      </c>
      <c r="E874" s="1" t="s">
        <v>4556</v>
      </c>
      <c r="F874" s="1"/>
      <c r="G874" s="2">
        <v>4730314622.8800001</v>
      </c>
      <c r="H874" s="1" t="s">
        <v>19</v>
      </c>
      <c r="I874" s="1" t="s">
        <v>20</v>
      </c>
      <c r="J874" s="1" t="s">
        <v>4557</v>
      </c>
      <c r="K874" s="1" t="s">
        <v>30</v>
      </c>
      <c r="L874" s="1" t="s">
        <v>31</v>
      </c>
      <c r="M874" s="1" t="s">
        <v>167</v>
      </c>
      <c r="N874" s="1" t="s">
        <v>973</v>
      </c>
      <c r="O874" t="str">
        <f t="shared" si="967"/>
        <v>Foot</v>
      </c>
      <c r="P874" t="str">
        <f t="shared" si="962"/>
        <v>Locker</v>
      </c>
      <c r="Q874" t="str">
        <f t="shared" si="962"/>
        <v>Inc</v>
      </c>
      <c r="R874" t="str">
        <f t="shared" si="962"/>
        <v/>
      </c>
      <c r="S874" t="str">
        <f t="shared" si="962"/>
        <v/>
      </c>
      <c r="T874" t="str">
        <f t="shared" si="962"/>
        <v/>
      </c>
      <c r="U874" t="str">
        <f t="shared" si="927"/>
        <v>Foot</v>
      </c>
      <c r="V874" t="str">
        <f t="shared" ref="V874:Z874" si="973">IF(LEN(P874)&gt;0, U874  &amp; " " &amp; P874,"")</f>
        <v>Foot Locker</v>
      </c>
      <c r="W874" t="str">
        <f t="shared" si="973"/>
        <v>Foot Locker Inc</v>
      </c>
      <c r="X874" t="str">
        <f t="shared" si="973"/>
        <v/>
      </c>
      <c r="Y874" t="str">
        <f t="shared" si="973"/>
        <v/>
      </c>
      <c r="Z874" t="str">
        <f t="shared" si="973"/>
        <v/>
      </c>
      <c r="AB874" t="str">
        <f t="shared" si="929"/>
        <v>Foot Locker Inc</v>
      </c>
      <c r="AC874" t="str">
        <f t="shared" si="930"/>
        <v>FL Foot Foot Locker Foot Locker Inc</v>
      </c>
      <c r="AD874" t="str">
        <f t="shared" si="931"/>
        <v>FL.N</v>
      </c>
      <c r="AE874">
        <f t="shared" si="932"/>
        <v>0.46606829315938803</v>
      </c>
    </row>
    <row r="875" spans="1:31" collapsed="1" x14ac:dyDescent="0.25">
      <c r="A875" s="1" t="s">
        <v>4558</v>
      </c>
      <c r="B875" s="1" t="s">
        <v>4559</v>
      </c>
      <c r="C875" s="1" t="s">
        <v>16</v>
      </c>
      <c r="D875" s="1" t="s">
        <v>4560</v>
      </c>
      <c r="E875" s="1" t="s">
        <v>4561</v>
      </c>
      <c r="F875" s="1"/>
      <c r="G875" s="2">
        <v>4725206628.4499998</v>
      </c>
      <c r="H875" s="1" t="s">
        <v>19</v>
      </c>
      <c r="I875" s="1" t="s">
        <v>20</v>
      </c>
      <c r="J875" s="1" t="s">
        <v>4562</v>
      </c>
      <c r="K875" s="1" t="s">
        <v>22</v>
      </c>
      <c r="L875" s="1" t="s">
        <v>23</v>
      </c>
      <c r="M875" s="1" t="s">
        <v>23</v>
      </c>
      <c r="N875" s="1" t="s">
        <v>275</v>
      </c>
      <c r="O875" t="str">
        <f t="shared" si="967"/>
        <v>Nutanix</v>
      </c>
      <c r="P875" t="str">
        <f t="shared" si="962"/>
        <v>Inc</v>
      </c>
      <c r="Q875" t="str">
        <f t="shared" si="962"/>
        <v/>
      </c>
      <c r="R875" t="str">
        <f t="shared" si="962"/>
        <v/>
      </c>
      <c r="S875" t="str">
        <f t="shared" si="962"/>
        <v/>
      </c>
      <c r="T875" t="str">
        <f t="shared" si="962"/>
        <v/>
      </c>
      <c r="U875" t="str">
        <f t="shared" si="927"/>
        <v>Nutanix</v>
      </c>
      <c r="V875" t="str">
        <f t="shared" ref="V875:Z875" si="974">IF(LEN(P875)&gt;0, U875  &amp; " " &amp; P875,"")</f>
        <v>Nutanix Inc</v>
      </c>
      <c r="W875" t="str">
        <f t="shared" si="974"/>
        <v/>
      </c>
      <c r="X875" t="str">
        <f t="shared" si="974"/>
        <v/>
      </c>
      <c r="Y875" t="str">
        <f t="shared" si="974"/>
        <v/>
      </c>
      <c r="Z875" t="str">
        <f t="shared" si="974"/>
        <v/>
      </c>
      <c r="AB875" t="str">
        <f t="shared" si="929"/>
        <v>Nutanix Inc</v>
      </c>
      <c r="AC875" t="str">
        <f t="shared" si="930"/>
        <v>NTNX Nutanix Nutanix Inc</v>
      </c>
      <c r="AD875" t="str">
        <f t="shared" si="931"/>
        <v>NTNX.OQ</v>
      </c>
      <c r="AE875">
        <f t="shared" si="932"/>
        <v>0.46556501284184998</v>
      </c>
    </row>
    <row r="876" spans="1:31" collapsed="1" x14ac:dyDescent="0.25">
      <c r="A876" s="1" t="s">
        <v>4563</v>
      </c>
      <c r="B876" s="1" t="s">
        <v>4564</v>
      </c>
      <c r="C876" s="1" t="s">
        <v>16</v>
      </c>
      <c r="D876" s="1" t="s">
        <v>4565</v>
      </c>
      <c r="E876" s="1" t="s">
        <v>4566</v>
      </c>
      <c r="F876" s="1"/>
      <c r="G876" s="2">
        <v>4718434616.5</v>
      </c>
      <c r="H876" s="1" t="s">
        <v>19</v>
      </c>
      <c r="I876" s="1" t="s">
        <v>20</v>
      </c>
      <c r="J876" s="1" t="s">
        <v>4567</v>
      </c>
      <c r="K876" s="1" t="s">
        <v>30</v>
      </c>
      <c r="L876" s="1" t="s">
        <v>122</v>
      </c>
      <c r="M876" s="1" t="s">
        <v>123</v>
      </c>
      <c r="N876" s="1" t="s">
        <v>124</v>
      </c>
      <c r="O876" t="str">
        <f t="shared" si="967"/>
        <v>Sinclair</v>
      </c>
      <c r="P876" t="str">
        <f t="shared" si="962"/>
        <v>Broadcast</v>
      </c>
      <c r="Q876" t="str">
        <f t="shared" si="962"/>
        <v>Group</v>
      </c>
      <c r="R876" t="str">
        <f t="shared" si="962"/>
        <v>Inc</v>
      </c>
      <c r="S876" t="str">
        <f t="shared" si="962"/>
        <v/>
      </c>
      <c r="T876" t="str">
        <f t="shared" si="962"/>
        <v/>
      </c>
      <c r="U876" t="str">
        <f t="shared" si="927"/>
        <v>Sinclair</v>
      </c>
      <c r="V876" t="str">
        <f t="shared" ref="V876:Z876" si="975">IF(LEN(P876)&gt;0, U876  &amp; " " &amp; P876,"")</f>
        <v>Sinclair Broadcast</v>
      </c>
      <c r="W876" t="str">
        <f t="shared" si="975"/>
        <v>Sinclair Broadcast Group</v>
      </c>
      <c r="X876" t="str">
        <f t="shared" si="975"/>
        <v>Sinclair Broadcast Group Inc</v>
      </c>
      <c r="Y876" t="str">
        <f t="shared" si="975"/>
        <v/>
      </c>
      <c r="Z876" t="str">
        <f t="shared" si="975"/>
        <v/>
      </c>
      <c r="AB876" t="str">
        <f t="shared" si="929"/>
        <v>Sinclair Broadcast Group Inc</v>
      </c>
      <c r="AC876" t="str">
        <f t="shared" si="930"/>
        <v>SBGI Sinclair Sinclair Broadcast Sinclair Broadcast Group Sinclair Broadcast Group Inc</v>
      </c>
      <c r="AD876" t="str">
        <f t="shared" si="931"/>
        <v>SBGI.OQ</v>
      </c>
      <c r="AE876">
        <f t="shared" si="932"/>
        <v>0.46489778025746226</v>
      </c>
    </row>
    <row r="877" spans="1:31" collapsed="1" x14ac:dyDescent="0.25">
      <c r="A877" s="1" t="s">
        <v>4568</v>
      </c>
      <c r="B877" s="1" t="s">
        <v>4569</v>
      </c>
      <c r="C877" s="1" t="s">
        <v>55</v>
      </c>
      <c r="D877" s="1" t="s">
        <v>4570</v>
      </c>
      <c r="E877" s="1" t="s">
        <v>4571</v>
      </c>
      <c r="F877" s="1"/>
      <c r="G877" s="2">
        <v>4715945972.6400003</v>
      </c>
      <c r="H877" s="1" t="s">
        <v>19</v>
      </c>
      <c r="I877" s="1" t="s">
        <v>20</v>
      </c>
      <c r="J877" s="1" t="s">
        <v>4572</v>
      </c>
      <c r="K877" s="1" t="s">
        <v>372</v>
      </c>
      <c r="L877" s="1" t="s">
        <v>372</v>
      </c>
      <c r="M877" s="1" t="s">
        <v>946</v>
      </c>
      <c r="N877" s="1" t="s">
        <v>946</v>
      </c>
      <c r="O877" t="str">
        <f t="shared" si="967"/>
        <v>Black</v>
      </c>
      <c r="P877" t="str">
        <f t="shared" si="962"/>
        <v>Hills</v>
      </c>
      <c r="Q877" t="str">
        <f t="shared" si="962"/>
        <v>Corp</v>
      </c>
      <c r="R877" t="str">
        <f t="shared" si="962"/>
        <v/>
      </c>
      <c r="S877" t="str">
        <f t="shared" si="962"/>
        <v/>
      </c>
      <c r="T877" t="str">
        <f t="shared" si="962"/>
        <v/>
      </c>
      <c r="U877" t="str">
        <f t="shared" si="927"/>
        <v>Black</v>
      </c>
      <c r="V877" t="str">
        <f t="shared" ref="V877:Z877" si="976">IF(LEN(P877)&gt;0, U877  &amp; " " &amp; P877,"")</f>
        <v>Black Hills</v>
      </c>
      <c r="W877" t="str">
        <f t="shared" si="976"/>
        <v>Black Hills Corp</v>
      </c>
      <c r="X877" t="str">
        <f t="shared" si="976"/>
        <v/>
      </c>
      <c r="Y877" t="str">
        <f t="shared" si="976"/>
        <v/>
      </c>
      <c r="Z877" t="str">
        <f t="shared" si="976"/>
        <v/>
      </c>
      <c r="AB877" t="str">
        <f t="shared" si="929"/>
        <v>Black Hills Corp</v>
      </c>
      <c r="AC877" t="str">
        <f t="shared" si="930"/>
        <v>BKH Black Black Hills Black Hills Corp</v>
      </c>
      <c r="AD877" t="str">
        <f t="shared" si="931"/>
        <v>BKH.N</v>
      </c>
      <c r="AE877">
        <f t="shared" si="932"/>
        <v>0.46465257923203757</v>
      </c>
    </row>
    <row r="878" spans="1:31" collapsed="1" x14ac:dyDescent="0.25">
      <c r="A878" s="1" t="s">
        <v>4573</v>
      </c>
      <c r="B878" s="1" t="s">
        <v>4574</v>
      </c>
      <c r="C878" s="1" t="s">
        <v>55</v>
      </c>
      <c r="D878" s="1" t="s">
        <v>4575</v>
      </c>
      <c r="E878" s="1" t="s">
        <v>4576</v>
      </c>
      <c r="F878" s="1"/>
      <c r="G878" s="2">
        <v>4698899304</v>
      </c>
      <c r="H878" s="1" t="s">
        <v>19</v>
      </c>
      <c r="I878" s="1" t="s">
        <v>20</v>
      </c>
      <c r="J878" s="1" t="s">
        <v>4577</v>
      </c>
      <c r="K878" s="1" t="s">
        <v>372</v>
      </c>
      <c r="L878" s="1" t="s">
        <v>372</v>
      </c>
      <c r="M878" s="1" t="s">
        <v>2431</v>
      </c>
      <c r="N878" s="1" t="s">
        <v>2431</v>
      </c>
      <c r="O878" t="str">
        <f t="shared" si="967"/>
        <v>Southwest</v>
      </c>
      <c r="P878" t="str">
        <f t="shared" si="962"/>
        <v>Gas</v>
      </c>
      <c r="Q878" t="str">
        <f t="shared" si="962"/>
        <v>Holdings</v>
      </c>
      <c r="R878" t="str">
        <f t="shared" si="962"/>
        <v>Inc</v>
      </c>
      <c r="S878" t="str">
        <f t="shared" si="962"/>
        <v/>
      </c>
      <c r="T878" t="str">
        <f t="shared" si="962"/>
        <v/>
      </c>
      <c r="U878" t="str">
        <f t="shared" si="927"/>
        <v>Southwest</v>
      </c>
      <c r="V878" t="str">
        <f t="shared" ref="V878:Z878" si="977">IF(LEN(P878)&gt;0, U878  &amp; " " &amp; P878,"")</f>
        <v>Southwest Gas</v>
      </c>
      <c r="W878" t="str">
        <f t="shared" si="977"/>
        <v>Southwest Gas Holdings</v>
      </c>
      <c r="X878" t="str">
        <f t="shared" si="977"/>
        <v>Southwest Gas Holdings Inc</v>
      </c>
      <c r="Y878" t="str">
        <f t="shared" si="977"/>
        <v/>
      </c>
      <c r="Z878" t="str">
        <f t="shared" si="977"/>
        <v/>
      </c>
      <c r="AB878" t="str">
        <f t="shared" si="929"/>
        <v>Southwest Gas Holdings Inc</v>
      </c>
      <c r="AC878" t="str">
        <f t="shared" si="930"/>
        <v>SWX Southwest Southwest Gas Southwest Gas Holdings Southwest Gas Holdings Inc</v>
      </c>
      <c r="AD878" t="str">
        <f t="shared" si="931"/>
        <v>SWX.N</v>
      </c>
      <c r="AE878">
        <f t="shared" si="932"/>
        <v>0.46297300559043025</v>
      </c>
    </row>
    <row r="879" spans="1:31" collapsed="1" x14ac:dyDescent="0.25">
      <c r="A879" s="1" t="s">
        <v>4578</v>
      </c>
      <c r="B879" s="1" t="s">
        <v>4579</v>
      </c>
      <c r="C879" s="1" t="s">
        <v>55</v>
      </c>
      <c r="D879" s="1" t="s">
        <v>4580</v>
      </c>
      <c r="E879" s="1" t="s">
        <v>4581</v>
      </c>
      <c r="F879" s="1"/>
      <c r="G879" s="2">
        <v>4697538295.1599998</v>
      </c>
      <c r="H879" s="1" t="s">
        <v>19</v>
      </c>
      <c r="I879" s="1" t="s">
        <v>20</v>
      </c>
      <c r="J879" s="1" t="s">
        <v>4582</v>
      </c>
      <c r="K879" s="1" t="s">
        <v>59</v>
      </c>
      <c r="L879" s="1" t="s">
        <v>80</v>
      </c>
      <c r="M879" s="1" t="s">
        <v>81</v>
      </c>
      <c r="N879" s="1" t="s">
        <v>82</v>
      </c>
      <c r="O879" t="str">
        <f t="shared" si="967"/>
        <v>Prosperity</v>
      </c>
      <c r="P879" t="str">
        <f t="shared" si="962"/>
        <v>Bancshares</v>
      </c>
      <c r="Q879" t="str">
        <f t="shared" si="962"/>
        <v>Inc</v>
      </c>
      <c r="R879" t="str">
        <f t="shared" si="962"/>
        <v/>
      </c>
      <c r="S879" t="str">
        <f t="shared" si="962"/>
        <v/>
      </c>
      <c r="T879" t="str">
        <f t="shared" si="962"/>
        <v/>
      </c>
      <c r="U879" t="str">
        <f t="shared" si="927"/>
        <v>Prosperity</v>
      </c>
      <c r="V879" t="str">
        <f t="shared" ref="V879:Z879" si="978">IF(LEN(P879)&gt;0, U879  &amp; " " &amp; P879,"")</f>
        <v>Prosperity Bancshares</v>
      </c>
      <c r="W879" t="str">
        <f t="shared" si="978"/>
        <v>Prosperity Bancshares Inc</v>
      </c>
      <c r="X879" t="str">
        <f t="shared" si="978"/>
        <v/>
      </c>
      <c r="Y879" t="str">
        <f t="shared" si="978"/>
        <v/>
      </c>
      <c r="Z879" t="str">
        <f t="shared" si="978"/>
        <v/>
      </c>
      <c r="AB879" t="str">
        <f t="shared" si="929"/>
        <v>Prosperity Bancshares Inc</v>
      </c>
      <c r="AC879" t="str">
        <f t="shared" si="930"/>
        <v>PB Prosperity Prosperity Bancshares Prosperity Bancshares Inc</v>
      </c>
      <c r="AD879" t="str">
        <f t="shared" si="931"/>
        <v>PB.N</v>
      </c>
      <c r="AE879">
        <f t="shared" si="932"/>
        <v>0.46283890815345102</v>
      </c>
    </row>
    <row r="880" spans="1:31" collapsed="1" x14ac:dyDescent="0.25">
      <c r="A880" s="1" t="s">
        <v>4583</v>
      </c>
      <c r="B880" s="1" t="s">
        <v>4584</v>
      </c>
      <c r="C880" s="1" t="s">
        <v>55</v>
      </c>
      <c r="D880" s="1" t="s">
        <v>4585</v>
      </c>
      <c r="E880" s="1" t="s">
        <v>4586</v>
      </c>
      <c r="F880" s="1"/>
      <c r="G880" s="2">
        <v>4689915579.9899998</v>
      </c>
      <c r="H880" s="1" t="s">
        <v>19</v>
      </c>
      <c r="I880" s="1" t="s">
        <v>20</v>
      </c>
      <c r="J880" s="1" t="s">
        <v>4587</v>
      </c>
      <c r="K880" s="1" t="s">
        <v>199</v>
      </c>
      <c r="L880" s="1" t="s">
        <v>627</v>
      </c>
      <c r="M880" s="1" t="s">
        <v>2708</v>
      </c>
      <c r="N880" s="1" t="s">
        <v>2708</v>
      </c>
      <c r="O880" t="str">
        <f t="shared" si="967"/>
        <v>EMCOR</v>
      </c>
      <c r="P880" t="str">
        <f t="shared" si="962"/>
        <v>Group</v>
      </c>
      <c r="Q880" t="str">
        <f t="shared" si="962"/>
        <v>Inc</v>
      </c>
      <c r="R880" t="str">
        <f t="shared" si="962"/>
        <v/>
      </c>
      <c r="S880" t="str">
        <f t="shared" si="962"/>
        <v/>
      </c>
      <c r="T880" t="str">
        <f t="shared" si="962"/>
        <v/>
      </c>
      <c r="U880" t="str">
        <f t="shared" si="927"/>
        <v>EMCOR</v>
      </c>
      <c r="V880" t="str">
        <f t="shared" ref="V880:Z880" si="979">IF(LEN(P880)&gt;0, U880  &amp; " " &amp; P880,"")</f>
        <v>EMCOR Group</v>
      </c>
      <c r="W880" t="str">
        <f t="shared" si="979"/>
        <v>EMCOR Group Inc</v>
      </c>
      <c r="X880" t="str">
        <f t="shared" si="979"/>
        <v/>
      </c>
      <c r="Y880" t="str">
        <f t="shared" si="979"/>
        <v/>
      </c>
      <c r="Z880" t="str">
        <f t="shared" si="979"/>
        <v/>
      </c>
      <c r="AB880" t="str">
        <f t="shared" si="929"/>
        <v>EMCOR Group Inc</v>
      </c>
      <c r="AC880" t="str">
        <f t="shared" si="930"/>
        <v>EME EMCOR EMCOR Group EMCOR Group Inc</v>
      </c>
      <c r="AD880" t="str">
        <f t="shared" si="931"/>
        <v>EME.N</v>
      </c>
      <c r="AE880">
        <f t="shared" si="932"/>
        <v>0.46208785750846049</v>
      </c>
    </row>
    <row r="881" spans="1:31" collapsed="1" x14ac:dyDescent="0.25">
      <c r="A881" s="1" t="s">
        <v>4588</v>
      </c>
      <c r="B881" s="1" t="s">
        <v>4589</v>
      </c>
      <c r="C881" s="1" t="s">
        <v>16</v>
      </c>
      <c r="D881" s="1" t="s">
        <v>4590</v>
      </c>
      <c r="E881" s="1" t="s">
        <v>4591</v>
      </c>
      <c r="F881" s="1"/>
      <c r="G881" s="2">
        <v>4678395762.3599997</v>
      </c>
      <c r="H881" s="1" t="s">
        <v>19</v>
      </c>
      <c r="I881" s="1" t="s">
        <v>20</v>
      </c>
      <c r="J881" s="1" t="s">
        <v>4592</v>
      </c>
      <c r="K881" s="1" t="s">
        <v>67</v>
      </c>
      <c r="L881" s="1" t="s">
        <v>154</v>
      </c>
      <c r="M881" s="1" t="s">
        <v>155</v>
      </c>
      <c r="N881" s="1" t="s">
        <v>502</v>
      </c>
      <c r="O881" t="str">
        <f t="shared" si="967"/>
        <v>Premier</v>
      </c>
      <c r="P881" t="str">
        <f t="shared" si="962"/>
        <v>Inc</v>
      </c>
      <c r="Q881" t="str">
        <f t="shared" si="962"/>
        <v/>
      </c>
      <c r="R881" t="str">
        <f t="shared" si="962"/>
        <v/>
      </c>
      <c r="S881" t="str">
        <f t="shared" si="962"/>
        <v/>
      </c>
      <c r="T881" t="str">
        <f t="shared" si="962"/>
        <v/>
      </c>
      <c r="U881" t="str">
        <f t="shared" si="927"/>
        <v>Premier</v>
      </c>
      <c r="V881" t="str">
        <f t="shared" ref="V881:Z881" si="980">IF(LEN(P881)&gt;0, U881  &amp; " " &amp; P881,"")</f>
        <v>Premier Inc</v>
      </c>
      <c r="W881" t="str">
        <f t="shared" si="980"/>
        <v/>
      </c>
      <c r="X881" t="str">
        <f t="shared" si="980"/>
        <v/>
      </c>
      <c r="Y881" t="str">
        <f t="shared" si="980"/>
        <v/>
      </c>
      <c r="Z881" t="str">
        <f t="shared" si="980"/>
        <v/>
      </c>
      <c r="AB881" t="str">
        <f t="shared" si="929"/>
        <v>Premier Inc</v>
      </c>
      <c r="AC881" t="str">
        <f t="shared" si="930"/>
        <v>PINC Premier Premier Inc</v>
      </c>
      <c r="AD881" t="str">
        <f t="shared" si="931"/>
        <v>PINC.OQ</v>
      </c>
      <c r="AE881">
        <f t="shared" si="932"/>
        <v>0.4609528332725773</v>
      </c>
    </row>
    <row r="882" spans="1:31" collapsed="1" x14ac:dyDescent="0.25">
      <c r="A882" s="1" t="s">
        <v>4593</v>
      </c>
      <c r="B882" s="1" t="s">
        <v>4594</v>
      </c>
      <c r="C882" s="1" t="s">
        <v>55</v>
      </c>
      <c r="D882" s="1" t="s">
        <v>4595</v>
      </c>
      <c r="E882" s="1" t="s">
        <v>4596</v>
      </c>
      <c r="F882" s="1"/>
      <c r="G882" s="2">
        <v>4672011693.6000004</v>
      </c>
      <c r="H882" s="1" t="s">
        <v>19</v>
      </c>
      <c r="I882" s="1" t="s">
        <v>20</v>
      </c>
      <c r="J882" s="1" t="s">
        <v>4597</v>
      </c>
      <c r="K882" s="1" t="s">
        <v>59</v>
      </c>
      <c r="L882" s="1" t="s">
        <v>395</v>
      </c>
      <c r="M882" s="1" t="s">
        <v>396</v>
      </c>
      <c r="N882" s="1" t="s">
        <v>650</v>
      </c>
      <c r="O882" t="str">
        <f t="shared" si="967"/>
        <v>PS</v>
      </c>
      <c r="P882" t="str">
        <f t="shared" si="962"/>
        <v>Business</v>
      </c>
      <c r="Q882" t="str">
        <f t="shared" si="962"/>
        <v>Parks</v>
      </c>
      <c r="R882" t="str">
        <f t="shared" si="962"/>
        <v>Inc</v>
      </c>
      <c r="S882" t="str">
        <f t="shared" si="962"/>
        <v/>
      </c>
      <c r="T882" t="str">
        <f t="shared" si="962"/>
        <v/>
      </c>
      <c r="U882" t="str">
        <f t="shared" si="927"/>
        <v>PS</v>
      </c>
      <c r="V882" t="str">
        <f t="shared" ref="V882:Z882" si="981">IF(LEN(P882)&gt;0, U882  &amp; " " &amp; P882,"")</f>
        <v>PS Business</v>
      </c>
      <c r="W882" t="str">
        <f t="shared" si="981"/>
        <v>PS Business Parks</v>
      </c>
      <c r="X882" t="str">
        <f t="shared" si="981"/>
        <v>PS Business Parks Inc</v>
      </c>
      <c r="Y882" t="str">
        <f t="shared" si="981"/>
        <v/>
      </c>
      <c r="Z882" t="str">
        <f t="shared" si="981"/>
        <v/>
      </c>
      <c r="AB882" t="str">
        <f t="shared" si="929"/>
        <v>PS Business Parks Inc</v>
      </c>
      <c r="AC882" t="str">
        <f t="shared" si="930"/>
        <v>PSB PS PS Business PS Business Parks PS Business Parks Inc</v>
      </c>
      <c r="AD882" t="str">
        <f t="shared" si="931"/>
        <v>PSB.N</v>
      </c>
      <c r="AE882">
        <f t="shared" si="932"/>
        <v>0.46032382394283983</v>
      </c>
    </row>
    <row r="883" spans="1:31" collapsed="1" x14ac:dyDescent="0.25">
      <c r="A883" s="1" t="s">
        <v>4598</v>
      </c>
      <c r="B883" s="1" t="s">
        <v>4599</v>
      </c>
      <c r="C883" s="1" t="s">
        <v>55</v>
      </c>
      <c r="D883" s="1" t="s">
        <v>4600</v>
      </c>
      <c r="E883" s="1" t="s">
        <v>4601</v>
      </c>
      <c r="F883" s="1"/>
      <c r="G883" s="2">
        <v>4663999315.0799999</v>
      </c>
      <c r="H883" s="1" t="s">
        <v>19</v>
      </c>
      <c r="I883" s="1" t="s">
        <v>20</v>
      </c>
      <c r="J883" s="1" t="s">
        <v>4602</v>
      </c>
      <c r="K883" s="1" t="s">
        <v>372</v>
      </c>
      <c r="L883" s="1" t="s">
        <v>372</v>
      </c>
      <c r="M883" s="1" t="s">
        <v>2431</v>
      </c>
      <c r="N883" s="1" t="s">
        <v>2431</v>
      </c>
      <c r="O883" t="str">
        <f t="shared" si="967"/>
        <v>National</v>
      </c>
      <c r="P883" t="str">
        <f t="shared" si="962"/>
        <v>Fuel</v>
      </c>
      <c r="Q883" t="str">
        <f t="shared" si="962"/>
        <v>Gas</v>
      </c>
      <c r="R883" t="str">
        <f t="shared" si="962"/>
        <v>Co</v>
      </c>
      <c r="S883" t="str">
        <f t="shared" si="962"/>
        <v/>
      </c>
      <c r="T883" t="str">
        <f t="shared" si="962"/>
        <v/>
      </c>
      <c r="U883" t="str">
        <f t="shared" si="927"/>
        <v>National</v>
      </c>
      <c r="V883" t="str">
        <f t="shared" ref="V883:Z883" si="982">IF(LEN(P883)&gt;0, U883  &amp; " " &amp; P883,"")</f>
        <v>National Fuel</v>
      </c>
      <c r="W883" t="str">
        <f t="shared" si="982"/>
        <v>National Fuel Gas</v>
      </c>
      <c r="X883" t="str">
        <f t="shared" si="982"/>
        <v>National Fuel Gas Co</v>
      </c>
      <c r="Y883" t="str">
        <f t="shared" si="982"/>
        <v/>
      </c>
      <c r="Z883" t="str">
        <f t="shared" si="982"/>
        <v/>
      </c>
      <c r="AB883" t="str">
        <f t="shared" si="929"/>
        <v>National Fuel Gas Co</v>
      </c>
      <c r="AC883" t="str">
        <f t="shared" si="930"/>
        <v>NFG National National Fuel National Fuel Gas National Fuel Gas Co</v>
      </c>
      <c r="AD883" t="str">
        <f t="shared" si="931"/>
        <v>NFG.N</v>
      </c>
      <c r="AE883">
        <f t="shared" si="932"/>
        <v>0.4595343805593276</v>
      </c>
    </row>
    <row r="884" spans="1:31" collapsed="1" x14ac:dyDescent="0.25">
      <c r="A884" s="1" t="s">
        <v>4603</v>
      </c>
      <c r="B884" s="1" t="s">
        <v>4604</v>
      </c>
      <c r="C884" s="1" t="s">
        <v>55</v>
      </c>
      <c r="D884" s="1" t="s">
        <v>4605</v>
      </c>
      <c r="E884" s="1" t="s">
        <v>4606</v>
      </c>
      <c r="F884" s="1"/>
      <c r="G884" s="2">
        <v>4653087595.1999998</v>
      </c>
      <c r="H884" s="1" t="s">
        <v>19</v>
      </c>
      <c r="I884" s="1" t="s">
        <v>20</v>
      </c>
      <c r="J884" s="1" t="s">
        <v>4607</v>
      </c>
      <c r="K884" s="1" t="s">
        <v>30</v>
      </c>
      <c r="L884" s="1" t="s">
        <v>256</v>
      </c>
      <c r="M884" s="1" t="s">
        <v>1889</v>
      </c>
      <c r="N884" s="1" t="s">
        <v>2614</v>
      </c>
      <c r="O884" t="str">
        <f t="shared" si="967"/>
        <v>Armstrong</v>
      </c>
      <c r="P884" t="str">
        <f t="shared" si="962"/>
        <v>World</v>
      </c>
      <c r="Q884" t="str">
        <f t="shared" si="962"/>
        <v>Industries</v>
      </c>
      <c r="R884" t="str">
        <f t="shared" si="962"/>
        <v>Inc</v>
      </c>
      <c r="S884" t="str">
        <f t="shared" si="962"/>
        <v/>
      </c>
      <c r="T884" t="str">
        <f t="shared" si="962"/>
        <v/>
      </c>
      <c r="U884" t="str">
        <f t="shared" si="927"/>
        <v>Armstrong</v>
      </c>
      <c r="V884" t="str">
        <f t="shared" ref="V884:Z884" si="983">IF(LEN(P884)&gt;0, U884  &amp; " " &amp; P884,"")</f>
        <v>Armstrong World</v>
      </c>
      <c r="W884" t="str">
        <f t="shared" si="983"/>
        <v>Armstrong World Industries</v>
      </c>
      <c r="X884" t="str">
        <f t="shared" si="983"/>
        <v>Armstrong World Industries Inc</v>
      </c>
      <c r="Y884" t="str">
        <f t="shared" si="983"/>
        <v/>
      </c>
      <c r="Z884" t="str">
        <f t="shared" si="983"/>
        <v/>
      </c>
      <c r="AB884" t="str">
        <f t="shared" si="929"/>
        <v>Armstrong World Industries Inc</v>
      </c>
      <c r="AC884" t="str">
        <f t="shared" si="930"/>
        <v>AWI Armstrong Armstrong World Armstrong World Industries Armstrong World Industries Inc</v>
      </c>
      <c r="AD884" t="str">
        <f t="shared" si="931"/>
        <v>AWI.N</v>
      </c>
      <c r="AE884">
        <f t="shared" si="932"/>
        <v>0.45845927095978722</v>
      </c>
    </row>
    <row r="885" spans="1:31" collapsed="1" x14ac:dyDescent="0.25">
      <c r="A885" s="1" t="s">
        <v>4608</v>
      </c>
      <c r="B885" s="1" t="s">
        <v>4609</v>
      </c>
      <c r="C885" s="1" t="s">
        <v>16</v>
      </c>
      <c r="D885" s="1" t="s">
        <v>4610</v>
      </c>
      <c r="E885" s="1" t="s">
        <v>4611</v>
      </c>
      <c r="F885" s="1"/>
      <c r="G885" s="2">
        <v>4646828506.0799999</v>
      </c>
      <c r="H885" s="1" t="s">
        <v>19</v>
      </c>
      <c r="I885" s="1" t="s">
        <v>20</v>
      </c>
      <c r="J885" s="1" t="s">
        <v>4612</v>
      </c>
      <c r="K885" s="1" t="s">
        <v>22</v>
      </c>
      <c r="L885" s="1" t="s">
        <v>39</v>
      </c>
      <c r="M885" s="1" t="s">
        <v>1242</v>
      </c>
      <c r="N885" s="1" t="s">
        <v>1242</v>
      </c>
      <c r="O885" t="str">
        <f t="shared" si="967"/>
        <v>Flex</v>
      </c>
      <c r="P885" t="str">
        <f t="shared" si="962"/>
        <v>Ltd</v>
      </c>
      <c r="Q885" t="str">
        <f t="shared" si="962"/>
        <v/>
      </c>
      <c r="R885" t="str">
        <f t="shared" si="962"/>
        <v/>
      </c>
      <c r="S885" t="str">
        <f t="shared" si="962"/>
        <v/>
      </c>
      <c r="T885" t="str">
        <f t="shared" si="962"/>
        <v/>
      </c>
      <c r="U885" t="str">
        <f t="shared" si="927"/>
        <v>Flex</v>
      </c>
      <c r="V885" t="str">
        <f t="shared" ref="V885:Z885" si="984">IF(LEN(P885)&gt;0, U885  &amp; " " &amp; P885,"")</f>
        <v>Flex Ltd</v>
      </c>
      <c r="W885" t="str">
        <f t="shared" si="984"/>
        <v/>
      </c>
      <c r="X885" t="str">
        <f t="shared" si="984"/>
        <v/>
      </c>
      <c r="Y885" t="str">
        <f t="shared" si="984"/>
        <v/>
      </c>
      <c r="Z885" t="str">
        <f t="shared" si="984"/>
        <v/>
      </c>
      <c r="AB885" t="str">
        <f t="shared" si="929"/>
        <v>Flex Ltd</v>
      </c>
      <c r="AC885" t="str">
        <f t="shared" si="930"/>
        <v>FLEX Flex Flex Ltd</v>
      </c>
      <c r="AD885" t="str">
        <f t="shared" si="931"/>
        <v>FLEX.OQ</v>
      </c>
      <c r="AE885">
        <f t="shared" si="932"/>
        <v>0.45784257562016201</v>
      </c>
    </row>
    <row r="886" spans="1:31" collapsed="1" x14ac:dyDescent="0.25">
      <c r="A886" s="1" t="s">
        <v>4613</v>
      </c>
      <c r="B886" s="1" t="s">
        <v>4614</v>
      </c>
      <c r="C886" s="1" t="s">
        <v>55</v>
      </c>
      <c r="D886" s="1" t="s">
        <v>4615</v>
      </c>
      <c r="E886" s="1" t="s">
        <v>4616</v>
      </c>
      <c r="F886" s="1"/>
      <c r="G886" s="2">
        <v>4628074990.0500002</v>
      </c>
      <c r="H886" s="1" t="s">
        <v>19</v>
      </c>
      <c r="I886" s="1" t="s">
        <v>20</v>
      </c>
      <c r="J886" s="1" t="s">
        <v>4617</v>
      </c>
      <c r="K886" s="1" t="s">
        <v>59</v>
      </c>
      <c r="L886" s="1" t="s">
        <v>395</v>
      </c>
      <c r="M886" s="1" t="s">
        <v>396</v>
      </c>
      <c r="N886" s="1" t="s">
        <v>650</v>
      </c>
      <c r="O886" t="str">
        <f t="shared" si="967"/>
        <v>First</v>
      </c>
      <c r="P886" t="str">
        <f t="shared" si="962"/>
        <v>Industrial</v>
      </c>
      <c r="Q886" t="str">
        <f t="shared" si="962"/>
        <v>Realty</v>
      </c>
      <c r="R886" t="str">
        <f t="shared" si="962"/>
        <v>Trust</v>
      </c>
      <c r="S886" t="str">
        <f t="shared" si="962"/>
        <v>Inc</v>
      </c>
      <c r="T886" t="str">
        <f t="shared" si="962"/>
        <v/>
      </c>
      <c r="U886" t="str">
        <f t="shared" si="927"/>
        <v>First</v>
      </c>
      <c r="V886" t="str">
        <f t="shared" ref="V886:Z886" si="985">IF(LEN(P886)&gt;0, U886  &amp; " " &amp; P886,"")</f>
        <v>First Industrial</v>
      </c>
      <c r="W886" t="str">
        <f t="shared" si="985"/>
        <v>First Industrial Realty</v>
      </c>
      <c r="X886" t="str">
        <f t="shared" si="985"/>
        <v>First Industrial Realty Trust</v>
      </c>
      <c r="Y886" t="str">
        <f t="shared" si="985"/>
        <v>First Industrial Realty Trust Inc</v>
      </c>
      <c r="Z886" t="str">
        <f t="shared" si="985"/>
        <v/>
      </c>
      <c r="AB886" t="str">
        <f t="shared" si="929"/>
        <v>First Industrial Realty Trust Inc</v>
      </c>
      <c r="AC886" t="str">
        <f t="shared" si="930"/>
        <v>FR First First Industrial First Industrial Realty First Industrial Realty Trust First Industrial Realty Trust Inc</v>
      </c>
      <c r="AD886" t="str">
        <f t="shared" si="931"/>
        <v>FR.N</v>
      </c>
      <c r="AE886">
        <f t="shared" si="932"/>
        <v>0.45599482977159561</v>
      </c>
    </row>
    <row r="887" spans="1:31" collapsed="1" x14ac:dyDescent="0.25">
      <c r="A887" s="1" t="s">
        <v>4618</v>
      </c>
      <c r="B887" s="1" t="s">
        <v>4619</v>
      </c>
      <c r="C887" s="1" t="s">
        <v>55</v>
      </c>
      <c r="D887" s="1" t="s">
        <v>4620</v>
      </c>
      <c r="E887" s="1" t="s">
        <v>4621</v>
      </c>
      <c r="F887" s="1"/>
      <c r="G887" s="2">
        <v>4622187026.8699999</v>
      </c>
      <c r="H887" s="1" t="s">
        <v>19</v>
      </c>
      <c r="I887" s="1" t="s">
        <v>20</v>
      </c>
      <c r="J887" s="1" t="s">
        <v>4622</v>
      </c>
      <c r="K887" s="1" t="s">
        <v>199</v>
      </c>
      <c r="L887" s="1" t="s">
        <v>627</v>
      </c>
      <c r="M887" s="1" t="s">
        <v>628</v>
      </c>
      <c r="N887" s="1" t="s">
        <v>629</v>
      </c>
      <c r="O887" t="str">
        <f t="shared" si="967"/>
        <v>Chegg</v>
      </c>
      <c r="P887" t="str">
        <f t="shared" si="962"/>
        <v>Inc</v>
      </c>
      <c r="Q887" t="str">
        <f t="shared" si="962"/>
        <v/>
      </c>
      <c r="R887" t="str">
        <f t="shared" si="962"/>
        <v/>
      </c>
      <c r="S887" t="str">
        <f t="shared" si="962"/>
        <v/>
      </c>
      <c r="T887" t="str">
        <f t="shared" si="962"/>
        <v/>
      </c>
      <c r="U887" t="str">
        <f t="shared" si="927"/>
        <v>Chegg</v>
      </c>
      <c r="V887" t="str">
        <f t="shared" ref="V887:Z887" si="986">IF(LEN(P887)&gt;0, U887  &amp; " " &amp; P887,"")</f>
        <v>Chegg Inc</v>
      </c>
      <c r="W887" t="str">
        <f t="shared" si="986"/>
        <v/>
      </c>
      <c r="X887" t="str">
        <f t="shared" si="986"/>
        <v/>
      </c>
      <c r="Y887" t="str">
        <f t="shared" si="986"/>
        <v/>
      </c>
      <c r="Z887" t="str">
        <f t="shared" si="986"/>
        <v/>
      </c>
      <c r="AB887" t="str">
        <f t="shared" si="929"/>
        <v>Chegg Inc</v>
      </c>
      <c r="AC887" t="str">
        <f t="shared" si="930"/>
        <v>CHGG Chegg Chegg Inc</v>
      </c>
      <c r="AD887" t="str">
        <f t="shared" si="931"/>
        <v>CHGG.N</v>
      </c>
      <c r="AE887">
        <f t="shared" si="932"/>
        <v>0.4554147007171318</v>
      </c>
    </row>
    <row r="888" spans="1:31" collapsed="1" x14ac:dyDescent="0.25">
      <c r="A888" s="1" t="s">
        <v>4623</v>
      </c>
      <c r="B888" s="1" t="s">
        <v>4624</v>
      </c>
      <c r="C888" s="1" t="s">
        <v>16</v>
      </c>
      <c r="D888" s="1" t="s">
        <v>4625</v>
      </c>
      <c r="E888" s="1" t="s">
        <v>4626</v>
      </c>
      <c r="F888" s="1"/>
      <c r="G888" s="2">
        <v>4606879561.6800003</v>
      </c>
      <c r="H888" s="1" t="s">
        <v>19</v>
      </c>
      <c r="I888" s="1" t="s">
        <v>20</v>
      </c>
      <c r="J888" s="1" t="s">
        <v>4627</v>
      </c>
      <c r="K888" s="1" t="s">
        <v>22</v>
      </c>
      <c r="L888" s="1" t="s">
        <v>39</v>
      </c>
      <c r="M888" s="1" t="s">
        <v>1242</v>
      </c>
      <c r="N888" s="1" t="s">
        <v>1242</v>
      </c>
      <c r="O888" t="str">
        <f t="shared" si="967"/>
        <v>Avnet</v>
      </c>
      <c r="P888" t="str">
        <f t="shared" si="962"/>
        <v>Inc</v>
      </c>
      <c r="Q888" t="str">
        <f t="shared" si="962"/>
        <v/>
      </c>
      <c r="R888" t="str">
        <f t="shared" si="962"/>
        <v/>
      </c>
      <c r="S888" t="str">
        <f t="shared" si="962"/>
        <v/>
      </c>
      <c r="T888" t="str">
        <f t="shared" si="962"/>
        <v/>
      </c>
      <c r="U888" t="str">
        <f t="shared" si="927"/>
        <v>Avnet</v>
      </c>
      <c r="V888" t="str">
        <f t="shared" ref="V888:Z888" si="987">IF(LEN(P888)&gt;0, U888  &amp; " " &amp; P888,"")</f>
        <v>Avnet Inc</v>
      </c>
      <c r="W888" t="str">
        <f t="shared" si="987"/>
        <v/>
      </c>
      <c r="X888" t="str">
        <f t="shared" si="987"/>
        <v/>
      </c>
      <c r="Y888" t="str">
        <f t="shared" si="987"/>
        <v/>
      </c>
      <c r="Z888" t="str">
        <f t="shared" si="987"/>
        <v/>
      </c>
      <c r="AB888" t="str">
        <f t="shared" si="929"/>
        <v>Avnet Inc</v>
      </c>
      <c r="AC888" t="str">
        <f t="shared" si="930"/>
        <v>AVT Avnet Avnet Inc</v>
      </c>
      <c r="AD888" t="str">
        <f t="shared" si="931"/>
        <v>AVT.OQ</v>
      </c>
      <c r="AE888">
        <f t="shared" si="932"/>
        <v>0.45390648725936472</v>
      </c>
    </row>
    <row r="889" spans="1:31" collapsed="1" x14ac:dyDescent="0.25">
      <c r="A889" s="1" t="s">
        <v>4628</v>
      </c>
      <c r="B889" s="1" t="s">
        <v>4629</v>
      </c>
      <c r="C889" s="1" t="s">
        <v>16</v>
      </c>
      <c r="D889" s="1" t="s">
        <v>4630</v>
      </c>
      <c r="E889" s="1" t="s">
        <v>4631</v>
      </c>
      <c r="F889" s="1"/>
      <c r="G889" s="2">
        <v>4603247836.7700005</v>
      </c>
      <c r="H889" s="1" t="s">
        <v>19</v>
      </c>
      <c r="I889" s="1" t="s">
        <v>20</v>
      </c>
      <c r="J889" s="1" t="s">
        <v>4632</v>
      </c>
      <c r="K889" s="1" t="s">
        <v>30</v>
      </c>
      <c r="L889" s="1" t="s">
        <v>122</v>
      </c>
      <c r="M889" s="1" t="s">
        <v>222</v>
      </c>
      <c r="N889" s="1" t="s">
        <v>801</v>
      </c>
      <c r="O889" t="str">
        <f t="shared" si="967"/>
        <v>Churchill</v>
      </c>
      <c r="P889" t="str">
        <f t="shared" si="962"/>
        <v>Downs</v>
      </c>
      <c r="Q889" t="str">
        <f t="shared" si="962"/>
        <v>Inc</v>
      </c>
      <c r="R889" t="str">
        <f t="shared" si="962"/>
        <v/>
      </c>
      <c r="S889" t="str">
        <f t="shared" si="962"/>
        <v/>
      </c>
      <c r="T889" t="str">
        <f t="shared" si="962"/>
        <v/>
      </c>
      <c r="U889" t="str">
        <f t="shared" si="927"/>
        <v>Churchill</v>
      </c>
      <c r="V889" t="str">
        <f t="shared" ref="V889:Z889" si="988">IF(LEN(P889)&gt;0, U889  &amp; " " &amp; P889,"")</f>
        <v>Churchill Downs</v>
      </c>
      <c r="W889" t="str">
        <f t="shared" si="988"/>
        <v>Churchill Downs Inc</v>
      </c>
      <c r="X889" t="str">
        <f t="shared" si="988"/>
        <v/>
      </c>
      <c r="Y889" t="str">
        <f t="shared" si="988"/>
        <v/>
      </c>
      <c r="Z889" t="str">
        <f t="shared" si="988"/>
        <v/>
      </c>
      <c r="AB889" t="str">
        <f t="shared" si="929"/>
        <v>Churchill Downs Inc</v>
      </c>
      <c r="AC889" t="str">
        <f t="shared" si="930"/>
        <v>CHDN Churchill Churchill Downs Churchill Downs Inc</v>
      </c>
      <c r="AD889" t="str">
        <f t="shared" si="931"/>
        <v>CHDN.OQ</v>
      </c>
      <c r="AE889">
        <f t="shared" si="932"/>
        <v>0.45354866077952743</v>
      </c>
    </row>
    <row r="890" spans="1:31" collapsed="1" x14ac:dyDescent="0.25">
      <c r="A890" s="1" t="s">
        <v>4633</v>
      </c>
      <c r="B890" s="1" t="s">
        <v>4634</v>
      </c>
      <c r="C890" s="1" t="s">
        <v>55</v>
      </c>
      <c r="D890" s="1" t="s">
        <v>4635</v>
      </c>
      <c r="E890" s="1" t="s">
        <v>4636</v>
      </c>
      <c r="F890" s="1"/>
      <c r="G890" s="2">
        <v>4586324538.3699999</v>
      </c>
      <c r="H890" s="1" t="s">
        <v>19</v>
      </c>
      <c r="I890" s="1" t="s">
        <v>20</v>
      </c>
      <c r="J890" s="1" t="s">
        <v>4637</v>
      </c>
      <c r="K890" s="1" t="s">
        <v>59</v>
      </c>
      <c r="L890" s="1" t="s">
        <v>395</v>
      </c>
      <c r="M890" s="1" t="s">
        <v>396</v>
      </c>
      <c r="N890" s="1" t="s">
        <v>650</v>
      </c>
      <c r="O890" t="str">
        <f t="shared" si="967"/>
        <v>Highwoods</v>
      </c>
      <c r="P890" t="str">
        <f t="shared" si="962"/>
        <v>Properties</v>
      </c>
      <c r="Q890" t="str">
        <f t="shared" si="962"/>
        <v>Inc</v>
      </c>
      <c r="R890" t="str">
        <f t="shared" si="962"/>
        <v/>
      </c>
      <c r="S890" t="str">
        <f t="shared" si="962"/>
        <v/>
      </c>
      <c r="T890" t="str">
        <f t="shared" si="962"/>
        <v/>
      </c>
      <c r="U890" t="str">
        <f t="shared" si="927"/>
        <v>Highwoods</v>
      </c>
      <c r="V890" t="str">
        <f t="shared" ref="V890:Z890" si="989">IF(LEN(P890)&gt;0, U890  &amp; " " &amp; P890,"")</f>
        <v>Highwoods Properties</v>
      </c>
      <c r="W890" t="str">
        <f t="shared" si="989"/>
        <v>Highwoods Properties Inc</v>
      </c>
      <c r="X890" t="str">
        <f t="shared" si="989"/>
        <v/>
      </c>
      <c r="Y890" t="str">
        <f t="shared" si="989"/>
        <v/>
      </c>
      <c r="Z890" t="str">
        <f t="shared" si="989"/>
        <v/>
      </c>
      <c r="AB890" t="str">
        <f t="shared" si="929"/>
        <v>Highwoods Properties Inc</v>
      </c>
      <c r="AC890" t="str">
        <f t="shared" si="930"/>
        <v>HIW Highwoods Highwoods Properties Highwoods Properties Inc</v>
      </c>
      <c r="AD890" t="str">
        <f t="shared" si="931"/>
        <v>HIW.N</v>
      </c>
      <c r="AE890">
        <f t="shared" si="932"/>
        <v>0.45188124255711898</v>
      </c>
    </row>
    <row r="891" spans="1:31" collapsed="1" x14ac:dyDescent="0.25">
      <c r="A891" s="1" t="s">
        <v>4638</v>
      </c>
      <c r="B891" s="1" t="s">
        <v>4639</v>
      </c>
      <c r="C891" s="1" t="s">
        <v>55</v>
      </c>
      <c r="D891" s="1" t="s">
        <v>4640</v>
      </c>
      <c r="E891" s="1" t="s">
        <v>4641</v>
      </c>
      <c r="F891" s="1"/>
      <c r="G891" s="2">
        <v>4585350757.5</v>
      </c>
      <c r="H891" s="1" t="s">
        <v>19</v>
      </c>
      <c r="I891" s="1" t="s">
        <v>20</v>
      </c>
      <c r="J891" s="1" t="s">
        <v>4642</v>
      </c>
      <c r="K891" s="1" t="s">
        <v>59</v>
      </c>
      <c r="L891" s="1" t="s">
        <v>80</v>
      </c>
      <c r="M891" s="1" t="s">
        <v>81</v>
      </c>
      <c r="N891" s="1" t="s">
        <v>82</v>
      </c>
      <c r="O891" t="str">
        <f t="shared" si="967"/>
        <v>First</v>
      </c>
      <c r="P891" t="str">
        <f t="shared" si="962"/>
        <v>Horizon</v>
      </c>
      <c r="Q891" t="str">
        <f t="shared" si="962"/>
        <v>National</v>
      </c>
      <c r="R891" t="str">
        <f t="shared" si="962"/>
        <v>Corp</v>
      </c>
      <c r="S891" t="str">
        <f t="shared" si="962"/>
        <v/>
      </c>
      <c r="T891" t="str">
        <f t="shared" si="962"/>
        <v/>
      </c>
      <c r="U891" t="str">
        <f t="shared" si="927"/>
        <v>First</v>
      </c>
      <c r="V891" t="str">
        <f t="shared" ref="V891:Z891" si="990">IF(LEN(P891)&gt;0, U891  &amp; " " &amp; P891,"")</f>
        <v>First Horizon</v>
      </c>
      <c r="W891" t="str">
        <f t="shared" si="990"/>
        <v>First Horizon National</v>
      </c>
      <c r="X891" t="str">
        <f t="shared" si="990"/>
        <v>First Horizon National Corp</v>
      </c>
      <c r="Y891" t="str">
        <f t="shared" si="990"/>
        <v/>
      </c>
      <c r="Z891" t="str">
        <f t="shared" si="990"/>
        <v/>
      </c>
      <c r="AB891" t="str">
        <f t="shared" si="929"/>
        <v>First Horizon National Corp</v>
      </c>
      <c r="AC891" t="str">
        <f t="shared" si="930"/>
        <v>FHN First First Horizon First Horizon National First Horizon National Corp</v>
      </c>
      <c r="AD891" t="str">
        <f t="shared" si="931"/>
        <v>FHN.N</v>
      </c>
      <c r="AE891">
        <f t="shared" si="932"/>
        <v>0.45178529790561595</v>
      </c>
    </row>
    <row r="892" spans="1:31" collapsed="1" x14ac:dyDescent="0.25">
      <c r="A892" s="1" t="s">
        <v>4643</v>
      </c>
      <c r="B892" s="1" t="s">
        <v>4644</v>
      </c>
      <c r="C892" s="1" t="s">
        <v>55</v>
      </c>
      <c r="D892" s="1" t="s">
        <v>4645</v>
      </c>
      <c r="E892" s="1" t="s">
        <v>4646</v>
      </c>
      <c r="F892" s="1"/>
      <c r="G892" s="2">
        <v>4582184702.4200001</v>
      </c>
      <c r="H892" s="1" t="s">
        <v>19</v>
      </c>
      <c r="I892" s="1" t="s">
        <v>20</v>
      </c>
      <c r="J892" s="1" t="s">
        <v>4647</v>
      </c>
      <c r="K892" s="1" t="s">
        <v>88</v>
      </c>
      <c r="L892" s="1" t="s">
        <v>89</v>
      </c>
      <c r="M892" s="1" t="s">
        <v>90</v>
      </c>
      <c r="N892" s="1" t="s">
        <v>91</v>
      </c>
      <c r="O892" t="str">
        <f t="shared" si="967"/>
        <v>CVR</v>
      </c>
      <c r="P892" t="str">
        <f t="shared" si="962"/>
        <v>Energy</v>
      </c>
      <c r="Q892" t="str">
        <f t="shared" si="962"/>
        <v>Inc</v>
      </c>
      <c r="R892" t="str">
        <f t="shared" si="962"/>
        <v/>
      </c>
      <c r="S892" t="str">
        <f t="shared" si="962"/>
        <v/>
      </c>
      <c r="T892" t="str">
        <f t="shared" si="962"/>
        <v/>
      </c>
      <c r="U892" t="str">
        <f t="shared" si="927"/>
        <v>CVR</v>
      </c>
      <c r="V892" t="str">
        <f t="shared" ref="V892:Z892" si="991">IF(LEN(P892)&gt;0, U892  &amp; " " &amp; P892,"")</f>
        <v>CVR Energy</v>
      </c>
      <c r="W892" t="str">
        <f t="shared" si="991"/>
        <v>CVR Energy Inc</v>
      </c>
      <c r="X892" t="str">
        <f t="shared" si="991"/>
        <v/>
      </c>
      <c r="Y892" t="str">
        <f t="shared" si="991"/>
        <v/>
      </c>
      <c r="Z892" t="str">
        <f t="shared" si="991"/>
        <v/>
      </c>
      <c r="AB892" t="str">
        <f t="shared" si="929"/>
        <v>CVR Energy Inc</v>
      </c>
      <c r="AC892" t="str">
        <f t="shared" si="930"/>
        <v>CVI CVR CVR Energy CVR Energy Inc</v>
      </c>
      <c r="AD892" t="str">
        <f t="shared" si="931"/>
        <v>CVI.N</v>
      </c>
      <c r="AE892">
        <f t="shared" si="932"/>
        <v>0.45147335292841562</v>
      </c>
    </row>
    <row r="893" spans="1:31" collapsed="1" x14ac:dyDescent="0.25">
      <c r="A893" s="1" t="s">
        <v>4648</v>
      </c>
      <c r="B893" s="1" t="s">
        <v>4649</v>
      </c>
      <c r="C893" s="1" t="s">
        <v>55</v>
      </c>
      <c r="D893" s="1" t="s">
        <v>4650</v>
      </c>
      <c r="E893" s="1" t="s">
        <v>4651</v>
      </c>
      <c r="F893" s="1"/>
      <c r="G893" s="2">
        <v>4581812330.1199999</v>
      </c>
      <c r="H893" s="1" t="s">
        <v>19</v>
      </c>
      <c r="I893" s="1" t="s">
        <v>20</v>
      </c>
      <c r="J893" s="1" t="s">
        <v>4652</v>
      </c>
      <c r="K893" s="1" t="s">
        <v>59</v>
      </c>
      <c r="L893" s="1" t="s">
        <v>395</v>
      </c>
      <c r="M893" s="1" t="s">
        <v>396</v>
      </c>
      <c r="N893" s="1" t="s">
        <v>397</v>
      </c>
      <c r="O893" t="str">
        <f t="shared" si="967"/>
        <v>Blackstone</v>
      </c>
      <c r="P893" t="str">
        <f t="shared" si="962"/>
        <v>Mortgage</v>
      </c>
      <c r="Q893" t="str">
        <f t="shared" si="962"/>
        <v>Trust</v>
      </c>
      <c r="R893" t="str">
        <f t="shared" si="962"/>
        <v>Inc</v>
      </c>
      <c r="S893" t="str">
        <f t="shared" si="962"/>
        <v/>
      </c>
      <c r="T893" t="str">
        <f t="shared" si="962"/>
        <v/>
      </c>
      <c r="U893" t="str">
        <f t="shared" si="927"/>
        <v>Blackstone</v>
      </c>
      <c r="V893" t="str">
        <f t="shared" ref="V893:Z893" si="992">IF(LEN(P893)&gt;0, U893  &amp; " " &amp; P893,"")</f>
        <v>Blackstone Mortgage</v>
      </c>
      <c r="W893" t="str">
        <f t="shared" si="992"/>
        <v>Blackstone Mortgage Trust</v>
      </c>
      <c r="X893" t="str">
        <f t="shared" si="992"/>
        <v>Blackstone Mortgage Trust Inc</v>
      </c>
      <c r="Y893" t="str">
        <f t="shared" si="992"/>
        <v/>
      </c>
      <c r="Z893" t="str">
        <f t="shared" si="992"/>
        <v/>
      </c>
      <c r="AB893" t="str">
        <f t="shared" si="929"/>
        <v>Blackstone Mortgage Trust Inc</v>
      </c>
      <c r="AC893" t="str">
        <f t="shared" si="930"/>
        <v>BXMT Blackstone Blackstone Mortgage Blackstone Mortgage Trust Blackstone Mortgage Trust Inc</v>
      </c>
      <c r="AD893" t="str">
        <f t="shared" si="931"/>
        <v>BXMT.N</v>
      </c>
      <c r="AE893">
        <f t="shared" si="932"/>
        <v>0.45143666384193476</v>
      </c>
    </row>
    <row r="894" spans="1:31" collapsed="1" x14ac:dyDescent="0.25">
      <c r="A894" s="1" t="s">
        <v>4653</v>
      </c>
      <c r="B894" s="1" t="s">
        <v>4654</v>
      </c>
      <c r="C894" s="1" t="s">
        <v>16</v>
      </c>
      <c r="D894" s="1" t="s">
        <v>4655</v>
      </c>
      <c r="E894" s="1" t="s">
        <v>4656</v>
      </c>
      <c r="F894" s="1"/>
      <c r="G894" s="2">
        <v>4575923514.4799995</v>
      </c>
      <c r="H894" s="1" t="s">
        <v>19</v>
      </c>
      <c r="I894" s="1" t="s">
        <v>20</v>
      </c>
      <c r="J894" s="1" t="s">
        <v>4657</v>
      </c>
      <c r="K894" s="1" t="s">
        <v>30</v>
      </c>
      <c r="L894" s="1" t="s">
        <v>122</v>
      </c>
      <c r="M894" s="1" t="s">
        <v>123</v>
      </c>
      <c r="N894" s="1" t="s">
        <v>124</v>
      </c>
      <c r="O894" t="str">
        <f t="shared" si="967"/>
        <v>Nexstar</v>
      </c>
      <c r="P894" t="str">
        <f t="shared" si="962"/>
        <v>Media</v>
      </c>
      <c r="Q894" t="str">
        <f t="shared" si="962"/>
        <v>Group</v>
      </c>
      <c r="R894" t="str">
        <f t="shared" si="962"/>
        <v>Inc</v>
      </c>
      <c r="S894" t="str">
        <f t="shared" si="962"/>
        <v/>
      </c>
      <c r="T894" t="str">
        <f t="shared" si="962"/>
        <v/>
      </c>
      <c r="U894" t="str">
        <f t="shared" si="927"/>
        <v>Nexstar</v>
      </c>
      <c r="V894" t="str">
        <f t="shared" ref="V894:Z894" si="993">IF(LEN(P894)&gt;0, U894  &amp; " " &amp; P894,"")</f>
        <v>Nexstar Media</v>
      </c>
      <c r="W894" t="str">
        <f t="shared" si="993"/>
        <v>Nexstar Media Group</v>
      </c>
      <c r="X894" t="str">
        <f t="shared" si="993"/>
        <v>Nexstar Media Group Inc</v>
      </c>
      <c r="Y894" t="str">
        <f t="shared" si="993"/>
        <v/>
      </c>
      <c r="Z894" t="str">
        <f t="shared" si="993"/>
        <v/>
      </c>
      <c r="AB894" t="str">
        <f t="shared" si="929"/>
        <v>Nexstar Media Group Inc</v>
      </c>
      <c r="AC894" t="str">
        <f t="shared" si="930"/>
        <v>NXST Nexstar Nexstar Media Nexstar Media Group Nexstar Media Group Inc</v>
      </c>
      <c r="AD894" t="str">
        <f t="shared" si="931"/>
        <v>NXST.OQ</v>
      </c>
      <c r="AE894">
        <f t="shared" si="932"/>
        <v>0.45085645079631825</v>
      </c>
    </row>
    <row r="895" spans="1:31" collapsed="1" x14ac:dyDescent="0.25">
      <c r="A895" s="1" t="s">
        <v>4658</v>
      </c>
      <c r="B895" s="1" t="s">
        <v>4659</v>
      </c>
      <c r="C895" s="1" t="s">
        <v>55</v>
      </c>
      <c r="D895" s="1" t="s">
        <v>4660</v>
      </c>
      <c r="E895" s="1" t="s">
        <v>4661</v>
      </c>
      <c r="F895" s="1"/>
      <c r="G895" s="2">
        <v>4575134491.3299999</v>
      </c>
      <c r="H895" s="1" t="s">
        <v>19</v>
      </c>
      <c r="I895" s="1" t="s">
        <v>20</v>
      </c>
      <c r="J895" s="1" t="s">
        <v>4662</v>
      </c>
      <c r="K895" s="1" t="s">
        <v>59</v>
      </c>
      <c r="L895" s="1" t="s">
        <v>395</v>
      </c>
      <c r="M895" s="1" t="s">
        <v>396</v>
      </c>
      <c r="N895" s="1" t="s">
        <v>397</v>
      </c>
      <c r="O895" t="str">
        <f t="shared" si="967"/>
        <v>Life</v>
      </c>
      <c r="P895" t="str">
        <f t="shared" si="962"/>
        <v>Storage</v>
      </c>
      <c r="Q895" t="str">
        <f t="shared" si="962"/>
        <v>Inc</v>
      </c>
      <c r="R895" t="str">
        <f t="shared" si="962"/>
        <v/>
      </c>
      <c r="S895" t="str">
        <f t="shared" si="962"/>
        <v/>
      </c>
      <c r="T895" t="str">
        <f t="shared" si="962"/>
        <v/>
      </c>
      <c r="U895" t="str">
        <f t="shared" si="927"/>
        <v>Life</v>
      </c>
      <c r="V895" t="str">
        <f t="shared" ref="V895:Z895" si="994">IF(LEN(P895)&gt;0, U895  &amp; " " &amp; P895,"")</f>
        <v>Life Storage</v>
      </c>
      <c r="W895" t="str">
        <f t="shared" si="994"/>
        <v>Life Storage Inc</v>
      </c>
      <c r="X895" t="str">
        <f t="shared" si="994"/>
        <v/>
      </c>
      <c r="Y895" t="str">
        <f t="shared" si="994"/>
        <v/>
      </c>
      <c r="Z895" t="str">
        <f t="shared" si="994"/>
        <v/>
      </c>
      <c r="AB895" t="str">
        <f t="shared" si="929"/>
        <v>Life Storage Inc</v>
      </c>
      <c r="AC895" t="str">
        <f t="shared" si="930"/>
        <v>LSI Life Life Storage Life Storage Inc</v>
      </c>
      <c r="AD895" t="str">
        <f t="shared" si="931"/>
        <v>LSI.N</v>
      </c>
      <c r="AE895">
        <f t="shared" si="932"/>
        <v>0.45077870994774871</v>
      </c>
    </row>
    <row r="896" spans="1:31" collapsed="1" x14ac:dyDescent="0.25">
      <c r="A896" s="1" t="s">
        <v>4663</v>
      </c>
      <c r="B896" s="1" t="s">
        <v>4664</v>
      </c>
      <c r="C896" s="1" t="s">
        <v>16</v>
      </c>
      <c r="D896" s="1" t="s">
        <v>4665</v>
      </c>
      <c r="E896" s="1" t="s">
        <v>4666</v>
      </c>
      <c r="F896" s="1"/>
      <c r="G896" s="2">
        <v>4562000098.4799995</v>
      </c>
      <c r="H896" s="1" t="s">
        <v>19</v>
      </c>
      <c r="I896" s="1" t="s">
        <v>20</v>
      </c>
      <c r="J896" s="1" t="s">
        <v>4667</v>
      </c>
      <c r="K896" s="1" t="s">
        <v>59</v>
      </c>
      <c r="L896" s="1" t="s">
        <v>80</v>
      </c>
      <c r="M896" s="1" t="s">
        <v>81</v>
      </c>
      <c r="N896" s="1" t="s">
        <v>82</v>
      </c>
      <c r="O896" t="str">
        <f t="shared" si="967"/>
        <v>PacWest</v>
      </c>
      <c r="P896" t="str">
        <f t="shared" si="962"/>
        <v>Bancorp</v>
      </c>
      <c r="Q896" t="str">
        <f t="shared" si="962"/>
        <v/>
      </c>
      <c r="R896" t="str">
        <f t="shared" si="962"/>
        <v/>
      </c>
      <c r="S896" t="str">
        <f t="shared" si="962"/>
        <v/>
      </c>
      <c r="T896" t="str">
        <f t="shared" si="962"/>
        <v/>
      </c>
      <c r="U896" t="str">
        <f t="shared" si="927"/>
        <v>PacWest</v>
      </c>
      <c r="V896" t="str">
        <f t="shared" ref="V896:Z896" si="995">IF(LEN(P896)&gt;0, U896  &amp; " " &amp; P896,"")</f>
        <v>PacWest Bancorp</v>
      </c>
      <c r="W896" t="str">
        <f t="shared" si="995"/>
        <v/>
      </c>
      <c r="X896" t="str">
        <f t="shared" si="995"/>
        <v/>
      </c>
      <c r="Y896" t="str">
        <f t="shared" si="995"/>
        <v/>
      </c>
      <c r="Z896" t="str">
        <f t="shared" si="995"/>
        <v/>
      </c>
      <c r="AB896" t="str">
        <f t="shared" si="929"/>
        <v>PacWest Bancorp</v>
      </c>
      <c r="AC896" t="str">
        <f t="shared" si="930"/>
        <v>PACW PacWest PacWest Bancorp</v>
      </c>
      <c r="AD896" t="str">
        <f t="shared" si="931"/>
        <v>PACW.OQ</v>
      </c>
      <c r="AE896">
        <f t="shared" si="932"/>
        <v>0.44948460489442404</v>
      </c>
    </row>
    <row r="897" spans="1:31" collapsed="1" x14ac:dyDescent="0.25">
      <c r="A897" s="1" t="s">
        <v>4668</v>
      </c>
      <c r="B897" s="1" t="s">
        <v>4669</v>
      </c>
      <c r="C897" s="1" t="s">
        <v>55</v>
      </c>
      <c r="D897" s="1" t="s">
        <v>4670</v>
      </c>
      <c r="E897" s="1" t="s">
        <v>4671</v>
      </c>
      <c r="F897" s="1"/>
      <c r="G897" s="2">
        <v>4559205036.6400003</v>
      </c>
      <c r="H897" s="1" t="s">
        <v>19</v>
      </c>
      <c r="I897" s="1" t="s">
        <v>20</v>
      </c>
      <c r="J897" s="1" t="s">
        <v>4672</v>
      </c>
      <c r="K897" s="1" t="s">
        <v>59</v>
      </c>
      <c r="L897" s="1" t="s">
        <v>80</v>
      </c>
      <c r="M897" s="1" t="s">
        <v>81</v>
      </c>
      <c r="N897" s="1" t="s">
        <v>82</v>
      </c>
      <c r="O897" t="str">
        <f t="shared" si="967"/>
        <v>Western</v>
      </c>
      <c r="P897" t="str">
        <f t="shared" si="962"/>
        <v>Alliance</v>
      </c>
      <c r="Q897" t="str">
        <f t="shared" si="962"/>
        <v>Bancorp</v>
      </c>
      <c r="R897" t="str">
        <f t="shared" si="962"/>
        <v/>
      </c>
      <c r="S897" t="str">
        <f t="shared" si="962"/>
        <v/>
      </c>
      <c r="T897" t="str">
        <f t="shared" si="962"/>
        <v/>
      </c>
      <c r="U897" t="str">
        <f t="shared" si="927"/>
        <v>Western</v>
      </c>
      <c r="V897" t="str">
        <f t="shared" ref="V897:Z897" si="996">IF(LEN(P897)&gt;0, U897  &amp; " " &amp; P897,"")</f>
        <v>Western Alliance</v>
      </c>
      <c r="W897" t="str">
        <f t="shared" si="996"/>
        <v>Western Alliance Bancorp</v>
      </c>
      <c r="X897" t="str">
        <f t="shared" si="996"/>
        <v/>
      </c>
      <c r="Y897" t="str">
        <f t="shared" si="996"/>
        <v/>
      </c>
      <c r="Z897" t="str">
        <f t="shared" si="996"/>
        <v/>
      </c>
      <c r="AB897" t="str">
        <f t="shared" si="929"/>
        <v>Western Alliance Bancorp</v>
      </c>
      <c r="AC897" t="str">
        <f t="shared" si="930"/>
        <v>WAL Western Western Alliance Western Alliance Bancorp</v>
      </c>
      <c r="AD897" t="str">
        <f t="shared" si="931"/>
        <v>WAL.N</v>
      </c>
      <c r="AE897">
        <f t="shared" si="932"/>
        <v>0.44920921312772377</v>
      </c>
    </row>
    <row r="898" spans="1:31" collapsed="1" x14ac:dyDescent="0.25">
      <c r="A898" s="1" t="s">
        <v>4673</v>
      </c>
      <c r="B898" s="1" t="s">
        <v>4674</v>
      </c>
      <c r="C898" s="1" t="s">
        <v>16</v>
      </c>
      <c r="D898" s="1" t="s">
        <v>4675</v>
      </c>
      <c r="E898" s="1" t="s">
        <v>4676</v>
      </c>
      <c r="F898" s="1"/>
      <c r="G898" s="2">
        <v>4540080601.3500004</v>
      </c>
      <c r="H898" s="1" t="s">
        <v>19</v>
      </c>
      <c r="I898" s="1" t="s">
        <v>20</v>
      </c>
      <c r="J898" s="1" t="s">
        <v>4677</v>
      </c>
      <c r="K898" s="1" t="s">
        <v>59</v>
      </c>
      <c r="L898" s="1" t="s">
        <v>60</v>
      </c>
      <c r="M898" s="1" t="s">
        <v>60</v>
      </c>
      <c r="N898" s="1" t="s">
        <v>747</v>
      </c>
      <c r="O898" t="str">
        <f t="shared" si="967"/>
        <v>Selective</v>
      </c>
      <c r="P898" t="str">
        <f t="shared" si="962"/>
        <v>Insurance</v>
      </c>
      <c r="Q898" t="str">
        <f t="shared" si="962"/>
        <v>Group</v>
      </c>
      <c r="R898" t="str">
        <f t="shared" si="962"/>
        <v>Inc</v>
      </c>
      <c r="S898" t="str">
        <f t="shared" si="962"/>
        <v/>
      </c>
      <c r="T898" t="str">
        <f t="shared" si="962"/>
        <v/>
      </c>
      <c r="U898" t="str">
        <f t="shared" si="927"/>
        <v>Selective</v>
      </c>
      <c r="V898" t="str">
        <f t="shared" ref="V898:Z898" si="997">IF(LEN(P898)&gt;0, U898  &amp; " " &amp; P898,"")</f>
        <v>Selective Insurance</v>
      </c>
      <c r="W898" t="str">
        <f t="shared" si="997"/>
        <v>Selective Insurance Group</v>
      </c>
      <c r="X898" t="str">
        <f t="shared" si="997"/>
        <v>Selective Insurance Group Inc</v>
      </c>
      <c r="Y898" t="str">
        <f t="shared" si="997"/>
        <v/>
      </c>
      <c r="Z898" t="str">
        <f t="shared" si="997"/>
        <v/>
      </c>
      <c r="AB898" t="str">
        <f t="shared" si="929"/>
        <v>Selective Insurance Group Inc</v>
      </c>
      <c r="AC898" t="str">
        <f t="shared" si="930"/>
        <v>SIGI Selective Selective Insurance Selective Insurance Group Selective Insurance Group Inc</v>
      </c>
      <c r="AD898" t="str">
        <f t="shared" si="931"/>
        <v>SIGI.OQ</v>
      </c>
      <c r="AE898">
        <f t="shared" si="932"/>
        <v>0.44732492135775676</v>
      </c>
    </row>
    <row r="899" spans="1:31" collapsed="1" x14ac:dyDescent="0.25">
      <c r="A899" s="1" t="s">
        <v>4678</v>
      </c>
      <c r="B899" s="1" t="s">
        <v>4679</v>
      </c>
      <c r="C899" s="1" t="s">
        <v>55</v>
      </c>
      <c r="D899" s="1" t="s">
        <v>4680</v>
      </c>
      <c r="E899" s="1" t="s">
        <v>4681</v>
      </c>
      <c r="F899" s="1"/>
      <c r="G899" s="2">
        <v>4523974035.8400002</v>
      </c>
      <c r="H899" s="1" t="s">
        <v>19</v>
      </c>
      <c r="I899" s="1" t="s">
        <v>20</v>
      </c>
      <c r="J899" s="1" t="s">
        <v>4682</v>
      </c>
      <c r="K899" s="1" t="s">
        <v>59</v>
      </c>
      <c r="L899" s="1" t="s">
        <v>80</v>
      </c>
      <c r="M899" s="1" t="s">
        <v>489</v>
      </c>
      <c r="N899" s="1" t="s">
        <v>513</v>
      </c>
      <c r="O899" t="str">
        <f t="shared" si="967"/>
        <v>Affiliated</v>
      </c>
      <c r="P899" t="str">
        <f t="shared" si="962"/>
        <v>Managers</v>
      </c>
      <c r="Q899" t="str">
        <f t="shared" si="962"/>
        <v>Group</v>
      </c>
      <c r="R899" t="str">
        <f t="shared" si="962"/>
        <v>Inc</v>
      </c>
      <c r="S899" t="str">
        <f t="shared" si="962"/>
        <v/>
      </c>
      <c r="T899" t="str">
        <f t="shared" si="962"/>
        <v/>
      </c>
      <c r="U899" t="str">
        <f t="shared" ref="U899:U962" si="998">O899</f>
        <v>Affiliated</v>
      </c>
      <c r="V899" t="str">
        <f t="shared" ref="V899:Z899" si="999">IF(LEN(P899)&gt;0, U899  &amp; " " &amp; P899,"")</f>
        <v>Affiliated Managers</v>
      </c>
      <c r="W899" t="str">
        <f t="shared" si="999"/>
        <v>Affiliated Managers Group</v>
      </c>
      <c r="X899" t="str">
        <f t="shared" si="999"/>
        <v>Affiliated Managers Group Inc</v>
      </c>
      <c r="Y899" t="str">
        <f t="shared" si="999"/>
        <v/>
      </c>
      <c r="Z899" t="str">
        <f t="shared" si="999"/>
        <v/>
      </c>
      <c r="AB899" t="str">
        <f t="shared" ref="AB899:AB962" si="1000">B899</f>
        <v>Affiliated Managers Group Inc</v>
      </c>
      <c r="AC899" t="str">
        <f t="shared" ref="AC899:AC962" si="1001">TRIM(E899 &amp; " " &amp; U899&amp;" "&amp;V899&amp;" "&amp;W899&amp;" "&amp;X899&amp;" "&amp; Y899 &amp; " " &amp; Z899 &amp; " " &amp; AA899)</f>
        <v>AMG Affiliated Affiliated Managers Affiliated Managers Group Affiliated Managers Group Inc</v>
      </c>
      <c r="AD899" t="str">
        <f t="shared" ref="AD899:AD962" si="1002">A899</f>
        <v>AMG.N</v>
      </c>
      <c r="AE899">
        <f t="shared" ref="AE899:AE962" si="1003">G899/$G$2*100</f>
        <v>0.44573797416832528</v>
      </c>
    </row>
    <row r="900" spans="1:31" collapsed="1" x14ac:dyDescent="0.25">
      <c r="A900" s="1" t="s">
        <v>4683</v>
      </c>
      <c r="B900" s="1" t="s">
        <v>4684</v>
      </c>
      <c r="C900" s="1" t="s">
        <v>55</v>
      </c>
      <c r="D900" s="1" t="s">
        <v>4685</v>
      </c>
      <c r="E900" s="1" t="s">
        <v>4686</v>
      </c>
      <c r="F900" s="1"/>
      <c r="G900" s="2">
        <v>4517699985.1999998</v>
      </c>
      <c r="H900" s="1" t="s">
        <v>19</v>
      </c>
      <c r="I900" s="1" t="s">
        <v>20</v>
      </c>
      <c r="J900" s="1" t="s">
        <v>4687</v>
      </c>
      <c r="K900" s="1" t="s">
        <v>199</v>
      </c>
      <c r="L900" s="1" t="s">
        <v>627</v>
      </c>
      <c r="M900" s="1" t="s">
        <v>628</v>
      </c>
      <c r="N900" s="1" t="s">
        <v>914</v>
      </c>
      <c r="O900" t="str">
        <f t="shared" si="967"/>
        <v>Clarivate</v>
      </c>
      <c r="P900" t="str">
        <f t="shared" si="962"/>
        <v>Analytics</v>
      </c>
      <c r="Q900" t="str">
        <f t="shared" si="962"/>
        <v>PLC</v>
      </c>
      <c r="R900" t="str">
        <f t="shared" si="962"/>
        <v/>
      </c>
      <c r="S900" t="str">
        <f t="shared" si="962"/>
        <v/>
      </c>
      <c r="T900" t="str">
        <f t="shared" si="962"/>
        <v/>
      </c>
      <c r="U900" t="str">
        <f t="shared" si="998"/>
        <v>Clarivate</v>
      </c>
      <c r="V900" t="str">
        <f t="shared" ref="V900:Z900" si="1004">IF(LEN(P900)&gt;0, U900  &amp; " " &amp; P900,"")</f>
        <v>Clarivate Analytics</v>
      </c>
      <c r="W900" t="str">
        <f t="shared" si="1004"/>
        <v>Clarivate Analytics PLC</v>
      </c>
      <c r="X900" t="str">
        <f t="shared" si="1004"/>
        <v/>
      </c>
      <c r="Y900" t="str">
        <f t="shared" si="1004"/>
        <v/>
      </c>
      <c r="Z900" t="str">
        <f t="shared" si="1004"/>
        <v/>
      </c>
      <c r="AB900" t="str">
        <f t="shared" si="1000"/>
        <v>Clarivate Analytics PLC</v>
      </c>
      <c r="AC900" t="str">
        <f t="shared" si="1001"/>
        <v>CCC Clarivate Clarivate Analytics Clarivate Analytics PLC</v>
      </c>
      <c r="AD900" t="str">
        <f t="shared" si="1002"/>
        <v>CCC.N</v>
      </c>
      <c r="AE900">
        <f t="shared" si="1003"/>
        <v>0.44511980470051932</v>
      </c>
    </row>
    <row r="901" spans="1:31" collapsed="1" x14ac:dyDescent="0.25">
      <c r="A901" s="1" t="s">
        <v>4688</v>
      </c>
      <c r="B901" s="1" t="s">
        <v>4689</v>
      </c>
      <c r="C901" s="1" t="s">
        <v>55</v>
      </c>
      <c r="D901" s="1" t="s">
        <v>4690</v>
      </c>
      <c r="E901" s="1" t="s">
        <v>4691</v>
      </c>
      <c r="F901" s="1"/>
      <c r="G901" s="2">
        <v>4514073197.2200003</v>
      </c>
      <c r="H901" s="1" t="s">
        <v>19</v>
      </c>
      <c r="I901" s="1" t="s">
        <v>20</v>
      </c>
      <c r="J901" s="1" t="s">
        <v>4692</v>
      </c>
      <c r="K901" s="1" t="s">
        <v>323</v>
      </c>
      <c r="L901" s="1" t="s">
        <v>324</v>
      </c>
      <c r="M901" s="1" t="s">
        <v>324</v>
      </c>
      <c r="N901" s="1" t="s">
        <v>325</v>
      </c>
      <c r="O901" t="str">
        <f t="shared" si="967"/>
        <v>NewMarket</v>
      </c>
      <c r="P901" t="str">
        <f t="shared" si="962"/>
        <v>Corp</v>
      </c>
      <c r="Q901" t="str">
        <f t="shared" si="962"/>
        <v/>
      </c>
      <c r="R901" t="str">
        <f t="shared" si="962"/>
        <v/>
      </c>
      <c r="S901" t="str">
        <f t="shared" si="962"/>
        <v/>
      </c>
      <c r="T901" t="str">
        <f t="shared" si="962"/>
        <v/>
      </c>
      <c r="U901" t="str">
        <f t="shared" si="998"/>
        <v>NewMarket</v>
      </c>
      <c r="V901" t="str">
        <f t="shared" ref="V901:Z901" si="1005">IF(LEN(P901)&gt;0, U901  &amp; " " &amp; P901,"")</f>
        <v>NewMarket Corp</v>
      </c>
      <c r="W901" t="str">
        <f t="shared" si="1005"/>
        <v/>
      </c>
      <c r="X901" t="str">
        <f t="shared" si="1005"/>
        <v/>
      </c>
      <c r="Y901" t="str">
        <f t="shared" si="1005"/>
        <v/>
      </c>
      <c r="Z901" t="str">
        <f t="shared" si="1005"/>
        <v/>
      </c>
      <c r="AB901" t="str">
        <f t="shared" si="1000"/>
        <v>NewMarket Corp</v>
      </c>
      <c r="AC901" t="str">
        <f t="shared" si="1001"/>
        <v>NEU NewMarket NewMarket Corp</v>
      </c>
      <c r="AD901" t="str">
        <f t="shared" si="1002"/>
        <v>NEU.N</v>
      </c>
      <c r="AE901">
        <f t="shared" si="1003"/>
        <v>0.4447624646463687</v>
      </c>
    </row>
    <row r="902" spans="1:31" collapsed="1" x14ac:dyDescent="0.25">
      <c r="A902" s="1" t="s">
        <v>4693</v>
      </c>
      <c r="B902" s="1" t="s">
        <v>4694</v>
      </c>
      <c r="C902" s="1" t="s">
        <v>55</v>
      </c>
      <c r="D902" s="1" t="s">
        <v>4695</v>
      </c>
      <c r="E902" s="1" t="s">
        <v>4696</v>
      </c>
      <c r="F902" s="1"/>
      <c r="G902" s="2">
        <v>4505240060.5600004</v>
      </c>
      <c r="H902" s="1" t="s">
        <v>19</v>
      </c>
      <c r="I902" s="1" t="s">
        <v>20</v>
      </c>
      <c r="J902" s="1" t="s">
        <v>4697</v>
      </c>
      <c r="K902" s="1" t="s">
        <v>59</v>
      </c>
      <c r="L902" s="1" t="s">
        <v>80</v>
      </c>
      <c r="M902" s="1" t="s">
        <v>81</v>
      </c>
      <c r="N902" s="1" t="s">
        <v>82</v>
      </c>
      <c r="O902" t="str">
        <f t="shared" si="967"/>
        <v>New</v>
      </c>
      <c r="P902" t="str">
        <f t="shared" si="962"/>
        <v>York</v>
      </c>
      <c r="Q902" t="str">
        <f t="shared" si="962"/>
        <v>Community</v>
      </c>
      <c r="R902" t="str">
        <f t="shared" si="962"/>
        <v>Bancorp</v>
      </c>
      <c r="S902" t="str">
        <f t="shared" si="962"/>
        <v>Inc</v>
      </c>
      <c r="T902" t="str">
        <f t="shared" si="962"/>
        <v/>
      </c>
      <c r="U902" t="str">
        <f t="shared" si="998"/>
        <v>New</v>
      </c>
      <c r="V902" t="str">
        <f t="shared" ref="V902:Z902" si="1006">IF(LEN(P902)&gt;0, U902  &amp; " " &amp; P902,"")</f>
        <v>New York</v>
      </c>
      <c r="W902" t="str">
        <f t="shared" si="1006"/>
        <v>New York Community</v>
      </c>
      <c r="X902" t="str">
        <f t="shared" si="1006"/>
        <v>New York Community Bancorp</v>
      </c>
      <c r="Y902" t="str">
        <f t="shared" si="1006"/>
        <v>New York Community Bancorp Inc</v>
      </c>
      <c r="Z902" t="str">
        <f t="shared" si="1006"/>
        <v/>
      </c>
      <c r="AB902" t="str">
        <f t="shared" si="1000"/>
        <v>New York Community Bancorp Inc</v>
      </c>
      <c r="AC902" t="str">
        <f t="shared" si="1001"/>
        <v>NYCB New New York New York Community New York Community Bancorp New York Community Bancorp Inc</v>
      </c>
      <c r="AD902" t="str">
        <f t="shared" si="1002"/>
        <v>NYCB.N</v>
      </c>
      <c r="AE902">
        <f t="shared" si="1003"/>
        <v>0.44389215363017187</v>
      </c>
    </row>
    <row r="903" spans="1:31" collapsed="1" x14ac:dyDescent="0.25">
      <c r="A903" s="1" t="s">
        <v>4698</v>
      </c>
      <c r="B903" s="1" t="s">
        <v>4699</v>
      </c>
      <c r="C903" s="1" t="s">
        <v>16</v>
      </c>
      <c r="D903" s="1" t="s">
        <v>4700</v>
      </c>
      <c r="E903" s="1" t="s">
        <v>4701</v>
      </c>
      <c r="F903" s="1"/>
      <c r="G903" s="2">
        <v>4476046725.1999998</v>
      </c>
      <c r="H903" s="1" t="s">
        <v>19</v>
      </c>
      <c r="I903" s="1" t="s">
        <v>20</v>
      </c>
      <c r="J903" s="1" t="s">
        <v>4702</v>
      </c>
      <c r="K903" s="1" t="s">
        <v>30</v>
      </c>
      <c r="L903" s="1" t="s">
        <v>122</v>
      </c>
      <c r="M903" s="1" t="s">
        <v>222</v>
      </c>
      <c r="N903" s="1" t="s">
        <v>223</v>
      </c>
      <c r="O903" t="str">
        <f t="shared" si="967"/>
        <v>Wendys</v>
      </c>
      <c r="P903" t="str">
        <f t="shared" si="962"/>
        <v>Co</v>
      </c>
      <c r="Q903" t="str">
        <f t="shared" si="962"/>
        <v/>
      </c>
      <c r="R903" t="str">
        <f t="shared" si="962"/>
        <v/>
      </c>
      <c r="S903" t="str">
        <f t="shared" si="962"/>
        <v/>
      </c>
      <c r="T903" t="str">
        <f t="shared" si="962"/>
        <v/>
      </c>
      <c r="U903" t="str">
        <f t="shared" si="998"/>
        <v>Wendys</v>
      </c>
      <c r="V903" t="str">
        <f t="shared" ref="V903:Z903" si="1007">IF(LEN(P903)&gt;0, U903  &amp; " " &amp; P903,"")</f>
        <v>Wendys Co</v>
      </c>
      <c r="W903" t="str">
        <f t="shared" si="1007"/>
        <v/>
      </c>
      <c r="X903" t="str">
        <f t="shared" si="1007"/>
        <v/>
      </c>
      <c r="Y903" t="str">
        <f t="shared" si="1007"/>
        <v/>
      </c>
      <c r="Z903" t="str">
        <f t="shared" si="1007"/>
        <v/>
      </c>
      <c r="AB903" t="str">
        <f t="shared" si="1000"/>
        <v>Wendys Co</v>
      </c>
      <c r="AC903" t="str">
        <f t="shared" si="1001"/>
        <v>WEN Wendys Wendys Co</v>
      </c>
      <c r="AD903" t="str">
        <f t="shared" si="1002"/>
        <v>WEN.OQ</v>
      </c>
      <c r="AE903">
        <f t="shared" si="1003"/>
        <v>0.4410157935848899</v>
      </c>
    </row>
    <row r="904" spans="1:31" collapsed="1" x14ac:dyDescent="0.25">
      <c r="A904" s="1" t="s">
        <v>4703</v>
      </c>
      <c r="B904" s="1" t="s">
        <v>4704</v>
      </c>
      <c r="C904" s="1" t="s">
        <v>55</v>
      </c>
      <c r="D904" s="1" t="s">
        <v>4705</v>
      </c>
      <c r="E904" s="1" t="s">
        <v>4706</v>
      </c>
      <c r="F904" s="1"/>
      <c r="G904" s="2">
        <v>4466251591.3999996</v>
      </c>
      <c r="H904" s="1" t="s">
        <v>19</v>
      </c>
      <c r="I904" s="1" t="s">
        <v>20</v>
      </c>
      <c r="J904" s="1" t="s">
        <v>4707</v>
      </c>
      <c r="K904" s="1" t="s">
        <v>30</v>
      </c>
      <c r="L904" s="1" t="s">
        <v>122</v>
      </c>
      <c r="M904" s="1" t="s">
        <v>222</v>
      </c>
      <c r="N904" s="1" t="s">
        <v>456</v>
      </c>
      <c r="O904" t="str">
        <f t="shared" si="967"/>
        <v>Cinemark</v>
      </c>
      <c r="P904" t="str">
        <f t="shared" si="962"/>
        <v>Holdings</v>
      </c>
      <c r="Q904" t="str">
        <f t="shared" si="962"/>
        <v>Inc</v>
      </c>
      <c r="R904" t="str">
        <f t="shared" si="962"/>
        <v/>
      </c>
      <c r="S904" t="str">
        <f t="shared" si="962"/>
        <v/>
      </c>
      <c r="T904" t="str">
        <f t="shared" si="962"/>
        <v/>
      </c>
      <c r="U904" t="str">
        <f t="shared" si="998"/>
        <v>Cinemark</v>
      </c>
      <c r="V904" t="str">
        <f t="shared" ref="V904:Z904" si="1008">IF(LEN(P904)&gt;0, U904  &amp; " " &amp; P904,"")</f>
        <v>Cinemark Holdings</v>
      </c>
      <c r="W904" t="str">
        <f t="shared" si="1008"/>
        <v>Cinemark Holdings Inc</v>
      </c>
      <c r="X904" t="str">
        <f t="shared" si="1008"/>
        <v/>
      </c>
      <c r="Y904" t="str">
        <f t="shared" si="1008"/>
        <v/>
      </c>
      <c r="Z904" t="str">
        <f t="shared" si="1008"/>
        <v/>
      </c>
      <c r="AB904" t="str">
        <f t="shared" si="1000"/>
        <v>Cinemark Holdings Inc</v>
      </c>
      <c r="AC904" t="str">
        <f t="shared" si="1001"/>
        <v>CNK Cinemark Cinemark Holdings Cinemark Holdings Inc</v>
      </c>
      <c r="AD904" t="str">
        <f t="shared" si="1002"/>
        <v>CNK.N</v>
      </c>
      <c r="AE904">
        <f t="shared" si="1003"/>
        <v>0.44005069894417553</v>
      </c>
    </row>
    <row r="905" spans="1:31" collapsed="1" x14ac:dyDescent="0.25">
      <c r="A905" s="1" t="s">
        <v>4708</v>
      </c>
      <c r="B905" s="1" t="s">
        <v>4709</v>
      </c>
      <c r="C905" s="1" t="s">
        <v>16</v>
      </c>
      <c r="D905" s="1" t="s">
        <v>4710</v>
      </c>
      <c r="E905" s="1" t="s">
        <v>4711</v>
      </c>
      <c r="F905" s="1"/>
      <c r="G905" s="2">
        <v>4452882849.6499996</v>
      </c>
      <c r="H905" s="1" t="s">
        <v>19</v>
      </c>
      <c r="I905" s="1" t="s">
        <v>20</v>
      </c>
      <c r="J905" s="1" t="s">
        <v>4712</v>
      </c>
      <c r="K905" s="1" t="s">
        <v>59</v>
      </c>
      <c r="L905" s="1" t="s">
        <v>60</v>
      </c>
      <c r="M905" s="1" t="s">
        <v>60</v>
      </c>
      <c r="N905" s="1" t="s">
        <v>61</v>
      </c>
      <c r="O905" t="str">
        <f t="shared" si="967"/>
        <v>Brighthouse</v>
      </c>
      <c r="P905" t="str">
        <f t="shared" si="962"/>
        <v>Financial</v>
      </c>
      <c r="Q905" t="str">
        <f t="shared" si="962"/>
        <v>Inc</v>
      </c>
      <c r="R905" t="str">
        <f t="shared" si="962"/>
        <v/>
      </c>
      <c r="S905" t="str">
        <f t="shared" si="962"/>
        <v/>
      </c>
      <c r="T905" t="str">
        <f t="shared" si="962"/>
        <v/>
      </c>
      <c r="U905" t="str">
        <f t="shared" si="998"/>
        <v>Brighthouse</v>
      </c>
      <c r="V905" t="str">
        <f t="shared" ref="V905:Z905" si="1009">IF(LEN(P905)&gt;0, U905  &amp; " " &amp; P905,"")</f>
        <v>Brighthouse Financial</v>
      </c>
      <c r="W905" t="str">
        <f t="shared" si="1009"/>
        <v>Brighthouse Financial Inc</v>
      </c>
      <c r="X905" t="str">
        <f t="shared" si="1009"/>
        <v/>
      </c>
      <c r="Y905" t="str">
        <f t="shared" si="1009"/>
        <v/>
      </c>
      <c r="Z905" t="str">
        <f t="shared" si="1009"/>
        <v/>
      </c>
      <c r="AB905" t="str">
        <f t="shared" si="1000"/>
        <v>Brighthouse Financial Inc</v>
      </c>
      <c r="AC905" t="str">
        <f t="shared" si="1001"/>
        <v>BHF Brighthouse Brighthouse Financial Brighthouse Financial Inc</v>
      </c>
      <c r="AD905" t="str">
        <f t="shared" si="1002"/>
        <v>BHF.OQ</v>
      </c>
      <c r="AE905">
        <f t="shared" si="1003"/>
        <v>0.43873350396966504</v>
      </c>
    </row>
    <row r="906" spans="1:31" collapsed="1" x14ac:dyDescent="0.25">
      <c r="A906" s="1" t="s">
        <v>4713</v>
      </c>
      <c r="B906" s="1" t="s">
        <v>4714</v>
      </c>
      <c r="C906" s="1" t="s">
        <v>55</v>
      </c>
      <c r="D906" s="1" t="s">
        <v>4715</v>
      </c>
      <c r="E906" s="1" t="s">
        <v>4716</v>
      </c>
      <c r="F906" s="1"/>
      <c r="G906" s="2">
        <v>4448681865.1800003</v>
      </c>
      <c r="H906" s="1" t="s">
        <v>19</v>
      </c>
      <c r="I906" s="1" t="s">
        <v>20</v>
      </c>
      <c r="J906" s="1" t="s">
        <v>4717</v>
      </c>
      <c r="K906" s="1" t="s">
        <v>372</v>
      </c>
      <c r="L906" s="1" t="s">
        <v>372</v>
      </c>
      <c r="M906" s="1" t="s">
        <v>2431</v>
      </c>
      <c r="N906" s="1" t="s">
        <v>2431</v>
      </c>
      <c r="O906" t="str">
        <f t="shared" si="967"/>
        <v>New</v>
      </c>
      <c r="P906" t="str">
        <f t="shared" si="962"/>
        <v>Jersey</v>
      </c>
      <c r="Q906" t="str">
        <f t="shared" si="962"/>
        <v>Resources</v>
      </c>
      <c r="R906" t="str">
        <f t="shared" si="962"/>
        <v>Corp</v>
      </c>
      <c r="S906" t="str">
        <f t="shared" si="962"/>
        <v/>
      </c>
      <c r="T906" t="str">
        <f t="shared" si="962"/>
        <v/>
      </c>
      <c r="U906" t="str">
        <f t="shared" si="998"/>
        <v>New</v>
      </c>
      <c r="V906" t="str">
        <f t="shared" ref="V906:Z906" si="1010">IF(LEN(P906)&gt;0, U906  &amp; " " &amp; P906,"")</f>
        <v>New Jersey</v>
      </c>
      <c r="W906" t="str">
        <f t="shared" si="1010"/>
        <v>New Jersey Resources</v>
      </c>
      <c r="X906" t="str">
        <f t="shared" si="1010"/>
        <v>New Jersey Resources Corp</v>
      </c>
      <c r="Y906" t="str">
        <f t="shared" si="1010"/>
        <v/>
      </c>
      <c r="Z906" t="str">
        <f t="shared" si="1010"/>
        <v/>
      </c>
      <c r="AB906" t="str">
        <f t="shared" si="1000"/>
        <v>New Jersey Resources Corp</v>
      </c>
      <c r="AC906" t="str">
        <f t="shared" si="1001"/>
        <v>NJR New New Jersey New Jersey Resources New Jersey Resources Corp</v>
      </c>
      <c r="AD906" t="str">
        <f t="shared" si="1002"/>
        <v>NJR.N</v>
      </c>
      <c r="AE906">
        <f t="shared" si="1003"/>
        <v>0.4383195895014706</v>
      </c>
    </row>
    <row r="907" spans="1:31" collapsed="1" x14ac:dyDescent="0.25">
      <c r="A907" s="1" t="s">
        <v>4718</v>
      </c>
      <c r="B907" s="1" t="s">
        <v>4719</v>
      </c>
      <c r="C907" s="1" t="s">
        <v>55</v>
      </c>
      <c r="D907" s="1" t="s">
        <v>4720</v>
      </c>
      <c r="E907" s="1" t="s">
        <v>4721</v>
      </c>
      <c r="F907" s="1"/>
      <c r="G907" s="2">
        <v>4437560161.21</v>
      </c>
      <c r="H907" s="1" t="s">
        <v>19</v>
      </c>
      <c r="I907" s="1" t="s">
        <v>20</v>
      </c>
      <c r="J907" s="1" t="s">
        <v>4722</v>
      </c>
      <c r="K907" s="1" t="s">
        <v>323</v>
      </c>
      <c r="L907" s="1" t="s">
        <v>324</v>
      </c>
      <c r="M907" s="1" t="s">
        <v>324</v>
      </c>
      <c r="N907" s="1" t="s">
        <v>605</v>
      </c>
      <c r="O907" t="str">
        <f t="shared" si="967"/>
        <v>Huntsman</v>
      </c>
      <c r="P907" t="str">
        <f t="shared" si="962"/>
        <v>Corp</v>
      </c>
      <c r="Q907" t="str">
        <f t="shared" si="962"/>
        <v/>
      </c>
      <c r="R907" t="str">
        <f t="shared" si="962"/>
        <v/>
      </c>
      <c r="S907" t="str">
        <f t="shared" si="962"/>
        <v/>
      </c>
      <c r="T907" t="str">
        <f t="shared" si="962"/>
        <v/>
      </c>
      <c r="U907" t="str">
        <f t="shared" si="998"/>
        <v>Huntsman</v>
      </c>
      <c r="V907" t="str">
        <f t="shared" ref="V907:Z907" si="1011">IF(LEN(P907)&gt;0, U907  &amp; " " &amp; P907,"")</f>
        <v>Huntsman Corp</v>
      </c>
      <c r="W907" t="str">
        <f t="shared" si="1011"/>
        <v/>
      </c>
      <c r="X907" t="str">
        <f t="shared" si="1011"/>
        <v/>
      </c>
      <c r="Y907" t="str">
        <f t="shared" si="1011"/>
        <v/>
      </c>
      <c r="Z907" t="str">
        <f t="shared" si="1011"/>
        <v/>
      </c>
      <c r="AB907" t="str">
        <f t="shared" si="1000"/>
        <v>Huntsman Corp</v>
      </c>
      <c r="AC907" t="str">
        <f t="shared" si="1001"/>
        <v>HUN Huntsman Huntsman Corp</v>
      </c>
      <c r="AD907" t="str">
        <f t="shared" si="1002"/>
        <v>HUN.N</v>
      </c>
      <c r="AE907">
        <f t="shared" si="1003"/>
        <v>0.43722379059599192</v>
      </c>
    </row>
    <row r="908" spans="1:31" collapsed="1" x14ac:dyDescent="0.25">
      <c r="A908" s="1" t="s">
        <v>4723</v>
      </c>
      <c r="B908" s="1" t="s">
        <v>4724</v>
      </c>
      <c r="C908" s="1" t="s">
        <v>16</v>
      </c>
      <c r="D908" s="1" t="s">
        <v>4725</v>
      </c>
      <c r="E908" s="1" t="s">
        <v>4726</v>
      </c>
      <c r="F908" s="1"/>
      <c r="G908" s="2">
        <v>4431051723.1000004</v>
      </c>
      <c r="H908" s="1" t="s">
        <v>19</v>
      </c>
      <c r="I908" s="1" t="s">
        <v>20</v>
      </c>
      <c r="J908" s="1" t="s">
        <v>4727</v>
      </c>
      <c r="K908" s="1" t="s">
        <v>67</v>
      </c>
      <c r="L908" s="1" t="s">
        <v>68</v>
      </c>
      <c r="M908" s="1" t="s">
        <v>424</v>
      </c>
      <c r="N908" s="1" t="s">
        <v>424</v>
      </c>
      <c r="O908" t="str">
        <f t="shared" si="967"/>
        <v>Blueprint</v>
      </c>
      <c r="P908" t="str">
        <f t="shared" si="962"/>
        <v>Medicines</v>
      </c>
      <c r="Q908" t="str">
        <f t="shared" si="962"/>
        <v>Corp</v>
      </c>
      <c r="R908" t="str">
        <f t="shared" si="962"/>
        <v/>
      </c>
      <c r="S908" t="str">
        <f t="shared" si="962"/>
        <v/>
      </c>
      <c r="T908" t="str">
        <f t="shared" si="962"/>
        <v/>
      </c>
      <c r="U908" t="str">
        <f t="shared" si="998"/>
        <v>Blueprint</v>
      </c>
      <c r="V908" t="str">
        <f t="shared" ref="V908:Z908" si="1012">IF(LEN(P908)&gt;0, U908  &amp; " " &amp; P908,"")</f>
        <v>Blueprint Medicines</v>
      </c>
      <c r="W908" t="str">
        <f t="shared" si="1012"/>
        <v>Blueprint Medicines Corp</v>
      </c>
      <c r="X908" t="str">
        <f t="shared" si="1012"/>
        <v/>
      </c>
      <c r="Y908" t="str">
        <f t="shared" si="1012"/>
        <v/>
      </c>
      <c r="Z908" t="str">
        <f t="shared" si="1012"/>
        <v/>
      </c>
      <c r="AB908" t="str">
        <f t="shared" si="1000"/>
        <v>Blueprint Medicines Corp</v>
      </c>
      <c r="AC908" t="str">
        <f t="shared" si="1001"/>
        <v>BPMC Blueprint Blueprint Medicines Blueprint Medicines Corp</v>
      </c>
      <c r="AD908" t="str">
        <f t="shared" si="1002"/>
        <v>BPMC.OQ</v>
      </c>
      <c r="AE908">
        <f t="shared" si="1003"/>
        <v>0.43658252740677633</v>
      </c>
    </row>
    <row r="909" spans="1:31" collapsed="1" x14ac:dyDescent="0.25">
      <c r="A909" s="1" t="s">
        <v>4728</v>
      </c>
      <c r="B909" s="1" t="s">
        <v>4729</v>
      </c>
      <c r="C909" s="1" t="s">
        <v>16</v>
      </c>
      <c r="D909" s="1" t="s">
        <v>4730</v>
      </c>
      <c r="E909" s="1" t="s">
        <v>4731</v>
      </c>
      <c r="F909" s="1"/>
      <c r="G909" s="2">
        <v>4406637199.3199997</v>
      </c>
      <c r="H909" s="1" t="s">
        <v>19</v>
      </c>
      <c r="I909" s="1" t="s">
        <v>20</v>
      </c>
      <c r="J909" s="1" t="s">
        <v>4732</v>
      </c>
      <c r="K909" s="1" t="s">
        <v>22</v>
      </c>
      <c r="L909" s="1" t="s">
        <v>23</v>
      </c>
      <c r="M909" s="1" t="s">
        <v>23</v>
      </c>
      <c r="N909" s="1" t="s">
        <v>275</v>
      </c>
      <c r="O909" t="str">
        <f t="shared" si="967"/>
        <v>Manhattan</v>
      </c>
      <c r="P909" t="str">
        <f t="shared" si="962"/>
        <v>Associates</v>
      </c>
      <c r="Q909" t="str">
        <f t="shared" si="962"/>
        <v>Inc</v>
      </c>
      <c r="R909" t="str">
        <f t="shared" si="962"/>
        <v/>
      </c>
      <c r="S909" t="str">
        <f t="shared" si="962"/>
        <v/>
      </c>
      <c r="T909" t="str">
        <f t="shared" si="962"/>
        <v/>
      </c>
      <c r="U909" t="str">
        <f t="shared" si="998"/>
        <v>Manhattan</v>
      </c>
      <c r="V909" t="str">
        <f t="shared" ref="V909:Z909" si="1013">IF(LEN(P909)&gt;0, U909  &amp; " " &amp; P909,"")</f>
        <v>Manhattan Associates</v>
      </c>
      <c r="W909" t="str">
        <f t="shared" si="1013"/>
        <v>Manhattan Associates Inc</v>
      </c>
      <c r="X909" t="str">
        <f t="shared" si="1013"/>
        <v/>
      </c>
      <c r="Y909" t="str">
        <f t="shared" si="1013"/>
        <v/>
      </c>
      <c r="Z909" t="str">
        <f t="shared" si="1013"/>
        <v/>
      </c>
      <c r="AB909" t="str">
        <f t="shared" si="1000"/>
        <v>Manhattan Associates Inc</v>
      </c>
      <c r="AC909" t="str">
        <f t="shared" si="1001"/>
        <v>MANH Manhattan Manhattan Associates Manhattan Associates Inc</v>
      </c>
      <c r="AD909" t="str">
        <f t="shared" si="1002"/>
        <v>MANH.OQ</v>
      </c>
      <c r="AE909">
        <f t="shared" si="1003"/>
        <v>0.43417701396134795</v>
      </c>
    </row>
    <row r="910" spans="1:31" collapsed="1" x14ac:dyDescent="0.25">
      <c r="A910" s="1" t="s">
        <v>4733</v>
      </c>
      <c r="B910" s="1" t="s">
        <v>4734</v>
      </c>
      <c r="C910" s="1" t="s">
        <v>16</v>
      </c>
      <c r="D910" s="1" t="s">
        <v>4735</v>
      </c>
      <c r="E910" s="1" t="s">
        <v>4736</v>
      </c>
      <c r="F910" s="1"/>
      <c r="G910" s="2">
        <v>4387598361</v>
      </c>
      <c r="H910" s="1" t="s">
        <v>19</v>
      </c>
      <c r="I910" s="1" t="s">
        <v>20</v>
      </c>
      <c r="J910" s="1" t="s">
        <v>4737</v>
      </c>
      <c r="K910" s="1" t="s">
        <v>22</v>
      </c>
      <c r="L910" s="1" t="s">
        <v>23</v>
      </c>
      <c r="M910" s="1" t="s">
        <v>23</v>
      </c>
      <c r="N910" s="1" t="s">
        <v>24</v>
      </c>
      <c r="O910" t="str">
        <f t="shared" si="967"/>
        <v>HealthEquity</v>
      </c>
      <c r="P910" t="str">
        <f t="shared" si="962"/>
        <v>Inc</v>
      </c>
      <c r="Q910" t="str">
        <f t="shared" si="962"/>
        <v/>
      </c>
      <c r="R910" t="str">
        <f t="shared" si="962"/>
        <v/>
      </c>
      <c r="S910" t="str">
        <f t="shared" si="962"/>
        <v/>
      </c>
      <c r="T910" t="str">
        <f t="shared" si="962"/>
        <v/>
      </c>
      <c r="U910" t="str">
        <f t="shared" si="998"/>
        <v>HealthEquity</v>
      </c>
      <c r="V910" t="str">
        <f t="shared" ref="V910:Z910" si="1014">IF(LEN(P910)&gt;0, U910  &amp; " " &amp; P910,"")</f>
        <v>HealthEquity Inc</v>
      </c>
      <c r="W910" t="str">
        <f t="shared" si="1014"/>
        <v/>
      </c>
      <c r="X910" t="str">
        <f t="shared" si="1014"/>
        <v/>
      </c>
      <c r="Y910" t="str">
        <f t="shared" si="1014"/>
        <v/>
      </c>
      <c r="Z910" t="str">
        <f t="shared" si="1014"/>
        <v/>
      </c>
      <c r="AB910" t="str">
        <f t="shared" si="1000"/>
        <v>HealthEquity Inc</v>
      </c>
      <c r="AC910" t="str">
        <f t="shared" si="1001"/>
        <v>HQY HealthEquity HealthEquity Inc</v>
      </c>
      <c r="AD910" t="str">
        <f t="shared" si="1002"/>
        <v>HQY.OQ</v>
      </c>
      <c r="AE910">
        <f t="shared" si="1003"/>
        <v>0.43230115588699908</v>
      </c>
    </row>
    <row r="911" spans="1:31" collapsed="1" x14ac:dyDescent="0.25">
      <c r="A911" s="1" t="s">
        <v>4738</v>
      </c>
      <c r="B911" s="1" t="s">
        <v>4739</v>
      </c>
      <c r="C911" s="1" t="s">
        <v>55</v>
      </c>
      <c r="D911" s="1" t="s">
        <v>4740</v>
      </c>
      <c r="E911" s="1" t="s">
        <v>4741</v>
      </c>
      <c r="F911" s="1"/>
      <c r="G911" s="2">
        <v>4384462160.46</v>
      </c>
      <c r="H911" s="1" t="s">
        <v>19</v>
      </c>
      <c r="I911" s="1" t="s">
        <v>20</v>
      </c>
      <c r="J911" s="1" t="s">
        <v>4742</v>
      </c>
      <c r="K911" s="1" t="s">
        <v>372</v>
      </c>
      <c r="L911" s="1" t="s">
        <v>372</v>
      </c>
      <c r="M911" s="1" t="s">
        <v>373</v>
      </c>
      <c r="N911" s="1" t="s">
        <v>374</v>
      </c>
      <c r="O911" t="str">
        <f t="shared" si="967"/>
        <v>ALLETE</v>
      </c>
      <c r="P911" t="str">
        <f t="shared" si="962"/>
        <v>Inc</v>
      </c>
      <c r="Q911" t="str">
        <f t="shared" si="962"/>
        <v/>
      </c>
      <c r="R911" t="str">
        <f t="shared" si="962"/>
        <v/>
      </c>
      <c r="S911" t="str">
        <f t="shared" si="962"/>
        <v/>
      </c>
      <c r="T911" t="str">
        <f t="shared" si="962"/>
        <v/>
      </c>
      <c r="U911" t="str">
        <f t="shared" si="998"/>
        <v>ALLETE</v>
      </c>
      <c r="V911" t="str">
        <f t="shared" ref="V911:Z911" si="1015">IF(LEN(P911)&gt;0, U911  &amp; " " &amp; P911,"")</f>
        <v>ALLETE Inc</v>
      </c>
      <c r="W911" t="str">
        <f t="shared" si="1015"/>
        <v/>
      </c>
      <c r="X911" t="str">
        <f t="shared" si="1015"/>
        <v/>
      </c>
      <c r="Y911" t="str">
        <f t="shared" si="1015"/>
        <v/>
      </c>
      <c r="Z911" t="str">
        <f t="shared" si="1015"/>
        <v/>
      </c>
      <c r="AB911" t="str">
        <f t="shared" si="1000"/>
        <v>ALLETE Inc</v>
      </c>
      <c r="AC911" t="str">
        <f t="shared" si="1001"/>
        <v>ALE ALLETE ALLETE Inc</v>
      </c>
      <c r="AD911" t="str">
        <f t="shared" si="1002"/>
        <v>ALE.N</v>
      </c>
      <c r="AE911">
        <f t="shared" si="1003"/>
        <v>0.43199215241699451</v>
      </c>
    </row>
    <row r="912" spans="1:31" collapsed="1" x14ac:dyDescent="0.25">
      <c r="A912" s="1" t="s">
        <v>4743</v>
      </c>
      <c r="B912" s="1" t="s">
        <v>4744</v>
      </c>
      <c r="C912" s="1" t="s">
        <v>55</v>
      </c>
      <c r="D912" s="1" t="s">
        <v>4745</v>
      </c>
      <c r="E912" s="1" t="s">
        <v>4746</v>
      </c>
      <c r="F912" s="1"/>
      <c r="G912" s="2">
        <v>4381897411.25</v>
      </c>
      <c r="H912" s="1" t="s">
        <v>19</v>
      </c>
      <c r="I912" s="1" t="s">
        <v>20</v>
      </c>
      <c r="J912" s="1" t="s">
        <v>4747</v>
      </c>
      <c r="K912" s="1" t="s">
        <v>30</v>
      </c>
      <c r="L912" s="1" t="s">
        <v>122</v>
      </c>
      <c r="M912" s="1" t="s">
        <v>222</v>
      </c>
      <c r="N912" s="1" t="s">
        <v>795</v>
      </c>
      <c r="O912" t="str">
        <f t="shared" si="967"/>
        <v>Marriott</v>
      </c>
      <c r="P912" t="str">
        <f t="shared" si="962"/>
        <v>Vacations</v>
      </c>
      <c r="Q912" t="str">
        <f t="shared" si="962"/>
        <v>Worldwide</v>
      </c>
      <c r="R912" t="str">
        <f t="shared" si="962"/>
        <v>Corp</v>
      </c>
      <c r="S912" t="str">
        <f t="shared" si="962"/>
        <v/>
      </c>
      <c r="T912" t="str">
        <f t="shared" si="962"/>
        <v/>
      </c>
      <c r="U912" t="str">
        <f t="shared" si="998"/>
        <v>Marriott</v>
      </c>
      <c r="V912" t="str">
        <f t="shared" ref="V912:Z912" si="1016">IF(LEN(P912)&gt;0, U912  &amp; " " &amp; P912,"")</f>
        <v>Marriott Vacations</v>
      </c>
      <c r="W912" t="str">
        <f t="shared" si="1016"/>
        <v>Marriott Vacations Worldwide</v>
      </c>
      <c r="X912" t="str">
        <f t="shared" si="1016"/>
        <v>Marriott Vacations Worldwide Corp</v>
      </c>
      <c r="Y912" t="str">
        <f t="shared" si="1016"/>
        <v/>
      </c>
      <c r="Z912" t="str">
        <f t="shared" si="1016"/>
        <v/>
      </c>
      <c r="AB912" t="str">
        <f t="shared" si="1000"/>
        <v>Marriott Vacations Worldwide Corp</v>
      </c>
      <c r="AC912" t="str">
        <f t="shared" si="1001"/>
        <v>VAC Marriott Marriott Vacations Marriott Vacations Worldwide Marriott Vacations Worldwide Corp</v>
      </c>
      <c r="AD912" t="str">
        <f t="shared" si="1002"/>
        <v>VAC.N</v>
      </c>
      <c r="AE912">
        <f t="shared" si="1003"/>
        <v>0.43173945288599408</v>
      </c>
    </row>
    <row r="913" spans="1:31" collapsed="1" x14ac:dyDescent="0.25">
      <c r="A913" s="1" t="s">
        <v>4748</v>
      </c>
      <c r="B913" s="1" t="s">
        <v>4749</v>
      </c>
      <c r="C913" s="1" t="s">
        <v>55</v>
      </c>
      <c r="D913" s="1" t="s">
        <v>4750</v>
      </c>
      <c r="E913" s="1" t="s">
        <v>4751</v>
      </c>
      <c r="F913" s="1"/>
      <c r="G913" s="2">
        <v>4378909267.0200005</v>
      </c>
      <c r="H913" s="1" t="s">
        <v>19</v>
      </c>
      <c r="I913" s="1" t="s">
        <v>20</v>
      </c>
      <c r="J913" s="1" t="s">
        <v>4752</v>
      </c>
      <c r="K913" s="1" t="s">
        <v>88</v>
      </c>
      <c r="L913" s="1" t="s">
        <v>89</v>
      </c>
      <c r="M913" s="1" t="s">
        <v>90</v>
      </c>
      <c r="N913" s="1" t="s">
        <v>534</v>
      </c>
      <c r="O913" t="str">
        <f t="shared" si="967"/>
        <v>WPX</v>
      </c>
      <c r="P913" t="str">
        <f t="shared" si="962"/>
        <v>Energy</v>
      </c>
      <c r="Q913" t="str">
        <f t="shared" si="962"/>
        <v>Inc</v>
      </c>
      <c r="R913" t="str">
        <f t="shared" si="962"/>
        <v/>
      </c>
      <c r="S913" t="str">
        <f t="shared" si="962"/>
        <v/>
      </c>
      <c r="T913" t="str">
        <f t="shared" si="962"/>
        <v/>
      </c>
      <c r="U913" t="str">
        <f t="shared" si="998"/>
        <v>WPX</v>
      </c>
      <c r="V913" t="str">
        <f t="shared" ref="V913:Z913" si="1017">IF(LEN(P913)&gt;0, U913  &amp; " " &amp; P913,"")</f>
        <v>WPX Energy</v>
      </c>
      <c r="W913" t="str">
        <f t="shared" si="1017"/>
        <v>WPX Energy Inc</v>
      </c>
      <c r="X913" t="str">
        <f t="shared" si="1017"/>
        <v/>
      </c>
      <c r="Y913" t="str">
        <f t="shared" si="1017"/>
        <v/>
      </c>
      <c r="Z913" t="str">
        <f t="shared" si="1017"/>
        <v/>
      </c>
      <c r="AB913" t="str">
        <f t="shared" si="1000"/>
        <v>WPX Energy Inc</v>
      </c>
      <c r="AC913" t="str">
        <f t="shared" si="1001"/>
        <v>WPX WPX WPX Energy WPX Energy Inc</v>
      </c>
      <c r="AD913" t="str">
        <f t="shared" si="1002"/>
        <v>WPX.N</v>
      </c>
      <c r="AE913">
        <f t="shared" si="1003"/>
        <v>0.43144503710353138</v>
      </c>
    </row>
    <row r="914" spans="1:31" collapsed="1" x14ac:dyDescent="0.25">
      <c r="A914" s="1" t="s">
        <v>4753</v>
      </c>
      <c r="B914" s="1" t="s">
        <v>4754</v>
      </c>
      <c r="C914" s="1" t="s">
        <v>55</v>
      </c>
      <c r="D914" s="1" t="s">
        <v>4755</v>
      </c>
      <c r="E914" s="1" t="s">
        <v>4756</v>
      </c>
      <c r="F914" s="1"/>
      <c r="G914" s="2">
        <v>4375620314.7299995</v>
      </c>
      <c r="H914" s="1" t="s">
        <v>19</v>
      </c>
      <c r="I914" s="1" t="s">
        <v>20</v>
      </c>
      <c r="J914" s="1" t="s">
        <v>4757</v>
      </c>
      <c r="K914" s="1" t="s">
        <v>59</v>
      </c>
      <c r="L914" s="1" t="s">
        <v>395</v>
      </c>
      <c r="M914" s="1" t="s">
        <v>1943</v>
      </c>
      <c r="N914" s="1" t="s">
        <v>4758</v>
      </c>
      <c r="O914" t="str">
        <f t="shared" si="967"/>
        <v>Howard</v>
      </c>
      <c r="P914" t="str">
        <f t="shared" si="962"/>
        <v>Hughes</v>
      </c>
      <c r="Q914" t="str">
        <f t="shared" si="962"/>
        <v>Corp</v>
      </c>
      <c r="R914" t="str">
        <f t="shared" si="962"/>
        <v/>
      </c>
      <c r="S914" t="str">
        <f t="shared" si="962"/>
        <v/>
      </c>
      <c r="T914" t="str">
        <f t="shared" si="962"/>
        <v/>
      </c>
      <c r="U914" t="str">
        <f t="shared" si="998"/>
        <v>Howard</v>
      </c>
      <c r="V914" t="str">
        <f t="shared" ref="V914:Z914" si="1018">IF(LEN(P914)&gt;0, U914  &amp; " " &amp; P914,"")</f>
        <v>Howard Hughes</v>
      </c>
      <c r="W914" t="str">
        <f t="shared" si="1018"/>
        <v>Howard Hughes Corp</v>
      </c>
      <c r="X914" t="str">
        <f t="shared" si="1018"/>
        <v/>
      </c>
      <c r="Y914" t="str">
        <f t="shared" si="1018"/>
        <v/>
      </c>
      <c r="Z914" t="str">
        <f t="shared" si="1018"/>
        <v/>
      </c>
      <c r="AB914" t="str">
        <f t="shared" si="1000"/>
        <v>Howard Hughes Corp</v>
      </c>
      <c r="AC914" t="str">
        <f t="shared" si="1001"/>
        <v>HHC Howard Howard Hughes Howard Hughes Corp</v>
      </c>
      <c r="AD914" t="str">
        <f t="shared" si="1002"/>
        <v>HHC.N</v>
      </c>
      <c r="AE914">
        <f t="shared" si="1003"/>
        <v>0.43112098331381749</v>
      </c>
    </row>
    <row r="915" spans="1:31" collapsed="1" x14ac:dyDescent="0.25">
      <c r="A915" s="1" t="s">
        <v>4759</v>
      </c>
      <c r="B915" s="1" t="s">
        <v>4760</v>
      </c>
      <c r="C915" s="1" t="s">
        <v>55</v>
      </c>
      <c r="D915" s="1" t="s">
        <v>4761</v>
      </c>
      <c r="E915" s="1" t="s">
        <v>4762</v>
      </c>
      <c r="F915" s="1"/>
      <c r="G915" s="2">
        <v>4365055196.8800001</v>
      </c>
      <c r="H915" s="1" t="s">
        <v>19</v>
      </c>
      <c r="I915" s="1" t="s">
        <v>20</v>
      </c>
      <c r="J915" s="1" t="s">
        <v>4763</v>
      </c>
      <c r="K915" s="1" t="s">
        <v>22</v>
      </c>
      <c r="L915" s="1" t="s">
        <v>23</v>
      </c>
      <c r="M915" s="1" t="s">
        <v>23</v>
      </c>
      <c r="N915" s="1" t="s">
        <v>275</v>
      </c>
      <c r="O915" t="str">
        <f t="shared" si="967"/>
        <v>PagerDuty</v>
      </c>
      <c r="P915" t="str">
        <f t="shared" si="962"/>
        <v>Inc</v>
      </c>
      <c r="Q915" t="str">
        <f t="shared" si="962"/>
        <v/>
      </c>
      <c r="R915" t="str">
        <f t="shared" si="962"/>
        <v/>
      </c>
      <c r="S915" t="str">
        <f t="shared" si="962"/>
        <v/>
      </c>
      <c r="T915" t="str">
        <f t="shared" si="962"/>
        <v/>
      </c>
      <c r="U915" t="str">
        <f t="shared" si="998"/>
        <v>PagerDuty</v>
      </c>
      <c r="V915" t="str">
        <f t="shared" ref="V915:Z915" si="1019">IF(LEN(P915)&gt;0, U915  &amp; " " &amp; P915,"")</f>
        <v>PagerDuty Inc</v>
      </c>
      <c r="W915" t="str">
        <f t="shared" si="1019"/>
        <v/>
      </c>
      <c r="X915" t="str">
        <f t="shared" si="1019"/>
        <v/>
      </c>
      <c r="Y915" t="str">
        <f t="shared" si="1019"/>
        <v/>
      </c>
      <c r="Z915" t="str">
        <f t="shared" si="1019"/>
        <v/>
      </c>
      <c r="AB915" t="str">
        <f t="shared" si="1000"/>
        <v>PagerDuty Inc</v>
      </c>
      <c r="AC915" t="str">
        <f t="shared" si="1001"/>
        <v>PD PagerDuty PagerDuty Inc</v>
      </c>
      <c r="AD915" t="str">
        <f t="shared" si="1002"/>
        <v>PD.N</v>
      </c>
      <c r="AE915">
        <f t="shared" si="1003"/>
        <v>0.43008002370839077</v>
      </c>
    </row>
    <row r="916" spans="1:31" collapsed="1" x14ac:dyDescent="0.25">
      <c r="A916" s="1" t="s">
        <v>4764</v>
      </c>
      <c r="B916" s="1" t="s">
        <v>4765</v>
      </c>
      <c r="C916" s="1" t="s">
        <v>55</v>
      </c>
      <c r="D916" s="1" t="s">
        <v>4766</v>
      </c>
      <c r="E916" s="1" t="s">
        <v>4767</v>
      </c>
      <c r="F916" s="1"/>
      <c r="G916" s="2">
        <v>4357831751.2399998</v>
      </c>
      <c r="H916" s="1" t="s">
        <v>19</v>
      </c>
      <c r="I916" s="1" t="s">
        <v>20</v>
      </c>
      <c r="J916" s="1" t="s">
        <v>4768</v>
      </c>
      <c r="K916" s="1" t="s">
        <v>59</v>
      </c>
      <c r="L916" s="1" t="s">
        <v>395</v>
      </c>
      <c r="M916" s="1" t="s">
        <v>396</v>
      </c>
      <c r="N916" s="1" t="s">
        <v>650</v>
      </c>
      <c r="O916" t="str">
        <f t="shared" si="967"/>
        <v>Spirit</v>
      </c>
      <c r="P916" t="str">
        <f t="shared" si="962"/>
        <v>Realty</v>
      </c>
      <c r="Q916" t="str">
        <f t="shared" si="962"/>
        <v>Capital</v>
      </c>
      <c r="R916" t="str">
        <f t="shared" ref="P916:T979" si="1020">TRIM(MID(SUBSTITUTE($B916," ",REPT(" ",LEN($B916))),(R$1-1)*LEN($B916)+1,LEN($B916)))</f>
        <v>Inc</v>
      </c>
      <c r="S916" t="str">
        <f t="shared" si="1020"/>
        <v/>
      </c>
      <c r="T916" t="str">
        <f t="shared" si="1020"/>
        <v/>
      </c>
      <c r="U916" t="str">
        <f t="shared" si="998"/>
        <v>Spirit</v>
      </c>
      <c r="V916" t="str">
        <f t="shared" ref="V916:Z916" si="1021">IF(LEN(P916)&gt;0, U916  &amp; " " &amp; P916,"")</f>
        <v>Spirit Realty</v>
      </c>
      <c r="W916" t="str">
        <f t="shared" si="1021"/>
        <v>Spirit Realty Capital</v>
      </c>
      <c r="X916" t="str">
        <f t="shared" si="1021"/>
        <v>Spirit Realty Capital Inc</v>
      </c>
      <c r="Y916" t="str">
        <f t="shared" si="1021"/>
        <v/>
      </c>
      <c r="Z916" t="str">
        <f t="shared" si="1021"/>
        <v/>
      </c>
      <c r="AB916" t="str">
        <f t="shared" si="1000"/>
        <v>Spirit Realty Capital Inc</v>
      </c>
      <c r="AC916" t="str">
        <f t="shared" si="1001"/>
        <v>SRC Spirit Spirit Realty Spirit Realty Capital Spirit Realty Capital Inc</v>
      </c>
      <c r="AD916" t="str">
        <f t="shared" si="1002"/>
        <v>SRC.N</v>
      </c>
      <c r="AE916">
        <f t="shared" si="1003"/>
        <v>0.42936831227932848</v>
      </c>
    </row>
    <row r="917" spans="1:31" collapsed="1" x14ac:dyDescent="0.25">
      <c r="A917" s="1" t="s">
        <v>4769</v>
      </c>
      <c r="B917" s="1" t="s">
        <v>4770</v>
      </c>
      <c r="C917" s="1" t="s">
        <v>55</v>
      </c>
      <c r="D917" s="1" t="s">
        <v>4771</v>
      </c>
      <c r="E917" s="1" t="s">
        <v>4772</v>
      </c>
      <c r="F917" s="1"/>
      <c r="G917" s="2">
        <v>4351057031.2299995</v>
      </c>
      <c r="H917" s="1" t="s">
        <v>19</v>
      </c>
      <c r="I917" s="1" t="s">
        <v>20</v>
      </c>
      <c r="J917" s="1" t="s">
        <v>4773</v>
      </c>
      <c r="K917" s="1" t="s">
        <v>59</v>
      </c>
      <c r="L917" s="1" t="s">
        <v>80</v>
      </c>
      <c r="M917" s="1" t="s">
        <v>489</v>
      </c>
      <c r="N917" s="1" t="s">
        <v>490</v>
      </c>
      <c r="O917" t="str">
        <f t="shared" si="967"/>
        <v>Lazard</v>
      </c>
      <c r="P917" t="str">
        <f t="shared" si="1020"/>
        <v>Ltd</v>
      </c>
      <c r="Q917" t="str">
        <f t="shared" si="1020"/>
        <v/>
      </c>
      <c r="R917" t="str">
        <f t="shared" si="1020"/>
        <v/>
      </c>
      <c r="S917" t="str">
        <f t="shared" si="1020"/>
        <v/>
      </c>
      <c r="T917" t="str">
        <f t="shared" si="1020"/>
        <v/>
      </c>
      <c r="U917" t="str">
        <f t="shared" si="998"/>
        <v>Lazard</v>
      </c>
      <c r="V917" t="str">
        <f t="shared" ref="V917:Z917" si="1022">IF(LEN(P917)&gt;0, U917  &amp; " " &amp; P917,"")</f>
        <v>Lazard Ltd</v>
      </c>
      <c r="W917" t="str">
        <f t="shared" si="1022"/>
        <v/>
      </c>
      <c r="X917" t="str">
        <f t="shared" si="1022"/>
        <v/>
      </c>
      <c r="Y917" t="str">
        <f t="shared" si="1022"/>
        <v/>
      </c>
      <c r="Z917" t="str">
        <f t="shared" si="1022"/>
        <v/>
      </c>
      <c r="AB917" t="str">
        <f t="shared" si="1000"/>
        <v>Lazard Ltd</v>
      </c>
      <c r="AC917" t="str">
        <f t="shared" si="1001"/>
        <v>LAZ Lazard Lazard Ltd</v>
      </c>
      <c r="AD917" t="str">
        <f t="shared" si="1002"/>
        <v>LAZ.N</v>
      </c>
      <c r="AE917">
        <f t="shared" si="1003"/>
        <v>0.4287008128752885</v>
      </c>
    </row>
    <row r="918" spans="1:31" collapsed="1" x14ac:dyDescent="0.25">
      <c r="A918" s="1" t="s">
        <v>4774</v>
      </c>
      <c r="B918" s="1" t="s">
        <v>4775</v>
      </c>
      <c r="C918" s="1" t="s">
        <v>16</v>
      </c>
      <c r="D918" s="1" t="s">
        <v>4776</v>
      </c>
      <c r="E918" s="1" t="s">
        <v>4777</v>
      </c>
      <c r="F918" s="1"/>
      <c r="G918" s="2">
        <v>4349059634.8800001</v>
      </c>
      <c r="H918" s="1" t="s">
        <v>19</v>
      </c>
      <c r="I918" s="1" t="s">
        <v>20</v>
      </c>
      <c r="J918" s="1" t="s">
        <v>4778</v>
      </c>
      <c r="K918" s="1" t="s">
        <v>67</v>
      </c>
      <c r="L918" s="1" t="s">
        <v>154</v>
      </c>
      <c r="M918" s="1" t="s">
        <v>239</v>
      </c>
      <c r="N918" s="1" t="s">
        <v>240</v>
      </c>
      <c r="O918" t="str">
        <f t="shared" si="967"/>
        <v>Integra</v>
      </c>
      <c r="P918" t="str">
        <f t="shared" si="1020"/>
        <v>Lifesciences</v>
      </c>
      <c r="Q918" t="str">
        <f t="shared" si="1020"/>
        <v>Holdings</v>
      </c>
      <c r="R918" t="str">
        <f t="shared" si="1020"/>
        <v>Corp</v>
      </c>
      <c r="S918" t="str">
        <f t="shared" si="1020"/>
        <v/>
      </c>
      <c r="T918" t="str">
        <f t="shared" si="1020"/>
        <v/>
      </c>
      <c r="U918" t="str">
        <f t="shared" si="998"/>
        <v>Integra</v>
      </c>
      <c r="V918" t="str">
        <f t="shared" ref="V918:Z918" si="1023">IF(LEN(P918)&gt;0, U918  &amp; " " &amp; P918,"")</f>
        <v>Integra Lifesciences</v>
      </c>
      <c r="W918" t="str">
        <f t="shared" si="1023"/>
        <v>Integra Lifesciences Holdings</v>
      </c>
      <c r="X918" t="str">
        <f t="shared" si="1023"/>
        <v>Integra Lifesciences Holdings Corp</v>
      </c>
      <c r="Y918" t="str">
        <f t="shared" si="1023"/>
        <v/>
      </c>
      <c r="Z918" t="str">
        <f t="shared" si="1023"/>
        <v/>
      </c>
      <c r="AB918" t="str">
        <f t="shared" si="1000"/>
        <v>Integra Lifesciences Holdings Corp</v>
      </c>
      <c r="AC918" t="str">
        <f t="shared" si="1001"/>
        <v>IART Integra Integra Lifesciences Integra Lifesciences Holdings Integra Lifesciences Holdings Corp</v>
      </c>
      <c r="AD918" t="str">
        <f t="shared" si="1002"/>
        <v>IART.OQ</v>
      </c>
      <c r="AE918">
        <f t="shared" si="1003"/>
        <v>0.42850401346936656</v>
      </c>
    </row>
    <row r="919" spans="1:31" collapsed="1" x14ac:dyDescent="0.25">
      <c r="A919" s="1" t="s">
        <v>4779</v>
      </c>
      <c r="B919" s="1" t="s">
        <v>4780</v>
      </c>
      <c r="C919" s="1" t="s">
        <v>55</v>
      </c>
      <c r="D919" s="1" t="s">
        <v>4781</v>
      </c>
      <c r="E919" s="1" t="s">
        <v>4782</v>
      </c>
      <c r="F919" s="1"/>
      <c r="G919" s="2">
        <v>4340136739.8900003</v>
      </c>
      <c r="H919" s="1" t="s">
        <v>19</v>
      </c>
      <c r="I919" s="1" t="s">
        <v>20</v>
      </c>
      <c r="J919" s="1" t="s">
        <v>4783</v>
      </c>
      <c r="K919" s="1" t="s">
        <v>30</v>
      </c>
      <c r="L919" s="1" t="s">
        <v>122</v>
      </c>
      <c r="M919" s="1" t="s">
        <v>222</v>
      </c>
      <c r="N919" s="1" t="s">
        <v>456</v>
      </c>
      <c r="O919" t="str">
        <f t="shared" si="967"/>
        <v>Six</v>
      </c>
      <c r="P919" t="str">
        <f t="shared" si="1020"/>
        <v>Flags</v>
      </c>
      <c r="Q919" t="str">
        <f t="shared" si="1020"/>
        <v>Entertainment</v>
      </c>
      <c r="R919" t="str">
        <f t="shared" si="1020"/>
        <v>Corp</v>
      </c>
      <c r="S919" t="str">
        <f t="shared" si="1020"/>
        <v/>
      </c>
      <c r="T919" t="str">
        <f t="shared" si="1020"/>
        <v/>
      </c>
      <c r="U919" t="str">
        <f t="shared" si="998"/>
        <v>Six</v>
      </c>
      <c r="V919" t="str">
        <f t="shared" ref="V919:Z919" si="1024">IF(LEN(P919)&gt;0, U919  &amp; " " &amp; P919,"")</f>
        <v>Six Flags</v>
      </c>
      <c r="W919" t="str">
        <f t="shared" si="1024"/>
        <v>Six Flags Entertainment</v>
      </c>
      <c r="X919" t="str">
        <f t="shared" si="1024"/>
        <v>Six Flags Entertainment Corp</v>
      </c>
      <c r="Y919" t="str">
        <f t="shared" si="1024"/>
        <v/>
      </c>
      <c r="Z919" t="str">
        <f t="shared" si="1024"/>
        <v/>
      </c>
      <c r="AB919" t="str">
        <f t="shared" si="1000"/>
        <v>Six Flags Entertainment Corp</v>
      </c>
      <c r="AC919" t="str">
        <f t="shared" si="1001"/>
        <v>SIX Six Six Flags Six Flags Entertainment Six Flags Entertainment Corp</v>
      </c>
      <c r="AD919" t="str">
        <f t="shared" si="1002"/>
        <v>SIX.N</v>
      </c>
      <c r="AE919">
        <f t="shared" si="1003"/>
        <v>0.4276248587472018</v>
      </c>
    </row>
    <row r="920" spans="1:31" collapsed="1" x14ac:dyDescent="0.25">
      <c r="A920" s="1" t="s">
        <v>4784</v>
      </c>
      <c r="B920" s="1" t="s">
        <v>4785</v>
      </c>
      <c r="C920" s="1" t="s">
        <v>55</v>
      </c>
      <c r="D920" s="1" t="s">
        <v>4786</v>
      </c>
      <c r="E920" s="1" t="s">
        <v>4787</v>
      </c>
      <c r="F920" s="1"/>
      <c r="G920" s="2">
        <v>4338786269.2799997</v>
      </c>
      <c r="H920" s="1" t="s">
        <v>19</v>
      </c>
      <c r="I920" s="1" t="s">
        <v>20</v>
      </c>
      <c r="J920" s="1" t="s">
        <v>4788</v>
      </c>
      <c r="K920" s="1" t="s">
        <v>59</v>
      </c>
      <c r="L920" s="1" t="s">
        <v>60</v>
      </c>
      <c r="M920" s="1" t="s">
        <v>60</v>
      </c>
      <c r="N920" s="1" t="s">
        <v>747</v>
      </c>
      <c r="O920" t="str">
        <f t="shared" si="967"/>
        <v>Assured</v>
      </c>
      <c r="P920" t="str">
        <f t="shared" si="1020"/>
        <v>Guaranty</v>
      </c>
      <c r="Q920" t="str">
        <f t="shared" si="1020"/>
        <v>Ltd</v>
      </c>
      <c r="R920" t="str">
        <f t="shared" si="1020"/>
        <v/>
      </c>
      <c r="S920" t="str">
        <f t="shared" si="1020"/>
        <v/>
      </c>
      <c r="T920" t="str">
        <f t="shared" si="1020"/>
        <v/>
      </c>
      <c r="U920" t="str">
        <f t="shared" si="998"/>
        <v>Assured</v>
      </c>
      <c r="V920" t="str">
        <f t="shared" ref="V920:Z920" si="1025">IF(LEN(P920)&gt;0, U920  &amp; " " &amp; P920,"")</f>
        <v>Assured Guaranty</v>
      </c>
      <c r="W920" t="str">
        <f t="shared" si="1025"/>
        <v>Assured Guaranty Ltd</v>
      </c>
      <c r="X920" t="str">
        <f t="shared" si="1025"/>
        <v/>
      </c>
      <c r="Y920" t="str">
        <f t="shared" si="1025"/>
        <v/>
      </c>
      <c r="Z920" t="str">
        <f t="shared" si="1025"/>
        <v/>
      </c>
      <c r="AB920" t="str">
        <f t="shared" si="1000"/>
        <v>Assured Guaranty Ltd</v>
      </c>
      <c r="AC920" t="str">
        <f t="shared" si="1001"/>
        <v>AGO Assured Assured Guaranty Assured Guaranty Ltd</v>
      </c>
      <c r="AD920" t="str">
        <f t="shared" si="1002"/>
        <v>AGO.N</v>
      </c>
      <c r="AE920">
        <f t="shared" si="1003"/>
        <v>0.42749179962062267</v>
      </c>
    </row>
    <row r="921" spans="1:31" collapsed="1" x14ac:dyDescent="0.25">
      <c r="A921" s="1" t="s">
        <v>4789</v>
      </c>
      <c r="B921" s="1" t="s">
        <v>4790</v>
      </c>
      <c r="C921" s="1" t="s">
        <v>55</v>
      </c>
      <c r="D921" s="1" t="s">
        <v>4791</v>
      </c>
      <c r="E921" s="1" t="s">
        <v>4792</v>
      </c>
      <c r="F921" s="1"/>
      <c r="G921" s="2">
        <v>4335998355.0299997</v>
      </c>
      <c r="H921" s="1" t="s">
        <v>19</v>
      </c>
      <c r="I921" s="1" t="s">
        <v>20</v>
      </c>
      <c r="J921" s="1" t="s">
        <v>4793</v>
      </c>
      <c r="K921" s="1" t="s">
        <v>30</v>
      </c>
      <c r="L921" s="1" t="s">
        <v>31</v>
      </c>
      <c r="M921" s="1" t="s">
        <v>167</v>
      </c>
      <c r="N921" s="1" t="s">
        <v>973</v>
      </c>
      <c r="O921" t="str">
        <f t="shared" si="967"/>
        <v>Carter's</v>
      </c>
      <c r="P921" t="str">
        <f t="shared" si="1020"/>
        <v>Inc</v>
      </c>
      <c r="Q921" t="str">
        <f t="shared" si="1020"/>
        <v/>
      </c>
      <c r="R921" t="str">
        <f t="shared" si="1020"/>
        <v/>
      </c>
      <c r="S921" t="str">
        <f t="shared" si="1020"/>
        <v/>
      </c>
      <c r="T921" t="str">
        <f t="shared" si="1020"/>
        <v/>
      </c>
      <c r="U921" t="str">
        <f t="shared" si="998"/>
        <v>Carter's</v>
      </c>
      <c r="V921" t="str">
        <f t="shared" ref="V921:Z921" si="1026">IF(LEN(P921)&gt;0, U921  &amp; " " &amp; P921,"")</f>
        <v>Carter's Inc</v>
      </c>
      <c r="W921" t="str">
        <f t="shared" si="1026"/>
        <v/>
      </c>
      <c r="X921" t="str">
        <f t="shared" si="1026"/>
        <v/>
      </c>
      <c r="Y921" t="str">
        <f t="shared" si="1026"/>
        <v/>
      </c>
      <c r="Z921" t="str">
        <f t="shared" si="1026"/>
        <v/>
      </c>
      <c r="AB921" t="str">
        <f t="shared" si="1000"/>
        <v>Carter's Inc</v>
      </c>
      <c r="AC921" t="str">
        <f t="shared" si="1001"/>
        <v>CRI Carter's Carter's Inc</v>
      </c>
      <c r="AD921" t="str">
        <f t="shared" si="1002"/>
        <v>CRI.N</v>
      </c>
      <c r="AE921">
        <f t="shared" si="1003"/>
        <v>0.42721711209144919</v>
      </c>
    </row>
    <row r="922" spans="1:31" collapsed="1" x14ac:dyDescent="0.25">
      <c r="A922" s="1" t="s">
        <v>4794</v>
      </c>
      <c r="B922" s="1" t="s">
        <v>4795</v>
      </c>
      <c r="C922" s="1" t="s">
        <v>16</v>
      </c>
      <c r="D922" s="1" t="s">
        <v>4796</v>
      </c>
      <c r="E922" s="1" t="s">
        <v>4797</v>
      </c>
      <c r="F922" s="1"/>
      <c r="G922" s="2">
        <v>4332748630.5</v>
      </c>
      <c r="H922" s="1" t="s">
        <v>19</v>
      </c>
      <c r="I922" s="1" t="s">
        <v>20</v>
      </c>
      <c r="J922" s="1" t="s">
        <v>4798</v>
      </c>
      <c r="K922" s="1" t="s">
        <v>59</v>
      </c>
      <c r="L922" s="1" t="s">
        <v>80</v>
      </c>
      <c r="M922" s="1" t="s">
        <v>81</v>
      </c>
      <c r="N922" s="1" t="s">
        <v>82</v>
      </c>
      <c r="O922" t="str">
        <f t="shared" si="967"/>
        <v>Pinnacle</v>
      </c>
      <c r="P922" t="str">
        <f t="shared" si="1020"/>
        <v>Financial</v>
      </c>
      <c r="Q922" t="str">
        <f t="shared" si="1020"/>
        <v>Partners</v>
      </c>
      <c r="R922" t="str">
        <f t="shared" si="1020"/>
        <v>Inc</v>
      </c>
      <c r="S922" t="str">
        <f t="shared" si="1020"/>
        <v/>
      </c>
      <c r="T922" t="str">
        <f t="shared" si="1020"/>
        <v/>
      </c>
      <c r="U922" t="str">
        <f t="shared" si="998"/>
        <v>Pinnacle</v>
      </c>
      <c r="V922" t="str">
        <f t="shared" ref="V922:Z922" si="1027">IF(LEN(P922)&gt;0, U922  &amp; " " &amp; P922,"")</f>
        <v>Pinnacle Financial</v>
      </c>
      <c r="W922" t="str">
        <f t="shared" si="1027"/>
        <v>Pinnacle Financial Partners</v>
      </c>
      <c r="X922" t="str">
        <f t="shared" si="1027"/>
        <v>Pinnacle Financial Partners Inc</v>
      </c>
      <c r="Y922" t="str">
        <f t="shared" si="1027"/>
        <v/>
      </c>
      <c r="Z922" t="str">
        <f t="shared" si="1027"/>
        <v/>
      </c>
      <c r="AB922" t="str">
        <f t="shared" si="1000"/>
        <v>Pinnacle Financial Partners Inc</v>
      </c>
      <c r="AC922" t="str">
        <f t="shared" si="1001"/>
        <v>PNFP Pinnacle Pinnacle Financial Pinnacle Financial Partners Pinnacle Financial Partners Inc</v>
      </c>
      <c r="AD922" t="str">
        <f t="shared" si="1002"/>
        <v>PNFP.OQ</v>
      </c>
      <c r="AE922">
        <f t="shared" si="1003"/>
        <v>0.4268969233332619</v>
      </c>
    </row>
    <row r="923" spans="1:31" collapsed="1" x14ac:dyDescent="0.25">
      <c r="A923" s="1" t="s">
        <v>4799</v>
      </c>
      <c r="B923" s="1" t="s">
        <v>4800</v>
      </c>
      <c r="C923" s="1" t="s">
        <v>55</v>
      </c>
      <c r="D923" s="1" t="s">
        <v>4801</v>
      </c>
      <c r="E923" s="1" t="s">
        <v>4802</v>
      </c>
      <c r="F923" s="1"/>
      <c r="G923" s="2">
        <v>4315829683.96</v>
      </c>
      <c r="H923" s="1" t="s">
        <v>19</v>
      </c>
      <c r="I923" s="1" t="s">
        <v>20</v>
      </c>
      <c r="J923" s="1" t="s">
        <v>4803</v>
      </c>
      <c r="K923" s="1" t="s">
        <v>199</v>
      </c>
      <c r="L923" s="1" t="s">
        <v>627</v>
      </c>
      <c r="M923" s="1" t="s">
        <v>628</v>
      </c>
      <c r="N923" s="1" t="s">
        <v>914</v>
      </c>
      <c r="O923" t="str">
        <f t="shared" si="967"/>
        <v>Air</v>
      </c>
      <c r="P923" t="str">
        <f t="shared" si="1020"/>
        <v>Lease</v>
      </c>
      <c r="Q923" t="str">
        <f t="shared" si="1020"/>
        <v>Corp</v>
      </c>
      <c r="R923" t="str">
        <f t="shared" si="1020"/>
        <v/>
      </c>
      <c r="S923" t="str">
        <f t="shared" si="1020"/>
        <v/>
      </c>
      <c r="T923" t="str">
        <f t="shared" si="1020"/>
        <v/>
      </c>
      <c r="U923" t="str">
        <f t="shared" si="998"/>
        <v>Air</v>
      </c>
      <c r="V923" t="str">
        <f t="shared" ref="V923:Z923" si="1028">IF(LEN(P923)&gt;0, U923  &amp; " " &amp; P923,"")</f>
        <v>Air Lease</v>
      </c>
      <c r="W923" t="str">
        <f t="shared" si="1028"/>
        <v>Air Lease Corp</v>
      </c>
      <c r="X923" t="str">
        <f t="shared" si="1028"/>
        <v/>
      </c>
      <c r="Y923" t="str">
        <f t="shared" si="1028"/>
        <v/>
      </c>
      <c r="Z923" t="str">
        <f t="shared" si="1028"/>
        <v/>
      </c>
      <c r="AB923" t="str">
        <f t="shared" si="1000"/>
        <v>Air Lease Corp</v>
      </c>
      <c r="AC923" t="str">
        <f t="shared" si="1001"/>
        <v>AL Air Air Lease Air Lease Corp</v>
      </c>
      <c r="AD923" t="str">
        <f t="shared" si="1002"/>
        <v>AL.N</v>
      </c>
      <c r="AE923">
        <f t="shared" si="1003"/>
        <v>0.42522993389078123</v>
      </c>
    </row>
    <row r="924" spans="1:31" collapsed="1" x14ac:dyDescent="0.25">
      <c r="A924" s="1" t="s">
        <v>4804</v>
      </c>
      <c r="B924" s="1" t="s">
        <v>4805</v>
      </c>
      <c r="C924" s="1" t="s">
        <v>16</v>
      </c>
      <c r="D924" s="1" t="s">
        <v>4806</v>
      </c>
      <c r="E924" s="1" t="s">
        <v>4807</v>
      </c>
      <c r="F924" s="1"/>
      <c r="G924" s="2">
        <v>4308674993.0699997</v>
      </c>
      <c r="H924" s="1" t="s">
        <v>19</v>
      </c>
      <c r="I924" s="1" t="s">
        <v>20</v>
      </c>
      <c r="J924" s="1" t="s">
        <v>4808</v>
      </c>
      <c r="K924" s="1" t="s">
        <v>59</v>
      </c>
      <c r="L924" s="1" t="s">
        <v>80</v>
      </c>
      <c r="M924" s="1" t="s">
        <v>489</v>
      </c>
      <c r="N924" s="1" t="s">
        <v>496</v>
      </c>
      <c r="O924" t="str">
        <f t="shared" si="967"/>
        <v>Virtu</v>
      </c>
      <c r="P924" t="str">
        <f t="shared" si="1020"/>
        <v>Financial</v>
      </c>
      <c r="Q924" t="str">
        <f t="shared" si="1020"/>
        <v>Inc</v>
      </c>
      <c r="R924" t="str">
        <f t="shared" si="1020"/>
        <v/>
      </c>
      <c r="S924" t="str">
        <f t="shared" si="1020"/>
        <v/>
      </c>
      <c r="T924" t="str">
        <f t="shared" si="1020"/>
        <v/>
      </c>
      <c r="U924" t="str">
        <f t="shared" si="998"/>
        <v>Virtu</v>
      </c>
      <c r="V924" t="str">
        <f t="shared" ref="V924:Z924" si="1029">IF(LEN(P924)&gt;0, U924  &amp; " " &amp; P924,"")</f>
        <v>Virtu Financial</v>
      </c>
      <c r="W924" t="str">
        <f t="shared" si="1029"/>
        <v>Virtu Financial Inc</v>
      </c>
      <c r="X924" t="str">
        <f t="shared" si="1029"/>
        <v/>
      </c>
      <c r="Y924" t="str">
        <f t="shared" si="1029"/>
        <v/>
      </c>
      <c r="Z924" t="str">
        <f t="shared" si="1029"/>
        <v/>
      </c>
      <c r="AB924" t="str">
        <f t="shared" si="1000"/>
        <v>Virtu Financial Inc</v>
      </c>
      <c r="AC924" t="str">
        <f t="shared" si="1001"/>
        <v>VIRT Virtu Virtu Financial Virtu Financial Inc</v>
      </c>
      <c r="AD924" t="str">
        <f t="shared" si="1002"/>
        <v>VIRT.OQ</v>
      </c>
      <c r="AE924">
        <f t="shared" si="1003"/>
        <v>0.42452499672760469</v>
      </c>
    </row>
    <row r="925" spans="1:31" collapsed="1" x14ac:dyDescent="0.25">
      <c r="A925" s="1" t="s">
        <v>4809</v>
      </c>
      <c r="B925" s="1" t="s">
        <v>4810</v>
      </c>
      <c r="C925" s="1" t="s">
        <v>55</v>
      </c>
      <c r="D925" s="1" t="s">
        <v>4811</v>
      </c>
      <c r="E925" s="1" t="s">
        <v>4812</v>
      </c>
      <c r="F925" s="1"/>
      <c r="G925" s="2">
        <v>4300564048.3999996</v>
      </c>
      <c r="H925" s="1" t="s">
        <v>19</v>
      </c>
      <c r="I925" s="1" t="s">
        <v>20</v>
      </c>
      <c r="J925" s="1" t="s">
        <v>4813</v>
      </c>
      <c r="K925" s="1" t="s">
        <v>59</v>
      </c>
      <c r="L925" s="1" t="s">
        <v>80</v>
      </c>
      <c r="M925" s="1" t="s">
        <v>81</v>
      </c>
      <c r="N925" s="1" t="s">
        <v>356</v>
      </c>
      <c r="O925" t="str">
        <f t="shared" si="967"/>
        <v>OneMain</v>
      </c>
      <c r="P925" t="str">
        <f t="shared" si="1020"/>
        <v>Holdings</v>
      </c>
      <c r="Q925" t="str">
        <f t="shared" si="1020"/>
        <v>Inc</v>
      </c>
      <c r="R925" t="str">
        <f t="shared" si="1020"/>
        <v/>
      </c>
      <c r="S925" t="str">
        <f t="shared" si="1020"/>
        <v/>
      </c>
      <c r="T925" t="str">
        <f t="shared" si="1020"/>
        <v/>
      </c>
      <c r="U925" t="str">
        <f t="shared" si="998"/>
        <v>OneMain</v>
      </c>
      <c r="V925" t="str">
        <f t="shared" ref="V925:Z925" si="1030">IF(LEN(P925)&gt;0, U925  &amp; " " &amp; P925,"")</f>
        <v>OneMain Holdings</v>
      </c>
      <c r="W925" t="str">
        <f t="shared" si="1030"/>
        <v>OneMain Holdings Inc</v>
      </c>
      <c r="X925" t="str">
        <f t="shared" si="1030"/>
        <v/>
      </c>
      <c r="Y925" t="str">
        <f t="shared" si="1030"/>
        <v/>
      </c>
      <c r="Z925" t="str">
        <f t="shared" si="1030"/>
        <v/>
      </c>
      <c r="AB925" t="str">
        <f t="shared" si="1000"/>
        <v>OneMain Holdings Inc</v>
      </c>
      <c r="AC925" t="str">
        <f t="shared" si="1001"/>
        <v>OMF OneMain OneMain Holdings OneMain Holdings Inc</v>
      </c>
      <c r="AD925" t="str">
        <f t="shared" si="1002"/>
        <v>OMF.N</v>
      </c>
      <c r="AE925">
        <f t="shared" si="1003"/>
        <v>0.42372584182150769</v>
      </c>
    </row>
    <row r="926" spans="1:31" collapsed="1" x14ac:dyDescent="0.25">
      <c r="A926" s="1" t="s">
        <v>4814</v>
      </c>
      <c r="B926" s="1" t="s">
        <v>4815</v>
      </c>
      <c r="C926" s="1" t="s">
        <v>55</v>
      </c>
      <c r="D926" s="1" t="s">
        <v>4816</v>
      </c>
      <c r="E926" s="1" t="s">
        <v>4817</v>
      </c>
      <c r="F926" s="1"/>
      <c r="G926" s="2">
        <v>4299190953.6000004</v>
      </c>
      <c r="H926" s="1" t="s">
        <v>19</v>
      </c>
      <c r="I926" s="1" t="s">
        <v>20</v>
      </c>
      <c r="J926" s="1" t="s">
        <v>4818</v>
      </c>
      <c r="K926" s="1" t="s">
        <v>372</v>
      </c>
      <c r="L926" s="1" t="s">
        <v>372</v>
      </c>
      <c r="M926" s="1" t="s">
        <v>2431</v>
      </c>
      <c r="N926" s="1" t="s">
        <v>2431</v>
      </c>
      <c r="O926" t="str">
        <f t="shared" si="967"/>
        <v>Spire</v>
      </c>
      <c r="P926" t="str">
        <f t="shared" si="1020"/>
        <v>Inc</v>
      </c>
      <c r="Q926" t="str">
        <f t="shared" si="1020"/>
        <v/>
      </c>
      <c r="R926" t="str">
        <f t="shared" si="1020"/>
        <v/>
      </c>
      <c r="S926" t="str">
        <f t="shared" si="1020"/>
        <v/>
      </c>
      <c r="T926" t="str">
        <f t="shared" si="1020"/>
        <v/>
      </c>
      <c r="U926" t="str">
        <f t="shared" si="998"/>
        <v>Spire</v>
      </c>
      <c r="V926" t="str">
        <f t="shared" ref="V926:Z926" si="1031">IF(LEN(P926)&gt;0, U926  &amp; " " &amp; P926,"")</f>
        <v>Spire Inc</v>
      </c>
      <c r="W926" t="str">
        <f t="shared" si="1031"/>
        <v/>
      </c>
      <c r="X926" t="str">
        <f t="shared" si="1031"/>
        <v/>
      </c>
      <c r="Y926" t="str">
        <f t="shared" si="1031"/>
        <v/>
      </c>
      <c r="Z926" t="str">
        <f t="shared" si="1031"/>
        <v/>
      </c>
      <c r="AB926" t="str">
        <f t="shared" si="1000"/>
        <v>Spire Inc</v>
      </c>
      <c r="AC926" t="str">
        <f t="shared" si="1001"/>
        <v>SR Spire Spire Inc</v>
      </c>
      <c r="AD926" t="str">
        <f t="shared" si="1002"/>
        <v>SR.N</v>
      </c>
      <c r="AE926">
        <f t="shared" si="1003"/>
        <v>0.42359055357943465</v>
      </c>
    </row>
    <row r="927" spans="1:31" collapsed="1" x14ac:dyDescent="0.25">
      <c r="A927" s="1" t="s">
        <v>4819</v>
      </c>
      <c r="B927" s="1" t="s">
        <v>4820</v>
      </c>
      <c r="C927" s="1" t="s">
        <v>55</v>
      </c>
      <c r="D927" s="1" t="s">
        <v>4821</v>
      </c>
      <c r="E927" s="1" t="s">
        <v>4822</v>
      </c>
      <c r="F927" s="1"/>
      <c r="G927" s="2">
        <v>4282806593.52</v>
      </c>
      <c r="H927" s="1" t="s">
        <v>19</v>
      </c>
      <c r="I927" s="1" t="s">
        <v>20</v>
      </c>
      <c r="J927" s="1" t="s">
        <v>4823</v>
      </c>
      <c r="K927" s="1" t="s">
        <v>59</v>
      </c>
      <c r="L927" s="1" t="s">
        <v>80</v>
      </c>
      <c r="M927" s="1" t="s">
        <v>81</v>
      </c>
      <c r="N927" s="1" t="s">
        <v>82</v>
      </c>
      <c r="O927" t="str">
        <f t="shared" si="967"/>
        <v>Webster</v>
      </c>
      <c r="P927" t="str">
        <f t="shared" si="1020"/>
        <v>Financial</v>
      </c>
      <c r="Q927" t="str">
        <f t="shared" si="1020"/>
        <v>Corp</v>
      </c>
      <c r="R927" t="str">
        <f t="shared" si="1020"/>
        <v/>
      </c>
      <c r="S927" t="str">
        <f t="shared" si="1020"/>
        <v/>
      </c>
      <c r="T927" t="str">
        <f t="shared" si="1020"/>
        <v/>
      </c>
      <c r="U927" t="str">
        <f t="shared" si="998"/>
        <v>Webster</v>
      </c>
      <c r="V927" t="str">
        <f t="shared" ref="V927:Z927" si="1032">IF(LEN(P927)&gt;0, U927  &amp; " " &amp; P927,"")</f>
        <v>Webster Financial</v>
      </c>
      <c r="W927" t="str">
        <f t="shared" si="1032"/>
        <v>Webster Financial Corp</v>
      </c>
      <c r="X927" t="str">
        <f t="shared" si="1032"/>
        <v/>
      </c>
      <c r="Y927" t="str">
        <f t="shared" si="1032"/>
        <v/>
      </c>
      <c r="Z927" t="str">
        <f t="shared" si="1032"/>
        <v/>
      </c>
      <c r="AB927" t="str">
        <f t="shared" si="1000"/>
        <v>Webster Financial Corp</v>
      </c>
      <c r="AC927" t="str">
        <f t="shared" si="1001"/>
        <v>WBS Webster Webster Financial Webster Financial Corp</v>
      </c>
      <c r="AD927" t="str">
        <f t="shared" si="1002"/>
        <v>WBS.N</v>
      </c>
      <c r="AE927">
        <f t="shared" si="1003"/>
        <v>0.42197623585518457</v>
      </c>
    </row>
    <row r="928" spans="1:31" collapsed="1" x14ac:dyDescent="0.25">
      <c r="A928" s="1" t="s">
        <v>4824</v>
      </c>
      <c r="B928" s="1" t="s">
        <v>4825</v>
      </c>
      <c r="C928" s="1" t="s">
        <v>16</v>
      </c>
      <c r="D928" s="1" t="s">
        <v>4826</v>
      </c>
      <c r="E928" s="1" t="s">
        <v>4827</v>
      </c>
      <c r="F928" s="1"/>
      <c r="G928" s="2">
        <v>4271251352.3200002</v>
      </c>
      <c r="H928" s="1" t="s">
        <v>19</v>
      </c>
      <c r="I928" s="1" t="s">
        <v>20</v>
      </c>
      <c r="J928" s="1" t="s">
        <v>4828</v>
      </c>
      <c r="K928" s="1" t="s">
        <v>59</v>
      </c>
      <c r="L928" s="1" t="s">
        <v>80</v>
      </c>
      <c r="M928" s="1" t="s">
        <v>81</v>
      </c>
      <c r="N928" s="1" t="s">
        <v>356</v>
      </c>
      <c r="O928" t="str">
        <f t="shared" si="967"/>
        <v>FirstCash</v>
      </c>
      <c r="P928" t="str">
        <f t="shared" si="1020"/>
        <v>Inc</v>
      </c>
      <c r="Q928" t="str">
        <f t="shared" si="1020"/>
        <v/>
      </c>
      <c r="R928" t="str">
        <f t="shared" si="1020"/>
        <v/>
      </c>
      <c r="S928" t="str">
        <f t="shared" si="1020"/>
        <v/>
      </c>
      <c r="T928" t="str">
        <f t="shared" si="1020"/>
        <v/>
      </c>
      <c r="U928" t="str">
        <f t="shared" si="998"/>
        <v>FirstCash</v>
      </c>
      <c r="V928" t="str">
        <f t="shared" ref="V928:Z928" si="1033">IF(LEN(P928)&gt;0, U928  &amp; " " &amp; P928,"")</f>
        <v>FirstCash Inc</v>
      </c>
      <c r="W928" t="str">
        <f t="shared" si="1033"/>
        <v/>
      </c>
      <c r="X928" t="str">
        <f t="shared" si="1033"/>
        <v/>
      </c>
      <c r="Y928" t="str">
        <f t="shared" si="1033"/>
        <v/>
      </c>
      <c r="Z928" t="str">
        <f t="shared" si="1033"/>
        <v/>
      </c>
      <c r="AB928" t="str">
        <f t="shared" si="1000"/>
        <v>FirstCash Inc</v>
      </c>
      <c r="AC928" t="str">
        <f t="shared" si="1001"/>
        <v>FCFS FirstCash FirstCash Inc</v>
      </c>
      <c r="AD928" t="str">
        <f t="shared" si="1002"/>
        <v>FCFS.OQ</v>
      </c>
      <c r="AE928">
        <f t="shared" si="1003"/>
        <v>0.4208377214068898</v>
      </c>
    </row>
    <row r="929" spans="1:31" collapsed="1" x14ac:dyDescent="0.25">
      <c r="A929" s="1" t="s">
        <v>4829</v>
      </c>
      <c r="B929" s="1" t="s">
        <v>4830</v>
      </c>
      <c r="C929" s="1" t="s">
        <v>55</v>
      </c>
      <c r="D929" s="1" t="s">
        <v>4831</v>
      </c>
      <c r="E929" s="1" t="s">
        <v>4832</v>
      </c>
      <c r="F929" s="1"/>
      <c r="G929" s="2">
        <v>4270507833.1999998</v>
      </c>
      <c r="H929" s="1" t="s">
        <v>19</v>
      </c>
      <c r="I929" s="1" t="s">
        <v>20</v>
      </c>
      <c r="J929" s="1" t="s">
        <v>4833</v>
      </c>
      <c r="K929" s="1" t="s">
        <v>97</v>
      </c>
      <c r="L929" s="1" t="s">
        <v>98</v>
      </c>
      <c r="M929" s="1" t="s">
        <v>98</v>
      </c>
      <c r="N929" s="1" t="s">
        <v>99</v>
      </c>
      <c r="O929" t="str">
        <f t="shared" si="967"/>
        <v>Performance</v>
      </c>
      <c r="P929" t="str">
        <f t="shared" si="1020"/>
        <v>Food</v>
      </c>
      <c r="Q929" t="str">
        <f t="shared" si="1020"/>
        <v>Group</v>
      </c>
      <c r="R929" t="str">
        <f t="shared" si="1020"/>
        <v>Co</v>
      </c>
      <c r="S929" t="str">
        <f t="shared" si="1020"/>
        <v/>
      </c>
      <c r="T929" t="str">
        <f t="shared" si="1020"/>
        <v/>
      </c>
      <c r="U929" t="str">
        <f t="shared" si="998"/>
        <v>Performance</v>
      </c>
      <c r="V929" t="str">
        <f t="shared" ref="V929:Z929" si="1034">IF(LEN(P929)&gt;0, U929  &amp; " " &amp; P929,"")</f>
        <v>Performance Food</v>
      </c>
      <c r="W929" t="str">
        <f t="shared" si="1034"/>
        <v>Performance Food Group</v>
      </c>
      <c r="X929" t="str">
        <f t="shared" si="1034"/>
        <v>Performance Food Group Co</v>
      </c>
      <c r="Y929" t="str">
        <f t="shared" si="1034"/>
        <v/>
      </c>
      <c r="Z929" t="str">
        <f t="shared" si="1034"/>
        <v/>
      </c>
      <c r="AB929" t="str">
        <f t="shared" si="1000"/>
        <v>Performance Food Group Co</v>
      </c>
      <c r="AC929" t="str">
        <f t="shared" si="1001"/>
        <v>PFGC Performance Performance Food Performance Food Group Performance Food Group Co</v>
      </c>
      <c r="AD929" t="str">
        <f t="shared" si="1002"/>
        <v>PFGC.N</v>
      </c>
      <c r="AE929">
        <f t="shared" si="1003"/>
        <v>0.4207644639779835</v>
      </c>
    </row>
    <row r="930" spans="1:31" collapsed="1" x14ac:dyDescent="0.25">
      <c r="A930" s="1" t="s">
        <v>4834</v>
      </c>
      <c r="B930" s="1" t="s">
        <v>4835</v>
      </c>
      <c r="C930" s="1" t="s">
        <v>55</v>
      </c>
      <c r="D930" s="1" t="s">
        <v>4836</v>
      </c>
      <c r="E930" s="1" t="s">
        <v>4837</v>
      </c>
      <c r="F930" s="1"/>
      <c r="G930" s="2">
        <v>4266985965</v>
      </c>
      <c r="H930" s="1" t="s">
        <v>19</v>
      </c>
      <c r="I930" s="1" t="s">
        <v>20</v>
      </c>
      <c r="J930" s="1" t="s">
        <v>4838</v>
      </c>
      <c r="K930" s="1" t="s">
        <v>59</v>
      </c>
      <c r="L930" s="1" t="s">
        <v>80</v>
      </c>
      <c r="M930" s="1" t="s">
        <v>81</v>
      </c>
      <c r="N930" s="1" t="s">
        <v>82</v>
      </c>
      <c r="O930" t="str">
        <f t="shared" si="967"/>
        <v>Sterling</v>
      </c>
      <c r="P930" t="str">
        <f t="shared" si="1020"/>
        <v>Bancorp</v>
      </c>
      <c r="Q930" t="str">
        <f t="shared" si="1020"/>
        <v/>
      </c>
      <c r="R930" t="str">
        <f t="shared" si="1020"/>
        <v/>
      </c>
      <c r="S930" t="str">
        <f t="shared" si="1020"/>
        <v/>
      </c>
      <c r="T930" t="str">
        <f t="shared" si="1020"/>
        <v/>
      </c>
      <c r="U930" t="str">
        <f t="shared" si="998"/>
        <v>Sterling</v>
      </c>
      <c r="V930" t="str">
        <f t="shared" ref="V930:Z930" si="1035">IF(LEN(P930)&gt;0, U930  &amp; " " &amp; P930,"")</f>
        <v>Sterling Bancorp</v>
      </c>
      <c r="W930" t="str">
        <f t="shared" si="1035"/>
        <v/>
      </c>
      <c r="X930" t="str">
        <f t="shared" si="1035"/>
        <v/>
      </c>
      <c r="Y930" t="str">
        <f t="shared" si="1035"/>
        <v/>
      </c>
      <c r="Z930" t="str">
        <f t="shared" si="1035"/>
        <v/>
      </c>
      <c r="AB930" t="str">
        <f t="shared" si="1000"/>
        <v>Sterling Bancorp</v>
      </c>
      <c r="AC930" t="str">
        <f t="shared" si="1001"/>
        <v>STL Sterling Sterling Bancorp</v>
      </c>
      <c r="AD930" t="str">
        <f t="shared" si="1002"/>
        <v>STL.N</v>
      </c>
      <c r="AE930">
        <f t="shared" si="1003"/>
        <v>0.42041746145667824</v>
      </c>
    </row>
    <row r="931" spans="1:31" collapsed="1" x14ac:dyDescent="0.25">
      <c r="A931" s="1" t="s">
        <v>4839</v>
      </c>
      <c r="B931" s="1" t="s">
        <v>4840</v>
      </c>
      <c r="C931" s="1" t="s">
        <v>55</v>
      </c>
      <c r="D931" s="1" t="s">
        <v>4841</v>
      </c>
      <c r="E931" s="1" t="s">
        <v>4842</v>
      </c>
      <c r="F931" s="1"/>
      <c r="G931" s="2">
        <v>4241633607.9899998</v>
      </c>
      <c r="H931" s="1" t="s">
        <v>19</v>
      </c>
      <c r="I931" s="1" t="s">
        <v>20</v>
      </c>
      <c r="J931" s="1" t="s">
        <v>4843</v>
      </c>
      <c r="K931" s="1" t="s">
        <v>59</v>
      </c>
      <c r="L931" s="1" t="s">
        <v>395</v>
      </c>
      <c r="M931" s="1" t="s">
        <v>396</v>
      </c>
      <c r="N931" s="1" t="s">
        <v>650</v>
      </c>
      <c r="O931" t="str">
        <f t="shared" si="967"/>
        <v>Eastgroup</v>
      </c>
      <c r="P931" t="str">
        <f t="shared" si="1020"/>
        <v>Properties</v>
      </c>
      <c r="Q931" t="str">
        <f t="shared" si="1020"/>
        <v>Inc</v>
      </c>
      <c r="R931" t="str">
        <f t="shared" si="1020"/>
        <v/>
      </c>
      <c r="S931" t="str">
        <f t="shared" si="1020"/>
        <v/>
      </c>
      <c r="T931" t="str">
        <f t="shared" si="1020"/>
        <v/>
      </c>
      <c r="U931" t="str">
        <f t="shared" si="998"/>
        <v>Eastgroup</v>
      </c>
      <c r="V931" t="str">
        <f t="shared" ref="V931:Z931" si="1036">IF(LEN(P931)&gt;0, U931  &amp; " " &amp; P931,"")</f>
        <v>Eastgroup Properties</v>
      </c>
      <c r="W931" t="str">
        <f t="shared" si="1036"/>
        <v>Eastgroup Properties Inc</v>
      </c>
      <c r="X931" t="str">
        <f t="shared" si="1036"/>
        <v/>
      </c>
      <c r="Y931" t="str">
        <f t="shared" si="1036"/>
        <v/>
      </c>
      <c r="Z931" t="str">
        <f t="shared" si="1036"/>
        <v/>
      </c>
      <c r="AB931" t="str">
        <f t="shared" si="1000"/>
        <v>Eastgroup Properties Inc</v>
      </c>
      <c r="AC931" t="str">
        <f t="shared" si="1001"/>
        <v>EGP Eastgroup Eastgroup Properties Eastgroup Properties Inc</v>
      </c>
      <c r="AD931" t="str">
        <f t="shared" si="1002"/>
        <v>EGP.N</v>
      </c>
      <c r="AE931">
        <f t="shared" si="1003"/>
        <v>0.4179195452077113</v>
      </c>
    </row>
    <row r="932" spans="1:31" collapsed="1" x14ac:dyDescent="0.25">
      <c r="A932" s="1" t="s">
        <v>4844</v>
      </c>
      <c r="B932" s="1" t="s">
        <v>4845</v>
      </c>
      <c r="C932" s="1" t="s">
        <v>55</v>
      </c>
      <c r="D932" s="1" t="s">
        <v>4846</v>
      </c>
      <c r="E932" s="1" t="s">
        <v>4847</v>
      </c>
      <c r="F932" s="1"/>
      <c r="G932" s="2">
        <v>4241085199.8200002</v>
      </c>
      <c r="H932" s="1" t="s">
        <v>19</v>
      </c>
      <c r="I932" s="1" t="s">
        <v>20</v>
      </c>
      <c r="J932" s="1" t="s">
        <v>4848</v>
      </c>
      <c r="K932" s="1" t="s">
        <v>59</v>
      </c>
      <c r="L932" s="1" t="s">
        <v>395</v>
      </c>
      <c r="M932" s="1" t="s">
        <v>396</v>
      </c>
      <c r="N932" s="1" t="s">
        <v>650</v>
      </c>
      <c r="O932" t="str">
        <f t="shared" si="967"/>
        <v>CoreSite</v>
      </c>
      <c r="P932" t="str">
        <f t="shared" si="1020"/>
        <v>Realty</v>
      </c>
      <c r="Q932" t="str">
        <f t="shared" si="1020"/>
        <v>Corp</v>
      </c>
      <c r="R932" t="str">
        <f t="shared" si="1020"/>
        <v/>
      </c>
      <c r="S932" t="str">
        <f t="shared" si="1020"/>
        <v/>
      </c>
      <c r="T932" t="str">
        <f t="shared" si="1020"/>
        <v/>
      </c>
      <c r="U932" t="str">
        <f t="shared" si="998"/>
        <v>CoreSite</v>
      </c>
      <c r="V932" t="str">
        <f t="shared" ref="V932:Z932" si="1037">IF(LEN(P932)&gt;0, U932  &amp; " " &amp; P932,"")</f>
        <v>CoreSite Realty</v>
      </c>
      <c r="W932" t="str">
        <f t="shared" si="1037"/>
        <v>CoreSite Realty Corp</v>
      </c>
      <c r="X932" t="str">
        <f t="shared" si="1037"/>
        <v/>
      </c>
      <c r="Y932" t="str">
        <f t="shared" si="1037"/>
        <v/>
      </c>
      <c r="Z932" t="str">
        <f t="shared" si="1037"/>
        <v/>
      </c>
      <c r="AB932" t="str">
        <f t="shared" si="1000"/>
        <v>CoreSite Realty Corp</v>
      </c>
      <c r="AC932" t="str">
        <f t="shared" si="1001"/>
        <v>COR CoreSite CoreSite Realty CoreSite Realty Corp</v>
      </c>
      <c r="AD932" t="str">
        <f t="shared" si="1002"/>
        <v>COR.N</v>
      </c>
      <c r="AE932">
        <f t="shared" si="1003"/>
        <v>0.41786551166446451</v>
      </c>
    </row>
    <row r="933" spans="1:31" collapsed="1" x14ac:dyDescent="0.25">
      <c r="A933" s="1" t="s">
        <v>4849</v>
      </c>
      <c r="B933" s="1" t="s">
        <v>4850</v>
      </c>
      <c r="C933" s="1" t="s">
        <v>16</v>
      </c>
      <c r="D933" s="1" t="s">
        <v>4851</v>
      </c>
      <c r="E933" s="1" t="s">
        <v>4852</v>
      </c>
      <c r="F933" s="1"/>
      <c r="G933" s="2">
        <v>4238540879.79</v>
      </c>
      <c r="H933" s="1" t="s">
        <v>19</v>
      </c>
      <c r="I933" s="1" t="s">
        <v>20</v>
      </c>
      <c r="J933" s="1" t="s">
        <v>4853</v>
      </c>
      <c r="K933" s="1" t="s">
        <v>130</v>
      </c>
      <c r="L933" s="1" t="s">
        <v>130</v>
      </c>
      <c r="M933" s="1" t="s">
        <v>130</v>
      </c>
      <c r="N933" s="1" t="s">
        <v>131</v>
      </c>
      <c r="O933" t="str">
        <f t="shared" ref="O933:O996" si="1038">TRIM(MID(SUBSTITUTE($B933," ",REPT(" ",LEN($B933))),(O$1-1)*LEN($B933)+1,LEN($B933)))</f>
        <v>j2</v>
      </c>
      <c r="P933" t="str">
        <f t="shared" si="1020"/>
        <v>Global</v>
      </c>
      <c r="Q933" t="str">
        <f t="shared" si="1020"/>
        <v>Inc</v>
      </c>
      <c r="R933" t="str">
        <f t="shared" si="1020"/>
        <v/>
      </c>
      <c r="S933" t="str">
        <f t="shared" si="1020"/>
        <v/>
      </c>
      <c r="T933" t="str">
        <f t="shared" si="1020"/>
        <v/>
      </c>
      <c r="U933" t="str">
        <f t="shared" si="998"/>
        <v>j2</v>
      </c>
      <c r="V933" t="str">
        <f t="shared" ref="V933:Z933" si="1039">IF(LEN(P933)&gt;0, U933  &amp; " " &amp; P933,"")</f>
        <v>j2 Global</v>
      </c>
      <c r="W933" t="str">
        <f t="shared" si="1039"/>
        <v>j2 Global Inc</v>
      </c>
      <c r="X933" t="str">
        <f t="shared" si="1039"/>
        <v/>
      </c>
      <c r="Y933" t="str">
        <f t="shared" si="1039"/>
        <v/>
      </c>
      <c r="Z933" t="str">
        <f t="shared" si="1039"/>
        <v/>
      </c>
      <c r="AB933" t="str">
        <f t="shared" si="1000"/>
        <v>j2 Global Inc</v>
      </c>
      <c r="AC933" t="str">
        <f t="shared" si="1001"/>
        <v>JCOM j2 j2 Global j2 Global Inc</v>
      </c>
      <c r="AD933" t="str">
        <f t="shared" si="1002"/>
        <v>JCOM.OQ</v>
      </c>
      <c r="AE933">
        <f t="shared" si="1003"/>
        <v>0.41761482497908048</v>
      </c>
    </row>
    <row r="934" spans="1:31" collapsed="1" x14ac:dyDescent="0.25">
      <c r="A934" s="1" t="s">
        <v>4854</v>
      </c>
      <c r="B934" s="1" t="s">
        <v>4855</v>
      </c>
      <c r="C934" s="1" t="s">
        <v>16</v>
      </c>
      <c r="D934" s="1" t="s">
        <v>4856</v>
      </c>
      <c r="E934" s="1" t="s">
        <v>4857</v>
      </c>
      <c r="F934" s="1"/>
      <c r="G934" s="2">
        <v>4217201325.6100001</v>
      </c>
      <c r="H934" s="1" t="s">
        <v>19</v>
      </c>
      <c r="I934" s="1" t="s">
        <v>20</v>
      </c>
      <c r="J934" s="1" t="s">
        <v>4858</v>
      </c>
      <c r="K934" s="1" t="s">
        <v>67</v>
      </c>
      <c r="L934" s="1" t="s">
        <v>68</v>
      </c>
      <c r="M934" s="1" t="s">
        <v>69</v>
      </c>
      <c r="N934" s="1" t="s">
        <v>69</v>
      </c>
      <c r="O934" t="str">
        <f t="shared" si="1038"/>
        <v>Horizon</v>
      </c>
      <c r="P934" t="str">
        <f t="shared" si="1020"/>
        <v>Therapeutics</v>
      </c>
      <c r="Q934" t="str">
        <f t="shared" si="1020"/>
        <v>PLC</v>
      </c>
      <c r="R934" t="str">
        <f t="shared" si="1020"/>
        <v/>
      </c>
      <c r="S934" t="str">
        <f t="shared" si="1020"/>
        <v/>
      </c>
      <c r="T934" t="str">
        <f t="shared" si="1020"/>
        <v/>
      </c>
      <c r="U934" t="str">
        <f t="shared" si="998"/>
        <v>Horizon</v>
      </c>
      <c r="V934" t="str">
        <f t="shared" ref="V934:Z934" si="1040">IF(LEN(P934)&gt;0, U934  &amp; " " &amp; P934,"")</f>
        <v>Horizon Therapeutics</v>
      </c>
      <c r="W934" t="str">
        <f t="shared" si="1040"/>
        <v>Horizon Therapeutics PLC</v>
      </c>
      <c r="X934" t="str">
        <f t="shared" si="1040"/>
        <v/>
      </c>
      <c r="Y934" t="str">
        <f t="shared" si="1040"/>
        <v/>
      </c>
      <c r="Z934" t="str">
        <f t="shared" si="1040"/>
        <v/>
      </c>
      <c r="AB934" t="str">
        <f t="shared" si="1000"/>
        <v>Horizon Therapeutics PLC</v>
      </c>
      <c r="AC934" t="str">
        <f t="shared" si="1001"/>
        <v>HZNP Horizon Horizon Therapeutics Horizon Therapeutics PLC</v>
      </c>
      <c r="AD934" t="str">
        <f t="shared" si="1002"/>
        <v>HZNP.OQ</v>
      </c>
      <c r="AE934">
        <f t="shared" si="1003"/>
        <v>0.41551228204349039</v>
      </c>
    </row>
    <row r="935" spans="1:31" collapsed="1" x14ac:dyDescent="0.25">
      <c r="A935" s="1" t="s">
        <v>4859</v>
      </c>
      <c r="B935" s="1" t="s">
        <v>4860</v>
      </c>
      <c r="C935" s="1" t="s">
        <v>55</v>
      </c>
      <c r="D935" s="1" t="s">
        <v>4861</v>
      </c>
      <c r="E935" s="1" t="s">
        <v>4862</v>
      </c>
      <c r="F935" s="1"/>
      <c r="G935" s="2">
        <v>4209796518.3000002</v>
      </c>
      <c r="H935" s="1" t="s">
        <v>19</v>
      </c>
      <c r="I935" s="1" t="s">
        <v>20</v>
      </c>
      <c r="J935" s="1" t="s">
        <v>4863</v>
      </c>
      <c r="K935" s="1" t="s">
        <v>59</v>
      </c>
      <c r="L935" s="1" t="s">
        <v>395</v>
      </c>
      <c r="M935" s="1" t="s">
        <v>396</v>
      </c>
      <c r="N935" s="1" t="s">
        <v>397</v>
      </c>
      <c r="O935" t="str">
        <f t="shared" si="1038"/>
        <v>Healthcare</v>
      </c>
      <c r="P935" t="str">
        <f t="shared" si="1020"/>
        <v>Realty</v>
      </c>
      <c r="Q935" t="str">
        <f t="shared" si="1020"/>
        <v>Trust</v>
      </c>
      <c r="R935" t="str">
        <f t="shared" si="1020"/>
        <v>Inc</v>
      </c>
      <c r="S935" t="str">
        <f t="shared" si="1020"/>
        <v/>
      </c>
      <c r="T935" t="str">
        <f t="shared" si="1020"/>
        <v/>
      </c>
      <c r="U935" t="str">
        <f t="shared" si="998"/>
        <v>Healthcare</v>
      </c>
      <c r="V935" t="str">
        <f t="shared" ref="V935:Z935" si="1041">IF(LEN(P935)&gt;0, U935  &amp; " " &amp; P935,"")</f>
        <v>Healthcare Realty</v>
      </c>
      <c r="W935" t="str">
        <f t="shared" si="1041"/>
        <v>Healthcare Realty Trust</v>
      </c>
      <c r="X935" t="str">
        <f t="shared" si="1041"/>
        <v>Healthcare Realty Trust Inc</v>
      </c>
      <c r="Y935" t="str">
        <f t="shared" si="1041"/>
        <v/>
      </c>
      <c r="Z935" t="str">
        <f t="shared" si="1041"/>
        <v/>
      </c>
      <c r="AB935" t="str">
        <f t="shared" si="1000"/>
        <v>Healthcare Realty Trust Inc</v>
      </c>
      <c r="AC935" t="str">
        <f t="shared" si="1001"/>
        <v>HR Healthcare Healthcare Realty Healthcare Realty Trust Healthcare Realty Trust Inc</v>
      </c>
      <c r="AD935" t="str">
        <f t="shared" si="1002"/>
        <v>HR.N</v>
      </c>
      <c r="AE935">
        <f t="shared" si="1003"/>
        <v>0.41478270141740409</v>
      </c>
    </row>
    <row r="936" spans="1:31" collapsed="1" x14ac:dyDescent="0.25">
      <c r="A936" s="1" t="s">
        <v>4864</v>
      </c>
      <c r="B936" s="1" t="s">
        <v>4865</v>
      </c>
      <c r="C936" s="1" t="s">
        <v>55</v>
      </c>
      <c r="D936" s="1" t="s">
        <v>4866</v>
      </c>
      <c r="E936" s="1" t="s">
        <v>4867</v>
      </c>
      <c r="F936" s="1"/>
      <c r="G936" s="2">
        <v>4200474132.4099998</v>
      </c>
      <c r="H936" s="1" t="s">
        <v>19</v>
      </c>
      <c r="I936" s="1" t="s">
        <v>20</v>
      </c>
      <c r="J936" s="1" t="s">
        <v>4868</v>
      </c>
      <c r="K936" s="1" t="s">
        <v>67</v>
      </c>
      <c r="L936" s="1" t="s">
        <v>154</v>
      </c>
      <c r="M936" s="1" t="s">
        <v>155</v>
      </c>
      <c r="N936" s="1" t="s">
        <v>502</v>
      </c>
      <c r="O936" t="str">
        <f t="shared" si="1038"/>
        <v>Teladoc</v>
      </c>
      <c r="P936" t="str">
        <f t="shared" si="1020"/>
        <v>Health</v>
      </c>
      <c r="Q936" t="str">
        <f t="shared" si="1020"/>
        <v>Inc</v>
      </c>
      <c r="R936" t="str">
        <f t="shared" si="1020"/>
        <v/>
      </c>
      <c r="S936" t="str">
        <f t="shared" si="1020"/>
        <v/>
      </c>
      <c r="T936" t="str">
        <f t="shared" si="1020"/>
        <v/>
      </c>
      <c r="U936" t="str">
        <f t="shared" si="998"/>
        <v>Teladoc</v>
      </c>
      <c r="V936" t="str">
        <f t="shared" ref="V936:Z936" si="1042">IF(LEN(P936)&gt;0, U936  &amp; " " &amp; P936,"")</f>
        <v>Teladoc Health</v>
      </c>
      <c r="W936" t="str">
        <f t="shared" si="1042"/>
        <v>Teladoc Health Inc</v>
      </c>
      <c r="X936" t="str">
        <f t="shared" si="1042"/>
        <v/>
      </c>
      <c r="Y936" t="str">
        <f t="shared" si="1042"/>
        <v/>
      </c>
      <c r="Z936" t="str">
        <f t="shared" si="1042"/>
        <v/>
      </c>
      <c r="AB936" t="str">
        <f t="shared" si="1000"/>
        <v>Teladoc Health Inc</v>
      </c>
      <c r="AC936" t="str">
        <f t="shared" si="1001"/>
        <v>TDOC Teladoc Teladoc Health Teladoc Health Inc</v>
      </c>
      <c r="AD936" t="str">
        <f t="shared" si="1002"/>
        <v>TDOC.N</v>
      </c>
      <c r="AE936">
        <f t="shared" si="1003"/>
        <v>0.41386418566817468</v>
      </c>
    </row>
    <row r="937" spans="1:31" collapsed="1" x14ac:dyDescent="0.25">
      <c r="A937" s="1" t="s">
        <v>4869</v>
      </c>
      <c r="B937" s="1" t="s">
        <v>4870</v>
      </c>
      <c r="C937" s="1" t="s">
        <v>16</v>
      </c>
      <c r="D937" s="1" t="s">
        <v>4871</v>
      </c>
      <c r="E937" s="1" t="s">
        <v>4872</v>
      </c>
      <c r="F937" s="1"/>
      <c r="G937" s="2">
        <v>4186926030</v>
      </c>
      <c r="H937" s="1" t="s">
        <v>19</v>
      </c>
      <c r="I937" s="1" t="s">
        <v>20</v>
      </c>
      <c r="J937" s="1" t="s">
        <v>4873</v>
      </c>
      <c r="K937" s="1" t="s">
        <v>199</v>
      </c>
      <c r="L937" s="1" t="s">
        <v>293</v>
      </c>
      <c r="M937" s="1" t="s">
        <v>294</v>
      </c>
      <c r="N937" s="1" t="s">
        <v>295</v>
      </c>
      <c r="O937" t="str">
        <f t="shared" si="1038"/>
        <v>Landstar</v>
      </c>
      <c r="P937" t="str">
        <f t="shared" si="1020"/>
        <v>System</v>
      </c>
      <c r="Q937" t="str">
        <f t="shared" si="1020"/>
        <v>Inc</v>
      </c>
      <c r="R937" t="str">
        <f t="shared" si="1020"/>
        <v/>
      </c>
      <c r="S937" t="str">
        <f t="shared" si="1020"/>
        <v/>
      </c>
      <c r="T937" t="str">
        <f t="shared" si="1020"/>
        <v/>
      </c>
      <c r="U937" t="str">
        <f t="shared" si="998"/>
        <v>Landstar</v>
      </c>
      <c r="V937" t="str">
        <f t="shared" ref="V937:Z937" si="1043">IF(LEN(P937)&gt;0, U937  &amp; " " &amp; P937,"")</f>
        <v>Landstar System</v>
      </c>
      <c r="W937" t="str">
        <f t="shared" si="1043"/>
        <v>Landstar System Inc</v>
      </c>
      <c r="X937" t="str">
        <f t="shared" si="1043"/>
        <v/>
      </c>
      <c r="Y937" t="str">
        <f t="shared" si="1043"/>
        <v/>
      </c>
      <c r="Z937" t="str">
        <f t="shared" si="1043"/>
        <v/>
      </c>
      <c r="AB937" t="str">
        <f t="shared" si="1000"/>
        <v>Landstar System Inc</v>
      </c>
      <c r="AC937" t="str">
        <f t="shared" si="1001"/>
        <v>LSTR Landstar Landstar System Landstar System Inc</v>
      </c>
      <c r="AD937" t="str">
        <f t="shared" si="1002"/>
        <v>LSTR.OQ</v>
      </c>
      <c r="AE937">
        <f t="shared" si="1003"/>
        <v>0.41252931865209169</v>
      </c>
    </row>
    <row r="938" spans="1:31" collapsed="1" x14ac:dyDescent="0.25">
      <c r="A938" s="1" t="s">
        <v>4874</v>
      </c>
      <c r="B938" s="1" t="s">
        <v>4875</v>
      </c>
      <c r="C938" s="1" t="s">
        <v>16</v>
      </c>
      <c r="D938" s="1" t="s">
        <v>4876</v>
      </c>
      <c r="E938" s="1" t="s">
        <v>4877</v>
      </c>
      <c r="F938" s="1"/>
      <c r="G938" s="2">
        <v>4178536114.1300001</v>
      </c>
      <c r="H938" s="1" t="s">
        <v>19</v>
      </c>
      <c r="I938" s="1" t="s">
        <v>20</v>
      </c>
      <c r="J938" s="1" t="s">
        <v>4878</v>
      </c>
      <c r="K938" s="1" t="s">
        <v>199</v>
      </c>
      <c r="L938" s="1" t="s">
        <v>200</v>
      </c>
      <c r="M938" s="1" t="s">
        <v>201</v>
      </c>
      <c r="N938" s="1" t="s">
        <v>201</v>
      </c>
      <c r="O938" t="str">
        <f t="shared" si="1038"/>
        <v>Axon</v>
      </c>
      <c r="P938" t="str">
        <f t="shared" si="1020"/>
        <v>Enterprise</v>
      </c>
      <c r="Q938" t="str">
        <f t="shared" si="1020"/>
        <v>Inc</v>
      </c>
      <c r="R938" t="str">
        <f t="shared" si="1020"/>
        <v/>
      </c>
      <c r="S938" t="str">
        <f t="shared" si="1020"/>
        <v/>
      </c>
      <c r="T938" t="str">
        <f t="shared" si="1020"/>
        <v/>
      </c>
      <c r="U938" t="str">
        <f t="shared" si="998"/>
        <v>Axon</v>
      </c>
      <c r="V938" t="str">
        <f t="shared" ref="V938:Z938" si="1044">IF(LEN(P938)&gt;0, U938  &amp; " " &amp; P938,"")</f>
        <v>Axon Enterprise</v>
      </c>
      <c r="W938" t="str">
        <f t="shared" si="1044"/>
        <v>Axon Enterprise Inc</v>
      </c>
      <c r="X938" t="str">
        <f t="shared" si="1044"/>
        <v/>
      </c>
      <c r="Y938" t="str">
        <f t="shared" si="1044"/>
        <v/>
      </c>
      <c r="Z938" t="str">
        <f t="shared" si="1044"/>
        <v/>
      </c>
      <c r="AB938" t="str">
        <f t="shared" si="1000"/>
        <v>Axon Enterprise Inc</v>
      </c>
      <c r="AC938" t="str">
        <f t="shared" si="1001"/>
        <v>AAXN Axon Axon Enterprise Axon Enterprise Inc</v>
      </c>
      <c r="AD938" t="str">
        <f t="shared" si="1002"/>
        <v>AAXN.OQ</v>
      </c>
      <c r="AE938">
        <f t="shared" si="1003"/>
        <v>0.4117026772802117</v>
      </c>
    </row>
    <row r="939" spans="1:31" collapsed="1" x14ac:dyDescent="0.25">
      <c r="A939" s="1" t="s">
        <v>4879</v>
      </c>
      <c r="B939" s="1" t="s">
        <v>4880</v>
      </c>
      <c r="C939" s="1" t="s">
        <v>55</v>
      </c>
      <c r="D939" s="1" t="s">
        <v>4881</v>
      </c>
      <c r="E939" s="1" t="s">
        <v>4882</v>
      </c>
      <c r="F939" s="1"/>
      <c r="G939" s="2">
        <v>4175864265.7800002</v>
      </c>
      <c r="H939" s="1" t="s">
        <v>19</v>
      </c>
      <c r="I939" s="1" t="s">
        <v>20</v>
      </c>
      <c r="J939" s="1" t="s">
        <v>4883</v>
      </c>
      <c r="K939" s="1" t="s">
        <v>30</v>
      </c>
      <c r="L939" s="1" t="s">
        <v>256</v>
      </c>
      <c r="M939" s="1" t="s">
        <v>1889</v>
      </c>
      <c r="N939" s="1" t="s">
        <v>2614</v>
      </c>
      <c r="O939" t="str">
        <f t="shared" si="1038"/>
        <v>Trex</v>
      </c>
      <c r="P939" t="str">
        <f t="shared" si="1020"/>
        <v>Company</v>
      </c>
      <c r="Q939" t="str">
        <f t="shared" si="1020"/>
        <v>Inc</v>
      </c>
      <c r="R939" t="str">
        <f t="shared" si="1020"/>
        <v/>
      </c>
      <c r="S939" t="str">
        <f t="shared" si="1020"/>
        <v/>
      </c>
      <c r="T939" t="str">
        <f t="shared" si="1020"/>
        <v/>
      </c>
      <c r="U939" t="str">
        <f t="shared" si="998"/>
        <v>Trex</v>
      </c>
      <c r="V939" t="str">
        <f t="shared" ref="V939:Z939" si="1045">IF(LEN(P939)&gt;0, U939  &amp; " " &amp; P939,"")</f>
        <v>Trex Company</v>
      </c>
      <c r="W939" t="str">
        <f t="shared" si="1045"/>
        <v>Trex Company Inc</v>
      </c>
      <c r="X939" t="str">
        <f t="shared" si="1045"/>
        <v/>
      </c>
      <c r="Y939" t="str">
        <f t="shared" si="1045"/>
        <v/>
      </c>
      <c r="Z939" t="str">
        <f t="shared" si="1045"/>
        <v/>
      </c>
      <c r="AB939" t="str">
        <f t="shared" si="1000"/>
        <v>Trex Company Inc</v>
      </c>
      <c r="AC939" t="str">
        <f t="shared" si="1001"/>
        <v>TREX Trex Trex Company Trex Company Inc</v>
      </c>
      <c r="AD939" t="str">
        <f t="shared" si="1002"/>
        <v>TREX.N</v>
      </c>
      <c r="AE939">
        <f t="shared" si="1003"/>
        <v>0.41143942548845097</v>
      </c>
    </row>
    <row r="940" spans="1:31" collapsed="1" x14ac:dyDescent="0.25">
      <c r="A940" s="1" t="s">
        <v>4884</v>
      </c>
      <c r="B940" s="1" t="s">
        <v>4885</v>
      </c>
      <c r="C940" s="1" t="s">
        <v>55</v>
      </c>
      <c r="D940" s="1" t="s">
        <v>4886</v>
      </c>
      <c r="E940" s="1" t="s">
        <v>4887</v>
      </c>
      <c r="F940" s="1"/>
      <c r="G940" s="2">
        <v>4174437454.5</v>
      </c>
      <c r="H940" s="1" t="s">
        <v>19</v>
      </c>
      <c r="I940" s="1" t="s">
        <v>20</v>
      </c>
      <c r="J940" s="1" t="s">
        <v>4888</v>
      </c>
      <c r="K940" s="1" t="s">
        <v>199</v>
      </c>
      <c r="L940" s="1" t="s">
        <v>200</v>
      </c>
      <c r="M940" s="1" t="s">
        <v>477</v>
      </c>
      <c r="N940" s="1" t="s">
        <v>892</v>
      </c>
      <c r="O940" t="str">
        <f t="shared" si="1038"/>
        <v>nVent</v>
      </c>
      <c r="P940" t="str">
        <f t="shared" si="1020"/>
        <v>Electric</v>
      </c>
      <c r="Q940" t="str">
        <f t="shared" si="1020"/>
        <v>PLC</v>
      </c>
      <c r="R940" t="str">
        <f t="shared" si="1020"/>
        <v/>
      </c>
      <c r="S940" t="str">
        <f t="shared" si="1020"/>
        <v/>
      </c>
      <c r="T940" t="str">
        <f t="shared" si="1020"/>
        <v/>
      </c>
      <c r="U940" t="str">
        <f t="shared" si="998"/>
        <v>nVent</v>
      </c>
      <c r="V940" t="str">
        <f t="shared" ref="V940:Z940" si="1046">IF(LEN(P940)&gt;0, U940  &amp; " " &amp; P940,"")</f>
        <v>nVent Electric</v>
      </c>
      <c r="W940" t="str">
        <f t="shared" si="1046"/>
        <v>nVent Electric PLC</v>
      </c>
      <c r="X940" t="str">
        <f t="shared" si="1046"/>
        <v/>
      </c>
      <c r="Y940" t="str">
        <f t="shared" si="1046"/>
        <v/>
      </c>
      <c r="Z940" t="str">
        <f t="shared" si="1046"/>
        <v/>
      </c>
      <c r="AB940" t="str">
        <f t="shared" si="1000"/>
        <v>nVent Electric PLC</v>
      </c>
      <c r="AC940" t="str">
        <f t="shared" si="1001"/>
        <v>NVT nVent nVent Electric nVent Electric PLC</v>
      </c>
      <c r="AD940" t="str">
        <f t="shared" si="1002"/>
        <v>NVT.N</v>
      </c>
      <c r="AE940">
        <f t="shared" si="1003"/>
        <v>0.41129884467069439</v>
      </c>
    </row>
    <row r="941" spans="1:31" collapsed="1" x14ac:dyDescent="0.25">
      <c r="A941" s="1" t="s">
        <v>4889</v>
      </c>
      <c r="B941" s="1" t="s">
        <v>4890</v>
      </c>
      <c r="C941" s="1" t="s">
        <v>55</v>
      </c>
      <c r="D941" s="1" t="s">
        <v>4891</v>
      </c>
      <c r="E941" s="1" t="s">
        <v>4892</v>
      </c>
      <c r="F941" s="1"/>
      <c r="G941" s="2">
        <v>4166544753.3499999</v>
      </c>
      <c r="H941" s="1" t="s">
        <v>19</v>
      </c>
      <c r="I941" s="1" t="s">
        <v>20</v>
      </c>
      <c r="J941" s="1" t="s">
        <v>4893</v>
      </c>
      <c r="K941" s="1" t="s">
        <v>59</v>
      </c>
      <c r="L941" s="1" t="s">
        <v>80</v>
      </c>
      <c r="M941" s="1" t="s">
        <v>489</v>
      </c>
      <c r="N941" s="1" t="s">
        <v>513</v>
      </c>
      <c r="O941" t="str">
        <f t="shared" si="1038"/>
        <v>Janus</v>
      </c>
      <c r="P941" t="str">
        <f t="shared" si="1020"/>
        <v>Henderson</v>
      </c>
      <c r="Q941" t="str">
        <f t="shared" si="1020"/>
        <v>Group</v>
      </c>
      <c r="R941" t="str">
        <f t="shared" si="1020"/>
        <v>PLC</v>
      </c>
      <c r="S941" t="str">
        <f t="shared" si="1020"/>
        <v/>
      </c>
      <c r="T941" t="str">
        <f t="shared" si="1020"/>
        <v/>
      </c>
      <c r="U941" t="str">
        <f t="shared" si="998"/>
        <v>Janus</v>
      </c>
      <c r="V941" t="str">
        <f t="shared" ref="V941:Z941" si="1047">IF(LEN(P941)&gt;0, U941  &amp; " " &amp; P941,"")</f>
        <v>Janus Henderson</v>
      </c>
      <c r="W941" t="str">
        <f t="shared" si="1047"/>
        <v>Janus Henderson Group</v>
      </c>
      <c r="X941" t="str">
        <f t="shared" si="1047"/>
        <v>Janus Henderson Group PLC</v>
      </c>
      <c r="Y941" t="str">
        <f t="shared" si="1047"/>
        <v/>
      </c>
      <c r="Z941" t="str">
        <f t="shared" si="1047"/>
        <v/>
      </c>
      <c r="AB941" t="str">
        <f t="shared" si="1000"/>
        <v>Janus Henderson Group PLC</v>
      </c>
      <c r="AC941" t="str">
        <f t="shared" si="1001"/>
        <v>JHG Janus Janus Henderson Janus Henderson Group Janus Henderson Group PLC</v>
      </c>
      <c r="AD941" t="str">
        <f t="shared" si="1002"/>
        <v>JHG.N</v>
      </c>
      <c r="AE941">
        <f t="shared" si="1003"/>
        <v>0.41052119285539967</v>
      </c>
    </row>
    <row r="942" spans="1:31" collapsed="1" x14ac:dyDescent="0.25">
      <c r="A942" s="1" t="s">
        <v>4894</v>
      </c>
      <c r="B942" s="1" t="s">
        <v>4895</v>
      </c>
      <c r="C942" s="1" t="s">
        <v>55</v>
      </c>
      <c r="D942" s="1" t="s">
        <v>4896</v>
      </c>
      <c r="E942" s="1" t="s">
        <v>4897</v>
      </c>
      <c r="F942" s="1"/>
      <c r="G942" s="2">
        <v>4161074320</v>
      </c>
      <c r="H942" s="1" t="s">
        <v>19</v>
      </c>
      <c r="I942" s="1" t="s">
        <v>20</v>
      </c>
      <c r="J942" s="1" t="s">
        <v>4898</v>
      </c>
      <c r="K942" s="1" t="s">
        <v>59</v>
      </c>
      <c r="L942" s="1" t="s">
        <v>395</v>
      </c>
      <c r="M942" s="1" t="s">
        <v>396</v>
      </c>
      <c r="N942" s="1" t="s">
        <v>650</v>
      </c>
      <c r="O942" t="str">
        <f t="shared" si="1038"/>
        <v>Rexford</v>
      </c>
      <c r="P942" t="str">
        <f t="shared" si="1020"/>
        <v>Industrial</v>
      </c>
      <c r="Q942" t="str">
        <f t="shared" si="1020"/>
        <v>Realty</v>
      </c>
      <c r="R942" t="str">
        <f t="shared" si="1020"/>
        <v>Inc</v>
      </c>
      <c r="S942" t="str">
        <f t="shared" si="1020"/>
        <v/>
      </c>
      <c r="T942" t="str">
        <f t="shared" si="1020"/>
        <v/>
      </c>
      <c r="U942" t="str">
        <f t="shared" si="998"/>
        <v>Rexford</v>
      </c>
      <c r="V942" t="str">
        <f t="shared" ref="V942:Z942" si="1048">IF(LEN(P942)&gt;0, U942  &amp; " " &amp; P942,"")</f>
        <v>Rexford Industrial</v>
      </c>
      <c r="W942" t="str">
        <f t="shared" si="1048"/>
        <v>Rexford Industrial Realty</v>
      </c>
      <c r="X942" t="str">
        <f t="shared" si="1048"/>
        <v>Rexford Industrial Realty Inc</v>
      </c>
      <c r="Y942" t="str">
        <f t="shared" si="1048"/>
        <v/>
      </c>
      <c r="Z942" t="str">
        <f t="shared" si="1048"/>
        <v/>
      </c>
      <c r="AB942" t="str">
        <f t="shared" si="1000"/>
        <v>Rexford Industrial Realty Inc</v>
      </c>
      <c r="AC942" t="str">
        <f t="shared" si="1001"/>
        <v>REXR Rexford Rexford Industrial Rexford Industrial Realty Rexford Industrial Realty Inc</v>
      </c>
      <c r="AD942" t="str">
        <f t="shared" si="1002"/>
        <v>REXR.N</v>
      </c>
      <c r="AE942">
        <f t="shared" si="1003"/>
        <v>0.40998220216713882</v>
      </c>
    </row>
    <row r="943" spans="1:31" collapsed="1" x14ac:dyDescent="0.25">
      <c r="A943" s="1" t="s">
        <v>4899</v>
      </c>
      <c r="B943" s="1" t="s">
        <v>4900</v>
      </c>
      <c r="C943" s="1" t="s">
        <v>16</v>
      </c>
      <c r="D943" s="1" t="s">
        <v>4901</v>
      </c>
      <c r="E943" s="1" t="s">
        <v>4902</v>
      </c>
      <c r="F943" s="1"/>
      <c r="G943" s="2">
        <v>4152757136.0500002</v>
      </c>
      <c r="H943" s="1" t="s">
        <v>19</v>
      </c>
      <c r="I943" s="1" t="s">
        <v>20</v>
      </c>
      <c r="J943" s="1" t="s">
        <v>4903</v>
      </c>
      <c r="K943" s="1" t="s">
        <v>22</v>
      </c>
      <c r="L943" s="1" t="s">
        <v>23</v>
      </c>
      <c r="M943" s="1" t="s">
        <v>23</v>
      </c>
      <c r="N943" s="1" t="s">
        <v>275</v>
      </c>
      <c r="O943" t="str">
        <f t="shared" si="1038"/>
        <v>Pluralsight</v>
      </c>
      <c r="P943" t="str">
        <f t="shared" si="1020"/>
        <v>Inc</v>
      </c>
      <c r="Q943" t="str">
        <f t="shared" si="1020"/>
        <v/>
      </c>
      <c r="R943" t="str">
        <f t="shared" si="1020"/>
        <v/>
      </c>
      <c r="S943" t="str">
        <f t="shared" si="1020"/>
        <v/>
      </c>
      <c r="T943" t="str">
        <f t="shared" si="1020"/>
        <v/>
      </c>
      <c r="U943" t="str">
        <f t="shared" si="998"/>
        <v>Pluralsight</v>
      </c>
      <c r="V943" t="str">
        <f t="shared" ref="V943:Z943" si="1049">IF(LEN(P943)&gt;0, U943  &amp; " " &amp; P943,"")</f>
        <v>Pluralsight Inc</v>
      </c>
      <c r="W943" t="str">
        <f t="shared" si="1049"/>
        <v/>
      </c>
      <c r="X943" t="str">
        <f t="shared" si="1049"/>
        <v/>
      </c>
      <c r="Y943" t="str">
        <f t="shared" si="1049"/>
        <v/>
      </c>
      <c r="Z943" t="str">
        <f t="shared" si="1049"/>
        <v/>
      </c>
      <c r="AB943" t="str">
        <f t="shared" si="1000"/>
        <v>Pluralsight Inc</v>
      </c>
      <c r="AC943" t="str">
        <f t="shared" si="1001"/>
        <v>PS Pluralsight Pluralsight Inc</v>
      </c>
      <c r="AD943" t="str">
        <f t="shared" si="1002"/>
        <v>PS.OQ</v>
      </c>
      <c r="AE943">
        <f t="shared" si="1003"/>
        <v>0.4091627269236276</v>
      </c>
    </row>
    <row r="944" spans="1:31" collapsed="1" x14ac:dyDescent="0.25">
      <c r="A944" s="1" t="s">
        <v>4904</v>
      </c>
      <c r="B944" s="1" t="s">
        <v>4905</v>
      </c>
      <c r="C944" s="1" t="s">
        <v>16</v>
      </c>
      <c r="D944" s="1" t="s">
        <v>4906</v>
      </c>
      <c r="E944" s="1" t="s">
        <v>4907</v>
      </c>
      <c r="F944" s="1"/>
      <c r="G944" s="2">
        <v>4140731842.3200002</v>
      </c>
      <c r="H944" s="1" t="s">
        <v>19</v>
      </c>
      <c r="I944" s="1" t="s">
        <v>20</v>
      </c>
      <c r="J944" s="1" t="s">
        <v>4908</v>
      </c>
      <c r="K944" s="1" t="s">
        <v>199</v>
      </c>
      <c r="L944" s="1" t="s">
        <v>200</v>
      </c>
      <c r="M944" s="1" t="s">
        <v>477</v>
      </c>
      <c r="N944" s="1" t="s">
        <v>892</v>
      </c>
      <c r="O944" t="str">
        <f t="shared" si="1038"/>
        <v>Littelfuse</v>
      </c>
      <c r="P944" t="str">
        <f t="shared" si="1020"/>
        <v>Inc</v>
      </c>
      <c r="Q944" t="str">
        <f t="shared" si="1020"/>
        <v/>
      </c>
      <c r="R944" t="str">
        <f t="shared" si="1020"/>
        <v/>
      </c>
      <c r="S944" t="str">
        <f t="shared" si="1020"/>
        <v/>
      </c>
      <c r="T944" t="str">
        <f t="shared" si="1020"/>
        <v/>
      </c>
      <c r="U944" t="str">
        <f t="shared" si="998"/>
        <v>Littelfuse</v>
      </c>
      <c r="V944" t="str">
        <f t="shared" ref="V944:Z944" si="1050">IF(LEN(P944)&gt;0, U944  &amp; " " &amp; P944,"")</f>
        <v>Littelfuse Inc</v>
      </c>
      <c r="W944" t="str">
        <f t="shared" si="1050"/>
        <v/>
      </c>
      <c r="X944" t="str">
        <f t="shared" si="1050"/>
        <v/>
      </c>
      <c r="Y944" t="str">
        <f t="shared" si="1050"/>
        <v/>
      </c>
      <c r="Z944" t="str">
        <f t="shared" si="1050"/>
        <v/>
      </c>
      <c r="AB944" t="str">
        <f t="shared" si="1000"/>
        <v>Littelfuse Inc</v>
      </c>
      <c r="AC944" t="str">
        <f t="shared" si="1001"/>
        <v>LFUS Littelfuse Littelfuse Inc</v>
      </c>
      <c r="AD944" t="str">
        <f t="shared" si="1002"/>
        <v>LFUS.OQ</v>
      </c>
      <c r="AE944">
        <f t="shared" si="1003"/>
        <v>0.40797789915416544</v>
      </c>
    </row>
    <row r="945" spans="1:31" collapsed="1" x14ac:dyDescent="0.25">
      <c r="A945" s="1" t="s">
        <v>4909</v>
      </c>
      <c r="B945" s="1" t="s">
        <v>4910</v>
      </c>
      <c r="C945" s="1" t="s">
        <v>55</v>
      </c>
      <c r="D945" s="1" t="s">
        <v>4911</v>
      </c>
      <c r="E945" s="1" t="s">
        <v>4912</v>
      </c>
      <c r="F945" s="1"/>
      <c r="G945" s="2">
        <v>4136895015.9200001</v>
      </c>
      <c r="H945" s="1" t="s">
        <v>19</v>
      </c>
      <c r="I945" s="1" t="s">
        <v>20</v>
      </c>
      <c r="J945" s="1" t="s">
        <v>4913</v>
      </c>
      <c r="K945" s="1" t="s">
        <v>59</v>
      </c>
      <c r="L945" s="1" t="s">
        <v>80</v>
      </c>
      <c r="M945" s="1" t="s">
        <v>489</v>
      </c>
      <c r="N945" s="1" t="s">
        <v>490</v>
      </c>
      <c r="O945" t="str">
        <f t="shared" si="1038"/>
        <v>Evercore</v>
      </c>
      <c r="P945" t="str">
        <f t="shared" si="1020"/>
        <v>Inc</v>
      </c>
      <c r="Q945" t="str">
        <f t="shared" si="1020"/>
        <v/>
      </c>
      <c r="R945" t="str">
        <f t="shared" si="1020"/>
        <v/>
      </c>
      <c r="S945" t="str">
        <f t="shared" si="1020"/>
        <v/>
      </c>
      <c r="T945" t="str">
        <f t="shared" si="1020"/>
        <v/>
      </c>
      <c r="U945" t="str">
        <f t="shared" si="998"/>
        <v>Evercore</v>
      </c>
      <c r="V945" t="str">
        <f t="shared" ref="V945:Z945" si="1051">IF(LEN(P945)&gt;0, U945  &amp; " " &amp; P945,"")</f>
        <v>Evercore Inc</v>
      </c>
      <c r="W945" t="str">
        <f t="shared" si="1051"/>
        <v/>
      </c>
      <c r="X945" t="str">
        <f t="shared" si="1051"/>
        <v/>
      </c>
      <c r="Y945" t="str">
        <f t="shared" si="1051"/>
        <v/>
      </c>
      <c r="Z945" t="str">
        <f t="shared" si="1051"/>
        <v/>
      </c>
      <c r="AB945" t="str">
        <f t="shared" si="1000"/>
        <v>Evercore Inc</v>
      </c>
      <c r="AC945" t="str">
        <f t="shared" si="1001"/>
        <v>EVR Evercore Evercore Inc</v>
      </c>
      <c r="AD945" t="str">
        <f t="shared" si="1002"/>
        <v>EVR.N</v>
      </c>
      <c r="AE945">
        <f t="shared" si="1003"/>
        <v>0.40759986444105195</v>
      </c>
    </row>
    <row r="946" spans="1:31" collapsed="1" x14ac:dyDescent="0.25">
      <c r="A946" s="1" t="s">
        <v>4914</v>
      </c>
      <c r="B946" s="1" t="s">
        <v>4915</v>
      </c>
      <c r="C946" s="1" t="s">
        <v>16</v>
      </c>
      <c r="D946" s="1" t="s">
        <v>4916</v>
      </c>
      <c r="E946" s="1" t="s">
        <v>4917</v>
      </c>
      <c r="F946" s="1"/>
      <c r="G946" s="2">
        <v>4136858456.4499998</v>
      </c>
      <c r="H946" s="1" t="s">
        <v>19</v>
      </c>
      <c r="I946" s="1" t="s">
        <v>20</v>
      </c>
      <c r="J946" s="1" t="s">
        <v>4918</v>
      </c>
      <c r="K946" s="1" t="s">
        <v>22</v>
      </c>
      <c r="L946" s="1" t="s">
        <v>39</v>
      </c>
      <c r="M946" s="1" t="s">
        <v>187</v>
      </c>
      <c r="N946" s="1" t="s">
        <v>188</v>
      </c>
      <c r="O946" t="str">
        <f t="shared" si="1038"/>
        <v>Silicon</v>
      </c>
      <c r="P946" t="str">
        <f t="shared" si="1020"/>
        <v>Laboratories</v>
      </c>
      <c r="Q946" t="str">
        <f t="shared" si="1020"/>
        <v>Inc</v>
      </c>
      <c r="R946" t="str">
        <f t="shared" si="1020"/>
        <v/>
      </c>
      <c r="S946" t="str">
        <f t="shared" si="1020"/>
        <v/>
      </c>
      <c r="T946" t="str">
        <f t="shared" si="1020"/>
        <v/>
      </c>
      <c r="U946" t="str">
        <f t="shared" si="998"/>
        <v>Silicon</v>
      </c>
      <c r="V946" t="str">
        <f t="shared" ref="V946:Z946" si="1052">IF(LEN(P946)&gt;0, U946  &amp; " " &amp; P946,"")</f>
        <v>Silicon Laboratories</v>
      </c>
      <c r="W946" t="str">
        <f t="shared" si="1052"/>
        <v>Silicon Laboratories Inc</v>
      </c>
      <c r="X946" t="str">
        <f t="shared" si="1052"/>
        <v/>
      </c>
      <c r="Y946" t="str">
        <f t="shared" si="1052"/>
        <v/>
      </c>
      <c r="Z946" t="str">
        <f t="shared" si="1052"/>
        <v/>
      </c>
      <c r="AB946" t="str">
        <f t="shared" si="1000"/>
        <v>Silicon Laboratories Inc</v>
      </c>
      <c r="AC946" t="str">
        <f t="shared" si="1001"/>
        <v>SLAB Silicon Silicon Laboratories Silicon Laboratories Inc</v>
      </c>
      <c r="AD946" t="str">
        <f t="shared" si="1002"/>
        <v>SLAB.OQ</v>
      </c>
      <c r="AE946">
        <f t="shared" si="1003"/>
        <v>0.40759626231072021</v>
      </c>
    </row>
    <row r="947" spans="1:31" collapsed="1" x14ac:dyDescent="0.25">
      <c r="A947" s="1" t="s">
        <v>4919</v>
      </c>
      <c r="B947" s="1" t="s">
        <v>4920</v>
      </c>
      <c r="C947" s="1" t="s">
        <v>55</v>
      </c>
      <c r="D947" s="1" t="s">
        <v>4921</v>
      </c>
      <c r="E947" s="1" t="s">
        <v>4922</v>
      </c>
      <c r="F947" s="1"/>
      <c r="G947" s="2">
        <v>4135972000</v>
      </c>
      <c r="H947" s="1" t="s">
        <v>19</v>
      </c>
      <c r="I947" s="1" t="s">
        <v>20</v>
      </c>
      <c r="J947" s="1" t="s">
        <v>4923</v>
      </c>
      <c r="K947" s="1" t="s">
        <v>22</v>
      </c>
      <c r="L947" s="1" t="s">
        <v>23</v>
      </c>
      <c r="M947" s="1" t="s">
        <v>23</v>
      </c>
      <c r="N947" s="1" t="s">
        <v>275</v>
      </c>
      <c r="O947" t="str">
        <f t="shared" si="1038"/>
        <v>Teradata</v>
      </c>
      <c r="P947" t="str">
        <f t="shared" si="1020"/>
        <v>Corp</v>
      </c>
      <c r="Q947" t="str">
        <f t="shared" si="1020"/>
        <v/>
      </c>
      <c r="R947" t="str">
        <f t="shared" si="1020"/>
        <v/>
      </c>
      <c r="S947" t="str">
        <f t="shared" si="1020"/>
        <v/>
      </c>
      <c r="T947" t="str">
        <f t="shared" si="1020"/>
        <v/>
      </c>
      <c r="U947" t="str">
        <f t="shared" si="998"/>
        <v>Teradata</v>
      </c>
      <c r="V947" t="str">
        <f t="shared" ref="V947:Z947" si="1053">IF(LEN(P947)&gt;0, U947  &amp; " " &amp; P947,"")</f>
        <v>Teradata Corp</v>
      </c>
      <c r="W947" t="str">
        <f t="shared" si="1053"/>
        <v/>
      </c>
      <c r="X947" t="str">
        <f t="shared" si="1053"/>
        <v/>
      </c>
      <c r="Y947" t="str">
        <f t="shared" si="1053"/>
        <v/>
      </c>
      <c r="Z947" t="str">
        <f t="shared" si="1053"/>
        <v/>
      </c>
      <c r="AB947" t="str">
        <f t="shared" si="1000"/>
        <v>Teradata Corp</v>
      </c>
      <c r="AC947" t="str">
        <f t="shared" si="1001"/>
        <v>TDC Teradata Teradata Corp</v>
      </c>
      <c r="AD947" t="str">
        <f t="shared" si="1002"/>
        <v>TDC.N</v>
      </c>
      <c r="AE947">
        <f t="shared" si="1003"/>
        <v>0.40750892155697555</v>
      </c>
    </row>
    <row r="948" spans="1:31" collapsed="1" x14ac:dyDescent="0.25">
      <c r="A948" s="1" t="s">
        <v>4924</v>
      </c>
      <c r="B948" s="1" t="s">
        <v>4925</v>
      </c>
      <c r="C948" s="1" t="s">
        <v>16</v>
      </c>
      <c r="D948" s="1" t="s">
        <v>4926</v>
      </c>
      <c r="E948" s="1" t="s">
        <v>4927</v>
      </c>
      <c r="F948" s="1"/>
      <c r="G948" s="2">
        <v>4132492768.0799999</v>
      </c>
      <c r="H948" s="1" t="s">
        <v>19</v>
      </c>
      <c r="I948" s="1" t="s">
        <v>20</v>
      </c>
      <c r="J948" s="1" t="s">
        <v>4928</v>
      </c>
      <c r="K948" s="1" t="s">
        <v>59</v>
      </c>
      <c r="L948" s="1" t="s">
        <v>80</v>
      </c>
      <c r="M948" s="1" t="s">
        <v>81</v>
      </c>
      <c r="N948" s="1" t="s">
        <v>356</v>
      </c>
      <c r="O948" t="str">
        <f t="shared" si="1038"/>
        <v>SLM</v>
      </c>
      <c r="P948" t="str">
        <f t="shared" si="1020"/>
        <v>Corp</v>
      </c>
      <c r="Q948" t="str">
        <f t="shared" si="1020"/>
        <v/>
      </c>
      <c r="R948" t="str">
        <f t="shared" si="1020"/>
        <v/>
      </c>
      <c r="S948" t="str">
        <f t="shared" si="1020"/>
        <v/>
      </c>
      <c r="T948" t="str">
        <f t="shared" si="1020"/>
        <v/>
      </c>
      <c r="U948" t="str">
        <f t="shared" si="998"/>
        <v>SLM</v>
      </c>
      <c r="V948" t="str">
        <f t="shared" ref="V948:Z948" si="1054">IF(LEN(P948)&gt;0, U948  &amp; " " &amp; P948,"")</f>
        <v>SLM Corp</v>
      </c>
      <c r="W948" t="str">
        <f t="shared" si="1054"/>
        <v/>
      </c>
      <c r="X948" t="str">
        <f t="shared" si="1054"/>
        <v/>
      </c>
      <c r="Y948" t="str">
        <f t="shared" si="1054"/>
        <v/>
      </c>
      <c r="Z948" t="str">
        <f t="shared" si="1054"/>
        <v/>
      </c>
      <c r="AB948" t="str">
        <f t="shared" si="1000"/>
        <v>SLM Corp</v>
      </c>
      <c r="AC948" t="str">
        <f t="shared" si="1001"/>
        <v>SLM SLM SLM Corp</v>
      </c>
      <c r="AD948" t="str">
        <f t="shared" si="1002"/>
        <v>SLM.OQ</v>
      </c>
      <c r="AE948">
        <f t="shared" si="1003"/>
        <v>0.40716611990175022</v>
      </c>
    </row>
    <row r="949" spans="1:31" collapsed="1" x14ac:dyDescent="0.25">
      <c r="A949" s="1" t="s">
        <v>4929</v>
      </c>
      <c r="B949" s="1" t="s">
        <v>4930</v>
      </c>
      <c r="C949" s="1" t="s">
        <v>16</v>
      </c>
      <c r="D949" s="1" t="s">
        <v>4931</v>
      </c>
      <c r="E949" s="1" t="s">
        <v>4932</v>
      </c>
      <c r="F949" s="1"/>
      <c r="G949" s="2">
        <v>4130975950</v>
      </c>
      <c r="H949" s="1" t="s">
        <v>19</v>
      </c>
      <c r="I949" s="1" t="s">
        <v>20</v>
      </c>
      <c r="J949" s="1" t="s">
        <v>4933</v>
      </c>
      <c r="K949" s="1" t="s">
        <v>97</v>
      </c>
      <c r="L949" s="1" t="s">
        <v>174</v>
      </c>
      <c r="M949" s="1" t="s">
        <v>281</v>
      </c>
      <c r="N949" s="1" t="s">
        <v>440</v>
      </c>
      <c r="O949" t="str">
        <f t="shared" si="1038"/>
        <v>Lancaster</v>
      </c>
      <c r="P949" t="str">
        <f t="shared" si="1020"/>
        <v>Colony</v>
      </c>
      <c r="Q949" t="str">
        <f t="shared" si="1020"/>
        <v>Corp</v>
      </c>
      <c r="R949" t="str">
        <f t="shared" si="1020"/>
        <v/>
      </c>
      <c r="S949" t="str">
        <f t="shared" si="1020"/>
        <v/>
      </c>
      <c r="T949" t="str">
        <f t="shared" si="1020"/>
        <v/>
      </c>
      <c r="U949" t="str">
        <f t="shared" si="998"/>
        <v>Lancaster</v>
      </c>
      <c r="V949" t="str">
        <f t="shared" ref="V949:Z949" si="1055">IF(LEN(P949)&gt;0, U949  &amp; " " &amp; P949,"")</f>
        <v>Lancaster Colony</v>
      </c>
      <c r="W949" t="str">
        <f t="shared" si="1055"/>
        <v>Lancaster Colony Corp</v>
      </c>
      <c r="X949" t="str">
        <f t="shared" si="1055"/>
        <v/>
      </c>
      <c r="Y949" t="str">
        <f t="shared" si="1055"/>
        <v/>
      </c>
      <c r="Z949" t="str">
        <f t="shared" si="1055"/>
        <v/>
      </c>
      <c r="AB949" t="str">
        <f t="shared" si="1000"/>
        <v>Lancaster Colony Corp</v>
      </c>
      <c r="AC949" t="str">
        <f t="shared" si="1001"/>
        <v>LANC Lancaster Lancaster Colony Lancaster Colony Corp</v>
      </c>
      <c r="AD949" t="str">
        <f t="shared" si="1002"/>
        <v>LANC.OQ</v>
      </c>
      <c r="AE949">
        <f t="shared" si="1003"/>
        <v>0.40701667089678134</v>
      </c>
    </row>
    <row r="950" spans="1:31" collapsed="1" x14ac:dyDescent="0.25">
      <c r="A950" s="1" t="s">
        <v>4934</v>
      </c>
      <c r="B950" s="1" t="s">
        <v>4935</v>
      </c>
      <c r="C950" s="1" t="s">
        <v>2721</v>
      </c>
      <c r="D950" s="1" t="s">
        <v>4936</v>
      </c>
      <c r="E950" s="1" t="s">
        <v>4937</v>
      </c>
      <c r="F950" s="1"/>
      <c r="G950" s="2">
        <v>4125000000</v>
      </c>
      <c r="H950" s="1" t="s">
        <v>19</v>
      </c>
      <c r="I950" s="1" t="s">
        <v>20</v>
      </c>
      <c r="J950" s="1" t="s">
        <v>4938</v>
      </c>
      <c r="K950" s="1" t="s">
        <v>323</v>
      </c>
      <c r="L950" s="1" t="s">
        <v>1569</v>
      </c>
      <c r="M950" s="1" t="s">
        <v>4939</v>
      </c>
      <c r="N950" s="1" t="s">
        <v>4940</v>
      </c>
      <c r="O950" t="str">
        <f t="shared" si="1038"/>
        <v>Nimtech</v>
      </c>
      <c r="P950" t="str">
        <f t="shared" si="1020"/>
        <v>Corp</v>
      </c>
      <c r="Q950" t="str">
        <f t="shared" si="1020"/>
        <v/>
      </c>
      <c r="R950" t="str">
        <f t="shared" si="1020"/>
        <v/>
      </c>
      <c r="S950" t="str">
        <f t="shared" si="1020"/>
        <v/>
      </c>
      <c r="T950" t="str">
        <f t="shared" si="1020"/>
        <v/>
      </c>
      <c r="U950" t="str">
        <f t="shared" si="998"/>
        <v>Nimtech</v>
      </c>
      <c r="V950" t="str">
        <f t="shared" ref="V950:Z950" si="1056">IF(LEN(P950)&gt;0, U950  &amp; " " &amp; P950,"")</f>
        <v>Nimtech Corp</v>
      </c>
      <c r="W950" t="str">
        <f t="shared" si="1056"/>
        <v/>
      </c>
      <c r="X950" t="str">
        <f t="shared" si="1056"/>
        <v/>
      </c>
      <c r="Y950" t="str">
        <f t="shared" si="1056"/>
        <v/>
      </c>
      <c r="Z950" t="str">
        <f t="shared" si="1056"/>
        <v/>
      </c>
      <c r="AB950" t="str">
        <f t="shared" si="1000"/>
        <v>Nimtech Corp</v>
      </c>
      <c r="AC950" t="str">
        <f t="shared" si="1001"/>
        <v>NMTT Nimtech Nimtech Corp</v>
      </c>
      <c r="AD950" t="str">
        <f t="shared" si="1002"/>
        <v>NMTT.PK</v>
      </c>
      <c r="AE950">
        <f t="shared" si="1003"/>
        <v>0.40642787267963232</v>
      </c>
    </row>
    <row r="951" spans="1:31" collapsed="1" x14ac:dyDescent="0.25">
      <c r="A951" s="1" t="s">
        <v>4941</v>
      </c>
      <c r="B951" s="1" t="s">
        <v>4942</v>
      </c>
      <c r="C951" s="1" t="s">
        <v>16</v>
      </c>
      <c r="D951" s="1" t="s">
        <v>4943</v>
      </c>
      <c r="E951" s="1" t="s">
        <v>4944</v>
      </c>
      <c r="F951" s="1"/>
      <c r="G951" s="2">
        <v>4120675484.0999999</v>
      </c>
      <c r="H951" s="1" t="s">
        <v>19</v>
      </c>
      <c r="I951" s="1" t="s">
        <v>20</v>
      </c>
      <c r="J951" s="1" t="s">
        <v>4945</v>
      </c>
      <c r="K951" s="1" t="s">
        <v>22</v>
      </c>
      <c r="L951" s="1" t="s">
        <v>39</v>
      </c>
      <c r="M951" s="1" t="s">
        <v>148</v>
      </c>
      <c r="N951" s="1" t="s">
        <v>148</v>
      </c>
      <c r="O951" t="str">
        <f t="shared" si="1038"/>
        <v>EchoStar</v>
      </c>
      <c r="P951" t="str">
        <f t="shared" si="1020"/>
        <v>Corp</v>
      </c>
      <c r="Q951" t="str">
        <f t="shared" si="1020"/>
        <v/>
      </c>
      <c r="R951" t="str">
        <f t="shared" si="1020"/>
        <v/>
      </c>
      <c r="S951" t="str">
        <f t="shared" si="1020"/>
        <v/>
      </c>
      <c r="T951" t="str">
        <f t="shared" si="1020"/>
        <v/>
      </c>
      <c r="U951" t="str">
        <f t="shared" si="998"/>
        <v>EchoStar</v>
      </c>
      <c r="V951" t="str">
        <f t="shared" ref="V951:Z951" si="1057">IF(LEN(P951)&gt;0, U951  &amp; " " &amp; P951,"")</f>
        <v>EchoStar Corp</v>
      </c>
      <c r="W951" t="str">
        <f t="shared" si="1057"/>
        <v/>
      </c>
      <c r="X951" t="str">
        <f t="shared" si="1057"/>
        <v/>
      </c>
      <c r="Y951" t="str">
        <f t="shared" si="1057"/>
        <v/>
      </c>
      <c r="Z951" t="str">
        <f t="shared" si="1057"/>
        <v/>
      </c>
      <c r="AB951" t="str">
        <f t="shared" si="1000"/>
        <v>EchoStar Corp</v>
      </c>
      <c r="AC951" t="str">
        <f t="shared" si="1001"/>
        <v>SATS EchoStar EchoStar Corp</v>
      </c>
      <c r="AD951" t="str">
        <f t="shared" si="1002"/>
        <v>SATS.OQ</v>
      </c>
      <c r="AE951">
        <f t="shared" si="1003"/>
        <v>0.40600178691051569</v>
      </c>
    </row>
    <row r="952" spans="1:31" collapsed="1" x14ac:dyDescent="0.25">
      <c r="A952" s="1" t="s">
        <v>4946</v>
      </c>
      <c r="B952" s="1" t="s">
        <v>4947</v>
      </c>
      <c r="C952" s="1" t="s">
        <v>55</v>
      </c>
      <c r="D952" s="1" t="s">
        <v>4948</v>
      </c>
      <c r="E952" s="1" t="s">
        <v>4949</v>
      </c>
      <c r="F952" s="1"/>
      <c r="G952" s="2">
        <v>4119675942.1399999</v>
      </c>
      <c r="H952" s="1" t="s">
        <v>19</v>
      </c>
      <c r="I952" s="1" t="s">
        <v>20</v>
      </c>
      <c r="J952" s="1" t="s">
        <v>4950</v>
      </c>
      <c r="K952" s="1" t="s">
        <v>199</v>
      </c>
      <c r="L952" s="1" t="s">
        <v>627</v>
      </c>
      <c r="M952" s="1" t="s">
        <v>628</v>
      </c>
      <c r="N952" s="1" t="s">
        <v>914</v>
      </c>
      <c r="O952" t="str">
        <f t="shared" si="1038"/>
        <v>Brinks</v>
      </c>
      <c r="P952" t="str">
        <f t="shared" si="1020"/>
        <v>Co</v>
      </c>
      <c r="Q952" t="str">
        <f t="shared" si="1020"/>
        <v/>
      </c>
      <c r="R952" t="str">
        <f t="shared" si="1020"/>
        <v/>
      </c>
      <c r="S952" t="str">
        <f t="shared" si="1020"/>
        <v/>
      </c>
      <c r="T952" t="str">
        <f t="shared" si="1020"/>
        <v/>
      </c>
      <c r="U952" t="str">
        <f t="shared" si="998"/>
        <v>Brinks</v>
      </c>
      <c r="V952" t="str">
        <f t="shared" ref="V952:Z952" si="1058">IF(LEN(P952)&gt;0, U952  &amp; " " &amp; P952,"")</f>
        <v>Brinks Co</v>
      </c>
      <c r="W952" t="str">
        <f t="shared" si="1058"/>
        <v/>
      </c>
      <c r="X952" t="str">
        <f t="shared" si="1058"/>
        <v/>
      </c>
      <c r="Y952" t="str">
        <f t="shared" si="1058"/>
        <v/>
      </c>
      <c r="Z952" t="str">
        <f t="shared" si="1058"/>
        <v/>
      </c>
      <c r="AB952" t="str">
        <f t="shared" si="1000"/>
        <v>Brinks Co</v>
      </c>
      <c r="AC952" t="str">
        <f t="shared" si="1001"/>
        <v>BCO Brinks Brinks Co</v>
      </c>
      <c r="AD952" t="str">
        <f t="shared" si="1002"/>
        <v>BCO.N</v>
      </c>
      <c r="AE952">
        <f t="shared" si="1003"/>
        <v>0.40590330407113218</v>
      </c>
    </row>
    <row r="953" spans="1:31" collapsed="1" x14ac:dyDescent="0.25">
      <c r="A953" s="1" t="s">
        <v>4951</v>
      </c>
      <c r="B953" s="1" t="s">
        <v>4952</v>
      </c>
      <c r="C953" s="1" t="s">
        <v>55</v>
      </c>
      <c r="D953" s="1" t="s">
        <v>4953</v>
      </c>
      <c r="E953" s="1" t="s">
        <v>4954</v>
      </c>
      <c r="F953" s="1"/>
      <c r="G953" s="2">
        <v>4118966162.5100002</v>
      </c>
      <c r="H953" s="1" t="s">
        <v>19</v>
      </c>
      <c r="I953" s="1" t="s">
        <v>20</v>
      </c>
      <c r="J953" s="1" t="s">
        <v>4955</v>
      </c>
      <c r="K953" s="1" t="s">
        <v>59</v>
      </c>
      <c r="L953" s="1" t="s">
        <v>395</v>
      </c>
      <c r="M953" s="1" t="s">
        <v>396</v>
      </c>
      <c r="N953" s="1" t="s">
        <v>650</v>
      </c>
      <c r="O953" t="str">
        <f t="shared" si="1038"/>
        <v>Equity</v>
      </c>
      <c r="P953" t="str">
        <f t="shared" si="1020"/>
        <v>Commonwealth</v>
      </c>
      <c r="Q953" t="str">
        <f t="shared" si="1020"/>
        <v/>
      </c>
      <c r="R953" t="str">
        <f t="shared" si="1020"/>
        <v/>
      </c>
      <c r="S953" t="str">
        <f t="shared" si="1020"/>
        <v/>
      </c>
      <c r="T953" t="str">
        <f t="shared" si="1020"/>
        <v/>
      </c>
      <c r="U953" t="str">
        <f t="shared" si="998"/>
        <v>Equity</v>
      </c>
      <c r="V953" t="str">
        <f t="shared" ref="V953:Z953" si="1059">IF(LEN(P953)&gt;0, U953  &amp; " " &amp; P953,"")</f>
        <v>Equity Commonwealth</v>
      </c>
      <c r="W953" t="str">
        <f t="shared" si="1059"/>
        <v/>
      </c>
      <c r="X953" t="str">
        <f t="shared" si="1059"/>
        <v/>
      </c>
      <c r="Y953" t="str">
        <f t="shared" si="1059"/>
        <v/>
      </c>
      <c r="Z953" t="str">
        <f t="shared" si="1059"/>
        <v/>
      </c>
      <c r="AB953" t="str">
        <f t="shared" si="1000"/>
        <v>Equity Commonwealth</v>
      </c>
      <c r="AC953" t="str">
        <f t="shared" si="1001"/>
        <v>EQC Equity Equity Commonwealth</v>
      </c>
      <c r="AD953" t="str">
        <f t="shared" si="1002"/>
        <v>EQC.N</v>
      </c>
      <c r="AE953">
        <f t="shared" si="1003"/>
        <v>0.40583337092565525</v>
      </c>
    </row>
    <row r="954" spans="1:31" collapsed="1" x14ac:dyDescent="0.25">
      <c r="A954" s="1" t="s">
        <v>4956</v>
      </c>
      <c r="B954" s="1" t="s">
        <v>4957</v>
      </c>
      <c r="C954" s="1" t="s">
        <v>16</v>
      </c>
      <c r="D954" s="1" t="s">
        <v>4958</v>
      </c>
      <c r="E954" s="1" t="s">
        <v>4959</v>
      </c>
      <c r="F954" s="1"/>
      <c r="G954" s="2">
        <v>4118690994.5999999</v>
      </c>
      <c r="H954" s="1" t="s">
        <v>19</v>
      </c>
      <c r="I954" s="1" t="s">
        <v>20</v>
      </c>
      <c r="J954" s="1" t="s">
        <v>4960</v>
      </c>
      <c r="K954" s="1" t="s">
        <v>199</v>
      </c>
      <c r="L954" s="1" t="s">
        <v>627</v>
      </c>
      <c r="M954" s="1" t="s">
        <v>628</v>
      </c>
      <c r="N954" s="1" t="s">
        <v>715</v>
      </c>
      <c r="O954" t="str">
        <f t="shared" si="1038"/>
        <v>Stericycle</v>
      </c>
      <c r="P954" t="str">
        <f t="shared" si="1020"/>
        <v>Inc</v>
      </c>
      <c r="Q954" t="str">
        <f t="shared" si="1020"/>
        <v/>
      </c>
      <c r="R954" t="str">
        <f t="shared" si="1020"/>
        <v/>
      </c>
      <c r="S954" t="str">
        <f t="shared" si="1020"/>
        <v/>
      </c>
      <c r="T954" t="str">
        <f t="shared" si="1020"/>
        <v/>
      </c>
      <c r="U954" t="str">
        <f t="shared" si="998"/>
        <v>Stericycle</v>
      </c>
      <c r="V954" t="str">
        <f t="shared" ref="V954:Z954" si="1060">IF(LEN(P954)&gt;0, U954  &amp; " " &amp; P954,"")</f>
        <v>Stericycle Inc</v>
      </c>
      <c r="W954" t="str">
        <f t="shared" si="1060"/>
        <v/>
      </c>
      <c r="X954" t="str">
        <f t="shared" si="1060"/>
        <v/>
      </c>
      <c r="Y954" t="str">
        <f t="shared" si="1060"/>
        <v/>
      </c>
      <c r="Z954" t="str">
        <f t="shared" si="1060"/>
        <v/>
      </c>
      <c r="AB954" t="str">
        <f t="shared" si="1000"/>
        <v>Stericycle Inc</v>
      </c>
      <c r="AC954" t="str">
        <f t="shared" si="1001"/>
        <v>SRCL Stericycle Stericycle Inc</v>
      </c>
      <c r="AD954" t="str">
        <f t="shared" si="1002"/>
        <v>SRCL.OQ</v>
      </c>
      <c r="AE954">
        <f t="shared" si="1003"/>
        <v>0.40580625919031199</v>
      </c>
    </row>
    <row r="955" spans="1:31" collapsed="1" x14ac:dyDescent="0.25">
      <c r="A955" s="1" t="s">
        <v>4961</v>
      </c>
      <c r="B955" s="1" t="s">
        <v>4962</v>
      </c>
      <c r="C955" s="1" t="s">
        <v>55</v>
      </c>
      <c r="D955" s="1" t="s">
        <v>4963</v>
      </c>
      <c r="E955" s="1" t="s">
        <v>4964</v>
      </c>
      <c r="F955" s="1"/>
      <c r="G955" s="2">
        <v>4107350475.2800002</v>
      </c>
      <c r="H955" s="1" t="s">
        <v>19</v>
      </c>
      <c r="I955" s="1" t="s">
        <v>20</v>
      </c>
      <c r="J955" s="1" t="s">
        <v>4965</v>
      </c>
      <c r="K955" s="1" t="s">
        <v>323</v>
      </c>
      <c r="L955" s="1" t="s">
        <v>1569</v>
      </c>
      <c r="M955" s="1" t="s">
        <v>1570</v>
      </c>
      <c r="N955" s="1" t="s">
        <v>1901</v>
      </c>
      <c r="O955" t="str">
        <f t="shared" si="1038"/>
        <v>Graphic</v>
      </c>
      <c r="P955" t="str">
        <f t="shared" si="1020"/>
        <v>Packaging</v>
      </c>
      <c r="Q955" t="str">
        <f t="shared" si="1020"/>
        <v>Holding</v>
      </c>
      <c r="R955" t="str">
        <f t="shared" si="1020"/>
        <v>Co</v>
      </c>
      <c r="S955" t="str">
        <f t="shared" si="1020"/>
        <v/>
      </c>
      <c r="T955" t="str">
        <f t="shared" si="1020"/>
        <v/>
      </c>
      <c r="U955" t="str">
        <f t="shared" si="998"/>
        <v>Graphic</v>
      </c>
      <c r="V955" t="str">
        <f t="shared" ref="V955:Z955" si="1061">IF(LEN(P955)&gt;0, U955  &amp; " " &amp; P955,"")</f>
        <v>Graphic Packaging</v>
      </c>
      <c r="W955" t="str">
        <f t="shared" si="1061"/>
        <v>Graphic Packaging Holding</v>
      </c>
      <c r="X955" t="str">
        <f t="shared" si="1061"/>
        <v>Graphic Packaging Holding Co</v>
      </c>
      <c r="Y955" t="str">
        <f t="shared" si="1061"/>
        <v/>
      </c>
      <c r="Z955" t="str">
        <f t="shared" si="1061"/>
        <v/>
      </c>
      <c r="AB955" t="str">
        <f t="shared" si="1000"/>
        <v>Graphic Packaging Holding Co</v>
      </c>
      <c r="AC955" t="str">
        <f t="shared" si="1001"/>
        <v>GPK Graphic Graphic Packaging Graphic Packaging Holding Graphic Packaging Holding Co</v>
      </c>
      <c r="AD955" t="str">
        <f t="shared" si="1002"/>
        <v>GPK.N</v>
      </c>
      <c r="AE955">
        <f t="shared" si="1003"/>
        <v>0.40468890085278231</v>
      </c>
    </row>
    <row r="956" spans="1:31" collapsed="1" x14ac:dyDescent="0.25">
      <c r="A956" s="1" t="s">
        <v>4966</v>
      </c>
      <c r="B956" s="1" t="s">
        <v>4967</v>
      </c>
      <c r="C956" s="1" t="s">
        <v>55</v>
      </c>
      <c r="D956" s="1" t="s">
        <v>4968</v>
      </c>
      <c r="E956" s="1" t="s">
        <v>4969</v>
      </c>
      <c r="F956" s="1"/>
      <c r="G956" s="2">
        <v>4101269661.27</v>
      </c>
      <c r="H956" s="1" t="s">
        <v>19</v>
      </c>
      <c r="I956" s="1" t="s">
        <v>20</v>
      </c>
      <c r="J956" s="1" t="s">
        <v>4970</v>
      </c>
      <c r="K956" s="1" t="s">
        <v>199</v>
      </c>
      <c r="L956" s="1" t="s">
        <v>627</v>
      </c>
      <c r="M956" s="1" t="s">
        <v>2708</v>
      </c>
      <c r="N956" s="1" t="s">
        <v>2708</v>
      </c>
      <c r="O956" t="str">
        <f t="shared" si="1038"/>
        <v>Fluor</v>
      </c>
      <c r="P956" t="str">
        <f t="shared" si="1020"/>
        <v>Corp</v>
      </c>
      <c r="Q956" t="str">
        <f t="shared" si="1020"/>
        <v/>
      </c>
      <c r="R956" t="str">
        <f t="shared" si="1020"/>
        <v/>
      </c>
      <c r="S956" t="str">
        <f t="shared" si="1020"/>
        <v/>
      </c>
      <c r="T956" t="str">
        <f t="shared" si="1020"/>
        <v/>
      </c>
      <c r="U956" t="str">
        <f t="shared" si="998"/>
        <v>Fluor</v>
      </c>
      <c r="V956" t="str">
        <f t="shared" ref="V956:Z956" si="1062">IF(LEN(P956)&gt;0, U956  &amp; " " &amp; P956,"")</f>
        <v>Fluor Corp</v>
      </c>
      <c r="W956" t="str">
        <f t="shared" si="1062"/>
        <v/>
      </c>
      <c r="X956" t="str">
        <f t="shared" si="1062"/>
        <v/>
      </c>
      <c r="Y956" t="str">
        <f t="shared" si="1062"/>
        <v/>
      </c>
      <c r="Z956" t="str">
        <f t="shared" si="1062"/>
        <v/>
      </c>
      <c r="AB956" t="str">
        <f t="shared" si="1000"/>
        <v>Fluor Corp</v>
      </c>
      <c r="AC956" t="str">
        <f t="shared" si="1001"/>
        <v>FLR Fluor Fluor Corp</v>
      </c>
      <c r="AD956" t="str">
        <f t="shared" si="1002"/>
        <v>FLR.N</v>
      </c>
      <c r="AE956">
        <f t="shared" si="1003"/>
        <v>0.40408977059769269</v>
      </c>
    </row>
    <row r="957" spans="1:31" collapsed="1" x14ac:dyDescent="0.25">
      <c r="A957" s="1" t="s">
        <v>4971</v>
      </c>
      <c r="B957" s="1" t="s">
        <v>4972</v>
      </c>
      <c r="C957" s="1" t="s">
        <v>55</v>
      </c>
      <c r="D957" s="1" t="s">
        <v>4973</v>
      </c>
      <c r="E957" s="1" t="s">
        <v>4974</v>
      </c>
      <c r="F957" s="1"/>
      <c r="G957" s="2">
        <v>4100576634.9099998</v>
      </c>
      <c r="H957" s="1" t="s">
        <v>19</v>
      </c>
      <c r="I957" s="1" t="s">
        <v>20</v>
      </c>
      <c r="J957" s="1" t="s">
        <v>4975</v>
      </c>
      <c r="K957" s="1" t="s">
        <v>30</v>
      </c>
      <c r="L957" s="1" t="s">
        <v>31</v>
      </c>
      <c r="M957" s="1" t="s">
        <v>167</v>
      </c>
      <c r="N957" s="1" t="s">
        <v>1846</v>
      </c>
      <c r="O957" t="str">
        <f t="shared" si="1038"/>
        <v>Aaron's</v>
      </c>
      <c r="P957" t="str">
        <f t="shared" si="1020"/>
        <v>Inc</v>
      </c>
      <c r="Q957" t="str">
        <f t="shared" si="1020"/>
        <v/>
      </c>
      <c r="R957" t="str">
        <f t="shared" si="1020"/>
        <v/>
      </c>
      <c r="S957" t="str">
        <f t="shared" si="1020"/>
        <v/>
      </c>
      <c r="T957" t="str">
        <f t="shared" si="1020"/>
        <v/>
      </c>
      <c r="U957" t="str">
        <f t="shared" si="998"/>
        <v>Aaron's</v>
      </c>
      <c r="V957" t="str">
        <f t="shared" ref="V957:Z957" si="1063">IF(LEN(P957)&gt;0, U957  &amp; " " &amp; P957,"")</f>
        <v>Aaron's Inc</v>
      </c>
      <c r="W957" t="str">
        <f t="shared" si="1063"/>
        <v/>
      </c>
      <c r="X957" t="str">
        <f t="shared" si="1063"/>
        <v/>
      </c>
      <c r="Y957" t="str">
        <f t="shared" si="1063"/>
        <v/>
      </c>
      <c r="Z957" t="str">
        <f t="shared" si="1063"/>
        <v/>
      </c>
      <c r="AB957" t="str">
        <f t="shared" si="1000"/>
        <v>Aaron's Inc</v>
      </c>
      <c r="AC957" t="str">
        <f t="shared" si="1001"/>
        <v>AAN Aaron's Aaron's Inc</v>
      </c>
      <c r="AD957" t="str">
        <f t="shared" si="1002"/>
        <v>AAN.N</v>
      </c>
      <c r="AE957">
        <f t="shared" si="1003"/>
        <v>0.40402148811788524</v>
      </c>
    </row>
    <row r="958" spans="1:31" collapsed="1" x14ac:dyDescent="0.25">
      <c r="A958" s="1" t="s">
        <v>4976</v>
      </c>
      <c r="B958" s="1" t="s">
        <v>4977</v>
      </c>
      <c r="C958" s="1" t="s">
        <v>55</v>
      </c>
      <c r="D958" s="1" t="s">
        <v>4978</v>
      </c>
      <c r="E958" s="1" t="s">
        <v>4979</v>
      </c>
      <c r="F958" s="1"/>
      <c r="G958" s="2">
        <v>4096508906.1999998</v>
      </c>
      <c r="H958" s="1" t="s">
        <v>19</v>
      </c>
      <c r="I958" s="1" t="s">
        <v>20</v>
      </c>
      <c r="J958" s="1" t="s">
        <v>4980</v>
      </c>
      <c r="K958" s="1" t="s">
        <v>59</v>
      </c>
      <c r="L958" s="1" t="s">
        <v>395</v>
      </c>
      <c r="M958" s="1" t="s">
        <v>396</v>
      </c>
      <c r="N958" s="1" t="s">
        <v>650</v>
      </c>
      <c r="O958" t="str">
        <f t="shared" si="1038"/>
        <v>Cousins</v>
      </c>
      <c r="P958" t="str">
        <f t="shared" si="1020"/>
        <v>Properties</v>
      </c>
      <c r="Q958" t="str">
        <f t="shared" si="1020"/>
        <v>Inc</v>
      </c>
      <c r="R958" t="str">
        <f t="shared" si="1020"/>
        <v/>
      </c>
      <c r="S958" t="str">
        <f t="shared" si="1020"/>
        <v/>
      </c>
      <c r="T958" t="str">
        <f t="shared" si="1020"/>
        <v/>
      </c>
      <c r="U958" t="str">
        <f t="shared" si="998"/>
        <v>Cousins</v>
      </c>
      <c r="V958" t="str">
        <f t="shared" ref="V958:Z958" si="1064">IF(LEN(P958)&gt;0, U958  &amp; " " &amp; P958,"")</f>
        <v>Cousins Properties</v>
      </c>
      <c r="W958" t="str">
        <f t="shared" si="1064"/>
        <v>Cousins Properties Inc</v>
      </c>
      <c r="X958" t="str">
        <f t="shared" si="1064"/>
        <v/>
      </c>
      <c r="Y958" t="str">
        <f t="shared" si="1064"/>
        <v/>
      </c>
      <c r="Z958" t="str">
        <f t="shared" si="1064"/>
        <v/>
      </c>
      <c r="AB958" t="str">
        <f t="shared" si="1000"/>
        <v>Cousins Properties Inc</v>
      </c>
      <c r="AC958" t="str">
        <f t="shared" si="1001"/>
        <v>CUZ Cousins Cousins Properties Cousins Properties Inc</v>
      </c>
      <c r="AD958" t="str">
        <f t="shared" si="1002"/>
        <v>CUZ.N</v>
      </c>
      <c r="AE958">
        <f t="shared" si="1003"/>
        <v>0.40362070306909897</v>
      </c>
    </row>
    <row r="959" spans="1:31" collapsed="1" x14ac:dyDescent="0.25">
      <c r="A959" s="1" t="s">
        <v>4981</v>
      </c>
      <c r="B959" s="1" t="s">
        <v>4982</v>
      </c>
      <c r="C959" s="1" t="s">
        <v>16</v>
      </c>
      <c r="D959" s="1" t="s">
        <v>4983</v>
      </c>
      <c r="E959" s="1" t="s">
        <v>4984</v>
      </c>
      <c r="F959" s="1"/>
      <c r="G959" s="2">
        <v>4093286735.8499999</v>
      </c>
      <c r="H959" s="1" t="s">
        <v>19</v>
      </c>
      <c r="I959" s="1" t="s">
        <v>20</v>
      </c>
      <c r="J959" s="1" t="s">
        <v>4985</v>
      </c>
      <c r="K959" s="1" t="s">
        <v>30</v>
      </c>
      <c r="L959" s="1" t="s">
        <v>256</v>
      </c>
      <c r="M959" s="1" t="s">
        <v>2279</v>
      </c>
      <c r="N959" s="1" t="s">
        <v>2280</v>
      </c>
      <c r="O959" t="str">
        <f t="shared" si="1038"/>
        <v>Mattel</v>
      </c>
      <c r="P959" t="str">
        <f t="shared" si="1020"/>
        <v>Inc</v>
      </c>
      <c r="Q959" t="str">
        <f t="shared" si="1020"/>
        <v/>
      </c>
      <c r="R959" t="str">
        <f t="shared" si="1020"/>
        <v/>
      </c>
      <c r="S959" t="str">
        <f t="shared" si="1020"/>
        <v/>
      </c>
      <c r="T959" t="str">
        <f t="shared" si="1020"/>
        <v/>
      </c>
      <c r="U959" t="str">
        <f t="shared" si="998"/>
        <v>Mattel</v>
      </c>
      <c r="V959" t="str">
        <f t="shared" ref="V959:Z959" si="1065">IF(LEN(P959)&gt;0, U959  &amp; " " &amp; P959,"")</f>
        <v>Mattel Inc</v>
      </c>
      <c r="W959" t="str">
        <f t="shared" si="1065"/>
        <v/>
      </c>
      <c r="X959" t="str">
        <f t="shared" si="1065"/>
        <v/>
      </c>
      <c r="Y959" t="str">
        <f t="shared" si="1065"/>
        <v/>
      </c>
      <c r="Z959" t="str">
        <f t="shared" si="1065"/>
        <v/>
      </c>
      <c r="AB959" t="str">
        <f t="shared" si="1000"/>
        <v>Mattel Inc</v>
      </c>
      <c r="AC959" t="str">
        <f t="shared" si="1001"/>
        <v>MAT Mattel Mattel Inc</v>
      </c>
      <c r="AD959" t="str">
        <f t="shared" si="1002"/>
        <v>MAT.OQ</v>
      </c>
      <c r="AE959">
        <f t="shared" si="1003"/>
        <v>0.4033032291683083</v>
      </c>
    </row>
    <row r="960" spans="1:31" collapsed="1" x14ac:dyDescent="0.25">
      <c r="A960" s="1" t="s">
        <v>4986</v>
      </c>
      <c r="B960" s="1" t="s">
        <v>4987</v>
      </c>
      <c r="C960" s="1" t="s">
        <v>55</v>
      </c>
      <c r="D960" s="1" t="s">
        <v>4988</v>
      </c>
      <c r="E960" s="1" t="s">
        <v>4989</v>
      </c>
      <c r="F960" s="1"/>
      <c r="G960" s="2">
        <v>4090756138.2600002</v>
      </c>
      <c r="H960" s="1" t="s">
        <v>19</v>
      </c>
      <c r="I960" s="1" t="s">
        <v>20</v>
      </c>
      <c r="J960" s="1" t="s">
        <v>4990</v>
      </c>
      <c r="K960" s="1" t="s">
        <v>59</v>
      </c>
      <c r="L960" s="1" t="s">
        <v>395</v>
      </c>
      <c r="M960" s="1" t="s">
        <v>396</v>
      </c>
      <c r="N960" s="1" t="s">
        <v>397</v>
      </c>
      <c r="O960" t="str">
        <f t="shared" si="1038"/>
        <v>Ryman</v>
      </c>
      <c r="P960" t="str">
        <f t="shared" si="1020"/>
        <v>Hospitality</v>
      </c>
      <c r="Q960" t="str">
        <f t="shared" si="1020"/>
        <v>Properties</v>
      </c>
      <c r="R960" t="str">
        <f t="shared" si="1020"/>
        <v>Inc</v>
      </c>
      <c r="S960" t="str">
        <f t="shared" si="1020"/>
        <v/>
      </c>
      <c r="T960" t="str">
        <f t="shared" si="1020"/>
        <v/>
      </c>
      <c r="U960" t="str">
        <f t="shared" si="998"/>
        <v>Ryman</v>
      </c>
      <c r="V960" t="str">
        <f t="shared" ref="V960:Z960" si="1066">IF(LEN(P960)&gt;0, U960  &amp; " " &amp; P960,"")</f>
        <v>Ryman Hospitality</v>
      </c>
      <c r="W960" t="str">
        <f t="shared" si="1066"/>
        <v>Ryman Hospitality Properties</v>
      </c>
      <c r="X960" t="str">
        <f t="shared" si="1066"/>
        <v>Ryman Hospitality Properties Inc</v>
      </c>
      <c r="Y960" t="str">
        <f t="shared" si="1066"/>
        <v/>
      </c>
      <c r="Z960" t="str">
        <f t="shared" si="1066"/>
        <v/>
      </c>
      <c r="AB960" t="str">
        <f t="shared" si="1000"/>
        <v>Ryman Hospitality Properties Inc</v>
      </c>
      <c r="AC960" t="str">
        <f t="shared" si="1001"/>
        <v>RHP Ryman Ryman Hospitality Ryman Hospitality Properties Ryman Hospitality Properties Inc</v>
      </c>
      <c r="AD960" t="str">
        <f t="shared" si="1002"/>
        <v>RHP.N</v>
      </c>
      <c r="AE960">
        <f t="shared" si="1003"/>
        <v>0.40305389452706902</v>
      </c>
    </row>
    <row r="961" spans="1:31" collapsed="1" x14ac:dyDescent="0.25">
      <c r="A961" s="1" t="s">
        <v>4991</v>
      </c>
      <c r="B961" s="1" t="s">
        <v>4992</v>
      </c>
      <c r="C961" s="1" t="s">
        <v>55</v>
      </c>
      <c r="D961" s="1" t="s">
        <v>4993</v>
      </c>
      <c r="E961" s="1" t="s">
        <v>4994</v>
      </c>
      <c r="F961" s="1"/>
      <c r="G961" s="2">
        <v>4083052656.02</v>
      </c>
      <c r="H961" s="1" t="s">
        <v>19</v>
      </c>
      <c r="I961" s="1" t="s">
        <v>20</v>
      </c>
      <c r="J961" s="1" t="s">
        <v>4995</v>
      </c>
      <c r="K961" s="1" t="s">
        <v>30</v>
      </c>
      <c r="L961" s="1" t="s">
        <v>122</v>
      </c>
      <c r="M961" s="1" t="s">
        <v>123</v>
      </c>
      <c r="N961" s="1" t="s">
        <v>124</v>
      </c>
      <c r="O961" t="str">
        <f t="shared" si="1038"/>
        <v>Tribune</v>
      </c>
      <c r="P961" t="str">
        <f t="shared" si="1020"/>
        <v>Media</v>
      </c>
      <c r="Q961" t="str">
        <f t="shared" si="1020"/>
        <v>Co</v>
      </c>
      <c r="R961" t="str">
        <f t="shared" si="1020"/>
        <v/>
      </c>
      <c r="S961" t="str">
        <f t="shared" si="1020"/>
        <v/>
      </c>
      <c r="T961" t="str">
        <f t="shared" si="1020"/>
        <v/>
      </c>
      <c r="U961" t="str">
        <f t="shared" si="998"/>
        <v>Tribune</v>
      </c>
      <c r="V961" t="str">
        <f t="shared" ref="V961:Z961" si="1067">IF(LEN(P961)&gt;0, U961  &amp; " " &amp; P961,"")</f>
        <v>Tribune Media</v>
      </c>
      <c r="W961" t="str">
        <f t="shared" si="1067"/>
        <v>Tribune Media Co</v>
      </c>
      <c r="X961" t="str">
        <f t="shared" si="1067"/>
        <v/>
      </c>
      <c r="Y961" t="str">
        <f t="shared" si="1067"/>
        <v/>
      </c>
      <c r="Z961" t="str">
        <f t="shared" si="1067"/>
        <v/>
      </c>
      <c r="AB961" t="str">
        <f t="shared" si="1000"/>
        <v>Tribune Media Co</v>
      </c>
      <c r="AC961" t="str">
        <f t="shared" si="1001"/>
        <v>TRCO Tribune Tribune Media Tribune Media Co</v>
      </c>
      <c r="AD961" t="str">
        <f t="shared" si="1002"/>
        <v>TRCO.N</v>
      </c>
      <c r="AE961">
        <f t="shared" si="1003"/>
        <v>0.4022948860666985</v>
      </c>
    </row>
    <row r="962" spans="1:31" collapsed="1" x14ac:dyDescent="0.25">
      <c r="A962" s="1" t="s">
        <v>4996</v>
      </c>
      <c r="B962" s="1" t="s">
        <v>4997</v>
      </c>
      <c r="C962" s="1" t="s">
        <v>16</v>
      </c>
      <c r="D962" s="1" t="s">
        <v>4998</v>
      </c>
      <c r="E962" s="1" t="s">
        <v>4999</v>
      </c>
      <c r="F962" s="1"/>
      <c r="G962" s="2">
        <v>4079742912</v>
      </c>
      <c r="H962" s="1" t="s">
        <v>19</v>
      </c>
      <c r="I962" s="1" t="s">
        <v>20</v>
      </c>
      <c r="J962" s="1" t="s">
        <v>5000</v>
      </c>
      <c r="K962" s="1" t="s">
        <v>59</v>
      </c>
      <c r="L962" s="1" t="s">
        <v>80</v>
      </c>
      <c r="M962" s="1" t="s">
        <v>81</v>
      </c>
      <c r="N962" s="1" t="s">
        <v>82</v>
      </c>
      <c r="O962" t="str">
        <f t="shared" si="1038"/>
        <v>Wintrust</v>
      </c>
      <c r="P962" t="str">
        <f t="shared" si="1020"/>
        <v>Financial</v>
      </c>
      <c r="Q962" t="str">
        <f t="shared" si="1020"/>
        <v>Corp</v>
      </c>
      <c r="R962" t="str">
        <f t="shared" si="1020"/>
        <v/>
      </c>
      <c r="S962" t="str">
        <f t="shared" si="1020"/>
        <v/>
      </c>
      <c r="T962" t="str">
        <f t="shared" si="1020"/>
        <v/>
      </c>
      <c r="U962" t="str">
        <f t="shared" si="998"/>
        <v>Wintrust</v>
      </c>
      <c r="V962" t="str">
        <f t="shared" ref="V962:Z962" si="1068">IF(LEN(P962)&gt;0, U962  &amp; " " &amp; P962,"")</f>
        <v>Wintrust Financial</v>
      </c>
      <c r="W962" t="str">
        <f t="shared" si="1068"/>
        <v>Wintrust Financial Corp</v>
      </c>
      <c r="X962" t="str">
        <f t="shared" si="1068"/>
        <v/>
      </c>
      <c r="Y962" t="str">
        <f t="shared" si="1068"/>
        <v/>
      </c>
      <c r="Z962" t="str">
        <f t="shared" si="1068"/>
        <v/>
      </c>
      <c r="AB962" t="str">
        <f t="shared" si="1000"/>
        <v>Wintrust Financial Corp</v>
      </c>
      <c r="AC962" t="str">
        <f t="shared" si="1001"/>
        <v>WTFC Wintrust Wintrust Financial Wintrust Financial Corp</v>
      </c>
      <c r="AD962" t="str">
        <f t="shared" si="1002"/>
        <v>WTFC.OQ</v>
      </c>
      <c r="AE962">
        <f t="shared" si="1003"/>
        <v>0.40196878371005296</v>
      </c>
    </row>
    <row r="963" spans="1:31" collapsed="1" x14ac:dyDescent="0.25">
      <c r="A963" s="1" t="s">
        <v>5001</v>
      </c>
      <c r="B963" s="1" t="s">
        <v>5002</v>
      </c>
      <c r="C963" s="1" t="s">
        <v>55</v>
      </c>
      <c r="D963" s="1" t="s">
        <v>5003</v>
      </c>
      <c r="E963" s="1" t="s">
        <v>5004</v>
      </c>
      <c r="F963" s="1"/>
      <c r="G963" s="2">
        <v>4078399824.4000001</v>
      </c>
      <c r="H963" s="1" t="s">
        <v>19</v>
      </c>
      <c r="I963" s="1" t="s">
        <v>20</v>
      </c>
      <c r="J963" s="1" t="s">
        <v>5005</v>
      </c>
      <c r="K963" s="1" t="s">
        <v>67</v>
      </c>
      <c r="L963" s="1" t="s">
        <v>154</v>
      </c>
      <c r="M963" s="1" t="s">
        <v>239</v>
      </c>
      <c r="N963" s="1" t="s">
        <v>240</v>
      </c>
      <c r="O963" t="str">
        <f t="shared" si="1038"/>
        <v>Globus</v>
      </c>
      <c r="P963" t="str">
        <f t="shared" si="1020"/>
        <v>Medical</v>
      </c>
      <c r="Q963" t="str">
        <f t="shared" si="1020"/>
        <v>Inc</v>
      </c>
      <c r="R963" t="str">
        <f t="shared" si="1020"/>
        <v/>
      </c>
      <c r="S963" t="str">
        <f t="shared" si="1020"/>
        <v/>
      </c>
      <c r="T963" t="str">
        <f t="shared" si="1020"/>
        <v/>
      </c>
      <c r="U963" t="str">
        <f t="shared" ref="U963:U1026" si="1069">O963</f>
        <v>Globus</v>
      </c>
      <c r="V963" t="str">
        <f t="shared" ref="V963:Z963" si="1070">IF(LEN(P963)&gt;0, U963  &amp; " " &amp; P963,"")</f>
        <v>Globus Medical</v>
      </c>
      <c r="W963" t="str">
        <f t="shared" si="1070"/>
        <v>Globus Medical Inc</v>
      </c>
      <c r="X963" t="str">
        <f t="shared" si="1070"/>
        <v/>
      </c>
      <c r="Y963" t="str">
        <f t="shared" si="1070"/>
        <v/>
      </c>
      <c r="Z963" t="str">
        <f t="shared" si="1070"/>
        <v/>
      </c>
      <c r="AB963" t="str">
        <f t="shared" ref="AB963:AB1026" si="1071">B963</f>
        <v>Globus Medical Inc</v>
      </c>
      <c r="AC963" t="str">
        <f t="shared" ref="AC963:AC1026" si="1072">TRIM(E963 &amp; " " &amp; U963&amp;" "&amp;V963&amp;" "&amp;W963&amp;" "&amp;X963&amp;" "&amp; Y963 &amp; " " &amp; Z963 &amp; " " &amp; AA963)</f>
        <v>GMED Globus Globus Medical Globus Medical Inc</v>
      </c>
      <c r="AD963" t="str">
        <f t="shared" ref="AD963:AD1026" si="1073">A963</f>
        <v>GMED.N</v>
      </c>
      <c r="AE963">
        <f t="shared" ref="AE963:AE1026" si="1074">G963/$G$2*100</f>
        <v>0.40183645201645529</v>
      </c>
    </row>
    <row r="964" spans="1:31" collapsed="1" x14ac:dyDescent="0.25">
      <c r="A964" s="1" t="s">
        <v>5006</v>
      </c>
      <c r="B964" s="1" t="s">
        <v>5007</v>
      </c>
      <c r="C964" s="1" t="s">
        <v>55</v>
      </c>
      <c r="D964" s="1" t="s">
        <v>5008</v>
      </c>
      <c r="E964" s="1" t="s">
        <v>5009</v>
      </c>
      <c r="F964" s="1"/>
      <c r="G964" s="2">
        <v>4067874387.5</v>
      </c>
      <c r="H964" s="1" t="s">
        <v>19</v>
      </c>
      <c r="I964" s="1" t="s">
        <v>20</v>
      </c>
      <c r="J964" s="1" t="s">
        <v>5010</v>
      </c>
      <c r="K964" s="1" t="s">
        <v>199</v>
      </c>
      <c r="L964" s="1" t="s">
        <v>293</v>
      </c>
      <c r="M964" s="1" t="s">
        <v>979</v>
      </c>
      <c r="N964" s="1" t="s">
        <v>980</v>
      </c>
      <c r="O964" t="str">
        <f t="shared" si="1038"/>
        <v>Copa</v>
      </c>
      <c r="P964" t="str">
        <f t="shared" si="1020"/>
        <v>Holdings</v>
      </c>
      <c r="Q964" t="str">
        <f t="shared" si="1020"/>
        <v>SA</v>
      </c>
      <c r="R964" t="str">
        <f t="shared" si="1020"/>
        <v/>
      </c>
      <c r="S964" t="str">
        <f t="shared" si="1020"/>
        <v/>
      </c>
      <c r="T964" t="str">
        <f t="shared" si="1020"/>
        <v/>
      </c>
      <c r="U964" t="str">
        <f t="shared" si="1069"/>
        <v>Copa</v>
      </c>
      <c r="V964" t="str">
        <f t="shared" ref="V964:Z964" si="1075">IF(LEN(P964)&gt;0, U964  &amp; " " &amp; P964,"")</f>
        <v>Copa Holdings</v>
      </c>
      <c r="W964" t="str">
        <f t="shared" si="1075"/>
        <v>Copa Holdings SA</v>
      </c>
      <c r="X964" t="str">
        <f t="shared" si="1075"/>
        <v/>
      </c>
      <c r="Y964" t="str">
        <f t="shared" si="1075"/>
        <v/>
      </c>
      <c r="Z964" t="str">
        <f t="shared" si="1075"/>
        <v/>
      </c>
      <c r="AB964" t="str">
        <f t="shared" si="1071"/>
        <v>Copa Holdings SA</v>
      </c>
      <c r="AC964" t="str">
        <f t="shared" si="1072"/>
        <v>CPA Copa Copa Holdings Copa Holdings SA</v>
      </c>
      <c r="AD964" t="str">
        <f t="shared" si="1073"/>
        <v>CPA.N</v>
      </c>
      <c r="AE964">
        <f t="shared" si="1074"/>
        <v>0.40079940209444537</v>
      </c>
    </row>
    <row r="965" spans="1:31" collapsed="1" x14ac:dyDescent="0.25">
      <c r="A965" s="1" t="s">
        <v>5011</v>
      </c>
      <c r="B965" s="1" t="s">
        <v>5012</v>
      </c>
      <c r="C965" s="1" t="s">
        <v>16</v>
      </c>
      <c r="D965" s="1" t="s">
        <v>5013</v>
      </c>
      <c r="E965" s="1" t="s">
        <v>5014</v>
      </c>
      <c r="F965" s="1"/>
      <c r="G965" s="2">
        <v>4061133694.7800002</v>
      </c>
      <c r="H965" s="1" t="s">
        <v>19</v>
      </c>
      <c r="I965" s="1" t="s">
        <v>20</v>
      </c>
      <c r="J965" s="1" t="s">
        <v>5015</v>
      </c>
      <c r="K965" s="1" t="s">
        <v>59</v>
      </c>
      <c r="L965" s="1" t="s">
        <v>80</v>
      </c>
      <c r="M965" s="1" t="s">
        <v>81</v>
      </c>
      <c r="N965" s="1" t="s">
        <v>82</v>
      </c>
      <c r="O965" t="str">
        <f t="shared" si="1038"/>
        <v>IBERIABANK</v>
      </c>
      <c r="P965" t="str">
        <f t="shared" si="1020"/>
        <v>Corp</v>
      </c>
      <c r="Q965" t="str">
        <f t="shared" si="1020"/>
        <v/>
      </c>
      <c r="R965" t="str">
        <f t="shared" si="1020"/>
        <v/>
      </c>
      <c r="S965" t="str">
        <f t="shared" si="1020"/>
        <v/>
      </c>
      <c r="T965" t="str">
        <f t="shared" si="1020"/>
        <v/>
      </c>
      <c r="U965" t="str">
        <f t="shared" si="1069"/>
        <v>IBERIABANK</v>
      </c>
      <c r="V965" t="str">
        <f t="shared" ref="V965:Z965" si="1076">IF(LEN(P965)&gt;0, U965  &amp; " " &amp; P965,"")</f>
        <v>IBERIABANK Corp</v>
      </c>
      <c r="W965" t="str">
        <f t="shared" si="1076"/>
        <v/>
      </c>
      <c r="X965" t="str">
        <f t="shared" si="1076"/>
        <v/>
      </c>
      <c r="Y965" t="str">
        <f t="shared" si="1076"/>
        <v/>
      </c>
      <c r="Z965" t="str">
        <f t="shared" si="1076"/>
        <v/>
      </c>
      <c r="AB965" t="str">
        <f t="shared" si="1071"/>
        <v>IBERIABANK Corp</v>
      </c>
      <c r="AC965" t="str">
        <f t="shared" si="1072"/>
        <v>IBKC IBERIABANK IBERIABANK Corp</v>
      </c>
      <c r="AD965" t="str">
        <f t="shared" si="1073"/>
        <v>IBKC.OQ</v>
      </c>
      <c r="AE965">
        <f t="shared" si="1074"/>
        <v>0.4001352553301844</v>
      </c>
    </row>
    <row r="966" spans="1:31" collapsed="1" x14ac:dyDescent="0.25">
      <c r="A966" s="1" t="s">
        <v>5016</v>
      </c>
      <c r="B966" s="1" t="s">
        <v>5017</v>
      </c>
      <c r="C966" s="1" t="s">
        <v>16</v>
      </c>
      <c r="D966" s="1" t="s">
        <v>5018</v>
      </c>
      <c r="E966" s="1" t="s">
        <v>5019</v>
      </c>
      <c r="F966" s="1"/>
      <c r="G966" s="2">
        <v>4047153744.6399999</v>
      </c>
      <c r="H966" s="1" t="s">
        <v>19</v>
      </c>
      <c r="I966" s="1" t="s">
        <v>20</v>
      </c>
      <c r="J966" s="1" t="s">
        <v>5020</v>
      </c>
      <c r="K966" s="1" t="s">
        <v>30</v>
      </c>
      <c r="L966" s="1" t="s">
        <v>122</v>
      </c>
      <c r="M966" s="1" t="s">
        <v>222</v>
      </c>
      <c r="N966" s="1" t="s">
        <v>223</v>
      </c>
      <c r="O966" t="str">
        <f t="shared" si="1038"/>
        <v>Cracker</v>
      </c>
      <c r="P966" t="str">
        <f t="shared" si="1020"/>
        <v>Barrel</v>
      </c>
      <c r="Q966" t="str">
        <f t="shared" si="1020"/>
        <v>Old</v>
      </c>
      <c r="R966" t="str">
        <f t="shared" si="1020"/>
        <v>Country</v>
      </c>
      <c r="S966" t="str">
        <f t="shared" si="1020"/>
        <v>Store</v>
      </c>
      <c r="T966" t="str">
        <f t="shared" si="1020"/>
        <v>Inc</v>
      </c>
      <c r="U966" t="str">
        <f t="shared" si="1069"/>
        <v>Cracker</v>
      </c>
      <c r="V966" t="str">
        <f t="shared" ref="V966:Z966" si="1077">IF(LEN(P966)&gt;0, U966  &amp; " " &amp; P966,"")</f>
        <v>Cracker Barrel</v>
      </c>
      <c r="W966" t="str">
        <f t="shared" si="1077"/>
        <v>Cracker Barrel Old</v>
      </c>
      <c r="X966" t="str">
        <f t="shared" si="1077"/>
        <v>Cracker Barrel Old Country</v>
      </c>
      <c r="Y966" t="str">
        <f t="shared" si="1077"/>
        <v>Cracker Barrel Old Country Store</v>
      </c>
      <c r="Z966" t="str">
        <f t="shared" si="1077"/>
        <v>Cracker Barrel Old Country Store Inc</v>
      </c>
      <c r="AB966" t="str">
        <f t="shared" si="1071"/>
        <v>Cracker Barrel Old Country Store Inc</v>
      </c>
      <c r="AC966" t="str">
        <f t="shared" si="1072"/>
        <v>CBRL Cracker Cracker Barrel Cracker Barrel Old Cracker Barrel Old Country Cracker Barrel Old Country Store Cracker Barrel Old Country Store Inc</v>
      </c>
      <c r="AD966" t="str">
        <f t="shared" si="1073"/>
        <v>CBRL.OQ</v>
      </c>
      <c r="AE966">
        <f t="shared" si="1074"/>
        <v>0.3987578392342892</v>
      </c>
    </row>
    <row r="967" spans="1:31" collapsed="1" x14ac:dyDescent="0.25">
      <c r="A967" s="1" t="s">
        <v>5021</v>
      </c>
      <c r="B967" s="1" t="s">
        <v>5022</v>
      </c>
      <c r="C967" s="1" t="s">
        <v>55</v>
      </c>
      <c r="D967" s="1" t="s">
        <v>5023</v>
      </c>
      <c r="E967" s="1" t="s">
        <v>5024</v>
      </c>
      <c r="F967" s="1"/>
      <c r="G967" s="2">
        <v>4046689368.6300001</v>
      </c>
      <c r="H967" s="1" t="s">
        <v>19</v>
      </c>
      <c r="I967" s="1" t="s">
        <v>20</v>
      </c>
      <c r="J967" s="1" t="s">
        <v>5025</v>
      </c>
      <c r="K967" s="1" t="s">
        <v>22</v>
      </c>
      <c r="L967" s="1" t="s">
        <v>39</v>
      </c>
      <c r="M967" s="1" t="s">
        <v>1242</v>
      </c>
      <c r="N967" s="1" t="s">
        <v>1242</v>
      </c>
      <c r="O967" t="str">
        <f t="shared" si="1038"/>
        <v>Jabil</v>
      </c>
      <c r="P967" t="str">
        <f t="shared" si="1020"/>
        <v>Inc</v>
      </c>
      <c r="Q967" t="str">
        <f t="shared" si="1020"/>
        <v/>
      </c>
      <c r="R967" t="str">
        <f t="shared" ref="P967:T1030" si="1078">TRIM(MID(SUBSTITUTE($B967," ",REPT(" ",LEN($B967))),(R$1-1)*LEN($B967)+1,LEN($B967)))</f>
        <v/>
      </c>
      <c r="S967" t="str">
        <f t="shared" si="1078"/>
        <v/>
      </c>
      <c r="T967" t="str">
        <f t="shared" si="1078"/>
        <v/>
      </c>
      <c r="U967" t="str">
        <f t="shared" si="1069"/>
        <v>Jabil</v>
      </c>
      <c r="V967" t="str">
        <f t="shared" ref="V967:Z967" si="1079">IF(LEN(P967)&gt;0, U967  &amp; " " &amp; P967,"")</f>
        <v>Jabil Inc</v>
      </c>
      <c r="W967" t="str">
        <f t="shared" si="1079"/>
        <v/>
      </c>
      <c r="X967" t="str">
        <f t="shared" si="1079"/>
        <v/>
      </c>
      <c r="Y967" t="str">
        <f t="shared" si="1079"/>
        <v/>
      </c>
      <c r="Z967" t="str">
        <f t="shared" si="1079"/>
        <v/>
      </c>
      <c r="AB967" t="str">
        <f t="shared" si="1071"/>
        <v>Jabil Inc</v>
      </c>
      <c r="AC967" t="str">
        <f t="shared" si="1072"/>
        <v>JBL Jabil Jabil Inc</v>
      </c>
      <c r="AD967" t="str">
        <f t="shared" si="1073"/>
        <v>JBL.N</v>
      </c>
      <c r="AE967">
        <f t="shared" si="1074"/>
        <v>0.39871208520910917</v>
      </c>
    </row>
    <row r="968" spans="1:31" collapsed="1" x14ac:dyDescent="0.25">
      <c r="A968" s="1" t="s">
        <v>5026</v>
      </c>
      <c r="B968" s="1" t="s">
        <v>5027</v>
      </c>
      <c r="C968" s="1" t="s">
        <v>55</v>
      </c>
      <c r="D968" s="1" t="s">
        <v>5028</v>
      </c>
      <c r="E968" s="1" t="s">
        <v>5029</v>
      </c>
      <c r="F968" s="1"/>
      <c r="G968" s="2">
        <v>4040031809.2800002</v>
      </c>
      <c r="H968" s="1" t="s">
        <v>19</v>
      </c>
      <c r="I968" s="1" t="s">
        <v>20</v>
      </c>
      <c r="J968" s="1" t="s">
        <v>5030</v>
      </c>
      <c r="K968" s="1" t="s">
        <v>372</v>
      </c>
      <c r="L968" s="1" t="s">
        <v>372</v>
      </c>
      <c r="M968" s="1" t="s">
        <v>373</v>
      </c>
      <c r="N968" s="1" t="s">
        <v>374</v>
      </c>
      <c r="O968" t="str">
        <f t="shared" si="1038"/>
        <v>PNM</v>
      </c>
      <c r="P968" t="str">
        <f t="shared" si="1078"/>
        <v>Resources</v>
      </c>
      <c r="Q968" t="str">
        <f t="shared" si="1078"/>
        <v>Inc</v>
      </c>
      <c r="R968" t="str">
        <f t="shared" si="1078"/>
        <v/>
      </c>
      <c r="S968" t="str">
        <f t="shared" si="1078"/>
        <v/>
      </c>
      <c r="T968" t="str">
        <f t="shared" si="1078"/>
        <v/>
      </c>
      <c r="U968" t="str">
        <f t="shared" si="1069"/>
        <v>PNM</v>
      </c>
      <c r="V968" t="str">
        <f t="shared" ref="V968:Z968" si="1080">IF(LEN(P968)&gt;0, U968  &amp; " " &amp; P968,"")</f>
        <v>PNM Resources</v>
      </c>
      <c r="W968" t="str">
        <f t="shared" si="1080"/>
        <v>PNM Resources Inc</v>
      </c>
      <c r="X968" t="str">
        <f t="shared" si="1080"/>
        <v/>
      </c>
      <c r="Y968" t="str">
        <f t="shared" si="1080"/>
        <v/>
      </c>
      <c r="Z968" t="str">
        <f t="shared" si="1080"/>
        <v/>
      </c>
      <c r="AB968" t="str">
        <f t="shared" si="1071"/>
        <v>PNM Resources Inc</v>
      </c>
      <c r="AC968" t="str">
        <f t="shared" si="1072"/>
        <v>PNM PNM PNM Resources PNM Resources Inc</v>
      </c>
      <c r="AD968" t="str">
        <f t="shared" si="1073"/>
        <v>PNM.N</v>
      </c>
      <c r="AE968">
        <f t="shared" si="1074"/>
        <v>0.39805612940696156</v>
      </c>
    </row>
    <row r="969" spans="1:31" collapsed="1" x14ac:dyDescent="0.25">
      <c r="A969" s="1" t="s">
        <v>5031</v>
      </c>
      <c r="B969" s="1" t="s">
        <v>5032</v>
      </c>
      <c r="C969" s="1" t="s">
        <v>55</v>
      </c>
      <c r="D969" s="1" t="s">
        <v>5033</v>
      </c>
      <c r="E969" s="1" t="s">
        <v>5034</v>
      </c>
      <c r="F969" s="1"/>
      <c r="G969" s="2">
        <v>4036046775.0599999</v>
      </c>
      <c r="H969" s="1" t="s">
        <v>19</v>
      </c>
      <c r="I969" s="1" t="s">
        <v>20</v>
      </c>
      <c r="J969" s="1" t="s">
        <v>5035</v>
      </c>
      <c r="K969" s="1" t="s">
        <v>88</v>
      </c>
      <c r="L969" s="1" t="s">
        <v>89</v>
      </c>
      <c r="M969" s="1" t="s">
        <v>90</v>
      </c>
      <c r="N969" s="1" t="s">
        <v>534</v>
      </c>
      <c r="O969" t="str">
        <f t="shared" si="1038"/>
        <v>EQT</v>
      </c>
      <c r="P969" t="str">
        <f t="shared" si="1078"/>
        <v>Corp</v>
      </c>
      <c r="Q969" t="str">
        <f t="shared" si="1078"/>
        <v/>
      </c>
      <c r="R969" t="str">
        <f t="shared" si="1078"/>
        <v/>
      </c>
      <c r="S969" t="str">
        <f t="shared" si="1078"/>
        <v/>
      </c>
      <c r="T969" t="str">
        <f t="shared" si="1078"/>
        <v/>
      </c>
      <c r="U969" t="str">
        <f t="shared" si="1069"/>
        <v>EQT</v>
      </c>
      <c r="V969" t="str">
        <f t="shared" ref="V969:Z969" si="1081">IF(LEN(P969)&gt;0, U969  &amp; " " &amp; P969,"")</f>
        <v>EQT Corp</v>
      </c>
      <c r="W969" t="str">
        <f t="shared" si="1081"/>
        <v/>
      </c>
      <c r="X969" t="str">
        <f t="shared" si="1081"/>
        <v/>
      </c>
      <c r="Y969" t="str">
        <f t="shared" si="1081"/>
        <v/>
      </c>
      <c r="Z969" t="str">
        <f t="shared" si="1081"/>
        <v/>
      </c>
      <c r="AB969" t="str">
        <f t="shared" si="1071"/>
        <v>EQT Corp</v>
      </c>
      <c r="AC969" t="str">
        <f t="shared" si="1072"/>
        <v>EQT EQT EQT Corp</v>
      </c>
      <c r="AD969" t="str">
        <f t="shared" si="1073"/>
        <v>EQT.N</v>
      </c>
      <c r="AE969">
        <f t="shared" si="1074"/>
        <v>0.39766349207833362</v>
      </c>
    </row>
    <row r="970" spans="1:31" collapsed="1" x14ac:dyDescent="0.25">
      <c r="A970" s="1" t="s">
        <v>5036</v>
      </c>
      <c r="B970" s="1" t="s">
        <v>5037</v>
      </c>
      <c r="C970" s="1" t="s">
        <v>16</v>
      </c>
      <c r="D970" s="1" t="s">
        <v>5038</v>
      </c>
      <c r="E970" s="1" t="s">
        <v>5039</v>
      </c>
      <c r="F970" s="1"/>
      <c r="G970" s="2">
        <v>4035359244.1799998</v>
      </c>
      <c r="H970" s="1" t="s">
        <v>19</v>
      </c>
      <c r="I970" s="1" t="s">
        <v>20</v>
      </c>
      <c r="J970" s="1" t="s">
        <v>5040</v>
      </c>
      <c r="K970" s="1" t="s">
        <v>59</v>
      </c>
      <c r="L970" s="1" t="s">
        <v>395</v>
      </c>
      <c r="M970" s="1" t="s">
        <v>396</v>
      </c>
      <c r="N970" s="1" t="s">
        <v>397</v>
      </c>
      <c r="O970" t="str">
        <f t="shared" si="1038"/>
        <v>Hospitality</v>
      </c>
      <c r="P970" t="str">
        <f t="shared" si="1078"/>
        <v>Properties</v>
      </c>
      <c r="Q970" t="str">
        <f t="shared" si="1078"/>
        <v>Trust</v>
      </c>
      <c r="R970" t="str">
        <f t="shared" si="1078"/>
        <v/>
      </c>
      <c r="S970" t="str">
        <f t="shared" si="1078"/>
        <v/>
      </c>
      <c r="T970" t="str">
        <f t="shared" si="1078"/>
        <v/>
      </c>
      <c r="U970" t="str">
        <f t="shared" si="1069"/>
        <v>Hospitality</v>
      </c>
      <c r="V970" t="str">
        <f t="shared" ref="V970:Z970" si="1082">IF(LEN(P970)&gt;0, U970  &amp; " " &amp; P970,"")</f>
        <v>Hospitality Properties</v>
      </c>
      <c r="W970" t="str">
        <f t="shared" si="1082"/>
        <v>Hospitality Properties Trust</v>
      </c>
      <c r="X970" t="str">
        <f t="shared" si="1082"/>
        <v/>
      </c>
      <c r="Y970" t="str">
        <f t="shared" si="1082"/>
        <v/>
      </c>
      <c r="Z970" t="str">
        <f t="shared" si="1082"/>
        <v/>
      </c>
      <c r="AB970" t="str">
        <f t="shared" si="1071"/>
        <v>Hospitality Properties Trust</v>
      </c>
      <c r="AC970" t="str">
        <f t="shared" si="1072"/>
        <v>HPT Hospitality Hospitality Properties Hospitality Properties Trust</v>
      </c>
      <c r="AD970" t="str">
        <f t="shared" si="1073"/>
        <v>HPT.OQ</v>
      </c>
      <c r="AE970">
        <f t="shared" si="1074"/>
        <v>0.39759575105700995</v>
      </c>
    </row>
    <row r="971" spans="1:31" collapsed="1" x14ac:dyDescent="0.25">
      <c r="A971" s="1" t="s">
        <v>5041</v>
      </c>
      <c r="B971" s="1" t="s">
        <v>5042</v>
      </c>
      <c r="C971" s="1" t="s">
        <v>55</v>
      </c>
      <c r="D971" s="1" t="s">
        <v>5043</v>
      </c>
      <c r="E971" s="1" t="s">
        <v>5044</v>
      </c>
      <c r="F971" s="1"/>
      <c r="G971" s="2">
        <v>4033844580.5</v>
      </c>
      <c r="H971" s="1" t="s">
        <v>19</v>
      </c>
      <c r="I971" s="1" t="s">
        <v>20</v>
      </c>
      <c r="J971" s="1" t="s">
        <v>5045</v>
      </c>
      <c r="K971" s="1" t="s">
        <v>199</v>
      </c>
      <c r="L971" s="1" t="s">
        <v>200</v>
      </c>
      <c r="M971" s="1" t="s">
        <v>477</v>
      </c>
      <c r="N971" s="1" t="s">
        <v>892</v>
      </c>
      <c r="O971" t="str">
        <f t="shared" si="1038"/>
        <v>Generac</v>
      </c>
      <c r="P971" t="str">
        <f t="shared" si="1078"/>
        <v>Holdings</v>
      </c>
      <c r="Q971" t="str">
        <f t="shared" si="1078"/>
        <v>Inc</v>
      </c>
      <c r="R971" t="str">
        <f t="shared" si="1078"/>
        <v/>
      </c>
      <c r="S971" t="str">
        <f t="shared" si="1078"/>
        <v/>
      </c>
      <c r="T971" t="str">
        <f t="shared" si="1078"/>
        <v/>
      </c>
      <c r="U971" t="str">
        <f t="shared" si="1069"/>
        <v>Generac</v>
      </c>
      <c r="V971" t="str">
        <f t="shared" ref="V971:Z971" si="1083">IF(LEN(P971)&gt;0, U971  &amp; " " &amp; P971,"")</f>
        <v>Generac Holdings</v>
      </c>
      <c r="W971" t="str">
        <f t="shared" si="1083"/>
        <v>Generac Holdings Inc</v>
      </c>
      <c r="X971" t="str">
        <f t="shared" si="1083"/>
        <v/>
      </c>
      <c r="Y971" t="str">
        <f t="shared" si="1083"/>
        <v/>
      </c>
      <c r="Z971" t="str">
        <f t="shared" si="1083"/>
        <v/>
      </c>
      <c r="AB971" t="str">
        <f t="shared" si="1071"/>
        <v>Generac Holdings Inc</v>
      </c>
      <c r="AC971" t="str">
        <f t="shared" si="1072"/>
        <v>GNRC Generac Generac Holdings Generac Holdings Inc</v>
      </c>
      <c r="AD971" t="str">
        <f t="shared" si="1073"/>
        <v>GNRC.N</v>
      </c>
      <c r="AE971">
        <f t="shared" si="1074"/>
        <v>0.39744651432069794</v>
      </c>
    </row>
    <row r="972" spans="1:31" collapsed="1" x14ac:dyDescent="0.25">
      <c r="A972" s="1" t="s">
        <v>5046</v>
      </c>
      <c r="B972" s="1" t="s">
        <v>5047</v>
      </c>
      <c r="C972" s="1" t="s">
        <v>55</v>
      </c>
      <c r="D972" s="1" t="s">
        <v>5048</v>
      </c>
      <c r="E972" s="1" t="s">
        <v>5049</v>
      </c>
      <c r="F972" s="1"/>
      <c r="G972" s="2">
        <v>4032936035.5</v>
      </c>
      <c r="H972" s="1" t="s">
        <v>19</v>
      </c>
      <c r="I972" s="1" t="s">
        <v>20</v>
      </c>
      <c r="J972" s="1" t="s">
        <v>5050</v>
      </c>
      <c r="K972" s="1" t="s">
        <v>97</v>
      </c>
      <c r="L972" s="1" t="s">
        <v>174</v>
      </c>
      <c r="M972" s="1" t="s">
        <v>281</v>
      </c>
      <c r="N972" s="1" t="s">
        <v>440</v>
      </c>
      <c r="O972" t="str">
        <f t="shared" si="1038"/>
        <v>Nomad</v>
      </c>
      <c r="P972" t="str">
        <f t="shared" si="1078"/>
        <v>Foods</v>
      </c>
      <c r="Q972" t="str">
        <f t="shared" si="1078"/>
        <v>Ltd</v>
      </c>
      <c r="R972" t="str">
        <f t="shared" si="1078"/>
        <v/>
      </c>
      <c r="S972" t="str">
        <f t="shared" si="1078"/>
        <v/>
      </c>
      <c r="T972" t="str">
        <f t="shared" si="1078"/>
        <v/>
      </c>
      <c r="U972" t="str">
        <f t="shared" si="1069"/>
        <v>Nomad</v>
      </c>
      <c r="V972" t="str">
        <f t="shared" ref="V972:Z972" si="1084">IF(LEN(P972)&gt;0, U972  &amp; " " &amp; P972,"")</f>
        <v>Nomad Foods</v>
      </c>
      <c r="W972" t="str">
        <f t="shared" si="1084"/>
        <v>Nomad Foods Ltd</v>
      </c>
      <c r="X972" t="str">
        <f t="shared" si="1084"/>
        <v/>
      </c>
      <c r="Y972" t="str">
        <f t="shared" si="1084"/>
        <v/>
      </c>
      <c r="Z972" t="str">
        <f t="shared" si="1084"/>
        <v/>
      </c>
      <c r="AB972" t="str">
        <f t="shared" si="1071"/>
        <v>Nomad Foods Ltd</v>
      </c>
      <c r="AC972" t="str">
        <f t="shared" si="1072"/>
        <v>NOMD Nomad Nomad Foods Nomad Foods Ltd</v>
      </c>
      <c r="AD972" t="str">
        <f t="shared" si="1073"/>
        <v>NOMD.N</v>
      </c>
      <c r="AE972">
        <f t="shared" si="1074"/>
        <v>0.39735699722698059</v>
      </c>
    </row>
    <row r="973" spans="1:31" collapsed="1" x14ac:dyDescent="0.25">
      <c r="A973" s="1" t="s">
        <v>5051</v>
      </c>
      <c r="B973" s="1" t="s">
        <v>5052</v>
      </c>
      <c r="C973" s="1" t="s">
        <v>55</v>
      </c>
      <c r="D973" s="1" t="s">
        <v>5053</v>
      </c>
      <c r="E973" s="1" t="s">
        <v>5054</v>
      </c>
      <c r="F973" s="1"/>
      <c r="G973" s="2">
        <v>4031669117.9200001</v>
      </c>
      <c r="H973" s="1" t="s">
        <v>19</v>
      </c>
      <c r="I973" s="1" t="s">
        <v>20</v>
      </c>
      <c r="J973" s="1" t="s">
        <v>5055</v>
      </c>
      <c r="K973" s="1" t="s">
        <v>323</v>
      </c>
      <c r="L973" s="1" t="s">
        <v>1197</v>
      </c>
      <c r="M973" s="1" t="s">
        <v>1198</v>
      </c>
      <c r="N973" s="1" t="s">
        <v>2761</v>
      </c>
      <c r="O973" t="str">
        <f t="shared" si="1038"/>
        <v>Alcoa</v>
      </c>
      <c r="P973" t="str">
        <f t="shared" si="1078"/>
        <v>Corp</v>
      </c>
      <c r="Q973" t="str">
        <f t="shared" si="1078"/>
        <v/>
      </c>
      <c r="R973" t="str">
        <f t="shared" si="1078"/>
        <v/>
      </c>
      <c r="S973" t="str">
        <f t="shared" si="1078"/>
        <v/>
      </c>
      <c r="T973" t="str">
        <f t="shared" si="1078"/>
        <v/>
      </c>
      <c r="U973" t="str">
        <f t="shared" si="1069"/>
        <v>Alcoa</v>
      </c>
      <c r="V973" t="str">
        <f t="shared" ref="V973:Z973" si="1085">IF(LEN(P973)&gt;0, U973  &amp; " " &amp; P973,"")</f>
        <v>Alcoa Corp</v>
      </c>
      <c r="W973" t="str">
        <f t="shared" si="1085"/>
        <v/>
      </c>
      <c r="X973" t="str">
        <f t="shared" si="1085"/>
        <v/>
      </c>
      <c r="Y973" t="str">
        <f t="shared" si="1085"/>
        <v/>
      </c>
      <c r="Z973" t="str">
        <f t="shared" si="1085"/>
        <v/>
      </c>
      <c r="AB973" t="str">
        <f t="shared" si="1071"/>
        <v>Alcoa Corp</v>
      </c>
      <c r="AC973" t="str">
        <f t="shared" si="1072"/>
        <v>AA Alcoa Alcoa Corp</v>
      </c>
      <c r="AD973" t="str">
        <f t="shared" si="1073"/>
        <v>AA.N</v>
      </c>
      <c r="AE973">
        <f t="shared" si="1074"/>
        <v>0.39723217041076248</v>
      </c>
    </row>
    <row r="974" spans="1:31" collapsed="1" x14ac:dyDescent="0.25">
      <c r="A974" s="1" t="s">
        <v>5056</v>
      </c>
      <c r="B974" s="1" t="s">
        <v>5057</v>
      </c>
      <c r="C974" s="1" t="s">
        <v>55</v>
      </c>
      <c r="D974" s="1" t="s">
        <v>5058</v>
      </c>
      <c r="E974" s="1" t="s">
        <v>5059</v>
      </c>
      <c r="F974" s="1"/>
      <c r="G974" s="2">
        <v>4028146353.5999999</v>
      </c>
      <c r="H974" s="1" t="s">
        <v>19</v>
      </c>
      <c r="I974" s="1" t="s">
        <v>20</v>
      </c>
      <c r="J974" s="1" t="s">
        <v>5060</v>
      </c>
      <c r="K974" s="1" t="s">
        <v>88</v>
      </c>
      <c r="L974" s="1" t="s">
        <v>89</v>
      </c>
      <c r="M974" s="1" t="s">
        <v>90</v>
      </c>
      <c r="N974" s="1" t="s">
        <v>534</v>
      </c>
      <c r="O974" t="str">
        <f t="shared" si="1038"/>
        <v>Murphy</v>
      </c>
      <c r="P974" t="str">
        <f t="shared" si="1078"/>
        <v>Oil</v>
      </c>
      <c r="Q974" t="str">
        <f t="shared" si="1078"/>
        <v>Corp</v>
      </c>
      <c r="R974" t="str">
        <f t="shared" si="1078"/>
        <v/>
      </c>
      <c r="S974" t="str">
        <f t="shared" si="1078"/>
        <v/>
      </c>
      <c r="T974" t="str">
        <f t="shared" si="1078"/>
        <v/>
      </c>
      <c r="U974" t="str">
        <f t="shared" si="1069"/>
        <v>Murphy</v>
      </c>
      <c r="V974" t="str">
        <f t="shared" ref="V974:Z974" si="1086">IF(LEN(P974)&gt;0, U974  &amp; " " &amp; P974,"")</f>
        <v>Murphy Oil</v>
      </c>
      <c r="W974" t="str">
        <f t="shared" si="1086"/>
        <v>Murphy Oil Corp</v>
      </c>
      <c r="X974" t="str">
        <f t="shared" si="1086"/>
        <v/>
      </c>
      <c r="Y974" t="str">
        <f t="shared" si="1086"/>
        <v/>
      </c>
      <c r="Z974" t="str">
        <f t="shared" si="1086"/>
        <v/>
      </c>
      <c r="AB974" t="str">
        <f t="shared" si="1071"/>
        <v>Murphy Oil Corp</v>
      </c>
      <c r="AC974" t="str">
        <f t="shared" si="1072"/>
        <v>MUR Murphy Murphy Oil Murphy Oil Corp</v>
      </c>
      <c r="AD974" t="str">
        <f t="shared" si="1073"/>
        <v>MUR.N</v>
      </c>
      <c r="AE974">
        <f t="shared" si="1074"/>
        <v>0.39688507959657354</v>
      </c>
    </row>
    <row r="975" spans="1:31" collapsed="1" x14ac:dyDescent="0.25">
      <c r="A975" s="1" t="s">
        <v>5061</v>
      </c>
      <c r="B975" s="1" t="s">
        <v>5062</v>
      </c>
      <c r="C975" s="1" t="s">
        <v>16</v>
      </c>
      <c r="D975" s="1" t="s">
        <v>5063</v>
      </c>
      <c r="E975" s="1" t="s">
        <v>5064</v>
      </c>
      <c r="F975" s="1"/>
      <c r="G975" s="2">
        <v>4018818471.6399999</v>
      </c>
      <c r="H975" s="1" t="s">
        <v>19</v>
      </c>
      <c r="I975" s="1" t="s">
        <v>20</v>
      </c>
      <c r="J975" s="1" t="s">
        <v>5065</v>
      </c>
      <c r="K975" s="1" t="s">
        <v>59</v>
      </c>
      <c r="L975" s="1" t="s">
        <v>80</v>
      </c>
      <c r="M975" s="1" t="s">
        <v>81</v>
      </c>
      <c r="N975" s="1" t="s">
        <v>82</v>
      </c>
      <c r="O975" t="str">
        <f t="shared" si="1038"/>
        <v>First</v>
      </c>
      <c r="P975" t="str">
        <f t="shared" si="1078"/>
        <v>Financial</v>
      </c>
      <c r="Q975" t="str">
        <f t="shared" si="1078"/>
        <v>Bankshares</v>
      </c>
      <c r="R975" t="str">
        <f t="shared" si="1078"/>
        <v>Inc</v>
      </c>
      <c r="S975" t="str">
        <f t="shared" si="1078"/>
        <v/>
      </c>
      <c r="T975" t="str">
        <f t="shared" si="1078"/>
        <v/>
      </c>
      <c r="U975" t="str">
        <f t="shared" si="1069"/>
        <v>First</v>
      </c>
      <c r="V975" t="str">
        <f t="shared" ref="V975:Z975" si="1087">IF(LEN(P975)&gt;0, U975  &amp; " " &amp; P975,"")</f>
        <v>First Financial</v>
      </c>
      <c r="W975" t="str">
        <f t="shared" si="1087"/>
        <v>First Financial Bankshares</v>
      </c>
      <c r="X975" t="str">
        <f t="shared" si="1087"/>
        <v>First Financial Bankshares Inc</v>
      </c>
      <c r="Y975" t="str">
        <f t="shared" si="1087"/>
        <v/>
      </c>
      <c r="Z975" t="str">
        <f t="shared" si="1087"/>
        <v/>
      </c>
      <c r="AB975" t="str">
        <f t="shared" si="1071"/>
        <v>First Financial Bankshares Inc</v>
      </c>
      <c r="AC975" t="str">
        <f t="shared" si="1072"/>
        <v>FFIN First First Financial First Financial Bankshares First Financial Bankshares Inc</v>
      </c>
      <c r="AD975" t="str">
        <f t="shared" si="1073"/>
        <v>FFIN.OQ</v>
      </c>
      <c r="AE975">
        <f t="shared" si="1074"/>
        <v>0.39596602233072881</v>
      </c>
    </row>
    <row r="976" spans="1:31" collapsed="1" x14ac:dyDescent="0.25">
      <c r="A976" s="1" t="s">
        <v>5066</v>
      </c>
      <c r="B976" s="1" t="s">
        <v>5067</v>
      </c>
      <c r="C976" s="1" t="s">
        <v>55</v>
      </c>
      <c r="D976" s="1" t="s">
        <v>5068</v>
      </c>
      <c r="E976" s="1" t="s">
        <v>5069</v>
      </c>
      <c r="F976" s="1"/>
      <c r="G976" s="2">
        <v>4009672774.0900002</v>
      </c>
      <c r="H976" s="1" t="s">
        <v>19</v>
      </c>
      <c r="I976" s="1" t="s">
        <v>20</v>
      </c>
      <c r="J976" s="1" t="s">
        <v>5070</v>
      </c>
      <c r="K976" s="1" t="s">
        <v>30</v>
      </c>
      <c r="L976" s="1" t="s">
        <v>122</v>
      </c>
      <c r="M976" s="1" t="s">
        <v>222</v>
      </c>
      <c r="N976" s="1" t="s">
        <v>795</v>
      </c>
      <c r="O976" t="str">
        <f t="shared" si="1038"/>
        <v>Wyndham</v>
      </c>
      <c r="P976" t="str">
        <f t="shared" si="1078"/>
        <v>Destinations</v>
      </c>
      <c r="Q976" t="str">
        <f t="shared" si="1078"/>
        <v>Inc</v>
      </c>
      <c r="R976" t="str">
        <f t="shared" si="1078"/>
        <v/>
      </c>
      <c r="S976" t="str">
        <f t="shared" si="1078"/>
        <v/>
      </c>
      <c r="T976" t="str">
        <f t="shared" si="1078"/>
        <v/>
      </c>
      <c r="U976" t="str">
        <f t="shared" si="1069"/>
        <v>Wyndham</v>
      </c>
      <c r="V976" t="str">
        <f t="shared" ref="V976:Z976" si="1088">IF(LEN(P976)&gt;0, U976  &amp; " " &amp; P976,"")</f>
        <v>Wyndham Destinations</v>
      </c>
      <c r="W976" t="str">
        <f t="shared" si="1088"/>
        <v>Wyndham Destinations Inc</v>
      </c>
      <c r="X976" t="str">
        <f t="shared" si="1088"/>
        <v/>
      </c>
      <c r="Y976" t="str">
        <f t="shared" si="1088"/>
        <v/>
      </c>
      <c r="Z976" t="str">
        <f t="shared" si="1088"/>
        <v/>
      </c>
      <c r="AB976" t="str">
        <f t="shared" si="1071"/>
        <v>Wyndham Destinations Inc</v>
      </c>
      <c r="AC976" t="str">
        <f t="shared" si="1072"/>
        <v>WYND Wyndham Wyndham Destinations Wyndham Destinations Inc</v>
      </c>
      <c r="AD976" t="str">
        <f t="shared" si="1073"/>
        <v>WYND.N</v>
      </c>
      <c r="AE976">
        <f t="shared" si="1074"/>
        <v>0.39506491532480936</v>
      </c>
    </row>
    <row r="977" spans="1:31" collapsed="1" x14ac:dyDescent="0.25">
      <c r="A977" s="1" t="s">
        <v>5071</v>
      </c>
      <c r="B977" s="1" t="s">
        <v>5072</v>
      </c>
      <c r="C977" s="1" t="s">
        <v>16</v>
      </c>
      <c r="D977" s="1" t="s">
        <v>5073</v>
      </c>
      <c r="E977" s="1" t="s">
        <v>5074</v>
      </c>
      <c r="F977" s="1"/>
      <c r="G977" s="2">
        <v>4005310051.5999999</v>
      </c>
      <c r="H977" s="1" t="s">
        <v>19</v>
      </c>
      <c r="I977" s="1" t="s">
        <v>20</v>
      </c>
      <c r="J977" s="1" t="s">
        <v>5075</v>
      </c>
      <c r="K977" s="1" t="s">
        <v>30</v>
      </c>
      <c r="L977" s="1" t="s">
        <v>122</v>
      </c>
      <c r="M977" s="1" t="s">
        <v>222</v>
      </c>
      <c r="N977" s="1" t="s">
        <v>801</v>
      </c>
      <c r="O977" t="str">
        <f t="shared" si="1038"/>
        <v>Eldorado</v>
      </c>
      <c r="P977" t="str">
        <f t="shared" si="1078"/>
        <v>Resorts</v>
      </c>
      <c r="Q977" t="str">
        <f t="shared" si="1078"/>
        <v>Inc</v>
      </c>
      <c r="R977" t="str">
        <f t="shared" si="1078"/>
        <v/>
      </c>
      <c r="S977" t="str">
        <f t="shared" si="1078"/>
        <v/>
      </c>
      <c r="T977" t="str">
        <f t="shared" si="1078"/>
        <v/>
      </c>
      <c r="U977" t="str">
        <f t="shared" si="1069"/>
        <v>Eldorado</v>
      </c>
      <c r="V977" t="str">
        <f t="shared" ref="V977:Z977" si="1089">IF(LEN(P977)&gt;0, U977  &amp; " " &amp; P977,"")</f>
        <v>Eldorado Resorts</v>
      </c>
      <c r="W977" t="str">
        <f t="shared" si="1089"/>
        <v>Eldorado Resorts Inc</v>
      </c>
      <c r="X977" t="str">
        <f t="shared" si="1089"/>
        <v/>
      </c>
      <c r="Y977" t="str">
        <f t="shared" si="1089"/>
        <v/>
      </c>
      <c r="Z977" t="str">
        <f t="shared" si="1089"/>
        <v/>
      </c>
      <c r="AB977" t="str">
        <f t="shared" si="1071"/>
        <v>Eldorado Resorts Inc</v>
      </c>
      <c r="AC977" t="str">
        <f t="shared" si="1072"/>
        <v>ERI Eldorado Eldorado Resorts Eldorado Resorts Inc</v>
      </c>
      <c r="AD977" t="str">
        <f t="shared" si="1073"/>
        <v>ERI.OQ</v>
      </c>
      <c r="AE977">
        <f t="shared" si="1074"/>
        <v>0.39463506513797242</v>
      </c>
    </row>
    <row r="978" spans="1:31" collapsed="1" x14ac:dyDescent="0.25">
      <c r="A978" s="1" t="s">
        <v>5076</v>
      </c>
      <c r="B978" s="1" t="s">
        <v>5077</v>
      </c>
      <c r="C978" s="1" t="s">
        <v>55</v>
      </c>
      <c r="D978" s="1" t="s">
        <v>5078</v>
      </c>
      <c r="E978" s="1" t="s">
        <v>5079</v>
      </c>
      <c r="F978" s="1"/>
      <c r="G978" s="2">
        <v>4004521461.3499999</v>
      </c>
      <c r="H978" s="1" t="s">
        <v>19</v>
      </c>
      <c r="I978" s="1" t="s">
        <v>20</v>
      </c>
      <c r="J978" s="1" t="s">
        <v>5080</v>
      </c>
      <c r="K978" s="1" t="s">
        <v>59</v>
      </c>
      <c r="L978" s="1" t="s">
        <v>80</v>
      </c>
      <c r="M978" s="1" t="s">
        <v>489</v>
      </c>
      <c r="N978" s="1" t="s">
        <v>490</v>
      </c>
      <c r="O978" t="str">
        <f t="shared" si="1038"/>
        <v>Stifel</v>
      </c>
      <c r="P978" t="str">
        <f t="shared" si="1078"/>
        <v>Financial</v>
      </c>
      <c r="Q978" t="str">
        <f t="shared" si="1078"/>
        <v>Corp</v>
      </c>
      <c r="R978" t="str">
        <f t="shared" si="1078"/>
        <v/>
      </c>
      <c r="S978" t="str">
        <f t="shared" si="1078"/>
        <v/>
      </c>
      <c r="T978" t="str">
        <f t="shared" si="1078"/>
        <v/>
      </c>
      <c r="U978" t="str">
        <f t="shared" si="1069"/>
        <v>Stifel</v>
      </c>
      <c r="V978" t="str">
        <f t="shared" ref="V978:Z978" si="1090">IF(LEN(P978)&gt;0, U978  &amp; " " &amp; P978,"")</f>
        <v>Stifel Financial</v>
      </c>
      <c r="W978" t="str">
        <f t="shared" si="1090"/>
        <v>Stifel Financial Corp</v>
      </c>
      <c r="X978" t="str">
        <f t="shared" si="1090"/>
        <v/>
      </c>
      <c r="Y978" t="str">
        <f t="shared" si="1090"/>
        <v/>
      </c>
      <c r="Z978" t="str">
        <f t="shared" si="1090"/>
        <v/>
      </c>
      <c r="AB978" t="str">
        <f t="shared" si="1071"/>
        <v>Stifel Financial Corp</v>
      </c>
      <c r="AC978" t="str">
        <f t="shared" si="1072"/>
        <v>SF Stifel Stifel Financial Stifel Financial Corp</v>
      </c>
      <c r="AD978" t="str">
        <f t="shared" si="1073"/>
        <v>SF.N</v>
      </c>
      <c r="AE978">
        <f t="shared" si="1074"/>
        <v>0.39455736694216065</v>
      </c>
    </row>
    <row r="979" spans="1:31" collapsed="1" x14ac:dyDescent="0.25">
      <c r="A979" s="1" t="s">
        <v>5081</v>
      </c>
      <c r="B979" s="1" t="s">
        <v>5082</v>
      </c>
      <c r="C979" s="1" t="s">
        <v>2721</v>
      </c>
      <c r="D979" s="1" t="s">
        <v>5083</v>
      </c>
      <c r="E979" s="1" t="s">
        <v>5084</v>
      </c>
      <c r="F979" s="1"/>
      <c r="G979" s="2">
        <v>4000000000</v>
      </c>
      <c r="H979" s="1" t="s">
        <v>19</v>
      </c>
      <c r="I979" s="1" t="s">
        <v>20</v>
      </c>
      <c r="J979" s="1" t="s">
        <v>5085</v>
      </c>
      <c r="K979" s="1" t="s">
        <v>97</v>
      </c>
      <c r="L979" s="1" t="s">
        <v>174</v>
      </c>
      <c r="M979" s="1" t="s">
        <v>281</v>
      </c>
      <c r="N979" s="1" t="s">
        <v>440</v>
      </c>
      <c r="O979" t="str">
        <f t="shared" si="1038"/>
        <v>024</v>
      </c>
      <c r="P979" t="str">
        <f t="shared" si="1078"/>
        <v>Pharma</v>
      </c>
      <c r="Q979" t="str">
        <f t="shared" si="1078"/>
        <v>Inc</v>
      </c>
      <c r="R979" t="str">
        <f t="shared" si="1078"/>
        <v/>
      </c>
      <c r="S979" t="str">
        <f t="shared" si="1078"/>
        <v/>
      </c>
      <c r="T979" t="str">
        <f t="shared" si="1078"/>
        <v/>
      </c>
      <c r="U979" t="str">
        <f t="shared" si="1069"/>
        <v>024</v>
      </c>
      <c r="V979" t="str">
        <f t="shared" ref="V979:Z979" si="1091">IF(LEN(P979)&gt;0, U979  &amp; " " &amp; P979,"")</f>
        <v>024 Pharma</v>
      </c>
      <c r="W979" t="str">
        <f t="shared" si="1091"/>
        <v>024 Pharma Inc</v>
      </c>
      <c r="X979" t="str">
        <f t="shared" si="1091"/>
        <v/>
      </c>
      <c r="Y979" t="str">
        <f t="shared" si="1091"/>
        <v/>
      </c>
      <c r="Z979" t="str">
        <f t="shared" si="1091"/>
        <v/>
      </c>
      <c r="AB979" t="str">
        <f t="shared" si="1071"/>
        <v>024 Pharma Inc</v>
      </c>
      <c r="AC979" t="str">
        <f t="shared" si="1072"/>
        <v>EEIG 024 024 Pharma 024 Pharma Inc</v>
      </c>
      <c r="AD979" t="str">
        <f t="shared" si="1073"/>
        <v>EEIG.PK</v>
      </c>
      <c r="AE979">
        <f t="shared" si="1074"/>
        <v>0.39411187653782526</v>
      </c>
    </row>
    <row r="980" spans="1:31" collapsed="1" x14ac:dyDescent="0.25">
      <c r="A980" s="1" t="s">
        <v>5086</v>
      </c>
      <c r="B980" s="1" t="s">
        <v>5087</v>
      </c>
      <c r="C980" s="1" t="s">
        <v>16</v>
      </c>
      <c r="D980" s="1" t="s">
        <v>5088</v>
      </c>
      <c r="E980" s="1" t="s">
        <v>5089</v>
      </c>
      <c r="F980" s="1"/>
      <c r="G980" s="2">
        <v>3971355295.6799998</v>
      </c>
      <c r="H980" s="1" t="s">
        <v>19</v>
      </c>
      <c r="I980" s="1" t="s">
        <v>20</v>
      </c>
      <c r="J980" s="1" t="s">
        <v>5090</v>
      </c>
      <c r="K980" s="1" t="s">
        <v>97</v>
      </c>
      <c r="L980" s="1" t="s">
        <v>105</v>
      </c>
      <c r="M980" s="1" t="s">
        <v>105</v>
      </c>
      <c r="N980" s="1" t="s">
        <v>3160</v>
      </c>
      <c r="O980" t="str">
        <f t="shared" si="1038"/>
        <v>Strategic</v>
      </c>
      <c r="P980" t="str">
        <f t="shared" si="1078"/>
        <v>Education</v>
      </c>
      <c r="Q980" t="str">
        <f t="shared" si="1078"/>
        <v>Inc</v>
      </c>
      <c r="R980" t="str">
        <f t="shared" si="1078"/>
        <v/>
      </c>
      <c r="S980" t="str">
        <f t="shared" si="1078"/>
        <v/>
      </c>
      <c r="T980" t="str">
        <f t="shared" si="1078"/>
        <v/>
      </c>
      <c r="U980" t="str">
        <f t="shared" si="1069"/>
        <v>Strategic</v>
      </c>
      <c r="V980" t="str">
        <f t="shared" ref="V980:Z980" si="1092">IF(LEN(P980)&gt;0, U980  &amp; " " &amp; P980,"")</f>
        <v>Strategic Education</v>
      </c>
      <c r="W980" t="str">
        <f t="shared" si="1092"/>
        <v>Strategic Education Inc</v>
      </c>
      <c r="X980" t="str">
        <f t="shared" si="1092"/>
        <v/>
      </c>
      <c r="Y980" t="str">
        <f t="shared" si="1092"/>
        <v/>
      </c>
      <c r="Z980" t="str">
        <f t="shared" si="1092"/>
        <v/>
      </c>
      <c r="AB980" t="str">
        <f t="shared" si="1071"/>
        <v>Strategic Education Inc</v>
      </c>
      <c r="AC980" t="str">
        <f t="shared" si="1072"/>
        <v>STRA Strategic Strategic Education Strategic Education Inc</v>
      </c>
      <c r="AD980" t="str">
        <f t="shared" si="1073"/>
        <v>STRA.OQ</v>
      </c>
      <c r="AE980">
        <f t="shared" si="1074"/>
        <v>0.39128957199471864</v>
      </c>
    </row>
    <row r="981" spans="1:31" collapsed="1" x14ac:dyDescent="0.25">
      <c r="A981" s="1" t="s">
        <v>5091</v>
      </c>
      <c r="B981" s="1" t="s">
        <v>5092</v>
      </c>
      <c r="C981" s="1" t="s">
        <v>16</v>
      </c>
      <c r="D981" s="1" t="s">
        <v>5093</v>
      </c>
      <c r="E981" s="1" t="s">
        <v>5094</v>
      </c>
      <c r="F981" s="1"/>
      <c r="G981" s="2">
        <v>3965696196.25</v>
      </c>
      <c r="H981" s="1" t="s">
        <v>19</v>
      </c>
      <c r="I981" s="1" t="s">
        <v>20</v>
      </c>
      <c r="J981" s="1" t="s">
        <v>5095</v>
      </c>
      <c r="K981" s="1" t="s">
        <v>22</v>
      </c>
      <c r="L981" s="1" t="s">
        <v>23</v>
      </c>
      <c r="M981" s="1" t="s">
        <v>23</v>
      </c>
      <c r="N981" s="1" t="s">
        <v>47</v>
      </c>
      <c r="O981" t="str">
        <f t="shared" si="1038"/>
        <v>CarGurus</v>
      </c>
      <c r="P981" t="str">
        <f t="shared" si="1078"/>
        <v>Inc</v>
      </c>
      <c r="Q981" t="str">
        <f t="shared" si="1078"/>
        <v/>
      </c>
      <c r="R981" t="str">
        <f t="shared" si="1078"/>
        <v/>
      </c>
      <c r="S981" t="str">
        <f t="shared" si="1078"/>
        <v/>
      </c>
      <c r="T981" t="str">
        <f t="shared" si="1078"/>
        <v/>
      </c>
      <c r="U981" t="str">
        <f t="shared" si="1069"/>
        <v>CarGurus</v>
      </c>
      <c r="V981" t="str">
        <f t="shared" ref="V981:Z981" si="1093">IF(LEN(P981)&gt;0, U981  &amp; " " &amp; P981,"")</f>
        <v>CarGurus Inc</v>
      </c>
      <c r="W981" t="str">
        <f t="shared" si="1093"/>
        <v/>
      </c>
      <c r="X981" t="str">
        <f t="shared" si="1093"/>
        <v/>
      </c>
      <c r="Y981" t="str">
        <f t="shared" si="1093"/>
        <v/>
      </c>
      <c r="Z981" t="str">
        <f t="shared" si="1093"/>
        <v/>
      </c>
      <c r="AB981" t="str">
        <f t="shared" si="1071"/>
        <v>CarGurus Inc</v>
      </c>
      <c r="AC981" t="str">
        <f t="shared" si="1072"/>
        <v>CARG CarGurus CarGurus Inc</v>
      </c>
      <c r="AD981" t="str">
        <f t="shared" si="1073"/>
        <v>CARG.OQ</v>
      </c>
      <c r="AE981">
        <f t="shared" si="1074"/>
        <v>0.39073199242075085</v>
      </c>
    </row>
    <row r="982" spans="1:31" collapsed="1" x14ac:dyDescent="0.25">
      <c r="A982" s="1" t="s">
        <v>5096</v>
      </c>
      <c r="B982" s="1" t="s">
        <v>5097</v>
      </c>
      <c r="C982" s="1" t="s">
        <v>55</v>
      </c>
      <c r="D982" s="1" t="s">
        <v>5098</v>
      </c>
      <c r="E982" s="1" t="s">
        <v>5099</v>
      </c>
      <c r="F982" s="1"/>
      <c r="G982" s="2">
        <v>3965328784</v>
      </c>
      <c r="H982" s="1" t="s">
        <v>19</v>
      </c>
      <c r="I982" s="1" t="s">
        <v>20</v>
      </c>
      <c r="J982" s="1" t="s">
        <v>5100</v>
      </c>
      <c r="K982" s="1" t="s">
        <v>59</v>
      </c>
      <c r="L982" s="1" t="s">
        <v>60</v>
      </c>
      <c r="M982" s="1" t="s">
        <v>60</v>
      </c>
      <c r="N982" s="1" t="s">
        <v>747</v>
      </c>
      <c r="O982" t="str">
        <f t="shared" si="1038"/>
        <v>Rli</v>
      </c>
      <c r="P982" t="str">
        <f t="shared" si="1078"/>
        <v>Corp</v>
      </c>
      <c r="Q982" t="str">
        <f t="shared" si="1078"/>
        <v/>
      </c>
      <c r="R982" t="str">
        <f t="shared" si="1078"/>
        <v/>
      </c>
      <c r="S982" t="str">
        <f t="shared" si="1078"/>
        <v/>
      </c>
      <c r="T982" t="str">
        <f t="shared" si="1078"/>
        <v/>
      </c>
      <c r="U982" t="str">
        <f t="shared" si="1069"/>
        <v>Rli</v>
      </c>
      <c r="V982" t="str">
        <f t="shared" ref="V982:Z982" si="1094">IF(LEN(P982)&gt;0, U982  &amp; " " &amp; P982,"")</f>
        <v>Rli Corp</v>
      </c>
      <c r="W982" t="str">
        <f t="shared" si="1094"/>
        <v/>
      </c>
      <c r="X982" t="str">
        <f t="shared" si="1094"/>
        <v/>
      </c>
      <c r="Y982" t="str">
        <f t="shared" si="1094"/>
        <v/>
      </c>
      <c r="Z982" t="str">
        <f t="shared" si="1094"/>
        <v/>
      </c>
      <c r="AB982" t="str">
        <f t="shared" si="1071"/>
        <v>Rli Corp</v>
      </c>
      <c r="AC982" t="str">
        <f t="shared" si="1072"/>
        <v>RLI Rli Rli Corp</v>
      </c>
      <c r="AD982" t="str">
        <f t="shared" si="1073"/>
        <v>RLI.N</v>
      </c>
      <c r="AE982">
        <f t="shared" si="1074"/>
        <v>0.39069579203792321</v>
      </c>
    </row>
    <row r="983" spans="1:31" collapsed="1" x14ac:dyDescent="0.25">
      <c r="A983" s="1" t="s">
        <v>5101</v>
      </c>
      <c r="B983" s="1" t="s">
        <v>5102</v>
      </c>
      <c r="C983" s="1" t="s">
        <v>55</v>
      </c>
      <c r="D983" s="1" t="s">
        <v>5103</v>
      </c>
      <c r="E983" s="1" t="s">
        <v>5104</v>
      </c>
      <c r="F983" s="1"/>
      <c r="G983" s="2">
        <v>3955020839.8400002</v>
      </c>
      <c r="H983" s="1" t="s">
        <v>19</v>
      </c>
      <c r="I983" s="1" t="s">
        <v>20</v>
      </c>
      <c r="J983" s="1" t="s">
        <v>5105</v>
      </c>
      <c r="K983" s="1" t="s">
        <v>97</v>
      </c>
      <c r="L983" s="1" t="s">
        <v>174</v>
      </c>
      <c r="M983" s="1" t="s">
        <v>175</v>
      </c>
      <c r="N983" s="1" t="s">
        <v>2493</v>
      </c>
      <c r="O983" t="str">
        <f t="shared" si="1038"/>
        <v>Boston</v>
      </c>
      <c r="P983" t="str">
        <f t="shared" si="1078"/>
        <v>Beer</v>
      </c>
      <c r="Q983" t="str">
        <f t="shared" si="1078"/>
        <v>Company</v>
      </c>
      <c r="R983" t="str">
        <f t="shared" si="1078"/>
        <v>Inc</v>
      </c>
      <c r="S983" t="str">
        <f t="shared" si="1078"/>
        <v/>
      </c>
      <c r="T983" t="str">
        <f t="shared" si="1078"/>
        <v/>
      </c>
      <c r="U983" t="str">
        <f t="shared" si="1069"/>
        <v>Boston</v>
      </c>
      <c r="V983" t="str">
        <f t="shared" ref="V983:Z983" si="1095">IF(LEN(P983)&gt;0, U983  &amp; " " &amp; P983,"")</f>
        <v>Boston Beer</v>
      </c>
      <c r="W983" t="str">
        <f t="shared" si="1095"/>
        <v>Boston Beer Company</v>
      </c>
      <c r="X983" t="str">
        <f t="shared" si="1095"/>
        <v>Boston Beer Company Inc</v>
      </c>
      <c r="Y983" t="str">
        <f t="shared" si="1095"/>
        <v/>
      </c>
      <c r="Z983" t="str">
        <f t="shared" si="1095"/>
        <v/>
      </c>
      <c r="AB983" t="str">
        <f t="shared" si="1071"/>
        <v>Boston Beer Company Inc</v>
      </c>
      <c r="AC983" t="str">
        <f t="shared" si="1072"/>
        <v>SAM Boston Boston Beer Boston Beer Company Boston Beer Company Inc</v>
      </c>
      <c r="AD983" t="str">
        <f t="shared" si="1073"/>
        <v>SAM.N</v>
      </c>
      <c r="AE983">
        <f t="shared" si="1074"/>
        <v>0.38968017123388704</v>
      </c>
    </row>
    <row r="984" spans="1:31" collapsed="1" x14ac:dyDescent="0.25">
      <c r="A984" s="1" t="s">
        <v>5106</v>
      </c>
      <c r="B984" s="1" t="s">
        <v>5107</v>
      </c>
      <c r="C984" s="1" t="s">
        <v>55</v>
      </c>
      <c r="D984" s="1" t="s">
        <v>5108</v>
      </c>
      <c r="E984" s="1" t="s">
        <v>5109</v>
      </c>
      <c r="F984" s="1"/>
      <c r="G984" s="2">
        <v>3945202409.4000001</v>
      </c>
      <c r="H984" s="1" t="s">
        <v>19</v>
      </c>
      <c r="I984" s="1" t="s">
        <v>20</v>
      </c>
      <c r="J984" s="1" t="s">
        <v>5110</v>
      </c>
      <c r="K984" s="1" t="s">
        <v>199</v>
      </c>
      <c r="L984" s="1" t="s">
        <v>200</v>
      </c>
      <c r="M984" s="1" t="s">
        <v>477</v>
      </c>
      <c r="N984" s="1" t="s">
        <v>940</v>
      </c>
      <c r="O984" t="str">
        <f t="shared" si="1038"/>
        <v>MSC</v>
      </c>
      <c r="P984" t="str">
        <f t="shared" si="1078"/>
        <v>Industrial</v>
      </c>
      <c r="Q984" t="str">
        <f t="shared" si="1078"/>
        <v>Direct</v>
      </c>
      <c r="R984" t="str">
        <f t="shared" si="1078"/>
        <v>Co</v>
      </c>
      <c r="S984" t="str">
        <f t="shared" si="1078"/>
        <v>Inc</v>
      </c>
      <c r="T984" t="str">
        <f t="shared" si="1078"/>
        <v/>
      </c>
      <c r="U984" t="str">
        <f t="shared" si="1069"/>
        <v>MSC</v>
      </c>
      <c r="V984" t="str">
        <f t="shared" ref="V984:Z984" si="1096">IF(LEN(P984)&gt;0, U984  &amp; " " &amp; P984,"")</f>
        <v>MSC Industrial</v>
      </c>
      <c r="W984" t="str">
        <f t="shared" si="1096"/>
        <v>MSC Industrial Direct</v>
      </c>
      <c r="X984" t="str">
        <f t="shared" si="1096"/>
        <v>MSC Industrial Direct Co</v>
      </c>
      <c r="Y984" t="str">
        <f t="shared" si="1096"/>
        <v>MSC Industrial Direct Co Inc</v>
      </c>
      <c r="Z984" t="str">
        <f t="shared" si="1096"/>
        <v/>
      </c>
      <c r="AB984" t="str">
        <f t="shared" si="1071"/>
        <v>MSC Industrial Direct Co Inc</v>
      </c>
      <c r="AC984" t="str">
        <f t="shared" si="1072"/>
        <v>MSM MSC MSC Industrial MSC Industrial Direct MSC Industrial Direct Co MSC Industrial Direct Co Inc</v>
      </c>
      <c r="AD984" t="str">
        <f t="shared" si="1073"/>
        <v>MSM.N</v>
      </c>
      <c r="AE984">
        <f t="shared" si="1074"/>
        <v>0.38871278122254588</v>
      </c>
    </row>
    <row r="985" spans="1:31" collapsed="1" x14ac:dyDescent="0.25">
      <c r="A985" s="1" t="s">
        <v>5111</v>
      </c>
      <c r="B985" s="1" t="s">
        <v>5112</v>
      </c>
      <c r="C985" s="1" t="s">
        <v>16</v>
      </c>
      <c r="D985" s="1" t="s">
        <v>5113</v>
      </c>
      <c r="E985" s="1" t="s">
        <v>5114</v>
      </c>
      <c r="F985" s="1"/>
      <c r="G985" s="2">
        <v>3945098568.5599999</v>
      </c>
      <c r="H985" s="1" t="s">
        <v>19</v>
      </c>
      <c r="I985" s="1" t="s">
        <v>20</v>
      </c>
      <c r="J985" s="1" t="s">
        <v>5115</v>
      </c>
      <c r="K985" s="1" t="s">
        <v>67</v>
      </c>
      <c r="L985" s="1" t="s">
        <v>154</v>
      </c>
      <c r="M985" s="1" t="s">
        <v>239</v>
      </c>
      <c r="N985" s="1" t="s">
        <v>240</v>
      </c>
      <c r="O985" t="str">
        <f t="shared" si="1038"/>
        <v>Wright</v>
      </c>
      <c r="P985" t="str">
        <f t="shared" si="1078"/>
        <v>Medical</v>
      </c>
      <c r="Q985" t="str">
        <f t="shared" si="1078"/>
        <v>Group</v>
      </c>
      <c r="R985" t="str">
        <f t="shared" si="1078"/>
        <v>NV</v>
      </c>
      <c r="S985" t="str">
        <f t="shared" si="1078"/>
        <v/>
      </c>
      <c r="T985" t="str">
        <f t="shared" si="1078"/>
        <v/>
      </c>
      <c r="U985" t="str">
        <f t="shared" si="1069"/>
        <v>Wright</v>
      </c>
      <c r="V985" t="str">
        <f t="shared" ref="V985:Z985" si="1097">IF(LEN(P985)&gt;0, U985  &amp; " " &amp; P985,"")</f>
        <v>Wright Medical</v>
      </c>
      <c r="W985" t="str">
        <f t="shared" si="1097"/>
        <v>Wright Medical Group</v>
      </c>
      <c r="X985" t="str">
        <f t="shared" si="1097"/>
        <v>Wright Medical Group NV</v>
      </c>
      <c r="Y985" t="str">
        <f t="shared" si="1097"/>
        <v/>
      </c>
      <c r="Z985" t="str">
        <f t="shared" si="1097"/>
        <v/>
      </c>
      <c r="AB985" t="str">
        <f t="shared" si="1071"/>
        <v>Wright Medical Group NV</v>
      </c>
      <c r="AC985" t="str">
        <f t="shared" si="1072"/>
        <v>WMGI Wright Wright Medical Wright Medical Group Wright Medical Group NV</v>
      </c>
      <c r="AD985" t="str">
        <f t="shared" si="1073"/>
        <v>WMGI.OQ</v>
      </c>
      <c r="AE985">
        <f t="shared" si="1074"/>
        <v>0.38870254999546744</v>
      </c>
    </row>
    <row r="986" spans="1:31" collapsed="1" x14ac:dyDescent="0.25">
      <c r="A986" s="1" t="s">
        <v>5116</v>
      </c>
      <c r="B986" s="1" t="s">
        <v>5117</v>
      </c>
      <c r="C986" s="1" t="s">
        <v>55</v>
      </c>
      <c r="D986" s="1" t="s">
        <v>5118</v>
      </c>
      <c r="E986" s="1" t="s">
        <v>5119</v>
      </c>
      <c r="F986" s="1"/>
      <c r="G986" s="2">
        <v>3944812494.77</v>
      </c>
      <c r="H986" s="1" t="s">
        <v>19</v>
      </c>
      <c r="I986" s="1" t="s">
        <v>20</v>
      </c>
      <c r="J986" s="1" t="s">
        <v>5120</v>
      </c>
      <c r="K986" s="1" t="s">
        <v>59</v>
      </c>
      <c r="L986" s="1" t="s">
        <v>395</v>
      </c>
      <c r="M986" s="1" t="s">
        <v>396</v>
      </c>
      <c r="N986" s="1" t="s">
        <v>397</v>
      </c>
      <c r="O986" t="str">
        <f t="shared" si="1038"/>
        <v>Rayonier</v>
      </c>
      <c r="P986" t="str">
        <f t="shared" si="1078"/>
        <v>Inc</v>
      </c>
      <c r="Q986" t="str">
        <f t="shared" si="1078"/>
        <v/>
      </c>
      <c r="R986" t="str">
        <f t="shared" si="1078"/>
        <v/>
      </c>
      <c r="S986" t="str">
        <f t="shared" si="1078"/>
        <v/>
      </c>
      <c r="T986" t="str">
        <f t="shared" si="1078"/>
        <v/>
      </c>
      <c r="U986" t="str">
        <f t="shared" si="1069"/>
        <v>Rayonier</v>
      </c>
      <c r="V986" t="str">
        <f t="shared" ref="V986:Z986" si="1098">IF(LEN(P986)&gt;0, U986  &amp; " " &amp; P986,"")</f>
        <v>Rayonier Inc</v>
      </c>
      <c r="W986" t="str">
        <f t="shared" si="1098"/>
        <v/>
      </c>
      <c r="X986" t="str">
        <f t="shared" si="1098"/>
        <v/>
      </c>
      <c r="Y986" t="str">
        <f t="shared" si="1098"/>
        <v/>
      </c>
      <c r="Z986" t="str">
        <f t="shared" si="1098"/>
        <v/>
      </c>
      <c r="AB986" t="str">
        <f t="shared" si="1071"/>
        <v>Rayonier Inc</v>
      </c>
      <c r="AC986" t="str">
        <f t="shared" si="1072"/>
        <v>RYN Rayonier Rayonier Inc</v>
      </c>
      <c r="AD986" t="str">
        <f t="shared" si="1073"/>
        <v>RYN.N</v>
      </c>
      <c r="AE986">
        <f t="shared" si="1074"/>
        <v>0.38867436372591618</v>
      </c>
    </row>
    <row r="987" spans="1:31" collapsed="1" x14ac:dyDescent="0.25">
      <c r="A987" s="1" t="s">
        <v>5121</v>
      </c>
      <c r="B987" s="1" t="s">
        <v>5122</v>
      </c>
      <c r="C987" s="1" t="s">
        <v>55</v>
      </c>
      <c r="D987" s="1" t="s">
        <v>5123</v>
      </c>
      <c r="E987" s="1" t="s">
        <v>5124</v>
      </c>
      <c r="F987" s="1"/>
      <c r="G987" s="2">
        <v>3941200754.8400002</v>
      </c>
      <c r="H987" s="1" t="s">
        <v>19</v>
      </c>
      <c r="I987" s="1" t="s">
        <v>20</v>
      </c>
      <c r="J987" s="1" t="s">
        <v>5125</v>
      </c>
      <c r="K987" s="1" t="s">
        <v>199</v>
      </c>
      <c r="L987" s="1" t="s">
        <v>627</v>
      </c>
      <c r="M987" s="1" t="s">
        <v>628</v>
      </c>
      <c r="N987" s="1" t="s">
        <v>5126</v>
      </c>
      <c r="O987" t="str">
        <f t="shared" si="1038"/>
        <v>MSA</v>
      </c>
      <c r="P987" t="str">
        <f t="shared" si="1078"/>
        <v>Safety</v>
      </c>
      <c r="Q987" t="str">
        <f t="shared" si="1078"/>
        <v>Inc</v>
      </c>
      <c r="R987" t="str">
        <f t="shared" si="1078"/>
        <v/>
      </c>
      <c r="S987" t="str">
        <f t="shared" si="1078"/>
        <v/>
      </c>
      <c r="T987" t="str">
        <f t="shared" si="1078"/>
        <v/>
      </c>
      <c r="U987" t="str">
        <f t="shared" si="1069"/>
        <v>MSA</v>
      </c>
      <c r="V987" t="str">
        <f t="shared" ref="V987:Z987" si="1099">IF(LEN(P987)&gt;0, U987  &amp; " " &amp; P987,"")</f>
        <v>MSA Safety</v>
      </c>
      <c r="W987" t="str">
        <f t="shared" si="1099"/>
        <v>MSA Safety Inc</v>
      </c>
      <c r="X987" t="str">
        <f t="shared" si="1099"/>
        <v/>
      </c>
      <c r="Y987" t="str">
        <f t="shared" si="1099"/>
        <v/>
      </c>
      <c r="Z987" t="str">
        <f t="shared" si="1099"/>
        <v/>
      </c>
      <c r="AB987" t="str">
        <f t="shared" si="1071"/>
        <v>MSA Safety Inc</v>
      </c>
      <c r="AC987" t="str">
        <f t="shared" si="1072"/>
        <v>MSA MSA MSA Safety MSA Safety Inc</v>
      </c>
      <c r="AD987" t="str">
        <f t="shared" si="1073"/>
        <v>MSA.N</v>
      </c>
      <c r="AE987">
        <f t="shared" si="1074"/>
        <v>0.38831850632557147</v>
      </c>
    </row>
    <row r="988" spans="1:31" collapsed="1" x14ac:dyDescent="0.25">
      <c r="A988" s="1" t="s">
        <v>5127</v>
      </c>
      <c r="B988" s="1" t="s">
        <v>5128</v>
      </c>
      <c r="C988" s="1" t="s">
        <v>16</v>
      </c>
      <c r="D988" s="1" t="s">
        <v>5129</v>
      </c>
      <c r="E988" s="1" t="s">
        <v>5130</v>
      </c>
      <c r="F988" s="1"/>
      <c r="G988" s="2">
        <v>3913274757.5999999</v>
      </c>
      <c r="H988" s="1" t="s">
        <v>19</v>
      </c>
      <c r="I988" s="1" t="s">
        <v>20</v>
      </c>
      <c r="J988" s="1" t="s">
        <v>5131</v>
      </c>
      <c r="K988" s="1" t="s">
        <v>22</v>
      </c>
      <c r="L988" s="1" t="s">
        <v>23</v>
      </c>
      <c r="M988" s="1" t="s">
        <v>23</v>
      </c>
      <c r="N988" s="1" t="s">
        <v>24</v>
      </c>
      <c r="O988" t="str">
        <f t="shared" si="1038"/>
        <v>Blackbaud</v>
      </c>
      <c r="P988" t="str">
        <f t="shared" si="1078"/>
        <v>Inc</v>
      </c>
      <c r="Q988" t="str">
        <f t="shared" si="1078"/>
        <v/>
      </c>
      <c r="R988" t="str">
        <f t="shared" si="1078"/>
        <v/>
      </c>
      <c r="S988" t="str">
        <f t="shared" si="1078"/>
        <v/>
      </c>
      <c r="T988" t="str">
        <f t="shared" si="1078"/>
        <v/>
      </c>
      <c r="U988" t="str">
        <f t="shared" si="1069"/>
        <v>Blackbaud</v>
      </c>
      <c r="V988" t="str">
        <f t="shared" ref="V988:Z988" si="1100">IF(LEN(P988)&gt;0, U988  &amp; " " &amp; P988,"")</f>
        <v>Blackbaud Inc</v>
      </c>
      <c r="W988" t="str">
        <f t="shared" si="1100"/>
        <v/>
      </c>
      <c r="X988" t="str">
        <f t="shared" si="1100"/>
        <v/>
      </c>
      <c r="Y988" t="str">
        <f t="shared" si="1100"/>
        <v/>
      </c>
      <c r="Z988" t="str">
        <f t="shared" si="1100"/>
        <v/>
      </c>
      <c r="AB988" t="str">
        <f t="shared" si="1071"/>
        <v>Blackbaud Inc</v>
      </c>
      <c r="AC988" t="str">
        <f t="shared" si="1072"/>
        <v>BLKB Blackbaud Blackbaud Inc</v>
      </c>
      <c r="AD988" t="str">
        <f t="shared" si="1073"/>
        <v>BLKB.OQ</v>
      </c>
      <c r="AE988">
        <f t="shared" si="1074"/>
        <v>0.38556701453145981</v>
      </c>
    </row>
    <row r="989" spans="1:31" collapsed="1" x14ac:dyDescent="0.25">
      <c r="A989" s="1" t="s">
        <v>5132</v>
      </c>
      <c r="B989" s="1" t="s">
        <v>5133</v>
      </c>
      <c r="C989" s="1" t="s">
        <v>55</v>
      </c>
      <c r="D989" s="1" t="s">
        <v>5134</v>
      </c>
      <c r="E989" s="1" t="s">
        <v>5135</v>
      </c>
      <c r="F989" s="1"/>
      <c r="G989" s="2">
        <v>3912794930.1199999</v>
      </c>
      <c r="H989" s="1" t="s">
        <v>19</v>
      </c>
      <c r="I989" s="1" t="s">
        <v>20</v>
      </c>
      <c r="J989" s="1" t="s">
        <v>5136</v>
      </c>
      <c r="K989" s="1" t="s">
        <v>22</v>
      </c>
      <c r="L989" s="1" t="s">
        <v>39</v>
      </c>
      <c r="M989" s="1" t="s">
        <v>40</v>
      </c>
      <c r="N989" s="1" t="s">
        <v>967</v>
      </c>
      <c r="O989" t="str">
        <f t="shared" si="1038"/>
        <v>Pure</v>
      </c>
      <c r="P989" t="str">
        <f t="shared" si="1078"/>
        <v>Storage</v>
      </c>
      <c r="Q989" t="str">
        <f t="shared" si="1078"/>
        <v>Inc</v>
      </c>
      <c r="R989" t="str">
        <f t="shared" si="1078"/>
        <v/>
      </c>
      <c r="S989" t="str">
        <f t="shared" si="1078"/>
        <v/>
      </c>
      <c r="T989" t="str">
        <f t="shared" si="1078"/>
        <v/>
      </c>
      <c r="U989" t="str">
        <f t="shared" si="1069"/>
        <v>Pure</v>
      </c>
      <c r="V989" t="str">
        <f t="shared" ref="V989:Z989" si="1101">IF(LEN(P989)&gt;0, U989  &amp; " " &amp; P989,"")</f>
        <v>Pure Storage</v>
      </c>
      <c r="W989" t="str">
        <f t="shared" si="1101"/>
        <v>Pure Storage Inc</v>
      </c>
      <c r="X989" t="str">
        <f t="shared" si="1101"/>
        <v/>
      </c>
      <c r="Y989" t="str">
        <f t="shared" si="1101"/>
        <v/>
      </c>
      <c r="Z989" t="str">
        <f t="shared" si="1101"/>
        <v/>
      </c>
      <c r="AB989" t="str">
        <f t="shared" si="1071"/>
        <v>Pure Storage Inc</v>
      </c>
      <c r="AC989" t="str">
        <f t="shared" si="1072"/>
        <v>PSTG Pure Pure Storage Pure Storage Inc</v>
      </c>
      <c r="AD989" t="str">
        <f t="shared" si="1073"/>
        <v>PSTG.N</v>
      </c>
      <c r="AE989">
        <f t="shared" si="1074"/>
        <v>0.3855197381043205</v>
      </c>
    </row>
    <row r="990" spans="1:31" collapsed="1" x14ac:dyDescent="0.25">
      <c r="A990" s="1" t="s">
        <v>5137</v>
      </c>
      <c r="B990" s="1" t="s">
        <v>5138</v>
      </c>
      <c r="C990" s="1" t="s">
        <v>55</v>
      </c>
      <c r="D990" s="1" t="s">
        <v>5139</v>
      </c>
      <c r="E990" s="1" t="s">
        <v>5140</v>
      </c>
      <c r="F990" s="1"/>
      <c r="G990" s="2">
        <v>3911561204.3200002</v>
      </c>
      <c r="H990" s="1" t="s">
        <v>19</v>
      </c>
      <c r="I990" s="1" t="s">
        <v>20</v>
      </c>
      <c r="J990" s="1" t="s">
        <v>5141</v>
      </c>
      <c r="K990" s="1" t="s">
        <v>59</v>
      </c>
      <c r="L990" s="1" t="s">
        <v>395</v>
      </c>
      <c r="M990" s="1" t="s">
        <v>396</v>
      </c>
      <c r="N990" s="1" t="s">
        <v>650</v>
      </c>
      <c r="O990" t="str">
        <f t="shared" si="1038"/>
        <v>STAG</v>
      </c>
      <c r="P990" t="str">
        <f t="shared" si="1078"/>
        <v>Industrial</v>
      </c>
      <c r="Q990" t="str">
        <f t="shared" si="1078"/>
        <v>Inc</v>
      </c>
      <c r="R990" t="str">
        <f t="shared" si="1078"/>
        <v/>
      </c>
      <c r="S990" t="str">
        <f t="shared" si="1078"/>
        <v/>
      </c>
      <c r="T990" t="str">
        <f t="shared" si="1078"/>
        <v/>
      </c>
      <c r="U990" t="str">
        <f t="shared" si="1069"/>
        <v>STAG</v>
      </c>
      <c r="V990" t="str">
        <f t="shared" ref="V990:Z990" si="1102">IF(LEN(P990)&gt;0, U990  &amp; " " &amp; P990,"")</f>
        <v>STAG Industrial</v>
      </c>
      <c r="W990" t="str">
        <f t="shared" si="1102"/>
        <v>STAG Industrial Inc</v>
      </c>
      <c r="X990" t="str">
        <f t="shared" si="1102"/>
        <v/>
      </c>
      <c r="Y990" t="str">
        <f t="shared" si="1102"/>
        <v/>
      </c>
      <c r="Z990" t="str">
        <f t="shared" si="1102"/>
        <v/>
      </c>
      <c r="AB990" t="str">
        <f t="shared" si="1071"/>
        <v>STAG Industrial Inc</v>
      </c>
      <c r="AC990" t="str">
        <f t="shared" si="1072"/>
        <v>STAG STAG STAG Industrial STAG Industrial Inc</v>
      </c>
      <c r="AD990" t="str">
        <f t="shared" si="1073"/>
        <v>STAG.N</v>
      </c>
      <c r="AE990">
        <f t="shared" si="1074"/>
        <v>0.38539818160677775</v>
      </c>
    </row>
    <row r="991" spans="1:31" collapsed="1" x14ac:dyDescent="0.25">
      <c r="A991" s="1" t="s">
        <v>5142</v>
      </c>
      <c r="B991" s="1" t="s">
        <v>5143</v>
      </c>
      <c r="C991" s="1" t="s">
        <v>55</v>
      </c>
      <c r="D991" s="1" t="s">
        <v>5144</v>
      </c>
      <c r="E991" s="1" t="s">
        <v>5145</v>
      </c>
      <c r="F991" s="1"/>
      <c r="G991" s="2">
        <v>3908892843.8400002</v>
      </c>
      <c r="H991" s="1" t="s">
        <v>19</v>
      </c>
      <c r="I991" s="1" t="s">
        <v>20</v>
      </c>
      <c r="J991" s="1" t="s">
        <v>5146</v>
      </c>
      <c r="K991" s="1" t="s">
        <v>323</v>
      </c>
      <c r="L991" s="1" t="s">
        <v>324</v>
      </c>
      <c r="M991" s="1" t="s">
        <v>324</v>
      </c>
      <c r="N991" s="1" t="s">
        <v>325</v>
      </c>
      <c r="O991" t="str">
        <f t="shared" si="1038"/>
        <v>Chemours</v>
      </c>
      <c r="P991" t="str">
        <f t="shared" si="1078"/>
        <v>Co</v>
      </c>
      <c r="Q991" t="str">
        <f t="shared" si="1078"/>
        <v/>
      </c>
      <c r="R991" t="str">
        <f t="shared" si="1078"/>
        <v/>
      </c>
      <c r="S991" t="str">
        <f t="shared" si="1078"/>
        <v/>
      </c>
      <c r="T991" t="str">
        <f t="shared" si="1078"/>
        <v/>
      </c>
      <c r="U991" t="str">
        <f t="shared" si="1069"/>
        <v>Chemours</v>
      </c>
      <c r="V991" t="str">
        <f t="shared" ref="V991:Z991" si="1103">IF(LEN(P991)&gt;0, U991  &amp; " " &amp; P991,"")</f>
        <v>Chemours Co</v>
      </c>
      <c r="W991" t="str">
        <f t="shared" si="1103"/>
        <v/>
      </c>
      <c r="X991" t="str">
        <f t="shared" si="1103"/>
        <v/>
      </c>
      <c r="Y991" t="str">
        <f t="shared" si="1103"/>
        <v/>
      </c>
      <c r="Z991" t="str">
        <f t="shared" si="1103"/>
        <v/>
      </c>
      <c r="AB991" t="str">
        <f t="shared" si="1071"/>
        <v>Chemours Co</v>
      </c>
      <c r="AC991" t="str">
        <f t="shared" si="1072"/>
        <v>CC Chemours Chemours Co</v>
      </c>
      <c r="AD991" t="str">
        <f t="shared" si="1073"/>
        <v>CC.N</v>
      </c>
      <c r="AE991">
        <f t="shared" si="1074"/>
        <v>0.38513527346776472</v>
      </c>
    </row>
    <row r="992" spans="1:31" collapsed="1" x14ac:dyDescent="0.25">
      <c r="A992" s="1" t="s">
        <v>5147</v>
      </c>
      <c r="B992" s="1" t="s">
        <v>5148</v>
      </c>
      <c r="C992" s="1" t="s">
        <v>16</v>
      </c>
      <c r="D992" s="1" t="s">
        <v>5149</v>
      </c>
      <c r="E992" s="1" t="s">
        <v>5150</v>
      </c>
      <c r="F992" s="1"/>
      <c r="G992" s="2">
        <v>3907589566.0799999</v>
      </c>
      <c r="H992" s="1" t="s">
        <v>19</v>
      </c>
      <c r="I992" s="1" t="s">
        <v>20</v>
      </c>
      <c r="J992" s="1" t="s">
        <v>5151</v>
      </c>
      <c r="K992" s="1" t="s">
        <v>199</v>
      </c>
      <c r="L992" s="1" t="s">
        <v>627</v>
      </c>
      <c r="M992" s="1" t="s">
        <v>628</v>
      </c>
      <c r="N992" s="1" t="s">
        <v>715</v>
      </c>
      <c r="O992" t="str">
        <f t="shared" si="1038"/>
        <v>Tetra</v>
      </c>
      <c r="P992" t="str">
        <f t="shared" si="1078"/>
        <v>Tech</v>
      </c>
      <c r="Q992" t="str">
        <f t="shared" si="1078"/>
        <v>Inc</v>
      </c>
      <c r="R992" t="str">
        <f t="shared" si="1078"/>
        <v/>
      </c>
      <c r="S992" t="str">
        <f t="shared" si="1078"/>
        <v/>
      </c>
      <c r="T992" t="str">
        <f t="shared" si="1078"/>
        <v/>
      </c>
      <c r="U992" t="str">
        <f t="shared" si="1069"/>
        <v>Tetra</v>
      </c>
      <c r="V992" t="str">
        <f t="shared" ref="V992:Z992" si="1104">IF(LEN(P992)&gt;0, U992  &amp; " " &amp; P992,"")</f>
        <v>Tetra Tech</v>
      </c>
      <c r="W992" t="str">
        <f t="shared" si="1104"/>
        <v>Tetra Tech Inc</v>
      </c>
      <c r="X992" t="str">
        <f t="shared" si="1104"/>
        <v/>
      </c>
      <c r="Y992" t="str">
        <f t="shared" si="1104"/>
        <v/>
      </c>
      <c r="Z992" t="str">
        <f t="shared" si="1104"/>
        <v/>
      </c>
      <c r="AB992" t="str">
        <f t="shared" si="1071"/>
        <v>Tetra Tech Inc</v>
      </c>
      <c r="AC992" t="str">
        <f t="shared" si="1072"/>
        <v>TTEK Tetra Tetra Tech Tetra Tech Inc</v>
      </c>
      <c r="AD992" t="str">
        <f t="shared" si="1073"/>
        <v>TTEK.OQ</v>
      </c>
      <c r="AE992">
        <f t="shared" si="1074"/>
        <v>0.38500686415685376</v>
      </c>
    </row>
    <row r="993" spans="1:31" collapsed="1" x14ac:dyDescent="0.25">
      <c r="A993" s="1" t="s">
        <v>5152</v>
      </c>
      <c r="B993" s="1" t="s">
        <v>5153</v>
      </c>
      <c r="C993" s="1" t="s">
        <v>16</v>
      </c>
      <c r="D993" s="1" t="s">
        <v>5154</v>
      </c>
      <c r="E993" s="1" t="s">
        <v>5155</v>
      </c>
      <c r="F993" s="1"/>
      <c r="G993" s="2">
        <v>3906112703.5999999</v>
      </c>
      <c r="H993" s="1" t="s">
        <v>19</v>
      </c>
      <c r="I993" s="1" t="s">
        <v>20</v>
      </c>
      <c r="J993" s="1" t="s">
        <v>5156</v>
      </c>
      <c r="K993" s="1" t="s">
        <v>199</v>
      </c>
      <c r="L993" s="1" t="s">
        <v>200</v>
      </c>
      <c r="M993" s="1" t="s">
        <v>477</v>
      </c>
      <c r="N993" s="1" t="s">
        <v>940</v>
      </c>
      <c r="O993" t="str">
        <f t="shared" si="1038"/>
        <v>MKS</v>
      </c>
      <c r="P993" t="str">
        <f t="shared" si="1078"/>
        <v>Instruments</v>
      </c>
      <c r="Q993" t="str">
        <f t="shared" si="1078"/>
        <v>Inc</v>
      </c>
      <c r="R993" t="str">
        <f t="shared" si="1078"/>
        <v/>
      </c>
      <c r="S993" t="str">
        <f t="shared" si="1078"/>
        <v/>
      </c>
      <c r="T993" t="str">
        <f t="shared" si="1078"/>
        <v/>
      </c>
      <c r="U993" t="str">
        <f t="shared" si="1069"/>
        <v>MKS</v>
      </c>
      <c r="V993" t="str">
        <f t="shared" ref="V993:Z993" si="1105">IF(LEN(P993)&gt;0, U993  &amp; " " &amp; P993,"")</f>
        <v>MKS Instruments</v>
      </c>
      <c r="W993" t="str">
        <f t="shared" si="1105"/>
        <v>MKS Instruments Inc</v>
      </c>
      <c r="X993" t="str">
        <f t="shared" si="1105"/>
        <v/>
      </c>
      <c r="Y993" t="str">
        <f t="shared" si="1105"/>
        <v/>
      </c>
      <c r="Z993" t="str">
        <f t="shared" si="1105"/>
        <v/>
      </c>
      <c r="AB993" t="str">
        <f t="shared" si="1071"/>
        <v>MKS Instruments Inc</v>
      </c>
      <c r="AC993" t="str">
        <f t="shared" si="1072"/>
        <v>MKSI MKS MKS Instruments MKS Instruments Inc</v>
      </c>
      <c r="AD993" t="str">
        <f t="shared" si="1073"/>
        <v>MKSI.OQ</v>
      </c>
      <c r="AE993">
        <f t="shared" si="1074"/>
        <v>0.38486135189600851</v>
      </c>
    </row>
    <row r="994" spans="1:31" collapsed="1" x14ac:dyDescent="0.25">
      <c r="A994" s="1" t="s">
        <v>5157</v>
      </c>
      <c r="B994" s="1" t="s">
        <v>5158</v>
      </c>
      <c r="C994" s="1" t="s">
        <v>16</v>
      </c>
      <c r="D994" s="1" t="s">
        <v>5159</v>
      </c>
      <c r="E994" s="1" t="s">
        <v>5160</v>
      </c>
      <c r="F994" s="1"/>
      <c r="G994" s="2">
        <v>3906045371.9099998</v>
      </c>
      <c r="H994" s="1" t="s">
        <v>19</v>
      </c>
      <c r="I994" s="1" t="s">
        <v>20</v>
      </c>
      <c r="J994" s="1" t="s">
        <v>5161</v>
      </c>
      <c r="K994" s="1" t="s">
        <v>59</v>
      </c>
      <c r="L994" s="1" t="s">
        <v>80</v>
      </c>
      <c r="M994" s="1" t="s">
        <v>81</v>
      </c>
      <c r="N994" s="1" t="s">
        <v>82</v>
      </c>
      <c r="O994" t="str">
        <f t="shared" si="1038"/>
        <v>Bank</v>
      </c>
      <c r="P994" t="str">
        <f t="shared" si="1078"/>
        <v>Ozk</v>
      </c>
      <c r="Q994" t="str">
        <f t="shared" si="1078"/>
        <v/>
      </c>
      <c r="R994" t="str">
        <f t="shared" si="1078"/>
        <v/>
      </c>
      <c r="S994" t="str">
        <f t="shared" si="1078"/>
        <v/>
      </c>
      <c r="T994" t="str">
        <f t="shared" si="1078"/>
        <v/>
      </c>
      <c r="U994" t="str">
        <f t="shared" si="1069"/>
        <v>Bank</v>
      </c>
      <c r="V994" t="str">
        <f t="shared" ref="V994:Z994" si="1106">IF(LEN(P994)&gt;0, U994  &amp; " " &amp; P994,"")</f>
        <v>Bank Ozk</v>
      </c>
      <c r="W994" t="str">
        <f t="shared" si="1106"/>
        <v/>
      </c>
      <c r="X994" t="str">
        <f t="shared" si="1106"/>
        <v/>
      </c>
      <c r="Y994" t="str">
        <f t="shared" si="1106"/>
        <v/>
      </c>
      <c r="Z994" t="str">
        <f t="shared" si="1106"/>
        <v/>
      </c>
      <c r="AB994" t="str">
        <f t="shared" si="1071"/>
        <v>Bank Ozk</v>
      </c>
      <c r="AC994" t="str">
        <f t="shared" si="1072"/>
        <v>OZK Bank Bank Ozk</v>
      </c>
      <c r="AD994" t="str">
        <f t="shared" si="1073"/>
        <v>OZK.OQ</v>
      </c>
      <c r="AE994">
        <f t="shared" si="1074"/>
        <v>0.38485471784133446</v>
      </c>
    </row>
    <row r="995" spans="1:31" collapsed="1" x14ac:dyDescent="0.25">
      <c r="A995" s="1" t="s">
        <v>5162</v>
      </c>
      <c r="B995" s="1" t="s">
        <v>5163</v>
      </c>
      <c r="C995" s="1" t="s">
        <v>55</v>
      </c>
      <c r="D995" s="1" t="s">
        <v>5164</v>
      </c>
      <c r="E995" s="1" t="s">
        <v>5165</v>
      </c>
      <c r="F995" s="1"/>
      <c r="G995" s="2">
        <v>3897592798.1399999</v>
      </c>
      <c r="H995" s="1" t="s">
        <v>19</v>
      </c>
      <c r="I995" s="1" t="s">
        <v>20</v>
      </c>
      <c r="J995" s="1" t="s">
        <v>5166</v>
      </c>
      <c r="K995" s="1" t="s">
        <v>59</v>
      </c>
      <c r="L995" s="1" t="s">
        <v>395</v>
      </c>
      <c r="M995" s="1" t="s">
        <v>1943</v>
      </c>
      <c r="N995" s="1" t="s">
        <v>1944</v>
      </c>
      <c r="O995" t="str">
        <f t="shared" si="1038"/>
        <v>Cushman</v>
      </c>
      <c r="P995" t="str">
        <f t="shared" si="1078"/>
        <v>&amp;</v>
      </c>
      <c r="Q995" t="str">
        <f t="shared" si="1078"/>
        <v>Wakefield</v>
      </c>
      <c r="R995" t="str">
        <f t="shared" si="1078"/>
        <v>PLC</v>
      </c>
      <c r="S995" t="str">
        <f t="shared" si="1078"/>
        <v/>
      </c>
      <c r="T995" t="str">
        <f t="shared" si="1078"/>
        <v/>
      </c>
      <c r="U995" t="str">
        <f t="shared" si="1069"/>
        <v>Cushman</v>
      </c>
      <c r="V995" t="str">
        <f t="shared" ref="V995:Z995" si="1107">IF(LEN(P995)&gt;0, U995  &amp; " " &amp; P995,"")</f>
        <v>Cushman &amp;</v>
      </c>
      <c r="W995" t="str">
        <f t="shared" si="1107"/>
        <v>Cushman &amp; Wakefield</v>
      </c>
      <c r="X995" t="str">
        <f t="shared" si="1107"/>
        <v>Cushman &amp; Wakefield PLC</v>
      </c>
      <c r="Y995" t="str">
        <f t="shared" si="1107"/>
        <v/>
      </c>
      <c r="Z995" t="str">
        <f t="shared" si="1107"/>
        <v/>
      </c>
      <c r="AB995" t="str">
        <f t="shared" si="1071"/>
        <v>Cushman &amp; Wakefield PLC</v>
      </c>
      <c r="AC995" t="str">
        <f t="shared" si="1072"/>
        <v>CWK Cushman Cushman &amp; Cushman &amp; Wakefield Cushman &amp; Wakefield PLC</v>
      </c>
      <c r="AD995" t="str">
        <f t="shared" si="1073"/>
        <v>CWK.N</v>
      </c>
      <c r="AE995">
        <f t="shared" si="1074"/>
        <v>0.3840219029138171</v>
      </c>
    </row>
    <row r="996" spans="1:31" collapsed="1" x14ac:dyDescent="0.25">
      <c r="A996" s="1" t="s">
        <v>5167</v>
      </c>
      <c r="B996" s="1" t="s">
        <v>5168</v>
      </c>
      <c r="C996" s="1" t="s">
        <v>55</v>
      </c>
      <c r="D996" s="1" t="s">
        <v>5169</v>
      </c>
      <c r="E996" s="1" t="s">
        <v>5170</v>
      </c>
      <c r="F996" s="1"/>
      <c r="G996" s="2">
        <v>3896679819</v>
      </c>
      <c r="H996" s="1" t="s">
        <v>19</v>
      </c>
      <c r="I996" s="1" t="s">
        <v>20</v>
      </c>
      <c r="J996" s="1" t="s">
        <v>5171</v>
      </c>
      <c r="K996" s="1" t="s">
        <v>30</v>
      </c>
      <c r="L996" s="1" t="s">
        <v>256</v>
      </c>
      <c r="M996" s="1" t="s">
        <v>2279</v>
      </c>
      <c r="N996" s="1" t="s">
        <v>3437</v>
      </c>
      <c r="O996" t="str">
        <f t="shared" si="1038"/>
        <v>Brunswick</v>
      </c>
      <c r="P996" t="str">
        <f t="shared" si="1078"/>
        <v>Corp</v>
      </c>
      <c r="Q996" t="str">
        <f t="shared" si="1078"/>
        <v/>
      </c>
      <c r="R996" t="str">
        <f t="shared" si="1078"/>
        <v/>
      </c>
      <c r="S996" t="str">
        <f t="shared" si="1078"/>
        <v/>
      </c>
      <c r="T996" t="str">
        <f t="shared" si="1078"/>
        <v/>
      </c>
      <c r="U996" t="str">
        <f t="shared" si="1069"/>
        <v>Brunswick</v>
      </c>
      <c r="V996" t="str">
        <f t="shared" ref="V996:Z996" si="1108">IF(LEN(P996)&gt;0, U996  &amp; " " &amp; P996,"")</f>
        <v>Brunswick Corp</v>
      </c>
      <c r="W996" t="str">
        <f t="shared" si="1108"/>
        <v/>
      </c>
      <c r="X996" t="str">
        <f t="shared" si="1108"/>
        <v/>
      </c>
      <c r="Y996" t="str">
        <f t="shared" si="1108"/>
        <v/>
      </c>
      <c r="Z996" t="str">
        <f t="shared" si="1108"/>
        <v/>
      </c>
      <c r="AB996" t="str">
        <f t="shared" si="1071"/>
        <v>Brunswick Corp</v>
      </c>
      <c r="AC996" t="str">
        <f t="shared" si="1072"/>
        <v>BC Brunswick Brunswick Corp</v>
      </c>
      <c r="AD996" t="str">
        <f t="shared" si="1073"/>
        <v>BC.N</v>
      </c>
      <c r="AE996">
        <f t="shared" si="1074"/>
        <v>0.38393194893329086</v>
      </c>
    </row>
    <row r="997" spans="1:31" collapsed="1" x14ac:dyDescent="0.25">
      <c r="A997" s="1" t="s">
        <v>5172</v>
      </c>
      <c r="B997" s="1" t="s">
        <v>5173</v>
      </c>
      <c r="C997" s="1" t="s">
        <v>16</v>
      </c>
      <c r="D997" s="1" t="s">
        <v>5174</v>
      </c>
      <c r="E997" s="1" t="s">
        <v>5175</v>
      </c>
      <c r="F997" s="1"/>
      <c r="G997" s="2">
        <v>3891853804.8600001</v>
      </c>
      <c r="H997" s="1" t="s">
        <v>19</v>
      </c>
      <c r="I997" s="1" t="s">
        <v>20</v>
      </c>
      <c r="J997" s="1" t="s">
        <v>5176</v>
      </c>
      <c r="K997" s="1" t="s">
        <v>30</v>
      </c>
      <c r="L997" s="1" t="s">
        <v>122</v>
      </c>
      <c r="M997" s="1" t="s">
        <v>222</v>
      </c>
      <c r="N997" s="1" t="s">
        <v>223</v>
      </c>
      <c r="O997" t="str">
        <f t="shared" ref="O997:O1060" si="1109">TRIM(MID(SUBSTITUTE($B997," ",REPT(" ",LEN($B997))),(O$1-1)*LEN($B997)+1,LEN($B997)))</f>
        <v>Texas</v>
      </c>
      <c r="P997" t="str">
        <f t="shared" si="1078"/>
        <v>Roadhouse</v>
      </c>
      <c r="Q997" t="str">
        <f t="shared" si="1078"/>
        <v>Inc</v>
      </c>
      <c r="R997" t="str">
        <f t="shared" si="1078"/>
        <v/>
      </c>
      <c r="S997" t="str">
        <f t="shared" si="1078"/>
        <v/>
      </c>
      <c r="T997" t="str">
        <f t="shared" si="1078"/>
        <v/>
      </c>
      <c r="U997" t="str">
        <f t="shared" si="1069"/>
        <v>Texas</v>
      </c>
      <c r="V997" t="str">
        <f t="shared" ref="V997:Z997" si="1110">IF(LEN(P997)&gt;0, U997  &amp; " " &amp; P997,"")</f>
        <v>Texas Roadhouse</v>
      </c>
      <c r="W997" t="str">
        <f t="shared" si="1110"/>
        <v>Texas Roadhouse Inc</v>
      </c>
      <c r="X997" t="str">
        <f t="shared" si="1110"/>
        <v/>
      </c>
      <c r="Y997" t="str">
        <f t="shared" si="1110"/>
        <v/>
      </c>
      <c r="Z997" t="str">
        <f t="shared" si="1110"/>
        <v/>
      </c>
      <c r="AB997" t="str">
        <f t="shared" si="1071"/>
        <v>Texas Roadhouse Inc</v>
      </c>
      <c r="AC997" t="str">
        <f t="shared" si="1072"/>
        <v>TXRH Texas Texas Roadhouse Texas Roadhouse Inc</v>
      </c>
      <c r="AD997" t="str">
        <f t="shared" si="1073"/>
        <v>TXRH.OQ</v>
      </c>
      <c r="AE997">
        <f t="shared" si="1074"/>
        <v>0.38345645156106251</v>
      </c>
    </row>
    <row r="998" spans="1:31" collapsed="1" x14ac:dyDescent="0.25">
      <c r="A998" s="1" t="s">
        <v>5177</v>
      </c>
      <c r="B998" s="1" t="s">
        <v>5178</v>
      </c>
      <c r="C998" s="1" t="s">
        <v>55</v>
      </c>
      <c r="D998" s="1" t="s">
        <v>5179</v>
      </c>
      <c r="E998" s="1" t="s">
        <v>5180</v>
      </c>
      <c r="F998" s="1"/>
      <c r="G998" s="2">
        <v>3871790940.96</v>
      </c>
      <c r="H998" s="1" t="s">
        <v>19</v>
      </c>
      <c r="I998" s="1" t="s">
        <v>20</v>
      </c>
      <c r="J998" s="1" t="s">
        <v>5181</v>
      </c>
      <c r="K998" s="1" t="s">
        <v>323</v>
      </c>
      <c r="L998" s="1" t="s">
        <v>1197</v>
      </c>
      <c r="M998" s="1" t="s">
        <v>1862</v>
      </c>
      <c r="N998" s="1" t="s">
        <v>1862</v>
      </c>
      <c r="O998" t="str">
        <f t="shared" si="1109"/>
        <v>Eagle</v>
      </c>
      <c r="P998" t="str">
        <f t="shared" si="1078"/>
        <v>Materials</v>
      </c>
      <c r="Q998" t="str">
        <f t="shared" si="1078"/>
        <v>Inc</v>
      </c>
      <c r="R998" t="str">
        <f t="shared" si="1078"/>
        <v/>
      </c>
      <c r="S998" t="str">
        <f t="shared" si="1078"/>
        <v/>
      </c>
      <c r="T998" t="str">
        <f t="shared" si="1078"/>
        <v/>
      </c>
      <c r="U998" t="str">
        <f t="shared" si="1069"/>
        <v>Eagle</v>
      </c>
      <c r="V998" t="str">
        <f t="shared" ref="V998:Z998" si="1111">IF(LEN(P998)&gt;0, U998  &amp; " " &amp; P998,"")</f>
        <v>Eagle Materials</v>
      </c>
      <c r="W998" t="str">
        <f t="shared" si="1111"/>
        <v>Eagle Materials Inc</v>
      </c>
      <c r="X998" t="str">
        <f t="shared" si="1111"/>
        <v/>
      </c>
      <c r="Y998" t="str">
        <f t="shared" si="1111"/>
        <v/>
      </c>
      <c r="Z998" t="str">
        <f t="shared" si="1111"/>
        <v/>
      </c>
      <c r="AB998" t="str">
        <f t="shared" si="1071"/>
        <v>Eagle Materials Inc</v>
      </c>
      <c r="AC998" t="str">
        <f t="shared" si="1072"/>
        <v>EXP Eagle Eagle Materials Eagle Materials Inc</v>
      </c>
      <c r="AD998" t="str">
        <f t="shared" si="1073"/>
        <v>EXP.N</v>
      </c>
      <c r="AE998">
        <f t="shared" si="1074"/>
        <v>0.38147969832597445</v>
      </c>
    </row>
    <row r="999" spans="1:31" collapsed="1" x14ac:dyDescent="0.25">
      <c r="A999" s="1" t="s">
        <v>5182</v>
      </c>
      <c r="B999" s="1" t="s">
        <v>5183</v>
      </c>
      <c r="C999" s="1" t="s">
        <v>55</v>
      </c>
      <c r="D999" s="1" t="s">
        <v>5184</v>
      </c>
      <c r="E999" s="1" t="s">
        <v>5185</v>
      </c>
      <c r="F999" s="1"/>
      <c r="G999" s="2">
        <v>3860996077.5</v>
      </c>
      <c r="H999" s="1" t="s">
        <v>19</v>
      </c>
      <c r="I999" s="1" t="s">
        <v>20</v>
      </c>
      <c r="J999" s="1" t="s">
        <v>5186</v>
      </c>
      <c r="K999" s="1" t="s">
        <v>30</v>
      </c>
      <c r="L999" s="1" t="s">
        <v>31</v>
      </c>
      <c r="M999" s="1" t="s">
        <v>167</v>
      </c>
      <c r="N999" s="1" t="s">
        <v>168</v>
      </c>
      <c r="O999" t="str">
        <f t="shared" si="1109"/>
        <v>Floor</v>
      </c>
      <c r="P999" t="str">
        <f t="shared" si="1078"/>
        <v>&amp;</v>
      </c>
      <c r="Q999" t="str">
        <f t="shared" si="1078"/>
        <v>Decor</v>
      </c>
      <c r="R999" t="str">
        <f t="shared" si="1078"/>
        <v>Holdings</v>
      </c>
      <c r="S999" t="str">
        <f t="shared" si="1078"/>
        <v>Inc</v>
      </c>
      <c r="T999" t="str">
        <f t="shared" si="1078"/>
        <v/>
      </c>
      <c r="U999" t="str">
        <f t="shared" si="1069"/>
        <v>Floor</v>
      </c>
      <c r="V999" t="str">
        <f t="shared" ref="V999:Z999" si="1112">IF(LEN(P999)&gt;0, U999  &amp; " " &amp; P999,"")</f>
        <v>Floor &amp;</v>
      </c>
      <c r="W999" t="str">
        <f t="shared" si="1112"/>
        <v>Floor &amp; Decor</v>
      </c>
      <c r="X999" t="str">
        <f t="shared" si="1112"/>
        <v>Floor &amp; Decor Holdings</v>
      </c>
      <c r="Y999" t="str">
        <f t="shared" si="1112"/>
        <v>Floor &amp; Decor Holdings Inc</v>
      </c>
      <c r="Z999" t="str">
        <f t="shared" si="1112"/>
        <v/>
      </c>
      <c r="AB999" t="str">
        <f t="shared" si="1071"/>
        <v>Floor &amp; Decor Holdings Inc</v>
      </c>
      <c r="AC999" t="str">
        <f t="shared" si="1072"/>
        <v>FND Floor Floor &amp; Floor &amp; Decor Floor &amp; Decor Holdings Floor &amp; Decor Holdings Inc</v>
      </c>
      <c r="AD999" t="str">
        <f t="shared" si="1073"/>
        <v>FND.N</v>
      </c>
      <c r="AE999">
        <f t="shared" si="1074"/>
        <v>0.38041610235217693</v>
      </c>
    </row>
    <row r="1000" spans="1:31" collapsed="1" x14ac:dyDescent="0.25">
      <c r="A1000" s="1" t="s">
        <v>5187</v>
      </c>
      <c r="B1000" s="1" t="s">
        <v>5188</v>
      </c>
      <c r="C1000" s="1" t="s">
        <v>55</v>
      </c>
      <c r="D1000" s="1" t="s">
        <v>5189</v>
      </c>
      <c r="E1000" s="1" t="s">
        <v>5190</v>
      </c>
      <c r="F1000" s="1"/>
      <c r="G1000" s="2">
        <v>3830402597.1100001</v>
      </c>
      <c r="H1000" s="1" t="s">
        <v>19</v>
      </c>
      <c r="I1000" s="1" t="s">
        <v>20</v>
      </c>
      <c r="J1000" s="1" t="s">
        <v>5191</v>
      </c>
      <c r="K1000" s="1" t="s">
        <v>30</v>
      </c>
      <c r="L1000" s="1" t="s">
        <v>31</v>
      </c>
      <c r="M1000" s="1" t="s">
        <v>167</v>
      </c>
      <c r="N1000" s="1" t="s">
        <v>1166</v>
      </c>
      <c r="O1000" t="str">
        <f t="shared" si="1109"/>
        <v>Penske</v>
      </c>
      <c r="P1000" t="str">
        <f t="shared" si="1078"/>
        <v>Automotive</v>
      </c>
      <c r="Q1000" t="str">
        <f t="shared" si="1078"/>
        <v>Group</v>
      </c>
      <c r="R1000" t="str">
        <f t="shared" si="1078"/>
        <v>Inc</v>
      </c>
      <c r="S1000" t="str">
        <f t="shared" si="1078"/>
        <v/>
      </c>
      <c r="T1000" t="str">
        <f t="shared" si="1078"/>
        <v/>
      </c>
      <c r="U1000" t="str">
        <f t="shared" si="1069"/>
        <v>Penske</v>
      </c>
      <c r="V1000" t="str">
        <f t="shared" ref="V1000:Z1000" si="1113">IF(LEN(P1000)&gt;0, U1000  &amp; " " &amp; P1000,"")</f>
        <v>Penske Automotive</v>
      </c>
      <c r="W1000" t="str">
        <f t="shared" si="1113"/>
        <v>Penske Automotive Group</v>
      </c>
      <c r="X1000" t="str">
        <f t="shared" si="1113"/>
        <v>Penske Automotive Group Inc</v>
      </c>
      <c r="Y1000" t="str">
        <f t="shared" si="1113"/>
        <v/>
      </c>
      <c r="Z1000" t="str">
        <f t="shared" si="1113"/>
        <v/>
      </c>
      <c r="AB1000" t="str">
        <f t="shared" si="1071"/>
        <v>Penske Automotive Group Inc</v>
      </c>
      <c r="AC1000" t="str">
        <f t="shared" si="1072"/>
        <v>PAG Penske Penske Automotive Penske Automotive Group Penske Automotive Group Inc</v>
      </c>
      <c r="AD1000" t="str">
        <f t="shared" si="1073"/>
        <v>PAG.N</v>
      </c>
      <c r="AE1000">
        <f t="shared" si="1074"/>
        <v>0.37740178886059544</v>
      </c>
    </row>
    <row r="1001" spans="1:31" collapsed="1" x14ac:dyDescent="0.25">
      <c r="A1001" s="1" t="s">
        <v>5192</v>
      </c>
      <c r="B1001" s="1" t="s">
        <v>5193</v>
      </c>
      <c r="C1001" s="1" t="s">
        <v>16</v>
      </c>
      <c r="D1001" s="1" t="s">
        <v>5194</v>
      </c>
      <c r="E1001" s="1" t="s">
        <v>5195</v>
      </c>
      <c r="F1001" s="1"/>
      <c r="G1001" s="2">
        <v>3796353142.5599999</v>
      </c>
      <c r="H1001" s="1" t="s">
        <v>19</v>
      </c>
      <c r="I1001" s="1" t="s">
        <v>20</v>
      </c>
      <c r="J1001" s="1" t="s">
        <v>5196</v>
      </c>
      <c r="K1001" s="1" t="s">
        <v>67</v>
      </c>
      <c r="L1001" s="1" t="s">
        <v>154</v>
      </c>
      <c r="M1001" s="1" t="s">
        <v>155</v>
      </c>
      <c r="N1001" s="1" t="s">
        <v>502</v>
      </c>
      <c r="O1001" t="str">
        <f t="shared" si="1109"/>
        <v>Amedisys</v>
      </c>
      <c r="P1001" t="str">
        <f t="shared" si="1078"/>
        <v>Inc</v>
      </c>
      <c r="Q1001" t="str">
        <f t="shared" si="1078"/>
        <v/>
      </c>
      <c r="R1001" t="str">
        <f t="shared" si="1078"/>
        <v/>
      </c>
      <c r="S1001" t="str">
        <f t="shared" si="1078"/>
        <v/>
      </c>
      <c r="T1001" t="str">
        <f t="shared" si="1078"/>
        <v/>
      </c>
      <c r="U1001" t="str">
        <f t="shared" si="1069"/>
        <v>Amedisys</v>
      </c>
      <c r="V1001" t="str">
        <f t="shared" ref="V1001:Z1001" si="1114">IF(LEN(P1001)&gt;0, U1001  &amp; " " &amp; P1001,"")</f>
        <v>Amedisys Inc</v>
      </c>
      <c r="W1001" t="str">
        <f t="shared" si="1114"/>
        <v/>
      </c>
      <c r="X1001" t="str">
        <f t="shared" si="1114"/>
        <v/>
      </c>
      <c r="Y1001" t="str">
        <f t="shared" si="1114"/>
        <v/>
      </c>
      <c r="Z1001" t="str">
        <f t="shared" si="1114"/>
        <v/>
      </c>
      <c r="AB1001" t="str">
        <f t="shared" si="1071"/>
        <v>Amedisys Inc</v>
      </c>
      <c r="AC1001" t="str">
        <f t="shared" si="1072"/>
        <v>AMED Amedisys Amedisys Inc</v>
      </c>
      <c r="AD1001" t="str">
        <f t="shared" si="1073"/>
        <v>AMED.OQ</v>
      </c>
      <c r="AE1001">
        <f t="shared" si="1074"/>
        <v>0.37404696525364789</v>
      </c>
    </row>
    <row r="1002" spans="1:31" collapsed="1" x14ac:dyDescent="0.25">
      <c r="A1002" s="1" t="s">
        <v>5197</v>
      </c>
      <c r="B1002" s="1" t="s">
        <v>5198</v>
      </c>
      <c r="C1002" s="1" t="s">
        <v>16</v>
      </c>
      <c r="D1002" s="1" t="s">
        <v>5199</v>
      </c>
      <c r="E1002" s="1" t="s">
        <v>5200</v>
      </c>
      <c r="F1002" s="1"/>
      <c r="G1002" s="2">
        <v>3792983416.54</v>
      </c>
      <c r="H1002" s="1" t="s">
        <v>19</v>
      </c>
      <c r="I1002" s="1" t="s">
        <v>20</v>
      </c>
      <c r="J1002" s="1" t="s">
        <v>5201</v>
      </c>
      <c r="K1002" s="1" t="s">
        <v>67</v>
      </c>
      <c r="L1002" s="1" t="s">
        <v>68</v>
      </c>
      <c r="M1002" s="1" t="s">
        <v>69</v>
      </c>
      <c r="N1002" s="1" t="s">
        <v>69</v>
      </c>
      <c r="O1002" t="str">
        <f t="shared" si="1109"/>
        <v>Tilray</v>
      </c>
      <c r="P1002" t="str">
        <f t="shared" si="1078"/>
        <v>Inc</v>
      </c>
      <c r="Q1002" t="str">
        <f t="shared" si="1078"/>
        <v/>
      </c>
      <c r="R1002" t="str">
        <f t="shared" si="1078"/>
        <v/>
      </c>
      <c r="S1002" t="str">
        <f t="shared" si="1078"/>
        <v/>
      </c>
      <c r="T1002" t="str">
        <f t="shared" si="1078"/>
        <v/>
      </c>
      <c r="U1002" t="str">
        <f t="shared" si="1069"/>
        <v>Tilray</v>
      </c>
      <c r="V1002" t="str">
        <f t="shared" ref="V1002:Z1002" si="1115">IF(LEN(P1002)&gt;0, U1002  &amp; " " &amp; P1002,"")</f>
        <v>Tilray Inc</v>
      </c>
      <c r="W1002" t="str">
        <f t="shared" si="1115"/>
        <v/>
      </c>
      <c r="X1002" t="str">
        <f t="shared" si="1115"/>
        <v/>
      </c>
      <c r="Y1002" t="str">
        <f t="shared" si="1115"/>
        <v/>
      </c>
      <c r="Z1002" t="str">
        <f t="shared" si="1115"/>
        <v/>
      </c>
      <c r="AB1002" t="str">
        <f t="shared" si="1071"/>
        <v>Tilray Inc</v>
      </c>
      <c r="AC1002" t="str">
        <f t="shared" si="1072"/>
        <v>TLRY Tilray Tilray Inc</v>
      </c>
      <c r="AD1002" t="str">
        <f t="shared" si="1073"/>
        <v>TLRY.OQ</v>
      </c>
      <c r="AE1002">
        <f t="shared" si="1074"/>
        <v>0.3737149529923578</v>
      </c>
    </row>
    <row r="1003" spans="1:31" collapsed="1" x14ac:dyDescent="0.25">
      <c r="A1003" s="1" t="s">
        <v>5202</v>
      </c>
      <c r="B1003" s="1" t="s">
        <v>5203</v>
      </c>
      <c r="C1003" s="1" t="s">
        <v>55</v>
      </c>
      <c r="D1003" s="1" t="s">
        <v>5204</v>
      </c>
      <c r="E1003" s="1" t="s">
        <v>5205</v>
      </c>
      <c r="F1003" s="1"/>
      <c r="G1003" s="2">
        <v>3777128334</v>
      </c>
      <c r="H1003" s="1" t="s">
        <v>19</v>
      </c>
      <c r="I1003" s="1" t="s">
        <v>20</v>
      </c>
      <c r="J1003" s="1" t="s">
        <v>5206</v>
      </c>
      <c r="K1003" s="1" t="s">
        <v>130</v>
      </c>
      <c r="L1003" s="1" t="s">
        <v>130</v>
      </c>
      <c r="M1003" s="1" t="s">
        <v>130</v>
      </c>
      <c r="N1003" s="1" t="s">
        <v>142</v>
      </c>
      <c r="O1003" t="str">
        <f t="shared" si="1109"/>
        <v>United</v>
      </c>
      <c r="P1003" t="str">
        <f t="shared" si="1078"/>
        <v>States</v>
      </c>
      <c r="Q1003" t="str">
        <f t="shared" si="1078"/>
        <v>Cellular</v>
      </c>
      <c r="R1003" t="str">
        <f t="shared" si="1078"/>
        <v>Corp</v>
      </c>
      <c r="S1003" t="str">
        <f t="shared" si="1078"/>
        <v/>
      </c>
      <c r="T1003" t="str">
        <f t="shared" si="1078"/>
        <v/>
      </c>
      <c r="U1003" t="str">
        <f t="shared" si="1069"/>
        <v>United</v>
      </c>
      <c r="V1003" t="str">
        <f t="shared" ref="V1003:Z1003" si="1116">IF(LEN(P1003)&gt;0, U1003  &amp; " " &amp; P1003,"")</f>
        <v>United States</v>
      </c>
      <c r="W1003" t="str">
        <f t="shared" si="1116"/>
        <v>United States Cellular</v>
      </c>
      <c r="X1003" t="str">
        <f t="shared" si="1116"/>
        <v>United States Cellular Corp</v>
      </c>
      <c r="Y1003" t="str">
        <f t="shared" si="1116"/>
        <v/>
      </c>
      <c r="Z1003" t="str">
        <f t="shared" si="1116"/>
        <v/>
      </c>
      <c r="AB1003" t="str">
        <f t="shared" si="1071"/>
        <v>United States Cellular Corp</v>
      </c>
      <c r="AC1003" t="str">
        <f t="shared" si="1072"/>
        <v>USM United United States United States Cellular United States Cellular Corp</v>
      </c>
      <c r="AD1003" t="str">
        <f t="shared" si="1073"/>
        <v>USM.N</v>
      </c>
      <c r="AE1003">
        <f t="shared" si="1074"/>
        <v>0.37215278390923245</v>
      </c>
    </row>
    <row r="1004" spans="1:31" collapsed="1" x14ac:dyDescent="0.25">
      <c r="A1004" s="1" t="s">
        <v>5207</v>
      </c>
      <c r="B1004" s="1" t="s">
        <v>5208</v>
      </c>
      <c r="C1004" s="1" t="s">
        <v>55</v>
      </c>
      <c r="D1004" s="1" t="s">
        <v>5209</v>
      </c>
      <c r="E1004" s="1" t="s">
        <v>5210</v>
      </c>
      <c r="F1004" s="1"/>
      <c r="G1004" s="2">
        <v>3774876150.0900002</v>
      </c>
      <c r="H1004" s="1" t="s">
        <v>19</v>
      </c>
      <c r="I1004" s="1" t="s">
        <v>20</v>
      </c>
      <c r="J1004" s="1" t="s">
        <v>5211</v>
      </c>
      <c r="K1004" s="1" t="s">
        <v>323</v>
      </c>
      <c r="L1004" s="1" t="s">
        <v>324</v>
      </c>
      <c r="M1004" s="1" t="s">
        <v>324</v>
      </c>
      <c r="N1004" s="1" t="s">
        <v>325</v>
      </c>
      <c r="O1004" t="str">
        <f t="shared" si="1109"/>
        <v>Ingevity</v>
      </c>
      <c r="P1004" t="str">
        <f t="shared" si="1078"/>
        <v>Corp</v>
      </c>
      <c r="Q1004" t="str">
        <f t="shared" si="1078"/>
        <v/>
      </c>
      <c r="R1004" t="str">
        <f t="shared" si="1078"/>
        <v/>
      </c>
      <c r="S1004" t="str">
        <f t="shared" si="1078"/>
        <v/>
      </c>
      <c r="T1004" t="str">
        <f t="shared" si="1078"/>
        <v/>
      </c>
      <c r="U1004" t="str">
        <f t="shared" si="1069"/>
        <v>Ingevity</v>
      </c>
      <c r="V1004" t="str">
        <f t="shared" ref="V1004:Z1004" si="1117">IF(LEN(P1004)&gt;0, U1004  &amp; " " &amp; P1004,"")</f>
        <v>Ingevity Corp</v>
      </c>
      <c r="W1004" t="str">
        <f t="shared" si="1117"/>
        <v/>
      </c>
      <c r="X1004" t="str">
        <f t="shared" si="1117"/>
        <v/>
      </c>
      <c r="Y1004" t="str">
        <f t="shared" si="1117"/>
        <v/>
      </c>
      <c r="Z1004" t="str">
        <f t="shared" si="1117"/>
        <v/>
      </c>
      <c r="AB1004" t="str">
        <f t="shared" si="1071"/>
        <v>Ingevity Corp</v>
      </c>
      <c r="AC1004" t="str">
        <f t="shared" si="1072"/>
        <v>NGVT Ingevity Ingevity Corp</v>
      </c>
      <c r="AD1004" t="str">
        <f t="shared" si="1073"/>
        <v>NGVT.N</v>
      </c>
      <c r="AE1004">
        <f t="shared" si="1074"/>
        <v>0.37193088080246284</v>
      </c>
    </row>
    <row r="1005" spans="1:31" collapsed="1" x14ac:dyDescent="0.25">
      <c r="A1005" s="1" t="s">
        <v>5212</v>
      </c>
      <c r="B1005" s="1" t="s">
        <v>5213</v>
      </c>
      <c r="C1005" s="1" t="s">
        <v>55</v>
      </c>
      <c r="D1005" s="1" t="s">
        <v>5214</v>
      </c>
      <c r="E1005" s="1" t="s">
        <v>5215</v>
      </c>
      <c r="F1005" s="1"/>
      <c r="G1005" s="2">
        <v>3763934000</v>
      </c>
      <c r="H1005" s="1" t="s">
        <v>19</v>
      </c>
      <c r="I1005" s="1" t="s">
        <v>20</v>
      </c>
      <c r="J1005" s="1" t="s">
        <v>5216</v>
      </c>
      <c r="K1005" s="1" t="s">
        <v>22</v>
      </c>
      <c r="L1005" s="1" t="s">
        <v>23</v>
      </c>
      <c r="M1005" s="1" t="s">
        <v>23</v>
      </c>
      <c r="N1005" s="1" t="s">
        <v>275</v>
      </c>
      <c r="O1005" t="str">
        <f t="shared" si="1109"/>
        <v>NCR</v>
      </c>
      <c r="P1005" t="str">
        <f t="shared" si="1078"/>
        <v>Corp</v>
      </c>
      <c r="Q1005" t="str">
        <f t="shared" si="1078"/>
        <v/>
      </c>
      <c r="R1005" t="str">
        <f t="shared" si="1078"/>
        <v/>
      </c>
      <c r="S1005" t="str">
        <f t="shared" si="1078"/>
        <v/>
      </c>
      <c r="T1005" t="str">
        <f t="shared" si="1078"/>
        <v/>
      </c>
      <c r="U1005" t="str">
        <f t="shared" si="1069"/>
        <v>NCR</v>
      </c>
      <c r="V1005" t="str">
        <f t="shared" ref="V1005:Z1005" si="1118">IF(LEN(P1005)&gt;0, U1005  &amp; " " &amp; P1005,"")</f>
        <v>NCR Corp</v>
      </c>
      <c r="W1005" t="str">
        <f t="shared" si="1118"/>
        <v/>
      </c>
      <c r="X1005" t="str">
        <f t="shared" si="1118"/>
        <v/>
      </c>
      <c r="Y1005" t="str">
        <f t="shared" si="1118"/>
        <v/>
      </c>
      <c r="Z1005" t="str">
        <f t="shared" si="1118"/>
        <v/>
      </c>
      <c r="AB1005" t="str">
        <f t="shared" si="1071"/>
        <v>NCR Corp</v>
      </c>
      <c r="AC1005" t="str">
        <f t="shared" si="1072"/>
        <v>NCR NCR NCR Corp</v>
      </c>
      <c r="AD1005" t="str">
        <f t="shared" si="1073"/>
        <v>NCR.N</v>
      </c>
      <c r="AE1005">
        <f t="shared" si="1074"/>
        <v>0.37085277297613073</v>
      </c>
    </row>
    <row r="1006" spans="1:31" collapsed="1" x14ac:dyDescent="0.25">
      <c r="A1006" s="1" t="s">
        <v>5217</v>
      </c>
      <c r="B1006" s="1" t="s">
        <v>5218</v>
      </c>
      <c r="C1006" s="1" t="s">
        <v>16</v>
      </c>
      <c r="D1006" s="1" t="s">
        <v>5219</v>
      </c>
      <c r="E1006" s="1" t="s">
        <v>5220</v>
      </c>
      <c r="F1006" s="1"/>
      <c r="G1006" s="2">
        <v>3752975795.0999999</v>
      </c>
      <c r="H1006" s="1" t="s">
        <v>19</v>
      </c>
      <c r="I1006" s="1" t="s">
        <v>20</v>
      </c>
      <c r="J1006" s="1" t="s">
        <v>5221</v>
      </c>
      <c r="K1006" s="1" t="s">
        <v>67</v>
      </c>
      <c r="L1006" s="1" t="s">
        <v>68</v>
      </c>
      <c r="M1006" s="1" t="s">
        <v>424</v>
      </c>
      <c r="N1006" s="1" t="s">
        <v>424</v>
      </c>
      <c r="O1006" t="str">
        <f t="shared" si="1109"/>
        <v>Spark</v>
      </c>
      <c r="P1006" t="str">
        <f t="shared" si="1078"/>
        <v>Therapeutics</v>
      </c>
      <c r="Q1006" t="str">
        <f t="shared" si="1078"/>
        <v>Inc</v>
      </c>
      <c r="R1006" t="str">
        <f t="shared" si="1078"/>
        <v/>
      </c>
      <c r="S1006" t="str">
        <f t="shared" si="1078"/>
        <v/>
      </c>
      <c r="T1006" t="str">
        <f t="shared" si="1078"/>
        <v/>
      </c>
      <c r="U1006" t="str">
        <f t="shared" si="1069"/>
        <v>Spark</v>
      </c>
      <c r="V1006" t="str">
        <f t="shared" ref="V1006:Z1006" si="1119">IF(LEN(P1006)&gt;0, U1006  &amp; " " &amp; P1006,"")</f>
        <v>Spark Therapeutics</v>
      </c>
      <c r="W1006" t="str">
        <f t="shared" si="1119"/>
        <v>Spark Therapeutics Inc</v>
      </c>
      <c r="X1006" t="str">
        <f t="shared" si="1119"/>
        <v/>
      </c>
      <c r="Y1006" t="str">
        <f t="shared" si="1119"/>
        <v/>
      </c>
      <c r="Z1006" t="str">
        <f t="shared" si="1119"/>
        <v/>
      </c>
      <c r="AB1006" t="str">
        <f t="shared" si="1071"/>
        <v>Spark Therapeutics Inc</v>
      </c>
      <c r="AC1006" t="str">
        <f t="shared" si="1072"/>
        <v>ONCE Spark Spark Therapeutics Spark Therapeutics Inc</v>
      </c>
      <c r="AD1006" t="str">
        <f t="shared" si="1073"/>
        <v>ONCE.OQ</v>
      </c>
      <c r="AE1006">
        <f t="shared" si="1074"/>
        <v>0.36977308330197445</v>
      </c>
    </row>
    <row r="1007" spans="1:31" collapsed="1" x14ac:dyDescent="0.25">
      <c r="A1007" s="1" t="s">
        <v>5222</v>
      </c>
      <c r="B1007" s="1" t="s">
        <v>5223</v>
      </c>
      <c r="C1007" s="1" t="s">
        <v>16</v>
      </c>
      <c r="D1007" s="1" t="s">
        <v>5224</v>
      </c>
      <c r="E1007" s="1" t="s">
        <v>5225</v>
      </c>
      <c r="F1007" s="1"/>
      <c r="G1007" s="2">
        <v>3750994585.1399999</v>
      </c>
      <c r="H1007" s="1" t="s">
        <v>19</v>
      </c>
      <c r="I1007" s="1" t="s">
        <v>20</v>
      </c>
      <c r="J1007" s="1" t="s">
        <v>5226</v>
      </c>
      <c r="K1007" s="1" t="s">
        <v>59</v>
      </c>
      <c r="L1007" s="1" t="s">
        <v>80</v>
      </c>
      <c r="M1007" s="1" t="s">
        <v>81</v>
      </c>
      <c r="N1007" s="1" t="s">
        <v>82</v>
      </c>
      <c r="O1007" t="str">
        <f t="shared" si="1109"/>
        <v>United</v>
      </c>
      <c r="P1007" t="str">
        <f t="shared" si="1078"/>
        <v>Bankshares</v>
      </c>
      <c r="Q1007" t="str">
        <f t="shared" si="1078"/>
        <v>Inc</v>
      </c>
      <c r="R1007" t="str">
        <f t="shared" si="1078"/>
        <v/>
      </c>
      <c r="S1007" t="str">
        <f t="shared" si="1078"/>
        <v/>
      </c>
      <c r="T1007" t="str">
        <f t="shared" si="1078"/>
        <v/>
      </c>
      <c r="U1007" t="str">
        <f t="shared" si="1069"/>
        <v>United</v>
      </c>
      <c r="V1007" t="str">
        <f t="shared" ref="V1007:Z1007" si="1120">IF(LEN(P1007)&gt;0, U1007  &amp; " " &amp; P1007,"")</f>
        <v>United Bankshares</v>
      </c>
      <c r="W1007" t="str">
        <f t="shared" si="1120"/>
        <v>United Bankshares Inc</v>
      </c>
      <c r="X1007" t="str">
        <f t="shared" si="1120"/>
        <v/>
      </c>
      <c r="Y1007" t="str">
        <f t="shared" si="1120"/>
        <v/>
      </c>
      <c r="Z1007" t="str">
        <f t="shared" si="1120"/>
        <v/>
      </c>
      <c r="AB1007" t="str">
        <f t="shared" si="1071"/>
        <v>United Bankshares Inc</v>
      </c>
      <c r="AC1007" t="str">
        <f t="shared" si="1072"/>
        <v>UBSI United United Bankshares United Bankshares Inc</v>
      </c>
      <c r="AD1007" t="str">
        <f t="shared" si="1073"/>
        <v>UBSI.OQ</v>
      </c>
      <c r="AE1007">
        <f t="shared" si="1074"/>
        <v>0.3695778787081867</v>
      </c>
    </row>
    <row r="1008" spans="1:31" collapsed="1" x14ac:dyDescent="0.25">
      <c r="A1008" s="1" t="s">
        <v>5227</v>
      </c>
      <c r="B1008" s="1" t="s">
        <v>5228</v>
      </c>
      <c r="C1008" s="1" t="s">
        <v>55</v>
      </c>
      <c r="D1008" s="1" t="s">
        <v>5229</v>
      </c>
      <c r="E1008" s="1" t="s">
        <v>5230</v>
      </c>
      <c r="F1008" s="1"/>
      <c r="G1008" s="2">
        <v>3745643768.1999998</v>
      </c>
      <c r="H1008" s="1" t="s">
        <v>19</v>
      </c>
      <c r="I1008" s="1" t="s">
        <v>20</v>
      </c>
      <c r="J1008" s="1" t="s">
        <v>5231</v>
      </c>
      <c r="K1008" s="1" t="s">
        <v>97</v>
      </c>
      <c r="L1008" s="1" t="s">
        <v>105</v>
      </c>
      <c r="M1008" s="1" t="s">
        <v>105</v>
      </c>
      <c r="N1008" s="1" t="s">
        <v>3160</v>
      </c>
      <c r="O1008" t="str">
        <f t="shared" si="1109"/>
        <v>Graham</v>
      </c>
      <c r="P1008" t="str">
        <f t="shared" si="1078"/>
        <v>Holdings</v>
      </c>
      <c r="Q1008" t="str">
        <f t="shared" si="1078"/>
        <v>Co</v>
      </c>
      <c r="R1008" t="str">
        <f t="shared" si="1078"/>
        <v/>
      </c>
      <c r="S1008" t="str">
        <f t="shared" si="1078"/>
        <v/>
      </c>
      <c r="T1008" t="str">
        <f t="shared" si="1078"/>
        <v/>
      </c>
      <c r="U1008" t="str">
        <f t="shared" si="1069"/>
        <v>Graham</v>
      </c>
      <c r="V1008" t="str">
        <f t="shared" ref="V1008:Z1008" si="1121">IF(LEN(P1008)&gt;0, U1008  &amp; " " &amp; P1008,"")</f>
        <v>Graham Holdings</v>
      </c>
      <c r="W1008" t="str">
        <f t="shared" si="1121"/>
        <v>Graham Holdings Co</v>
      </c>
      <c r="X1008" t="str">
        <f t="shared" si="1121"/>
        <v/>
      </c>
      <c r="Y1008" t="str">
        <f t="shared" si="1121"/>
        <v/>
      </c>
      <c r="Z1008" t="str">
        <f t="shared" si="1121"/>
        <v/>
      </c>
      <c r="AB1008" t="str">
        <f t="shared" si="1071"/>
        <v>Graham Holdings Co</v>
      </c>
      <c r="AC1008" t="str">
        <f t="shared" si="1072"/>
        <v>GHC Graham Graham Holdings Graham Holdings Co</v>
      </c>
      <c r="AD1008" t="str">
        <f t="shared" si="1073"/>
        <v>GHC.N</v>
      </c>
      <c r="AE1008">
        <f t="shared" si="1074"/>
        <v>0.36905067358187821</v>
      </c>
    </row>
    <row r="1009" spans="1:31" collapsed="1" x14ac:dyDescent="0.25">
      <c r="A1009" s="1" t="s">
        <v>5232</v>
      </c>
      <c r="B1009" s="1" t="s">
        <v>5233</v>
      </c>
      <c r="C1009" s="1" t="s">
        <v>16</v>
      </c>
      <c r="D1009" s="1" t="s">
        <v>5234</v>
      </c>
      <c r="E1009" s="1" t="s">
        <v>5235</v>
      </c>
      <c r="F1009" s="1"/>
      <c r="G1009" s="2">
        <v>3740979018.1500001</v>
      </c>
      <c r="H1009" s="1" t="s">
        <v>19</v>
      </c>
      <c r="I1009" s="1" t="s">
        <v>20</v>
      </c>
      <c r="J1009" s="1" t="s">
        <v>5236</v>
      </c>
      <c r="K1009" s="1" t="s">
        <v>59</v>
      </c>
      <c r="L1009" s="1" t="s">
        <v>60</v>
      </c>
      <c r="M1009" s="1" t="s">
        <v>60</v>
      </c>
      <c r="N1009" s="1" t="s">
        <v>61</v>
      </c>
      <c r="O1009" t="str">
        <f t="shared" si="1109"/>
        <v>Enstar</v>
      </c>
      <c r="P1009" t="str">
        <f t="shared" si="1078"/>
        <v>Group</v>
      </c>
      <c r="Q1009" t="str">
        <f t="shared" si="1078"/>
        <v>Ltd</v>
      </c>
      <c r="R1009" t="str">
        <f t="shared" si="1078"/>
        <v/>
      </c>
      <c r="S1009" t="str">
        <f t="shared" si="1078"/>
        <v/>
      </c>
      <c r="T1009" t="str">
        <f t="shared" si="1078"/>
        <v/>
      </c>
      <c r="U1009" t="str">
        <f t="shared" si="1069"/>
        <v>Enstar</v>
      </c>
      <c r="V1009" t="str">
        <f t="shared" ref="V1009:Z1009" si="1122">IF(LEN(P1009)&gt;0, U1009  &amp; " " &amp; P1009,"")</f>
        <v>Enstar Group</v>
      </c>
      <c r="W1009" t="str">
        <f t="shared" si="1122"/>
        <v>Enstar Group Ltd</v>
      </c>
      <c r="X1009" t="str">
        <f t="shared" si="1122"/>
        <v/>
      </c>
      <c r="Y1009" t="str">
        <f t="shared" si="1122"/>
        <v/>
      </c>
      <c r="Z1009" t="str">
        <f t="shared" si="1122"/>
        <v/>
      </c>
      <c r="AB1009" t="str">
        <f t="shared" si="1071"/>
        <v>Enstar Group Ltd</v>
      </c>
      <c r="AC1009" t="str">
        <f t="shared" si="1072"/>
        <v>ESGR Enstar Enstar Group Enstar Group Ltd</v>
      </c>
      <c r="AD1009" t="str">
        <f t="shared" si="1073"/>
        <v>ESGR.OQ</v>
      </c>
      <c r="AE1009">
        <f t="shared" si="1074"/>
        <v>0.36859106523293189</v>
      </c>
    </row>
    <row r="1010" spans="1:31" collapsed="1" x14ac:dyDescent="0.25">
      <c r="A1010" s="1" t="s">
        <v>5237</v>
      </c>
      <c r="B1010" s="1" t="s">
        <v>5238</v>
      </c>
      <c r="C1010" s="1" t="s">
        <v>16</v>
      </c>
      <c r="D1010" s="1" t="s">
        <v>5239</v>
      </c>
      <c r="E1010" s="1" t="s">
        <v>5240</v>
      </c>
      <c r="F1010" s="1"/>
      <c r="G1010" s="2">
        <v>3735137652.9000001</v>
      </c>
      <c r="H1010" s="1" t="s">
        <v>19</v>
      </c>
      <c r="I1010" s="1" t="s">
        <v>20</v>
      </c>
      <c r="J1010" s="1" t="s">
        <v>5241</v>
      </c>
      <c r="K1010" s="1" t="s">
        <v>199</v>
      </c>
      <c r="L1010" s="1" t="s">
        <v>200</v>
      </c>
      <c r="M1010" s="1" t="s">
        <v>477</v>
      </c>
      <c r="N1010" s="1" t="s">
        <v>940</v>
      </c>
      <c r="O1010" t="str">
        <f t="shared" si="1109"/>
        <v>RBC</v>
      </c>
      <c r="P1010" t="str">
        <f t="shared" si="1078"/>
        <v>Bearings</v>
      </c>
      <c r="Q1010" t="str">
        <f t="shared" si="1078"/>
        <v>Inc</v>
      </c>
      <c r="R1010" t="str">
        <f t="shared" si="1078"/>
        <v/>
      </c>
      <c r="S1010" t="str">
        <f t="shared" si="1078"/>
        <v/>
      </c>
      <c r="T1010" t="str">
        <f t="shared" si="1078"/>
        <v/>
      </c>
      <c r="U1010" t="str">
        <f t="shared" si="1069"/>
        <v>RBC</v>
      </c>
      <c r="V1010" t="str">
        <f t="shared" ref="V1010:Z1010" si="1123">IF(LEN(P1010)&gt;0, U1010  &amp; " " &amp; P1010,"")</f>
        <v>RBC Bearings</v>
      </c>
      <c r="W1010" t="str">
        <f t="shared" si="1123"/>
        <v>RBC Bearings Inc</v>
      </c>
      <c r="X1010" t="str">
        <f t="shared" si="1123"/>
        <v/>
      </c>
      <c r="Y1010" t="str">
        <f t="shared" si="1123"/>
        <v/>
      </c>
      <c r="Z1010" t="str">
        <f t="shared" si="1123"/>
        <v/>
      </c>
      <c r="AB1010" t="str">
        <f t="shared" si="1071"/>
        <v>RBC Bearings Inc</v>
      </c>
      <c r="AC1010" t="str">
        <f t="shared" si="1072"/>
        <v>ROLL RBC RBC Bearings RBC Bearings Inc</v>
      </c>
      <c r="AD1010" t="str">
        <f t="shared" si="1073"/>
        <v>ROLL.OQ</v>
      </c>
      <c r="AE1010">
        <f t="shared" si="1074"/>
        <v>0.36801552737787685</v>
      </c>
    </row>
    <row r="1011" spans="1:31" collapsed="1" x14ac:dyDescent="0.25">
      <c r="A1011" s="1" t="s">
        <v>5242</v>
      </c>
      <c r="B1011" s="1" t="s">
        <v>5243</v>
      </c>
      <c r="C1011" s="1" t="s">
        <v>55</v>
      </c>
      <c r="D1011" s="1" t="s">
        <v>5244</v>
      </c>
      <c r="E1011" s="1" t="s">
        <v>5245</v>
      </c>
      <c r="F1011" s="1"/>
      <c r="G1011" s="2">
        <v>3729948862.6999998</v>
      </c>
      <c r="H1011" s="1" t="s">
        <v>19</v>
      </c>
      <c r="I1011" s="1" t="s">
        <v>20</v>
      </c>
      <c r="J1011" s="1" t="s">
        <v>5246</v>
      </c>
      <c r="K1011" s="1" t="s">
        <v>30</v>
      </c>
      <c r="L1011" s="1" t="s">
        <v>256</v>
      </c>
      <c r="M1011" s="1" t="s">
        <v>2655</v>
      </c>
      <c r="N1011" s="1" t="s">
        <v>2656</v>
      </c>
      <c r="O1011" t="str">
        <f t="shared" si="1109"/>
        <v>Tempur</v>
      </c>
      <c r="P1011" t="str">
        <f t="shared" si="1078"/>
        <v>Sealy</v>
      </c>
      <c r="Q1011" t="str">
        <f t="shared" si="1078"/>
        <v>International</v>
      </c>
      <c r="R1011" t="str">
        <f t="shared" si="1078"/>
        <v>Inc</v>
      </c>
      <c r="S1011" t="str">
        <f t="shared" si="1078"/>
        <v/>
      </c>
      <c r="T1011" t="str">
        <f t="shared" si="1078"/>
        <v/>
      </c>
      <c r="U1011" t="str">
        <f t="shared" si="1069"/>
        <v>Tempur</v>
      </c>
      <c r="V1011" t="str">
        <f t="shared" ref="V1011:Z1011" si="1124">IF(LEN(P1011)&gt;0, U1011  &amp; " " &amp; P1011,"")</f>
        <v>Tempur Sealy</v>
      </c>
      <c r="W1011" t="str">
        <f t="shared" si="1124"/>
        <v>Tempur Sealy International</v>
      </c>
      <c r="X1011" t="str">
        <f t="shared" si="1124"/>
        <v>Tempur Sealy International Inc</v>
      </c>
      <c r="Y1011" t="str">
        <f t="shared" si="1124"/>
        <v/>
      </c>
      <c r="Z1011" t="str">
        <f t="shared" si="1124"/>
        <v/>
      </c>
      <c r="AB1011" t="str">
        <f t="shared" si="1071"/>
        <v>Tempur Sealy International Inc</v>
      </c>
      <c r="AC1011" t="str">
        <f t="shared" si="1072"/>
        <v>TPX Tempur Tempur Sealy Tempur Sealy International Tempur Sealy International Inc</v>
      </c>
      <c r="AD1011" t="str">
        <f t="shared" si="1073"/>
        <v>TPX.N</v>
      </c>
      <c r="AE1011">
        <f t="shared" si="1074"/>
        <v>0.36750428641720601</v>
      </c>
    </row>
    <row r="1012" spans="1:31" collapsed="1" x14ac:dyDescent="0.25">
      <c r="A1012" s="1" t="s">
        <v>5247</v>
      </c>
      <c r="B1012" s="1" t="s">
        <v>5248</v>
      </c>
      <c r="C1012" s="1" t="s">
        <v>55</v>
      </c>
      <c r="D1012" s="1" t="s">
        <v>5249</v>
      </c>
      <c r="E1012" s="1" t="s">
        <v>5250</v>
      </c>
      <c r="F1012" s="1"/>
      <c r="G1012" s="2">
        <v>3724295996.6700001</v>
      </c>
      <c r="H1012" s="1" t="s">
        <v>19</v>
      </c>
      <c r="I1012" s="1" t="s">
        <v>20</v>
      </c>
      <c r="J1012" s="1" t="s">
        <v>5251</v>
      </c>
      <c r="K1012" s="1" t="s">
        <v>59</v>
      </c>
      <c r="L1012" s="1" t="s">
        <v>395</v>
      </c>
      <c r="M1012" s="1" t="s">
        <v>396</v>
      </c>
      <c r="N1012" s="1" t="s">
        <v>397</v>
      </c>
      <c r="O1012" t="str">
        <f t="shared" si="1109"/>
        <v>Pebblebrook</v>
      </c>
      <c r="P1012" t="str">
        <f t="shared" si="1078"/>
        <v>Hotel</v>
      </c>
      <c r="Q1012" t="str">
        <f t="shared" si="1078"/>
        <v>Trust</v>
      </c>
      <c r="R1012" t="str">
        <f t="shared" si="1078"/>
        <v/>
      </c>
      <c r="S1012" t="str">
        <f t="shared" si="1078"/>
        <v/>
      </c>
      <c r="T1012" t="str">
        <f t="shared" si="1078"/>
        <v/>
      </c>
      <c r="U1012" t="str">
        <f t="shared" si="1069"/>
        <v>Pebblebrook</v>
      </c>
      <c r="V1012" t="str">
        <f t="shared" ref="V1012:Z1012" si="1125">IF(LEN(P1012)&gt;0, U1012  &amp; " " &amp; P1012,"")</f>
        <v>Pebblebrook Hotel</v>
      </c>
      <c r="W1012" t="str">
        <f t="shared" si="1125"/>
        <v>Pebblebrook Hotel Trust</v>
      </c>
      <c r="X1012" t="str">
        <f t="shared" si="1125"/>
        <v/>
      </c>
      <c r="Y1012" t="str">
        <f t="shared" si="1125"/>
        <v/>
      </c>
      <c r="Z1012" t="str">
        <f t="shared" si="1125"/>
        <v/>
      </c>
      <c r="AB1012" t="str">
        <f t="shared" si="1071"/>
        <v>Pebblebrook Hotel Trust</v>
      </c>
      <c r="AC1012" t="str">
        <f t="shared" si="1072"/>
        <v>PEB Pebblebrook Pebblebrook Hotel Pebblebrook Hotel Trust</v>
      </c>
      <c r="AD1012" t="str">
        <f t="shared" si="1073"/>
        <v>PEB.N</v>
      </c>
      <c r="AE1012">
        <f t="shared" si="1074"/>
        <v>0.36694732100748101</v>
      </c>
    </row>
    <row r="1013" spans="1:31" collapsed="1" x14ac:dyDescent="0.25">
      <c r="A1013" s="1" t="s">
        <v>5252</v>
      </c>
      <c r="B1013" s="1" t="s">
        <v>5253</v>
      </c>
      <c r="C1013" s="1" t="s">
        <v>55</v>
      </c>
      <c r="D1013" s="1" t="s">
        <v>5254</v>
      </c>
      <c r="E1013" s="1" t="s">
        <v>5255</v>
      </c>
      <c r="F1013" s="1"/>
      <c r="G1013" s="2">
        <v>3718372569.1999998</v>
      </c>
      <c r="H1013" s="1" t="s">
        <v>19</v>
      </c>
      <c r="I1013" s="1" t="s">
        <v>20</v>
      </c>
      <c r="J1013" s="1" t="s">
        <v>5256</v>
      </c>
      <c r="K1013" s="1" t="s">
        <v>59</v>
      </c>
      <c r="L1013" s="1" t="s">
        <v>80</v>
      </c>
      <c r="M1013" s="1" t="s">
        <v>81</v>
      </c>
      <c r="N1013" s="1" t="s">
        <v>82</v>
      </c>
      <c r="O1013" t="str">
        <f t="shared" si="1109"/>
        <v>F.N.B.</v>
      </c>
      <c r="P1013" t="str">
        <f t="shared" si="1078"/>
        <v>Corp</v>
      </c>
      <c r="Q1013" t="str">
        <f t="shared" si="1078"/>
        <v/>
      </c>
      <c r="R1013" t="str">
        <f t="shared" si="1078"/>
        <v/>
      </c>
      <c r="S1013" t="str">
        <f t="shared" si="1078"/>
        <v/>
      </c>
      <c r="T1013" t="str">
        <f t="shared" si="1078"/>
        <v/>
      </c>
      <c r="U1013" t="str">
        <f t="shared" si="1069"/>
        <v>F.N.B.</v>
      </c>
      <c r="V1013" t="str">
        <f t="shared" ref="V1013:Z1013" si="1126">IF(LEN(P1013)&gt;0, U1013  &amp; " " &amp; P1013,"")</f>
        <v>F.N.B. Corp</v>
      </c>
      <c r="W1013" t="str">
        <f t="shared" si="1126"/>
        <v/>
      </c>
      <c r="X1013" t="str">
        <f t="shared" si="1126"/>
        <v/>
      </c>
      <c r="Y1013" t="str">
        <f t="shared" si="1126"/>
        <v/>
      </c>
      <c r="Z1013" t="str">
        <f t="shared" si="1126"/>
        <v/>
      </c>
      <c r="AB1013" t="str">
        <f t="shared" si="1071"/>
        <v>F.N.B. Corp</v>
      </c>
      <c r="AC1013" t="str">
        <f t="shared" si="1072"/>
        <v>FNB F.N.B. F.N.B. Corp</v>
      </c>
      <c r="AD1013" t="str">
        <f t="shared" si="1073"/>
        <v>FNB.N</v>
      </c>
      <c r="AE1013">
        <f t="shared" si="1074"/>
        <v>0.3663636977285466</v>
      </c>
    </row>
    <row r="1014" spans="1:31" collapsed="1" x14ac:dyDescent="0.25">
      <c r="A1014" s="1" t="s">
        <v>5257</v>
      </c>
      <c r="B1014" s="1" t="s">
        <v>5258</v>
      </c>
      <c r="C1014" s="1" t="s">
        <v>55</v>
      </c>
      <c r="D1014" s="1" t="s">
        <v>5259</v>
      </c>
      <c r="E1014" s="1" t="s">
        <v>5260</v>
      </c>
      <c r="F1014" s="1"/>
      <c r="G1014" s="2">
        <v>3715120238.1599998</v>
      </c>
      <c r="H1014" s="1" t="s">
        <v>19</v>
      </c>
      <c r="I1014" s="1" t="s">
        <v>20</v>
      </c>
      <c r="J1014" s="1" t="s">
        <v>5261</v>
      </c>
      <c r="K1014" s="1" t="s">
        <v>22</v>
      </c>
      <c r="L1014" s="1" t="s">
        <v>23</v>
      </c>
      <c r="M1014" s="1" t="s">
        <v>23</v>
      </c>
      <c r="N1014" s="1" t="s">
        <v>275</v>
      </c>
      <c r="O1014" t="str">
        <f t="shared" si="1109"/>
        <v>Perspecta</v>
      </c>
      <c r="P1014" t="str">
        <f t="shared" si="1078"/>
        <v>Inc</v>
      </c>
      <c r="Q1014" t="str">
        <f t="shared" si="1078"/>
        <v/>
      </c>
      <c r="R1014" t="str">
        <f t="shared" si="1078"/>
        <v/>
      </c>
      <c r="S1014" t="str">
        <f t="shared" si="1078"/>
        <v/>
      </c>
      <c r="T1014" t="str">
        <f t="shared" si="1078"/>
        <v/>
      </c>
      <c r="U1014" t="str">
        <f t="shared" si="1069"/>
        <v>Perspecta</v>
      </c>
      <c r="V1014" t="str">
        <f t="shared" ref="V1014:Z1014" si="1127">IF(LEN(P1014)&gt;0, U1014  &amp; " " &amp; P1014,"")</f>
        <v>Perspecta Inc</v>
      </c>
      <c r="W1014" t="str">
        <f t="shared" si="1127"/>
        <v/>
      </c>
      <c r="X1014" t="str">
        <f t="shared" si="1127"/>
        <v/>
      </c>
      <c r="Y1014" t="str">
        <f t="shared" si="1127"/>
        <v/>
      </c>
      <c r="Z1014" t="str">
        <f t="shared" si="1127"/>
        <v/>
      </c>
      <c r="AB1014" t="str">
        <f t="shared" si="1071"/>
        <v>Perspecta Inc</v>
      </c>
      <c r="AC1014" t="str">
        <f t="shared" si="1072"/>
        <v>PRSP Perspecta Perspecta Inc</v>
      </c>
      <c r="AD1014" t="str">
        <f t="shared" si="1073"/>
        <v>PRSP.N</v>
      </c>
      <c r="AE1014">
        <f t="shared" si="1074"/>
        <v>0.36604325215622247</v>
      </c>
    </row>
    <row r="1015" spans="1:31" collapsed="1" x14ac:dyDescent="0.25">
      <c r="A1015" s="1" t="s">
        <v>5262</v>
      </c>
      <c r="B1015" s="1" t="s">
        <v>5263</v>
      </c>
      <c r="C1015" s="1" t="s">
        <v>55</v>
      </c>
      <c r="D1015" s="1" t="s">
        <v>5264</v>
      </c>
      <c r="E1015" s="1" t="s">
        <v>5265</v>
      </c>
      <c r="F1015" s="1"/>
      <c r="G1015" s="2">
        <v>3709808836</v>
      </c>
      <c r="H1015" s="1" t="s">
        <v>19</v>
      </c>
      <c r="I1015" s="1" t="s">
        <v>20</v>
      </c>
      <c r="J1015" s="1" t="s">
        <v>5266</v>
      </c>
      <c r="K1015" s="1" t="s">
        <v>199</v>
      </c>
      <c r="L1015" s="1" t="s">
        <v>627</v>
      </c>
      <c r="M1015" s="1" t="s">
        <v>628</v>
      </c>
      <c r="N1015" s="1" t="s">
        <v>715</v>
      </c>
      <c r="O1015" t="str">
        <f t="shared" si="1109"/>
        <v>Clean</v>
      </c>
      <c r="P1015" t="str">
        <f t="shared" si="1078"/>
        <v>Harbors</v>
      </c>
      <c r="Q1015" t="str">
        <f t="shared" si="1078"/>
        <v>Inc</v>
      </c>
      <c r="R1015" t="str">
        <f t="shared" si="1078"/>
        <v/>
      </c>
      <c r="S1015" t="str">
        <f t="shared" si="1078"/>
        <v/>
      </c>
      <c r="T1015" t="str">
        <f t="shared" si="1078"/>
        <v/>
      </c>
      <c r="U1015" t="str">
        <f t="shared" si="1069"/>
        <v>Clean</v>
      </c>
      <c r="V1015" t="str">
        <f t="shared" ref="V1015:Z1015" si="1128">IF(LEN(P1015)&gt;0, U1015  &amp; " " &amp; P1015,"")</f>
        <v>Clean Harbors</v>
      </c>
      <c r="W1015" t="str">
        <f t="shared" si="1128"/>
        <v>Clean Harbors Inc</v>
      </c>
      <c r="X1015" t="str">
        <f t="shared" si="1128"/>
        <v/>
      </c>
      <c r="Y1015" t="str">
        <f t="shared" si="1128"/>
        <v/>
      </c>
      <c r="Z1015" t="str">
        <f t="shared" si="1128"/>
        <v/>
      </c>
      <c r="AB1015" t="str">
        <f t="shared" si="1071"/>
        <v>Clean Harbors Inc</v>
      </c>
      <c r="AC1015" t="str">
        <f t="shared" si="1072"/>
        <v>CLH Clean Clean Harbors Clean Harbors Inc</v>
      </c>
      <c r="AD1015" t="str">
        <f t="shared" si="1073"/>
        <v>CLH.N</v>
      </c>
      <c r="AE1015">
        <f t="shared" si="1074"/>
        <v>0.3655199304881413</v>
      </c>
    </row>
    <row r="1016" spans="1:31" collapsed="1" x14ac:dyDescent="0.25">
      <c r="A1016" s="1" t="s">
        <v>5267</v>
      </c>
      <c r="B1016" s="1" t="s">
        <v>5268</v>
      </c>
      <c r="C1016" s="1" t="s">
        <v>55</v>
      </c>
      <c r="D1016" s="1" t="s">
        <v>5269</v>
      </c>
      <c r="E1016" s="1" t="s">
        <v>5270</v>
      </c>
      <c r="F1016" s="1"/>
      <c r="G1016" s="2">
        <v>3693566983.3200002</v>
      </c>
      <c r="H1016" s="1" t="s">
        <v>19</v>
      </c>
      <c r="I1016" s="1" t="s">
        <v>20</v>
      </c>
      <c r="J1016" s="1" t="s">
        <v>5271</v>
      </c>
      <c r="K1016" s="1" t="s">
        <v>199</v>
      </c>
      <c r="L1016" s="1" t="s">
        <v>627</v>
      </c>
      <c r="M1016" s="1" t="s">
        <v>2708</v>
      </c>
      <c r="N1016" s="1" t="s">
        <v>2708</v>
      </c>
      <c r="O1016" t="str">
        <f t="shared" si="1109"/>
        <v>MasTec</v>
      </c>
      <c r="P1016" t="str">
        <f t="shared" si="1078"/>
        <v>Inc</v>
      </c>
      <c r="Q1016" t="str">
        <f t="shared" si="1078"/>
        <v/>
      </c>
      <c r="R1016" t="str">
        <f t="shared" si="1078"/>
        <v/>
      </c>
      <c r="S1016" t="str">
        <f t="shared" si="1078"/>
        <v/>
      </c>
      <c r="T1016" t="str">
        <f t="shared" si="1078"/>
        <v/>
      </c>
      <c r="U1016" t="str">
        <f t="shared" si="1069"/>
        <v>MasTec</v>
      </c>
      <c r="V1016" t="str">
        <f t="shared" ref="V1016:Z1016" si="1129">IF(LEN(P1016)&gt;0, U1016  &amp; " " &amp; P1016,"")</f>
        <v>MasTec Inc</v>
      </c>
      <c r="W1016" t="str">
        <f t="shared" si="1129"/>
        <v/>
      </c>
      <c r="X1016" t="str">
        <f t="shared" si="1129"/>
        <v/>
      </c>
      <c r="Y1016" t="str">
        <f t="shared" si="1129"/>
        <v/>
      </c>
      <c r="Z1016" t="str">
        <f t="shared" si="1129"/>
        <v/>
      </c>
      <c r="AB1016" t="str">
        <f t="shared" si="1071"/>
        <v>MasTec Inc</v>
      </c>
      <c r="AC1016" t="str">
        <f t="shared" si="1072"/>
        <v>MTZ MasTec MasTec Inc</v>
      </c>
      <c r="AD1016" t="str">
        <f t="shared" si="1073"/>
        <v>MTZ.N</v>
      </c>
      <c r="AE1016">
        <f t="shared" si="1074"/>
        <v>0.36391965372859991</v>
      </c>
    </row>
    <row r="1017" spans="1:31" collapsed="1" x14ac:dyDescent="0.25">
      <c r="A1017" s="1" t="s">
        <v>5272</v>
      </c>
      <c r="B1017" s="1" t="s">
        <v>5273</v>
      </c>
      <c r="C1017" s="1" t="s">
        <v>16</v>
      </c>
      <c r="D1017" s="1" t="s">
        <v>5274</v>
      </c>
      <c r="E1017" s="1" t="s">
        <v>5275</v>
      </c>
      <c r="F1017" s="1"/>
      <c r="G1017" s="2">
        <v>3693418817.73</v>
      </c>
      <c r="H1017" s="1" t="s">
        <v>19</v>
      </c>
      <c r="I1017" s="1" t="s">
        <v>20</v>
      </c>
      <c r="J1017" s="1" t="s">
        <v>5276</v>
      </c>
      <c r="K1017" s="1" t="s">
        <v>199</v>
      </c>
      <c r="L1017" s="1" t="s">
        <v>200</v>
      </c>
      <c r="M1017" s="1" t="s">
        <v>201</v>
      </c>
      <c r="N1017" s="1" t="s">
        <v>201</v>
      </c>
      <c r="O1017" t="str">
        <f t="shared" si="1109"/>
        <v>Mercury</v>
      </c>
      <c r="P1017" t="str">
        <f t="shared" si="1078"/>
        <v>Systems</v>
      </c>
      <c r="Q1017" t="str">
        <f t="shared" si="1078"/>
        <v>Inc</v>
      </c>
      <c r="R1017" t="str">
        <f t="shared" si="1078"/>
        <v/>
      </c>
      <c r="S1017" t="str">
        <f t="shared" si="1078"/>
        <v/>
      </c>
      <c r="T1017" t="str">
        <f t="shared" si="1078"/>
        <v/>
      </c>
      <c r="U1017" t="str">
        <f t="shared" si="1069"/>
        <v>Mercury</v>
      </c>
      <c r="V1017" t="str">
        <f t="shared" ref="V1017:Z1017" si="1130">IF(LEN(P1017)&gt;0, U1017  &amp; " " &amp; P1017,"")</f>
        <v>Mercury Systems</v>
      </c>
      <c r="W1017" t="str">
        <f t="shared" si="1130"/>
        <v>Mercury Systems Inc</v>
      </c>
      <c r="X1017" t="str">
        <f t="shared" si="1130"/>
        <v/>
      </c>
      <c r="Y1017" t="str">
        <f t="shared" si="1130"/>
        <v/>
      </c>
      <c r="Z1017" t="str">
        <f t="shared" si="1130"/>
        <v/>
      </c>
      <c r="AB1017" t="str">
        <f t="shared" si="1071"/>
        <v>Mercury Systems Inc</v>
      </c>
      <c r="AC1017" t="str">
        <f t="shared" si="1072"/>
        <v>MRCY Mercury Mercury Systems Mercury Systems Inc</v>
      </c>
      <c r="AD1017" t="str">
        <f t="shared" si="1073"/>
        <v>MRCY.OQ</v>
      </c>
      <c r="AE1017">
        <f t="shared" si="1074"/>
        <v>0.36390505527392158</v>
      </c>
    </row>
    <row r="1018" spans="1:31" collapsed="1" x14ac:dyDescent="0.25">
      <c r="A1018" s="1" t="s">
        <v>5277</v>
      </c>
      <c r="B1018" s="1" t="s">
        <v>5278</v>
      </c>
      <c r="C1018" s="1" t="s">
        <v>2669</v>
      </c>
      <c r="D1018" s="1" t="s">
        <v>5279</v>
      </c>
      <c r="E1018" s="1" t="s">
        <v>5280</v>
      </c>
      <c r="F1018" s="1"/>
      <c r="G1018" s="2">
        <v>3691915182.7800002</v>
      </c>
      <c r="H1018" s="1" t="s">
        <v>19</v>
      </c>
      <c r="I1018" s="1" t="s">
        <v>20</v>
      </c>
      <c r="J1018" s="1" t="s">
        <v>5281</v>
      </c>
      <c r="K1018" s="1" t="s">
        <v>67</v>
      </c>
      <c r="L1018" s="1" t="s">
        <v>154</v>
      </c>
      <c r="M1018" s="1" t="s">
        <v>239</v>
      </c>
      <c r="N1018" s="1" t="s">
        <v>240</v>
      </c>
      <c r="O1018" t="str">
        <f t="shared" si="1109"/>
        <v>Tandem</v>
      </c>
      <c r="P1018" t="str">
        <f t="shared" si="1078"/>
        <v>Diabetes</v>
      </c>
      <c r="Q1018" t="str">
        <f t="shared" si="1078"/>
        <v>Care</v>
      </c>
      <c r="R1018" t="str">
        <f t="shared" ref="P1018:T1081" si="1131">TRIM(MID(SUBSTITUTE($B1018," ",REPT(" ",LEN($B1018))),(R$1-1)*LEN($B1018)+1,LEN($B1018)))</f>
        <v>Inc</v>
      </c>
      <c r="S1018" t="str">
        <f t="shared" si="1131"/>
        <v/>
      </c>
      <c r="T1018" t="str">
        <f t="shared" si="1131"/>
        <v/>
      </c>
      <c r="U1018" t="str">
        <f t="shared" si="1069"/>
        <v>Tandem</v>
      </c>
      <c r="V1018" t="str">
        <f t="shared" ref="V1018:Z1018" si="1132">IF(LEN(P1018)&gt;0, U1018  &amp; " " &amp; P1018,"")</f>
        <v>Tandem Diabetes</v>
      </c>
      <c r="W1018" t="str">
        <f t="shared" si="1132"/>
        <v>Tandem Diabetes Care</v>
      </c>
      <c r="X1018" t="str">
        <f t="shared" si="1132"/>
        <v>Tandem Diabetes Care Inc</v>
      </c>
      <c r="Y1018" t="str">
        <f t="shared" si="1132"/>
        <v/>
      </c>
      <c r="Z1018" t="str">
        <f t="shared" si="1132"/>
        <v/>
      </c>
      <c r="AB1018" t="str">
        <f t="shared" si="1071"/>
        <v>Tandem Diabetes Care Inc</v>
      </c>
      <c r="AC1018" t="str">
        <f t="shared" si="1072"/>
        <v>TNDM Tandem Tandem Diabetes Tandem Diabetes Care Tandem Diabetes Care Inc</v>
      </c>
      <c r="AD1018" t="str">
        <f t="shared" si="1073"/>
        <v>TNDM.OQ</v>
      </c>
      <c r="AE1018">
        <f t="shared" si="1074"/>
        <v>0.36375690517597853</v>
      </c>
    </row>
    <row r="1019" spans="1:31" collapsed="1" x14ac:dyDescent="0.25">
      <c r="A1019" s="1" t="s">
        <v>5282</v>
      </c>
      <c r="B1019" s="1" t="s">
        <v>5283</v>
      </c>
      <c r="C1019" s="1" t="s">
        <v>16</v>
      </c>
      <c r="D1019" s="1" t="s">
        <v>5284</v>
      </c>
      <c r="E1019" s="1" t="s">
        <v>5285</v>
      </c>
      <c r="F1019" s="1"/>
      <c r="G1019" s="2">
        <v>3683964101.2800002</v>
      </c>
      <c r="H1019" s="1" t="s">
        <v>19</v>
      </c>
      <c r="I1019" s="1" t="s">
        <v>20</v>
      </c>
      <c r="J1019" s="1" t="s">
        <v>5286</v>
      </c>
      <c r="K1019" s="1" t="s">
        <v>22</v>
      </c>
      <c r="L1019" s="1" t="s">
        <v>23</v>
      </c>
      <c r="M1019" s="1" t="s">
        <v>23</v>
      </c>
      <c r="N1019" s="1" t="s">
        <v>275</v>
      </c>
      <c r="O1019" t="str">
        <f t="shared" si="1109"/>
        <v>Verint</v>
      </c>
      <c r="P1019" t="str">
        <f t="shared" si="1131"/>
        <v>Systems</v>
      </c>
      <c r="Q1019" t="str">
        <f t="shared" si="1131"/>
        <v>Inc</v>
      </c>
      <c r="R1019" t="str">
        <f t="shared" si="1131"/>
        <v/>
      </c>
      <c r="S1019" t="str">
        <f t="shared" si="1131"/>
        <v/>
      </c>
      <c r="T1019" t="str">
        <f t="shared" si="1131"/>
        <v/>
      </c>
      <c r="U1019" t="str">
        <f t="shared" si="1069"/>
        <v>Verint</v>
      </c>
      <c r="V1019" t="str">
        <f t="shared" ref="V1019:Z1019" si="1133">IF(LEN(P1019)&gt;0, U1019  &amp; " " &amp; P1019,"")</f>
        <v>Verint Systems</v>
      </c>
      <c r="W1019" t="str">
        <f t="shared" si="1133"/>
        <v>Verint Systems Inc</v>
      </c>
      <c r="X1019" t="str">
        <f t="shared" si="1133"/>
        <v/>
      </c>
      <c r="Y1019" t="str">
        <f t="shared" si="1133"/>
        <v/>
      </c>
      <c r="Z1019" t="str">
        <f t="shared" si="1133"/>
        <v/>
      </c>
      <c r="AB1019" t="str">
        <f t="shared" si="1071"/>
        <v>Verint Systems Inc</v>
      </c>
      <c r="AC1019" t="str">
        <f t="shared" si="1072"/>
        <v>VRNT Verint Verint Systems Verint Systems Inc</v>
      </c>
      <c r="AD1019" t="str">
        <f t="shared" si="1073"/>
        <v>VRNT.OQ</v>
      </c>
      <c r="AE1019">
        <f t="shared" si="1074"/>
        <v>0.36297350126336098</v>
      </c>
    </row>
    <row r="1020" spans="1:31" collapsed="1" x14ac:dyDescent="0.25">
      <c r="A1020" s="1" t="s">
        <v>5287</v>
      </c>
      <c r="B1020" s="1" t="s">
        <v>5288</v>
      </c>
      <c r="C1020" s="1" t="s">
        <v>55</v>
      </c>
      <c r="D1020" s="1" t="s">
        <v>5289</v>
      </c>
      <c r="E1020" s="1" t="s">
        <v>5290</v>
      </c>
      <c r="F1020" s="1"/>
      <c r="G1020" s="2">
        <v>3679865186.25</v>
      </c>
      <c r="H1020" s="1" t="s">
        <v>19</v>
      </c>
      <c r="I1020" s="1" t="s">
        <v>20</v>
      </c>
      <c r="J1020" s="1" t="s">
        <v>5291</v>
      </c>
      <c r="K1020" s="1" t="s">
        <v>30</v>
      </c>
      <c r="L1020" s="1" t="s">
        <v>31</v>
      </c>
      <c r="M1020" s="1" t="s">
        <v>167</v>
      </c>
      <c r="N1020" s="1" t="s">
        <v>1166</v>
      </c>
      <c r="O1020" t="str">
        <f t="shared" si="1109"/>
        <v>AutoNation</v>
      </c>
      <c r="P1020" t="str">
        <f t="shared" si="1131"/>
        <v>Inc</v>
      </c>
      <c r="Q1020" t="str">
        <f t="shared" si="1131"/>
        <v/>
      </c>
      <c r="R1020" t="str">
        <f t="shared" si="1131"/>
        <v/>
      </c>
      <c r="S1020" t="str">
        <f t="shared" si="1131"/>
        <v/>
      </c>
      <c r="T1020" t="str">
        <f t="shared" si="1131"/>
        <v/>
      </c>
      <c r="U1020" t="str">
        <f t="shared" si="1069"/>
        <v>AutoNation</v>
      </c>
      <c r="V1020" t="str">
        <f t="shared" ref="V1020:Z1020" si="1134">IF(LEN(P1020)&gt;0, U1020  &amp; " " &amp; P1020,"")</f>
        <v>AutoNation Inc</v>
      </c>
      <c r="W1020" t="str">
        <f t="shared" si="1134"/>
        <v/>
      </c>
      <c r="X1020" t="str">
        <f t="shared" si="1134"/>
        <v/>
      </c>
      <c r="Y1020" t="str">
        <f t="shared" si="1134"/>
        <v/>
      </c>
      <c r="Z1020" t="str">
        <f t="shared" si="1134"/>
        <v/>
      </c>
      <c r="AB1020" t="str">
        <f t="shared" si="1071"/>
        <v>AutoNation Inc</v>
      </c>
      <c r="AC1020" t="str">
        <f t="shared" si="1072"/>
        <v>AN AutoNation AutoNation Inc</v>
      </c>
      <c r="AD1020" t="str">
        <f t="shared" si="1073"/>
        <v>AN.N</v>
      </c>
      <c r="AE1020">
        <f t="shared" si="1074"/>
        <v>0.36256964348980031</v>
      </c>
    </row>
    <row r="1021" spans="1:31" collapsed="1" x14ac:dyDescent="0.25">
      <c r="A1021" s="1" t="s">
        <v>5292</v>
      </c>
      <c r="B1021" s="1" t="s">
        <v>5293</v>
      </c>
      <c r="C1021" s="1" t="s">
        <v>2721</v>
      </c>
      <c r="D1021" s="1" t="s">
        <v>5294</v>
      </c>
      <c r="E1021" s="1" t="s">
        <v>5295</v>
      </c>
      <c r="F1021" s="1"/>
      <c r="G1021" s="2">
        <v>3679536500</v>
      </c>
      <c r="H1021" s="1" t="s">
        <v>19</v>
      </c>
      <c r="I1021" s="1" t="s">
        <v>20</v>
      </c>
      <c r="J1021" s="1" t="s">
        <v>5296</v>
      </c>
      <c r="K1021" s="1" t="s">
        <v>323</v>
      </c>
      <c r="L1021" s="1" t="s">
        <v>324</v>
      </c>
      <c r="M1021" s="1" t="s">
        <v>324</v>
      </c>
      <c r="N1021" s="1" t="s">
        <v>325</v>
      </c>
      <c r="O1021" t="str">
        <f t="shared" si="1109"/>
        <v>Sincerity</v>
      </c>
      <c r="P1021" t="str">
        <f t="shared" si="1131"/>
        <v>Applied</v>
      </c>
      <c r="Q1021" t="str">
        <f t="shared" si="1131"/>
        <v>Materials</v>
      </c>
      <c r="R1021" t="str">
        <f t="shared" si="1131"/>
        <v>Holdings</v>
      </c>
      <c r="S1021" t="str">
        <f t="shared" si="1131"/>
        <v>Corp</v>
      </c>
      <c r="T1021" t="str">
        <f t="shared" si="1131"/>
        <v/>
      </c>
      <c r="U1021" t="str">
        <f t="shared" si="1069"/>
        <v>Sincerity</v>
      </c>
      <c r="V1021" t="str">
        <f t="shared" ref="V1021:Z1021" si="1135">IF(LEN(P1021)&gt;0, U1021  &amp; " " &amp; P1021,"")</f>
        <v>Sincerity Applied</v>
      </c>
      <c r="W1021" t="str">
        <f t="shared" si="1135"/>
        <v>Sincerity Applied Materials</v>
      </c>
      <c r="X1021" t="str">
        <f t="shared" si="1135"/>
        <v>Sincerity Applied Materials Holdings</v>
      </c>
      <c r="Y1021" t="str">
        <f t="shared" si="1135"/>
        <v>Sincerity Applied Materials Holdings Corp</v>
      </c>
      <c r="Z1021" t="str">
        <f t="shared" si="1135"/>
        <v/>
      </c>
      <c r="AB1021" t="str">
        <f t="shared" si="1071"/>
        <v>Sincerity Applied Materials Holdings Corp</v>
      </c>
      <c r="AC1021" t="str">
        <f t="shared" si="1072"/>
        <v>SINC Sincerity Sincerity Applied Sincerity Applied Materials Sincerity Applied Materials Holdings Sincerity Applied Materials Holdings Corp</v>
      </c>
      <c r="AD1021" t="str">
        <f t="shared" si="1073"/>
        <v>SINC.PK</v>
      </c>
      <c r="AE1021">
        <f t="shared" si="1074"/>
        <v>0.36253725870110542</v>
      </c>
    </row>
    <row r="1022" spans="1:31" collapsed="1" x14ac:dyDescent="0.25">
      <c r="A1022" s="1" t="s">
        <v>5297</v>
      </c>
      <c r="B1022" s="1" t="s">
        <v>5298</v>
      </c>
      <c r="C1022" s="1" t="s">
        <v>55</v>
      </c>
      <c r="D1022" s="1" t="s">
        <v>5299</v>
      </c>
      <c r="E1022" s="1" t="s">
        <v>5300</v>
      </c>
      <c r="F1022" s="1"/>
      <c r="G1022" s="2">
        <v>3679088494.1999998</v>
      </c>
      <c r="H1022" s="1" t="s">
        <v>19</v>
      </c>
      <c r="I1022" s="1" t="s">
        <v>20</v>
      </c>
      <c r="J1022" s="1" t="s">
        <v>5301</v>
      </c>
      <c r="K1022" s="1" t="s">
        <v>372</v>
      </c>
      <c r="L1022" s="1" t="s">
        <v>372</v>
      </c>
      <c r="M1022" s="1" t="s">
        <v>373</v>
      </c>
      <c r="N1022" s="1" t="s">
        <v>374</v>
      </c>
      <c r="O1022" t="str">
        <f t="shared" si="1109"/>
        <v>NorthWestern</v>
      </c>
      <c r="P1022" t="str">
        <f t="shared" si="1131"/>
        <v>Corp</v>
      </c>
      <c r="Q1022" t="str">
        <f t="shared" si="1131"/>
        <v/>
      </c>
      <c r="R1022" t="str">
        <f t="shared" si="1131"/>
        <v/>
      </c>
      <c r="S1022" t="str">
        <f t="shared" si="1131"/>
        <v/>
      </c>
      <c r="T1022" t="str">
        <f t="shared" si="1131"/>
        <v/>
      </c>
      <c r="U1022" t="str">
        <f t="shared" si="1069"/>
        <v>NorthWestern</v>
      </c>
      <c r="V1022" t="str">
        <f t="shared" ref="V1022:Z1022" si="1136">IF(LEN(P1022)&gt;0, U1022  &amp; " " &amp; P1022,"")</f>
        <v>NorthWestern Corp</v>
      </c>
      <c r="W1022" t="str">
        <f t="shared" si="1136"/>
        <v/>
      </c>
      <c r="X1022" t="str">
        <f t="shared" si="1136"/>
        <v/>
      </c>
      <c r="Y1022" t="str">
        <f t="shared" si="1136"/>
        <v/>
      </c>
      <c r="Z1022" t="str">
        <f t="shared" si="1136"/>
        <v/>
      </c>
      <c r="AB1022" t="str">
        <f t="shared" si="1071"/>
        <v>NorthWestern Corp</v>
      </c>
      <c r="AC1022" t="str">
        <f t="shared" si="1072"/>
        <v>NWE NorthWestern NorthWestern Corp</v>
      </c>
      <c r="AD1022" t="str">
        <f t="shared" si="1073"/>
        <v>NWE.N</v>
      </c>
      <c r="AE1022">
        <f t="shared" si="1074"/>
        <v>0.36249311759947095</v>
      </c>
    </row>
    <row r="1023" spans="1:31" collapsed="1" x14ac:dyDescent="0.25">
      <c r="A1023" s="1" t="s">
        <v>5302</v>
      </c>
      <c r="B1023" s="1" t="s">
        <v>5303</v>
      </c>
      <c r="C1023" s="1" t="s">
        <v>55</v>
      </c>
      <c r="D1023" s="1" t="s">
        <v>5304</v>
      </c>
      <c r="E1023" s="1" t="s">
        <v>5305</v>
      </c>
      <c r="F1023" s="1"/>
      <c r="G1023" s="2">
        <v>3657410044.5</v>
      </c>
      <c r="H1023" s="1" t="s">
        <v>19</v>
      </c>
      <c r="I1023" s="1" t="s">
        <v>20</v>
      </c>
      <c r="J1023" s="1" t="s">
        <v>5306</v>
      </c>
      <c r="K1023" s="1" t="s">
        <v>59</v>
      </c>
      <c r="L1023" s="1" t="s">
        <v>395</v>
      </c>
      <c r="M1023" s="1" t="s">
        <v>396</v>
      </c>
      <c r="N1023" s="1" t="s">
        <v>650</v>
      </c>
      <c r="O1023" t="str">
        <f t="shared" si="1109"/>
        <v>Weingarten</v>
      </c>
      <c r="P1023" t="str">
        <f t="shared" si="1131"/>
        <v>Realty</v>
      </c>
      <c r="Q1023" t="str">
        <f t="shared" si="1131"/>
        <v>Investors</v>
      </c>
      <c r="R1023" t="str">
        <f t="shared" si="1131"/>
        <v/>
      </c>
      <c r="S1023" t="str">
        <f t="shared" si="1131"/>
        <v/>
      </c>
      <c r="T1023" t="str">
        <f t="shared" si="1131"/>
        <v/>
      </c>
      <c r="U1023" t="str">
        <f t="shared" si="1069"/>
        <v>Weingarten</v>
      </c>
      <c r="V1023" t="str">
        <f t="shared" ref="V1023:Z1023" si="1137">IF(LEN(P1023)&gt;0, U1023  &amp; " " &amp; P1023,"")</f>
        <v>Weingarten Realty</v>
      </c>
      <c r="W1023" t="str">
        <f t="shared" si="1137"/>
        <v>Weingarten Realty Investors</v>
      </c>
      <c r="X1023" t="str">
        <f t="shared" si="1137"/>
        <v/>
      </c>
      <c r="Y1023" t="str">
        <f t="shared" si="1137"/>
        <v/>
      </c>
      <c r="Z1023" t="str">
        <f t="shared" si="1137"/>
        <v/>
      </c>
      <c r="AB1023" t="str">
        <f t="shared" si="1071"/>
        <v>Weingarten Realty Investors</v>
      </c>
      <c r="AC1023" t="str">
        <f t="shared" si="1072"/>
        <v>WRI Weingarten Weingarten Realty Weingarten Realty Investors</v>
      </c>
      <c r="AD1023" t="str">
        <f t="shared" si="1073"/>
        <v>WRI.N</v>
      </c>
      <c r="AE1023">
        <f t="shared" si="1074"/>
        <v>0.36035718397654648</v>
      </c>
    </row>
    <row r="1024" spans="1:31" collapsed="1" x14ac:dyDescent="0.25">
      <c r="A1024" s="1" t="s">
        <v>5307</v>
      </c>
      <c r="B1024" s="1" t="s">
        <v>5308</v>
      </c>
      <c r="C1024" s="1" t="s">
        <v>16</v>
      </c>
      <c r="D1024" s="1" t="s">
        <v>5309</v>
      </c>
      <c r="E1024" s="1" t="s">
        <v>5310</v>
      </c>
      <c r="F1024" s="1"/>
      <c r="G1024" s="2">
        <v>3633571376</v>
      </c>
      <c r="H1024" s="1" t="s">
        <v>19</v>
      </c>
      <c r="I1024" s="1" t="s">
        <v>20</v>
      </c>
      <c r="J1024" s="1" t="s">
        <v>5311</v>
      </c>
      <c r="K1024" s="1" t="s">
        <v>59</v>
      </c>
      <c r="L1024" s="1" t="s">
        <v>80</v>
      </c>
      <c r="M1024" s="1" t="s">
        <v>81</v>
      </c>
      <c r="N1024" s="1" t="s">
        <v>82</v>
      </c>
      <c r="O1024" t="str">
        <f t="shared" si="1109"/>
        <v>Umpqua</v>
      </c>
      <c r="P1024" t="str">
        <f t="shared" si="1131"/>
        <v>Holdings</v>
      </c>
      <c r="Q1024" t="str">
        <f t="shared" si="1131"/>
        <v>Corp</v>
      </c>
      <c r="R1024" t="str">
        <f t="shared" si="1131"/>
        <v/>
      </c>
      <c r="S1024" t="str">
        <f t="shared" si="1131"/>
        <v/>
      </c>
      <c r="T1024" t="str">
        <f t="shared" si="1131"/>
        <v/>
      </c>
      <c r="U1024" t="str">
        <f t="shared" si="1069"/>
        <v>Umpqua</v>
      </c>
      <c r="V1024" t="str">
        <f t="shared" ref="V1024:Z1024" si="1138">IF(LEN(P1024)&gt;0, U1024  &amp; " " &amp; P1024,"")</f>
        <v>Umpqua Holdings</v>
      </c>
      <c r="W1024" t="str">
        <f t="shared" si="1138"/>
        <v>Umpqua Holdings Corp</v>
      </c>
      <c r="X1024" t="str">
        <f t="shared" si="1138"/>
        <v/>
      </c>
      <c r="Y1024" t="str">
        <f t="shared" si="1138"/>
        <v/>
      </c>
      <c r="Z1024" t="str">
        <f t="shared" si="1138"/>
        <v/>
      </c>
      <c r="AB1024" t="str">
        <f t="shared" si="1071"/>
        <v>Umpqua Holdings Corp</v>
      </c>
      <c r="AC1024" t="str">
        <f t="shared" si="1072"/>
        <v>UMPQ Umpqua Umpqua Holdings Umpqua Holdings Corp</v>
      </c>
      <c r="AD1024" t="str">
        <f t="shared" si="1073"/>
        <v>UMPQ.OQ</v>
      </c>
      <c r="AE1024">
        <f t="shared" si="1074"/>
        <v>0.35800840838237197</v>
      </c>
    </row>
    <row r="1025" spans="1:31" collapsed="1" x14ac:dyDescent="0.25">
      <c r="A1025" s="1" t="s">
        <v>5312</v>
      </c>
      <c r="B1025" s="1" t="s">
        <v>5313</v>
      </c>
      <c r="C1025" s="1" t="s">
        <v>55</v>
      </c>
      <c r="D1025" s="1" t="s">
        <v>5314</v>
      </c>
      <c r="E1025" s="1" t="s">
        <v>5315</v>
      </c>
      <c r="F1025" s="1"/>
      <c r="G1025" s="2">
        <v>3618779376.02</v>
      </c>
      <c r="H1025" s="1" t="s">
        <v>19</v>
      </c>
      <c r="I1025" s="1" t="s">
        <v>20</v>
      </c>
      <c r="J1025" s="1" t="s">
        <v>5316</v>
      </c>
      <c r="K1025" s="1" t="s">
        <v>199</v>
      </c>
      <c r="L1025" s="1" t="s">
        <v>200</v>
      </c>
      <c r="M1025" s="1" t="s">
        <v>477</v>
      </c>
      <c r="N1025" s="1" t="s">
        <v>940</v>
      </c>
      <c r="O1025" t="str">
        <f t="shared" si="1109"/>
        <v>John</v>
      </c>
      <c r="P1025" t="str">
        <f t="shared" si="1131"/>
        <v>Bean</v>
      </c>
      <c r="Q1025" t="str">
        <f t="shared" si="1131"/>
        <v>Technologies</v>
      </c>
      <c r="R1025" t="str">
        <f t="shared" si="1131"/>
        <v>Corp</v>
      </c>
      <c r="S1025" t="str">
        <f t="shared" si="1131"/>
        <v/>
      </c>
      <c r="T1025" t="str">
        <f t="shared" si="1131"/>
        <v/>
      </c>
      <c r="U1025" t="str">
        <f t="shared" si="1069"/>
        <v>John</v>
      </c>
      <c r="V1025" t="str">
        <f t="shared" ref="V1025:Z1025" si="1139">IF(LEN(P1025)&gt;0, U1025  &amp; " " &amp; P1025,"")</f>
        <v>John Bean</v>
      </c>
      <c r="W1025" t="str">
        <f t="shared" si="1139"/>
        <v>John Bean Technologies</v>
      </c>
      <c r="X1025" t="str">
        <f t="shared" si="1139"/>
        <v>John Bean Technologies Corp</v>
      </c>
      <c r="Y1025" t="str">
        <f t="shared" si="1139"/>
        <v/>
      </c>
      <c r="Z1025" t="str">
        <f t="shared" si="1139"/>
        <v/>
      </c>
      <c r="AB1025" t="str">
        <f t="shared" si="1071"/>
        <v>John Bean Technologies Corp</v>
      </c>
      <c r="AC1025" t="str">
        <f t="shared" si="1072"/>
        <v>JBT John John Bean John Bean Technologies John Bean Technologies Corp</v>
      </c>
      <c r="AD1025" t="str">
        <f t="shared" si="1073"/>
        <v>JBT.N</v>
      </c>
      <c r="AE1025">
        <f t="shared" si="1074"/>
        <v>0.35655098266490565</v>
      </c>
    </row>
    <row r="1026" spans="1:31" collapsed="1" x14ac:dyDescent="0.25">
      <c r="A1026" s="1" t="s">
        <v>5317</v>
      </c>
      <c r="B1026" s="1" t="s">
        <v>5318</v>
      </c>
      <c r="C1026" s="1" t="s">
        <v>16</v>
      </c>
      <c r="D1026" s="1" t="s">
        <v>5319</v>
      </c>
      <c r="E1026" s="1" t="s">
        <v>5320</v>
      </c>
      <c r="F1026" s="1"/>
      <c r="G1026" s="2">
        <v>3612705826.48</v>
      </c>
      <c r="H1026" s="1" t="s">
        <v>19</v>
      </c>
      <c r="I1026" s="1" t="s">
        <v>20</v>
      </c>
      <c r="J1026" s="1" t="s">
        <v>5321</v>
      </c>
      <c r="K1026" s="1" t="s">
        <v>67</v>
      </c>
      <c r="L1026" s="1" t="s">
        <v>68</v>
      </c>
      <c r="M1026" s="1" t="s">
        <v>424</v>
      </c>
      <c r="N1026" s="1" t="s">
        <v>424</v>
      </c>
      <c r="O1026" t="str">
        <f t="shared" si="1109"/>
        <v>China</v>
      </c>
      <c r="P1026" t="str">
        <f t="shared" si="1131"/>
        <v>Biologic</v>
      </c>
      <c r="Q1026" t="str">
        <f t="shared" si="1131"/>
        <v>Products</v>
      </c>
      <c r="R1026" t="str">
        <f t="shared" si="1131"/>
        <v>Holdings</v>
      </c>
      <c r="S1026" t="str">
        <f t="shared" si="1131"/>
        <v>Inc</v>
      </c>
      <c r="T1026" t="str">
        <f t="shared" si="1131"/>
        <v/>
      </c>
      <c r="U1026" t="str">
        <f t="shared" si="1069"/>
        <v>China</v>
      </c>
      <c r="V1026" t="str">
        <f t="shared" ref="V1026:Z1026" si="1140">IF(LEN(P1026)&gt;0, U1026  &amp; " " &amp; P1026,"")</f>
        <v>China Biologic</v>
      </c>
      <c r="W1026" t="str">
        <f t="shared" si="1140"/>
        <v>China Biologic Products</v>
      </c>
      <c r="X1026" t="str">
        <f t="shared" si="1140"/>
        <v>China Biologic Products Holdings</v>
      </c>
      <c r="Y1026" t="str">
        <f t="shared" si="1140"/>
        <v>China Biologic Products Holdings Inc</v>
      </c>
      <c r="Z1026" t="str">
        <f t="shared" si="1140"/>
        <v/>
      </c>
      <c r="AB1026" t="str">
        <f t="shared" si="1071"/>
        <v>China Biologic Products Holdings Inc</v>
      </c>
      <c r="AC1026" t="str">
        <f t="shared" si="1072"/>
        <v>CBPO China China Biologic China Biologic Products China Biologic Products Holdings China Biologic Products Holdings Inc</v>
      </c>
      <c r="AD1026" t="str">
        <f t="shared" si="1073"/>
        <v>CBPO.OQ</v>
      </c>
      <c r="AE1026">
        <f t="shared" si="1074"/>
        <v>0.35595256816329196</v>
      </c>
    </row>
    <row r="1027" spans="1:31" collapsed="1" x14ac:dyDescent="0.25">
      <c r="A1027" s="1" t="s">
        <v>5322</v>
      </c>
      <c r="B1027" s="1" t="s">
        <v>5323</v>
      </c>
      <c r="C1027" s="1" t="s">
        <v>16</v>
      </c>
      <c r="D1027" s="1" t="s">
        <v>5324</v>
      </c>
      <c r="E1027" s="1" t="s">
        <v>5325</v>
      </c>
      <c r="F1027" s="1"/>
      <c r="G1027" s="2">
        <v>3610369557.1999998</v>
      </c>
      <c r="H1027" s="1" t="s">
        <v>19</v>
      </c>
      <c r="I1027" s="1" t="s">
        <v>20</v>
      </c>
      <c r="J1027" s="1" t="s">
        <v>5326</v>
      </c>
      <c r="K1027" s="1" t="s">
        <v>67</v>
      </c>
      <c r="L1027" s="1" t="s">
        <v>154</v>
      </c>
      <c r="M1027" s="1" t="s">
        <v>155</v>
      </c>
      <c r="N1027" s="1" t="s">
        <v>502</v>
      </c>
      <c r="O1027" t="str">
        <f t="shared" si="1109"/>
        <v>LHC</v>
      </c>
      <c r="P1027" t="str">
        <f t="shared" si="1131"/>
        <v>Group</v>
      </c>
      <c r="Q1027" t="str">
        <f t="shared" si="1131"/>
        <v>Inc</v>
      </c>
      <c r="R1027" t="str">
        <f t="shared" si="1131"/>
        <v/>
      </c>
      <c r="S1027" t="str">
        <f t="shared" si="1131"/>
        <v/>
      </c>
      <c r="T1027" t="str">
        <f t="shared" si="1131"/>
        <v/>
      </c>
      <c r="U1027" t="str">
        <f t="shared" ref="U1027:U1090" si="1141">O1027</f>
        <v>LHC</v>
      </c>
      <c r="V1027" t="str">
        <f t="shared" ref="V1027:Z1027" si="1142">IF(LEN(P1027)&gt;0, U1027  &amp; " " &amp; P1027,"")</f>
        <v>LHC Group</v>
      </c>
      <c r="W1027" t="str">
        <f t="shared" si="1142"/>
        <v>LHC Group Inc</v>
      </c>
      <c r="X1027" t="str">
        <f t="shared" si="1142"/>
        <v/>
      </c>
      <c r="Y1027" t="str">
        <f t="shared" si="1142"/>
        <v/>
      </c>
      <c r="Z1027" t="str">
        <f t="shared" si="1142"/>
        <v/>
      </c>
      <c r="AB1027" t="str">
        <f t="shared" ref="AB1027:AB1090" si="1143">B1027</f>
        <v>LHC Group Inc</v>
      </c>
      <c r="AC1027" t="str">
        <f t="shared" ref="AC1027:AC1090" si="1144">TRIM(E1027 &amp; " " &amp; U1027&amp;" "&amp;V1027&amp;" "&amp;W1027&amp;" "&amp;X1027&amp;" "&amp; Y1027 &amp; " " &amp; Z1027 &amp; " " &amp; AA1027)</f>
        <v>LHCG LHC LHC Group LHC Group Inc</v>
      </c>
      <c r="AD1027" t="str">
        <f t="shared" ref="AD1027:AD1090" si="1145">A1027</f>
        <v>LHCG.OQ</v>
      </c>
      <c r="AE1027">
        <f t="shared" ref="AE1027:AE1090" si="1146">G1027/$G$2*100</f>
        <v>0.35572238029578229</v>
      </c>
    </row>
    <row r="1028" spans="1:31" collapsed="1" x14ac:dyDescent="0.25">
      <c r="A1028" s="1" t="s">
        <v>5327</v>
      </c>
      <c r="B1028" s="1" t="s">
        <v>5328</v>
      </c>
      <c r="C1028" s="1" t="s">
        <v>55</v>
      </c>
      <c r="D1028" s="1" t="s">
        <v>5329</v>
      </c>
      <c r="E1028" s="1" t="s">
        <v>5330</v>
      </c>
      <c r="F1028" s="1"/>
      <c r="G1028" s="2">
        <v>3608071978.8000002</v>
      </c>
      <c r="H1028" s="1" t="s">
        <v>19</v>
      </c>
      <c r="I1028" s="1" t="s">
        <v>20</v>
      </c>
      <c r="J1028" s="1" t="s">
        <v>5331</v>
      </c>
      <c r="K1028" s="1" t="s">
        <v>199</v>
      </c>
      <c r="L1028" s="1" t="s">
        <v>200</v>
      </c>
      <c r="M1028" s="1" t="s">
        <v>477</v>
      </c>
      <c r="N1028" s="1" t="s">
        <v>940</v>
      </c>
      <c r="O1028" t="str">
        <f t="shared" si="1109"/>
        <v>Timken</v>
      </c>
      <c r="P1028" t="str">
        <f t="shared" si="1131"/>
        <v>Co</v>
      </c>
      <c r="Q1028" t="str">
        <f t="shared" si="1131"/>
        <v/>
      </c>
      <c r="R1028" t="str">
        <f t="shared" si="1131"/>
        <v/>
      </c>
      <c r="S1028" t="str">
        <f t="shared" si="1131"/>
        <v/>
      </c>
      <c r="T1028" t="str">
        <f t="shared" si="1131"/>
        <v/>
      </c>
      <c r="U1028" t="str">
        <f t="shared" si="1141"/>
        <v>Timken</v>
      </c>
      <c r="V1028" t="str">
        <f t="shared" ref="V1028:Z1028" si="1147">IF(LEN(P1028)&gt;0, U1028  &amp; " " &amp; P1028,"")</f>
        <v>Timken Co</v>
      </c>
      <c r="W1028" t="str">
        <f t="shared" si="1147"/>
        <v/>
      </c>
      <c r="X1028" t="str">
        <f t="shared" si="1147"/>
        <v/>
      </c>
      <c r="Y1028" t="str">
        <f t="shared" si="1147"/>
        <v/>
      </c>
      <c r="Z1028" t="str">
        <f t="shared" si="1147"/>
        <v/>
      </c>
      <c r="AB1028" t="str">
        <f t="shared" si="1143"/>
        <v>Timken Co</v>
      </c>
      <c r="AC1028" t="str">
        <f t="shared" si="1144"/>
        <v>TKR Timken Timken Co</v>
      </c>
      <c r="AD1028" t="str">
        <f t="shared" si="1145"/>
        <v>TKR.N</v>
      </c>
      <c r="AE1028">
        <f t="shared" si="1146"/>
        <v>0.35549600456210317</v>
      </c>
    </row>
    <row r="1029" spans="1:31" collapsed="1" x14ac:dyDescent="0.25">
      <c r="A1029" s="1" t="s">
        <v>5332</v>
      </c>
      <c r="B1029" s="1" t="s">
        <v>5333</v>
      </c>
      <c r="C1029" s="1" t="s">
        <v>55</v>
      </c>
      <c r="D1029" s="1" t="s">
        <v>5334</v>
      </c>
      <c r="E1029" s="1" t="s">
        <v>5335</v>
      </c>
      <c r="F1029" s="1"/>
      <c r="G1029" s="2">
        <v>3607127413.48</v>
      </c>
      <c r="H1029" s="1" t="s">
        <v>19</v>
      </c>
      <c r="I1029" s="1" t="s">
        <v>20</v>
      </c>
      <c r="J1029" s="1" t="s">
        <v>5336</v>
      </c>
      <c r="K1029" s="1" t="s">
        <v>323</v>
      </c>
      <c r="L1029" s="1" t="s">
        <v>324</v>
      </c>
      <c r="M1029" s="1" t="s">
        <v>324</v>
      </c>
      <c r="N1029" s="1" t="s">
        <v>325</v>
      </c>
      <c r="O1029" t="str">
        <f t="shared" si="1109"/>
        <v>Olin</v>
      </c>
      <c r="P1029" t="str">
        <f t="shared" si="1131"/>
        <v>Corp</v>
      </c>
      <c r="Q1029" t="str">
        <f t="shared" si="1131"/>
        <v/>
      </c>
      <c r="R1029" t="str">
        <f t="shared" si="1131"/>
        <v/>
      </c>
      <c r="S1029" t="str">
        <f t="shared" si="1131"/>
        <v/>
      </c>
      <c r="T1029" t="str">
        <f t="shared" si="1131"/>
        <v/>
      </c>
      <c r="U1029" t="str">
        <f t="shared" si="1141"/>
        <v>Olin</v>
      </c>
      <c r="V1029" t="str">
        <f t="shared" ref="V1029:Z1029" si="1148">IF(LEN(P1029)&gt;0, U1029  &amp; " " &amp; P1029,"")</f>
        <v>Olin Corp</v>
      </c>
      <c r="W1029" t="str">
        <f t="shared" si="1148"/>
        <v/>
      </c>
      <c r="X1029" t="str">
        <f t="shared" si="1148"/>
        <v/>
      </c>
      <c r="Y1029" t="str">
        <f t="shared" si="1148"/>
        <v/>
      </c>
      <c r="Z1029" t="str">
        <f t="shared" si="1148"/>
        <v/>
      </c>
      <c r="AB1029" t="str">
        <f t="shared" si="1143"/>
        <v>Olin Corp</v>
      </c>
      <c r="AC1029" t="str">
        <f t="shared" si="1144"/>
        <v>OLN Olin Olin Corp</v>
      </c>
      <c r="AD1029" t="str">
        <f t="shared" si="1145"/>
        <v>OLN.N</v>
      </c>
      <c r="AE1029">
        <f t="shared" si="1146"/>
        <v>0.35540293845940868</v>
      </c>
    </row>
    <row r="1030" spans="1:31" collapsed="1" x14ac:dyDescent="0.25">
      <c r="A1030" s="1" t="s">
        <v>5337</v>
      </c>
      <c r="B1030" s="1" t="s">
        <v>5338</v>
      </c>
      <c r="C1030" s="1" t="s">
        <v>55</v>
      </c>
      <c r="D1030" s="1" t="s">
        <v>5339</v>
      </c>
      <c r="E1030" s="1" t="s">
        <v>5340</v>
      </c>
      <c r="F1030" s="1"/>
      <c r="G1030" s="2">
        <v>3605792709.8400002</v>
      </c>
      <c r="H1030" s="1" t="s">
        <v>19</v>
      </c>
      <c r="I1030" s="1" t="s">
        <v>20</v>
      </c>
      <c r="J1030" s="1" t="s">
        <v>5341</v>
      </c>
      <c r="K1030" s="1" t="s">
        <v>323</v>
      </c>
      <c r="L1030" s="1" t="s">
        <v>324</v>
      </c>
      <c r="M1030" s="1" t="s">
        <v>324</v>
      </c>
      <c r="N1030" s="1" t="s">
        <v>605</v>
      </c>
      <c r="O1030" t="str">
        <f t="shared" si="1109"/>
        <v>Valvoline</v>
      </c>
      <c r="P1030" t="str">
        <f t="shared" si="1131"/>
        <v>Inc</v>
      </c>
      <c r="Q1030" t="str">
        <f t="shared" si="1131"/>
        <v/>
      </c>
      <c r="R1030" t="str">
        <f t="shared" si="1131"/>
        <v/>
      </c>
      <c r="S1030" t="str">
        <f t="shared" si="1131"/>
        <v/>
      </c>
      <c r="T1030" t="str">
        <f t="shared" si="1131"/>
        <v/>
      </c>
      <c r="U1030" t="str">
        <f t="shared" si="1141"/>
        <v>Valvoline</v>
      </c>
      <c r="V1030" t="str">
        <f t="shared" ref="V1030:Z1030" si="1149">IF(LEN(P1030)&gt;0, U1030  &amp; " " &amp; P1030,"")</f>
        <v>Valvoline Inc</v>
      </c>
      <c r="W1030" t="str">
        <f t="shared" si="1149"/>
        <v/>
      </c>
      <c r="X1030" t="str">
        <f t="shared" si="1149"/>
        <v/>
      </c>
      <c r="Y1030" t="str">
        <f t="shared" si="1149"/>
        <v/>
      </c>
      <c r="Z1030" t="str">
        <f t="shared" si="1149"/>
        <v/>
      </c>
      <c r="AB1030" t="str">
        <f t="shared" si="1143"/>
        <v>Valvoline Inc</v>
      </c>
      <c r="AC1030" t="str">
        <f t="shared" si="1144"/>
        <v>VVV Valvoline Valvoline Inc</v>
      </c>
      <c r="AD1030" t="str">
        <f t="shared" si="1145"/>
        <v>VVV.N</v>
      </c>
      <c r="AE1030">
        <f t="shared" si="1146"/>
        <v>0.35527143282036316</v>
      </c>
    </row>
    <row r="1031" spans="1:31" collapsed="1" x14ac:dyDescent="0.25">
      <c r="A1031" s="1" t="s">
        <v>5342</v>
      </c>
      <c r="B1031" s="1" t="s">
        <v>5343</v>
      </c>
      <c r="C1031" s="1" t="s">
        <v>55</v>
      </c>
      <c r="D1031" s="1" t="s">
        <v>5344</v>
      </c>
      <c r="E1031" s="1" t="s">
        <v>5345</v>
      </c>
      <c r="F1031" s="1"/>
      <c r="G1031" s="2">
        <v>3591366293.8000002</v>
      </c>
      <c r="H1031" s="1" t="s">
        <v>19</v>
      </c>
      <c r="I1031" s="1" t="s">
        <v>20</v>
      </c>
      <c r="J1031" s="1" t="s">
        <v>5346</v>
      </c>
      <c r="K1031" s="1" t="s">
        <v>323</v>
      </c>
      <c r="L1031" s="1" t="s">
        <v>324</v>
      </c>
      <c r="M1031" s="1" t="s">
        <v>324</v>
      </c>
      <c r="N1031" s="1" t="s">
        <v>325</v>
      </c>
      <c r="O1031" t="str">
        <f t="shared" si="1109"/>
        <v>Univar</v>
      </c>
      <c r="P1031" t="str">
        <f t="shared" si="1131"/>
        <v>Inc</v>
      </c>
      <c r="Q1031" t="str">
        <f t="shared" si="1131"/>
        <v/>
      </c>
      <c r="R1031" t="str">
        <f t="shared" si="1131"/>
        <v/>
      </c>
      <c r="S1031" t="str">
        <f t="shared" si="1131"/>
        <v/>
      </c>
      <c r="T1031" t="str">
        <f t="shared" si="1131"/>
        <v/>
      </c>
      <c r="U1031" t="str">
        <f t="shared" si="1141"/>
        <v>Univar</v>
      </c>
      <c r="V1031" t="str">
        <f t="shared" ref="V1031:Z1031" si="1150">IF(LEN(P1031)&gt;0, U1031  &amp; " " &amp; P1031,"")</f>
        <v>Univar Inc</v>
      </c>
      <c r="W1031" t="str">
        <f t="shared" si="1150"/>
        <v/>
      </c>
      <c r="X1031" t="str">
        <f t="shared" si="1150"/>
        <v/>
      </c>
      <c r="Y1031" t="str">
        <f t="shared" si="1150"/>
        <v/>
      </c>
      <c r="Z1031" t="str">
        <f t="shared" si="1150"/>
        <v/>
      </c>
      <c r="AB1031" t="str">
        <f t="shared" si="1143"/>
        <v>Univar Inc</v>
      </c>
      <c r="AC1031" t="str">
        <f t="shared" si="1144"/>
        <v>UNVR Univar Univar Inc</v>
      </c>
      <c r="AD1031" t="str">
        <f t="shared" si="1145"/>
        <v>UNVR.N</v>
      </c>
      <c r="AE1031">
        <f t="shared" si="1146"/>
        <v>0.3538500273460532</v>
      </c>
    </row>
    <row r="1032" spans="1:31" collapsed="1" x14ac:dyDescent="0.25">
      <c r="A1032" s="1" t="s">
        <v>5347</v>
      </c>
      <c r="B1032" s="1" t="s">
        <v>5348</v>
      </c>
      <c r="C1032" s="1" t="s">
        <v>55</v>
      </c>
      <c r="D1032" s="1" t="s">
        <v>5349</v>
      </c>
      <c r="E1032" s="1" t="s">
        <v>5350</v>
      </c>
      <c r="F1032" s="1"/>
      <c r="G1032" s="2">
        <v>3589444343.5999999</v>
      </c>
      <c r="H1032" s="1" t="s">
        <v>19</v>
      </c>
      <c r="I1032" s="1" t="s">
        <v>20</v>
      </c>
      <c r="J1032" s="1" t="s">
        <v>5351</v>
      </c>
      <c r="K1032" s="1" t="s">
        <v>22</v>
      </c>
      <c r="L1032" s="1" t="s">
        <v>23</v>
      </c>
      <c r="M1032" s="1" t="s">
        <v>23</v>
      </c>
      <c r="N1032" s="1" t="s">
        <v>24</v>
      </c>
      <c r="O1032" t="str">
        <f t="shared" si="1109"/>
        <v>Envestnet</v>
      </c>
      <c r="P1032" t="str">
        <f t="shared" si="1131"/>
        <v>Inc</v>
      </c>
      <c r="Q1032" t="str">
        <f t="shared" si="1131"/>
        <v/>
      </c>
      <c r="R1032" t="str">
        <f t="shared" si="1131"/>
        <v/>
      </c>
      <c r="S1032" t="str">
        <f t="shared" si="1131"/>
        <v/>
      </c>
      <c r="T1032" t="str">
        <f t="shared" si="1131"/>
        <v/>
      </c>
      <c r="U1032" t="str">
        <f t="shared" si="1141"/>
        <v>Envestnet</v>
      </c>
      <c r="V1032" t="str">
        <f t="shared" ref="V1032:Z1032" si="1151">IF(LEN(P1032)&gt;0, U1032  &amp; " " &amp; P1032,"")</f>
        <v>Envestnet Inc</v>
      </c>
      <c r="W1032" t="str">
        <f t="shared" si="1151"/>
        <v/>
      </c>
      <c r="X1032" t="str">
        <f t="shared" si="1151"/>
        <v/>
      </c>
      <c r="Y1032" t="str">
        <f t="shared" si="1151"/>
        <v/>
      </c>
      <c r="Z1032" t="str">
        <f t="shared" si="1151"/>
        <v/>
      </c>
      <c r="AB1032" t="str">
        <f t="shared" si="1143"/>
        <v>Envestnet Inc</v>
      </c>
      <c r="AC1032" t="str">
        <f t="shared" si="1144"/>
        <v>ENV Envestnet Envestnet Inc</v>
      </c>
      <c r="AD1032" t="str">
        <f t="shared" si="1145"/>
        <v>ENV.N</v>
      </c>
      <c r="AE1032">
        <f t="shared" si="1146"/>
        <v>0.35366066149606962</v>
      </c>
    </row>
    <row r="1033" spans="1:31" collapsed="1" x14ac:dyDescent="0.25">
      <c r="A1033" s="1" t="s">
        <v>5352</v>
      </c>
      <c r="B1033" s="1" t="s">
        <v>5353</v>
      </c>
      <c r="C1033" s="1" t="s">
        <v>16</v>
      </c>
      <c r="D1033" s="1" t="s">
        <v>5354</v>
      </c>
      <c r="E1033" s="1" t="s">
        <v>5355</v>
      </c>
      <c r="F1033" s="1"/>
      <c r="G1033" s="2">
        <v>3583352955.4899998</v>
      </c>
      <c r="H1033" s="1" t="s">
        <v>19</v>
      </c>
      <c r="I1033" s="1" t="s">
        <v>20</v>
      </c>
      <c r="J1033" s="1" t="s">
        <v>5356</v>
      </c>
      <c r="K1033" s="1" t="s">
        <v>22</v>
      </c>
      <c r="L1033" s="1" t="s">
        <v>23</v>
      </c>
      <c r="M1033" s="1" t="s">
        <v>23</v>
      </c>
      <c r="N1033" s="1" t="s">
        <v>275</v>
      </c>
      <c r="O1033" t="str">
        <f t="shared" si="1109"/>
        <v>ACI</v>
      </c>
      <c r="P1033" t="str">
        <f t="shared" si="1131"/>
        <v>Worldwide</v>
      </c>
      <c r="Q1033" t="str">
        <f t="shared" si="1131"/>
        <v>Inc</v>
      </c>
      <c r="R1033" t="str">
        <f t="shared" si="1131"/>
        <v/>
      </c>
      <c r="S1033" t="str">
        <f t="shared" si="1131"/>
        <v/>
      </c>
      <c r="T1033" t="str">
        <f t="shared" si="1131"/>
        <v/>
      </c>
      <c r="U1033" t="str">
        <f t="shared" si="1141"/>
        <v>ACI</v>
      </c>
      <c r="V1033" t="str">
        <f t="shared" ref="V1033:Z1033" si="1152">IF(LEN(P1033)&gt;0, U1033  &amp; " " &amp; P1033,"")</f>
        <v>ACI Worldwide</v>
      </c>
      <c r="W1033" t="str">
        <f t="shared" si="1152"/>
        <v>ACI Worldwide Inc</v>
      </c>
      <c r="X1033" t="str">
        <f t="shared" si="1152"/>
        <v/>
      </c>
      <c r="Y1033" t="str">
        <f t="shared" si="1152"/>
        <v/>
      </c>
      <c r="Z1033" t="str">
        <f t="shared" si="1152"/>
        <v/>
      </c>
      <c r="AB1033" t="str">
        <f t="shared" si="1143"/>
        <v>ACI Worldwide Inc</v>
      </c>
      <c r="AC1033" t="str">
        <f t="shared" si="1144"/>
        <v>ACIW ACI ACI Worldwide ACI Worldwide Inc</v>
      </c>
      <c r="AD1033" t="str">
        <f t="shared" si="1145"/>
        <v>ACIW.OQ</v>
      </c>
      <c r="AE1033">
        <f t="shared" si="1146"/>
        <v>0.35306048939638152</v>
      </c>
    </row>
    <row r="1034" spans="1:31" collapsed="1" x14ac:dyDescent="0.25">
      <c r="A1034" s="1" t="s">
        <v>5357</v>
      </c>
      <c r="B1034" s="1" t="s">
        <v>5358</v>
      </c>
      <c r="C1034" s="1" t="s">
        <v>55</v>
      </c>
      <c r="D1034" s="1" t="s">
        <v>5359</v>
      </c>
      <c r="E1034" s="1" t="s">
        <v>5360</v>
      </c>
      <c r="F1034" s="1"/>
      <c r="G1034" s="2">
        <v>3582995930.48</v>
      </c>
      <c r="H1034" s="1" t="s">
        <v>19</v>
      </c>
      <c r="I1034" s="1" t="s">
        <v>20</v>
      </c>
      <c r="J1034" s="1" t="s">
        <v>5361</v>
      </c>
      <c r="K1034" s="1" t="s">
        <v>323</v>
      </c>
      <c r="L1034" s="1" t="s">
        <v>1569</v>
      </c>
      <c r="M1034" s="1" t="s">
        <v>1570</v>
      </c>
      <c r="N1034" s="1" t="s">
        <v>1571</v>
      </c>
      <c r="O1034" t="str">
        <f t="shared" si="1109"/>
        <v>Ardagh</v>
      </c>
      <c r="P1034" t="str">
        <f t="shared" si="1131"/>
        <v>Group</v>
      </c>
      <c r="Q1034" t="str">
        <f t="shared" si="1131"/>
        <v>SA</v>
      </c>
      <c r="R1034" t="str">
        <f t="shared" si="1131"/>
        <v/>
      </c>
      <c r="S1034" t="str">
        <f t="shared" si="1131"/>
        <v/>
      </c>
      <c r="T1034" t="str">
        <f t="shared" si="1131"/>
        <v/>
      </c>
      <c r="U1034" t="str">
        <f t="shared" si="1141"/>
        <v>Ardagh</v>
      </c>
      <c r="V1034" t="str">
        <f t="shared" ref="V1034:Z1034" si="1153">IF(LEN(P1034)&gt;0, U1034  &amp; " " &amp; P1034,"")</f>
        <v>Ardagh Group</v>
      </c>
      <c r="W1034" t="str">
        <f t="shared" si="1153"/>
        <v>Ardagh Group SA</v>
      </c>
      <c r="X1034" t="str">
        <f t="shared" si="1153"/>
        <v/>
      </c>
      <c r="Y1034" t="str">
        <f t="shared" si="1153"/>
        <v/>
      </c>
      <c r="Z1034" t="str">
        <f t="shared" si="1153"/>
        <v/>
      </c>
      <c r="AB1034" t="str">
        <f t="shared" si="1143"/>
        <v>Ardagh Group SA</v>
      </c>
      <c r="AC1034" t="str">
        <f t="shared" si="1144"/>
        <v>ARD Ardagh Ardagh Group Ardagh Group SA</v>
      </c>
      <c r="AD1034" t="str">
        <f t="shared" si="1145"/>
        <v>ARD.N</v>
      </c>
      <c r="AE1034">
        <f t="shared" si="1146"/>
        <v>0.35302531244721608</v>
      </c>
    </row>
    <row r="1035" spans="1:31" collapsed="1" x14ac:dyDescent="0.25">
      <c r="A1035" s="1" t="s">
        <v>5362</v>
      </c>
      <c r="B1035" s="1" t="s">
        <v>5363</v>
      </c>
      <c r="C1035" s="1" t="s">
        <v>55</v>
      </c>
      <c r="D1035" s="1" t="s">
        <v>5364</v>
      </c>
      <c r="E1035" s="1" t="s">
        <v>5365</v>
      </c>
      <c r="F1035" s="1"/>
      <c r="G1035" s="2">
        <v>3571334495.5</v>
      </c>
      <c r="H1035" s="1" t="s">
        <v>19</v>
      </c>
      <c r="I1035" s="1" t="s">
        <v>20</v>
      </c>
      <c r="J1035" s="1" t="s">
        <v>5366</v>
      </c>
      <c r="K1035" s="1" t="s">
        <v>22</v>
      </c>
      <c r="L1035" s="1" t="s">
        <v>23</v>
      </c>
      <c r="M1035" s="1" t="s">
        <v>23</v>
      </c>
      <c r="N1035" s="1" t="s">
        <v>275</v>
      </c>
      <c r="O1035" t="str">
        <f t="shared" si="1109"/>
        <v>Globant</v>
      </c>
      <c r="P1035" t="str">
        <f t="shared" si="1131"/>
        <v>SA</v>
      </c>
      <c r="Q1035" t="str">
        <f t="shared" si="1131"/>
        <v/>
      </c>
      <c r="R1035" t="str">
        <f t="shared" si="1131"/>
        <v/>
      </c>
      <c r="S1035" t="str">
        <f t="shared" si="1131"/>
        <v/>
      </c>
      <c r="T1035" t="str">
        <f t="shared" si="1131"/>
        <v/>
      </c>
      <c r="U1035" t="str">
        <f t="shared" si="1141"/>
        <v>Globant</v>
      </c>
      <c r="V1035" t="str">
        <f t="shared" ref="V1035:Z1035" si="1154">IF(LEN(P1035)&gt;0, U1035  &amp; " " &amp; P1035,"")</f>
        <v>Globant SA</v>
      </c>
      <c r="W1035" t="str">
        <f t="shared" si="1154"/>
        <v/>
      </c>
      <c r="X1035" t="str">
        <f t="shared" si="1154"/>
        <v/>
      </c>
      <c r="Y1035" t="str">
        <f t="shared" si="1154"/>
        <v/>
      </c>
      <c r="Z1035" t="str">
        <f t="shared" si="1154"/>
        <v/>
      </c>
      <c r="AB1035" t="str">
        <f t="shared" si="1143"/>
        <v>Globant SA</v>
      </c>
      <c r="AC1035" t="str">
        <f t="shared" si="1144"/>
        <v>GLOB Globant Globant SA</v>
      </c>
      <c r="AD1035" t="str">
        <f t="shared" si="1145"/>
        <v>GLOB.N</v>
      </c>
      <c r="AE1035">
        <f t="shared" si="1146"/>
        <v>0.3518763349414431</v>
      </c>
    </row>
    <row r="1036" spans="1:31" collapsed="1" x14ac:dyDescent="0.25">
      <c r="A1036" s="1" t="s">
        <v>5367</v>
      </c>
      <c r="B1036" s="1" t="s">
        <v>5368</v>
      </c>
      <c r="C1036" s="1" t="s">
        <v>16</v>
      </c>
      <c r="D1036" s="1" t="s">
        <v>5369</v>
      </c>
      <c r="E1036" s="1" t="s">
        <v>5370</v>
      </c>
      <c r="F1036" s="1"/>
      <c r="G1036" s="2">
        <v>3569017870.48</v>
      </c>
      <c r="H1036" s="1" t="s">
        <v>19</v>
      </c>
      <c r="I1036" s="1" t="s">
        <v>20</v>
      </c>
      <c r="J1036" s="1" t="s">
        <v>5371</v>
      </c>
      <c r="K1036" s="1" t="s">
        <v>30</v>
      </c>
      <c r="L1036" s="1" t="s">
        <v>31</v>
      </c>
      <c r="M1036" s="1" t="s">
        <v>167</v>
      </c>
      <c r="N1036" s="1" t="s">
        <v>1846</v>
      </c>
      <c r="O1036" t="str">
        <f t="shared" si="1109"/>
        <v>Tech</v>
      </c>
      <c r="P1036" t="str">
        <f t="shared" si="1131"/>
        <v>Data</v>
      </c>
      <c r="Q1036" t="str">
        <f t="shared" si="1131"/>
        <v>Corp</v>
      </c>
      <c r="R1036" t="str">
        <f t="shared" si="1131"/>
        <v/>
      </c>
      <c r="S1036" t="str">
        <f t="shared" si="1131"/>
        <v/>
      </c>
      <c r="T1036" t="str">
        <f t="shared" si="1131"/>
        <v/>
      </c>
      <c r="U1036" t="str">
        <f t="shared" si="1141"/>
        <v>Tech</v>
      </c>
      <c r="V1036" t="str">
        <f t="shared" ref="V1036:Z1036" si="1155">IF(LEN(P1036)&gt;0, U1036  &amp; " " &amp; P1036,"")</f>
        <v>Tech Data</v>
      </c>
      <c r="W1036" t="str">
        <f t="shared" si="1155"/>
        <v>Tech Data Corp</v>
      </c>
      <c r="X1036" t="str">
        <f t="shared" si="1155"/>
        <v/>
      </c>
      <c r="Y1036" t="str">
        <f t="shared" si="1155"/>
        <v/>
      </c>
      <c r="Z1036" t="str">
        <f t="shared" si="1155"/>
        <v/>
      </c>
      <c r="AB1036" t="str">
        <f t="shared" si="1143"/>
        <v>Tech Data Corp</v>
      </c>
      <c r="AC1036" t="str">
        <f t="shared" si="1144"/>
        <v>TECD Tech Tech Data Tech Data Corp</v>
      </c>
      <c r="AD1036" t="str">
        <f t="shared" si="1145"/>
        <v>TECD.OQ</v>
      </c>
      <c r="AE1036">
        <f t="shared" si="1146"/>
        <v>0.35164808258297647</v>
      </c>
    </row>
    <row r="1037" spans="1:31" collapsed="1" x14ac:dyDescent="0.25">
      <c r="A1037" s="1" t="s">
        <v>5372</v>
      </c>
      <c r="B1037" s="1" t="s">
        <v>5373</v>
      </c>
      <c r="C1037" s="1" t="s">
        <v>16</v>
      </c>
      <c r="D1037" s="1" t="s">
        <v>5374</v>
      </c>
      <c r="E1037" s="1" t="s">
        <v>5375</v>
      </c>
      <c r="F1037" s="1"/>
      <c r="G1037" s="2">
        <v>3567286630.0799999</v>
      </c>
      <c r="H1037" s="1" t="s">
        <v>19</v>
      </c>
      <c r="I1037" s="1" t="s">
        <v>20</v>
      </c>
      <c r="J1037" s="1" t="s">
        <v>5376</v>
      </c>
      <c r="K1037" s="1" t="s">
        <v>97</v>
      </c>
      <c r="L1037" s="1" t="s">
        <v>105</v>
      </c>
      <c r="M1037" s="1" t="s">
        <v>105</v>
      </c>
      <c r="N1037" s="1" t="s">
        <v>3160</v>
      </c>
      <c r="O1037" t="str">
        <f t="shared" si="1109"/>
        <v>Laureate</v>
      </c>
      <c r="P1037" t="str">
        <f t="shared" si="1131"/>
        <v>Education</v>
      </c>
      <c r="Q1037" t="str">
        <f t="shared" si="1131"/>
        <v>Inc</v>
      </c>
      <c r="R1037" t="str">
        <f t="shared" si="1131"/>
        <v/>
      </c>
      <c r="S1037" t="str">
        <f t="shared" si="1131"/>
        <v/>
      </c>
      <c r="T1037" t="str">
        <f t="shared" si="1131"/>
        <v/>
      </c>
      <c r="U1037" t="str">
        <f t="shared" si="1141"/>
        <v>Laureate</v>
      </c>
      <c r="V1037" t="str">
        <f t="shared" ref="V1037:Z1037" si="1156">IF(LEN(P1037)&gt;0, U1037  &amp; " " &amp; P1037,"")</f>
        <v>Laureate Education</v>
      </c>
      <c r="W1037" t="str">
        <f t="shared" si="1156"/>
        <v>Laureate Education Inc</v>
      </c>
      <c r="X1037" t="str">
        <f t="shared" si="1156"/>
        <v/>
      </c>
      <c r="Y1037" t="str">
        <f t="shared" si="1156"/>
        <v/>
      </c>
      <c r="Z1037" t="str">
        <f t="shared" si="1156"/>
        <v/>
      </c>
      <c r="AB1037" t="str">
        <f t="shared" si="1143"/>
        <v>Laureate Education Inc</v>
      </c>
      <c r="AC1037" t="str">
        <f t="shared" si="1144"/>
        <v>LAUR Laureate Laureate Education Laureate Education Inc</v>
      </c>
      <c r="AD1037" t="str">
        <f t="shared" si="1145"/>
        <v>LAUR.OQ</v>
      </c>
      <c r="AE1037">
        <f t="shared" si="1146"/>
        <v>0.35147750698228092</v>
      </c>
    </row>
    <row r="1038" spans="1:31" collapsed="1" x14ac:dyDescent="0.25">
      <c r="A1038" s="1" t="s">
        <v>5377</v>
      </c>
      <c r="B1038" s="1" t="s">
        <v>5378</v>
      </c>
      <c r="C1038" s="1" t="s">
        <v>55</v>
      </c>
      <c r="D1038" s="1" t="s">
        <v>5379</v>
      </c>
      <c r="E1038" s="1" t="s">
        <v>5380</v>
      </c>
      <c r="F1038" s="1"/>
      <c r="G1038" s="2">
        <v>3546400630.4000001</v>
      </c>
      <c r="H1038" s="1" t="s">
        <v>19</v>
      </c>
      <c r="I1038" s="1" t="s">
        <v>20</v>
      </c>
      <c r="J1038" s="1" t="s">
        <v>5381</v>
      </c>
      <c r="K1038" s="1" t="s">
        <v>59</v>
      </c>
      <c r="L1038" s="1" t="s">
        <v>395</v>
      </c>
      <c r="M1038" s="1" t="s">
        <v>396</v>
      </c>
      <c r="N1038" s="1" t="s">
        <v>397</v>
      </c>
      <c r="O1038" t="str">
        <f t="shared" si="1109"/>
        <v>Chimera</v>
      </c>
      <c r="P1038" t="str">
        <f t="shared" si="1131"/>
        <v>Investment</v>
      </c>
      <c r="Q1038" t="str">
        <f t="shared" si="1131"/>
        <v>Corp</v>
      </c>
      <c r="R1038" t="str">
        <f t="shared" si="1131"/>
        <v/>
      </c>
      <c r="S1038" t="str">
        <f t="shared" si="1131"/>
        <v/>
      </c>
      <c r="T1038" t="str">
        <f t="shared" si="1131"/>
        <v/>
      </c>
      <c r="U1038" t="str">
        <f t="shared" si="1141"/>
        <v>Chimera</v>
      </c>
      <c r="V1038" t="str">
        <f t="shared" ref="V1038:Z1038" si="1157">IF(LEN(P1038)&gt;0, U1038  &amp; " " &amp; P1038,"")</f>
        <v>Chimera Investment</v>
      </c>
      <c r="W1038" t="str">
        <f t="shared" si="1157"/>
        <v>Chimera Investment Corp</v>
      </c>
      <c r="X1038" t="str">
        <f t="shared" si="1157"/>
        <v/>
      </c>
      <c r="Y1038" t="str">
        <f t="shared" si="1157"/>
        <v/>
      </c>
      <c r="Z1038" t="str">
        <f t="shared" si="1157"/>
        <v/>
      </c>
      <c r="AB1038" t="str">
        <f t="shared" si="1143"/>
        <v>Chimera Investment Corp</v>
      </c>
      <c r="AC1038" t="str">
        <f t="shared" si="1144"/>
        <v>CIM Chimera Chimera Investment Chimera Investment Corp</v>
      </c>
      <c r="AD1038" t="str">
        <f t="shared" si="1145"/>
        <v>CIM.N</v>
      </c>
      <c r="AE1038">
        <f t="shared" si="1146"/>
        <v>0.34941965185046764</v>
      </c>
    </row>
    <row r="1039" spans="1:31" collapsed="1" x14ac:dyDescent="0.25">
      <c r="A1039" s="1" t="s">
        <v>5382</v>
      </c>
      <c r="B1039" s="1" t="s">
        <v>5383</v>
      </c>
      <c r="C1039" s="1" t="s">
        <v>55</v>
      </c>
      <c r="D1039" s="1" t="s">
        <v>5384</v>
      </c>
      <c r="E1039" s="1" t="s">
        <v>5385</v>
      </c>
      <c r="F1039" s="1"/>
      <c r="G1039" s="2">
        <v>3528127372</v>
      </c>
      <c r="H1039" s="1" t="s">
        <v>19</v>
      </c>
      <c r="I1039" s="1" t="s">
        <v>20</v>
      </c>
      <c r="J1039" s="1" t="s">
        <v>5386</v>
      </c>
      <c r="K1039" s="1" t="s">
        <v>59</v>
      </c>
      <c r="L1039" s="1" t="s">
        <v>395</v>
      </c>
      <c r="M1039" s="1" t="s">
        <v>396</v>
      </c>
      <c r="N1039" s="1" t="s">
        <v>397</v>
      </c>
      <c r="O1039" t="str">
        <f t="shared" si="1109"/>
        <v>Apple</v>
      </c>
      <c r="P1039" t="str">
        <f t="shared" si="1131"/>
        <v>Hospitality</v>
      </c>
      <c r="Q1039" t="str">
        <f t="shared" si="1131"/>
        <v>REIT</v>
      </c>
      <c r="R1039" t="str">
        <f t="shared" si="1131"/>
        <v>Inc</v>
      </c>
      <c r="S1039" t="str">
        <f t="shared" si="1131"/>
        <v/>
      </c>
      <c r="T1039" t="str">
        <f t="shared" si="1131"/>
        <v/>
      </c>
      <c r="U1039" t="str">
        <f t="shared" si="1141"/>
        <v>Apple</v>
      </c>
      <c r="V1039" t="str">
        <f t="shared" ref="V1039:Z1039" si="1158">IF(LEN(P1039)&gt;0, U1039  &amp; " " &amp; P1039,"")</f>
        <v>Apple Hospitality</v>
      </c>
      <c r="W1039" t="str">
        <f t="shared" si="1158"/>
        <v>Apple Hospitality REIT</v>
      </c>
      <c r="X1039" t="str">
        <f t="shared" si="1158"/>
        <v>Apple Hospitality REIT Inc</v>
      </c>
      <c r="Y1039" t="str">
        <f t="shared" si="1158"/>
        <v/>
      </c>
      <c r="Z1039" t="str">
        <f t="shared" si="1158"/>
        <v/>
      </c>
      <c r="AB1039" t="str">
        <f t="shared" si="1143"/>
        <v>Apple Hospitality REIT Inc</v>
      </c>
      <c r="AC1039" t="str">
        <f t="shared" si="1144"/>
        <v>APLE Apple Apple Hospitality Apple Hospitality REIT Apple Hospitality REIT Inc</v>
      </c>
      <c r="AD1039" t="str">
        <f t="shared" si="1145"/>
        <v>APLE.N</v>
      </c>
      <c r="AE1039">
        <f t="shared" si="1146"/>
        <v>0.34761922481084645</v>
      </c>
    </row>
    <row r="1040" spans="1:31" collapsed="1" x14ac:dyDescent="0.25">
      <c r="A1040" s="1" t="s">
        <v>5387</v>
      </c>
      <c r="B1040" s="1" t="s">
        <v>5388</v>
      </c>
      <c r="C1040" s="1" t="s">
        <v>16</v>
      </c>
      <c r="D1040" s="1" t="s">
        <v>5389</v>
      </c>
      <c r="E1040" s="1" t="s">
        <v>5390</v>
      </c>
      <c r="F1040" s="1"/>
      <c r="G1040" s="2">
        <v>3524332000</v>
      </c>
      <c r="H1040" s="1" t="s">
        <v>19</v>
      </c>
      <c r="I1040" s="1" t="s">
        <v>20</v>
      </c>
      <c r="J1040" s="1" t="s">
        <v>5391</v>
      </c>
      <c r="K1040" s="1" t="s">
        <v>22</v>
      </c>
      <c r="L1040" s="1" t="s">
        <v>39</v>
      </c>
      <c r="M1040" s="1" t="s">
        <v>148</v>
      </c>
      <c r="N1040" s="1" t="s">
        <v>148</v>
      </c>
      <c r="O1040" t="str">
        <f t="shared" si="1109"/>
        <v>Lumentum</v>
      </c>
      <c r="P1040" t="str">
        <f t="shared" si="1131"/>
        <v>Holdings</v>
      </c>
      <c r="Q1040" t="str">
        <f t="shared" si="1131"/>
        <v>Inc</v>
      </c>
      <c r="R1040" t="str">
        <f t="shared" si="1131"/>
        <v/>
      </c>
      <c r="S1040" t="str">
        <f t="shared" si="1131"/>
        <v/>
      </c>
      <c r="T1040" t="str">
        <f t="shared" si="1131"/>
        <v/>
      </c>
      <c r="U1040" t="str">
        <f t="shared" si="1141"/>
        <v>Lumentum</v>
      </c>
      <c r="V1040" t="str">
        <f t="shared" ref="V1040:Z1040" si="1159">IF(LEN(P1040)&gt;0, U1040  &amp; " " &amp; P1040,"")</f>
        <v>Lumentum Holdings</v>
      </c>
      <c r="W1040" t="str">
        <f t="shared" si="1159"/>
        <v>Lumentum Holdings Inc</v>
      </c>
      <c r="X1040" t="str">
        <f t="shared" si="1159"/>
        <v/>
      </c>
      <c r="Y1040" t="str">
        <f t="shared" si="1159"/>
        <v/>
      </c>
      <c r="Z1040" t="str">
        <f t="shared" si="1159"/>
        <v/>
      </c>
      <c r="AB1040" t="str">
        <f t="shared" si="1143"/>
        <v>Lumentum Holdings Inc</v>
      </c>
      <c r="AC1040" t="str">
        <f t="shared" si="1144"/>
        <v>LITE Lumentum Lumentum Holdings Lumentum Holdings Inc</v>
      </c>
      <c r="AD1040" t="str">
        <f t="shared" si="1145"/>
        <v>LITE.OQ</v>
      </c>
      <c r="AE1040">
        <f t="shared" si="1146"/>
        <v>0.34724527451557669</v>
      </c>
    </row>
    <row r="1041" spans="1:31" collapsed="1" x14ac:dyDescent="0.25">
      <c r="A1041" s="1" t="s">
        <v>5392</v>
      </c>
      <c r="B1041" s="1" t="s">
        <v>5393</v>
      </c>
      <c r="C1041" s="1" t="s">
        <v>55</v>
      </c>
      <c r="D1041" s="1" t="s">
        <v>5394</v>
      </c>
      <c r="E1041" s="1" t="s">
        <v>5395</v>
      </c>
      <c r="F1041" s="1"/>
      <c r="G1041" s="2">
        <v>3514002229.52</v>
      </c>
      <c r="H1041" s="1" t="s">
        <v>19</v>
      </c>
      <c r="I1041" s="1" t="s">
        <v>20</v>
      </c>
      <c r="J1041" s="1" t="s">
        <v>5396</v>
      </c>
      <c r="K1041" s="1" t="s">
        <v>22</v>
      </c>
      <c r="L1041" s="1" t="s">
        <v>23</v>
      </c>
      <c r="M1041" s="1" t="s">
        <v>23</v>
      </c>
      <c r="N1041" s="1" t="s">
        <v>24</v>
      </c>
      <c r="O1041" t="str">
        <f t="shared" si="1109"/>
        <v>Q2</v>
      </c>
      <c r="P1041" t="str">
        <f t="shared" si="1131"/>
        <v>Holdings</v>
      </c>
      <c r="Q1041" t="str">
        <f t="shared" si="1131"/>
        <v>Inc</v>
      </c>
      <c r="R1041" t="str">
        <f t="shared" si="1131"/>
        <v/>
      </c>
      <c r="S1041" t="str">
        <f t="shared" si="1131"/>
        <v/>
      </c>
      <c r="T1041" t="str">
        <f t="shared" si="1131"/>
        <v/>
      </c>
      <c r="U1041" t="str">
        <f t="shared" si="1141"/>
        <v>Q2</v>
      </c>
      <c r="V1041" t="str">
        <f t="shared" ref="V1041:Z1041" si="1160">IF(LEN(P1041)&gt;0, U1041  &amp; " " &amp; P1041,"")</f>
        <v>Q2 Holdings</v>
      </c>
      <c r="W1041" t="str">
        <f t="shared" si="1160"/>
        <v>Q2 Holdings Inc</v>
      </c>
      <c r="X1041" t="str">
        <f t="shared" si="1160"/>
        <v/>
      </c>
      <c r="Y1041" t="str">
        <f t="shared" si="1160"/>
        <v/>
      </c>
      <c r="Z1041" t="str">
        <f t="shared" si="1160"/>
        <v/>
      </c>
      <c r="AB1041" t="str">
        <f t="shared" si="1143"/>
        <v>Q2 Holdings Inc</v>
      </c>
      <c r="AC1041" t="str">
        <f t="shared" si="1144"/>
        <v>QTWO Q2 Q2 Holdings Q2 Holdings Inc</v>
      </c>
      <c r="AD1041" t="str">
        <f t="shared" si="1145"/>
        <v>QTWO.N</v>
      </c>
      <c r="AE1041">
        <f t="shared" si="1146"/>
        <v>0.34622750320855722</v>
      </c>
    </row>
    <row r="1042" spans="1:31" collapsed="1" x14ac:dyDescent="0.25">
      <c r="A1042" s="1" t="s">
        <v>5397</v>
      </c>
      <c r="B1042" s="1" t="s">
        <v>5398</v>
      </c>
      <c r="C1042" s="1" t="s">
        <v>55</v>
      </c>
      <c r="D1042" s="1" t="s">
        <v>5399</v>
      </c>
      <c r="E1042" s="1" t="s">
        <v>5400</v>
      </c>
      <c r="F1042" s="1"/>
      <c r="G1042" s="2">
        <v>3508618204.8899999</v>
      </c>
      <c r="H1042" s="1" t="s">
        <v>19</v>
      </c>
      <c r="I1042" s="1" t="s">
        <v>20</v>
      </c>
      <c r="J1042" s="1" t="s">
        <v>5401</v>
      </c>
      <c r="K1042" s="1" t="s">
        <v>22</v>
      </c>
      <c r="L1042" s="1" t="s">
        <v>23</v>
      </c>
      <c r="M1042" s="1" t="s">
        <v>23</v>
      </c>
      <c r="N1042" s="1" t="s">
        <v>275</v>
      </c>
      <c r="O1042" t="str">
        <f t="shared" si="1109"/>
        <v>Liveramp</v>
      </c>
      <c r="P1042" t="str">
        <f t="shared" si="1131"/>
        <v>Holdings</v>
      </c>
      <c r="Q1042" t="str">
        <f t="shared" si="1131"/>
        <v>Inc</v>
      </c>
      <c r="R1042" t="str">
        <f t="shared" si="1131"/>
        <v/>
      </c>
      <c r="S1042" t="str">
        <f t="shared" si="1131"/>
        <v/>
      </c>
      <c r="T1042" t="str">
        <f t="shared" si="1131"/>
        <v/>
      </c>
      <c r="U1042" t="str">
        <f t="shared" si="1141"/>
        <v>Liveramp</v>
      </c>
      <c r="V1042" t="str">
        <f t="shared" ref="V1042:Z1042" si="1161">IF(LEN(P1042)&gt;0, U1042  &amp; " " &amp; P1042,"")</f>
        <v>Liveramp Holdings</v>
      </c>
      <c r="W1042" t="str">
        <f t="shared" si="1161"/>
        <v>Liveramp Holdings Inc</v>
      </c>
      <c r="X1042" t="str">
        <f t="shared" si="1161"/>
        <v/>
      </c>
      <c r="Y1042" t="str">
        <f t="shared" si="1161"/>
        <v/>
      </c>
      <c r="Z1042" t="str">
        <f t="shared" si="1161"/>
        <v/>
      </c>
      <c r="AB1042" t="str">
        <f t="shared" si="1143"/>
        <v>Liveramp Holdings Inc</v>
      </c>
      <c r="AC1042" t="str">
        <f t="shared" si="1144"/>
        <v>RAMP Liveramp Liveramp Holdings Liveramp Holdings Inc</v>
      </c>
      <c r="AD1042" t="str">
        <f t="shared" si="1145"/>
        <v>RAMP.N</v>
      </c>
      <c r="AE1042">
        <f t="shared" si="1146"/>
        <v>0.34569702619599346</v>
      </c>
    </row>
    <row r="1043" spans="1:31" collapsed="1" x14ac:dyDescent="0.25">
      <c r="A1043" s="1" t="s">
        <v>5402</v>
      </c>
      <c r="B1043" s="1" t="s">
        <v>5403</v>
      </c>
      <c r="C1043" s="1" t="s">
        <v>16</v>
      </c>
      <c r="D1043" s="1" t="s">
        <v>5404</v>
      </c>
      <c r="E1043" s="1" t="s">
        <v>5405</v>
      </c>
      <c r="F1043" s="1"/>
      <c r="G1043" s="2">
        <v>3507510065.04</v>
      </c>
      <c r="H1043" s="1" t="s">
        <v>19</v>
      </c>
      <c r="I1043" s="1" t="s">
        <v>20</v>
      </c>
      <c r="J1043" s="1" t="s">
        <v>5406</v>
      </c>
      <c r="K1043" s="1" t="s">
        <v>67</v>
      </c>
      <c r="L1043" s="1" t="s">
        <v>68</v>
      </c>
      <c r="M1043" s="1" t="s">
        <v>424</v>
      </c>
      <c r="N1043" s="1" t="s">
        <v>424</v>
      </c>
      <c r="O1043" t="str">
        <f t="shared" si="1109"/>
        <v>FibroGen</v>
      </c>
      <c r="P1043" t="str">
        <f t="shared" si="1131"/>
        <v>Inc</v>
      </c>
      <c r="Q1043" t="str">
        <f t="shared" si="1131"/>
        <v/>
      </c>
      <c r="R1043" t="str">
        <f t="shared" si="1131"/>
        <v/>
      </c>
      <c r="S1043" t="str">
        <f t="shared" si="1131"/>
        <v/>
      </c>
      <c r="T1043" t="str">
        <f t="shared" si="1131"/>
        <v/>
      </c>
      <c r="U1043" t="str">
        <f t="shared" si="1141"/>
        <v>FibroGen</v>
      </c>
      <c r="V1043" t="str">
        <f t="shared" ref="V1043:Z1043" si="1162">IF(LEN(P1043)&gt;0, U1043  &amp; " " &amp; P1043,"")</f>
        <v>FibroGen Inc</v>
      </c>
      <c r="W1043" t="str">
        <f t="shared" si="1162"/>
        <v/>
      </c>
      <c r="X1043" t="str">
        <f t="shared" si="1162"/>
        <v/>
      </c>
      <c r="Y1043" t="str">
        <f t="shared" si="1162"/>
        <v/>
      </c>
      <c r="Z1043" t="str">
        <f t="shared" si="1162"/>
        <v/>
      </c>
      <c r="AB1043" t="str">
        <f t="shared" si="1143"/>
        <v>FibroGen Inc</v>
      </c>
      <c r="AC1043" t="str">
        <f t="shared" si="1144"/>
        <v>FGEN FibroGen FibroGen Inc</v>
      </c>
      <c r="AD1043" t="str">
        <f t="shared" si="1145"/>
        <v>FGEN.OQ</v>
      </c>
      <c r="AE1043">
        <f t="shared" si="1146"/>
        <v>0.34558784342705601</v>
      </c>
    </row>
    <row r="1044" spans="1:31" collapsed="1" x14ac:dyDescent="0.25">
      <c r="A1044" s="1" t="s">
        <v>5407</v>
      </c>
      <c r="B1044" s="1" t="s">
        <v>5408</v>
      </c>
      <c r="C1044" s="1" t="s">
        <v>16</v>
      </c>
      <c r="D1044" s="1" t="s">
        <v>5409</v>
      </c>
      <c r="E1044" s="1" t="s">
        <v>5410</v>
      </c>
      <c r="F1044" s="1"/>
      <c r="G1044" s="2">
        <v>3505520232.7199998</v>
      </c>
      <c r="H1044" s="1" t="s">
        <v>19</v>
      </c>
      <c r="I1044" s="1" t="s">
        <v>20</v>
      </c>
      <c r="J1044" s="1" t="s">
        <v>5411</v>
      </c>
      <c r="K1044" s="1" t="s">
        <v>97</v>
      </c>
      <c r="L1044" s="1" t="s">
        <v>105</v>
      </c>
      <c r="M1044" s="1" t="s">
        <v>105</v>
      </c>
      <c r="N1044" s="1" t="s">
        <v>3160</v>
      </c>
      <c r="O1044" t="str">
        <f t="shared" si="1109"/>
        <v>Frontdoor</v>
      </c>
      <c r="P1044" t="str">
        <f t="shared" si="1131"/>
        <v>Inc</v>
      </c>
      <c r="Q1044" t="str">
        <f t="shared" si="1131"/>
        <v/>
      </c>
      <c r="R1044" t="str">
        <f t="shared" si="1131"/>
        <v/>
      </c>
      <c r="S1044" t="str">
        <f t="shared" si="1131"/>
        <v/>
      </c>
      <c r="T1044" t="str">
        <f t="shared" si="1131"/>
        <v/>
      </c>
      <c r="U1044" t="str">
        <f t="shared" si="1141"/>
        <v>Frontdoor</v>
      </c>
      <c r="V1044" t="str">
        <f t="shared" ref="V1044:Z1044" si="1163">IF(LEN(P1044)&gt;0, U1044  &amp; " " &amp; P1044,"")</f>
        <v>Frontdoor Inc</v>
      </c>
      <c r="W1044" t="str">
        <f t="shared" si="1163"/>
        <v/>
      </c>
      <c r="X1044" t="str">
        <f t="shared" si="1163"/>
        <v/>
      </c>
      <c r="Y1044" t="str">
        <f t="shared" si="1163"/>
        <v/>
      </c>
      <c r="Z1044" t="str">
        <f t="shared" si="1163"/>
        <v/>
      </c>
      <c r="AB1044" t="str">
        <f t="shared" si="1143"/>
        <v>Frontdoor Inc</v>
      </c>
      <c r="AC1044" t="str">
        <f t="shared" si="1144"/>
        <v>FTDR Frontdoor Frontdoor Inc</v>
      </c>
      <c r="AD1044" t="str">
        <f t="shared" si="1145"/>
        <v>FTDR.OQ</v>
      </c>
      <c r="AE1044">
        <f t="shared" si="1146"/>
        <v>0.34539178928964825</v>
      </c>
    </row>
    <row r="1045" spans="1:31" collapsed="1" x14ac:dyDescent="0.25">
      <c r="A1045" s="1" t="s">
        <v>5412</v>
      </c>
      <c r="B1045" s="1" t="s">
        <v>5413</v>
      </c>
      <c r="C1045" s="1" t="s">
        <v>16</v>
      </c>
      <c r="D1045" s="1" t="s">
        <v>5414</v>
      </c>
      <c r="E1045" s="1" t="s">
        <v>5415</v>
      </c>
      <c r="F1045" s="1"/>
      <c r="G1045" s="2">
        <v>3505066887.1799998</v>
      </c>
      <c r="H1045" s="1" t="s">
        <v>19</v>
      </c>
      <c r="I1045" s="1" t="s">
        <v>20</v>
      </c>
      <c r="J1045" s="1" t="s">
        <v>5416</v>
      </c>
      <c r="K1045" s="1" t="s">
        <v>67</v>
      </c>
      <c r="L1045" s="1" t="s">
        <v>154</v>
      </c>
      <c r="M1045" s="1" t="s">
        <v>239</v>
      </c>
      <c r="N1045" s="1" t="s">
        <v>240</v>
      </c>
      <c r="O1045" t="str">
        <f t="shared" si="1109"/>
        <v>Repligen</v>
      </c>
      <c r="P1045" t="str">
        <f t="shared" si="1131"/>
        <v>Corp</v>
      </c>
      <c r="Q1045" t="str">
        <f t="shared" si="1131"/>
        <v/>
      </c>
      <c r="R1045" t="str">
        <f t="shared" si="1131"/>
        <v/>
      </c>
      <c r="S1045" t="str">
        <f t="shared" si="1131"/>
        <v/>
      </c>
      <c r="T1045" t="str">
        <f t="shared" si="1131"/>
        <v/>
      </c>
      <c r="U1045" t="str">
        <f t="shared" si="1141"/>
        <v>Repligen</v>
      </c>
      <c r="V1045" t="str">
        <f t="shared" ref="V1045:Z1045" si="1164">IF(LEN(P1045)&gt;0, U1045  &amp; " " &amp; P1045,"")</f>
        <v>Repligen Corp</v>
      </c>
      <c r="W1045" t="str">
        <f t="shared" si="1164"/>
        <v/>
      </c>
      <c r="X1045" t="str">
        <f t="shared" si="1164"/>
        <v/>
      </c>
      <c r="Y1045" t="str">
        <f t="shared" si="1164"/>
        <v/>
      </c>
      <c r="Z1045" t="str">
        <f t="shared" si="1164"/>
        <v/>
      </c>
      <c r="AB1045" t="str">
        <f t="shared" si="1143"/>
        <v>Repligen Corp</v>
      </c>
      <c r="AC1045" t="str">
        <f t="shared" si="1144"/>
        <v>RGEN Repligen Repligen Corp</v>
      </c>
      <c r="AD1045" t="str">
        <f t="shared" si="1145"/>
        <v>RGEN.OQ</v>
      </c>
      <c r="AE1045">
        <f t="shared" si="1146"/>
        <v>0.34534712207427593</v>
      </c>
    </row>
    <row r="1046" spans="1:31" collapsed="1" x14ac:dyDescent="0.25">
      <c r="A1046" s="1" t="s">
        <v>5417</v>
      </c>
      <c r="B1046" s="1" t="s">
        <v>5418</v>
      </c>
      <c r="C1046" s="1" t="s">
        <v>55</v>
      </c>
      <c r="D1046" s="1" t="s">
        <v>5419</v>
      </c>
      <c r="E1046" s="1" t="s">
        <v>5420</v>
      </c>
      <c r="F1046" s="1"/>
      <c r="G1046" s="2">
        <v>3498377707.5</v>
      </c>
      <c r="H1046" s="1" t="s">
        <v>19</v>
      </c>
      <c r="I1046" s="1" t="s">
        <v>20</v>
      </c>
      <c r="J1046" s="1" t="s">
        <v>5421</v>
      </c>
      <c r="K1046" s="1" t="s">
        <v>59</v>
      </c>
      <c r="L1046" s="1" t="s">
        <v>395</v>
      </c>
      <c r="M1046" s="1" t="s">
        <v>396</v>
      </c>
      <c r="N1046" s="1" t="s">
        <v>397</v>
      </c>
      <c r="O1046" t="str">
        <f t="shared" si="1109"/>
        <v>OUTFRONT</v>
      </c>
      <c r="P1046" t="str">
        <f t="shared" si="1131"/>
        <v>Media</v>
      </c>
      <c r="Q1046" t="str">
        <f t="shared" si="1131"/>
        <v>Inc</v>
      </c>
      <c r="R1046" t="str">
        <f t="shared" si="1131"/>
        <v/>
      </c>
      <c r="S1046" t="str">
        <f t="shared" si="1131"/>
        <v/>
      </c>
      <c r="T1046" t="str">
        <f t="shared" si="1131"/>
        <v/>
      </c>
      <c r="U1046" t="str">
        <f t="shared" si="1141"/>
        <v>OUTFRONT</v>
      </c>
      <c r="V1046" t="str">
        <f t="shared" ref="V1046:Z1046" si="1165">IF(LEN(P1046)&gt;0, U1046  &amp; " " &amp; P1046,"")</f>
        <v>OUTFRONT Media</v>
      </c>
      <c r="W1046" t="str">
        <f t="shared" si="1165"/>
        <v>OUTFRONT Media Inc</v>
      </c>
      <c r="X1046" t="str">
        <f t="shared" si="1165"/>
        <v/>
      </c>
      <c r="Y1046" t="str">
        <f t="shared" si="1165"/>
        <v/>
      </c>
      <c r="Z1046" t="str">
        <f t="shared" si="1165"/>
        <v/>
      </c>
      <c r="AB1046" t="str">
        <f t="shared" si="1143"/>
        <v>OUTFRONT Media Inc</v>
      </c>
      <c r="AC1046" t="str">
        <f t="shared" si="1144"/>
        <v>OUT OUTFRONT OUTFRONT Media OUTFRONT Media Inc</v>
      </c>
      <c r="AD1046" t="str">
        <f t="shared" si="1145"/>
        <v>OUT.N</v>
      </c>
      <c r="AE1046">
        <f t="shared" si="1146"/>
        <v>0.34468805078523002</v>
      </c>
    </row>
    <row r="1047" spans="1:31" collapsed="1" x14ac:dyDescent="0.25">
      <c r="A1047" s="1" t="s">
        <v>5422</v>
      </c>
      <c r="B1047" s="1" t="s">
        <v>5423</v>
      </c>
      <c r="C1047" s="1" t="s">
        <v>16</v>
      </c>
      <c r="D1047" s="1" t="s">
        <v>5424</v>
      </c>
      <c r="E1047" s="1" t="s">
        <v>5425</v>
      </c>
      <c r="F1047" s="1"/>
      <c r="G1047" s="2">
        <v>3497465291.98</v>
      </c>
      <c r="H1047" s="1" t="s">
        <v>19</v>
      </c>
      <c r="I1047" s="1" t="s">
        <v>20</v>
      </c>
      <c r="J1047" s="1" t="s">
        <v>5426</v>
      </c>
      <c r="K1047" s="1" t="s">
        <v>67</v>
      </c>
      <c r="L1047" s="1" t="s">
        <v>68</v>
      </c>
      <c r="M1047" s="1" t="s">
        <v>424</v>
      </c>
      <c r="N1047" s="1" t="s">
        <v>424</v>
      </c>
      <c r="O1047" t="str">
        <f t="shared" si="1109"/>
        <v>ACADIA</v>
      </c>
      <c r="P1047" t="str">
        <f t="shared" si="1131"/>
        <v>Pharmaceuticals</v>
      </c>
      <c r="Q1047" t="str">
        <f t="shared" si="1131"/>
        <v>Inc</v>
      </c>
      <c r="R1047" t="str">
        <f t="shared" si="1131"/>
        <v/>
      </c>
      <c r="S1047" t="str">
        <f t="shared" si="1131"/>
        <v/>
      </c>
      <c r="T1047" t="str">
        <f t="shared" si="1131"/>
        <v/>
      </c>
      <c r="U1047" t="str">
        <f t="shared" si="1141"/>
        <v>ACADIA</v>
      </c>
      <c r="V1047" t="str">
        <f t="shared" ref="V1047:Z1047" si="1166">IF(LEN(P1047)&gt;0, U1047  &amp; " " &amp; P1047,"")</f>
        <v>ACADIA Pharmaceuticals</v>
      </c>
      <c r="W1047" t="str">
        <f t="shared" si="1166"/>
        <v>ACADIA Pharmaceuticals Inc</v>
      </c>
      <c r="X1047" t="str">
        <f t="shared" si="1166"/>
        <v/>
      </c>
      <c r="Y1047" t="str">
        <f t="shared" si="1166"/>
        <v/>
      </c>
      <c r="Z1047" t="str">
        <f t="shared" si="1166"/>
        <v/>
      </c>
      <c r="AB1047" t="str">
        <f t="shared" si="1143"/>
        <v>ACADIA Pharmaceuticals Inc</v>
      </c>
      <c r="AC1047" t="str">
        <f t="shared" si="1144"/>
        <v>ACAD ACADIA ACADIA Pharmaceuticals ACADIA Pharmaceuticals Inc</v>
      </c>
      <c r="AD1047" t="str">
        <f t="shared" si="1145"/>
        <v>ACAD.OQ</v>
      </c>
      <c r="AE1047">
        <f t="shared" si="1146"/>
        <v>0.34459815233703767</v>
      </c>
    </row>
    <row r="1048" spans="1:31" collapsed="1" x14ac:dyDescent="0.25">
      <c r="A1048" s="1" t="s">
        <v>5427</v>
      </c>
      <c r="B1048" s="1" t="s">
        <v>5428</v>
      </c>
      <c r="C1048" s="1" t="s">
        <v>55</v>
      </c>
      <c r="D1048" s="1" t="s">
        <v>5429</v>
      </c>
      <c r="E1048" s="1" t="s">
        <v>5430</v>
      </c>
      <c r="F1048" s="1"/>
      <c r="G1048" s="2">
        <v>3489116599.4499998</v>
      </c>
      <c r="H1048" s="1" t="s">
        <v>19</v>
      </c>
      <c r="I1048" s="1" t="s">
        <v>20</v>
      </c>
      <c r="J1048" s="1" t="s">
        <v>5431</v>
      </c>
      <c r="K1048" s="1" t="s">
        <v>199</v>
      </c>
      <c r="L1048" s="1" t="s">
        <v>293</v>
      </c>
      <c r="M1048" s="1" t="s">
        <v>294</v>
      </c>
      <c r="N1048" s="1" t="s">
        <v>418</v>
      </c>
      <c r="O1048" t="str">
        <f t="shared" si="1109"/>
        <v>Macquarie</v>
      </c>
      <c r="P1048" t="str">
        <f t="shared" si="1131"/>
        <v>Infrastructure</v>
      </c>
      <c r="Q1048" t="str">
        <f t="shared" si="1131"/>
        <v>Corp</v>
      </c>
      <c r="R1048" t="str">
        <f t="shared" si="1131"/>
        <v/>
      </c>
      <c r="S1048" t="str">
        <f t="shared" si="1131"/>
        <v/>
      </c>
      <c r="T1048" t="str">
        <f t="shared" si="1131"/>
        <v/>
      </c>
      <c r="U1048" t="str">
        <f t="shared" si="1141"/>
        <v>Macquarie</v>
      </c>
      <c r="V1048" t="str">
        <f t="shared" ref="V1048:Z1048" si="1167">IF(LEN(P1048)&gt;0, U1048  &amp; " " &amp; P1048,"")</f>
        <v>Macquarie Infrastructure</v>
      </c>
      <c r="W1048" t="str">
        <f t="shared" si="1167"/>
        <v>Macquarie Infrastructure Corp</v>
      </c>
      <c r="X1048" t="str">
        <f t="shared" si="1167"/>
        <v/>
      </c>
      <c r="Y1048" t="str">
        <f t="shared" si="1167"/>
        <v/>
      </c>
      <c r="Z1048" t="str">
        <f t="shared" si="1167"/>
        <v/>
      </c>
      <c r="AB1048" t="str">
        <f t="shared" si="1143"/>
        <v>Macquarie Infrastructure Corp</v>
      </c>
      <c r="AC1048" t="str">
        <f t="shared" si="1144"/>
        <v>MIC Macquarie Macquarie Infrastructure Macquarie Infrastructure Corp</v>
      </c>
      <c r="AD1048" t="str">
        <f t="shared" si="1145"/>
        <v>MIC.N</v>
      </c>
      <c r="AE1048">
        <f t="shared" si="1146"/>
        <v>0.34377557261712877</v>
      </c>
    </row>
    <row r="1049" spans="1:31" collapsed="1" x14ac:dyDescent="0.25">
      <c r="A1049" s="1" t="s">
        <v>5432</v>
      </c>
      <c r="B1049" s="1" t="s">
        <v>5433</v>
      </c>
      <c r="C1049" s="1" t="s">
        <v>16</v>
      </c>
      <c r="D1049" s="1" t="s">
        <v>5434</v>
      </c>
      <c r="E1049" s="1" t="s">
        <v>5435</v>
      </c>
      <c r="F1049" s="1"/>
      <c r="G1049" s="2">
        <v>3487705265.4899998</v>
      </c>
      <c r="H1049" s="1" t="s">
        <v>19</v>
      </c>
      <c r="I1049" s="1" t="s">
        <v>20</v>
      </c>
      <c r="J1049" s="1" t="s">
        <v>5436</v>
      </c>
      <c r="K1049" s="1" t="s">
        <v>59</v>
      </c>
      <c r="L1049" s="1" t="s">
        <v>395</v>
      </c>
      <c r="M1049" s="1" t="s">
        <v>396</v>
      </c>
      <c r="N1049" s="1" t="s">
        <v>397</v>
      </c>
      <c r="O1049" t="str">
        <f t="shared" si="1109"/>
        <v>Sabra</v>
      </c>
      <c r="P1049" t="str">
        <f t="shared" si="1131"/>
        <v>Health</v>
      </c>
      <c r="Q1049" t="str">
        <f t="shared" si="1131"/>
        <v>Care</v>
      </c>
      <c r="R1049" t="str">
        <f t="shared" si="1131"/>
        <v>REIT</v>
      </c>
      <c r="S1049" t="str">
        <f t="shared" si="1131"/>
        <v>Inc</v>
      </c>
      <c r="T1049" t="str">
        <f t="shared" si="1131"/>
        <v/>
      </c>
      <c r="U1049" t="str">
        <f t="shared" si="1141"/>
        <v>Sabra</v>
      </c>
      <c r="V1049" t="str">
        <f t="shared" ref="V1049:Z1049" si="1168">IF(LEN(P1049)&gt;0, U1049  &amp; " " &amp; P1049,"")</f>
        <v>Sabra Health</v>
      </c>
      <c r="W1049" t="str">
        <f t="shared" si="1168"/>
        <v>Sabra Health Care</v>
      </c>
      <c r="X1049" t="str">
        <f t="shared" si="1168"/>
        <v>Sabra Health Care REIT</v>
      </c>
      <c r="Y1049" t="str">
        <f t="shared" si="1168"/>
        <v>Sabra Health Care REIT Inc</v>
      </c>
      <c r="Z1049" t="str">
        <f t="shared" si="1168"/>
        <v/>
      </c>
      <c r="AB1049" t="str">
        <f t="shared" si="1143"/>
        <v>Sabra Health Care REIT Inc</v>
      </c>
      <c r="AC1049" t="str">
        <f t="shared" si="1144"/>
        <v>SBRA Sabra Sabra Health Sabra Health Care Sabra Health Care REIT Sabra Health Care REIT Inc</v>
      </c>
      <c r="AD1049" t="str">
        <f t="shared" si="1145"/>
        <v>SBRA.OQ</v>
      </c>
      <c r="AE1049">
        <f t="shared" si="1146"/>
        <v>0.3436365167482795</v>
      </c>
    </row>
    <row r="1050" spans="1:31" collapsed="1" x14ac:dyDescent="0.25">
      <c r="A1050" s="1" t="s">
        <v>5437</v>
      </c>
      <c r="B1050" s="1" t="s">
        <v>5438</v>
      </c>
      <c r="C1050" s="1" t="s">
        <v>2721</v>
      </c>
      <c r="D1050" s="1" t="s">
        <v>5439</v>
      </c>
      <c r="E1050" s="1" t="s">
        <v>5440</v>
      </c>
      <c r="F1050" s="1"/>
      <c r="G1050" s="2">
        <v>3485843576.6700001</v>
      </c>
      <c r="H1050" s="1" t="s">
        <v>19</v>
      </c>
      <c r="I1050" s="1" t="s">
        <v>20</v>
      </c>
      <c r="J1050" s="1" t="s">
        <v>5441</v>
      </c>
      <c r="K1050" s="1" t="s">
        <v>59</v>
      </c>
      <c r="L1050" s="1" t="s">
        <v>80</v>
      </c>
      <c r="M1050" s="1" t="s">
        <v>81</v>
      </c>
      <c r="N1050" s="1" t="s">
        <v>82</v>
      </c>
      <c r="O1050" t="str">
        <f t="shared" si="1109"/>
        <v>Federal</v>
      </c>
      <c r="P1050" t="str">
        <f t="shared" si="1131"/>
        <v>National</v>
      </c>
      <c r="Q1050" t="str">
        <f t="shared" si="1131"/>
        <v>Mortgage</v>
      </c>
      <c r="R1050" t="str">
        <f t="shared" si="1131"/>
        <v>Association</v>
      </c>
      <c r="S1050" t="str">
        <f t="shared" si="1131"/>
        <v/>
      </c>
      <c r="T1050" t="str">
        <f t="shared" si="1131"/>
        <v/>
      </c>
      <c r="U1050" t="str">
        <f t="shared" si="1141"/>
        <v>Federal</v>
      </c>
      <c r="V1050" t="str">
        <f t="shared" ref="V1050:Z1050" si="1169">IF(LEN(P1050)&gt;0, U1050  &amp; " " &amp; P1050,"")</f>
        <v>Federal National</v>
      </c>
      <c r="W1050" t="str">
        <f t="shared" si="1169"/>
        <v>Federal National Mortgage</v>
      </c>
      <c r="X1050" t="str">
        <f t="shared" si="1169"/>
        <v>Federal National Mortgage Association</v>
      </c>
      <c r="Y1050" t="str">
        <f t="shared" si="1169"/>
        <v/>
      </c>
      <c r="Z1050" t="str">
        <f t="shared" si="1169"/>
        <v/>
      </c>
      <c r="AB1050" t="str">
        <f t="shared" si="1143"/>
        <v>Federal National Mortgage Association</v>
      </c>
      <c r="AC1050" t="str">
        <f t="shared" si="1144"/>
        <v>FNMA Federal Federal National Federal National Mortgage Federal National Mortgage Association</v>
      </c>
      <c r="AD1050" t="str">
        <f t="shared" si="1145"/>
        <v>FNMA.PK</v>
      </c>
      <c r="AE1050">
        <f t="shared" si="1146"/>
        <v>0.34345308832968457</v>
      </c>
    </row>
    <row r="1051" spans="1:31" collapsed="1" x14ac:dyDescent="0.25">
      <c r="A1051" s="1" t="s">
        <v>5442</v>
      </c>
      <c r="B1051" s="1" t="s">
        <v>5443</v>
      </c>
      <c r="C1051" s="1" t="s">
        <v>55</v>
      </c>
      <c r="D1051" s="1" t="s">
        <v>5444</v>
      </c>
      <c r="E1051" s="1" t="s">
        <v>5445</v>
      </c>
      <c r="F1051" s="1"/>
      <c r="G1051" s="2">
        <v>3482088668.04</v>
      </c>
      <c r="H1051" s="1" t="s">
        <v>19</v>
      </c>
      <c r="I1051" s="1" t="s">
        <v>20</v>
      </c>
      <c r="J1051" s="1" t="s">
        <v>5446</v>
      </c>
      <c r="K1051" s="1" t="s">
        <v>67</v>
      </c>
      <c r="L1051" s="1" t="s">
        <v>68</v>
      </c>
      <c r="M1051" s="1" t="s">
        <v>69</v>
      </c>
      <c r="N1051" s="1" t="s">
        <v>69</v>
      </c>
      <c r="O1051" t="str">
        <f t="shared" si="1109"/>
        <v>Taro</v>
      </c>
      <c r="P1051" t="str">
        <f t="shared" si="1131"/>
        <v>Pharmaceutical</v>
      </c>
      <c r="Q1051" t="str">
        <f t="shared" si="1131"/>
        <v>Industries</v>
      </c>
      <c r="R1051" t="str">
        <f t="shared" si="1131"/>
        <v>Ltd</v>
      </c>
      <c r="S1051" t="str">
        <f t="shared" si="1131"/>
        <v/>
      </c>
      <c r="T1051" t="str">
        <f t="shared" si="1131"/>
        <v/>
      </c>
      <c r="U1051" t="str">
        <f t="shared" si="1141"/>
        <v>Taro</v>
      </c>
      <c r="V1051" t="str">
        <f t="shared" ref="V1051:Z1051" si="1170">IF(LEN(P1051)&gt;0, U1051  &amp; " " &amp; P1051,"")</f>
        <v>Taro Pharmaceutical</v>
      </c>
      <c r="W1051" t="str">
        <f t="shared" si="1170"/>
        <v>Taro Pharmaceutical Industries</v>
      </c>
      <c r="X1051" t="str">
        <f t="shared" si="1170"/>
        <v>Taro Pharmaceutical Industries Ltd</v>
      </c>
      <c r="Y1051" t="str">
        <f t="shared" si="1170"/>
        <v/>
      </c>
      <c r="Z1051" t="str">
        <f t="shared" si="1170"/>
        <v/>
      </c>
      <c r="AB1051" t="str">
        <f t="shared" si="1143"/>
        <v>Taro Pharmaceutical Industries Ltd</v>
      </c>
      <c r="AC1051" t="str">
        <f t="shared" si="1144"/>
        <v>TARO Taro Taro Pharmaceutical Taro Pharmaceutical Industries Taro Pharmaceutical Industries Ltd</v>
      </c>
      <c r="AD1051" t="str">
        <f t="shared" si="1145"/>
        <v>TARO.N</v>
      </c>
      <c r="AE1051">
        <f t="shared" si="1146"/>
        <v>0.34308312480808523</v>
      </c>
    </row>
    <row r="1052" spans="1:31" collapsed="1" x14ac:dyDescent="0.25">
      <c r="A1052" s="1" t="s">
        <v>5447</v>
      </c>
      <c r="B1052" s="1" t="s">
        <v>5448</v>
      </c>
      <c r="C1052" s="1" t="s">
        <v>16</v>
      </c>
      <c r="D1052" s="1" t="s">
        <v>5449</v>
      </c>
      <c r="E1052" s="1" t="s">
        <v>5450</v>
      </c>
      <c r="F1052" s="1"/>
      <c r="G1052" s="2">
        <v>3475721905.4200001</v>
      </c>
      <c r="H1052" s="1" t="s">
        <v>19</v>
      </c>
      <c r="I1052" s="1" t="s">
        <v>20</v>
      </c>
      <c r="J1052" s="1" t="s">
        <v>5451</v>
      </c>
      <c r="K1052" s="1" t="s">
        <v>67</v>
      </c>
      <c r="L1052" s="1" t="s">
        <v>154</v>
      </c>
      <c r="M1052" s="1" t="s">
        <v>239</v>
      </c>
      <c r="N1052" s="1" t="s">
        <v>240</v>
      </c>
      <c r="O1052" t="str">
        <f t="shared" si="1109"/>
        <v>LivaNova</v>
      </c>
      <c r="P1052" t="str">
        <f t="shared" si="1131"/>
        <v>PLC</v>
      </c>
      <c r="Q1052" t="str">
        <f t="shared" si="1131"/>
        <v/>
      </c>
      <c r="R1052" t="str">
        <f t="shared" si="1131"/>
        <v/>
      </c>
      <c r="S1052" t="str">
        <f t="shared" si="1131"/>
        <v/>
      </c>
      <c r="T1052" t="str">
        <f t="shared" si="1131"/>
        <v/>
      </c>
      <c r="U1052" t="str">
        <f t="shared" si="1141"/>
        <v>LivaNova</v>
      </c>
      <c r="V1052" t="str">
        <f t="shared" ref="V1052:Z1052" si="1171">IF(LEN(P1052)&gt;0, U1052  &amp; " " &amp; P1052,"")</f>
        <v>LivaNova PLC</v>
      </c>
      <c r="W1052" t="str">
        <f t="shared" si="1171"/>
        <v/>
      </c>
      <c r="X1052" t="str">
        <f t="shared" si="1171"/>
        <v/>
      </c>
      <c r="Y1052" t="str">
        <f t="shared" si="1171"/>
        <v/>
      </c>
      <c r="Z1052" t="str">
        <f t="shared" si="1171"/>
        <v/>
      </c>
      <c r="AB1052" t="str">
        <f t="shared" si="1143"/>
        <v>LivaNova PLC</v>
      </c>
      <c r="AC1052" t="str">
        <f t="shared" si="1144"/>
        <v>LIVN LivaNova LivaNova PLC</v>
      </c>
      <c r="AD1052" t="str">
        <f t="shared" si="1145"/>
        <v>LIVN.OQ</v>
      </c>
      <c r="AE1052">
        <f t="shared" si="1146"/>
        <v>0.3424558206171755</v>
      </c>
    </row>
    <row r="1053" spans="1:31" collapsed="1" x14ac:dyDescent="0.25">
      <c r="A1053" s="1" t="s">
        <v>5452</v>
      </c>
      <c r="B1053" s="1" t="s">
        <v>5453</v>
      </c>
      <c r="C1053" s="1" t="s">
        <v>16</v>
      </c>
      <c r="D1053" s="1" t="s">
        <v>5454</v>
      </c>
      <c r="E1053" s="1" t="s">
        <v>5455</v>
      </c>
      <c r="F1053" s="1"/>
      <c r="G1053" s="2">
        <v>3463058184.75</v>
      </c>
      <c r="H1053" s="1" t="s">
        <v>19</v>
      </c>
      <c r="I1053" s="1" t="s">
        <v>20</v>
      </c>
      <c r="J1053" s="1" t="s">
        <v>5456</v>
      </c>
      <c r="K1053" s="1" t="s">
        <v>59</v>
      </c>
      <c r="L1053" s="1" t="s">
        <v>80</v>
      </c>
      <c r="M1053" s="1" t="s">
        <v>81</v>
      </c>
      <c r="N1053" s="1" t="s">
        <v>82</v>
      </c>
      <c r="O1053" t="str">
        <f t="shared" si="1109"/>
        <v>First</v>
      </c>
      <c r="P1053" t="str">
        <f t="shared" si="1131"/>
        <v>Hawaiian</v>
      </c>
      <c r="Q1053" t="str">
        <f t="shared" si="1131"/>
        <v>Inc</v>
      </c>
      <c r="R1053" t="str">
        <f t="shared" si="1131"/>
        <v/>
      </c>
      <c r="S1053" t="str">
        <f t="shared" si="1131"/>
        <v/>
      </c>
      <c r="T1053" t="str">
        <f t="shared" si="1131"/>
        <v/>
      </c>
      <c r="U1053" t="str">
        <f t="shared" si="1141"/>
        <v>First</v>
      </c>
      <c r="V1053" t="str">
        <f t="shared" ref="V1053:Z1053" si="1172">IF(LEN(P1053)&gt;0, U1053  &amp; " " &amp; P1053,"")</f>
        <v>First Hawaiian</v>
      </c>
      <c r="W1053" t="str">
        <f t="shared" si="1172"/>
        <v>First Hawaiian Inc</v>
      </c>
      <c r="X1053" t="str">
        <f t="shared" si="1172"/>
        <v/>
      </c>
      <c r="Y1053" t="str">
        <f t="shared" si="1172"/>
        <v/>
      </c>
      <c r="Z1053" t="str">
        <f t="shared" si="1172"/>
        <v/>
      </c>
      <c r="AB1053" t="str">
        <f t="shared" si="1143"/>
        <v>First Hawaiian Inc</v>
      </c>
      <c r="AC1053" t="str">
        <f t="shared" si="1144"/>
        <v>FHB First First Hawaiian First Hawaiian Inc</v>
      </c>
      <c r="AD1053" t="str">
        <f t="shared" si="1145"/>
        <v>FHB.OQ</v>
      </c>
      <c r="AE1053">
        <f t="shared" si="1146"/>
        <v>0.34120808993787433</v>
      </c>
    </row>
    <row r="1054" spans="1:31" collapsed="1" x14ac:dyDescent="0.25">
      <c r="A1054" s="1" t="s">
        <v>5457</v>
      </c>
      <c r="B1054" s="1" t="s">
        <v>5458</v>
      </c>
      <c r="C1054" s="1" t="s">
        <v>55</v>
      </c>
      <c r="D1054" s="1" t="s">
        <v>5459</v>
      </c>
      <c r="E1054" s="1" t="s">
        <v>5460</v>
      </c>
      <c r="F1054" s="1"/>
      <c r="G1054" s="2">
        <v>3460895250.48</v>
      </c>
      <c r="H1054" s="1" t="s">
        <v>19</v>
      </c>
      <c r="I1054" s="1" t="s">
        <v>20</v>
      </c>
      <c r="J1054" s="1" t="s">
        <v>5461</v>
      </c>
      <c r="K1054" s="1" t="s">
        <v>59</v>
      </c>
      <c r="L1054" s="1" t="s">
        <v>395</v>
      </c>
      <c r="M1054" s="1" t="s">
        <v>396</v>
      </c>
      <c r="N1054" s="1" t="s">
        <v>650</v>
      </c>
      <c r="O1054" t="str">
        <f t="shared" si="1109"/>
        <v>Paramount</v>
      </c>
      <c r="P1054" t="str">
        <f t="shared" si="1131"/>
        <v>Group</v>
      </c>
      <c r="Q1054" t="str">
        <f t="shared" si="1131"/>
        <v>Inc</v>
      </c>
      <c r="R1054" t="str">
        <f t="shared" si="1131"/>
        <v/>
      </c>
      <c r="S1054" t="str">
        <f t="shared" si="1131"/>
        <v/>
      </c>
      <c r="T1054" t="str">
        <f t="shared" si="1131"/>
        <v/>
      </c>
      <c r="U1054" t="str">
        <f t="shared" si="1141"/>
        <v>Paramount</v>
      </c>
      <c r="V1054" t="str">
        <f t="shared" ref="V1054:Z1054" si="1173">IF(LEN(P1054)&gt;0, U1054  &amp; " " &amp; P1054,"")</f>
        <v>Paramount Group</v>
      </c>
      <c r="W1054" t="str">
        <f t="shared" si="1173"/>
        <v>Paramount Group Inc</v>
      </c>
      <c r="X1054" t="str">
        <f t="shared" si="1173"/>
        <v/>
      </c>
      <c r="Y1054" t="str">
        <f t="shared" si="1173"/>
        <v/>
      </c>
      <c r="Z1054" t="str">
        <f t="shared" si="1173"/>
        <v/>
      </c>
      <c r="AB1054" t="str">
        <f t="shared" si="1143"/>
        <v>Paramount Group Inc</v>
      </c>
      <c r="AC1054" t="str">
        <f t="shared" si="1144"/>
        <v>PGRE Paramount Paramount Group Paramount Group Inc</v>
      </c>
      <c r="AD1054" t="str">
        <f t="shared" si="1145"/>
        <v>PGRE.N</v>
      </c>
      <c r="AE1054">
        <f t="shared" si="1146"/>
        <v>0.34099498041687992</v>
      </c>
    </row>
    <row r="1055" spans="1:31" collapsed="1" x14ac:dyDescent="0.25">
      <c r="A1055" s="1" t="s">
        <v>5462</v>
      </c>
      <c r="B1055" s="1" t="s">
        <v>5463</v>
      </c>
      <c r="C1055" s="1" t="s">
        <v>55</v>
      </c>
      <c r="D1055" s="1" t="s">
        <v>5464</v>
      </c>
      <c r="E1055" s="1" t="s">
        <v>5465</v>
      </c>
      <c r="F1055" s="1"/>
      <c r="G1055" s="2">
        <v>3456796352.5900002</v>
      </c>
      <c r="H1055" s="1" t="s">
        <v>19</v>
      </c>
      <c r="I1055" s="1" t="s">
        <v>20</v>
      </c>
      <c r="J1055" s="1" t="s">
        <v>5466</v>
      </c>
      <c r="K1055" s="1" t="s">
        <v>59</v>
      </c>
      <c r="L1055" s="1" t="s">
        <v>395</v>
      </c>
      <c r="M1055" s="1" t="s">
        <v>396</v>
      </c>
      <c r="N1055" s="1" t="s">
        <v>397</v>
      </c>
      <c r="O1055" t="str">
        <f t="shared" si="1109"/>
        <v>Two</v>
      </c>
      <c r="P1055" t="str">
        <f t="shared" si="1131"/>
        <v>Harbors</v>
      </c>
      <c r="Q1055" t="str">
        <f t="shared" si="1131"/>
        <v>Investment</v>
      </c>
      <c r="R1055" t="str">
        <f t="shared" si="1131"/>
        <v>Corp</v>
      </c>
      <c r="S1055" t="str">
        <f t="shared" si="1131"/>
        <v/>
      </c>
      <c r="T1055" t="str">
        <f t="shared" si="1131"/>
        <v/>
      </c>
      <c r="U1055" t="str">
        <f t="shared" si="1141"/>
        <v>Two</v>
      </c>
      <c r="V1055" t="str">
        <f t="shared" ref="V1055:Z1055" si="1174">IF(LEN(P1055)&gt;0, U1055  &amp; " " &amp; P1055,"")</f>
        <v>Two Harbors</v>
      </c>
      <c r="W1055" t="str">
        <f t="shared" si="1174"/>
        <v>Two Harbors Investment</v>
      </c>
      <c r="X1055" t="str">
        <f t="shared" si="1174"/>
        <v>Two Harbors Investment Corp</v>
      </c>
      <c r="Y1055" t="str">
        <f t="shared" si="1174"/>
        <v/>
      </c>
      <c r="Z1055" t="str">
        <f t="shared" si="1174"/>
        <v/>
      </c>
      <c r="AB1055" t="str">
        <f t="shared" si="1143"/>
        <v>Two Harbors Investment Corp</v>
      </c>
      <c r="AC1055" t="str">
        <f t="shared" si="1144"/>
        <v>TWO Two Two Harbors Two Harbors Investment Two Harbors Investment Corp</v>
      </c>
      <c r="AD1055" t="str">
        <f t="shared" si="1145"/>
        <v>TWO.N</v>
      </c>
      <c r="AE1055">
        <f t="shared" si="1146"/>
        <v>0.34059112433208871</v>
      </c>
    </row>
    <row r="1056" spans="1:31" collapsed="1" x14ac:dyDescent="0.25">
      <c r="A1056" s="1" t="s">
        <v>5467</v>
      </c>
      <c r="B1056" s="1" t="s">
        <v>5468</v>
      </c>
      <c r="C1056" s="1" t="s">
        <v>16</v>
      </c>
      <c r="D1056" s="1" t="s">
        <v>5469</v>
      </c>
      <c r="E1056" s="1" t="s">
        <v>5470</v>
      </c>
      <c r="F1056" s="1"/>
      <c r="G1056" s="2">
        <v>3447540673.79</v>
      </c>
      <c r="H1056" s="1" t="s">
        <v>19</v>
      </c>
      <c r="I1056" s="1" t="s">
        <v>20</v>
      </c>
      <c r="J1056" s="1" t="s">
        <v>5471</v>
      </c>
      <c r="K1056" s="1" t="s">
        <v>30</v>
      </c>
      <c r="L1056" s="1" t="s">
        <v>661</v>
      </c>
      <c r="M1056" s="1" t="s">
        <v>661</v>
      </c>
      <c r="N1056" s="1" t="s">
        <v>5472</v>
      </c>
      <c r="O1056" t="str">
        <f t="shared" si="1109"/>
        <v>Goodyear</v>
      </c>
      <c r="P1056" t="str">
        <f t="shared" si="1131"/>
        <v>Tire</v>
      </c>
      <c r="Q1056" t="str">
        <f t="shared" si="1131"/>
        <v>&amp;</v>
      </c>
      <c r="R1056" t="str">
        <f t="shared" si="1131"/>
        <v>Rubber</v>
      </c>
      <c r="S1056" t="str">
        <f t="shared" si="1131"/>
        <v>Co</v>
      </c>
      <c r="T1056" t="str">
        <f t="shared" si="1131"/>
        <v/>
      </c>
      <c r="U1056" t="str">
        <f t="shared" si="1141"/>
        <v>Goodyear</v>
      </c>
      <c r="V1056" t="str">
        <f t="shared" ref="V1056:Z1056" si="1175">IF(LEN(P1056)&gt;0, U1056  &amp; " " &amp; P1056,"")</f>
        <v>Goodyear Tire</v>
      </c>
      <c r="W1056" t="str">
        <f t="shared" si="1175"/>
        <v>Goodyear Tire &amp;</v>
      </c>
      <c r="X1056" t="str">
        <f t="shared" si="1175"/>
        <v>Goodyear Tire &amp; Rubber</v>
      </c>
      <c r="Y1056" t="str">
        <f t="shared" si="1175"/>
        <v>Goodyear Tire &amp; Rubber Co</v>
      </c>
      <c r="Z1056" t="str">
        <f t="shared" si="1175"/>
        <v/>
      </c>
      <c r="AB1056" t="str">
        <f t="shared" si="1143"/>
        <v>Goodyear Tire &amp; Rubber Co</v>
      </c>
      <c r="AC1056" t="str">
        <f t="shared" si="1144"/>
        <v>GT Goodyear Goodyear Tire Goodyear Tire &amp; Goodyear Tire &amp; Rubber Goodyear Tire &amp; Rubber Co</v>
      </c>
      <c r="AD1056" t="str">
        <f t="shared" si="1145"/>
        <v>GT.OQ</v>
      </c>
      <c r="AE1056">
        <f t="shared" si="1146"/>
        <v>0.33967918109696382</v>
      </c>
    </row>
    <row r="1057" spans="1:31" collapsed="1" x14ac:dyDescent="0.25">
      <c r="A1057" s="1" t="s">
        <v>5473</v>
      </c>
      <c r="B1057" s="1" t="s">
        <v>5474</v>
      </c>
      <c r="C1057" s="1" t="s">
        <v>55</v>
      </c>
      <c r="D1057" s="1" t="s">
        <v>5475</v>
      </c>
      <c r="E1057" s="1" t="s">
        <v>5476</v>
      </c>
      <c r="F1057" s="1"/>
      <c r="G1057" s="2">
        <v>3443839661.1999998</v>
      </c>
      <c r="H1057" s="1" t="s">
        <v>19</v>
      </c>
      <c r="I1057" s="1" t="s">
        <v>20</v>
      </c>
      <c r="J1057" s="1" t="s">
        <v>5477</v>
      </c>
      <c r="K1057" s="1" t="s">
        <v>199</v>
      </c>
      <c r="L1057" s="1" t="s">
        <v>293</v>
      </c>
      <c r="M1057" s="1" t="s">
        <v>979</v>
      </c>
      <c r="N1057" s="1" t="s">
        <v>980</v>
      </c>
      <c r="O1057" t="str">
        <f t="shared" si="1109"/>
        <v>Spirit</v>
      </c>
      <c r="P1057" t="str">
        <f t="shared" si="1131"/>
        <v>Airlines</v>
      </c>
      <c r="Q1057" t="str">
        <f t="shared" si="1131"/>
        <v>Inc</v>
      </c>
      <c r="R1057" t="str">
        <f t="shared" si="1131"/>
        <v/>
      </c>
      <c r="S1057" t="str">
        <f t="shared" si="1131"/>
        <v/>
      </c>
      <c r="T1057" t="str">
        <f t="shared" si="1131"/>
        <v/>
      </c>
      <c r="U1057" t="str">
        <f t="shared" si="1141"/>
        <v>Spirit</v>
      </c>
      <c r="V1057" t="str">
        <f t="shared" ref="V1057:Z1057" si="1176">IF(LEN(P1057)&gt;0, U1057  &amp; " " &amp; P1057,"")</f>
        <v>Spirit Airlines</v>
      </c>
      <c r="W1057" t="str">
        <f t="shared" si="1176"/>
        <v>Spirit Airlines Inc</v>
      </c>
      <c r="X1057" t="str">
        <f t="shared" si="1176"/>
        <v/>
      </c>
      <c r="Y1057" t="str">
        <f t="shared" si="1176"/>
        <v/>
      </c>
      <c r="Z1057" t="str">
        <f t="shared" si="1176"/>
        <v/>
      </c>
      <c r="AB1057" t="str">
        <f t="shared" si="1143"/>
        <v>Spirit Airlines Inc</v>
      </c>
      <c r="AC1057" t="str">
        <f t="shared" si="1144"/>
        <v>SAVE Spirit Spirit Airlines Spirit Airlines Inc</v>
      </c>
      <c r="AD1057" t="str">
        <f t="shared" si="1145"/>
        <v>SAVE.N</v>
      </c>
      <c r="AE1057">
        <f t="shared" si="1146"/>
        <v>0.33931452784273008</v>
      </c>
    </row>
    <row r="1058" spans="1:31" collapsed="1" x14ac:dyDescent="0.25">
      <c r="A1058" s="1" t="s">
        <v>5478</v>
      </c>
      <c r="B1058" s="1" t="s">
        <v>5479</v>
      </c>
      <c r="C1058" s="1" t="s">
        <v>16</v>
      </c>
      <c r="D1058" s="1" t="s">
        <v>5480</v>
      </c>
      <c r="E1058" s="1" t="s">
        <v>5481</v>
      </c>
      <c r="F1058" s="1"/>
      <c r="G1058" s="2">
        <v>3440226853.3299999</v>
      </c>
      <c r="H1058" s="1" t="s">
        <v>19</v>
      </c>
      <c r="I1058" s="1" t="s">
        <v>20</v>
      </c>
      <c r="J1058" s="1" t="s">
        <v>5482</v>
      </c>
      <c r="K1058" s="1" t="s">
        <v>59</v>
      </c>
      <c r="L1058" s="1" t="s">
        <v>80</v>
      </c>
      <c r="M1058" s="1" t="s">
        <v>81</v>
      </c>
      <c r="N1058" s="1" t="s">
        <v>82</v>
      </c>
      <c r="O1058" t="str">
        <f t="shared" si="1109"/>
        <v>Valley</v>
      </c>
      <c r="P1058" t="str">
        <f t="shared" si="1131"/>
        <v>National</v>
      </c>
      <c r="Q1058" t="str">
        <f t="shared" si="1131"/>
        <v>Bancorp</v>
      </c>
      <c r="R1058" t="str">
        <f t="shared" si="1131"/>
        <v/>
      </c>
      <c r="S1058" t="str">
        <f t="shared" si="1131"/>
        <v/>
      </c>
      <c r="T1058" t="str">
        <f t="shared" si="1131"/>
        <v/>
      </c>
      <c r="U1058" t="str">
        <f t="shared" si="1141"/>
        <v>Valley</v>
      </c>
      <c r="V1058" t="str">
        <f t="shared" ref="V1058:Z1058" si="1177">IF(LEN(P1058)&gt;0, U1058  &amp; " " &amp; P1058,"")</f>
        <v>Valley National</v>
      </c>
      <c r="W1058" t="str">
        <f t="shared" si="1177"/>
        <v>Valley National Bancorp</v>
      </c>
      <c r="X1058" t="str">
        <f t="shared" si="1177"/>
        <v/>
      </c>
      <c r="Y1058" t="str">
        <f t="shared" si="1177"/>
        <v/>
      </c>
      <c r="Z1058" t="str">
        <f t="shared" si="1177"/>
        <v/>
      </c>
      <c r="AB1058" t="str">
        <f t="shared" si="1143"/>
        <v>Valley National Bancorp</v>
      </c>
      <c r="AC1058" t="str">
        <f t="shared" si="1144"/>
        <v>VLY Valley Valley National Valley National Bancorp</v>
      </c>
      <c r="AD1058" t="str">
        <f t="shared" si="1145"/>
        <v>VLY.OQ</v>
      </c>
      <c r="AE1058">
        <f t="shared" si="1146"/>
        <v>0.33895856522042606</v>
      </c>
    </row>
    <row r="1059" spans="1:31" collapsed="1" x14ac:dyDescent="0.25">
      <c r="A1059" s="1" t="s">
        <v>5483</v>
      </c>
      <c r="B1059" s="1" t="s">
        <v>5484</v>
      </c>
      <c r="C1059" s="1" t="s">
        <v>55</v>
      </c>
      <c r="D1059" s="1" t="s">
        <v>5485</v>
      </c>
      <c r="E1059" s="1" t="s">
        <v>5486</v>
      </c>
      <c r="F1059" s="1"/>
      <c r="G1059" s="2">
        <v>3435421384.3200002</v>
      </c>
      <c r="H1059" s="1" t="s">
        <v>19</v>
      </c>
      <c r="I1059" s="1" t="s">
        <v>20</v>
      </c>
      <c r="J1059" s="1" t="s">
        <v>5487</v>
      </c>
      <c r="K1059" s="1" t="s">
        <v>59</v>
      </c>
      <c r="L1059" s="1" t="s">
        <v>80</v>
      </c>
      <c r="M1059" s="1" t="s">
        <v>81</v>
      </c>
      <c r="N1059" s="1" t="s">
        <v>82</v>
      </c>
      <c r="O1059" t="str">
        <f t="shared" si="1109"/>
        <v>Associated</v>
      </c>
      <c r="P1059" t="str">
        <f t="shared" si="1131"/>
        <v>Banc-Corp</v>
      </c>
      <c r="Q1059" t="str">
        <f t="shared" si="1131"/>
        <v/>
      </c>
      <c r="R1059" t="str">
        <f t="shared" si="1131"/>
        <v/>
      </c>
      <c r="S1059" t="str">
        <f t="shared" si="1131"/>
        <v/>
      </c>
      <c r="T1059" t="str">
        <f t="shared" si="1131"/>
        <v/>
      </c>
      <c r="U1059" t="str">
        <f t="shared" si="1141"/>
        <v>Associated</v>
      </c>
      <c r="V1059" t="str">
        <f t="shared" ref="V1059:Z1059" si="1178">IF(LEN(P1059)&gt;0, U1059  &amp; " " &amp; P1059,"")</f>
        <v>Associated Banc-Corp</v>
      </c>
      <c r="W1059" t="str">
        <f t="shared" si="1178"/>
        <v/>
      </c>
      <c r="X1059" t="str">
        <f t="shared" si="1178"/>
        <v/>
      </c>
      <c r="Y1059" t="str">
        <f t="shared" si="1178"/>
        <v/>
      </c>
      <c r="Z1059" t="str">
        <f t="shared" si="1178"/>
        <v/>
      </c>
      <c r="AB1059" t="str">
        <f t="shared" si="1143"/>
        <v>Associated Banc-Corp</v>
      </c>
      <c r="AC1059" t="str">
        <f t="shared" si="1144"/>
        <v>ASB Associated Associated Banc-Corp</v>
      </c>
      <c r="AD1059" t="str">
        <f t="shared" si="1145"/>
        <v>ASB.N</v>
      </c>
      <c r="AE1059">
        <f t="shared" si="1146"/>
        <v>0.33848509211813216</v>
      </c>
    </row>
    <row r="1060" spans="1:31" collapsed="1" x14ac:dyDescent="0.25">
      <c r="A1060" s="1" t="s">
        <v>5488</v>
      </c>
      <c r="B1060" s="1" t="s">
        <v>5489</v>
      </c>
      <c r="C1060" s="1" t="s">
        <v>16</v>
      </c>
      <c r="D1060" s="1" t="s">
        <v>5490</v>
      </c>
      <c r="E1060" s="1" t="s">
        <v>5491</v>
      </c>
      <c r="F1060" s="1"/>
      <c r="G1060" s="2">
        <v>3434639264.21</v>
      </c>
      <c r="H1060" s="1" t="s">
        <v>19</v>
      </c>
      <c r="I1060" s="1" t="s">
        <v>20</v>
      </c>
      <c r="J1060" s="1" t="s">
        <v>5492</v>
      </c>
      <c r="K1060" s="1" t="s">
        <v>67</v>
      </c>
      <c r="L1060" s="1" t="s">
        <v>68</v>
      </c>
      <c r="M1060" s="1" t="s">
        <v>424</v>
      </c>
      <c r="N1060" s="1" t="s">
        <v>424</v>
      </c>
      <c r="O1060" t="str">
        <f t="shared" si="1109"/>
        <v>Alkermes</v>
      </c>
      <c r="P1060" t="str">
        <f t="shared" si="1131"/>
        <v>Plc</v>
      </c>
      <c r="Q1060" t="str">
        <f t="shared" si="1131"/>
        <v/>
      </c>
      <c r="R1060" t="str">
        <f t="shared" si="1131"/>
        <v/>
      </c>
      <c r="S1060" t="str">
        <f t="shared" si="1131"/>
        <v/>
      </c>
      <c r="T1060" t="str">
        <f t="shared" si="1131"/>
        <v/>
      </c>
      <c r="U1060" t="str">
        <f t="shared" si="1141"/>
        <v>Alkermes</v>
      </c>
      <c r="V1060" t="str">
        <f t="shared" ref="V1060:Z1060" si="1179">IF(LEN(P1060)&gt;0, U1060  &amp; " " &amp; P1060,"")</f>
        <v>Alkermes Plc</v>
      </c>
      <c r="W1060" t="str">
        <f t="shared" si="1179"/>
        <v/>
      </c>
      <c r="X1060" t="str">
        <f t="shared" si="1179"/>
        <v/>
      </c>
      <c r="Y1060" t="str">
        <f t="shared" si="1179"/>
        <v/>
      </c>
      <c r="Z1060" t="str">
        <f t="shared" si="1179"/>
        <v/>
      </c>
      <c r="AB1060" t="str">
        <f t="shared" si="1143"/>
        <v>Alkermes Plc</v>
      </c>
      <c r="AC1060" t="str">
        <f t="shared" si="1144"/>
        <v>ALKS Alkermes Alkermes Plc</v>
      </c>
      <c r="AD1060" t="str">
        <f t="shared" si="1145"/>
        <v>ALKS.OQ</v>
      </c>
      <c r="AE1060">
        <f t="shared" si="1146"/>
        <v>0.33840803141207465</v>
      </c>
    </row>
    <row r="1061" spans="1:31" collapsed="1" x14ac:dyDescent="0.25">
      <c r="A1061" s="1" t="s">
        <v>5493</v>
      </c>
      <c r="B1061" s="1" t="s">
        <v>5494</v>
      </c>
      <c r="C1061" s="1" t="s">
        <v>16</v>
      </c>
      <c r="D1061" s="1" t="s">
        <v>5495</v>
      </c>
      <c r="E1061" s="1" t="s">
        <v>5496</v>
      </c>
      <c r="F1061" s="1"/>
      <c r="G1061" s="2">
        <v>3433332974.7600002</v>
      </c>
      <c r="H1061" s="1" t="s">
        <v>19</v>
      </c>
      <c r="I1061" s="1" t="s">
        <v>20</v>
      </c>
      <c r="J1061" s="1" t="s">
        <v>5497</v>
      </c>
      <c r="K1061" s="1" t="s">
        <v>22</v>
      </c>
      <c r="L1061" s="1" t="s">
        <v>23</v>
      </c>
      <c r="M1061" s="1" t="s">
        <v>23</v>
      </c>
      <c r="N1061" s="1" t="s">
        <v>275</v>
      </c>
      <c r="O1061" t="str">
        <f t="shared" ref="O1061:O1124" si="1180">TRIM(MID(SUBSTITUTE($B1061," ",REPT(" ",LEN($B1061))),(O$1-1)*LEN($B1061)+1,LEN($B1061)))</f>
        <v>LogMeIn</v>
      </c>
      <c r="P1061" t="str">
        <f t="shared" si="1131"/>
        <v>Inc</v>
      </c>
      <c r="Q1061" t="str">
        <f t="shared" si="1131"/>
        <v/>
      </c>
      <c r="R1061" t="str">
        <f t="shared" si="1131"/>
        <v/>
      </c>
      <c r="S1061" t="str">
        <f t="shared" si="1131"/>
        <v/>
      </c>
      <c r="T1061" t="str">
        <f t="shared" si="1131"/>
        <v/>
      </c>
      <c r="U1061" t="str">
        <f t="shared" si="1141"/>
        <v>LogMeIn</v>
      </c>
      <c r="V1061" t="str">
        <f t="shared" ref="V1061:Z1061" si="1181">IF(LEN(P1061)&gt;0, U1061  &amp; " " &amp; P1061,"")</f>
        <v>LogMeIn Inc</v>
      </c>
      <c r="W1061" t="str">
        <f t="shared" si="1181"/>
        <v/>
      </c>
      <c r="X1061" t="str">
        <f t="shared" si="1181"/>
        <v/>
      </c>
      <c r="Y1061" t="str">
        <f t="shared" si="1181"/>
        <v/>
      </c>
      <c r="Z1061" t="str">
        <f t="shared" si="1181"/>
        <v/>
      </c>
      <c r="AB1061" t="str">
        <f t="shared" si="1143"/>
        <v>LogMeIn Inc</v>
      </c>
      <c r="AC1061" t="str">
        <f t="shared" si="1144"/>
        <v>LOGM LogMeIn LogMeIn Inc</v>
      </c>
      <c r="AD1061" t="str">
        <f t="shared" si="1145"/>
        <v>LOGM.OQ</v>
      </c>
      <c r="AE1061">
        <f t="shared" si="1146"/>
        <v>0.3382793253654644</v>
      </c>
    </row>
    <row r="1062" spans="1:31" collapsed="1" x14ac:dyDescent="0.25">
      <c r="A1062" s="1" t="s">
        <v>5498</v>
      </c>
      <c r="B1062" s="1" t="s">
        <v>5499</v>
      </c>
      <c r="C1062" s="1" t="s">
        <v>16</v>
      </c>
      <c r="D1062" s="1" t="s">
        <v>5500</v>
      </c>
      <c r="E1062" s="1" t="s">
        <v>5501</v>
      </c>
      <c r="F1062" s="1"/>
      <c r="G1062" s="2">
        <v>3427327880.4499998</v>
      </c>
      <c r="H1062" s="1" t="s">
        <v>19</v>
      </c>
      <c r="I1062" s="1" t="s">
        <v>20</v>
      </c>
      <c r="J1062" s="1" t="s">
        <v>5502</v>
      </c>
      <c r="K1062" s="1" t="s">
        <v>67</v>
      </c>
      <c r="L1062" s="1" t="s">
        <v>68</v>
      </c>
      <c r="M1062" s="1" t="s">
        <v>424</v>
      </c>
      <c r="N1062" s="1" t="s">
        <v>424</v>
      </c>
      <c r="O1062" t="str">
        <f t="shared" si="1180"/>
        <v>United</v>
      </c>
      <c r="P1062" t="str">
        <f t="shared" si="1131"/>
        <v>Therapeutics</v>
      </c>
      <c r="Q1062" t="str">
        <f t="shared" si="1131"/>
        <v>Corp</v>
      </c>
      <c r="R1062" t="str">
        <f t="shared" si="1131"/>
        <v/>
      </c>
      <c r="S1062" t="str">
        <f t="shared" si="1131"/>
        <v/>
      </c>
      <c r="T1062" t="str">
        <f t="shared" si="1131"/>
        <v/>
      </c>
      <c r="U1062" t="str">
        <f t="shared" si="1141"/>
        <v>United</v>
      </c>
      <c r="V1062" t="str">
        <f t="shared" ref="V1062:Z1062" si="1182">IF(LEN(P1062)&gt;0, U1062  &amp; " " &amp; P1062,"")</f>
        <v>United Therapeutics</v>
      </c>
      <c r="W1062" t="str">
        <f t="shared" si="1182"/>
        <v>United Therapeutics Corp</v>
      </c>
      <c r="X1062" t="str">
        <f t="shared" si="1182"/>
        <v/>
      </c>
      <c r="Y1062" t="str">
        <f t="shared" si="1182"/>
        <v/>
      </c>
      <c r="Z1062" t="str">
        <f t="shared" si="1182"/>
        <v/>
      </c>
      <c r="AB1062" t="str">
        <f t="shared" si="1143"/>
        <v>United Therapeutics Corp</v>
      </c>
      <c r="AC1062" t="str">
        <f t="shared" si="1144"/>
        <v>UTHR United United Therapeutics United Therapeutics Corp</v>
      </c>
      <c r="AD1062" t="str">
        <f t="shared" si="1145"/>
        <v>UTHR.OQ</v>
      </c>
      <c r="AE1062">
        <f t="shared" si="1146"/>
        <v>0.33768765561863917</v>
      </c>
    </row>
    <row r="1063" spans="1:31" collapsed="1" x14ac:dyDescent="0.25">
      <c r="A1063" s="1" t="s">
        <v>5503</v>
      </c>
      <c r="B1063" s="1" t="s">
        <v>5504</v>
      </c>
      <c r="C1063" s="1" t="s">
        <v>16</v>
      </c>
      <c r="D1063" s="1" t="s">
        <v>5505</v>
      </c>
      <c r="E1063" s="1" t="s">
        <v>5506</v>
      </c>
      <c r="F1063" s="1"/>
      <c r="G1063" s="2">
        <v>3420361441.6199999</v>
      </c>
      <c r="H1063" s="1" t="s">
        <v>19</v>
      </c>
      <c r="I1063" s="1" t="s">
        <v>20</v>
      </c>
      <c r="J1063" s="1" t="s">
        <v>5507</v>
      </c>
      <c r="K1063" s="1" t="s">
        <v>30</v>
      </c>
      <c r="L1063" s="1" t="s">
        <v>256</v>
      </c>
      <c r="M1063" s="1" t="s">
        <v>2655</v>
      </c>
      <c r="N1063" s="1" t="s">
        <v>3109</v>
      </c>
      <c r="O1063" t="str">
        <f t="shared" si="1180"/>
        <v>Helen</v>
      </c>
      <c r="P1063" t="str">
        <f t="shared" si="1131"/>
        <v>of</v>
      </c>
      <c r="Q1063" t="str">
        <f t="shared" si="1131"/>
        <v>Troy</v>
      </c>
      <c r="R1063" t="str">
        <f t="shared" si="1131"/>
        <v>Ltd</v>
      </c>
      <c r="S1063" t="str">
        <f t="shared" si="1131"/>
        <v/>
      </c>
      <c r="T1063" t="str">
        <f t="shared" si="1131"/>
        <v/>
      </c>
      <c r="U1063" t="str">
        <f t="shared" si="1141"/>
        <v>Helen</v>
      </c>
      <c r="V1063" t="str">
        <f t="shared" ref="V1063:Z1063" si="1183">IF(LEN(P1063)&gt;0, U1063  &amp; " " &amp; P1063,"")</f>
        <v>Helen of</v>
      </c>
      <c r="W1063" t="str">
        <f t="shared" si="1183"/>
        <v>Helen of Troy</v>
      </c>
      <c r="X1063" t="str">
        <f t="shared" si="1183"/>
        <v>Helen of Troy Ltd</v>
      </c>
      <c r="Y1063" t="str">
        <f t="shared" si="1183"/>
        <v/>
      </c>
      <c r="Z1063" t="str">
        <f t="shared" si="1183"/>
        <v/>
      </c>
      <c r="AB1063" t="str">
        <f t="shared" si="1143"/>
        <v>Helen of Troy Ltd</v>
      </c>
      <c r="AC1063" t="str">
        <f t="shared" si="1144"/>
        <v>HELE Helen Helen of Helen of Troy Helen of Troy Ltd</v>
      </c>
      <c r="AD1063" t="str">
        <f t="shared" si="1145"/>
        <v>HELE.OQ</v>
      </c>
      <c r="AE1063">
        <f t="shared" si="1146"/>
        <v>0.33700126654861984</v>
      </c>
    </row>
    <row r="1064" spans="1:31" collapsed="1" x14ac:dyDescent="0.25">
      <c r="A1064" s="1" t="s">
        <v>5508</v>
      </c>
      <c r="B1064" s="1" t="s">
        <v>5509</v>
      </c>
      <c r="C1064" s="1" t="s">
        <v>55</v>
      </c>
      <c r="D1064" s="1" t="s">
        <v>5510</v>
      </c>
      <c r="E1064" s="1" t="s">
        <v>5511</v>
      </c>
      <c r="F1064" s="1"/>
      <c r="G1064" s="2">
        <v>3415499885.4899998</v>
      </c>
      <c r="H1064" s="1" t="s">
        <v>19</v>
      </c>
      <c r="I1064" s="1" t="s">
        <v>20</v>
      </c>
      <c r="J1064" s="1" t="s">
        <v>5512</v>
      </c>
      <c r="K1064" s="1" t="s">
        <v>199</v>
      </c>
      <c r="L1064" s="1" t="s">
        <v>627</v>
      </c>
      <c r="M1064" s="1" t="s">
        <v>628</v>
      </c>
      <c r="N1064" s="1" t="s">
        <v>629</v>
      </c>
      <c r="O1064" t="str">
        <f t="shared" si="1180"/>
        <v>Corelogic</v>
      </c>
      <c r="P1064" t="str">
        <f t="shared" si="1131"/>
        <v>Inc</v>
      </c>
      <c r="Q1064" t="str">
        <f t="shared" si="1131"/>
        <v/>
      </c>
      <c r="R1064" t="str">
        <f t="shared" si="1131"/>
        <v/>
      </c>
      <c r="S1064" t="str">
        <f t="shared" si="1131"/>
        <v/>
      </c>
      <c r="T1064" t="str">
        <f t="shared" si="1131"/>
        <v/>
      </c>
      <c r="U1064" t="str">
        <f t="shared" si="1141"/>
        <v>Corelogic</v>
      </c>
      <c r="V1064" t="str">
        <f t="shared" ref="V1064:Z1064" si="1184">IF(LEN(P1064)&gt;0, U1064  &amp; " " &amp; P1064,"")</f>
        <v>Corelogic Inc</v>
      </c>
      <c r="W1064" t="str">
        <f t="shared" si="1184"/>
        <v/>
      </c>
      <c r="X1064" t="str">
        <f t="shared" si="1184"/>
        <v/>
      </c>
      <c r="Y1064" t="str">
        <f t="shared" si="1184"/>
        <v/>
      </c>
      <c r="Z1064" t="str">
        <f t="shared" si="1184"/>
        <v/>
      </c>
      <c r="AB1064" t="str">
        <f t="shared" si="1143"/>
        <v>Corelogic Inc</v>
      </c>
      <c r="AC1064" t="str">
        <f t="shared" si="1144"/>
        <v>CLGX Corelogic Corelogic Inc</v>
      </c>
      <c r="AD1064" t="str">
        <f t="shared" si="1145"/>
        <v>CLGX.N</v>
      </c>
      <c r="AE1064">
        <f t="shared" si="1146"/>
        <v>0.33652226729629781</v>
      </c>
    </row>
    <row r="1065" spans="1:31" collapsed="1" x14ac:dyDescent="0.25">
      <c r="A1065" s="1" t="s">
        <v>5513</v>
      </c>
      <c r="B1065" s="1" t="s">
        <v>5514</v>
      </c>
      <c r="C1065" s="1" t="s">
        <v>55</v>
      </c>
      <c r="D1065" s="1" t="s">
        <v>5515</v>
      </c>
      <c r="E1065" s="1" t="s">
        <v>5516</v>
      </c>
      <c r="F1065" s="1"/>
      <c r="G1065" s="2">
        <v>3414725073.54</v>
      </c>
      <c r="H1065" s="1" t="s">
        <v>19</v>
      </c>
      <c r="I1065" s="1" t="s">
        <v>20</v>
      </c>
      <c r="J1065" s="1" t="s">
        <v>5517</v>
      </c>
      <c r="K1065" s="1" t="s">
        <v>30</v>
      </c>
      <c r="L1065" s="1" t="s">
        <v>31</v>
      </c>
      <c r="M1065" s="1" t="s">
        <v>32</v>
      </c>
      <c r="N1065" s="1" t="s">
        <v>311</v>
      </c>
      <c r="O1065" t="str">
        <f t="shared" si="1180"/>
        <v>BJ's</v>
      </c>
      <c r="P1065" t="str">
        <f t="shared" si="1131"/>
        <v>Wholesale</v>
      </c>
      <c r="Q1065" t="str">
        <f t="shared" si="1131"/>
        <v>Club</v>
      </c>
      <c r="R1065" t="str">
        <f t="shared" si="1131"/>
        <v>Holdings</v>
      </c>
      <c r="S1065" t="str">
        <f t="shared" si="1131"/>
        <v>Inc</v>
      </c>
      <c r="T1065" t="str">
        <f t="shared" si="1131"/>
        <v/>
      </c>
      <c r="U1065" t="str">
        <f t="shared" si="1141"/>
        <v>BJ's</v>
      </c>
      <c r="V1065" t="str">
        <f t="shared" ref="V1065:Z1065" si="1185">IF(LEN(P1065)&gt;0, U1065  &amp; " " &amp; P1065,"")</f>
        <v>BJ's Wholesale</v>
      </c>
      <c r="W1065" t="str">
        <f t="shared" si="1185"/>
        <v>BJ's Wholesale Club</v>
      </c>
      <c r="X1065" t="str">
        <f t="shared" si="1185"/>
        <v>BJ's Wholesale Club Holdings</v>
      </c>
      <c r="Y1065" t="str">
        <f t="shared" si="1185"/>
        <v>BJ's Wholesale Club Holdings Inc</v>
      </c>
      <c r="Z1065" t="str">
        <f t="shared" si="1185"/>
        <v/>
      </c>
      <c r="AB1065" t="str">
        <f t="shared" si="1143"/>
        <v>BJ's Wholesale Club Holdings Inc</v>
      </c>
      <c r="AC1065" t="str">
        <f t="shared" si="1144"/>
        <v>BJ BJ's BJ's Wholesale BJ's Wholesale Club BJ's Wholesale Club Holdings BJ's Wholesale Club Holdings Inc</v>
      </c>
      <c r="AD1065" t="str">
        <f t="shared" si="1145"/>
        <v>BJ.N</v>
      </c>
      <c r="AE1065">
        <f t="shared" si="1146"/>
        <v>0.33644592664840323</v>
      </c>
    </row>
    <row r="1066" spans="1:31" collapsed="1" x14ac:dyDescent="0.25">
      <c r="A1066" s="1" t="s">
        <v>5518</v>
      </c>
      <c r="B1066" s="1" t="s">
        <v>5519</v>
      </c>
      <c r="C1066" s="1" t="s">
        <v>16</v>
      </c>
      <c r="D1066" s="1" t="s">
        <v>5520</v>
      </c>
      <c r="E1066" s="1" t="s">
        <v>5521</v>
      </c>
      <c r="F1066" s="1"/>
      <c r="G1066" s="2">
        <v>3407379460.5</v>
      </c>
      <c r="H1066" s="1" t="s">
        <v>19</v>
      </c>
      <c r="I1066" s="1" t="s">
        <v>20</v>
      </c>
      <c r="J1066" s="1" t="s">
        <v>5522</v>
      </c>
      <c r="K1066" s="1" t="s">
        <v>59</v>
      </c>
      <c r="L1066" s="1" t="s">
        <v>80</v>
      </c>
      <c r="M1066" s="1" t="s">
        <v>81</v>
      </c>
      <c r="N1066" s="1" t="s">
        <v>82</v>
      </c>
      <c r="O1066" t="str">
        <f t="shared" si="1180"/>
        <v>Hancock</v>
      </c>
      <c r="P1066" t="str">
        <f t="shared" si="1131"/>
        <v>Whitney</v>
      </c>
      <c r="Q1066" t="str">
        <f t="shared" si="1131"/>
        <v>Corp</v>
      </c>
      <c r="R1066" t="str">
        <f t="shared" si="1131"/>
        <v/>
      </c>
      <c r="S1066" t="str">
        <f t="shared" si="1131"/>
        <v/>
      </c>
      <c r="T1066" t="str">
        <f t="shared" si="1131"/>
        <v/>
      </c>
      <c r="U1066" t="str">
        <f t="shared" si="1141"/>
        <v>Hancock</v>
      </c>
      <c r="V1066" t="str">
        <f t="shared" ref="V1066:Z1066" si="1186">IF(LEN(P1066)&gt;0, U1066  &amp; " " &amp; P1066,"")</f>
        <v>Hancock Whitney</v>
      </c>
      <c r="W1066" t="str">
        <f t="shared" si="1186"/>
        <v>Hancock Whitney Corp</v>
      </c>
      <c r="X1066" t="str">
        <f t="shared" si="1186"/>
        <v/>
      </c>
      <c r="Y1066" t="str">
        <f t="shared" si="1186"/>
        <v/>
      </c>
      <c r="Z1066" t="str">
        <f t="shared" si="1186"/>
        <v/>
      </c>
      <c r="AB1066" t="str">
        <f t="shared" si="1143"/>
        <v>Hancock Whitney Corp</v>
      </c>
      <c r="AC1066" t="str">
        <f t="shared" si="1144"/>
        <v>HWC Hancock Hancock Whitney Hancock Whitney Corp</v>
      </c>
      <c r="AD1066" t="str">
        <f t="shared" si="1145"/>
        <v>HWC.OQ</v>
      </c>
      <c r="AE1066">
        <f t="shared" si="1146"/>
        <v>0.33572217831352441</v>
      </c>
    </row>
    <row r="1067" spans="1:31" collapsed="1" x14ac:dyDescent="0.25">
      <c r="A1067" s="1" t="s">
        <v>5523</v>
      </c>
      <c r="B1067" s="1" t="s">
        <v>5524</v>
      </c>
      <c r="C1067" s="1" t="s">
        <v>55</v>
      </c>
      <c r="D1067" s="1" t="s">
        <v>5525</v>
      </c>
      <c r="E1067" s="1" t="s">
        <v>5526</v>
      </c>
      <c r="F1067" s="1"/>
      <c r="G1067" s="2">
        <v>3404016213</v>
      </c>
      <c r="H1067" s="1" t="s">
        <v>19</v>
      </c>
      <c r="I1067" s="1" t="s">
        <v>20</v>
      </c>
      <c r="J1067" s="1" t="s">
        <v>5527</v>
      </c>
      <c r="K1067" s="1" t="s">
        <v>199</v>
      </c>
      <c r="L1067" s="1" t="s">
        <v>200</v>
      </c>
      <c r="M1067" s="1" t="s">
        <v>477</v>
      </c>
      <c r="N1067" s="1" t="s">
        <v>892</v>
      </c>
      <c r="O1067" t="str">
        <f t="shared" si="1180"/>
        <v>Regal</v>
      </c>
      <c r="P1067" t="str">
        <f t="shared" si="1131"/>
        <v>Beloit</v>
      </c>
      <c r="Q1067" t="str">
        <f t="shared" si="1131"/>
        <v>Corp</v>
      </c>
      <c r="R1067" t="str">
        <f t="shared" si="1131"/>
        <v/>
      </c>
      <c r="S1067" t="str">
        <f t="shared" si="1131"/>
        <v/>
      </c>
      <c r="T1067" t="str">
        <f t="shared" si="1131"/>
        <v/>
      </c>
      <c r="U1067" t="str">
        <f t="shared" si="1141"/>
        <v>Regal</v>
      </c>
      <c r="V1067" t="str">
        <f t="shared" ref="V1067:Z1067" si="1187">IF(LEN(P1067)&gt;0, U1067  &amp; " " &amp; P1067,"")</f>
        <v>Regal Beloit</v>
      </c>
      <c r="W1067" t="str">
        <f t="shared" si="1187"/>
        <v>Regal Beloit Corp</v>
      </c>
      <c r="X1067" t="str">
        <f t="shared" si="1187"/>
        <v/>
      </c>
      <c r="Y1067" t="str">
        <f t="shared" si="1187"/>
        <v/>
      </c>
      <c r="Z1067" t="str">
        <f t="shared" si="1187"/>
        <v/>
      </c>
      <c r="AB1067" t="str">
        <f t="shared" si="1143"/>
        <v>Regal Beloit Corp</v>
      </c>
      <c r="AC1067" t="str">
        <f t="shared" si="1144"/>
        <v>RBC Regal Regal Beloit Regal Beloit Corp</v>
      </c>
      <c r="AD1067" t="str">
        <f t="shared" si="1145"/>
        <v>RBC.N</v>
      </c>
      <c r="AE1067">
        <f t="shared" si="1146"/>
        <v>0.33539080436765289</v>
      </c>
    </row>
    <row r="1068" spans="1:31" collapsed="1" x14ac:dyDescent="0.25">
      <c r="A1068" s="1" t="s">
        <v>5528</v>
      </c>
      <c r="B1068" s="1" t="s">
        <v>5529</v>
      </c>
      <c r="C1068" s="1" t="s">
        <v>55</v>
      </c>
      <c r="D1068" s="1" t="s">
        <v>5530</v>
      </c>
      <c r="E1068" s="1" t="s">
        <v>5531</v>
      </c>
      <c r="F1068" s="1"/>
      <c r="G1068" s="2">
        <v>3401956255.4400001</v>
      </c>
      <c r="H1068" s="1" t="s">
        <v>19</v>
      </c>
      <c r="I1068" s="1" t="s">
        <v>20</v>
      </c>
      <c r="J1068" s="1" t="s">
        <v>5532</v>
      </c>
      <c r="K1068" s="1" t="s">
        <v>59</v>
      </c>
      <c r="L1068" s="1" t="s">
        <v>395</v>
      </c>
      <c r="M1068" s="1" t="s">
        <v>396</v>
      </c>
      <c r="N1068" s="1" t="s">
        <v>397</v>
      </c>
      <c r="O1068" t="str">
        <f t="shared" si="1180"/>
        <v>National</v>
      </c>
      <c r="P1068" t="str">
        <f t="shared" si="1131"/>
        <v>Health</v>
      </c>
      <c r="Q1068" t="str">
        <f t="shared" si="1131"/>
        <v>Investors</v>
      </c>
      <c r="R1068" t="str">
        <f t="shared" si="1131"/>
        <v>Inc</v>
      </c>
      <c r="S1068" t="str">
        <f t="shared" si="1131"/>
        <v/>
      </c>
      <c r="T1068" t="str">
        <f t="shared" si="1131"/>
        <v/>
      </c>
      <c r="U1068" t="str">
        <f t="shared" si="1141"/>
        <v>National</v>
      </c>
      <c r="V1068" t="str">
        <f t="shared" ref="V1068:Z1068" si="1188">IF(LEN(P1068)&gt;0, U1068  &amp; " " &amp; P1068,"")</f>
        <v>National Health</v>
      </c>
      <c r="W1068" t="str">
        <f t="shared" si="1188"/>
        <v>National Health Investors</v>
      </c>
      <c r="X1068" t="str">
        <f t="shared" si="1188"/>
        <v>National Health Investors Inc</v>
      </c>
      <c r="Y1068" t="str">
        <f t="shared" si="1188"/>
        <v/>
      </c>
      <c r="Z1068" t="str">
        <f t="shared" si="1188"/>
        <v/>
      </c>
      <c r="AB1068" t="str">
        <f t="shared" si="1143"/>
        <v>National Health Investors Inc</v>
      </c>
      <c r="AC1068" t="str">
        <f t="shared" si="1144"/>
        <v>NHI National National Health National Health Investors National Health Investors Inc</v>
      </c>
      <c r="AD1068" t="str">
        <f t="shared" si="1145"/>
        <v>NHI.N</v>
      </c>
      <c r="AE1068">
        <f t="shared" si="1146"/>
        <v>0.33518784093276288</v>
      </c>
    </row>
    <row r="1069" spans="1:31" collapsed="1" x14ac:dyDescent="0.25">
      <c r="A1069" s="1" t="s">
        <v>5533</v>
      </c>
      <c r="B1069" s="1" t="s">
        <v>5534</v>
      </c>
      <c r="C1069" s="1" t="s">
        <v>16</v>
      </c>
      <c r="D1069" s="1" t="s">
        <v>5535</v>
      </c>
      <c r="E1069" s="1" t="s">
        <v>5536</v>
      </c>
      <c r="F1069" s="1"/>
      <c r="G1069" s="2">
        <v>3397802191.02</v>
      </c>
      <c r="H1069" s="1" t="s">
        <v>19</v>
      </c>
      <c r="I1069" s="1" t="s">
        <v>20</v>
      </c>
      <c r="J1069" s="1" t="s">
        <v>5537</v>
      </c>
      <c r="K1069" s="1" t="s">
        <v>67</v>
      </c>
      <c r="L1069" s="1" t="s">
        <v>68</v>
      </c>
      <c r="M1069" s="1" t="s">
        <v>424</v>
      </c>
      <c r="N1069" s="1" t="s">
        <v>424</v>
      </c>
      <c r="O1069" t="str">
        <f t="shared" si="1180"/>
        <v>Mirati</v>
      </c>
      <c r="P1069" t="str">
        <f t="shared" si="1131"/>
        <v>Therapeutics</v>
      </c>
      <c r="Q1069" t="str">
        <f t="shared" si="1131"/>
        <v>Inc</v>
      </c>
      <c r="R1069" t="str">
        <f t="shared" ref="P1069:T1132" si="1189">TRIM(MID(SUBSTITUTE($B1069," ",REPT(" ",LEN($B1069))),(R$1-1)*LEN($B1069)+1,LEN($B1069)))</f>
        <v/>
      </c>
      <c r="S1069" t="str">
        <f t="shared" si="1189"/>
        <v/>
      </c>
      <c r="T1069" t="str">
        <f t="shared" si="1189"/>
        <v/>
      </c>
      <c r="U1069" t="str">
        <f t="shared" si="1141"/>
        <v>Mirati</v>
      </c>
      <c r="V1069" t="str">
        <f t="shared" ref="V1069:Z1069" si="1190">IF(LEN(P1069)&gt;0, U1069  &amp; " " &amp; P1069,"")</f>
        <v>Mirati Therapeutics</v>
      </c>
      <c r="W1069" t="str">
        <f t="shared" si="1190"/>
        <v>Mirati Therapeutics Inc</v>
      </c>
      <c r="X1069" t="str">
        <f t="shared" si="1190"/>
        <v/>
      </c>
      <c r="Y1069" t="str">
        <f t="shared" si="1190"/>
        <v/>
      </c>
      <c r="Z1069" t="str">
        <f t="shared" si="1190"/>
        <v/>
      </c>
      <c r="AB1069" t="str">
        <f t="shared" si="1143"/>
        <v>Mirati Therapeutics Inc</v>
      </c>
      <c r="AC1069" t="str">
        <f t="shared" si="1144"/>
        <v>MRTX Mirati Mirati Therapeutics Mirati Therapeutics Inc</v>
      </c>
      <c r="AD1069" t="str">
        <f t="shared" si="1145"/>
        <v>MRTX.OQ</v>
      </c>
      <c r="AE1069">
        <f t="shared" si="1146"/>
        <v>0.33477854940180657</v>
      </c>
    </row>
    <row r="1070" spans="1:31" collapsed="1" x14ac:dyDescent="0.25">
      <c r="A1070" s="1" t="s">
        <v>5538</v>
      </c>
      <c r="B1070" s="1" t="s">
        <v>5539</v>
      </c>
      <c r="C1070" s="1" t="s">
        <v>16</v>
      </c>
      <c r="D1070" s="1" t="s">
        <v>5540</v>
      </c>
      <c r="E1070" s="1" t="s">
        <v>5541</v>
      </c>
      <c r="F1070" s="1"/>
      <c r="G1070" s="2">
        <v>3375084102.5999999</v>
      </c>
      <c r="H1070" s="1" t="s">
        <v>19</v>
      </c>
      <c r="I1070" s="1" t="s">
        <v>20</v>
      </c>
      <c r="J1070" s="1" t="s">
        <v>5542</v>
      </c>
      <c r="K1070" s="1" t="s">
        <v>59</v>
      </c>
      <c r="L1070" s="1" t="s">
        <v>80</v>
      </c>
      <c r="M1070" s="1" t="s">
        <v>81</v>
      </c>
      <c r="N1070" s="1" t="s">
        <v>82</v>
      </c>
      <c r="O1070" t="str">
        <f t="shared" si="1180"/>
        <v>Glacier</v>
      </c>
      <c r="P1070" t="str">
        <f t="shared" si="1189"/>
        <v>Bancorp</v>
      </c>
      <c r="Q1070" t="str">
        <f t="shared" si="1189"/>
        <v>Inc</v>
      </c>
      <c r="R1070" t="str">
        <f t="shared" si="1189"/>
        <v/>
      </c>
      <c r="S1070" t="str">
        <f t="shared" si="1189"/>
        <v/>
      </c>
      <c r="T1070" t="str">
        <f t="shared" si="1189"/>
        <v/>
      </c>
      <c r="U1070" t="str">
        <f t="shared" si="1141"/>
        <v>Glacier</v>
      </c>
      <c r="V1070" t="str">
        <f t="shared" ref="V1070:Z1070" si="1191">IF(LEN(P1070)&gt;0, U1070  &amp; " " &amp; P1070,"")</f>
        <v>Glacier Bancorp</v>
      </c>
      <c r="W1070" t="str">
        <f t="shared" si="1191"/>
        <v>Glacier Bancorp Inc</v>
      </c>
      <c r="X1070" t="str">
        <f t="shared" si="1191"/>
        <v/>
      </c>
      <c r="Y1070" t="str">
        <f t="shared" si="1191"/>
        <v/>
      </c>
      <c r="Z1070" t="str">
        <f t="shared" si="1191"/>
        <v/>
      </c>
      <c r="AB1070" t="str">
        <f t="shared" si="1143"/>
        <v>Glacier Bancorp Inc</v>
      </c>
      <c r="AC1070" t="str">
        <f t="shared" si="1144"/>
        <v>GBCI Glacier Glacier Bancorp Glacier Bancorp Inc</v>
      </c>
      <c r="AD1070" t="str">
        <f t="shared" si="1145"/>
        <v>GBCI.OQ</v>
      </c>
      <c r="AE1070">
        <f t="shared" si="1146"/>
        <v>0.33254018228716703</v>
      </c>
    </row>
    <row r="1071" spans="1:31" collapsed="1" x14ac:dyDescent="0.25">
      <c r="A1071" s="1" t="s">
        <v>5543</v>
      </c>
      <c r="B1071" s="1" t="s">
        <v>5544</v>
      </c>
      <c r="C1071" s="1" t="s">
        <v>55</v>
      </c>
      <c r="D1071" s="1" t="s">
        <v>5545</v>
      </c>
      <c r="E1071" s="1" t="s">
        <v>5546</v>
      </c>
      <c r="F1071" s="1"/>
      <c r="G1071" s="2">
        <v>3360454949.6700001</v>
      </c>
      <c r="H1071" s="1" t="s">
        <v>19</v>
      </c>
      <c r="I1071" s="1" t="s">
        <v>20</v>
      </c>
      <c r="J1071" s="1" t="s">
        <v>5547</v>
      </c>
      <c r="K1071" s="1" t="s">
        <v>59</v>
      </c>
      <c r="L1071" s="1" t="s">
        <v>60</v>
      </c>
      <c r="M1071" s="1" t="s">
        <v>60</v>
      </c>
      <c r="N1071" s="1" t="s">
        <v>747</v>
      </c>
      <c r="O1071" t="str">
        <f t="shared" si="1180"/>
        <v>Mercury</v>
      </c>
      <c r="P1071" t="str">
        <f t="shared" si="1189"/>
        <v>General</v>
      </c>
      <c r="Q1071" t="str">
        <f t="shared" si="1189"/>
        <v>Corp</v>
      </c>
      <c r="R1071" t="str">
        <f t="shared" si="1189"/>
        <v/>
      </c>
      <c r="S1071" t="str">
        <f t="shared" si="1189"/>
        <v/>
      </c>
      <c r="T1071" t="str">
        <f t="shared" si="1189"/>
        <v/>
      </c>
      <c r="U1071" t="str">
        <f t="shared" si="1141"/>
        <v>Mercury</v>
      </c>
      <c r="V1071" t="str">
        <f t="shared" ref="V1071:Z1071" si="1192">IF(LEN(P1071)&gt;0, U1071  &amp; " " &amp; P1071,"")</f>
        <v>Mercury General</v>
      </c>
      <c r="W1071" t="str">
        <f t="shared" si="1192"/>
        <v>Mercury General Corp</v>
      </c>
      <c r="X1071" t="str">
        <f t="shared" si="1192"/>
        <v/>
      </c>
      <c r="Y1071" t="str">
        <f t="shared" si="1192"/>
        <v/>
      </c>
      <c r="Z1071" t="str">
        <f t="shared" si="1192"/>
        <v/>
      </c>
      <c r="AB1071" t="str">
        <f t="shared" si="1143"/>
        <v>Mercury General Corp</v>
      </c>
      <c r="AC1071" t="str">
        <f t="shared" si="1144"/>
        <v>MCY Mercury Mercury General Mercury General Corp</v>
      </c>
      <c r="AD1071" t="str">
        <f t="shared" si="1145"/>
        <v>MCY.N</v>
      </c>
      <c r="AE1071">
        <f t="shared" si="1146"/>
        <v>0.33109880155881677</v>
      </c>
    </row>
    <row r="1072" spans="1:31" collapsed="1" x14ac:dyDescent="0.25">
      <c r="A1072" s="1" t="s">
        <v>5548</v>
      </c>
      <c r="B1072" s="1" t="s">
        <v>5549</v>
      </c>
      <c r="C1072" s="1" t="s">
        <v>55</v>
      </c>
      <c r="D1072" s="1" t="s">
        <v>5550</v>
      </c>
      <c r="E1072" s="1" t="s">
        <v>5551</v>
      </c>
      <c r="F1072" s="1"/>
      <c r="G1072" s="2">
        <v>3359803036.25</v>
      </c>
      <c r="H1072" s="1" t="s">
        <v>19</v>
      </c>
      <c r="I1072" s="1" t="s">
        <v>20</v>
      </c>
      <c r="J1072" s="1" t="s">
        <v>5552</v>
      </c>
      <c r="K1072" s="1" t="s">
        <v>199</v>
      </c>
      <c r="L1072" s="1" t="s">
        <v>627</v>
      </c>
      <c r="M1072" s="1" t="s">
        <v>2708</v>
      </c>
      <c r="N1072" s="1" t="s">
        <v>2708</v>
      </c>
      <c r="O1072" t="str">
        <f t="shared" si="1180"/>
        <v>KBR</v>
      </c>
      <c r="P1072" t="str">
        <f t="shared" si="1189"/>
        <v>Inc</v>
      </c>
      <c r="Q1072" t="str">
        <f t="shared" si="1189"/>
        <v/>
      </c>
      <c r="R1072" t="str">
        <f t="shared" si="1189"/>
        <v/>
      </c>
      <c r="S1072" t="str">
        <f t="shared" si="1189"/>
        <v/>
      </c>
      <c r="T1072" t="str">
        <f t="shared" si="1189"/>
        <v/>
      </c>
      <c r="U1072" t="str">
        <f t="shared" si="1141"/>
        <v>KBR</v>
      </c>
      <c r="V1072" t="str">
        <f t="shared" ref="V1072:Z1072" si="1193">IF(LEN(P1072)&gt;0, U1072  &amp; " " &amp; P1072,"")</f>
        <v>KBR Inc</v>
      </c>
      <c r="W1072" t="str">
        <f t="shared" si="1193"/>
        <v/>
      </c>
      <c r="X1072" t="str">
        <f t="shared" si="1193"/>
        <v/>
      </c>
      <c r="Y1072" t="str">
        <f t="shared" si="1193"/>
        <v/>
      </c>
      <c r="Z1072" t="str">
        <f t="shared" si="1193"/>
        <v/>
      </c>
      <c r="AB1072" t="str">
        <f t="shared" si="1143"/>
        <v>KBR Inc</v>
      </c>
      <c r="AC1072" t="str">
        <f t="shared" si="1144"/>
        <v>KBR KBR KBR Inc</v>
      </c>
      <c r="AD1072" t="str">
        <f t="shared" si="1145"/>
        <v>KBR.N</v>
      </c>
      <c r="AE1072">
        <f t="shared" si="1146"/>
        <v>0.33103456985349261</v>
      </c>
    </row>
    <row r="1073" spans="1:31" collapsed="1" x14ac:dyDescent="0.25">
      <c r="A1073" s="1" t="s">
        <v>5553</v>
      </c>
      <c r="B1073" s="1" t="s">
        <v>5554</v>
      </c>
      <c r="C1073" s="1" t="s">
        <v>55</v>
      </c>
      <c r="D1073" s="1" t="s">
        <v>5555</v>
      </c>
      <c r="E1073" s="1" t="s">
        <v>5556</v>
      </c>
      <c r="F1073" s="1"/>
      <c r="G1073" s="2">
        <v>3357303244.3200002</v>
      </c>
      <c r="H1073" s="1" t="s">
        <v>19</v>
      </c>
      <c r="I1073" s="1" t="s">
        <v>20</v>
      </c>
      <c r="J1073" s="1" t="s">
        <v>5557</v>
      </c>
      <c r="K1073" s="1" t="s">
        <v>59</v>
      </c>
      <c r="L1073" s="1" t="s">
        <v>395</v>
      </c>
      <c r="M1073" s="1" t="s">
        <v>396</v>
      </c>
      <c r="N1073" s="1" t="s">
        <v>397</v>
      </c>
      <c r="O1073" t="str">
        <f t="shared" si="1180"/>
        <v>Physicians</v>
      </c>
      <c r="P1073" t="str">
        <f t="shared" si="1189"/>
        <v>Realty</v>
      </c>
      <c r="Q1073" t="str">
        <f t="shared" si="1189"/>
        <v>Trust</v>
      </c>
      <c r="R1073" t="str">
        <f t="shared" si="1189"/>
        <v/>
      </c>
      <c r="S1073" t="str">
        <f t="shared" si="1189"/>
        <v/>
      </c>
      <c r="T1073" t="str">
        <f t="shared" si="1189"/>
        <v/>
      </c>
      <c r="U1073" t="str">
        <f t="shared" si="1141"/>
        <v>Physicians</v>
      </c>
      <c r="V1073" t="str">
        <f t="shared" ref="V1073:Z1073" si="1194">IF(LEN(P1073)&gt;0, U1073  &amp; " " &amp; P1073,"")</f>
        <v>Physicians Realty</v>
      </c>
      <c r="W1073" t="str">
        <f t="shared" si="1194"/>
        <v>Physicians Realty Trust</v>
      </c>
      <c r="X1073" t="str">
        <f t="shared" si="1194"/>
        <v/>
      </c>
      <c r="Y1073" t="str">
        <f t="shared" si="1194"/>
        <v/>
      </c>
      <c r="Z1073" t="str">
        <f t="shared" si="1194"/>
        <v/>
      </c>
      <c r="AB1073" t="str">
        <f t="shared" si="1143"/>
        <v>Physicians Realty Trust</v>
      </c>
      <c r="AC1073" t="str">
        <f t="shared" si="1144"/>
        <v>DOC Physicians Physicians Realty Physicians Realty Trust</v>
      </c>
      <c r="AD1073" t="str">
        <f t="shared" si="1145"/>
        <v>DOC.N</v>
      </c>
      <c r="AE1073">
        <f t="shared" si="1146"/>
        <v>0.33078827043137105</v>
      </c>
    </row>
    <row r="1074" spans="1:31" collapsed="1" x14ac:dyDescent="0.25">
      <c r="A1074" s="1" t="s">
        <v>5558</v>
      </c>
      <c r="B1074" s="1" t="s">
        <v>5559</v>
      </c>
      <c r="C1074" s="1" t="s">
        <v>55</v>
      </c>
      <c r="D1074" s="1" t="s">
        <v>5560</v>
      </c>
      <c r="E1074" s="1" t="s">
        <v>5561</v>
      </c>
      <c r="F1074" s="1"/>
      <c r="G1074" s="2">
        <v>3353170005.7199998</v>
      </c>
      <c r="H1074" s="1" t="s">
        <v>19</v>
      </c>
      <c r="I1074" s="1" t="s">
        <v>20</v>
      </c>
      <c r="J1074" s="1" t="s">
        <v>5562</v>
      </c>
      <c r="K1074" s="1" t="s">
        <v>199</v>
      </c>
      <c r="L1074" s="1" t="s">
        <v>200</v>
      </c>
      <c r="M1074" s="1" t="s">
        <v>477</v>
      </c>
      <c r="N1074" s="1" t="s">
        <v>478</v>
      </c>
      <c r="O1074" t="str">
        <f t="shared" si="1180"/>
        <v>Navistar</v>
      </c>
      <c r="P1074" t="str">
        <f t="shared" si="1189"/>
        <v>International</v>
      </c>
      <c r="Q1074" t="str">
        <f t="shared" si="1189"/>
        <v>Corp</v>
      </c>
      <c r="R1074" t="str">
        <f t="shared" si="1189"/>
        <v/>
      </c>
      <c r="S1074" t="str">
        <f t="shared" si="1189"/>
        <v/>
      </c>
      <c r="T1074" t="str">
        <f t="shared" si="1189"/>
        <v/>
      </c>
      <c r="U1074" t="str">
        <f t="shared" si="1141"/>
        <v>Navistar</v>
      </c>
      <c r="V1074" t="str">
        <f t="shared" ref="V1074:Z1074" si="1195">IF(LEN(P1074)&gt;0, U1074  &amp; " " &amp; P1074,"")</f>
        <v>Navistar International</v>
      </c>
      <c r="W1074" t="str">
        <f t="shared" si="1195"/>
        <v>Navistar International Corp</v>
      </c>
      <c r="X1074" t="str">
        <f t="shared" si="1195"/>
        <v/>
      </c>
      <c r="Y1074" t="str">
        <f t="shared" si="1195"/>
        <v/>
      </c>
      <c r="Z1074" t="str">
        <f t="shared" si="1195"/>
        <v/>
      </c>
      <c r="AB1074" t="str">
        <f t="shared" si="1143"/>
        <v>Navistar International Corp</v>
      </c>
      <c r="AC1074" t="str">
        <f t="shared" si="1144"/>
        <v>NAV Navistar Navistar International Navistar International Corp</v>
      </c>
      <c r="AD1074" t="str">
        <f t="shared" si="1145"/>
        <v>NAV.N</v>
      </c>
      <c r="AE1074">
        <f t="shared" si="1146"/>
        <v>0.33038103082616488</v>
      </c>
    </row>
    <row r="1075" spans="1:31" collapsed="1" x14ac:dyDescent="0.25">
      <c r="A1075" s="1" t="s">
        <v>5563</v>
      </c>
      <c r="B1075" s="1" t="s">
        <v>5564</v>
      </c>
      <c r="C1075" s="1" t="s">
        <v>2721</v>
      </c>
      <c r="D1075" s="1" t="s">
        <v>5565</v>
      </c>
      <c r="E1075" s="1" t="s">
        <v>5566</v>
      </c>
      <c r="F1075" s="1"/>
      <c r="G1075" s="2">
        <v>3348344730</v>
      </c>
      <c r="H1075" s="1" t="s">
        <v>19</v>
      </c>
      <c r="I1075" s="1" t="s">
        <v>20</v>
      </c>
      <c r="J1075" s="1" t="s">
        <v>5567</v>
      </c>
      <c r="K1075" s="1" t="s">
        <v>59</v>
      </c>
      <c r="L1075" s="1" t="s">
        <v>80</v>
      </c>
      <c r="M1075" s="1" t="s">
        <v>81</v>
      </c>
      <c r="N1075" s="1" t="s">
        <v>82</v>
      </c>
      <c r="O1075" t="str">
        <f t="shared" si="1180"/>
        <v>UNB</v>
      </c>
      <c r="P1075" t="str">
        <f t="shared" si="1189"/>
        <v>Corp</v>
      </c>
      <c r="Q1075" t="str">
        <f t="shared" si="1189"/>
        <v/>
      </c>
      <c r="R1075" t="str">
        <f t="shared" si="1189"/>
        <v/>
      </c>
      <c r="S1075" t="str">
        <f t="shared" si="1189"/>
        <v/>
      </c>
      <c r="T1075" t="str">
        <f t="shared" si="1189"/>
        <v/>
      </c>
      <c r="U1075" t="str">
        <f t="shared" si="1141"/>
        <v>UNB</v>
      </c>
      <c r="V1075" t="str">
        <f t="shared" ref="V1075:Z1075" si="1196">IF(LEN(P1075)&gt;0, U1075  &amp; " " &amp; P1075,"")</f>
        <v>UNB Corp</v>
      </c>
      <c r="W1075" t="str">
        <f t="shared" si="1196"/>
        <v/>
      </c>
      <c r="X1075" t="str">
        <f t="shared" si="1196"/>
        <v/>
      </c>
      <c r="Y1075" t="str">
        <f t="shared" si="1196"/>
        <v/>
      </c>
      <c r="Z1075" t="str">
        <f t="shared" si="1196"/>
        <v/>
      </c>
      <c r="AB1075" t="str">
        <f t="shared" si="1143"/>
        <v>UNB Corp</v>
      </c>
      <c r="AC1075" t="str">
        <f t="shared" si="1144"/>
        <v>UNPA UNB UNB Corp</v>
      </c>
      <c r="AD1075" t="str">
        <f t="shared" si="1145"/>
        <v>UNPA.PK</v>
      </c>
      <c r="AE1075">
        <f t="shared" si="1146"/>
        <v>0.32990560620895948</v>
      </c>
    </row>
    <row r="1076" spans="1:31" collapsed="1" x14ac:dyDescent="0.25">
      <c r="A1076" s="1" t="s">
        <v>5568</v>
      </c>
      <c r="B1076" s="1" t="s">
        <v>5569</v>
      </c>
      <c r="C1076" s="1" t="s">
        <v>16</v>
      </c>
      <c r="D1076" s="1" t="s">
        <v>5570</v>
      </c>
      <c r="E1076" s="1" t="s">
        <v>5571</v>
      </c>
      <c r="F1076" s="1"/>
      <c r="G1076" s="2">
        <v>3344884560.3200002</v>
      </c>
      <c r="H1076" s="1" t="s">
        <v>19</v>
      </c>
      <c r="I1076" s="1" t="s">
        <v>20</v>
      </c>
      <c r="J1076" s="1" t="s">
        <v>5572</v>
      </c>
      <c r="K1076" s="1" t="s">
        <v>22</v>
      </c>
      <c r="L1076" s="1" t="s">
        <v>23</v>
      </c>
      <c r="M1076" s="1" t="s">
        <v>23</v>
      </c>
      <c r="N1076" s="1" t="s">
        <v>275</v>
      </c>
      <c r="O1076" t="str">
        <f t="shared" si="1180"/>
        <v>Qualys</v>
      </c>
      <c r="P1076" t="str">
        <f t="shared" si="1189"/>
        <v>Inc</v>
      </c>
      <c r="Q1076" t="str">
        <f t="shared" si="1189"/>
        <v/>
      </c>
      <c r="R1076" t="str">
        <f t="shared" si="1189"/>
        <v/>
      </c>
      <c r="S1076" t="str">
        <f t="shared" si="1189"/>
        <v/>
      </c>
      <c r="T1076" t="str">
        <f t="shared" si="1189"/>
        <v/>
      </c>
      <c r="U1076" t="str">
        <f t="shared" si="1141"/>
        <v>Qualys</v>
      </c>
      <c r="V1076" t="str">
        <f t="shared" ref="V1076:Z1076" si="1197">IF(LEN(P1076)&gt;0, U1076  &amp; " " &amp; P1076,"")</f>
        <v>Qualys Inc</v>
      </c>
      <c r="W1076" t="str">
        <f t="shared" si="1197"/>
        <v/>
      </c>
      <c r="X1076" t="str">
        <f t="shared" si="1197"/>
        <v/>
      </c>
      <c r="Y1076" t="str">
        <f t="shared" si="1197"/>
        <v/>
      </c>
      <c r="Z1076" t="str">
        <f t="shared" si="1197"/>
        <v/>
      </c>
      <c r="AB1076" t="str">
        <f t="shared" si="1143"/>
        <v>Qualys Inc</v>
      </c>
      <c r="AC1076" t="str">
        <f t="shared" si="1144"/>
        <v>QLYS Qualys Qualys Inc</v>
      </c>
      <c r="AD1076" t="str">
        <f t="shared" si="1145"/>
        <v>QLYS.OQ</v>
      </c>
      <c r="AE1076">
        <f t="shared" si="1146"/>
        <v>0.32956468271752848</v>
      </c>
    </row>
    <row r="1077" spans="1:31" collapsed="1" x14ac:dyDescent="0.25">
      <c r="A1077" s="1" t="s">
        <v>5573</v>
      </c>
      <c r="B1077" s="1" t="s">
        <v>5574</v>
      </c>
      <c r="C1077" s="1" t="s">
        <v>16</v>
      </c>
      <c r="D1077" s="1" t="s">
        <v>5575</v>
      </c>
      <c r="E1077" s="1" t="s">
        <v>5576</v>
      </c>
      <c r="F1077" s="1"/>
      <c r="G1077" s="2">
        <v>3339943401.0900002</v>
      </c>
      <c r="H1077" s="1" t="s">
        <v>19</v>
      </c>
      <c r="I1077" s="1" t="s">
        <v>20</v>
      </c>
      <c r="J1077" s="1" t="s">
        <v>5577</v>
      </c>
      <c r="K1077" s="1" t="s">
        <v>67</v>
      </c>
      <c r="L1077" s="1" t="s">
        <v>154</v>
      </c>
      <c r="M1077" s="1" t="s">
        <v>239</v>
      </c>
      <c r="N1077" s="1" t="s">
        <v>317</v>
      </c>
      <c r="O1077" t="str">
        <f t="shared" si="1180"/>
        <v>Omnicell</v>
      </c>
      <c r="P1077" t="str">
        <f t="shared" si="1189"/>
        <v>Inc</v>
      </c>
      <c r="Q1077" t="str">
        <f t="shared" si="1189"/>
        <v/>
      </c>
      <c r="R1077" t="str">
        <f t="shared" si="1189"/>
        <v/>
      </c>
      <c r="S1077" t="str">
        <f t="shared" si="1189"/>
        <v/>
      </c>
      <c r="T1077" t="str">
        <f t="shared" si="1189"/>
        <v/>
      </c>
      <c r="U1077" t="str">
        <f t="shared" si="1141"/>
        <v>Omnicell</v>
      </c>
      <c r="V1077" t="str">
        <f t="shared" ref="V1077:Z1077" si="1198">IF(LEN(P1077)&gt;0, U1077  &amp; " " &amp; P1077,"")</f>
        <v>Omnicell Inc</v>
      </c>
      <c r="W1077" t="str">
        <f t="shared" si="1198"/>
        <v/>
      </c>
      <c r="X1077" t="str">
        <f t="shared" si="1198"/>
        <v/>
      </c>
      <c r="Y1077" t="str">
        <f t="shared" si="1198"/>
        <v/>
      </c>
      <c r="Z1077" t="str">
        <f t="shared" si="1198"/>
        <v/>
      </c>
      <c r="AB1077" t="str">
        <f t="shared" si="1143"/>
        <v>Omnicell Inc</v>
      </c>
      <c r="AC1077" t="str">
        <f t="shared" si="1144"/>
        <v>OMCL Omnicell Omnicell Inc</v>
      </c>
      <c r="AD1077" t="str">
        <f t="shared" si="1145"/>
        <v>OMCL.OQ</v>
      </c>
      <c r="AE1077">
        <f t="shared" si="1146"/>
        <v>0.32907784033342657</v>
      </c>
    </row>
    <row r="1078" spans="1:31" collapsed="1" x14ac:dyDescent="0.25">
      <c r="A1078" s="1" t="s">
        <v>5578</v>
      </c>
      <c r="B1078" s="1" t="s">
        <v>5579</v>
      </c>
      <c r="C1078" s="1" t="s">
        <v>2669</v>
      </c>
      <c r="D1078" s="1" t="s">
        <v>5580</v>
      </c>
      <c r="E1078" s="1" t="s">
        <v>5581</v>
      </c>
      <c r="F1078" s="1"/>
      <c r="G1078" s="2">
        <v>3317605262.6399999</v>
      </c>
      <c r="H1078" s="1" t="s">
        <v>19</v>
      </c>
      <c r="I1078" s="1" t="s">
        <v>20</v>
      </c>
      <c r="J1078" s="1" t="s">
        <v>5582</v>
      </c>
      <c r="K1078" s="1" t="s">
        <v>22</v>
      </c>
      <c r="L1078" s="1" t="s">
        <v>23</v>
      </c>
      <c r="M1078" s="1" t="s">
        <v>23</v>
      </c>
      <c r="N1078" s="1" t="s">
        <v>24</v>
      </c>
      <c r="O1078" t="str">
        <f t="shared" si="1180"/>
        <v>AppFolio</v>
      </c>
      <c r="P1078" t="str">
        <f t="shared" si="1189"/>
        <v>Inc</v>
      </c>
      <c r="Q1078" t="str">
        <f t="shared" si="1189"/>
        <v/>
      </c>
      <c r="R1078" t="str">
        <f t="shared" si="1189"/>
        <v/>
      </c>
      <c r="S1078" t="str">
        <f t="shared" si="1189"/>
        <v/>
      </c>
      <c r="T1078" t="str">
        <f t="shared" si="1189"/>
        <v/>
      </c>
      <c r="U1078" t="str">
        <f t="shared" si="1141"/>
        <v>AppFolio</v>
      </c>
      <c r="V1078" t="str">
        <f t="shared" ref="V1078:Z1078" si="1199">IF(LEN(P1078)&gt;0, U1078  &amp; " " &amp; P1078,"")</f>
        <v>AppFolio Inc</v>
      </c>
      <c r="W1078" t="str">
        <f t="shared" si="1199"/>
        <v/>
      </c>
      <c r="X1078" t="str">
        <f t="shared" si="1199"/>
        <v/>
      </c>
      <c r="Y1078" t="str">
        <f t="shared" si="1199"/>
        <v/>
      </c>
      <c r="Z1078" t="str">
        <f t="shared" si="1199"/>
        <v/>
      </c>
      <c r="AB1078" t="str">
        <f t="shared" si="1143"/>
        <v>AppFolio Inc</v>
      </c>
      <c r="AC1078" t="str">
        <f t="shared" si="1144"/>
        <v>APPF AppFolio AppFolio Inc</v>
      </c>
      <c r="AD1078" t="str">
        <f t="shared" si="1145"/>
        <v>APPF.OQ</v>
      </c>
      <c r="AE1078">
        <f t="shared" si="1146"/>
        <v>0.32687690891770377</v>
      </c>
    </row>
    <row r="1079" spans="1:31" collapsed="1" x14ac:dyDescent="0.25">
      <c r="A1079" s="1" t="s">
        <v>5583</v>
      </c>
      <c r="B1079" s="1" t="s">
        <v>5584</v>
      </c>
      <c r="C1079" s="1" t="s">
        <v>55</v>
      </c>
      <c r="D1079" s="1" t="s">
        <v>5585</v>
      </c>
      <c r="E1079" s="1" t="s">
        <v>5586</v>
      </c>
      <c r="F1079" s="1"/>
      <c r="G1079" s="2">
        <v>3315042990.1599998</v>
      </c>
      <c r="H1079" s="1" t="s">
        <v>19</v>
      </c>
      <c r="I1079" s="1" t="s">
        <v>20</v>
      </c>
      <c r="J1079" s="1" t="s">
        <v>5587</v>
      </c>
      <c r="K1079" s="1" t="s">
        <v>88</v>
      </c>
      <c r="L1079" s="1" t="s">
        <v>89</v>
      </c>
      <c r="M1079" s="1" t="s">
        <v>688</v>
      </c>
      <c r="N1079" s="1" t="s">
        <v>4270</v>
      </c>
      <c r="O1079" t="str">
        <f t="shared" si="1180"/>
        <v>Transocean</v>
      </c>
      <c r="P1079" t="str">
        <f t="shared" si="1189"/>
        <v>Ltd</v>
      </c>
      <c r="Q1079" t="str">
        <f t="shared" si="1189"/>
        <v/>
      </c>
      <c r="R1079" t="str">
        <f t="shared" si="1189"/>
        <v/>
      </c>
      <c r="S1079" t="str">
        <f t="shared" si="1189"/>
        <v/>
      </c>
      <c r="T1079" t="str">
        <f t="shared" si="1189"/>
        <v/>
      </c>
      <c r="U1079" t="str">
        <f t="shared" si="1141"/>
        <v>Transocean</v>
      </c>
      <c r="V1079" t="str">
        <f t="shared" ref="V1079:Z1079" si="1200">IF(LEN(P1079)&gt;0, U1079  &amp; " " &amp; P1079,"")</f>
        <v>Transocean Ltd</v>
      </c>
      <c r="W1079" t="str">
        <f t="shared" si="1200"/>
        <v/>
      </c>
      <c r="X1079" t="str">
        <f t="shared" si="1200"/>
        <v/>
      </c>
      <c r="Y1079" t="str">
        <f t="shared" si="1200"/>
        <v/>
      </c>
      <c r="Z1079" t="str">
        <f t="shared" si="1200"/>
        <v/>
      </c>
      <c r="AB1079" t="str">
        <f t="shared" si="1143"/>
        <v>Transocean Ltd</v>
      </c>
      <c r="AC1079" t="str">
        <f t="shared" si="1144"/>
        <v>RIG Transocean Transocean Ltd</v>
      </c>
      <c r="AD1079" t="str">
        <f t="shared" si="1145"/>
        <v>RIG.N</v>
      </c>
      <c r="AE1079">
        <f t="shared" si="1146"/>
        <v>0.32662445341388024</v>
      </c>
    </row>
    <row r="1080" spans="1:31" collapsed="1" x14ac:dyDescent="0.25">
      <c r="A1080" s="1" t="s">
        <v>5588</v>
      </c>
      <c r="B1080" s="1" t="s">
        <v>5589</v>
      </c>
      <c r="C1080" s="1" t="s">
        <v>55</v>
      </c>
      <c r="D1080" s="1" t="s">
        <v>5590</v>
      </c>
      <c r="E1080" s="1" t="s">
        <v>5591</v>
      </c>
      <c r="F1080" s="1"/>
      <c r="G1080" s="2">
        <v>3314863400.52</v>
      </c>
      <c r="H1080" s="1" t="s">
        <v>19</v>
      </c>
      <c r="I1080" s="1" t="s">
        <v>20</v>
      </c>
      <c r="J1080" s="1" t="s">
        <v>5592</v>
      </c>
      <c r="K1080" s="1" t="s">
        <v>59</v>
      </c>
      <c r="L1080" s="1" t="s">
        <v>80</v>
      </c>
      <c r="M1080" s="1" t="s">
        <v>81</v>
      </c>
      <c r="N1080" s="1" t="s">
        <v>82</v>
      </c>
      <c r="O1080" t="str">
        <f t="shared" si="1180"/>
        <v>Community</v>
      </c>
      <c r="P1080" t="str">
        <f t="shared" si="1189"/>
        <v>Bank</v>
      </c>
      <c r="Q1080" t="str">
        <f t="shared" si="1189"/>
        <v>System</v>
      </c>
      <c r="R1080" t="str">
        <f t="shared" si="1189"/>
        <v>Inc</v>
      </c>
      <c r="S1080" t="str">
        <f t="shared" si="1189"/>
        <v/>
      </c>
      <c r="T1080" t="str">
        <f t="shared" si="1189"/>
        <v/>
      </c>
      <c r="U1080" t="str">
        <f t="shared" si="1141"/>
        <v>Community</v>
      </c>
      <c r="V1080" t="str">
        <f t="shared" ref="V1080:Z1080" si="1201">IF(LEN(P1080)&gt;0, U1080  &amp; " " &amp; P1080,"")</f>
        <v>Community Bank</v>
      </c>
      <c r="W1080" t="str">
        <f t="shared" si="1201"/>
        <v>Community Bank System</v>
      </c>
      <c r="X1080" t="str">
        <f t="shared" si="1201"/>
        <v>Community Bank System Inc</v>
      </c>
      <c r="Y1080" t="str">
        <f t="shared" si="1201"/>
        <v/>
      </c>
      <c r="Z1080" t="str">
        <f t="shared" si="1201"/>
        <v/>
      </c>
      <c r="AB1080" t="str">
        <f t="shared" si="1143"/>
        <v>Community Bank System Inc</v>
      </c>
      <c r="AC1080" t="str">
        <f t="shared" si="1144"/>
        <v>CBU Community Community Bank Community Bank System Community Bank System Inc</v>
      </c>
      <c r="AD1080" t="str">
        <f t="shared" si="1145"/>
        <v>CBU.N</v>
      </c>
      <c r="AE1080">
        <f t="shared" si="1146"/>
        <v>0.32660675881137347</v>
      </c>
    </row>
    <row r="1081" spans="1:31" collapsed="1" x14ac:dyDescent="0.25">
      <c r="A1081" s="1" t="s">
        <v>5593</v>
      </c>
      <c r="B1081" s="1" t="s">
        <v>5594</v>
      </c>
      <c r="C1081" s="1" t="s">
        <v>55</v>
      </c>
      <c r="D1081" s="1" t="s">
        <v>5595</v>
      </c>
      <c r="E1081" s="1" t="s">
        <v>5596</v>
      </c>
      <c r="F1081" s="1"/>
      <c r="G1081" s="2">
        <v>3299944846.1199999</v>
      </c>
      <c r="H1081" s="1" t="s">
        <v>19</v>
      </c>
      <c r="I1081" s="1" t="s">
        <v>20</v>
      </c>
      <c r="J1081" s="1" t="s">
        <v>5597</v>
      </c>
      <c r="K1081" s="1" t="s">
        <v>59</v>
      </c>
      <c r="L1081" s="1" t="s">
        <v>80</v>
      </c>
      <c r="M1081" s="1" t="s">
        <v>81</v>
      </c>
      <c r="N1081" s="1" t="s">
        <v>82</v>
      </c>
      <c r="O1081" t="str">
        <f t="shared" si="1180"/>
        <v>Bank</v>
      </c>
      <c r="P1081" t="str">
        <f t="shared" si="1189"/>
        <v>of</v>
      </c>
      <c r="Q1081" t="str">
        <f t="shared" si="1189"/>
        <v>Hawaii</v>
      </c>
      <c r="R1081" t="str">
        <f t="shared" si="1189"/>
        <v>Corp</v>
      </c>
      <c r="S1081" t="str">
        <f t="shared" si="1189"/>
        <v/>
      </c>
      <c r="T1081" t="str">
        <f t="shared" si="1189"/>
        <v/>
      </c>
      <c r="U1081" t="str">
        <f t="shared" si="1141"/>
        <v>Bank</v>
      </c>
      <c r="V1081" t="str">
        <f t="shared" ref="V1081:Z1081" si="1202">IF(LEN(P1081)&gt;0, U1081  &amp; " " &amp; P1081,"")</f>
        <v>Bank of</v>
      </c>
      <c r="W1081" t="str">
        <f t="shared" si="1202"/>
        <v>Bank of Hawaii</v>
      </c>
      <c r="X1081" t="str">
        <f t="shared" si="1202"/>
        <v>Bank of Hawaii Corp</v>
      </c>
      <c r="Y1081" t="str">
        <f t="shared" si="1202"/>
        <v/>
      </c>
      <c r="Z1081" t="str">
        <f t="shared" si="1202"/>
        <v/>
      </c>
      <c r="AB1081" t="str">
        <f t="shared" si="1143"/>
        <v>Bank of Hawaii Corp</v>
      </c>
      <c r="AC1081" t="str">
        <f t="shared" si="1144"/>
        <v>BOH Bank Bank of Bank of Hawaii Bank of Hawaii Corp</v>
      </c>
      <c r="AD1081" t="str">
        <f t="shared" si="1145"/>
        <v>BOH.N</v>
      </c>
      <c r="AE1081">
        <f t="shared" si="1146"/>
        <v>0.32513686394391955</v>
      </c>
    </row>
    <row r="1082" spans="1:31" collapsed="1" x14ac:dyDescent="0.25">
      <c r="A1082" s="1" t="s">
        <v>5598</v>
      </c>
      <c r="B1082" s="1" t="s">
        <v>5599</v>
      </c>
      <c r="C1082" s="1" t="s">
        <v>16</v>
      </c>
      <c r="D1082" s="1" t="s">
        <v>5600</v>
      </c>
      <c r="E1082" s="1" t="s">
        <v>5601</v>
      </c>
      <c r="F1082" s="1"/>
      <c r="G1082" s="2">
        <v>3299795874.1300001</v>
      </c>
      <c r="H1082" s="1" t="s">
        <v>19</v>
      </c>
      <c r="I1082" s="1" t="s">
        <v>20</v>
      </c>
      <c r="J1082" s="1" t="s">
        <v>5602</v>
      </c>
      <c r="K1082" s="1" t="s">
        <v>130</v>
      </c>
      <c r="L1082" s="1" t="s">
        <v>130</v>
      </c>
      <c r="M1082" s="1" t="s">
        <v>130</v>
      </c>
      <c r="N1082" s="1" t="s">
        <v>142</v>
      </c>
      <c r="O1082" t="str">
        <f t="shared" si="1180"/>
        <v>Liberty</v>
      </c>
      <c r="P1082" t="str">
        <f t="shared" si="1189"/>
        <v>Latin</v>
      </c>
      <c r="Q1082" t="str">
        <f t="shared" si="1189"/>
        <v>America</v>
      </c>
      <c r="R1082" t="str">
        <f t="shared" si="1189"/>
        <v>Ltd</v>
      </c>
      <c r="S1082" t="str">
        <f t="shared" si="1189"/>
        <v/>
      </c>
      <c r="T1082" t="str">
        <f t="shared" si="1189"/>
        <v/>
      </c>
      <c r="U1082" t="str">
        <f t="shared" si="1141"/>
        <v>Liberty</v>
      </c>
      <c r="V1082" t="str">
        <f t="shared" ref="V1082:Z1082" si="1203">IF(LEN(P1082)&gt;0, U1082  &amp; " " &amp; P1082,"")</f>
        <v>Liberty Latin</v>
      </c>
      <c r="W1082" t="str">
        <f t="shared" si="1203"/>
        <v>Liberty Latin America</v>
      </c>
      <c r="X1082" t="str">
        <f t="shared" si="1203"/>
        <v>Liberty Latin America Ltd</v>
      </c>
      <c r="Y1082" t="str">
        <f t="shared" si="1203"/>
        <v/>
      </c>
      <c r="Z1082" t="str">
        <f t="shared" si="1203"/>
        <v/>
      </c>
      <c r="AB1082" t="str">
        <f t="shared" si="1143"/>
        <v>Liberty Latin America Ltd</v>
      </c>
      <c r="AC1082" t="str">
        <f t="shared" si="1144"/>
        <v>LILA Liberty Liberty Latin Liberty Latin America Liberty Latin America Ltd</v>
      </c>
      <c r="AD1082" t="str">
        <f t="shared" si="1145"/>
        <v>LILA.OQ</v>
      </c>
      <c r="AE1082">
        <f t="shared" si="1146"/>
        <v>0.32512218603628695</v>
      </c>
    </row>
    <row r="1083" spans="1:31" collapsed="1" x14ac:dyDescent="0.25">
      <c r="A1083" s="1" t="s">
        <v>5603</v>
      </c>
      <c r="B1083" s="1" t="s">
        <v>5604</v>
      </c>
      <c r="C1083" s="1" t="s">
        <v>2721</v>
      </c>
      <c r="D1083" s="1" t="s">
        <v>5605</v>
      </c>
      <c r="E1083" s="1" t="s">
        <v>5606</v>
      </c>
      <c r="F1083" s="1"/>
      <c r="G1083" s="2">
        <v>3296202169.2600002</v>
      </c>
      <c r="H1083" s="1" t="s">
        <v>19</v>
      </c>
      <c r="I1083" s="1" t="s">
        <v>20</v>
      </c>
      <c r="J1083" s="1" t="s">
        <v>5607</v>
      </c>
      <c r="K1083" s="1" t="s">
        <v>323</v>
      </c>
      <c r="L1083" s="1" t="s">
        <v>1197</v>
      </c>
      <c r="M1083" s="1" t="s">
        <v>1198</v>
      </c>
      <c r="N1083" s="1" t="s">
        <v>2030</v>
      </c>
      <c r="O1083" t="str">
        <f t="shared" si="1180"/>
        <v>Nami</v>
      </c>
      <c r="P1083" t="str">
        <f t="shared" si="1189"/>
        <v>Corp</v>
      </c>
      <c r="Q1083" t="str">
        <f t="shared" si="1189"/>
        <v/>
      </c>
      <c r="R1083" t="str">
        <f t="shared" si="1189"/>
        <v/>
      </c>
      <c r="S1083" t="str">
        <f t="shared" si="1189"/>
        <v/>
      </c>
      <c r="T1083" t="str">
        <f t="shared" si="1189"/>
        <v/>
      </c>
      <c r="U1083" t="str">
        <f t="shared" si="1141"/>
        <v>Nami</v>
      </c>
      <c r="V1083" t="str">
        <f t="shared" ref="V1083:Z1083" si="1204">IF(LEN(P1083)&gt;0, U1083  &amp; " " &amp; P1083,"")</f>
        <v>Nami Corp</v>
      </c>
      <c r="W1083" t="str">
        <f t="shared" si="1204"/>
        <v/>
      </c>
      <c r="X1083" t="str">
        <f t="shared" si="1204"/>
        <v/>
      </c>
      <c r="Y1083" t="str">
        <f t="shared" si="1204"/>
        <v/>
      </c>
      <c r="Z1083" t="str">
        <f t="shared" si="1204"/>
        <v/>
      </c>
      <c r="AB1083" t="str">
        <f t="shared" si="1143"/>
        <v>Nami Corp</v>
      </c>
      <c r="AC1083" t="str">
        <f t="shared" si="1144"/>
        <v>NINK Nami Nami Corp</v>
      </c>
      <c r="AD1083" t="str">
        <f t="shared" si="1145"/>
        <v>NINK.PK</v>
      </c>
      <c r="AE1083">
        <f t="shared" si="1146"/>
        <v>0.32476810559377728</v>
      </c>
    </row>
    <row r="1084" spans="1:31" collapsed="1" x14ac:dyDescent="0.25">
      <c r="A1084" s="1" t="s">
        <v>5608</v>
      </c>
      <c r="B1084" s="1" t="s">
        <v>5609</v>
      </c>
      <c r="C1084" s="1" t="s">
        <v>16</v>
      </c>
      <c r="D1084" s="1" t="s">
        <v>5610</v>
      </c>
      <c r="E1084" s="1" t="s">
        <v>5611</v>
      </c>
      <c r="F1084" s="1"/>
      <c r="G1084" s="2">
        <v>3285126613.8400002</v>
      </c>
      <c r="H1084" s="1" t="s">
        <v>19</v>
      </c>
      <c r="I1084" s="1" t="s">
        <v>20</v>
      </c>
      <c r="J1084" s="1" t="s">
        <v>5612</v>
      </c>
      <c r="K1084" s="1" t="s">
        <v>67</v>
      </c>
      <c r="L1084" s="1" t="s">
        <v>68</v>
      </c>
      <c r="M1084" s="1" t="s">
        <v>424</v>
      </c>
      <c r="N1084" s="1" t="s">
        <v>424</v>
      </c>
      <c r="O1084" t="str">
        <f t="shared" si="1180"/>
        <v>Ultragenyx</v>
      </c>
      <c r="P1084" t="str">
        <f t="shared" si="1189"/>
        <v>Pharmaceutical</v>
      </c>
      <c r="Q1084" t="str">
        <f t="shared" si="1189"/>
        <v>Inc</v>
      </c>
      <c r="R1084" t="str">
        <f t="shared" si="1189"/>
        <v/>
      </c>
      <c r="S1084" t="str">
        <f t="shared" si="1189"/>
        <v/>
      </c>
      <c r="T1084" t="str">
        <f t="shared" si="1189"/>
        <v/>
      </c>
      <c r="U1084" t="str">
        <f t="shared" si="1141"/>
        <v>Ultragenyx</v>
      </c>
      <c r="V1084" t="str">
        <f t="shared" ref="V1084:Z1084" si="1205">IF(LEN(P1084)&gt;0, U1084  &amp; " " &amp; P1084,"")</f>
        <v>Ultragenyx Pharmaceutical</v>
      </c>
      <c r="W1084" t="str">
        <f t="shared" si="1205"/>
        <v>Ultragenyx Pharmaceutical Inc</v>
      </c>
      <c r="X1084" t="str">
        <f t="shared" si="1205"/>
        <v/>
      </c>
      <c r="Y1084" t="str">
        <f t="shared" si="1205"/>
        <v/>
      </c>
      <c r="Z1084" t="str">
        <f t="shared" si="1205"/>
        <v/>
      </c>
      <c r="AB1084" t="str">
        <f t="shared" si="1143"/>
        <v>Ultragenyx Pharmaceutical Inc</v>
      </c>
      <c r="AC1084" t="str">
        <f t="shared" si="1144"/>
        <v>RARE Ultragenyx Ultragenyx Pharmaceutical Ultragenyx Pharmaceutical Inc</v>
      </c>
      <c r="AD1084" t="str">
        <f t="shared" si="1145"/>
        <v>RARE.OQ</v>
      </c>
      <c r="AE1084">
        <f t="shared" si="1146"/>
        <v>0.32367685361120851</v>
      </c>
    </row>
    <row r="1085" spans="1:31" collapsed="1" x14ac:dyDescent="0.25">
      <c r="A1085" s="1" t="s">
        <v>5613</v>
      </c>
      <c r="B1085" s="1" t="s">
        <v>5614</v>
      </c>
      <c r="C1085" s="1" t="s">
        <v>55</v>
      </c>
      <c r="D1085" s="1" t="s">
        <v>5615</v>
      </c>
      <c r="E1085" s="1" t="s">
        <v>5616</v>
      </c>
      <c r="F1085" s="1"/>
      <c r="G1085" s="2">
        <v>3280446956.4299998</v>
      </c>
      <c r="H1085" s="1" t="s">
        <v>19</v>
      </c>
      <c r="I1085" s="1" t="s">
        <v>20</v>
      </c>
      <c r="J1085" s="1" t="s">
        <v>5617</v>
      </c>
      <c r="K1085" s="1" t="s">
        <v>59</v>
      </c>
      <c r="L1085" s="1" t="s">
        <v>80</v>
      </c>
      <c r="M1085" s="1" t="s">
        <v>489</v>
      </c>
      <c r="N1085" s="1" t="s">
        <v>513</v>
      </c>
      <c r="O1085" t="str">
        <f t="shared" si="1180"/>
        <v>Federated</v>
      </c>
      <c r="P1085" t="str">
        <f t="shared" si="1189"/>
        <v>Investors</v>
      </c>
      <c r="Q1085" t="str">
        <f t="shared" si="1189"/>
        <v>Inc</v>
      </c>
      <c r="R1085" t="str">
        <f t="shared" si="1189"/>
        <v/>
      </c>
      <c r="S1085" t="str">
        <f t="shared" si="1189"/>
        <v/>
      </c>
      <c r="T1085" t="str">
        <f t="shared" si="1189"/>
        <v/>
      </c>
      <c r="U1085" t="str">
        <f t="shared" si="1141"/>
        <v>Federated</v>
      </c>
      <c r="V1085" t="str">
        <f t="shared" ref="V1085:Z1085" si="1206">IF(LEN(P1085)&gt;0, U1085  &amp; " " &amp; P1085,"")</f>
        <v>Federated Investors</v>
      </c>
      <c r="W1085" t="str">
        <f t="shared" si="1206"/>
        <v>Federated Investors Inc</v>
      </c>
      <c r="X1085" t="str">
        <f t="shared" si="1206"/>
        <v/>
      </c>
      <c r="Y1085" t="str">
        <f t="shared" si="1206"/>
        <v/>
      </c>
      <c r="Z1085" t="str">
        <f t="shared" si="1206"/>
        <v/>
      </c>
      <c r="AB1085" t="str">
        <f t="shared" si="1143"/>
        <v>Federated Investors Inc</v>
      </c>
      <c r="AC1085" t="str">
        <f t="shared" si="1144"/>
        <v>FII Federated Federated Investors Federated Investors Inc</v>
      </c>
      <c r="AD1085" t="str">
        <f t="shared" si="1145"/>
        <v>FII.N</v>
      </c>
      <c r="AE1085">
        <f t="shared" si="1146"/>
        <v>0.32321577647035621</v>
      </c>
    </row>
    <row r="1086" spans="1:31" collapsed="1" x14ac:dyDescent="0.25">
      <c r="A1086" s="1" t="s">
        <v>5618</v>
      </c>
      <c r="B1086" s="1" t="s">
        <v>5619</v>
      </c>
      <c r="C1086" s="1" t="s">
        <v>55</v>
      </c>
      <c r="D1086" s="1" t="s">
        <v>5620</v>
      </c>
      <c r="E1086" s="1" t="s">
        <v>5621</v>
      </c>
      <c r="F1086" s="1"/>
      <c r="G1086" s="2">
        <v>3266579593.75</v>
      </c>
      <c r="H1086" s="1" t="s">
        <v>19</v>
      </c>
      <c r="I1086" s="1" t="s">
        <v>20</v>
      </c>
      <c r="J1086" s="1" t="s">
        <v>5622</v>
      </c>
      <c r="K1086" s="1" t="s">
        <v>59</v>
      </c>
      <c r="L1086" s="1" t="s">
        <v>1048</v>
      </c>
      <c r="M1086" s="1" t="s">
        <v>1048</v>
      </c>
      <c r="N1086" s="1" t="s">
        <v>1049</v>
      </c>
      <c r="O1086" t="str">
        <f t="shared" si="1180"/>
        <v>FS</v>
      </c>
      <c r="P1086" t="str">
        <f t="shared" si="1189"/>
        <v>KKR</v>
      </c>
      <c r="Q1086" t="str">
        <f t="shared" si="1189"/>
        <v>Capital</v>
      </c>
      <c r="R1086" t="str">
        <f t="shared" si="1189"/>
        <v>Corp</v>
      </c>
      <c r="S1086" t="str">
        <f t="shared" si="1189"/>
        <v/>
      </c>
      <c r="T1086" t="str">
        <f t="shared" si="1189"/>
        <v/>
      </c>
      <c r="U1086" t="str">
        <f t="shared" si="1141"/>
        <v>FS</v>
      </c>
      <c r="V1086" t="str">
        <f t="shared" ref="V1086:Z1086" si="1207">IF(LEN(P1086)&gt;0, U1086  &amp; " " &amp; P1086,"")</f>
        <v>FS KKR</v>
      </c>
      <c r="W1086" t="str">
        <f t="shared" si="1207"/>
        <v>FS KKR Capital</v>
      </c>
      <c r="X1086" t="str">
        <f t="shared" si="1207"/>
        <v>FS KKR Capital Corp</v>
      </c>
      <c r="Y1086" t="str">
        <f t="shared" si="1207"/>
        <v/>
      </c>
      <c r="Z1086" t="str">
        <f t="shared" si="1207"/>
        <v/>
      </c>
      <c r="AB1086" t="str">
        <f t="shared" si="1143"/>
        <v>FS KKR Capital Corp</v>
      </c>
      <c r="AC1086" t="str">
        <f t="shared" si="1144"/>
        <v>FSK FS FS KKR FS KKR Capital FS KKR Capital Corp</v>
      </c>
      <c r="AD1086" t="str">
        <f t="shared" si="1145"/>
        <v>FSK.N</v>
      </c>
      <c r="AE1086">
        <f t="shared" si="1146"/>
        <v>0.32184945338824483</v>
      </c>
    </row>
    <row r="1087" spans="1:31" collapsed="1" x14ac:dyDescent="0.25">
      <c r="A1087" s="1" t="s">
        <v>5623</v>
      </c>
      <c r="B1087" s="1" t="s">
        <v>5624</v>
      </c>
      <c r="C1087" s="1" t="s">
        <v>16</v>
      </c>
      <c r="D1087" s="1" t="s">
        <v>5625</v>
      </c>
      <c r="E1087" s="1" t="s">
        <v>5626</v>
      </c>
      <c r="F1087" s="1"/>
      <c r="G1087" s="2">
        <v>3264255606.8099999</v>
      </c>
      <c r="H1087" s="1" t="s">
        <v>19</v>
      </c>
      <c r="I1087" s="1" t="s">
        <v>20</v>
      </c>
      <c r="J1087" s="1" t="s">
        <v>5627</v>
      </c>
      <c r="K1087" s="1" t="s">
        <v>323</v>
      </c>
      <c r="L1087" s="1" t="s">
        <v>1569</v>
      </c>
      <c r="M1087" s="1" t="s">
        <v>1570</v>
      </c>
      <c r="N1087" s="1" t="s">
        <v>1571</v>
      </c>
      <c r="O1087" t="str">
        <f t="shared" si="1180"/>
        <v>Silgan</v>
      </c>
      <c r="P1087" t="str">
        <f t="shared" si="1189"/>
        <v>Holdings</v>
      </c>
      <c r="Q1087" t="str">
        <f t="shared" si="1189"/>
        <v>Inc</v>
      </c>
      <c r="R1087" t="str">
        <f t="shared" si="1189"/>
        <v/>
      </c>
      <c r="S1087" t="str">
        <f t="shared" si="1189"/>
        <v/>
      </c>
      <c r="T1087" t="str">
        <f t="shared" si="1189"/>
        <v/>
      </c>
      <c r="U1087" t="str">
        <f t="shared" si="1141"/>
        <v>Silgan</v>
      </c>
      <c r="V1087" t="str">
        <f t="shared" ref="V1087:Z1087" si="1208">IF(LEN(P1087)&gt;0, U1087  &amp; " " &amp; P1087,"")</f>
        <v>Silgan Holdings</v>
      </c>
      <c r="W1087" t="str">
        <f t="shared" si="1208"/>
        <v>Silgan Holdings Inc</v>
      </c>
      <c r="X1087" t="str">
        <f t="shared" si="1208"/>
        <v/>
      </c>
      <c r="Y1087" t="str">
        <f t="shared" si="1208"/>
        <v/>
      </c>
      <c r="Z1087" t="str">
        <f t="shared" si="1208"/>
        <v/>
      </c>
      <c r="AB1087" t="str">
        <f t="shared" si="1143"/>
        <v>Silgan Holdings Inc</v>
      </c>
      <c r="AC1087" t="str">
        <f t="shared" si="1144"/>
        <v>SLGN Silgan Silgan Holdings Silgan Holdings Inc</v>
      </c>
      <c r="AD1087" t="str">
        <f t="shared" si="1145"/>
        <v>SLGN.OQ</v>
      </c>
      <c r="AE1087">
        <f t="shared" si="1146"/>
        <v>0.32162047567475166</v>
      </c>
    </row>
    <row r="1088" spans="1:31" collapsed="1" x14ac:dyDescent="0.25">
      <c r="A1088" s="1" t="s">
        <v>5628</v>
      </c>
      <c r="B1088" s="1" t="s">
        <v>5629</v>
      </c>
      <c r="C1088" s="1" t="s">
        <v>55</v>
      </c>
      <c r="D1088" s="1" t="s">
        <v>5630</v>
      </c>
      <c r="E1088" s="1" t="s">
        <v>5631</v>
      </c>
      <c r="F1088" s="1"/>
      <c r="G1088" s="2">
        <v>3261110398.6500001</v>
      </c>
      <c r="H1088" s="1" t="s">
        <v>19</v>
      </c>
      <c r="I1088" s="1" t="s">
        <v>20</v>
      </c>
      <c r="J1088" s="1" t="s">
        <v>5632</v>
      </c>
      <c r="K1088" s="1" t="s">
        <v>59</v>
      </c>
      <c r="L1088" s="1" t="s">
        <v>80</v>
      </c>
      <c r="M1088" s="1" t="s">
        <v>81</v>
      </c>
      <c r="N1088" s="1" t="s">
        <v>82</v>
      </c>
      <c r="O1088" t="str">
        <f t="shared" si="1180"/>
        <v>BankUnited</v>
      </c>
      <c r="P1088" t="str">
        <f t="shared" si="1189"/>
        <v>Inc</v>
      </c>
      <c r="Q1088" t="str">
        <f t="shared" si="1189"/>
        <v/>
      </c>
      <c r="R1088" t="str">
        <f t="shared" si="1189"/>
        <v/>
      </c>
      <c r="S1088" t="str">
        <f t="shared" si="1189"/>
        <v/>
      </c>
      <c r="T1088" t="str">
        <f t="shared" si="1189"/>
        <v/>
      </c>
      <c r="U1088" t="str">
        <f t="shared" si="1141"/>
        <v>BankUnited</v>
      </c>
      <c r="V1088" t="str">
        <f t="shared" ref="V1088:Z1088" si="1209">IF(LEN(P1088)&gt;0, U1088  &amp; " " &amp; P1088,"")</f>
        <v>BankUnited Inc</v>
      </c>
      <c r="W1088" t="str">
        <f t="shared" si="1209"/>
        <v/>
      </c>
      <c r="X1088" t="str">
        <f t="shared" si="1209"/>
        <v/>
      </c>
      <c r="Y1088" t="str">
        <f t="shared" si="1209"/>
        <v/>
      </c>
      <c r="Z1088" t="str">
        <f t="shared" si="1209"/>
        <v/>
      </c>
      <c r="AB1088" t="str">
        <f t="shared" si="1143"/>
        <v>BankUnited Inc</v>
      </c>
      <c r="AC1088" t="str">
        <f t="shared" si="1144"/>
        <v>BKU BankUnited BankUnited Inc</v>
      </c>
      <c r="AD1088" t="str">
        <f t="shared" si="1145"/>
        <v>BKU.N</v>
      </c>
      <c r="AE1088">
        <f t="shared" si="1146"/>
        <v>0.32131058470224172</v>
      </c>
    </row>
    <row r="1089" spans="1:31" collapsed="1" x14ac:dyDescent="0.25">
      <c r="A1089" s="1" t="s">
        <v>5633</v>
      </c>
      <c r="B1089" s="1" t="s">
        <v>5634</v>
      </c>
      <c r="C1089" s="1" t="s">
        <v>55</v>
      </c>
      <c r="D1089" s="1" t="s">
        <v>5635</v>
      </c>
      <c r="E1089" s="1" t="s">
        <v>5636</v>
      </c>
      <c r="F1089" s="1"/>
      <c r="G1089" s="2">
        <v>3259101111.9000001</v>
      </c>
      <c r="H1089" s="1" t="s">
        <v>19</v>
      </c>
      <c r="I1089" s="1" t="s">
        <v>20</v>
      </c>
      <c r="J1089" s="1" t="s">
        <v>5637</v>
      </c>
      <c r="K1089" s="1" t="s">
        <v>59</v>
      </c>
      <c r="L1089" s="1" t="s">
        <v>80</v>
      </c>
      <c r="M1089" s="1" t="s">
        <v>81</v>
      </c>
      <c r="N1089" s="1" t="s">
        <v>82</v>
      </c>
      <c r="O1089" t="str">
        <f t="shared" si="1180"/>
        <v>TCF</v>
      </c>
      <c r="P1089" t="str">
        <f t="shared" si="1189"/>
        <v>Financial</v>
      </c>
      <c r="Q1089" t="str">
        <f t="shared" si="1189"/>
        <v>Corp</v>
      </c>
      <c r="R1089" t="str">
        <f t="shared" si="1189"/>
        <v/>
      </c>
      <c r="S1089" t="str">
        <f t="shared" si="1189"/>
        <v/>
      </c>
      <c r="T1089" t="str">
        <f t="shared" si="1189"/>
        <v/>
      </c>
      <c r="U1089" t="str">
        <f t="shared" si="1141"/>
        <v>TCF</v>
      </c>
      <c r="V1089" t="str">
        <f t="shared" ref="V1089:Z1089" si="1210">IF(LEN(P1089)&gt;0, U1089  &amp; " " &amp; P1089,"")</f>
        <v>TCF Financial</v>
      </c>
      <c r="W1089" t="str">
        <f t="shared" si="1210"/>
        <v>TCF Financial Corp</v>
      </c>
      <c r="X1089" t="str">
        <f t="shared" si="1210"/>
        <v/>
      </c>
      <c r="Y1089" t="str">
        <f t="shared" si="1210"/>
        <v/>
      </c>
      <c r="Z1089" t="str">
        <f t="shared" si="1210"/>
        <v/>
      </c>
      <c r="AB1089" t="str">
        <f t="shared" si="1143"/>
        <v>TCF Financial Corp</v>
      </c>
      <c r="AC1089" t="str">
        <f t="shared" si="1144"/>
        <v>TCF TCF TCF Financial TCF Financial Corp</v>
      </c>
      <c r="AD1089" t="str">
        <f t="shared" si="1145"/>
        <v>TCF.N</v>
      </c>
      <c r="AE1089">
        <f t="shared" si="1146"/>
        <v>0.32111261375935551</v>
      </c>
    </row>
    <row r="1090" spans="1:31" collapsed="1" x14ac:dyDescent="0.25">
      <c r="A1090" s="1" t="s">
        <v>5638</v>
      </c>
      <c r="B1090" s="1" t="s">
        <v>5639</v>
      </c>
      <c r="C1090" s="1" t="s">
        <v>55</v>
      </c>
      <c r="D1090" s="1" t="s">
        <v>5640</v>
      </c>
      <c r="E1090" s="1" t="s">
        <v>5641</v>
      </c>
      <c r="F1090" s="1"/>
      <c r="G1090" s="2">
        <v>3253011215.4000001</v>
      </c>
      <c r="H1090" s="1" t="s">
        <v>19</v>
      </c>
      <c r="I1090" s="1" t="s">
        <v>20</v>
      </c>
      <c r="J1090" s="1" t="s">
        <v>5642</v>
      </c>
      <c r="K1090" s="1" t="s">
        <v>59</v>
      </c>
      <c r="L1090" s="1" t="s">
        <v>395</v>
      </c>
      <c r="M1090" s="1" t="s">
        <v>396</v>
      </c>
      <c r="N1090" s="1" t="s">
        <v>397</v>
      </c>
      <c r="O1090" t="str">
        <f t="shared" si="1180"/>
        <v>MFA</v>
      </c>
      <c r="P1090" t="str">
        <f t="shared" si="1189"/>
        <v>Financial</v>
      </c>
      <c r="Q1090" t="str">
        <f t="shared" si="1189"/>
        <v>Inc</v>
      </c>
      <c r="R1090" t="str">
        <f t="shared" si="1189"/>
        <v/>
      </c>
      <c r="S1090" t="str">
        <f t="shared" si="1189"/>
        <v/>
      </c>
      <c r="T1090" t="str">
        <f t="shared" si="1189"/>
        <v/>
      </c>
      <c r="U1090" t="str">
        <f t="shared" si="1141"/>
        <v>MFA</v>
      </c>
      <c r="V1090" t="str">
        <f t="shared" ref="V1090:Z1090" si="1211">IF(LEN(P1090)&gt;0, U1090  &amp; " " &amp; P1090,"")</f>
        <v>MFA Financial</v>
      </c>
      <c r="W1090" t="str">
        <f t="shared" si="1211"/>
        <v>MFA Financial Inc</v>
      </c>
      <c r="X1090" t="str">
        <f t="shared" si="1211"/>
        <v/>
      </c>
      <c r="Y1090" t="str">
        <f t="shared" si="1211"/>
        <v/>
      </c>
      <c r="Z1090" t="str">
        <f t="shared" si="1211"/>
        <v/>
      </c>
      <c r="AB1090" t="str">
        <f t="shared" si="1143"/>
        <v>MFA Financial Inc</v>
      </c>
      <c r="AC1090" t="str">
        <f t="shared" si="1144"/>
        <v>MFA MFA MFA Financial MFA Financial Inc</v>
      </c>
      <c r="AD1090" t="str">
        <f t="shared" si="1145"/>
        <v>MFA.N</v>
      </c>
      <c r="AE1090">
        <f t="shared" si="1146"/>
        <v>0.32051258862497145</v>
      </c>
    </row>
    <row r="1091" spans="1:31" collapsed="1" x14ac:dyDescent="0.25">
      <c r="A1091" s="1" t="s">
        <v>5643</v>
      </c>
      <c r="B1091" s="1" t="s">
        <v>5644</v>
      </c>
      <c r="C1091" s="1" t="s">
        <v>2721</v>
      </c>
      <c r="D1091" s="1" t="s">
        <v>5645</v>
      </c>
      <c r="E1091" s="1" t="s">
        <v>5646</v>
      </c>
      <c r="F1091" s="1"/>
      <c r="G1091" s="2">
        <v>3243365437.5</v>
      </c>
      <c r="H1091" s="1" t="s">
        <v>19</v>
      </c>
      <c r="I1091" s="1" t="s">
        <v>20</v>
      </c>
      <c r="J1091" s="1" t="s">
        <v>5647</v>
      </c>
      <c r="K1091" s="1" t="s">
        <v>130</v>
      </c>
      <c r="L1091" s="1" t="s">
        <v>130</v>
      </c>
      <c r="M1091" s="1" t="s">
        <v>130</v>
      </c>
      <c r="N1091" s="1" t="s">
        <v>142</v>
      </c>
      <c r="O1091" t="str">
        <f t="shared" si="1180"/>
        <v>AC</v>
      </c>
      <c r="P1091" t="str">
        <f t="shared" si="1189"/>
        <v>Partners</v>
      </c>
      <c r="Q1091" t="str">
        <f t="shared" si="1189"/>
        <v>Inc</v>
      </c>
      <c r="R1091" t="str">
        <f t="shared" si="1189"/>
        <v/>
      </c>
      <c r="S1091" t="str">
        <f t="shared" si="1189"/>
        <v/>
      </c>
      <c r="T1091" t="str">
        <f t="shared" si="1189"/>
        <v/>
      </c>
      <c r="U1091" t="str">
        <f t="shared" ref="U1091:U1154" si="1212">O1091</f>
        <v>AC</v>
      </c>
      <c r="V1091" t="str">
        <f t="shared" ref="V1091:Z1091" si="1213">IF(LEN(P1091)&gt;0, U1091  &amp; " " &amp; P1091,"")</f>
        <v>AC Partners</v>
      </c>
      <c r="W1091" t="str">
        <f t="shared" si="1213"/>
        <v>AC Partners Inc</v>
      </c>
      <c r="X1091" t="str">
        <f t="shared" si="1213"/>
        <v/>
      </c>
      <c r="Y1091" t="str">
        <f t="shared" si="1213"/>
        <v/>
      </c>
      <c r="Z1091" t="str">
        <f t="shared" si="1213"/>
        <v/>
      </c>
      <c r="AB1091" t="str">
        <f t="shared" ref="AB1091:AB1154" si="1214">B1091</f>
        <v>AC Partners Inc</v>
      </c>
      <c r="AC1091" t="str">
        <f t="shared" ref="AC1091:AC1154" si="1215">TRIM(E1091 &amp; " " &amp; U1091&amp;" "&amp;V1091&amp;" "&amp;W1091&amp;" "&amp;X1091&amp;" "&amp; Y1091 &amp; " " &amp; Z1091 &amp; " " &amp; AA1091)</f>
        <v>ACPS AC AC Partners AC Partners Inc</v>
      </c>
      <c r="AD1091" t="str">
        <f t="shared" ref="AD1091:AD1154" si="1216">A1091</f>
        <v>ACPS.PK</v>
      </c>
      <c r="AE1091">
        <f t="shared" ref="AE1091:AE1154" si="1217">G1091/$G$2*100</f>
        <v>0.31956220971776239</v>
      </c>
    </row>
    <row r="1092" spans="1:31" collapsed="1" x14ac:dyDescent="0.25">
      <c r="A1092" s="1" t="s">
        <v>5648</v>
      </c>
      <c r="B1092" s="1" t="s">
        <v>5649</v>
      </c>
      <c r="C1092" s="1" t="s">
        <v>55</v>
      </c>
      <c r="D1092" s="1" t="s">
        <v>5650</v>
      </c>
      <c r="E1092" s="1" t="s">
        <v>5651</v>
      </c>
      <c r="F1092" s="1"/>
      <c r="G1092" s="2">
        <v>3238460582</v>
      </c>
      <c r="H1092" s="1" t="s">
        <v>19</v>
      </c>
      <c r="I1092" s="1" t="s">
        <v>20</v>
      </c>
      <c r="J1092" s="1" t="s">
        <v>5652</v>
      </c>
      <c r="K1092" s="1" t="s">
        <v>59</v>
      </c>
      <c r="L1092" s="1" t="s">
        <v>60</v>
      </c>
      <c r="M1092" s="1" t="s">
        <v>60</v>
      </c>
      <c r="N1092" s="1" t="s">
        <v>747</v>
      </c>
      <c r="O1092" t="str">
        <f t="shared" si="1180"/>
        <v>White</v>
      </c>
      <c r="P1092" t="str">
        <f t="shared" si="1189"/>
        <v>Mountains</v>
      </c>
      <c r="Q1092" t="str">
        <f t="shared" si="1189"/>
        <v>Insurance</v>
      </c>
      <c r="R1092" t="str">
        <f t="shared" si="1189"/>
        <v>Group</v>
      </c>
      <c r="S1092" t="str">
        <f t="shared" si="1189"/>
        <v>Ltd</v>
      </c>
      <c r="T1092" t="str">
        <f t="shared" si="1189"/>
        <v/>
      </c>
      <c r="U1092" t="str">
        <f t="shared" si="1212"/>
        <v>White</v>
      </c>
      <c r="V1092" t="str">
        <f t="shared" ref="V1092:Z1092" si="1218">IF(LEN(P1092)&gt;0, U1092  &amp; " " &amp; P1092,"")</f>
        <v>White Mountains</v>
      </c>
      <c r="W1092" t="str">
        <f t="shared" si="1218"/>
        <v>White Mountains Insurance</v>
      </c>
      <c r="X1092" t="str">
        <f t="shared" si="1218"/>
        <v>White Mountains Insurance Group</v>
      </c>
      <c r="Y1092" t="str">
        <f t="shared" si="1218"/>
        <v>White Mountains Insurance Group Ltd</v>
      </c>
      <c r="Z1092" t="str">
        <f t="shared" si="1218"/>
        <v/>
      </c>
      <c r="AB1092" t="str">
        <f t="shared" si="1214"/>
        <v>White Mountains Insurance Group Ltd</v>
      </c>
      <c r="AC1092" t="str">
        <f t="shared" si="1215"/>
        <v>WTM White White Mountains White Mountains Insurance White Mountains Insurance Group White Mountains Insurance Group Ltd</v>
      </c>
      <c r="AD1092" t="str">
        <f t="shared" si="1216"/>
        <v>WTM.N</v>
      </c>
      <c r="AE1092">
        <f t="shared" si="1217"/>
        <v>0.31907894426644945</v>
      </c>
    </row>
    <row r="1093" spans="1:31" collapsed="1" x14ac:dyDescent="0.25">
      <c r="A1093" s="1" t="s">
        <v>5653</v>
      </c>
      <c r="B1093" s="1" t="s">
        <v>5654</v>
      </c>
      <c r="C1093" s="1" t="s">
        <v>16</v>
      </c>
      <c r="D1093" s="1" t="s">
        <v>5655</v>
      </c>
      <c r="E1093" s="1" t="s">
        <v>5656</v>
      </c>
      <c r="F1093" s="1"/>
      <c r="G1093" s="2">
        <v>3231987368.2199998</v>
      </c>
      <c r="H1093" s="1" t="s">
        <v>19</v>
      </c>
      <c r="I1093" s="1" t="s">
        <v>20</v>
      </c>
      <c r="J1093" s="1" t="s">
        <v>5657</v>
      </c>
      <c r="K1093" s="1" t="s">
        <v>67</v>
      </c>
      <c r="L1093" s="1" t="s">
        <v>154</v>
      </c>
      <c r="M1093" s="1" t="s">
        <v>239</v>
      </c>
      <c r="N1093" s="1" t="s">
        <v>240</v>
      </c>
      <c r="O1093" t="str">
        <f t="shared" si="1180"/>
        <v>Neogen</v>
      </c>
      <c r="P1093" t="str">
        <f t="shared" si="1189"/>
        <v>Corp</v>
      </c>
      <c r="Q1093" t="str">
        <f t="shared" si="1189"/>
        <v/>
      </c>
      <c r="R1093" t="str">
        <f t="shared" si="1189"/>
        <v/>
      </c>
      <c r="S1093" t="str">
        <f t="shared" si="1189"/>
        <v/>
      </c>
      <c r="T1093" t="str">
        <f t="shared" si="1189"/>
        <v/>
      </c>
      <c r="U1093" t="str">
        <f t="shared" si="1212"/>
        <v>Neogen</v>
      </c>
      <c r="V1093" t="str">
        <f t="shared" ref="V1093:Z1093" si="1219">IF(LEN(P1093)&gt;0, U1093  &amp; " " &amp; P1093,"")</f>
        <v>Neogen Corp</v>
      </c>
      <c r="W1093" t="str">
        <f t="shared" si="1219"/>
        <v/>
      </c>
      <c r="X1093" t="str">
        <f t="shared" si="1219"/>
        <v/>
      </c>
      <c r="Y1093" t="str">
        <f t="shared" si="1219"/>
        <v/>
      </c>
      <c r="Z1093" t="str">
        <f t="shared" si="1219"/>
        <v/>
      </c>
      <c r="AB1093" t="str">
        <f t="shared" si="1214"/>
        <v>Neogen Corp</v>
      </c>
      <c r="AC1093" t="str">
        <f t="shared" si="1215"/>
        <v>NEOG Neogen Neogen Corp</v>
      </c>
      <c r="AD1093" t="str">
        <f t="shared" si="1216"/>
        <v>NEOG.OQ</v>
      </c>
      <c r="AE1093">
        <f t="shared" si="1217"/>
        <v>0.31844115165893283</v>
      </c>
    </row>
    <row r="1094" spans="1:31" collapsed="1" x14ac:dyDescent="0.25">
      <c r="A1094" s="1" t="s">
        <v>5658</v>
      </c>
      <c r="B1094" s="1" t="s">
        <v>5659</v>
      </c>
      <c r="C1094" s="1" t="s">
        <v>55</v>
      </c>
      <c r="D1094" s="1" t="s">
        <v>5660</v>
      </c>
      <c r="E1094" s="1" t="s">
        <v>5661</v>
      </c>
      <c r="F1094" s="1"/>
      <c r="G1094" s="2">
        <v>3222379127.04</v>
      </c>
      <c r="H1094" s="1" t="s">
        <v>19</v>
      </c>
      <c r="I1094" s="1" t="s">
        <v>20</v>
      </c>
      <c r="J1094" s="1" t="s">
        <v>5662</v>
      </c>
      <c r="K1094" s="1" t="s">
        <v>88</v>
      </c>
      <c r="L1094" s="1" t="s">
        <v>89</v>
      </c>
      <c r="M1094" s="1" t="s">
        <v>90</v>
      </c>
      <c r="N1094" s="1" t="s">
        <v>91</v>
      </c>
      <c r="O1094" t="str">
        <f t="shared" si="1180"/>
        <v>Cosan</v>
      </c>
      <c r="P1094" t="str">
        <f t="shared" si="1189"/>
        <v>Ltd</v>
      </c>
      <c r="Q1094" t="str">
        <f t="shared" si="1189"/>
        <v/>
      </c>
      <c r="R1094" t="str">
        <f t="shared" si="1189"/>
        <v/>
      </c>
      <c r="S1094" t="str">
        <f t="shared" si="1189"/>
        <v/>
      </c>
      <c r="T1094" t="str">
        <f t="shared" si="1189"/>
        <v/>
      </c>
      <c r="U1094" t="str">
        <f t="shared" si="1212"/>
        <v>Cosan</v>
      </c>
      <c r="V1094" t="str">
        <f t="shared" ref="V1094:Z1094" si="1220">IF(LEN(P1094)&gt;0, U1094  &amp; " " &amp; P1094,"")</f>
        <v>Cosan Ltd</v>
      </c>
      <c r="W1094" t="str">
        <f t="shared" si="1220"/>
        <v/>
      </c>
      <c r="X1094" t="str">
        <f t="shared" si="1220"/>
        <v/>
      </c>
      <c r="Y1094" t="str">
        <f t="shared" si="1220"/>
        <v/>
      </c>
      <c r="Z1094" t="str">
        <f t="shared" si="1220"/>
        <v/>
      </c>
      <c r="AB1094" t="str">
        <f t="shared" si="1214"/>
        <v>Cosan Ltd</v>
      </c>
      <c r="AC1094" t="str">
        <f t="shared" si="1215"/>
        <v>CZZ Cosan Cosan Ltd</v>
      </c>
      <c r="AD1094" t="str">
        <f t="shared" si="1216"/>
        <v>CZZ.N</v>
      </c>
      <c r="AE1094">
        <f t="shared" si="1217"/>
        <v>0.31749447116851343</v>
      </c>
    </row>
    <row r="1095" spans="1:31" collapsed="1" x14ac:dyDescent="0.25">
      <c r="A1095" s="1" t="s">
        <v>5663</v>
      </c>
      <c r="B1095" s="1" t="s">
        <v>5664</v>
      </c>
      <c r="C1095" s="1" t="s">
        <v>16</v>
      </c>
      <c r="D1095" s="1" t="s">
        <v>5665</v>
      </c>
      <c r="E1095" s="1" t="s">
        <v>5666</v>
      </c>
      <c r="F1095" s="1"/>
      <c r="G1095" s="2">
        <v>3212284227.5999999</v>
      </c>
      <c r="H1095" s="1" t="s">
        <v>19</v>
      </c>
      <c r="I1095" s="1" t="s">
        <v>20</v>
      </c>
      <c r="J1095" s="1" t="s">
        <v>5667</v>
      </c>
      <c r="K1095" s="1" t="s">
        <v>67</v>
      </c>
      <c r="L1095" s="1" t="s">
        <v>68</v>
      </c>
      <c r="M1095" s="1" t="s">
        <v>424</v>
      </c>
      <c r="N1095" s="1" t="s">
        <v>424</v>
      </c>
      <c r="O1095" t="str">
        <f t="shared" si="1180"/>
        <v>Allogene</v>
      </c>
      <c r="P1095" t="str">
        <f t="shared" si="1189"/>
        <v>Therapeutics</v>
      </c>
      <c r="Q1095" t="str">
        <f t="shared" si="1189"/>
        <v>Inc</v>
      </c>
      <c r="R1095" t="str">
        <f t="shared" si="1189"/>
        <v/>
      </c>
      <c r="S1095" t="str">
        <f t="shared" si="1189"/>
        <v/>
      </c>
      <c r="T1095" t="str">
        <f t="shared" si="1189"/>
        <v/>
      </c>
      <c r="U1095" t="str">
        <f t="shared" si="1212"/>
        <v>Allogene</v>
      </c>
      <c r="V1095" t="str">
        <f t="shared" ref="V1095:Z1095" si="1221">IF(LEN(P1095)&gt;0, U1095  &amp; " " &amp; P1095,"")</f>
        <v>Allogene Therapeutics</v>
      </c>
      <c r="W1095" t="str">
        <f t="shared" si="1221"/>
        <v>Allogene Therapeutics Inc</v>
      </c>
      <c r="X1095" t="str">
        <f t="shared" si="1221"/>
        <v/>
      </c>
      <c r="Y1095" t="str">
        <f t="shared" si="1221"/>
        <v/>
      </c>
      <c r="Z1095" t="str">
        <f t="shared" si="1221"/>
        <v/>
      </c>
      <c r="AB1095" t="str">
        <f t="shared" si="1214"/>
        <v>Allogene Therapeutics Inc</v>
      </c>
      <c r="AC1095" t="str">
        <f t="shared" si="1215"/>
        <v>ALLO Allogene Allogene Therapeutics Allogene Therapeutics Inc</v>
      </c>
      <c r="AD1095" t="str">
        <f t="shared" si="1216"/>
        <v>ALLO.OQ</v>
      </c>
      <c r="AE1095">
        <f t="shared" si="1217"/>
        <v>0.31649984122807368</v>
      </c>
    </row>
    <row r="1096" spans="1:31" collapsed="1" x14ac:dyDescent="0.25">
      <c r="A1096" s="1" t="s">
        <v>5668</v>
      </c>
      <c r="B1096" s="1" t="s">
        <v>5669</v>
      </c>
      <c r="C1096" s="1" t="s">
        <v>55</v>
      </c>
      <c r="D1096" s="1" t="s">
        <v>5670</v>
      </c>
      <c r="E1096" s="1" t="s">
        <v>5671</v>
      </c>
      <c r="F1096" s="1"/>
      <c r="G1096" s="2">
        <v>3210954228.9400001</v>
      </c>
      <c r="H1096" s="1" t="s">
        <v>19</v>
      </c>
      <c r="I1096" s="1" t="s">
        <v>20</v>
      </c>
      <c r="J1096" s="1" t="s">
        <v>5672</v>
      </c>
      <c r="K1096" s="1" t="s">
        <v>97</v>
      </c>
      <c r="L1096" s="1" t="s">
        <v>174</v>
      </c>
      <c r="M1096" s="1" t="s">
        <v>281</v>
      </c>
      <c r="N1096" s="1" t="s">
        <v>440</v>
      </c>
      <c r="O1096" t="str">
        <f t="shared" si="1180"/>
        <v>Darling</v>
      </c>
      <c r="P1096" t="str">
        <f t="shared" si="1189"/>
        <v>Ingredients</v>
      </c>
      <c r="Q1096" t="str">
        <f t="shared" si="1189"/>
        <v>Inc</v>
      </c>
      <c r="R1096" t="str">
        <f t="shared" si="1189"/>
        <v/>
      </c>
      <c r="S1096" t="str">
        <f t="shared" si="1189"/>
        <v/>
      </c>
      <c r="T1096" t="str">
        <f t="shared" si="1189"/>
        <v/>
      </c>
      <c r="U1096" t="str">
        <f t="shared" si="1212"/>
        <v>Darling</v>
      </c>
      <c r="V1096" t="str">
        <f t="shared" ref="V1096:Z1096" si="1222">IF(LEN(P1096)&gt;0, U1096  &amp; " " &amp; P1096,"")</f>
        <v>Darling Ingredients</v>
      </c>
      <c r="W1096" t="str">
        <f t="shared" si="1222"/>
        <v>Darling Ingredients Inc</v>
      </c>
      <c r="X1096" t="str">
        <f t="shared" si="1222"/>
        <v/>
      </c>
      <c r="Y1096" t="str">
        <f t="shared" si="1222"/>
        <v/>
      </c>
      <c r="Z1096" t="str">
        <f t="shared" si="1222"/>
        <v/>
      </c>
      <c r="AB1096" t="str">
        <f t="shared" si="1214"/>
        <v>Darling Ingredients Inc</v>
      </c>
      <c r="AC1096" t="str">
        <f t="shared" si="1215"/>
        <v>DAR Darling Darling Ingredients Darling Ingredients Inc</v>
      </c>
      <c r="AD1096" t="str">
        <f t="shared" si="1216"/>
        <v>DAR.N</v>
      </c>
      <c r="AE1096">
        <f t="shared" si="1217"/>
        <v>0.31636879916115229</v>
      </c>
    </row>
    <row r="1097" spans="1:31" collapsed="1" x14ac:dyDescent="0.25">
      <c r="A1097" s="1" t="s">
        <v>5673</v>
      </c>
      <c r="B1097" s="1" t="s">
        <v>5674</v>
      </c>
      <c r="C1097" s="1" t="s">
        <v>55</v>
      </c>
      <c r="D1097" s="1" t="s">
        <v>5675</v>
      </c>
      <c r="E1097" s="1" t="s">
        <v>5676</v>
      </c>
      <c r="F1097" s="1"/>
      <c r="G1097" s="2">
        <v>3207312167.3099999</v>
      </c>
      <c r="H1097" s="1" t="s">
        <v>19</v>
      </c>
      <c r="I1097" s="1" t="s">
        <v>20</v>
      </c>
      <c r="J1097" s="1" t="s">
        <v>5677</v>
      </c>
      <c r="K1097" s="1" t="s">
        <v>199</v>
      </c>
      <c r="L1097" s="1" t="s">
        <v>293</v>
      </c>
      <c r="M1097" s="1" t="s">
        <v>294</v>
      </c>
      <c r="N1097" s="1" t="s">
        <v>295</v>
      </c>
      <c r="O1097" t="str">
        <f t="shared" si="1180"/>
        <v>Schneider</v>
      </c>
      <c r="P1097" t="str">
        <f t="shared" si="1189"/>
        <v>National</v>
      </c>
      <c r="Q1097" t="str">
        <f t="shared" si="1189"/>
        <v>Inc</v>
      </c>
      <c r="R1097" t="str">
        <f t="shared" si="1189"/>
        <v/>
      </c>
      <c r="S1097" t="str">
        <f t="shared" si="1189"/>
        <v/>
      </c>
      <c r="T1097" t="str">
        <f t="shared" si="1189"/>
        <v/>
      </c>
      <c r="U1097" t="str">
        <f t="shared" si="1212"/>
        <v>Schneider</v>
      </c>
      <c r="V1097" t="str">
        <f t="shared" ref="V1097:Z1097" si="1223">IF(LEN(P1097)&gt;0, U1097  &amp; " " &amp; P1097,"")</f>
        <v>Schneider National</v>
      </c>
      <c r="W1097" t="str">
        <f t="shared" si="1223"/>
        <v>Schneider National Inc</v>
      </c>
      <c r="X1097" t="str">
        <f t="shared" si="1223"/>
        <v/>
      </c>
      <c r="Y1097" t="str">
        <f t="shared" si="1223"/>
        <v/>
      </c>
      <c r="Z1097" t="str">
        <f t="shared" si="1223"/>
        <v/>
      </c>
      <c r="AB1097" t="str">
        <f t="shared" si="1214"/>
        <v>Schneider National Inc</v>
      </c>
      <c r="AC1097" t="str">
        <f t="shared" si="1215"/>
        <v>SNDR Schneider Schneider National Schneider National Inc</v>
      </c>
      <c r="AD1097" t="str">
        <f t="shared" si="1216"/>
        <v>SNDR.N</v>
      </c>
      <c r="AE1097">
        <f t="shared" si="1217"/>
        <v>0.31600995422528588</v>
      </c>
    </row>
    <row r="1098" spans="1:31" collapsed="1" x14ac:dyDescent="0.25">
      <c r="A1098" s="1" t="s">
        <v>5678</v>
      </c>
      <c r="B1098" s="1" t="s">
        <v>5679</v>
      </c>
      <c r="C1098" s="1" t="s">
        <v>55</v>
      </c>
      <c r="D1098" s="1" t="s">
        <v>5680</v>
      </c>
      <c r="E1098" s="1" t="s">
        <v>5681</v>
      </c>
      <c r="F1098" s="1"/>
      <c r="G1098" s="2">
        <v>3204995178.1500001</v>
      </c>
      <c r="H1098" s="1" t="s">
        <v>19</v>
      </c>
      <c r="I1098" s="1" t="s">
        <v>20</v>
      </c>
      <c r="J1098" s="1" t="s">
        <v>5682</v>
      </c>
      <c r="K1098" s="1" t="s">
        <v>372</v>
      </c>
      <c r="L1098" s="1" t="s">
        <v>372</v>
      </c>
      <c r="M1098" s="1" t="s">
        <v>373</v>
      </c>
      <c r="N1098" s="1" t="s">
        <v>374</v>
      </c>
      <c r="O1098" t="str">
        <f t="shared" si="1180"/>
        <v>Ormat</v>
      </c>
      <c r="P1098" t="str">
        <f t="shared" si="1189"/>
        <v>Technologies</v>
      </c>
      <c r="Q1098" t="str">
        <f t="shared" si="1189"/>
        <v>Inc</v>
      </c>
      <c r="R1098" t="str">
        <f t="shared" si="1189"/>
        <v/>
      </c>
      <c r="S1098" t="str">
        <f t="shared" si="1189"/>
        <v/>
      </c>
      <c r="T1098" t="str">
        <f t="shared" si="1189"/>
        <v/>
      </c>
      <c r="U1098" t="str">
        <f t="shared" si="1212"/>
        <v>Ormat</v>
      </c>
      <c r="V1098" t="str">
        <f t="shared" ref="V1098:Z1098" si="1224">IF(LEN(P1098)&gt;0, U1098  &amp; " " &amp; P1098,"")</f>
        <v>Ormat Technologies</v>
      </c>
      <c r="W1098" t="str">
        <f t="shared" si="1224"/>
        <v>Ormat Technologies Inc</v>
      </c>
      <c r="X1098" t="str">
        <f t="shared" si="1224"/>
        <v/>
      </c>
      <c r="Y1098" t="str">
        <f t="shared" si="1224"/>
        <v/>
      </c>
      <c r="Z1098" t="str">
        <f t="shared" si="1224"/>
        <v/>
      </c>
      <c r="AB1098" t="str">
        <f t="shared" si="1214"/>
        <v>Ormat Technologies Inc</v>
      </c>
      <c r="AC1098" t="str">
        <f t="shared" si="1215"/>
        <v>ORA Ormat Ormat Technologies Ormat Technologies Inc</v>
      </c>
      <c r="AD1098" t="str">
        <f t="shared" si="1216"/>
        <v>ORA.N</v>
      </c>
      <c r="AE1098">
        <f t="shared" si="1217"/>
        <v>0.31578166598884455</v>
      </c>
    </row>
    <row r="1099" spans="1:31" collapsed="1" x14ac:dyDescent="0.25">
      <c r="A1099" s="1" t="s">
        <v>5683</v>
      </c>
      <c r="B1099" s="1" t="s">
        <v>5684</v>
      </c>
      <c r="C1099" s="1" t="s">
        <v>55</v>
      </c>
      <c r="D1099" s="1" t="s">
        <v>5685</v>
      </c>
      <c r="E1099" s="1" t="s">
        <v>5686</v>
      </c>
      <c r="F1099" s="1"/>
      <c r="G1099" s="2">
        <v>3197785035.5</v>
      </c>
      <c r="H1099" s="1" t="s">
        <v>19</v>
      </c>
      <c r="I1099" s="1" t="s">
        <v>20</v>
      </c>
      <c r="J1099" s="1" t="s">
        <v>5687</v>
      </c>
      <c r="K1099" s="1" t="s">
        <v>199</v>
      </c>
      <c r="L1099" s="1" t="s">
        <v>627</v>
      </c>
      <c r="M1099" s="1" t="s">
        <v>628</v>
      </c>
      <c r="N1099" s="1" t="s">
        <v>914</v>
      </c>
      <c r="O1099" t="str">
        <f t="shared" si="1180"/>
        <v>UniFirst</v>
      </c>
      <c r="P1099" t="str">
        <f t="shared" si="1189"/>
        <v>Corp</v>
      </c>
      <c r="Q1099" t="str">
        <f t="shared" si="1189"/>
        <v/>
      </c>
      <c r="R1099" t="str">
        <f t="shared" si="1189"/>
        <v/>
      </c>
      <c r="S1099" t="str">
        <f t="shared" si="1189"/>
        <v/>
      </c>
      <c r="T1099" t="str">
        <f t="shared" si="1189"/>
        <v/>
      </c>
      <c r="U1099" t="str">
        <f t="shared" si="1212"/>
        <v>UniFirst</v>
      </c>
      <c r="V1099" t="str">
        <f t="shared" ref="V1099:Z1099" si="1225">IF(LEN(P1099)&gt;0, U1099  &amp; " " &amp; P1099,"")</f>
        <v>UniFirst Corp</v>
      </c>
      <c r="W1099" t="str">
        <f t="shared" si="1225"/>
        <v/>
      </c>
      <c r="X1099" t="str">
        <f t="shared" si="1225"/>
        <v/>
      </c>
      <c r="Y1099" t="str">
        <f t="shared" si="1225"/>
        <v/>
      </c>
      <c r="Z1099" t="str">
        <f t="shared" si="1225"/>
        <v/>
      </c>
      <c r="AB1099" t="str">
        <f t="shared" si="1214"/>
        <v>UniFirst Corp</v>
      </c>
      <c r="AC1099" t="str">
        <f t="shared" si="1215"/>
        <v>UNF UniFirst UniFirst Corp</v>
      </c>
      <c r="AD1099" t="str">
        <f t="shared" si="1216"/>
        <v>UNF.N</v>
      </c>
      <c r="AE1099">
        <f t="shared" si="1217"/>
        <v>0.3150712652763703</v>
      </c>
    </row>
    <row r="1100" spans="1:31" collapsed="1" x14ac:dyDescent="0.25">
      <c r="A1100" s="1" t="s">
        <v>5688</v>
      </c>
      <c r="B1100" s="1" t="s">
        <v>5689</v>
      </c>
      <c r="C1100" s="1" t="s">
        <v>55</v>
      </c>
      <c r="D1100" s="1" t="s">
        <v>5690</v>
      </c>
      <c r="E1100" s="1" t="s">
        <v>5691</v>
      </c>
      <c r="F1100" s="1"/>
      <c r="G1100" s="2">
        <v>3196497706.5599999</v>
      </c>
      <c r="H1100" s="1" t="s">
        <v>19</v>
      </c>
      <c r="I1100" s="1" t="s">
        <v>20</v>
      </c>
      <c r="J1100" s="1" t="s">
        <v>5692</v>
      </c>
      <c r="K1100" s="1" t="s">
        <v>199</v>
      </c>
      <c r="L1100" s="1" t="s">
        <v>200</v>
      </c>
      <c r="M1100" s="1" t="s">
        <v>201</v>
      </c>
      <c r="N1100" s="1" t="s">
        <v>201</v>
      </c>
      <c r="O1100" t="str">
        <f t="shared" si="1180"/>
        <v>Aerojet</v>
      </c>
      <c r="P1100" t="str">
        <f t="shared" si="1189"/>
        <v>Rocketdyne</v>
      </c>
      <c r="Q1100" t="str">
        <f t="shared" si="1189"/>
        <v>Holdings</v>
      </c>
      <c r="R1100" t="str">
        <f t="shared" si="1189"/>
        <v>Inc</v>
      </c>
      <c r="S1100" t="str">
        <f t="shared" si="1189"/>
        <v/>
      </c>
      <c r="T1100" t="str">
        <f t="shared" si="1189"/>
        <v/>
      </c>
      <c r="U1100" t="str">
        <f t="shared" si="1212"/>
        <v>Aerojet</v>
      </c>
      <c r="V1100" t="str">
        <f t="shared" ref="V1100:Z1100" si="1226">IF(LEN(P1100)&gt;0, U1100  &amp; " " &amp; P1100,"")</f>
        <v>Aerojet Rocketdyne</v>
      </c>
      <c r="W1100" t="str">
        <f t="shared" si="1226"/>
        <v>Aerojet Rocketdyne Holdings</v>
      </c>
      <c r="X1100" t="str">
        <f t="shared" si="1226"/>
        <v>Aerojet Rocketdyne Holdings Inc</v>
      </c>
      <c r="Y1100" t="str">
        <f t="shared" si="1226"/>
        <v/>
      </c>
      <c r="Z1100" t="str">
        <f t="shared" si="1226"/>
        <v/>
      </c>
      <c r="AB1100" t="str">
        <f t="shared" si="1214"/>
        <v>Aerojet Rocketdyne Holdings Inc</v>
      </c>
      <c r="AC1100" t="str">
        <f t="shared" si="1215"/>
        <v>AJRD Aerojet Aerojet Rocketdyne Aerojet Rocketdyne Holdings Aerojet Rocketdyne Holdings Inc</v>
      </c>
      <c r="AD1100" t="str">
        <f t="shared" si="1216"/>
        <v>AJRD.N</v>
      </c>
      <c r="AE1100">
        <f t="shared" si="1217"/>
        <v>0.31494442737030404</v>
      </c>
    </row>
    <row r="1101" spans="1:31" collapsed="1" x14ac:dyDescent="0.25">
      <c r="A1101" s="1" t="s">
        <v>5693</v>
      </c>
      <c r="B1101" s="1" t="s">
        <v>5694</v>
      </c>
      <c r="C1101" s="1" t="s">
        <v>16</v>
      </c>
      <c r="D1101" s="1" t="s">
        <v>5695</v>
      </c>
      <c r="E1101" s="1" t="s">
        <v>5696</v>
      </c>
      <c r="F1101" s="1"/>
      <c r="G1101" s="2">
        <v>3195306756.3499999</v>
      </c>
      <c r="H1101" s="1" t="s">
        <v>19</v>
      </c>
      <c r="I1101" s="1" t="s">
        <v>20</v>
      </c>
      <c r="J1101" s="1" t="s">
        <v>5697</v>
      </c>
      <c r="K1101" s="1" t="s">
        <v>97</v>
      </c>
      <c r="L1101" s="1" t="s">
        <v>174</v>
      </c>
      <c r="M1101" s="1" t="s">
        <v>281</v>
      </c>
      <c r="N1101" s="1" t="s">
        <v>440</v>
      </c>
      <c r="O1101" t="str">
        <f t="shared" si="1180"/>
        <v>Sanderson</v>
      </c>
      <c r="P1101" t="str">
        <f t="shared" si="1189"/>
        <v>Farms</v>
      </c>
      <c r="Q1101" t="str">
        <f t="shared" si="1189"/>
        <v>Inc</v>
      </c>
      <c r="R1101" t="str">
        <f t="shared" si="1189"/>
        <v/>
      </c>
      <c r="S1101" t="str">
        <f t="shared" si="1189"/>
        <v/>
      </c>
      <c r="T1101" t="str">
        <f t="shared" si="1189"/>
        <v/>
      </c>
      <c r="U1101" t="str">
        <f t="shared" si="1212"/>
        <v>Sanderson</v>
      </c>
      <c r="V1101" t="str">
        <f t="shared" ref="V1101:Z1101" si="1227">IF(LEN(P1101)&gt;0, U1101  &amp; " " &amp; P1101,"")</f>
        <v>Sanderson Farms</v>
      </c>
      <c r="W1101" t="str">
        <f t="shared" si="1227"/>
        <v>Sanderson Farms Inc</v>
      </c>
      <c r="X1101" t="str">
        <f t="shared" si="1227"/>
        <v/>
      </c>
      <c r="Y1101" t="str">
        <f t="shared" si="1227"/>
        <v/>
      </c>
      <c r="Z1101" t="str">
        <f t="shared" si="1227"/>
        <v/>
      </c>
      <c r="AB1101" t="str">
        <f t="shared" si="1214"/>
        <v>Sanderson Farms Inc</v>
      </c>
      <c r="AC1101" t="str">
        <f t="shared" si="1215"/>
        <v>SAFM Sanderson Sanderson Farms Sanderson Farms Inc</v>
      </c>
      <c r="AD1101" t="str">
        <f t="shared" si="1216"/>
        <v>SAFM.OQ</v>
      </c>
      <c r="AE1101">
        <f t="shared" si="1217"/>
        <v>0.3148270854647725</v>
      </c>
    </row>
    <row r="1102" spans="1:31" collapsed="1" x14ac:dyDescent="0.25">
      <c r="A1102" s="1" t="s">
        <v>5698</v>
      </c>
      <c r="B1102" s="1" t="s">
        <v>5699</v>
      </c>
      <c r="C1102" s="1" t="s">
        <v>55</v>
      </c>
      <c r="D1102" s="1" t="s">
        <v>5700</v>
      </c>
      <c r="E1102" s="1" t="s">
        <v>5701</v>
      </c>
      <c r="F1102" s="1"/>
      <c r="G1102" s="2">
        <v>3195244025.4499998</v>
      </c>
      <c r="H1102" s="1" t="s">
        <v>19</v>
      </c>
      <c r="I1102" s="1" t="s">
        <v>20</v>
      </c>
      <c r="J1102" s="1" t="s">
        <v>5702</v>
      </c>
      <c r="K1102" s="1" t="s">
        <v>59</v>
      </c>
      <c r="L1102" s="1" t="s">
        <v>395</v>
      </c>
      <c r="M1102" s="1" t="s">
        <v>396</v>
      </c>
      <c r="N1102" s="1" t="s">
        <v>650</v>
      </c>
      <c r="O1102" t="str">
        <f t="shared" si="1180"/>
        <v>Corporate</v>
      </c>
      <c r="P1102" t="str">
        <f t="shared" si="1189"/>
        <v>Office</v>
      </c>
      <c r="Q1102" t="str">
        <f t="shared" si="1189"/>
        <v>Properties</v>
      </c>
      <c r="R1102" t="str">
        <f t="shared" si="1189"/>
        <v>Trust</v>
      </c>
      <c r="S1102" t="str">
        <f t="shared" si="1189"/>
        <v/>
      </c>
      <c r="T1102" t="str">
        <f t="shared" si="1189"/>
        <v/>
      </c>
      <c r="U1102" t="str">
        <f t="shared" si="1212"/>
        <v>Corporate</v>
      </c>
      <c r="V1102" t="str">
        <f t="shared" ref="V1102:Z1102" si="1228">IF(LEN(P1102)&gt;0, U1102  &amp; " " &amp; P1102,"")</f>
        <v>Corporate Office</v>
      </c>
      <c r="W1102" t="str">
        <f t="shared" si="1228"/>
        <v>Corporate Office Properties</v>
      </c>
      <c r="X1102" t="str">
        <f t="shared" si="1228"/>
        <v>Corporate Office Properties Trust</v>
      </c>
      <c r="Y1102" t="str">
        <f t="shared" si="1228"/>
        <v/>
      </c>
      <c r="Z1102" t="str">
        <f t="shared" si="1228"/>
        <v/>
      </c>
      <c r="AB1102" t="str">
        <f t="shared" si="1214"/>
        <v>Corporate Office Properties Trust</v>
      </c>
      <c r="AC1102" t="str">
        <f t="shared" si="1215"/>
        <v>OFC Corporate Corporate Office Corporate Office Properties Corporate Office Properties Trust</v>
      </c>
      <c r="AD1102" t="str">
        <f t="shared" si="1216"/>
        <v>OFC.N</v>
      </c>
      <c r="AE1102">
        <f t="shared" si="1217"/>
        <v>0.31482090471659357</v>
      </c>
    </row>
    <row r="1103" spans="1:31" collapsed="1" x14ac:dyDescent="0.25">
      <c r="A1103" s="1" t="s">
        <v>5703</v>
      </c>
      <c r="B1103" s="1" t="s">
        <v>5704</v>
      </c>
      <c r="C1103" s="1" t="s">
        <v>16</v>
      </c>
      <c r="D1103" s="1" t="s">
        <v>5705</v>
      </c>
      <c r="E1103" s="1" t="s">
        <v>5706</v>
      </c>
      <c r="F1103" s="1"/>
      <c r="G1103" s="2">
        <v>3192855986.4000001</v>
      </c>
      <c r="H1103" s="1" t="s">
        <v>19</v>
      </c>
      <c r="I1103" s="1" t="s">
        <v>20</v>
      </c>
      <c r="J1103" s="1" t="s">
        <v>5707</v>
      </c>
      <c r="K1103" s="1" t="s">
        <v>59</v>
      </c>
      <c r="L1103" s="1" t="s">
        <v>80</v>
      </c>
      <c r="M1103" s="1" t="s">
        <v>81</v>
      </c>
      <c r="N1103" s="1" t="s">
        <v>356</v>
      </c>
      <c r="O1103" t="str">
        <f t="shared" si="1180"/>
        <v>Navient</v>
      </c>
      <c r="P1103" t="str">
        <f t="shared" si="1189"/>
        <v>Corp</v>
      </c>
      <c r="Q1103" t="str">
        <f t="shared" si="1189"/>
        <v/>
      </c>
      <c r="R1103" t="str">
        <f t="shared" si="1189"/>
        <v/>
      </c>
      <c r="S1103" t="str">
        <f t="shared" si="1189"/>
        <v/>
      </c>
      <c r="T1103" t="str">
        <f t="shared" si="1189"/>
        <v/>
      </c>
      <c r="U1103" t="str">
        <f t="shared" si="1212"/>
        <v>Navient</v>
      </c>
      <c r="V1103" t="str">
        <f t="shared" ref="V1103:Z1103" si="1229">IF(LEN(P1103)&gt;0, U1103  &amp; " " &amp; P1103,"")</f>
        <v>Navient Corp</v>
      </c>
      <c r="W1103" t="str">
        <f t="shared" si="1229"/>
        <v/>
      </c>
      <c r="X1103" t="str">
        <f t="shared" si="1229"/>
        <v/>
      </c>
      <c r="Y1103" t="str">
        <f t="shared" si="1229"/>
        <v/>
      </c>
      <c r="Z1103" t="str">
        <f t="shared" si="1229"/>
        <v/>
      </c>
      <c r="AB1103" t="str">
        <f t="shared" si="1214"/>
        <v>Navient Corp</v>
      </c>
      <c r="AC1103" t="str">
        <f t="shared" si="1215"/>
        <v>NAVI Navient Navient Corp</v>
      </c>
      <c r="AD1103" t="str">
        <f t="shared" si="1216"/>
        <v>NAVI.OQ</v>
      </c>
      <c r="AE1103">
        <f t="shared" si="1217"/>
        <v>0.31458561607878327</v>
      </c>
    </row>
    <row r="1104" spans="1:31" collapsed="1" x14ac:dyDescent="0.25">
      <c r="A1104" s="1" t="s">
        <v>5708</v>
      </c>
      <c r="B1104" s="1" t="s">
        <v>5709</v>
      </c>
      <c r="C1104" s="1" t="s">
        <v>55</v>
      </c>
      <c r="D1104" s="1" t="s">
        <v>5710</v>
      </c>
      <c r="E1104" s="1" t="s">
        <v>5711</v>
      </c>
      <c r="F1104" s="1"/>
      <c r="G1104" s="2">
        <v>3187236107.1199999</v>
      </c>
      <c r="H1104" s="1" t="s">
        <v>19</v>
      </c>
      <c r="I1104" s="1" t="s">
        <v>20</v>
      </c>
      <c r="J1104" s="1" t="s">
        <v>5712</v>
      </c>
      <c r="K1104" s="1" t="s">
        <v>67</v>
      </c>
      <c r="L1104" s="1" t="s">
        <v>154</v>
      </c>
      <c r="M1104" s="1" t="s">
        <v>239</v>
      </c>
      <c r="N1104" s="1" t="s">
        <v>240</v>
      </c>
      <c r="O1104" t="str">
        <f t="shared" si="1180"/>
        <v>Cantel</v>
      </c>
      <c r="P1104" t="str">
        <f t="shared" si="1189"/>
        <v>Medical</v>
      </c>
      <c r="Q1104" t="str">
        <f t="shared" si="1189"/>
        <v>Corp</v>
      </c>
      <c r="R1104" t="str">
        <f t="shared" si="1189"/>
        <v/>
      </c>
      <c r="S1104" t="str">
        <f t="shared" si="1189"/>
        <v/>
      </c>
      <c r="T1104" t="str">
        <f t="shared" si="1189"/>
        <v/>
      </c>
      <c r="U1104" t="str">
        <f t="shared" si="1212"/>
        <v>Cantel</v>
      </c>
      <c r="V1104" t="str">
        <f t="shared" ref="V1104:Z1104" si="1230">IF(LEN(P1104)&gt;0, U1104  &amp; " " &amp; P1104,"")</f>
        <v>Cantel Medical</v>
      </c>
      <c r="W1104" t="str">
        <f t="shared" si="1230"/>
        <v>Cantel Medical Corp</v>
      </c>
      <c r="X1104" t="str">
        <f t="shared" si="1230"/>
        <v/>
      </c>
      <c r="Y1104" t="str">
        <f t="shared" si="1230"/>
        <v/>
      </c>
      <c r="Z1104" t="str">
        <f t="shared" si="1230"/>
        <v/>
      </c>
      <c r="AB1104" t="str">
        <f t="shared" si="1214"/>
        <v>Cantel Medical Corp</v>
      </c>
      <c r="AC1104" t="str">
        <f t="shared" si="1215"/>
        <v>CMD Cantel Cantel Medical Cantel Medical Corp</v>
      </c>
      <c r="AD1104" t="str">
        <f t="shared" si="1216"/>
        <v>CMD.N</v>
      </c>
      <c r="AE1104">
        <f t="shared" si="1217"/>
        <v>0.31403190078654403</v>
      </c>
    </row>
    <row r="1105" spans="1:31" collapsed="1" x14ac:dyDescent="0.25">
      <c r="A1105" s="1" t="s">
        <v>5713</v>
      </c>
      <c r="B1105" s="1" t="s">
        <v>5714</v>
      </c>
      <c r="C1105" s="1" t="s">
        <v>55</v>
      </c>
      <c r="D1105" s="1" t="s">
        <v>5715</v>
      </c>
      <c r="E1105" s="1" t="s">
        <v>5716</v>
      </c>
      <c r="F1105" s="1"/>
      <c r="G1105" s="2">
        <v>3184157092.9299998</v>
      </c>
      <c r="H1105" s="1" t="s">
        <v>19</v>
      </c>
      <c r="I1105" s="1" t="s">
        <v>20</v>
      </c>
      <c r="J1105" s="1" t="s">
        <v>5717</v>
      </c>
      <c r="K1105" s="1" t="s">
        <v>199</v>
      </c>
      <c r="L1105" s="1" t="s">
        <v>627</v>
      </c>
      <c r="M1105" s="1" t="s">
        <v>628</v>
      </c>
      <c r="N1105" s="1" t="s">
        <v>914</v>
      </c>
      <c r="O1105" t="str">
        <f t="shared" si="1180"/>
        <v>FTI</v>
      </c>
      <c r="P1105" t="str">
        <f t="shared" si="1189"/>
        <v>Consulting</v>
      </c>
      <c r="Q1105" t="str">
        <f t="shared" si="1189"/>
        <v>Inc</v>
      </c>
      <c r="R1105" t="str">
        <f t="shared" si="1189"/>
        <v/>
      </c>
      <c r="S1105" t="str">
        <f t="shared" si="1189"/>
        <v/>
      </c>
      <c r="T1105" t="str">
        <f t="shared" si="1189"/>
        <v/>
      </c>
      <c r="U1105" t="str">
        <f t="shared" si="1212"/>
        <v>FTI</v>
      </c>
      <c r="V1105" t="str">
        <f t="shared" ref="V1105:Z1105" si="1231">IF(LEN(P1105)&gt;0, U1105  &amp; " " &amp; P1105,"")</f>
        <v>FTI Consulting</v>
      </c>
      <c r="W1105" t="str">
        <f t="shared" si="1231"/>
        <v>FTI Consulting Inc</v>
      </c>
      <c r="X1105" t="str">
        <f t="shared" si="1231"/>
        <v/>
      </c>
      <c r="Y1105" t="str">
        <f t="shared" si="1231"/>
        <v/>
      </c>
      <c r="Z1105" t="str">
        <f t="shared" si="1231"/>
        <v/>
      </c>
      <c r="AB1105" t="str">
        <f t="shared" si="1214"/>
        <v>FTI Consulting Inc</v>
      </c>
      <c r="AC1105" t="str">
        <f t="shared" si="1215"/>
        <v>FCN FTI FTI Consulting FTI Consulting Inc</v>
      </c>
      <c r="AD1105" t="str">
        <f t="shared" si="1216"/>
        <v>FCN.N</v>
      </c>
      <c r="AE1105">
        <f t="shared" si="1217"/>
        <v>0.3137285317714672</v>
      </c>
    </row>
    <row r="1106" spans="1:31" collapsed="1" x14ac:dyDescent="0.25">
      <c r="A1106" s="1" t="s">
        <v>5718</v>
      </c>
      <c r="B1106" s="1" t="s">
        <v>5719</v>
      </c>
      <c r="C1106" s="1" t="s">
        <v>55</v>
      </c>
      <c r="D1106" s="1" t="s">
        <v>5720</v>
      </c>
      <c r="E1106" s="1" t="s">
        <v>5721</v>
      </c>
      <c r="F1106" s="1"/>
      <c r="G1106" s="2">
        <v>3178449496.8000002</v>
      </c>
      <c r="H1106" s="1" t="s">
        <v>19</v>
      </c>
      <c r="I1106" s="1" t="s">
        <v>20</v>
      </c>
      <c r="J1106" s="1" t="s">
        <v>5722</v>
      </c>
      <c r="K1106" s="1" t="s">
        <v>22</v>
      </c>
      <c r="L1106" s="1" t="s">
        <v>39</v>
      </c>
      <c r="M1106" s="1" t="s">
        <v>40</v>
      </c>
      <c r="N1106" s="1" t="s">
        <v>967</v>
      </c>
      <c r="O1106" t="str">
        <f t="shared" si="1180"/>
        <v>Switch</v>
      </c>
      <c r="P1106" t="str">
        <f t="shared" si="1189"/>
        <v>Inc</v>
      </c>
      <c r="Q1106" t="str">
        <f t="shared" si="1189"/>
        <v/>
      </c>
      <c r="R1106" t="str">
        <f t="shared" si="1189"/>
        <v/>
      </c>
      <c r="S1106" t="str">
        <f t="shared" si="1189"/>
        <v/>
      </c>
      <c r="T1106" t="str">
        <f t="shared" si="1189"/>
        <v/>
      </c>
      <c r="U1106" t="str">
        <f t="shared" si="1212"/>
        <v>Switch</v>
      </c>
      <c r="V1106" t="str">
        <f t="shared" ref="V1106:Z1106" si="1232">IF(LEN(P1106)&gt;0, U1106  &amp; " " &amp; P1106,"")</f>
        <v>Switch Inc</v>
      </c>
      <c r="W1106" t="str">
        <f t="shared" si="1232"/>
        <v/>
      </c>
      <c r="X1106" t="str">
        <f t="shared" si="1232"/>
        <v/>
      </c>
      <c r="Y1106" t="str">
        <f t="shared" si="1232"/>
        <v/>
      </c>
      <c r="Z1106" t="str">
        <f t="shared" si="1232"/>
        <v/>
      </c>
      <c r="AB1106" t="str">
        <f t="shared" si="1214"/>
        <v>Switch Inc</v>
      </c>
      <c r="AC1106" t="str">
        <f t="shared" si="1215"/>
        <v>SWCH Switch Switch Inc</v>
      </c>
      <c r="AD1106" t="str">
        <f t="shared" si="1216"/>
        <v>SWCH.N</v>
      </c>
      <c r="AE1106">
        <f t="shared" si="1217"/>
        <v>0.3131661739161386</v>
      </c>
    </row>
    <row r="1107" spans="1:31" collapsed="1" x14ac:dyDescent="0.25">
      <c r="A1107" s="1" t="s">
        <v>5723</v>
      </c>
      <c r="B1107" s="1" t="s">
        <v>5724</v>
      </c>
      <c r="C1107" s="1" t="s">
        <v>16</v>
      </c>
      <c r="D1107" s="1" t="s">
        <v>5725</v>
      </c>
      <c r="E1107" s="1" t="s">
        <v>5726</v>
      </c>
      <c r="F1107" s="1"/>
      <c r="G1107" s="2">
        <v>3177633939.5500002</v>
      </c>
      <c r="H1107" s="1" t="s">
        <v>19</v>
      </c>
      <c r="I1107" s="1" t="s">
        <v>20</v>
      </c>
      <c r="J1107" s="1" t="s">
        <v>5727</v>
      </c>
      <c r="K1107" s="1" t="s">
        <v>67</v>
      </c>
      <c r="L1107" s="1" t="s">
        <v>154</v>
      </c>
      <c r="M1107" s="1" t="s">
        <v>239</v>
      </c>
      <c r="N1107" s="1" t="s">
        <v>240</v>
      </c>
      <c r="O1107" t="str">
        <f t="shared" si="1180"/>
        <v>Merit</v>
      </c>
      <c r="P1107" t="str">
        <f t="shared" si="1189"/>
        <v>Medical</v>
      </c>
      <c r="Q1107" t="str">
        <f t="shared" si="1189"/>
        <v>Systems</v>
      </c>
      <c r="R1107" t="str">
        <f t="shared" si="1189"/>
        <v>Inc</v>
      </c>
      <c r="S1107" t="str">
        <f t="shared" si="1189"/>
        <v/>
      </c>
      <c r="T1107" t="str">
        <f t="shared" si="1189"/>
        <v/>
      </c>
      <c r="U1107" t="str">
        <f t="shared" si="1212"/>
        <v>Merit</v>
      </c>
      <c r="V1107" t="str">
        <f t="shared" ref="V1107:Z1107" si="1233">IF(LEN(P1107)&gt;0, U1107  &amp; " " &amp; P1107,"")</f>
        <v>Merit Medical</v>
      </c>
      <c r="W1107" t="str">
        <f t="shared" si="1233"/>
        <v>Merit Medical Systems</v>
      </c>
      <c r="X1107" t="str">
        <f t="shared" si="1233"/>
        <v>Merit Medical Systems Inc</v>
      </c>
      <c r="Y1107" t="str">
        <f t="shared" si="1233"/>
        <v/>
      </c>
      <c r="Z1107" t="str">
        <f t="shared" si="1233"/>
        <v/>
      </c>
      <c r="AB1107" t="str">
        <f t="shared" si="1214"/>
        <v>Merit Medical Systems Inc</v>
      </c>
      <c r="AC1107" t="str">
        <f t="shared" si="1215"/>
        <v>MMSI Merit Merit Medical Merit Medical Systems Merit Medical Systems Inc</v>
      </c>
      <c r="AD1107" t="str">
        <f t="shared" si="1216"/>
        <v>MMSI.OQ</v>
      </c>
      <c r="AE1107">
        <f t="shared" si="1217"/>
        <v>0.31308581871658325</v>
      </c>
    </row>
    <row r="1108" spans="1:31" collapsed="1" x14ac:dyDescent="0.25">
      <c r="A1108" s="1" t="s">
        <v>5728</v>
      </c>
      <c r="B1108" s="1" t="s">
        <v>5729</v>
      </c>
      <c r="C1108" s="1" t="s">
        <v>55</v>
      </c>
      <c r="D1108" s="1" t="s">
        <v>5730</v>
      </c>
      <c r="E1108" s="1" t="s">
        <v>5731</v>
      </c>
      <c r="F1108" s="1"/>
      <c r="G1108" s="2">
        <v>3176472851.1599998</v>
      </c>
      <c r="H1108" s="1" t="s">
        <v>19</v>
      </c>
      <c r="I1108" s="1" t="s">
        <v>20</v>
      </c>
      <c r="J1108" s="1" t="s">
        <v>5732</v>
      </c>
      <c r="K1108" s="1" t="s">
        <v>59</v>
      </c>
      <c r="L1108" s="1" t="s">
        <v>80</v>
      </c>
      <c r="M1108" s="1" t="s">
        <v>489</v>
      </c>
      <c r="N1108" s="1" t="s">
        <v>513</v>
      </c>
      <c r="O1108" t="str">
        <f t="shared" si="1180"/>
        <v>Legg</v>
      </c>
      <c r="P1108" t="str">
        <f t="shared" si="1189"/>
        <v>Mason</v>
      </c>
      <c r="Q1108" t="str">
        <f t="shared" si="1189"/>
        <v>Inc</v>
      </c>
      <c r="R1108" t="str">
        <f t="shared" si="1189"/>
        <v/>
      </c>
      <c r="S1108" t="str">
        <f t="shared" si="1189"/>
        <v/>
      </c>
      <c r="T1108" t="str">
        <f t="shared" si="1189"/>
        <v/>
      </c>
      <c r="U1108" t="str">
        <f t="shared" si="1212"/>
        <v>Legg</v>
      </c>
      <c r="V1108" t="str">
        <f t="shared" ref="V1108:Z1108" si="1234">IF(LEN(P1108)&gt;0, U1108  &amp; " " &amp; P1108,"")</f>
        <v>Legg Mason</v>
      </c>
      <c r="W1108" t="str">
        <f t="shared" si="1234"/>
        <v>Legg Mason Inc</v>
      </c>
      <c r="X1108" t="str">
        <f t="shared" si="1234"/>
        <v/>
      </c>
      <c r="Y1108" t="str">
        <f t="shared" si="1234"/>
        <v/>
      </c>
      <c r="Z1108" t="str">
        <f t="shared" si="1234"/>
        <v/>
      </c>
      <c r="AB1108" t="str">
        <f t="shared" si="1214"/>
        <v>Legg Mason Inc</v>
      </c>
      <c r="AC1108" t="str">
        <f t="shared" si="1215"/>
        <v>LM Legg Legg Mason Legg Mason Inc</v>
      </c>
      <c r="AD1108" t="str">
        <f t="shared" si="1216"/>
        <v>LM.N</v>
      </c>
      <c r="AE1108">
        <f t="shared" si="1217"/>
        <v>0.31297141903553094</v>
      </c>
    </row>
    <row r="1109" spans="1:31" collapsed="1" x14ac:dyDescent="0.25">
      <c r="A1109" s="1" t="s">
        <v>5733</v>
      </c>
      <c r="B1109" s="1" t="s">
        <v>5734</v>
      </c>
      <c r="C1109" s="1" t="s">
        <v>16</v>
      </c>
      <c r="D1109" s="1" t="s">
        <v>5735</v>
      </c>
      <c r="E1109" s="1" t="s">
        <v>5736</v>
      </c>
      <c r="F1109" s="1"/>
      <c r="G1109" s="2">
        <v>3172936208.4899998</v>
      </c>
      <c r="H1109" s="1" t="s">
        <v>19</v>
      </c>
      <c r="I1109" s="1" t="s">
        <v>20</v>
      </c>
      <c r="J1109" s="1" t="s">
        <v>5737</v>
      </c>
      <c r="K1109" s="1" t="s">
        <v>22</v>
      </c>
      <c r="L1109" s="1" t="s">
        <v>23</v>
      </c>
      <c r="M1109" s="1" t="s">
        <v>23</v>
      </c>
      <c r="N1109" s="1" t="s">
        <v>275</v>
      </c>
      <c r="O1109" t="str">
        <f t="shared" si="1180"/>
        <v>Cornerstone</v>
      </c>
      <c r="P1109" t="str">
        <f t="shared" si="1189"/>
        <v>OnDemand</v>
      </c>
      <c r="Q1109" t="str">
        <f t="shared" si="1189"/>
        <v>Inc</v>
      </c>
      <c r="R1109" t="str">
        <f t="shared" si="1189"/>
        <v/>
      </c>
      <c r="S1109" t="str">
        <f t="shared" si="1189"/>
        <v/>
      </c>
      <c r="T1109" t="str">
        <f t="shared" si="1189"/>
        <v/>
      </c>
      <c r="U1109" t="str">
        <f t="shared" si="1212"/>
        <v>Cornerstone</v>
      </c>
      <c r="V1109" t="str">
        <f t="shared" ref="V1109:Z1109" si="1235">IF(LEN(P1109)&gt;0, U1109  &amp; " " &amp; P1109,"")</f>
        <v>Cornerstone OnDemand</v>
      </c>
      <c r="W1109" t="str">
        <f t="shared" si="1235"/>
        <v>Cornerstone OnDemand Inc</v>
      </c>
      <c r="X1109" t="str">
        <f t="shared" si="1235"/>
        <v/>
      </c>
      <c r="Y1109" t="str">
        <f t="shared" si="1235"/>
        <v/>
      </c>
      <c r="Z1109" t="str">
        <f t="shared" si="1235"/>
        <v/>
      </c>
      <c r="AB1109" t="str">
        <f t="shared" si="1214"/>
        <v>Cornerstone OnDemand Inc</v>
      </c>
      <c r="AC1109" t="str">
        <f t="shared" si="1215"/>
        <v>CSOD Cornerstone Cornerstone OnDemand Cornerstone OnDemand Inc</v>
      </c>
      <c r="AD1109" t="str">
        <f t="shared" si="1216"/>
        <v>CSOD.OQ</v>
      </c>
      <c r="AE1109">
        <f t="shared" si="1217"/>
        <v>0.31262296081570157</v>
      </c>
    </row>
    <row r="1110" spans="1:31" collapsed="1" x14ac:dyDescent="0.25">
      <c r="A1110" s="1" t="s">
        <v>5738</v>
      </c>
      <c r="B1110" s="1" t="s">
        <v>5739</v>
      </c>
      <c r="C1110" s="1" t="s">
        <v>55</v>
      </c>
      <c r="D1110" s="1" t="s">
        <v>5740</v>
      </c>
      <c r="E1110" s="1" t="s">
        <v>5741</v>
      </c>
      <c r="F1110" s="1"/>
      <c r="G1110" s="2">
        <v>3170061822</v>
      </c>
      <c r="H1110" s="1" t="s">
        <v>19</v>
      </c>
      <c r="I1110" s="1" t="s">
        <v>20</v>
      </c>
      <c r="J1110" s="1" t="s">
        <v>5742</v>
      </c>
      <c r="K1110" s="1" t="s">
        <v>323</v>
      </c>
      <c r="L1110" s="1" t="s">
        <v>1569</v>
      </c>
      <c r="M1110" s="1" t="s">
        <v>4939</v>
      </c>
      <c r="N1110" s="1" t="s">
        <v>5743</v>
      </c>
      <c r="O1110" t="str">
        <f t="shared" si="1180"/>
        <v>Louisiana-Pacific</v>
      </c>
      <c r="P1110" t="str">
        <f t="shared" si="1189"/>
        <v>Corp</v>
      </c>
      <c r="Q1110" t="str">
        <f t="shared" si="1189"/>
        <v/>
      </c>
      <c r="R1110" t="str">
        <f t="shared" si="1189"/>
        <v/>
      </c>
      <c r="S1110" t="str">
        <f t="shared" si="1189"/>
        <v/>
      </c>
      <c r="T1110" t="str">
        <f t="shared" si="1189"/>
        <v/>
      </c>
      <c r="U1110" t="str">
        <f t="shared" si="1212"/>
        <v>Louisiana-Pacific</v>
      </c>
      <c r="V1110" t="str">
        <f t="shared" ref="V1110:Z1110" si="1236">IF(LEN(P1110)&gt;0, U1110  &amp; " " &amp; P1110,"")</f>
        <v>Louisiana-Pacific Corp</v>
      </c>
      <c r="W1110" t="str">
        <f t="shared" si="1236"/>
        <v/>
      </c>
      <c r="X1110" t="str">
        <f t="shared" si="1236"/>
        <v/>
      </c>
      <c r="Y1110" t="str">
        <f t="shared" si="1236"/>
        <v/>
      </c>
      <c r="Z1110" t="str">
        <f t="shared" si="1236"/>
        <v/>
      </c>
      <c r="AB1110" t="str">
        <f t="shared" si="1214"/>
        <v>Louisiana-Pacific Corp</v>
      </c>
      <c r="AC1110" t="str">
        <f t="shared" si="1215"/>
        <v>LPX Louisiana-Pacific Louisiana-Pacific Corp</v>
      </c>
      <c r="AD1110" t="str">
        <f t="shared" si="1216"/>
        <v>LPX.N</v>
      </c>
      <c r="AE1110">
        <f t="shared" si="1217"/>
        <v>0.31233975335233433</v>
      </c>
    </row>
    <row r="1111" spans="1:31" collapsed="1" x14ac:dyDescent="0.25">
      <c r="A1111" s="1" t="s">
        <v>5744</v>
      </c>
      <c r="B1111" s="1" t="s">
        <v>5745</v>
      </c>
      <c r="C1111" s="1" t="s">
        <v>55</v>
      </c>
      <c r="D1111" s="1" t="s">
        <v>5746</v>
      </c>
      <c r="E1111" s="1" t="s">
        <v>5747</v>
      </c>
      <c r="F1111" s="1"/>
      <c r="G1111" s="2">
        <v>3166859970.8000002</v>
      </c>
      <c r="H1111" s="1" t="s">
        <v>19</v>
      </c>
      <c r="I1111" s="1" t="s">
        <v>20</v>
      </c>
      <c r="J1111" s="1" t="s">
        <v>5748</v>
      </c>
      <c r="K1111" s="1" t="s">
        <v>323</v>
      </c>
      <c r="L1111" s="1" t="s">
        <v>1197</v>
      </c>
      <c r="M1111" s="1" t="s">
        <v>1198</v>
      </c>
      <c r="N1111" s="1" t="s">
        <v>1236</v>
      </c>
      <c r="O1111" t="str">
        <f t="shared" si="1180"/>
        <v>GrafTech</v>
      </c>
      <c r="P1111" t="str">
        <f t="shared" si="1189"/>
        <v>International</v>
      </c>
      <c r="Q1111" t="str">
        <f t="shared" si="1189"/>
        <v>Ltd</v>
      </c>
      <c r="R1111" t="str">
        <f t="shared" si="1189"/>
        <v/>
      </c>
      <c r="S1111" t="str">
        <f t="shared" si="1189"/>
        <v/>
      </c>
      <c r="T1111" t="str">
        <f t="shared" si="1189"/>
        <v/>
      </c>
      <c r="U1111" t="str">
        <f t="shared" si="1212"/>
        <v>GrafTech</v>
      </c>
      <c r="V1111" t="str">
        <f t="shared" ref="V1111:Z1111" si="1237">IF(LEN(P1111)&gt;0, U1111  &amp; " " &amp; P1111,"")</f>
        <v>GrafTech International</v>
      </c>
      <c r="W1111" t="str">
        <f t="shared" si="1237"/>
        <v>GrafTech International Ltd</v>
      </c>
      <c r="X1111" t="str">
        <f t="shared" si="1237"/>
        <v/>
      </c>
      <c r="Y1111" t="str">
        <f t="shared" si="1237"/>
        <v/>
      </c>
      <c r="Z1111" t="str">
        <f t="shared" si="1237"/>
        <v/>
      </c>
      <c r="AB1111" t="str">
        <f t="shared" si="1214"/>
        <v>GrafTech International Ltd</v>
      </c>
      <c r="AC1111" t="str">
        <f t="shared" si="1215"/>
        <v>EAF GrafTech GrafTech International GrafTech International Ltd</v>
      </c>
      <c r="AD1111" t="str">
        <f t="shared" si="1216"/>
        <v>EAF.N</v>
      </c>
      <c r="AE1111">
        <f t="shared" si="1217"/>
        <v>0.31202428145612765</v>
      </c>
    </row>
    <row r="1112" spans="1:31" collapsed="1" x14ac:dyDescent="0.25">
      <c r="A1112" s="1" t="s">
        <v>5749</v>
      </c>
      <c r="B1112" s="1" t="s">
        <v>5750</v>
      </c>
      <c r="C1112" s="1" t="s">
        <v>55</v>
      </c>
      <c r="D1112" s="1" t="s">
        <v>5751</v>
      </c>
      <c r="E1112" s="1" t="s">
        <v>5752</v>
      </c>
      <c r="F1112" s="1"/>
      <c r="G1112" s="2">
        <v>3152796922.0500002</v>
      </c>
      <c r="H1112" s="1" t="s">
        <v>19</v>
      </c>
      <c r="I1112" s="1" t="s">
        <v>20</v>
      </c>
      <c r="J1112" s="1" t="s">
        <v>5753</v>
      </c>
      <c r="K1112" s="1" t="s">
        <v>199</v>
      </c>
      <c r="L1112" s="1" t="s">
        <v>200</v>
      </c>
      <c r="M1112" s="1" t="s">
        <v>477</v>
      </c>
      <c r="N1112" s="1" t="s">
        <v>5754</v>
      </c>
      <c r="O1112" t="str">
        <f t="shared" si="1180"/>
        <v>Gates</v>
      </c>
      <c r="P1112" t="str">
        <f t="shared" si="1189"/>
        <v>Industrial</v>
      </c>
      <c r="Q1112" t="str">
        <f t="shared" si="1189"/>
        <v>Corporation</v>
      </c>
      <c r="R1112" t="str">
        <f t="shared" si="1189"/>
        <v>PLC</v>
      </c>
      <c r="S1112" t="str">
        <f t="shared" si="1189"/>
        <v/>
      </c>
      <c r="T1112" t="str">
        <f t="shared" si="1189"/>
        <v/>
      </c>
      <c r="U1112" t="str">
        <f t="shared" si="1212"/>
        <v>Gates</v>
      </c>
      <c r="V1112" t="str">
        <f t="shared" ref="V1112:Z1112" si="1238">IF(LEN(P1112)&gt;0, U1112  &amp; " " &amp; P1112,"")</f>
        <v>Gates Industrial</v>
      </c>
      <c r="W1112" t="str">
        <f t="shared" si="1238"/>
        <v>Gates Industrial Corporation</v>
      </c>
      <c r="X1112" t="str">
        <f t="shared" si="1238"/>
        <v>Gates Industrial Corporation PLC</v>
      </c>
      <c r="Y1112" t="str">
        <f t="shared" si="1238"/>
        <v/>
      </c>
      <c r="Z1112" t="str">
        <f t="shared" si="1238"/>
        <v/>
      </c>
      <c r="AB1112" t="str">
        <f t="shared" si="1214"/>
        <v>Gates Industrial Corporation PLC</v>
      </c>
      <c r="AC1112" t="str">
        <f t="shared" si="1215"/>
        <v>GTES Gates Gates Industrial Gates Industrial Corporation Gates Industrial Corporation PLC</v>
      </c>
      <c r="AD1112" t="str">
        <f t="shared" si="1216"/>
        <v>GTES.N</v>
      </c>
      <c r="AE1112">
        <f t="shared" si="1217"/>
        <v>0.31063867782295129</v>
      </c>
    </row>
    <row r="1113" spans="1:31" collapsed="1" x14ac:dyDescent="0.25">
      <c r="A1113" s="1" t="s">
        <v>5755</v>
      </c>
      <c r="B1113" s="1" t="s">
        <v>5756</v>
      </c>
      <c r="C1113" s="1" t="s">
        <v>55</v>
      </c>
      <c r="D1113" s="1" t="s">
        <v>5757</v>
      </c>
      <c r="E1113" s="1" t="s">
        <v>5758</v>
      </c>
      <c r="F1113" s="1"/>
      <c r="G1113" s="2">
        <v>3147699343.9400001</v>
      </c>
      <c r="H1113" s="1" t="s">
        <v>19</v>
      </c>
      <c r="I1113" s="1" t="s">
        <v>20</v>
      </c>
      <c r="J1113" s="1" t="s">
        <v>5759</v>
      </c>
      <c r="K1113" s="1" t="s">
        <v>323</v>
      </c>
      <c r="L1113" s="1" t="s">
        <v>324</v>
      </c>
      <c r="M1113" s="1" t="s">
        <v>324</v>
      </c>
      <c r="N1113" s="1" t="s">
        <v>605</v>
      </c>
      <c r="O1113" t="str">
        <f t="shared" si="1180"/>
        <v>Sensient</v>
      </c>
      <c r="P1113" t="str">
        <f t="shared" si="1189"/>
        <v>Technologies</v>
      </c>
      <c r="Q1113" t="str">
        <f t="shared" si="1189"/>
        <v>Corp</v>
      </c>
      <c r="R1113" t="str">
        <f t="shared" si="1189"/>
        <v/>
      </c>
      <c r="S1113" t="str">
        <f t="shared" si="1189"/>
        <v/>
      </c>
      <c r="T1113" t="str">
        <f t="shared" si="1189"/>
        <v/>
      </c>
      <c r="U1113" t="str">
        <f t="shared" si="1212"/>
        <v>Sensient</v>
      </c>
      <c r="V1113" t="str">
        <f t="shared" ref="V1113:Z1113" si="1239">IF(LEN(P1113)&gt;0, U1113  &amp; " " &amp; P1113,"")</f>
        <v>Sensient Technologies</v>
      </c>
      <c r="W1113" t="str">
        <f t="shared" si="1239"/>
        <v>Sensient Technologies Corp</v>
      </c>
      <c r="X1113" t="str">
        <f t="shared" si="1239"/>
        <v/>
      </c>
      <c r="Y1113" t="str">
        <f t="shared" si="1239"/>
        <v/>
      </c>
      <c r="Z1113" t="str">
        <f t="shared" si="1239"/>
        <v/>
      </c>
      <c r="AB1113" t="str">
        <f t="shared" si="1214"/>
        <v>Sensient Technologies Corp</v>
      </c>
      <c r="AC1113" t="str">
        <f t="shared" si="1215"/>
        <v>SXT Sensient Sensient Technologies Sensient Technologies Corp</v>
      </c>
      <c r="AD1113" t="str">
        <f t="shared" si="1216"/>
        <v>SXT.N</v>
      </c>
      <c r="AE1113">
        <f t="shared" si="1217"/>
        <v>0.3101364238042687</v>
      </c>
    </row>
    <row r="1114" spans="1:31" collapsed="1" x14ac:dyDescent="0.25">
      <c r="A1114" s="1" t="s">
        <v>5760</v>
      </c>
      <c r="B1114" s="1" t="s">
        <v>5761</v>
      </c>
      <c r="C1114" s="1" t="s">
        <v>16</v>
      </c>
      <c r="D1114" s="1" t="s">
        <v>5762</v>
      </c>
      <c r="E1114" s="1" t="s">
        <v>5763</v>
      </c>
      <c r="F1114" s="1"/>
      <c r="G1114" s="2">
        <v>3144944162.8800001</v>
      </c>
      <c r="H1114" s="1" t="s">
        <v>19</v>
      </c>
      <c r="I1114" s="1" t="s">
        <v>20</v>
      </c>
      <c r="J1114" s="1" t="s">
        <v>5764</v>
      </c>
      <c r="K1114" s="1" t="s">
        <v>59</v>
      </c>
      <c r="L1114" s="1" t="s">
        <v>80</v>
      </c>
      <c r="M1114" s="1" t="s">
        <v>81</v>
      </c>
      <c r="N1114" s="1" t="s">
        <v>82</v>
      </c>
      <c r="O1114" t="str">
        <f t="shared" si="1180"/>
        <v>Home</v>
      </c>
      <c r="P1114" t="str">
        <f t="shared" si="1189"/>
        <v>BancShares</v>
      </c>
      <c r="Q1114" t="str">
        <f t="shared" si="1189"/>
        <v>Inc</v>
      </c>
      <c r="R1114" t="str">
        <f t="shared" si="1189"/>
        <v/>
      </c>
      <c r="S1114" t="str">
        <f t="shared" si="1189"/>
        <v/>
      </c>
      <c r="T1114" t="str">
        <f t="shared" si="1189"/>
        <v/>
      </c>
      <c r="U1114" t="str">
        <f t="shared" si="1212"/>
        <v>Home</v>
      </c>
      <c r="V1114" t="str">
        <f t="shared" ref="V1114:Z1114" si="1240">IF(LEN(P1114)&gt;0, U1114  &amp; " " &amp; P1114,"")</f>
        <v>Home BancShares</v>
      </c>
      <c r="W1114" t="str">
        <f t="shared" si="1240"/>
        <v>Home BancShares Inc</v>
      </c>
      <c r="X1114" t="str">
        <f t="shared" si="1240"/>
        <v/>
      </c>
      <c r="Y1114" t="str">
        <f t="shared" si="1240"/>
        <v/>
      </c>
      <c r="Z1114" t="str">
        <f t="shared" si="1240"/>
        <v/>
      </c>
      <c r="AB1114" t="str">
        <f t="shared" si="1214"/>
        <v>Home BancShares Inc</v>
      </c>
      <c r="AC1114" t="str">
        <f t="shared" si="1215"/>
        <v>HOMB Home Home BancShares Home BancShares Inc</v>
      </c>
      <c r="AD1114" t="str">
        <f t="shared" si="1216"/>
        <v>HOMB.OQ</v>
      </c>
      <c r="AE1114">
        <f t="shared" si="1217"/>
        <v>0.30986496140982922</v>
      </c>
    </row>
    <row r="1115" spans="1:31" collapsed="1" x14ac:dyDescent="0.25">
      <c r="A1115" s="1" t="s">
        <v>5765</v>
      </c>
      <c r="B1115" s="1" t="s">
        <v>5766</v>
      </c>
      <c r="C1115" s="1" t="s">
        <v>55</v>
      </c>
      <c r="D1115" s="1" t="s">
        <v>5767</v>
      </c>
      <c r="E1115" s="1" t="s">
        <v>5768</v>
      </c>
      <c r="F1115" s="1"/>
      <c r="G1115" s="2">
        <v>3137038993.8800001</v>
      </c>
      <c r="H1115" s="1" t="s">
        <v>19</v>
      </c>
      <c r="I1115" s="1" t="s">
        <v>20</v>
      </c>
      <c r="J1115" s="1" t="s">
        <v>5769</v>
      </c>
      <c r="K1115" s="1" t="s">
        <v>97</v>
      </c>
      <c r="L1115" s="1" t="s">
        <v>174</v>
      </c>
      <c r="M1115" s="1" t="s">
        <v>281</v>
      </c>
      <c r="N1115" s="1" t="s">
        <v>440</v>
      </c>
      <c r="O1115" t="str">
        <f t="shared" si="1180"/>
        <v>TreeHouse</v>
      </c>
      <c r="P1115" t="str">
        <f t="shared" si="1189"/>
        <v>Foods</v>
      </c>
      <c r="Q1115" t="str">
        <f t="shared" si="1189"/>
        <v>Inc</v>
      </c>
      <c r="R1115" t="str">
        <f t="shared" si="1189"/>
        <v/>
      </c>
      <c r="S1115" t="str">
        <f t="shared" si="1189"/>
        <v/>
      </c>
      <c r="T1115" t="str">
        <f t="shared" si="1189"/>
        <v/>
      </c>
      <c r="U1115" t="str">
        <f t="shared" si="1212"/>
        <v>TreeHouse</v>
      </c>
      <c r="V1115" t="str">
        <f t="shared" ref="V1115:Z1115" si="1241">IF(LEN(P1115)&gt;0, U1115  &amp; " " &amp; P1115,"")</f>
        <v>TreeHouse Foods</v>
      </c>
      <c r="W1115" t="str">
        <f t="shared" si="1241"/>
        <v>TreeHouse Foods Inc</v>
      </c>
      <c r="X1115" t="str">
        <f t="shared" si="1241"/>
        <v/>
      </c>
      <c r="Y1115" t="str">
        <f t="shared" si="1241"/>
        <v/>
      </c>
      <c r="Z1115" t="str">
        <f t="shared" si="1241"/>
        <v/>
      </c>
      <c r="AB1115" t="str">
        <f t="shared" si="1214"/>
        <v>TreeHouse Foods Inc</v>
      </c>
      <c r="AC1115" t="str">
        <f t="shared" si="1215"/>
        <v>THS TreeHouse TreeHouse Foods TreeHouse Foods Inc</v>
      </c>
      <c r="AD1115" t="str">
        <f t="shared" si="1216"/>
        <v>THS.N</v>
      </c>
      <c r="AE1115">
        <f t="shared" si="1217"/>
        <v>0.30908608116259456</v>
      </c>
    </row>
    <row r="1116" spans="1:31" collapsed="1" x14ac:dyDescent="0.25">
      <c r="A1116" s="1" t="s">
        <v>5770</v>
      </c>
      <c r="B1116" s="1" t="s">
        <v>5771</v>
      </c>
      <c r="C1116" s="1" t="s">
        <v>55</v>
      </c>
      <c r="D1116" s="1" t="s">
        <v>5772</v>
      </c>
      <c r="E1116" s="1" t="s">
        <v>5773</v>
      </c>
      <c r="F1116" s="1"/>
      <c r="G1116" s="2">
        <v>3129598698</v>
      </c>
      <c r="H1116" s="1" t="s">
        <v>19</v>
      </c>
      <c r="I1116" s="1" t="s">
        <v>20</v>
      </c>
      <c r="J1116" s="1" t="s">
        <v>5774</v>
      </c>
      <c r="K1116" s="1" t="s">
        <v>130</v>
      </c>
      <c r="L1116" s="1" t="s">
        <v>130</v>
      </c>
      <c r="M1116" s="1" t="s">
        <v>130</v>
      </c>
      <c r="N1116" s="1" t="s">
        <v>142</v>
      </c>
      <c r="O1116" t="str">
        <f t="shared" si="1180"/>
        <v>Telephone</v>
      </c>
      <c r="P1116" t="str">
        <f t="shared" si="1189"/>
        <v>and</v>
      </c>
      <c r="Q1116" t="str">
        <f t="shared" si="1189"/>
        <v>Data</v>
      </c>
      <c r="R1116" t="str">
        <f t="shared" si="1189"/>
        <v>Systems</v>
      </c>
      <c r="S1116" t="str">
        <f t="shared" si="1189"/>
        <v>Inc</v>
      </c>
      <c r="T1116" t="str">
        <f t="shared" si="1189"/>
        <v/>
      </c>
      <c r="U1116" t="str">
        <f t="shared" si="1212"/>
        <v>Telephone</v>
      </c>
      <c r="V1116" t="str">
        <f t="shared" ref="V1116:Z1116" si="1242">IF(LEN(P1116)&gt;0, U1116  &amp; " " &amp; P1116,"")</f>
        <v>Telephone and</v>
      </c>
      <c r="W1116" t="str">
        <f t="shared" si="1242"/>
        <v>Telephone and Data</v>
      </c>
      <c r="X1116" t="str">
        <f t="shared" si="1242"/>
        <v>Telephone and Data Systems</v>
      </c>
      <c r="Y1116" t="str">
        <f t="shared" si="1242"/>
        <v>Telephone and Data Systems Inc</v>
      </c>
      <c r="Z1116" t="str">
        <f t="shared" si="1242"/>
        <v/>
      </c>
      <c r="AB1116" t="str">
        <f t="shared" si="1214"/>
        <v>Telephone and Data Systems Inc</v>
      </c>
      <c r="AC1116" t="str">
        <f t="shared" si="1215"/>
        <v>TDS Telephone Telephone and Telephone and Data Telephone and Data Systems Telephone and Data Systems Inc</v>
      </c>
      <c r="AD1116" t="str">
        <f t="shared" si="1216"/>
        <v>TDS.N</v>
      </c>
      <c r="AE1116">
        <f t="shared" si="1217"/>
        <v>0.30835300391977866</v>
      </c>
    </row>
    <row r="1117" spans="1:31" collapsed="1" x14ac:dyDescent="0.25">
      <c r="A1117" s="1" t="s">
        <v>5775</v>
      </c>
      <c r="B1117" s="1" t="s">
        <v>5776</v>
      </c>
      <c r="C1117" s="1" t="s">
        <v>55</v>
      </c>
      <c r="D1117" s="1" t="s">
        <v>5777</v>
      </c>
      <c r="E1117" s="1" t="s">
        <v>5778</v>
      </c>
      <c r="F1117" s="1"/>
      <c r="G1117" s="2">
        <v>3128423588.3400002</v>
      </c>
      <c r="H1117" s="1" t="s">
        <v>19</v>
      </c>
      <c r="I1117" s="1" t="s">
        <v>20</v>
      </c>
      <c r="J1117" s="1" t="s">
        <v>5779</v>
      </c>
      <c r="K1117" s="1" t="s">
        <v>30</v>
      </c>
      <c r="L1117" s="1" t="s">
        <v>122</v>
      </c>
      <c r="M1117" s="1" t="s">
        <v>123</v>
      </c>
      <c r="N1117" s="1" t="s">
        <v>124</v>
      </c>
      <c r="O1117" t="str">
        <f t="shared" si="1180"/>
        <v>Tegna</v>
      </c>
      <c r="P1117" t="str">
        <f t="shared" si="1189"/>
        <v>Inc</v>
      </c>
      <c r="Q1117" t="str">
        <f t="shared" si="1189"/>
        <v/>
      </c>
      <c r="R1117" t="str">
        <f t="shared" si="1189"/>
        <v/>
      </c>
      <c r="S1117" t="str">
        <f t="shared" si="1189"/>
        <v/>
      </c>
      <c r="T1117" t="str">
        <f t="shared" si="1189"/>
        <v/>
      </c>
      <c r="U1117" t="str">
        <f t="shared" si="1212"/>
        <v>Tegna</v>
      </c>
      <c r="V1117" t="str">
        <f t="shared" ref="V1117:Z1117" si="1243">IF(LEN(P1117)&gt;0, U1117  &amp; " " &amp; P1117,"")</f>
        <v>Tegna Inc</v>
      </c>
      <c r="W1117" t="str">
        <f t="shared" si="1243"/>
        <v/>
      </c>
      <c r="X1117" t="str">
        <f t="shared" si="1243"/>
        <v/>
      </c>
      <c r="Y1117" t="str">
        <f t="shared" si="1243"/>
        <v/>
      </c>
      <c r="Z1117" t="str">
        <f t="shared" si="1243"/>
        <v/>
      </c>
      <c r="AB1117" t="str">
        <f t="shared" si="1214"/>
        <v>Tegna Inc</v>
      </c>
      <c r="AC1117" t="str">
        <f t="shared" si="1215"/>
        <v>TGNA Tegna Tegna Inc</v>
      </c>
      <c r="AD1117" t="str">
        <f t="shared" si="1216"/>
        <v>TGNA.N</v>
      </c>
      <c r="AE1117">
        <f t="shared" si="1217"/>
        <v>0.30823722275146864</v>
      </c>
    </row>
    <row r="1118" spans="1:31" collapsed="1" x14ac:dyDescent="0.25">
      <c r="A1118" s="1" t="s">
        <v>5780</v>
      </c>
      <c r="B1118" s="1" t="s">
        <v>5781</v>
      </c>
      <c r="C1118" s="1" t="s">
        <v>16</v>
      </c>
      <c r="D1118" s="1" t="s">
        <v>5782</v>
      </c>
      <c r="E1118" s="1" t="s">
        <v>5783</v>
      </c>
      <c r="F1118" s="1"/>
      <c r="G1118" s="2">
        <v>3123420543.5999999</v>
      </c>
      <c r="H1118" s="1" t="s">
        <v>19</v>
      </c>
      <c r="I1118" s="1" t="s">
        <v>20</v>
      </c>
      <c r="J1118" s="1" t="s">
        <v>5784</v>
      </c>
      <c r="K1118" s="1" t="s">
        <v>97</v>
      </c>
      <c r="L1118" s="1" t="s">
        <v>174</v>
      </c>
      <c r="M1118" s="1" t="s">
        <v>281</v>
      </c>
      <c r="N1118" s="1" t="s">
        <v>440</v>
      </c>
      <c r="O1118" t="str">
        <f t="shared" si="1180"/>
        <v>Balchem</v>
      </c>
      <c r="P1118" t="str">
        <f t="shared" si="1189"/>
        <v>Corp</v>
      </c>
      <c r="Q1118" t="str">
        <f t="shared" si="1189"/>
        <v/>
      </c>
      <c r="R1118" t="str">
        <f t="shared" si="1189"/>
        <v/>
      </c>
      <c r="S1118" t="str">
        <f t="shared" si="1189"/>
        <v/>
      </c>
      <c r="T1118" t="str">
        <f t="shared" si="1189"/>
        <v/>
      </c>
      <c r="U1118" t="str">
        <f t="shared" si="1212"/>
        <v>Balchem</v>
      </c>
      <c r="V1118" t="str">
        <f t="shared" ref="V1118:Z1118" si="1244">IF(LEN(P1118)&gt;0, U1118  &amp; " " &amp; P1118,"")</f>
        <v>Balchem Corp</v>
      </c>
      <c r="W1118" t="str">
        <f t="shared" si="1244"/>
        <v/>
      </c>
      <c r="X1118" t="str">
        <f t="shared" si="1244"/>
        <v/>
      </c>
      <c r="Y1118" t="str">
        <f t="shared" si="1244"/>
        <v/>
      </c>
      <c r="Z1118" t="str">
        <f t="shared" si="1244"/>
        <v/>
      </c>
      <c r="AB1118" t="str">
        <f t="shared" si="1214"/>
        <v>Balchem Corp</v>
      </c>
      <c r="AC1118" t="str">
        <f t="shared" si="1215"/>
        <v>BCPC Balchem Balchem Corp</v>
      </c>
      <c r="AD1118" t="str">
        <f t="shared" si="1216"/>
        <v>BCPC.OQ</v>
      </c>
      <c r="AE1118">
        <f t="shared" si="1217"/>
        <v>0.30774428291374756</v>
      </c>
    </row>
    <row r="1119" spans="1:31" collapsed="1" x14ac:dyDescent="0.25">
      <c r="A1119" s="1" t="s">
        <v>5785</v>
      </c>
      <c r="B1119" s="1" t="s">
        <v>5786</v>
      </c>
      <c r="C1119" s="1" t="s">
        <v>2721</v>
      </c>
      <c r="D1119" s="1" t="s">
        <v>5787</v>
      </c>
      <c r="E1119" s="1" t="s">
        <v>5788</v>
      </c>
      <c r="F1119" s="1"/>
      <c r="G1119" s="2">
        <v>3123086650</v>
      </c>
      <c r="H1119" s="1" t="s">
        <v>19</v>
      </c>
      <c r="I1119" s="1" t="s">
        <v>20</v>
      </c>
      <c r="J1119" s="1" t="s">
        <v>5789</v>
      </c>
      <c r="K1119" s="1" t="s">
        <v>67</v>
      </c>
      <c r="L1119" s="1" t="s">
        <v>154</v>
      </c>
      <c r="M1119" s="1" t="s">
        <v>155</v>
      </c>
      <c r="N1119" s="1" t="s">
        <v>502</v>
      </c>
      <c r="O1119" t="str">
        <f t="shared" si="1180"/>
        <v>Agape</v>
      </c>
      <c r="P1119" t="str">
        <f t="shared" si="1189"/>
        <v>ATP</v>
      </c>
      <c r="Q1119" t="str">
        <f t="shared" si="1189"/>
        <v>Corp</v>
      </c>
      <c r="R1119" t="str">
        <f t="shared" si="1189"/>
        <v/>
      </c>
      <c r="S1119" t="str">
        <f t="shared" si="1189"/>
        <v/>
      </c>
      <c r="T1119" t="str">
        <f t="shared" si="1189"/>
        <v/>
      </c>
      <c r="U1119" t="str">
        <f t="shared" si="1212"/>
        <v>Agape</v>
      </c>
      <c r="V1119" t="str">
        <f t="shared" ref="V1119:Z1119" si="1245">IF(LEN(P1119)&gt;0, U1119  &amp; " " &amp; P1119,"")</f>
        <v>Agape ATP</v>
      </c>
      <c r="W1119" t="str">
        <f t="shared" si="1245"/>
        <v>Agape ATP Corp</v>
      </c>
      <c r="X1119" t="str">
        <f t="shared" si="1245"/>
        <v/>
      </c>
      <c r="Y1119" t="str">
        <f t="shared" si="1245"/>
        <v/>
      </c>
      <c r="Z1119" t="str">
        <f t="shared" si="1245"/>
        <v/>
      </c>
      <c r="AB1119" t="str">
        <f t="shared" si="1214"/>
        <v>Agape ATP Corp</v>
      </c>
      <c r="AC1119" t="str">
        <f t="shared" si="1215"/>
        <v>AATP Agape Agape ATP Agape ATP Corp</v>
      </c>
      <c r="AD1119" t="str">
        <f t="shared" si="1216"/>
        <v>AATP.PK</v>
      </c>
      <c r="AE1119">
        <f t="shared" si="1217"/>
        <v>0.30771138505543261</v>
      </c>
    </row>
    <row r="1120" spans="1:31" collapsed="1" x14ac:dyDescent="0.25">
      <c r="A1120" s="1" t="s">
        <v>5790</v>
      </c>
      <c r="B1120" s="1" t="s">
        <v>5791</v>
      </c>
      <c r="C1120" s="1" t="s">
        <v>55</v>
      </c>
      <c r="D1120" s="1" t="s">
        <v>5792</v>
      </c>
      <c r="E1120" s="1" t="s">
        <v>5793</v>
      </c>
      <c r="F1120" s="1"/>
      <c r="G1120" s="2">
        <v>3121502721.2800002</v>
      </c>
      <c r="H1120" s="1" t="s">
        <v>19</v>
      </c>
      <c r="I1120" s="1" t="s">
        <v>20</v>
      </c>
      <c r="J1120" s="1" t="s">
        <v>5794</v>
      </c>
      <c r="K1120" s="1" t="s">
        <v>30</v>
      </c>
      <c r="L1120" s="1" t="s">
        <v>31</v>
      </c>
      <c r="M1120" s="1" t="s">
        <v>167</v>
      </c>
      <c r="N1120" s="1" t="s">
        <v>1608</v>
      </c>
      <c r="O1120" t="str">
        <f t="shared" si="1180"/>
        <v>Dick's</v>
      </c>
      <c r="P1120" t="str">
        <f t="shared" si="1189"/>
        <v>Sporting</v>
      </c>
      <c r="Q1120" t="str">
        <f t="shared" si="1189"/>
        <v>Goods</v>
      </c>
      <c r="R1120" t="str">
        <f t="shared" ref="P1120:T1183" si="1246">TRIM(MID(SUBSTITUTE($B1120," ",REPT(" ",LEN($B1120))),(R$1-1)*LEN($B1120)+1,LEN($B1120)))</f>
        <v>Inc</v>
      </c>
      <c r="S1120" t="str">
        <f t="shared" si="1246"/>
        <v/>
      </c>
      <c r="T1120" t="str">
        <f t="shared" si="1246"/>
        <v/>
      </c>
      <c r="U1120" t="str">
        <f t="shared" si="1212"/>
        <v>Dick's</v>
      </c>
      <c r="V1120" t="str">
        <f t="shared" ref="V1120:Z1120" si="1247">IF(LEN(P1120)&gt;0, U1120  &amp; " " &amp; P1120,"")</f>
        <v>Dick's Sporting</v>
      </c>
      <c r="W1120" t="str">
        <f t="shared" si="1247"/>
        <v>Dick's Sporting Goods</v>
      </c>
      <c r="X1120" t="str">
        <f t="shared" si="1247"/>
        <v>Dick's Sporting Goods Inc</v>
      </c>
      <c r="Y1120" t="str">
        <f t="shared" si="1247"/>
        <v/>
      </c>
      <c r="Z1120" t="str">
        <f t="shared" si="1247"/>
        <v/>
      </c>
      <c r="AB1120" t="str">
        <f t="shared" si="1214"/>
        <v>Dick's Sporting Goods Inc</v>
      </c>
      <c r="AC1120" t="str">
        <f t="shared" si="1215"/>
        <v>DKS Dick's Dick's Sporting Dick's Sporting Goods Dick's Sporting Goods Inc</v>
      </c>
      <c r="AD1120" t="str">
        <f t="shared" si="1216"/>
        <v>DKS.N</v>
      </c>
      <c r="AE1120">
        <f t="shared" si="1217"/>
        <v>0.30755532377539729</v>
      </c>
    </row>
    <row r="1121" spans="1:31" collapsed="1" x14ac:dyDescent="0.25">
      <c r="A1121" s="1" t="s">
        <v>5795</v>
      </c>
      <c r="B1121" s="1" t="s">
        <v>5796</v>
      </c>
      <c r="C1121" s="1" t="s">
        <v>55</v>
      </c>
      <c r="D1121" s="1" t="s">
        <v>5797</v>
      </c>
      <c r="E1121" s="1" t="s">
        <v>5798</v>
      </c>
      <c r="F1121" s="1"/>
      <c r="G1121" s="2">
        <v>3115346154.7199998</v>
      </c>
      <c r="H1121" s="1" t="s">
        <v>19</v>
      </c>
      <c r="I1121" s="1" t="s">
        <v>20</v>
      </c>
      <c r="J1121" s="1" t="s">
        <v>5799</v>
      </c>
      <c r="K1121" s="1" t="s">
        <v>372</v>
      </c>
      <c r="L1121" s="1" t="s">
        <v>372</v>
      </c>
      <c r="M1121" s="1" t="s">
        <v>2431</v>
      </c>
      <c r="N1121" s="1" t="s">
        <v>2431</v>
      </c>
      <c r="O1121" t="str">
        <f t="shared" si="1180"/>
        <v>South</v>
      </c>
      <c r="P1121" t="str">
        <f t="shared" si="1246"/>
        <v>Jersey</v>
      </c>
      <c r="Q1121" t="str">
        <f t="shared" si="1246"/>
        <v>Industries</v>
      </c>
      <c r="R1121" t="str">
        <f t="shared" si="1246"/>
        <v>Inc</v>
      </c>
      <c r="S1121" t="str">
        <f t="shared" si="1246"/>
        <v/>
      </c>
      <c r="T1121" t="str">
        <f t="shared" si="1246"/>
        <v/>
      </c>
      <c r="U1121" t="str">
        <f t="shared" si="1212"/>
        <v>South</v>
      </c>
      <c r="V1121" t="str">
        <f t="shared" ref="V1121:Z1121" si="1248">IF(LEN(P1121)&gt;0, U1121  &amp; " " &amp; P1121,"")</f>
        <v>South Jersey</v>
      </c>
      <c r="W1121" t="str">
        <f t="shared" si="1248"/>
        <v>South Jersey Industries</v>
      </c>
      <c r="X1121" t="str">
        <f t="shared" si="1248"/>
        <v>South Jersey Industries Inc</v>
      </c>
      <c r="Y1121" t="str">
        <f t="shared" si="1248"/>
        <v/>
      </c>
      <c r="Z1121" t="str">
        <f t="shared" si="1248"/>
        <v/>
      </c>
      <c r="AB1121" t="str">
        <f t="shared" si="1214"/>
        <v>South Jersey Industries Inc</v>
      </c>
      <c r="AC1121" t="str">
        <f t="shared" si="1215"/>
        <v>SJI South South Jersey South Jersey Industries South Jersey Industries Inc</v>
      </c>
      <c r="AD1121" t="str">
        <f t="shared" si="1216"/>
        <v>SJI.N</v>
      </c>
      <c r="AE1121">
        <f t="shared" si="1217"/>
        <v>0.30694872977539928</v>
      </c>
    </row>
    <row r="1122" spans="1:31" collapsed="1" x14ac:dyDescent="0.25">
      <c r="A1122" s="1" t="s">
        <v>5800</v>
      </c>
      <c r="B1122" s="1" t="s">
        <v>5801</v>
      </c>
      <c r="C1122" s="1" t="s">
        <v>55</v>
      </c>
      <c r="D1122" s="1" t="s">
        <v>5802</v>
      </c>
      <c r="E1122" s="1" t="s">
        <v>5803</v>
      </c>
      <c r="F1122" s="1"/>
      <c r="G1122" s="2">
        <v>3114067088.9400001</v>
      </c>
      <c r="H1122" s="1" t="s">
        <v>19</v>
      </c>
      <c r="I1122" s="1" t="s">
        <v>20</v>
      </c>
      <c r="J1122" s="1" t="s">
        <v>5804</v>
      </c>
      <c r="K1122" s="1" t="s">
        <v>59</v>
      </c>
      <c r="L1122" s="1" t="s">
        <v>395</v>
      </c>
      <c r="M1122" s="1" t="s">
        <v>396</v>
      </c>
      <c r="N1122" s="1" t="s">
        <v>397</v>
      </c>
      <c r="O1122" t="str">
        <f t="shared" si="1180"/>
        <v>Sunstone</v>
      </c>
      <c r="P1122" t="str">
        <f t="shared" si="1246"/>
        <v>Hotel</v>
      </c>
      <c r="Q1122" t="str">
        <f t="shared" si="1246"/>
        <v>Investors</v>
      </c>
      <c r="R1122" t="str">
        <f t="shared" si="1246"/>
        <v>Inc</v>
      </c>
      <c r="S1122" t="str">
        <f t="shared" si="1246"/>
        <v/>
      </c>
      <c r="T1122" t="str">
        <f t="shared" si="1246"/>
        <v/>
      </c>
      <c r="U1122" t="str">
        <f t="shared" si="1212"/>
        <v>Sunstone</v>
      </c>
      <c r="V1122" t="str">
        <f t="shared" ref="V1122:Z1122" si="1249">IF(LEN(P1122)&gt;0, U1122  &amp; " " &amp; P1122,"")</f>
        <v>Sunstone Hotel</v>
      </c>
      <c r="W1122" t="str">
        <f t="shared" si="1249"/>
        <v>Sunstone Hotel Investors</v>
      </c>
      <c r="X1122" t="str">
        <f t="shared" si="1249"/>
        <v>Sunstone Hotel Investors Inc</v>
      </c>
      <c r="Y1122" t="str">
        <f t="shared" si="1249"/>
        <v/>
      </c>
      <c r="Z1122" t="str">
        <f t="shared" si="1249"/>
        <v/>
      </c>
      <c r="AB1122" t="str">
        <f t="shared" si="1214"/>
        <v>Sunstone Hotel Investors Inc</v>
      </c>
      <c r="AC1122" t="str">
        <f t="shared" si="1215"/>
        <v>SHO Sunstone Sunstone Hotel Sunstone Hotel Investors Sunstone Hotel Investors Inc</v>
      </c>
      <c r="AD1122" t="str">
        <f t="shared" si="1216"/>
        <v>SHO.N</v>
      </c>
      <c r="AE1122">
        <f t="shared" si="1217"/>
        <v>0.30682270602170653</v>
      </c>
    </row>
    <row r="1123" spans="1:31" collapsed="1" x14ac:dyDescent="0.25">
      <c r="A1123" s="1" t="s">
        <v>5805</v>
      </c>
      <c r="B1123" s="1" t="s">
        <v>5806</v>
      </c>
      <c r="C1123" s="1" t="s">
        <v>16</v>
      </c>
      <c r="D1123" s="1" t="s">
        <v>5807</v>
      </c>
      <c r="E1123" s="1" t="s">
        <v>5808</v>
      </c>
      <c r="F1123" s="1"/>
      <c r="G1123" s="2">
        <v>3113306606.6999998</v>
      </c>
      <c r="H1123" s="1" t="s">
        <v>19</v>
      </c>
      <c r="I1123" s="1" t="s">
        <v>20</v>
      </c>
      <c r="J1123" s="1" t="s">
        <v>5809</v>
      </c>
      <c r="K1123" s="1" t="s">
        <v>59</v>
      </c>
      <c r="L1123" s="1" t="s">
        <v>80</v>
      </c>
      <c r="M1123" s="1" t="s">
        <v>81</v>
      </c>
      <c r="N1123" s="1" t="s">
        <v>82</v>
      </c>
      <c r="O1123" t="str">
        <f t="shared" si="1180"/>
        <v>UMB</v>
      </c>
      <c r="P1123" t="str">
        <f t="shared" si="1246"/>
        <v>Financial</v>
      </c>
      <c r="Q1123" t="str">
        <f t="shared" si="1246"/>
        <v>Corp</v>
      </c>
      <c r="R1123" t="str">
        <f t="shared" si="1246"/>
        <v/>
      </c>
      <c r="S1123" t="str">
        <f t="shared" si="1246"/>
        <v/>
      </c>
      <c r="T1123" t="str">
        <f t="shared" si="1246"/>
        <v/>
      </c>
      <c r="U1123" t="str">
        <f t="shared" si="1212"/>
        <v>UMB</v>
      </c>
      <c r="V1123" t="str">
        <f t="shared" ref="V1123:Z1123" si="1250">IF(LEN(P1123)&gt;0, U1123  &amp; " " &amp; P1123,"")</f>
        <v>UMB Financial</v>
      </c>
      <c r="W1123" t="str">
        <f t="shared" si="1250"/>
        <v>UMB Financial Corp</v>
      </c>
      <c r="X1123" t="str">
        <f t="shared" si="1250"/>
        <v/>
      </c>
      <c r="Y1123" t="str">
        <f t="shared" si="1250"/>
        <v/>
      </c>
      <c r="Z1123" t="str">
        <f t="shared" si="1250"/>
        <v/>
      </c>
      <c r="AB1123" t="str">
        <f t="shared" si="1214"/>
        <v>UMB Financial Corp</v>
      </c>
      <c r="AC1123" t="str">
        <f t="shared" si="1215"/>
        <v>UMBF UMB UMB Financial UMB Financial Corp</v>
      </c>
      <c r="AD1123" t="str">
        <f t="shared" si="1216"/>
        <v>UMBF.OQ</v>
      </c>
      <c r="AE1123">
        <f t="shared" si="1217"/>
        <v>0.30674777725103652</v>
      </c>
    </row>
    <row r="1124" spans="1:31" collapsed="1" x14ac:dyDescent="0.25">
      <c r="A1124" s="1" t="s">
        <v>5810</v>
      </c>
      <c r="B1124" s="1" t="s">
        <v>5811</v>
      </c>
      <c r="C1124" s="1" t="s">
        <v>16</v>
      </c>
      <c r="D1124" s="1" t="s">
        <v>5812</v>
      </c>
      <c r="E1124" s="1" t="s">
        <v>5813</v>
      </c>
      <c r="F1124" s="1"/>
      <c r="G1124" s="2">
        <v>3112099568.1599998</v>
      </c>
      <c r="H1124" s="1" t="s">
        <v>19</v>
      </c>
      <c r="I1124" s="1" t="s">
        <v>20</v>
      </c>
      <c r="J1124" s="1" t="s">
        <v>5814</v>
      </c>
      <c r="K1124" s="1" t="s">
        <v>30</v>
      </c>
      <c r="L1124" s="1" t="s">
        <v>122</v>
      </c>
      <c r="M1124" s="1" t="s">
        <v>123</v>
      </c>
      <c r="N1124" s="1" t="s">
        <v>124</v>
      </c>
      <c r="O1124" t="str">
        <f t="shared" si="1180"/>
        <v>AMC</v>
      </c>
      <c r="P1124" t="str">
        <f t="shared" si="1246"/>
        <v>Networks</v>
      </c>
      <c r="Q1124" t="str">
        <f t="shared" si="1246"/>
        <v>Inc</v>
      </c>
      <c r="R1124" t="str">
        <f t="shared" si="1246"/>
        <v/>
      </c>
      <c r="S1124" t="str">
        <f t="shared" si="1246"/>
        <v/>
      </c>
      <c r="T1124" t="str">
        <f t="shared" si="1246"/>
        <v/>
      </c>
      <c r="U1124" t="str">
        <f t="shared" si="1212"/>
        <v>AMC</v>
      </c>
      <c r="V1124" t="str">
        <f t="shared" ref="V1124:Z1124" si="1251">IF(LEN(P1124)&gt;0, U1124  &amp; " " &amp; P1124,"")</f>
        <v>AMC Networks</v>
      </c>
      <c r="W1124" t="str">
        <f t="shared" si="1251"/>
        <v>AMC Networks Inc</v>
      </c>
      <c r="X1124" t="str">
        <f t="shared" si="1251"/>
        <v/>
      </c>
      <c r="Y1124" t="str">
        <f t="shared" si="1251"/>
        <v/>
      </c>
      <c r="Z1124" t="str">
        <f t="shared" si="1251"/>
        <v/>
      </c>
      <c r="AB1124" t="str">
        <f t="shared" si="1214"/>
        <v>AMC Networks Inc</v>
      </c>
      <c r="AC1124" t="str">
        <f t="shared" si="1215"/>
        <v>AMCX AMC AMC Networks AMC Networks Inc</v>
      </c>
      <c r="AD1124" t="str">
        <f t="shared" si="1216"/>
        <v>AMCX.OQ</v>
      </c>
      <c r="AE1124">
        <f t="shared" si="1217"/>
        <v>0.30662885019502328</v>
      </c>
    </row>
    <row r="1125" spans="1:31" collapsed="1" x14ac:dyDescent="0.25">
      <c r="A1125" s="1" t="s">
        <v>5815</v>
      </c>
      <c r="B1125" s="1" t="s">
        <v>5816</v>
      </c>
      <c r="C1125" s="1" t="s">
        <v>16</v>
      </c>
      <c r="D1125" s="1" t="s">
        <v>5817</v>
      </c>
      <c r="E1125" s="1" t="s">
        <v>5818</v>
      </c>
      <c r="F1125" s="1"/>
      <c r="G1125" s="2">
        <v>3104396112</v>
      </c>
      <c r="H1125" s="1" t="s">
        <v>19</v>
      </c>
      <c r="I1125" s="1" t="s">
        <v>20</v>
      </c>
      <c r="J1125" s="1" t="s">
        <v>5819</v>
      </c>
      <c r="K1125" s="1" t="s">
        <v>59</v>
      </c>
      <c r="L1125" s="1" t="s">
        <v>60</v>
      </c>
      <c r="M1125" s="1" t="s">
        <v>60</v>
      </c>
      <c r="N1125" s="1" t="s">
        <v>61</v>
      </c>
      <c r="O1125" t="str">
        <f t="shared" ref="O1125:O1188" si="1252">TRIM(MID(SUBSTITUTE($B1125," ",REPT(" ",LEN($B1125))),(O$1-1)*LEN($B1125)+1,LEN($B1125)))</f>
        <v>American</v>
      </c>
      <c r="P1125" t="str">
        <f t="shared" si="1246"/>
        <v>National</v>
      </c>
      <c r="Q1125" t="str">
        <f t="shared" si="1246"/>
        <v>Insurance</v>
      </c>
      <c r="R1125" t="str">
        <f t="shared" si="1246"/>
        <v>Co</v>
      </c>
      <c r="S1125" t="str">
        <f t="shared" si="1246"/>
        <v/>
      </c>
      <c r="T1125" t="str">
        <f t="shared" si="1246"/>
        <v/>
      </c>
      <c r="U1125" t="str">
        <f t="shared" si="1212"/>
        <v>American</v>
      </c>
      <c r="V1125" t="str">
        <f t="shared" ref="V1125:Z1125" si="1253">IF(LEN(P1125)&gt;0, U1125  &amp; " " &amp; P1125,"")</f>
        <v>American National</v>
      </c>
      <c r="W1125" t="str">
        <f t="shared" si="1253"/>
        <v>American National Insurance</v>
      </c>
      <c r="X1125" t="str">
        <f t="shared" si="1253"/>
        <v>American National Insurance Co</v>
      </c>
      <c r="Y1125" t="str">
        <f t="shared" si="1253"/>
        <v/>
      </c>
      <c r="Z1125" t="str">
        <f t="shared" si="1253"/>
        <v/>
      </c>
      <c r="AB1125" t="str">
        <f t="shared" si="1214"/>
        <v>American National Insurance Co</v>
      </c>
      <c r="AC1125" t="str">
        <f t="shared" si="1215"/>
        <v>ANAT American American National American National Insurance American National Insurance Co</v>
      </c>
      <c r="AD1125" t="str">
        <f t="shared" si="1216"/>
        <v>ANAT.OQ</v>
      </c>
      <c r="AE1125">
        <f t="shared" si="1217"/>
        <v>0.30586984430426223</v>
      </c>
    </row>
    <row r="1126" spans="1:31" collapsed="1" x14ac:dyDescent="0.25">
      <c r="A1126" s="1" t="s">
        <v>5820</v>
      </c>
      <c r="B1126" s="1" t="s">
        <v>5821</v>
      </c>
      <c r="C1126" s="1" t="s">
        <v>16</v>
      </c>
      <c r="D1126" s="1" t="s">
        <v>5822</v>
      </c>
      <c r="E1126" s="1" t="s">
        <v>5823</v>
      </c>
      <c r="F1126" s="1"/>
      <c r="G1126" s="2">
        <v>3101839910.1199999</v>
      </c>
      <c r="H1126" s="1" t="s">
        <v>19</v>
      </c>
      <c r="I1126" s="1" t="s">
        <v>20</v>
      </c>
      <c r="J1126" s="1" t="s">
        <v>5824</v>
      </c>
      <c r="K1126" s="1" t="s">
        <v>199</v>
      </c>
      <c r="L1126" s="1" t="s">
        <v>627</v>
      </c>
      <c r="M1126" s="1" t="s">
        <v>628</v>
      </c>
      <c r="N1126" s="1" t="s">
        <v>5825</v>
      </c>
      <c r="O1126" t="str">
        <f t="shared" si="1252"/>
        <v>Cimpress</v>
      </c>
      <c r="P1126" t="str">
        <f t="shared" si="1246"/>
        <v>NV</v>
      </c>
      <c r="Q1126" t="str">
        <f t="shared" si="1246"/>
        <v/>
      </c>
      <c r="R1126" t="str">
        <f t="shared" si="1246"/>
        <v/>
      </c>
      <c r="S1126" t="str">
        <f t="shared" si="1246"/>
        <v/>
      </c>
      <c r="T1126" t="str">
        <f t="shared" si="1246"/>
        <v/>
      </c>
      <c r="U1126" t="str">
        <f t="shared" si="1212"/>
        <v>Cimpress</v>
      </c>
      <c r="V1126" t="str">
        <f t="shared" ref="V1126:Z1126" si="1254">IF(LEN(P1126)&gt;0, U1126  &amp; " " &amp; P1126,"")</f>
        <v>Cimpress NV</v>
      </c>
      <c r="W1126" t="str">
        <f t="shared" si="1254"/>
        <v/>
      </c>
      <c r="X1126" t="str">
        <f t="shared" si="1254"/>
        <v/>
      </c>
      <c r="Y1126" t="str">
        <f t="shared" si="1254"/>
        <v/>
      </c>
      <c r="Z1126" t="str">
        <f t="shared" si="1254"/>
        <v/>
      </c>
      <c r="AB1126" t="str">
        <f t="shared" si="1214"/>
        <v>Cimpress NV</v>
      </c>
      <c r="AC1126" t="str">
        <f t="shared" si="1215"/>
        <v>CMPR Cimpress Cimpress NV</v>
      </c>
      <c r="AD1126" t="str">
        <f t="shared" si="1216"/>
        <v>CMPR.OQ</v>
      </c>
      <c r="AE1126">
        <f t="shared" si="1217"/>
        <v>0.30561798692432812</v>
      </c>
    </row>
    <row r="1127" spans="1:31" collapsed="1" x14ac:dyDescent="0.25">
      <c r="A1127" s="1" t="s">
        <v>5826</v>
      </c>
      <c r="B1127" s="1" t="s">
        <v>5827</v>
      </c>
      <c r="C1127" s="1" t="s">
        <v>16</v>
      </c>
      <c r="D1127" s="1" t="s">
        <v>5828</v>
      </c>
      <c r="E1127" s="1" t="s">
        <v>5829</v>
      </c>
      <c r="F1127" s="1"/>
      <c r="G1127" s="2">
        <v>3088131883.6100001</v>
      </c>
      <c r="H1127" s="1" t="s">
        <v>19</v>
      </c>
      <c r="I1127" s="1" t="s">
        <v>20</v>
      </c>
      <c r="J1127" s="1" t="s">
        <v>5830</v>
      </c>
      <c r="K1127" s="1" t="s">
        <v>97</v>
      </c>
      <c r="L1127" s="1" t="s">
        <v>174</v>
      </c>
      <c r="M1127" s="1" t="s">
        <v>281</v>
      </c>
      <c r="N1127" s="1" t="s">
        <v>440</v>
      </c>
      <c r="O1127" t="str">
        <f t="shared" si="1252"/>
        <v>J</v>
      </c>
      <c r="P1127" t="str">
        <f t="shared" si="1246"/>
        <v>&amp;</v>
      </c>
      <c r="Q1127" t="str">
        <f t="shared" si="1246"/>
        <v>J</v>
      </c>
      <c r="R1127" t="str">
        <f t="shared" si="1246"/>
        <v>Snack</v>
      </c>
      <c r="S1127" t="str">
        <f t="shared" si="1246"/>
        <v>Foods</v>
      </c>
      <c r="T1127" t="str">
        <f t="shared" si="1246"/>
        <v>Corp</v>
      </c>
      <c r="U1127" t="str">
        <f t="shared" si="1212"/>
        <v>J</v>
      </c>
      <c r="V1127" t="str">
        <f t="shared" ref="V1127:Z1127" si="1255">IF(LEN(P1127)&gt;0, U1127  &amp; " " &amp; P1127,"")</f>
        <v>J &amp;</v>
      </c>
      <c r="W1127" t="str">
        <f t="shared" si="1255"/>
        <v>J &amp; J</v>
      </c>
      <c r="X1127" t="str">
        <f t="shared" si="1255"/>
        <v>J &amp; J Snack</v>
      </c>
      <c r="Y1127" t="str">
        <f t="shared" si="1255"/>
        <v>J &amp; J Snack Foods</v>
      </c>
      <c r="Z1127" t="str">
        <f t="shared" si="1255"/>
        <v>J &amp; J Snack Foods Corp</v>
      </c>
      <c r="AB1127" t="str">
        <f t="shared" si="1214"/>
        <v>J &amp; J Snack Foods Corp</v>
      </c>
      <c r="AC1127" t="str">
        <f t="shared" si="1215"/>
        <v>JJSF J J &amp; J &amp; J J &amp; J Snack J &amp; J Snack Foods J &amp; J Snack Foods Corp</v>
      </c>
      <c r="AD1127" t="str">
        <f t="shared" si="1216"/>
        <v>JJSF.OQ</v>
      </c>
      <c r="AE1127">
        <f t="shared" si="1217"/>
        <v>0.30426736291145656</v>
      </c>
    </row>
    <row r="1128" spans="1:31" collapsed="1" x14ac:dyDescent="0.25">
      <c r="A1128" s="1" t="s">
        <v>5831</v>
      </c>
      <c r="B1128" s="1" t="s">
        <v>5832</v>
      </c>
      <c r="C1128" s="1" t="s">
        <v>16</v>
      </c>
      <c r="D1128" s="1" t="s">
        <v>5833</v>
      </c>
      <c r="E1128" s="1" t="s">
        <v>5834</v>
      </c>
      <c r="F1128" s="1"/>
      <c r="G1128" s="2">
        <v>3078600802.8000002</v>
      </c>
      <c r="H1128" s="1" t="s">
        <v>19</v>
      </c>
      <c r="I1128" s="1" t="s">
        <v>20</v>
      </c>
      <c r="J1128" s="1" t="s">
        <v>5835</v>
      </c>
      <c r="K1128" s="1" t="s">
        <v>22</v>
      </c>
      <c r="L1128" s="1" t="s">
        <v>39</v>
      </c>
      <c r="M1128" s="1" t="s">
        <v>148</v>
      </c>
      <c r="N1128" s="1" t="s">
        <v>148</v>
      </c>
      <c r="O1128" t="str">
        <f t="shared" si="1252"/>
        <v>CommScope</v>
      </c>
      <c r="P1128" t="str">
        <f t="shared" si="1246"/>
        <v>Holding</v>
      </c>
      <c r="Q1128" t="str">
        <f t="shared" si="1246"/>
        <v>Company</v>
      </c>
      <c r="R1128" t="str">
        <f t="shared" si="1246"/>
        <v>Inc</v>
      </c>
      <c r="S1128" t="str">
        <f t="shared" si="1246"/>
        <v/>
      </c>
      <c r="T1128" t="str">
        <f t="shared" si="1246"/>
        <v/>
      </c>
      <c r="U1128" t="str">
        <f t="shared" si="1212"/>
        <v>CommScope</v>
      </c>
      <c r="V1128" t="str">
        <f t="shared" ref="V1128:Z1128" si="1256">IF(LEN(P1128)&gt;0, U1128  &amp; " " &amp; P1128,"")</f>
        <v>CommScope Holding</v>
      </c>
      <c r="W1128" t="str">
        <f t="shared" si="1256"/>
        <v>CommScope Holding Company</v>
      </c>
      <c r="X1128" t="str">
        <f t="shared" si="1256"/>
        <v>CommScope Holding Company Inc</v>
      </c>
      <c r="Y1128" t="str">
        <f t="shared" si="1256"/>
        <v/>
      </c>
      <c r="Z1128" t="str">
        <f t="shared" si="1256"/>
        <v/>
      </c>
      <c r="AB1128" t="str">
        <f t="shared" si="1214"/>
        <v>CommScope Holding Company Inc</v>
      </c>
      <c r="AC1128" t="str">
        <f t="shared" si="1215"/>
        <v>COMM CommScope CommScope Holding CommScope Holding Company CommScope Holding Company Inc</v>
      </c>
      <c r="AD1128" t="str">
        <f t="shared" si="1216"/>
        <v>COMM.OQ</v>
      </c>
      <c r="AE1128">
        <f t="shared" si="1217"/>
        <v>0.30332828487559083</v>
      </c>
    </row>
    <row r="1129" spans="1:31" collapsed="1" x14ac:dyDescent="0.25">
      <c r="A1129" s="1" t="s">
        <v>5836</v>
      </c>
      <c r="B1129" s="1" t="s">
        <v>5837</v>
      </c>
      <c r="C1129" s="1" t="s">
        <v>55</v>
      </c>
      <c r="D1129" s="1" t="s">
        <v>5838</v>
      </c>
      <c r="E1129" s="1" t="s">
        <v>5839</v>
      </c>
      <c r="F1129" s="1"/>
      <c r="G1129" s="2">
        <v>3073615106.6999998</v>
      </c>
      <c r="H1129" s="1" t="s">
        <v>19</v>
      </c>
      <c r="I1129" s="1" t="s">
        <v>20</v>
      </c>
      <c r="J1129" s="1" t="s">
        <v>5840</v>
      </c>
      <c r="K1129" s="1" t="s">
        <v>59</v>
      </c>
      <c r="L1129" s="1" t="s">
        <v>395</v>
      </c>
      <c r="M1129" s="1" t="s">
        <v>396</v>
      </c>
      <c r="N1129" s="1" t="s">
        <v>397</v>
      </c>
      <c r="O1129" t="str">
        <f t="shared" si="1252"/>
        <v>RLJ</v>
      </c>
      <c r="P1129" t="str">
        <f t="shared" si="1246"/>
        <v>Lodging</v>
      </c>
      <c r="Q1129" t="str">
        <f t="shared" si="1246"/>
        <v>Trust</v>
      </c>
      <c r="R1129" t="str">
        <f t="shared" si="1246"/>
        <v/>
      </c>
      <c r="S1129" t="str">
        <f t="shared" si="1246"/>
        <v/>
      </c>
      <c r="T1129" t="str">
        <f t="shared" si="1246"/>
        <v/>
      </c>
      <c r="U1129" t="str">
        <f t="shared" si="1212"/>
        <v>RLJ</v>
      </c>
      <c r="V1129" t="str">
        <f t="shared" ref="V1129:Z1129" si="1257">IF(LEN(P1129)&gt;0, U1129  &amp; " " &amp; P1129,"")</f>
        <v>RLJ Lodging</v>
      </c>
      <c r="W1129" t="str">
        <f t="shared" si="1257"/>
        <v>RLJ Lodging Trust</v>
      </c>
      <c r="X1129" t="str">
        <f t="shared" si="1257"/>
        <v/>
      </c>
      <c r="Y1129" t="str">
        <f t="shared" si="1257"/>
        <v/>
      </c>
      <c r="Z1129" t="str">
        <f t="shared" si="1257"/>
        <v/>
      </c>
      <c r="AB1129" t="str">
        <f t="shared" si="1214"/>
        <v>RLJ Lodging Trust</v>
      </c>
      <c r="AC1129" t="str">
        <f t="shared" si="1215"/>
        <v>RLJ RLJ RLJ Lodging RLJ Lodging Trust</v>
      </c>
      <c r="AD1129" t="str">
        <f t="shared" si="1216"/>
        <v>RLJ.N</v>
      </c>
      <c r="AE1129">
        <f t="shared" si="1217"/>
        <v>0.30283705436413622</v>
      </c>
    </row>
    <row r="1130" spans="1:31" collapsed="1" x14ac:dyDescent="0.25">
      <c r="A1130" s="1" t="s">
        <v>5841</v>
      </c>
      <c r="B1130" s="1" t="s">
        <v>5842</v>
      </c>
      <c r="C1130" s="1" t="s">
        <v>16</v>
      </c>
      <c r="D1130" s="1" t="s">
        <v>5843</v>
      </c>
      <c r="E1130" s="1" t="s">
        <v>5844</v>
      </c>
      <c r="F1130" s="1"/>
      <c r="G1130" s="2">
        <v>3073493765.6500001</v>
      </c>
      <c r="H1130" s="1" t="s">
        <v>19</v>
      </c>
      <c r="I1130" s="1" t="s">
        <v>20</v>
      </c>
      <c r="J1130" s="1" t="s">
        <v>5845</v>
      </c>
      <c r="K1130" s="1" t="s">
        <v>199</v>
      </c>
      <c r="L1130" s="1" t="s">
        <v>293</v>
      </c>
      <c r="M1130" s="1" t="s">
        <v>979</v>
      </c>
      <c r="N1130" s="1" t="s">
        <v>980</v>
      </c>
      <c r="O1130" t="str">
        <f t="shared" si="1252"/>
        <v>SkyWest</v>
      </c>
      <c r="P1130" t="str">
        <f t="shared" si="1246"/>
        <v>Inc</v>
      </c>
      <c r="Q1130" t="str">
        <f t="shared" si="1246"/>
        <v/>
      </c>
      <c r="R1130" t="str">
        <f t="shared" si="1246"/>
        <v/>
      </c>
      <c r="S1130" t="str">
        <f t="shared" si="1246"/>
        <v/>
      </c>
      <c r="T1130" t="str">
        <f t="shared" si="1246"/>
        <v/>
      </c>
      <c r="U1130" t="str">
        <f t="shared" si="1212"/>
        <v>SkyWest</v>
      </c>
      <c r="V1130" t="str">
        <f t="shared" ref="V1130:Z1130" si="1258">IF(LEN(P1130)&gt;0, U1130  &amp; " " &amp; P1130,"")</f>
        <v>SkyWest Inc</v>
      </c>
      <c r="W1130" t="str">
        <f t="shared" si="1258"/>
        <v/>
      </c>
      <c r="X1130" t="str">
        <f t="shared" si="1258"/>
        <v/>
      </c>
      <c r="Y1130" t="str">
        <f t="shared" si="1258"/>
        <v/>
      </c>
      <c r="Z1130" t="str">
        <f t="shared" si="1258"/>
        <v/>
      </c>
      <c r="AB1130" t="str">
        <f t="shared" si="1214"/>
        <v>SkyWest Inc</v>
      </c>
      <c r="AC1130" t="str">
        <f t="shared" si="1215"/>
        <v>SKYW SkyWest SkyWest Inc</v>
      </c>
      <c r="AD1130" t="str">
        <f t="shared" si="1216"/>
        <v>SKYW.OQ</v>
      </c>
      <c r="AE1130">
        <f t="shared" si="1217"/>
        <v>0.30282509887690712</v>
      </c>
    </row>
    <row r="1131" spans="1:31" collapsed="1" x14ac:dyDescent="0.25">
      <c r="A1131" s="1" t="s">
        <v>5846</v>
      </c>
      <c r="B1131" s="1" t="s">
        <v>5847</v>
      </c>
      <c r="C1131" s="1" t="s">
        <v>16</v>
      </c>
      <c r="D1131" s="1" t="s">
        <v>5848</v>
      </c>
      <c r="E1131" s="1" t="s">
        <v>5849</v>
      </c>
      <c r="F1131" s="1"/>
      <c r="G1131" s="2">
        <v>3064279355.1999998</v>
      </c>
      <c r="H1131" s="1" t="s">
        <v>19</v>
      </c>
      <c r="I1131" s="1" t="s">
        <v>20</v>
      </c>
      <c r="J1131" s="1" t="s">
        <v>5850</v>
      </c>
      <c r="K1131" s="1" t="s">
        <v>22</v>
      </c>
      <c r="L1131" s="1" t="s">
        <v>39</v>
      </c>
      <c r="M1131" s="1" t="s">
        <v>187</v>
      </c>
      <c r="N1131" s="1" t="s">
        <v>188</v>
      </c>
      <c r="O1131" t="str">
        <f t="shared" si="1252"/>
        <v>Cabot</v>
      </c>
      <c r="P1131" t="str">
        <f t="shared" si="1246"/>
        <v>Microelectronics</v>
      </c>
      <c r="Q1131" t="str">
        <f t="shared" si="1246"/>
        <v>Corp</v>
      </c>
      <c r="R1131" t="str">
        <f t="shared" si="1246"/>
        <v/>
      </c>
      <c r="S1131" t="str">
        <f t="shared" si="1246"/>
        <v/>
      </c>
      <c r="T1131" t="str">
        <f t="shared" si="1246"/>
        <v/>
      </c>
      <c r="U1131" t="str">
        <f t="shared" si="1212"/>
        <v>Cabot</v>
      </c>
      <c r="V1131" t="str">
        <f t="shared" ref="V1131:Z1131" si="1259">IF(LEN(P1131)&gt;0, U1131  &amp; " " &amp; P1131,"")</f>
        <v>Cabot Microelectronics</v>
      </c>
      <c r="W1131" t="str">
        <f t="shared" si="1259"/>
        <v>Cabot Microelectronics Corp</v>
      </c>
      <c r="X1131" t="str">
        <f t="shared" si="1259"/>
        <v/>
      </c>
      <c r="Y1131" t="str">
        <f t="shared" si="1259"/>
        <v/>
      </c>
      <c r="Z1131" t="str">
        <f t="shared" si="1259"/>
        <v/>
      </c>
      <c r="AB1131" t="str">
        <f t="shared" si="1214"/>
        <v>Cabot Microelectronics Corp</v>
      </c>
      <c r="AC1131" t="str">
        <f t="shared" si="1215"/>
        <v>CCMP Cabot Cabot Microelectronics Cabot Microelectronics Corp</v>
      </c>
      <c r="AD1131" t="str">
        <f t="shared" si="1216"/>
        <v>CCMP.OQ</v>
      </c>
      <c r="AE1131">
        <f t="shared" si="1217"/>
        <v>0.30191722172849733</v>
      </c>
    </row>
    <row r="1132" spans="1:31" collapsed="1" x14ac:dyDescent="0.25">
      <c r="A1132" s="1" t="s">
        <v>5851</v>
      </c>
      <c r="B1132" s="1" t="s">
        <v>5852</v>
      </c>
      <c r="C1132" s="1" t="s">
        <v>55</v>
      </c>
      <c r="D1132" s="1" t="s">
        <v>5853</v>
      </c>
      <c r="E1132" s="1" t="s">
        <v>5854</v>
      </c>
      <c r="F1132" s="1"/>
      <c r="G1132" s="2">
        <v>3059204526.1500001</v>
      </c>
      <c r="H1132" s="1" t="s">
        <v>19</v>
      </c>
      <c r="I1132" s="1" t="s">
        <v>20</v>
      </c>
      <c r="J1132" s="1" t="s">
        <v>5855</v>
      </c>
      <c r="K1132" s="1" t="s">
        <v>22</v>
      </c>
      <c r="L1132" s="1" t="s">
        <v>23</v>
      </c>
      <c r="M1132" s="1" t="s">
        <v>23</v>
      </c>
      <c r="N1132" s="1" t="s">
        <v>275</v>
      </c>
      <c r="O1132" t="str">
        <f t="shared" si="1252"/>
        <v>Parsons</v>
      </c>
      <c r="P1132" t="str">
        <f t="shared" si="1246"/>
        <v>Corp</v>
      </c>
      <c r="Q1132" t="str">
        <f t="shared" si="1246"/>
        <v/>
      </c>
      <c r="R1132" t="str">
        <f t="shared" si="1246"/>
        <v/>
      </c>
      <c r="S1132" t="str">
        <f t="shared" si="1246"/>
        <v/>
      </c>
      <c r="T1132" t="str">
        <f t="shared" si="1246"/>
        <v/>
      </c>
      <c r="U1132" t="str">
        <f t="shared" si="1212"/>
        <v>Parsons</v>
      </c>
      <c r="V1132" t="str">
        <f t="shared" ref="V1132:Z1132" si="1260">IF(LEN(P1132)&gt;0, U1132  &amp; " " &amp; P1132,"")</f>
        <v>Parsons Corp</v>
      </c>
      <c r="W1132" t="str">
        <f t="shared" si="1260"/>
        <v/>
      </c>
      <c r="X1132" t="str">
        <f t="shared" si="1260"/>
        <v/>
      </c>
      <c r="Y1132" t="str">
        <f t="shared" si="1260"/>
        <v/>
      </c>
      <c r="Z1132" t="str">
        <f t="shared" si="1260"/>
        <v/>
      </c>
      <c r="AB1132" t="str">
        <f t="shared" si="1214"/>
        <v>Parsons Corp</v>
      </c>
      <c r="AC1132" t="str">
        <f t="shared" si="1215"/>
        <v>PSN Parsons Parsons Corp</v>
      </c>
      <c r="AD1132" t="str">
        <f t="shared" si="1216"/>
        <v>PSN.N</v>
      </c>
      <c r="AE1132">
        <f t="shared" si="1217"/>
        <v>0.30141720912849629</v>
      </c>
    </row>
    <row r="1133" spans="1:31" collapsed="1" x14ac:dyDescent="0.25">
      <c r="A1133" s="1" t="s">
        <v>5856</v>
      </c>
      <c r="B1133" s="1" t="s">
        <v>5857</v>
      </c>
      <c r="C1133" s="1" t="s">
        <v>55</v>
      </c>
      <c r="D1133" s="1" t="s">
        <v>5858</v>
      </c>
      <c r="E1133" s="1" t="s">
        <v>5859</v>
      </c>
      <c r="F1133" s="1"/>
      <c r="G1133" s="2">
        <v>3048436089.8099999</v>
      </c>
      <c r="H1133" s="1" t="s">
        <v>19</v>
      </c>
      <c r="I1133" s="1" t="s">
        <v>20</v>
      </c>
      <c r="J1133" s="1" t="s">
        <v>5860</v>
      </c>
      <c r="K1133" s="1" t="s">
        <v>372</v>
      </c>
      <c r="L1133" s="1" t="s">
        <v>372</v>
      </c>
      <c r="M1133" s="1" t="s">
        <v>373</v>
      </c>
      <c r="N1133" s="1" t="s">
        <v>5861</v>
      </c>
      <c r="O1133" t="str">
        <f t="shared" si="1252"/>
        <v>Clearway</v>
      </c>
      <c r="P1133" t="str">
        <f t="shared" si="1246"/>
        <v>Energy</v>
      </c>
      <c r="Q1133" t="str">
        <f t="shared" si="1246"/>
        <v>Inc</v>
      </c>
      <c r="R1133" t="str">
        <f t="shared" si="1246"/>
        <v/>
      </c>
      <c r="S1133" t="str">
        <f t="shared" si="1246"/>
        <v/>
      </c>
      <c r="T1133" t="str">
        <f t="shared" si="1246"/>
        <v/>
      </c>
      <c r="U1133" t="str">
        <f t="shared" si="1212"/>
        <v>Clearway</v>
      </c>
      <c r="V1133" t="str">
        <f t="shared" ref="V1133:Z1133" si="1261">IF(LEN(P1133)&gt;0, U1133  &amp; " " &amp; P1133,"")</f>
        <v>Clearway Energy</v>
      </c>
      <c r="W1133" t="str">
        <f t="shared" si="1261"/>
        <v>Clearway Energy Inc</v>
      </c>
      <c r="X1133" t="str">
        <f t="shared" si="1261"/>
        <v/>
      </c>
      <c r="Y1133" t="str">
        <f t="shared" si="1261"/>
        <v/>
      </c>
      <c r="Z1133" t="str">
        <f t="shared" si="1261"/>
        <v/>
      </c>
      <c r="AB1133" t="str">
        <f t="shared" si="1214"/>
        <v>Clearway Energy Inc</v>
      </c>
      <c r="AC1133" t="str">
        <f t="shared" si="1215"/>
        <v>CWEN.A Clearway Clearway Energy Clearway Energy Inc</v>
      </c>
      <c r="AD1133" t="str">
        <f t="shared" si="1216"/>
        <v>CWENa.N</v>
      </c>
      <c r="AE1133">
        <f t="shared" si="1217"/>
        <v>0.3003562169651624</v>
      </c>
    </row>
    <row r="1134" spans="1:31" collapsed="1" x14ac:dyDescent="0.25">
      <c r="A1134" s="1" t="s">
        <v>5862</v>
      </c>
      <c r="B1134" s="1" t="s">
        <v>5863</v>
      </c>
      <c r="C1134" s="1" t="s">
        <v>16</v>
      </c>
      <c r="D1134" s="1" t="s">
        <v>5864</v>
      </c>
      <c r="E1134" s="1" t="s">
        <v>5865</v>
      </c>
      <c r="F1134" s="1"/>
      <c r="G1134" s="2">
        <v>3044825083.1799998</v>
      </c>
      <c r="H1134" s="1" t="s">
        <v>19</v>
      </c>
      <c r="I1134" s="1" t="s">
        <v>20</v>
      </c>
      <c r="J1134" s="1" t="s">
        <v>5866</v>
      </c>
      <c r="K1134" s="1" t="s">
        <v>67</v>
      </c>
      <c r="L1134" s="1" t="s">
        <v>68</v>
      </c>
      <c r="M1134" s="1" t="s">
        <v>424</v>
      </c>
      <c r="N1134" s="1" t="s">
        <v>424</v>
      </c>
      <c r="O1134" t="str">
        <f t="shared" si="1252"/>
        <v>Global</v>
      </c>
      <c r="P1134" t="str">
        <f t="shared" si="1246"/>
        <v>Blood</v>
      </c>
      <c r="Q1134" t="str">
        <f t="shared" si="1246"/>
        <v>Therapeutics</v>
      </c>
      <c r="R1134" t="str">
        <f t="shared" si="1246"/>
        <v>Inc</v>
      </c>
      <c r="S1134" t="str">
        <f t="shared" si="1246"/>
        <v/>
      </c>
      <c r="T1134" t="str">
        <f t="shared" si="1246"/>
        <v/>
      </c>
      <c r="U1134" t="str">
        <f t="shared" si="1212"/>
        <v>Global</v>
      </c>
      <c r="V1134" t="str">
        <f t="shared" ref="V1134:Z1134" si="1262">IF(LEN(P1134)&gt;0, U1134  &amp; " " &amp; P1134,"")</f>
        <v>Global Blood</v>
      </c>
      <c r="W1134" t="str">
        <f t="shared" si="1262"/>
        <v>Global Blood Therapeutics</v>
      </c>
      <c r="X1134" t="str">
        <f t="shared" si="1262"/>
        <v>Global Blood Therapeutics Inc</v>
      </c>
      <c r="Y1134" t="str">
        <f t="shared" si="1262"/>
        <v/>
      </c>
      <c r="Z1134" t="str">
        <f t="shared" si="1262"/>
        <v/>
      </c>
      <c r="AB1134" t="str">
        <f t="shared" si="1214"/>
        <v>Global Blood Therapeutics Inc</v>
      </c>
      <c r="AC1134" t="str">
        <f t="shared" si="1215"/>
        <v>GBT Global Global Blood Global Blood Therapeutics Global Blood Therapeutics Inc</v>
      </c>
      <c r="AD1134" t="str">
        <f t="shared" si="1216"/>
        <v>GBT.OQ</v>
      </c>
      <c r="AE1134">
        <f t="shared" si="1217"/>
        <v>0.30000043181537744</v>
      </c>
    </row>
    <row r="1135" spans="1:31" collapsed="1" x14ac:dyDescent="0.25">
      <c r="A1135" s="1" t="s">
        <v>5867</v>
      </c>
      <c r="B1135" s="1" t="s">
        <v>5868</v>
      </c>
      <c r="C1135" s="1" t="s">
        <v>16</v>
      </c>
      <c r="D1135" s="1" t="s">
        <v>5869</v>
      </c>
      <c r="E1135" s="1" t="s">
        <v>5870</v>
      </c>
      <c r="F1135" s="1"/>
      <c r="G1135" s="2">
        <v>3033023602.71</v>
      </c>
      <c r="H1135" s="1" t="s">
        <v>19</v>
      </c>
      <c r="I1135" s="1" t="s">
        <v>20</v>
      </c>
      <c r="J1135" s="1" t="s">
        <v>5871</v>
      </c>
      <c r="K1135" s="1" t="s">
        <v>59</v>
      </c>
      <c r="L1135" s="1" t="s">
        <v>80</v>
      </c>
      <c r="M1135" s="1" t="s">
        <v>81</v>
      </c>
      <c r="N1135" s="1" t="s">
        <v>82</v>
      </c>
      <c r="O1135" t="str">
        <f t="shared" si="1252"/>
        <v>Texas</v>
      </c>
      <c r="P1135" t="str">
        <f t="shared" si="1246"/>
        <v>Capital</v>
      </c>
      <c r="Q1135" t="str">
        <f t="shared" si="1246"/>
        <v>Bancshares</v>
      </c>
      <c r="R1135" t="str">
        <f t="shared" si="1246"/>
        <v>Inc</v>
      </c>
      <c r="S1135" t="str">
        <f t="shared" si="1246"/>
        <v/>
      </c>
      <c r="T1135" t="str">
        <f t="shared" si="1246"/>
        <v/>
      </c>
      <c r="U1135" t="str">
        <f t="shared" si="1212"/>
        <v>Texas</v>
      </c>
      <c r="V1135" t="str">
        <f t="shared" ref="V1135:Z1135" si="1263">IF(LEN(P1135)&gt;0, U1135  &amp; " " &amp; P1135,"")</f>
        <v>Texas Capital</v>
      </c>
      <c r="W1135" t="str">
        <f t="shared" si="1263"/>
        <v>Texas Capital Bancshares</v>
      </c>
      <c r="X1135" t="str">
        <f t="shared" si="1263"/>
        <v>Texas Capital Bancshares Inc</v>
      </c>
      <c r="Y1135" t="str">
        <f t="shared" si="1263"/>
        <v/>
      </c>
      <c r="Z1135" t="str">
        <f t="shared" si="1263"/>
        <v/>
      </c>
      <c r="AB1135" t="str">
        <f t="shared" si="1214"/>
        <v>Texas Capital Bancshares Inc</v>
      </c>
      <c r="AC1135" t="str">
        <f t="shared" si="1215"/>
        <v>TCBI Texas Texas Capital Texas Capital Bancshares Texas Capital Bancshares Inc</v>
      </c>
      <c r="AD1135" t="str">
        <f t="shared" si="1216"/>
        <v>TCBI.OQ</v>
      </c>
      <c r="AE1135">
        <f t="shared" si="1217"/>
        <v>0.29883765591188838</v>
      </c>
    </row>
    <row r="1136" spans="1:31" collapsed="1" x14ac:dyDescent="0.25">
      <c r="A1136" s="1" t="s">
        <v>5872</v>
      </c>
      <c r="B1136" s="1" t="s">
        <v>5873</v>
      </c>
      <c r="C1136" s="1" t="s">
        <v>55</v>
      </c>
      <c r="D1136" s="1" t="s">
        <v>5874</v>
      </c>
      <c r="E1136" s="1" t="s">
        <v>5875</v>
      </c>
      <c r="F1136" s="1"/>
      <c r="G1136" s="2">
        <v>3028885942.75</v>
      </c>
      <c r="H1136" s="1" t="s">
        <v>19</v>
      </c>
      <c r="I1136" s="1" t="s">
        <v>20</v>
      </c>
      <c r="J1136" s="1" t="s">
        <v>5876</v>
      </c>
      <c r="K1136" s="1" t="s">
        <v>199</v>
      </c>
      <c r="L1136" s="1" t="s">
        <v>200</v>
      </c>
      <c r="M1136" s="1" t="s">
        <v>201</v>
      </c>
      <c r="N1136" s="1" t="s">
        <v>201</v>
      </c>
      <c r="O1136" t="str">
        <f t="shared" si="1252"/>
        <v>Moog</v>
      </c>
      <c r="P1136" t="str">
        <f t="shared" si="1246"/>
        <v>Inc</v>
      </c>
      <c r="Q1136" t="str">
        <f t="shared" si="1246"/>
        <v/>
      </c>
      <c r="R1136" t="str">
        <f t="shared" si="1246"/>
        <v/>
      </c>
      <c r="S1136" t="str">
        <f t="shared" si="1246"/>
        <v/>
      </c>
      <c r="T1136" t="str">
        <f t="shared" si="1246"/>
        <v/>
      </c>
      <c r="U1136" t="str">
        <f t="shared" si="1212"/>
        <v>Moog</v>
      </c>
      <c r="V1136" t="str">
        <f t="shared" ref="V1136:Z1136" si="1264">IF(LEN(P1136)&gt;0, U1136  &amp; " " &amp; P1136,"")</f>
        <v>Moog Inc</v>
      </c>
      <c r="W1136" t="str">
        <f t="shared" si="1264"/>
        <v/>
      </c>
      <c r="X1136" t="str">
        <f t="shared" si="1264"/>
        <v/>
      </c>
      <c r="Y1136" t="str">
        <f t="shared" si="1264"/>
        <v/>
      </c>
      <c r="Z1136" t="str">
        <f t="shared" si="1264"/>
        <v/>
      </c>
      <c r="AB1136" t="str">
        <f t="shared" si="1214"/>
        <v>Moog Inc</v>
      </c>
      <c r="AC1136" t="str">
        <f t="shared" si="1215"/>
        <v>MOG.A Moog Moog Inc</v>
      </c>
      <c r="AD1136" t="str">
        <f t="shared" si="1216"/>
        <v>MOGa.N</v>
      </c>
      <c r="AE1136">
        <f t="shared" si="1217"/>
        <v>0.29842998067906062</v>
      </c>
    </row>
    <row r="1137" spans="1:31" collapsed="1" x14ac:dyDescent="0.25">
      <c r="A1137" s="1" t="s">
        <v>5877</v>
      </c>
      <c r="B1137" s="1" t="s">
        <v>5878</v>
      </c>
      <c r="C1137" s="1" t="s">
        <v>55</v>
      </c>
      <c r="D1137" s="1" t="s">
        <v>5879</v>
      </c>
      <c r="E1137" s="1" t="s">
        <v>5880</v>
      </c>
      <c r="F1137" s="1"/>
      <c r="G1137" s="2">
        <v>3025977946.5300002</v>
      </c>
      <c r="H1137" s="1" t="s">
        <v>19</v>
      </c>
      <c r="I1137" s="1" t="s">
        <v>20</v>
      </c>
      <c r="J1137" s="1" t="s">
        <v>5881</v>
      </c>
      <c r="K1137" s="1" t="s">
        <v>30</v>
      </c>
      <c r="L1137" s="1" t="s">
        <v>31</v>
      </c>
      <c r="M1137" s="1" t="s">
        <v>167</v>
      </c>
      <c r="N1137" s="1" t="s">
        <v>973</v>
      </c>
      <c r="O1137" t="str">
        <f t="shared" si="1252"/>
        <v>American</v>
      </c>
      <c r="P1137" t="str">
        <f t="shared" si="1246"/>
        <v>Eagle</v>
      </c>
      <c r="Q1137" t="str">
        <f t="shared" si="1246"/>
        <v>Outfitters</v>
      </c>
      <c r="R1137" t="str">
        <f t="shared" si="1246"/>
        <v>Inc</v>
      </c>
      <c r="S1137" t="str">
        <f t="shared" si="1246"/>
        <v/>
      </c>
      <c r="T1137" t="str">
        <f t="shared" si="1246"/>
        <v/>
      </c>
      <c r="U1137" t="str">
        <f t="shared" si="1212"/>
        <v>American</v>
      </c>
      <c r="V1137" t="str">
        <f t="shared" ref="V1137:Z1137" si="1265">IF(LEN(P1137)&gt;0, U1137  &amp; " " &amp; P1137,"")</f>
        <v>American Eagle</v>
      </c>
      <c r="W1137" t="str">
        <f t="shared" si="1265"/>
        <v>American Eagle Outfitters</v>
      </c>
      <c r="X1137" t="str">
        <f t="shared" si="1265"/>
        <v>American Eagle Outfitters Inc</v>
      </c>
      <c r="Y1137" t="str">
        <f t="shared" si="1265"/>
        <v/>
      </c>
      <c r="Z1137" t="str">
        <f t="shared" si="1265"/>
        <v/>
      </c>
      <c r="AB1137" t="str">
        <f t="shared" si="1214"/>
        <v>American Eagle Outfitters Inc</v>
      </c>
      <c r="AC1137" t="str">
        <f t="shared" si="1215"/>
        <v>AEO American American Eagle American Eagle Outfitters American Eagle Outfitters Inc</v>
      </c>
      <c r="AD1137" t="str">
        <f t="shared" si="1216"/>
        <v>AEO.N</v>
      </c>
      <c r="AE1137">
        <f t="shared" si="1217"/>
        <v>0.29814346171725337</v>
      </c>
    </row>
    <row r="1138" spans="1:31" collapsed="1" x14ac:dyDescent="0.25">
      <c r="A1138" s="1" t="s">
        <v>5882</v>
      </c>
      <c r="B1138" s="1" t="s">
        <v>5883</v>
      </c>
      <c r="C1138" s="1" t="s">
        <v>16</v>
      </c>
      <c r="D1138" s="1" t="s">
        <v>5884</v>
      </c>
      <c r="E1138" s="1" t="s">
        <v>5885</v>
      </c>
      <c r="F1138" s="1"/>
      <c r="G1138" s="2">
        <v>3019422533.23</v>
      </c>
      <c r="H1138" s="1" t="s">
        <v>19</v>
      </c>
      <c r="I1138" s="1" t="s">
        <v>20</v>
      </c>
      <c r="J1138" s="1" t="s">
        <v>5886</v>
      </c>
      <c r="K1138" s="1" t="s">
        <v>22</v>
      </c>
      <c r="L1138" s="1" t="s">
        <v>23</v>
      </c>
      <c r="M1138" s="1" t="s">
        <v>23</v>
      </c>
      <c r="N1138" s="1" t="s">
        <v>47</v>
      </c>
      <c r="O1138" t="str">
        <f t="shared" si="1252"/>
        <v>Stitch</v>
      </c>
      <c r="P1138" t="str">
        <f t="shared" si="1246"/>
        <v>Fix</v>
      </c>
      <c r="Q1138" t="str">
        <f t="shared" si="1246"/>
        <v>Inc</v>
      </c>
      <c r="R1138" t="str">
        <f t="shared" si="1246"/>
        <v/>
      </c>
      <c r="S1138" t="str">
        <f t="shared" si="1246"/>
        <v/>
      </c>
      <c r="T1138" t="str">
        <f t="shared" si="1246"/>
        <v/>
      </c>
      <c r="U1138" t="str">
        <f t="shared" si="1212"/>
        <v>Stitch</v>
      </c>
      <c r="V1138" t="str">
        <f t="shared" ref="V1138:Z1138" si="1266">IF(LEN(P1138)&gt;0, U1138  &amp; " " &amp; P1138,"")</f>
        <v>Stitch Fix</v>
      </c>
      <c r="W1138" t="str">
        <f t="shared" si="1266"/>
        <v>Stitch Fix Inc</v>
      </c>
      <c r="X1138" t="str">
        <f t="shared" si="1266"/>
        <v/>
      </c>
      <c r="Y1138" t="str">
        <f t="shared" si="1266"/>
        <v/>
      </c>
      <c r="Z1138" t="str">
        <f t="shared" si="1266"/>
        <v/>
      </c>
      <c r="AB1138" t="str">
        <f t="shared" si="1214"/>
        <v>Stitch Fix Inc</v>
      </c>
      <c r="AC1138" t="str">
        <f t="shared" si="1215"/>
        <v>SFIX Stitch Stitch Fix Stitch Fix Inc</v>
      </c>
      <c r="AD1138" t="str">
        <f t="shared" si="1216"/>
        <v>SFIX.OQ</v>
      </c>
      <c r="AE1138">
        <f t="shared" si="1217"/>
        <v>0.29749757015796735</v>
      </c>
    </row>
    <row r="1139" spans="1:31" collapsed="1" x14ac:dyDescent="0.25">
      <c r="A1139" s="1" t="s">
        <v>5887</v>
      </c>
      <c r="B1139" s="1" t="s">
        <v>5888</v>
      </c>
      <c r="C1139" s="1" t="s">
        <v>2669</v>
      </c>
      <c r="D1139" s="1" t="s">
        <v>5889</v>
      </c>
      <c r="E1139" s="1" t="s">
        <v>5890</v>
      </c>
      <c r="F1139" s="1"/>
      <c r="G1139" s="2">
        <v>3007713240</v>
      </c>
      <c r="H1139" s="1" t="s">
        <v>19</v>
      </c>
      <c r="I1139" s="1" t="s">
        <v>20</v>
      </c>
      <c r="J1139" s="1" t="s">
        <v>5891</v>
      </c>
      <c r="K1139" s="1" t="s">
        <v>22</v>
      </c>
      <c r="L1139" s="1" t="s">
        <v>23</v>
      </c>
      <c r="M1139" s="1" t="s">
        <v>23</v>
      </c>
      <c r="N1139" s="1" t="s">
        <v>24</v>
      </c>
      <c r="O1139" t="str">
        <f t="shared" si="1252"/>
        <v>Five9</v>
      </c>
      <c r="P1139" t="str">
        <f t="shared" si="1246"/>
        <v>Inc</v>
      </c>
      <c r="Q1139" t="str">
        <f t="shared" si="1246"/>
        <v/>
      </c>
      <c r="R1139" t="str">
        <f t="shared" si="1246"/>
        <v/>
      </c>
      <c r="S1139" t="str">
        <f t="shared" si="1246"/>
        <v/>
      </c>
      <c r="T1139" t="str">
        <f t="shared" si="1246"/>
        <v/>
      </c>
      <c r="U1139" t="str">
        <f t="shared" si="1212"/>
        <v>Five9</v>
      </c>
      <c r="V1139" t="str">
        <f t="shared" ref="V1139:Z1139" si="1267">IF(LEN(P1139)&gt;0, U1139  &amp; " " &amp; P1139,"")</f>
        <v>Five9 Inc</v>
      </c>
      <c r="W1139" t="str">
        <f t="shared" si="1267"/>
        <v/>
      </c>
      <c r="X1139" t="str">
        <f t="shared" si="1267"/>
        <v/>
      </c>
      <c r="Y1139" t="str">
        <f t="shared" si="1267"/>
        <v/>
      </c>
      <c r="Z1139" t="str">
        <f t="shared" si="1267"/>
        <v/>
      </c>
      <c r="AB1139" t="str">
        <f t="shared" si="1214"/>
        <v>Five9 Inc</v>
      </c>
      <c r="AC1139" t="str">
        <f t="shared" si="1215"/>
        <v>FIVN Five9 Five9 Inc</v>
      </c>
      <c r="AD1139" t="str">
        <f t="shared" si="1216"/>
        <v>FIVN.OQ</v>
      </c>
      <c r="AE1139">
        <f t="shared" si="1217"/>
        <v>0.29634387727601558</v>
      </c>
    </row>
    <row r="1140" spans="1:31" collapsed="1" x14ac:dyDescent="0.25">
      <c r="A1140" s="1" t="s">
        <v>5892</v>
      </c>
      <c r="B1140" s="1" t="s">
        <v>5893</v>
      </c>
      <c r="C1140" s="1" t="s">
        <v>55</v>
      </c>
      <c r="D1140" s="1" t="s">
        <v>5894</v>
      </c>
      <c r="E1140" s="1" t="s">
        <v>5895</v>
      </c>
      <c r="F1140" s="1"/>
      <c r="G1140" s="2">
        <v>3006664564.0500002</v>
      </c>
      <c r="H1140" s="1" t="s">
        <v>19</v>
      </c>
      <c r="I1140" s="1" t="s">
        <v>20</v>
      </c>
      <c r="J1140" s="1" t="s">
        <v>5896</v>
      </c>
      <c r="K1140" s="1" t="s">
        <v>199</v>
      </c>
      <c r="L1140" s="1" t="s">
        <v>293</v>
      </c>
      <c r="M1140" s="1" t="s">
        <v>294</v>
      </c>
      <c r="N1140" s="1" t="s">
        <v>295</v>
      </c>
      <c r="O1140" t="str">
        <f t="shared" si="1252"/>
        <v>Ryder</v>
      </c>
      <c r="P1140" t="str">
        <f t="shared" si="1246"/>
        <v>System</v>
      </c>
      <c r="Q1140" t="str">
        <f t="shared" si="1246"/>
        <v>Inc</v>
      </c>
      <c r="R1140" t="str">
        <f t="shared" si="1246"/>
        <v/>
      </c>
      <c r="S1140" t="str">
        <f t="shared" si="1246"/>
        <v/>
      </c>
      <c r="T1140" t="str">
        <f t="shared" si="1246"/>
        <v/>
      </c>
      <c r="U1140" t="str">
        <f t="shared" si="1212"/>
        <v>Ryder</v>
      </c>
      <c r="V1140" t="str">
        <f t="shared" ref="V1140:Z1140" si="1268">IF(LEN(P1140)&gt;0, U1140  &amp; " " &amp; P1140,"")</f>
        <v>Ryder System</v>
      </c>
      <c r="W1140" t="str">
        <f t="shared" si="1268"/>
        <v>Ryder System Inc</v>
      </c>
      <c r="X1140" t="str">
        <f t="shared" si="1268"/>
        <v/>
      </c>
      <c r="Y1140" t="str">
        <f t="shared" si="1268"/>
        <v/>
      </c>
      <c r="Z1140" t="str">
        <f t="shared" si="1268"/>
        <v/>
      </c>
      <c r="AB1140" t="str">
        <f t="shared" si="1214"/>
        <v>Ryder System Inc</v>
      </c>
      <c r="AC1140" t="str">
        <f t="shared" si="1215"/>
        <v>R Ryder Ryder System Ryder System Inc</v>
      </c>
      <c r="AD1140" t="str">
        <f t="shared" si="1216"/>
        <v>R.N</v>
      </c>
      <c r="AE1140">
        <f t="shared" si="1217"/>
        <v>0.29624055336438199</v>
      </c>
    </row>
    <row r="1141" spans="1:31" collapsed="1" x14ac:dyDescent="0.25">
      <c r="A1141" s="1" t="s">
        <v>5897</v>
      </c>
      <c r="B1141" s="1" t="s">
        <v>5898</v>
      </c>
      <c r="C1141" s="1" t="s">
        <v>16</v>
      </c>
      <c r="D1141" s="1" t="s">
        <v>5899</v>
      </c>
      <c r="E1141" s="1" t="s">
        <v>5900</v>
      </c>
      <c r="F1141" s="1"/>
      <c r="G1141" s="2">
        <v>3006107773.4400001</v>
      </c>
      <c r="H1141" s="1" t="s">
        <v>19</v>
      </c>
      <c r="I1141" s="1" t="s">
        <v>20</v>
      </c>
      <c r="J1141" s="1" t="s">
        <v>5901</v>
      </c>
      <c r="K1141" s="1" t="s">
        <v>199</v>
      </c>
      <c r="L1141" s="1" t="s">
        <v>627</v>
      </c>
      <c r="M1141" s="1" t="s">
        <v>628</v>
      </c>
      <c r="N1141" s="1" t="s">
        <v>914</v>
      </c>
      <c r="O1141" t="str">
        <f t="shared" si="1252"/>
        <v>Exponent</v>
      </c>
      <c r="P1141" t="str">
        <f t="shared" si="1246"/>
        <v>Inc</v>
      </c>
      <c r="Q1141" t="str">
        <f t="shared" si="1246"/>
        <v/>
      </c>
      <c r="R1141" t="str">
        <f t="shared" si="1246"/>
        <v/>
      </c>
      <c r="S1141" t="str">
        <f t="shared" si="1246"/>
        <v/>
      </c>
      <c r="T1141" t="str">
        <f t="shared" si="1246"/>
        <v/>
      </c>
      <c r="U1141" t="str">
        <f t="shared" si="1212"/>
        <v>Exponent</v>
      </c>
      <c r="V1141" t="str">
        <f t="shared" ref="V1141:Z1141" si="1269">IF(LEN(P1141)&gt;0, U1141  &amp; " " &amp; P1141,"")</f>
        <v>Exponent Inc</v>
      </c>
      <c r="W1141" t="str">
        <f t="shared" si="1269"/>
        <v/>
      </c>
      <c r="X1141" t="str">
        <f t="shared" si="1269"/>
        <v/>
      </c>
      <c r="Y1141" t="str">
        <f t="shared" si="1269"/>
        <v/>
      </c>
      <c r="Z1141" t="str">
        <f t="shared" si="1269"/>
        <v/>
      </c>
      <c r="AB1141" t="str">
        <f t="shared" si="1214"/>
        <v>Exponent Inc</v>
      </c>
      <c r="AC1141" t="str">
        <f t="shared" si="1215"/>
        <v>EXPO Exponent Exponent Inc</v>
      </c>
      <c r="AD1141" t="str">
        <f t="shared" si="1216"/>
        <v>EXPO.OQ</v>
      </c>
      <c r="AE1141">
        <f t="shared" si="1217"/>
        <v>0.29618569391634553</v>
      </c>
    </row>
    <row r="1142" spans="1:31" collapsed="1" x14ac:dyDescent="0.25">
      <c r="A1142" s="1" t="s">
        <v>5902</v>
      </c>
      <c r="B1142" s="1" t="s">
        <v>5903</v>
      </c>
      <c r="C1142" s="1" t="s">
        <v>16</v>
      </c>
      <c r="D1142" s="1" t="s">
        <v>5904</v>
      </c>
      <c r="E1142" s="1" t="s">
        <v>5905</v>
      </c>
      <c r="F1142" s="1"/>
      <c r="G1142" s="2">
        <v>3005230169.5999999</v>
      </c>
      <c r="H1142" s="1" t="s">
        <v>19</v>
      </c>
      <c r="I1142" s="1" t="s">
        <v>20</v>
      </c>
      <c r="J1142" s="1" t="s">
        <v>5906</v>
      </c>
      <c r="K1142" s="1" t="s">
        <v>67</v>
      </c>
      <c r="L1142" s="1" t="s">
        <v>154</v>
      </c>
      <c r="M1142" s="1" t="s">
        <v>239</v>
      </c>
      <c r="N1142" s="1" t="s">
        <v>240</v>
      </c>
      <c r="O1142" t="str">
        <f t="shared" si="1252"/>
        <v>NuVasive</v>
      </c>
      <c r="P1142" t="str">
        <f t="shared" si="1246"/>
        <v>Inc</v>
      </c>
      <c r="Q1142" t="str">
        <f t="shared" si="1246"/>
        <v/>
      </c>
      <c r="R1142" t="str">
        <f t="shared" si="1246"/>
        <v/>
      </c>
      <c r="S1142" t="str">
        <f t="shared" si="1246"/>
        <v/>
      </c>
      <c r="T1142" t="str">
        <f t="shared" si="1246"/>
        <v/>
      </c>
      <c r="U1142" t="str">
        <f t="shared" si="1212"/>
        <v>NuVasive</v>
      </c>
      <c r="V1142" t="str">
        <f t="shared" ref="V1142:Z1142" si="1270">IF(LEN(P1142)&gt;0, U1142  &amp; " " &amp; P1142,"")</f>
        <v>NuVasive Inc</v>
      </c>
      <c r="W1142" t="str">
        <f t="shared" si="1270"/>
        <v/>
      </c>
      <c r="X1142" t="str">
        <f t="shared" si="1270"/>
        <v/>
      </c>
      <c r="Y1142" t="str">
        <f t="shared" si="1270"/>
        <v/>
      </c>
      <c r="Z1142" t="str">
        <f t="shared" si="1270"/>
        <v/>
      </c>
      <c r="AB1142" t="str">
        <f t="shared" si="1214"/>
        <v>NuVasive Inc</v>
      </c>
      <c r="AC1142" t="str">
        <f t="shared" si="1215"/>
        <v>NUVA NuVasive NuVasive Inc</v>
      </c>
      <c r="AD1142" t="str">
        <f t="shared" si="1216"/>
        <v>NUVA.OQ</v>
      </c>
      <c r="AE1142">
        <f t="shared" si="1217"/>
        <v>0.29609922539228573</v>
      </c>
    </row>
    <row r="1143" spans="1:31" collapsed="1" x14ac:dyDescent="0.25">
      <c r="A1143" s="1" t="s">
        <v>5907</v>
      </c>
      <c r="B1143" s="1" t="s">
        <v>5908</v>
      </c>
      <c r="C1143" s="1" t="s">
        <v>16</v>
      </c>
      <c r="D1143" s="1" t="s">
        <v>5909</v>
      </c>
      <c r="E1143" s="1" t="s">
        <v>5910</v>
      </c>
      <c r="F1143" s="1"/>
      <c r="G1143" s="2">
        <v>3000983675.6700001</v>
      </c>
      <c r="H1143" s="1" t="s">
        <v>19</v>
      </c>
      <c r="I1143" s="1" t="s">
        <v>20</v>
      </c>
      <c r="J1143" s="1" t="s">
        <v>5911</v>
      </c>
      <c r="K1143" s="1" t="s">
        <v>67</v>
      </c>
      <c r="L1143" s="1" t="s">
        <v>154</v>
      </c>
      <c r="M1143" s="1" t="s">
        <v>155</v>
      </c>
      <c r="N1143" s="1" t="s">
        <v>502</v>
      </c>
      <c r="O1143" t="str">
        <f t="shared" si="1252"/>
        <v>Ensign</v>
      </c>
      <c r="P1143" t="str">
        <f t="shared" si="1246"/>
        <v>Group</v>
      </c>
      <c r="Q1143" t="str">
        <f t="shared" si="1246"/>
        <v>Inc</v>
      </c>
      <c r="R1143" t="str">
        <f t="shared" si="1246"/>
        <v/>
      </c>
      <c r="S1143" t="str">
        <f t="shared" si="1246"/>
        <v/>
      </c>
      <c r="T1143" t="str">
        <f t="shared" si="1246"/>
        <v/>
      </c>
      <c r="U1143" t="str">
        <f t="shared" si="1212"/>
        <v>Ensign</v>
      </c>
      <c r="V1143" t="str">
        <f t="shared" ref="V1143:Z1143" si="1271">IF(LEN(P1143)&gt;0, U1143  &amp; " " &amp; P1143,"")</f>
        <v>Ensign Group</v>
      </c>
      <c r="W1143" t="str">
        <f t="shared" si="1271"/>
        <v>Ensign Group Inc</v>
      </c>
      <c r="X1143" t="str">
        <f t="shared" si="1271"/>
        <v/>
      </c>
      <c r="Y1143" t="str">
        <f t="shared" si="1271"/>
        <v/>
      </c>
      <c r="Z1143" t="str">
        <f t="shared" si="1271"/>
        <v/>
      </c>
      <c r="AB1143" t="str">
        <f t="shared" si="1214"/>
        <v>Ensign Group Inc</v>
      </c>
      <c r="AC1143" t="str">
        <f t="shared" si="1215"/>
        <v>ENSG Ensign Ensign Group Ensign Group Inc</v>
      </c>
      <c r="AD1143" t="str">
        <f t="shared" si="1216"/>
        <v>ENSG.OQ</v>
      </c>
      <c r="AE1143">
        <f t="shared" si="1217"/>
        <v>0.29568082696942105</v>
      </c>
    </row>
    <row r="1144" spans="1:31" collapsed="1" x14ac:dyDescent="0.25">
      <c r="A1144" s="1" t="s">
        <v>5912</v>
      </c>
      <c r="B1144" s="1" t="s">
        <v>5913</v>
      </c>
      <c r="C1144" s="1" t="s">
        <v>16</v>
      </c>
      <c r="D1144" s="1" t="s">
        <v>5914</v>
      </c>
      <c r="E1144" s="1" t="s">
        <v>5915</v>
      </c>
      <c r="F1144" s="1"/>
      <c r="G1144" s="2">
        <v>3000076427.48</v>
      </c>
      <c r="H1144" s="1" t="s">
        <v>19</v>
      </c>
      <c r="I1144" s="1" t="s">
        <v>20</v>
      </c>
      <c r="J1144" s="1" t="s">
        <v>5916</v>
      </c>
      <c r="K1144" s="1" t="s">
        <v>22</v>
      </c>
      <c r="L1144" s="1" t="s">
        <v>39</v>
      </c>
      <c r="M1144" s="1" t="s">
        <v>1242</v>
      </c>
      <c r="N1144" s="1" t="s">
        <v>1242</v>
      </c>
      <c r="O1144" t="str">
        <f t="shared" si="1252"/>
        <v>Novanta</v>
      </c>
      <c r="P1144" t="str">
        <f t="shared" si="1246"/>
        <v>Inc</v>
      </c>
      <c r="Q1144" t="str">
        <f t="shared" si="1246"/>
        <v/>
      </c>
      <c r="R1144" t="str">
        <f t="shared" si="1246"/>
        <v/>
      </c>
      <c r="S1144" t="str">
        <f t="shared" si="1246"/>
        <v/>
      </c>
      <c r="T1144" t="str">
        <f t="shared" si="1246"/>
        <v/>
      </c>
      <c r="U1144" t="str">
        <f t="shared" si="1212"/>
        <v>Novanta</v>
      </c>
      <c r="V1144" t="str">
        <f t="shared" ref="V1144:Z1144" si="1272">IF(LEN(P1144)&gt;0, U1144  &amp; " " &amp; P1144,"")</f>
        <v>Novanta Inc</v>
      </c>
      <c r="W1144" t="str">
        <f t="shared" si="1272"/>
        <v/>
      </c>
      <c r="X1144" t="str">
        <f t="shared" si="1272"/>
        <v/>
      </c>
      <c r="Y1144" t="str">
        <f t="shared" si="1272"/>
        <v/>
      </c>
      <c r="Z1144" t="str">
        <f t="shared" si="1272"/>
        <v/>
      </c>
      <c r="AB1144" t="str">
        <f t="shared" si="1214"/>
        <v>Novanta Inc</v>
      </c>
      <c r="AC1144" t="str">
        <f t="shared" si="1215"/>
        <v>NOVT Novanta Novanta Inc</v>
      </c>
      <c r="AD1144" t="str">
        <f t="shared" si="1216"/>
        <v>NOVT.OQ</v>
      </c>
      <c r="AE1144">
        <f t="shared" si="1217"/>
        <v>0.29559143764775941</v>
      </c>
    </row>
    <row r="1145" spans="1:31" collapsed="1" x14ac:dyDescent="0.25">
      <c r="A1145" s="1" t="s">
        <v>5917</v>
      </c>
      <c r="B1145" s="1" t="s">
        <v>5918</v>
      </c>
      <c r="C1145" s="1" t="s">
        <v>55</v>
      </c>
      <c r="D1145" s="1" t="s">
        <v>5919</v>
      </c>
      <c r="E1145" s="1" t="s">
        <v>5920</v>
      </c>
      <c r="F1145" s="1"/>
      <c r="G1145" s="2">
        <v>2999013377.6799998</v>
      </c>
      <c r="H1145" s="1" t="s">
        <v>19</v>
      </c>
      <c r="I1145" s="1" t="s">
        <v>20</v>
      </c>
      <c r="J1145" s="1" t="s">
        <v>5921</v>
      </c>
      <c r="K1145" s="1" t="s">
        <v>199</v>
      </c>
      <c r="L1145" s="1" t="s">
        <v>200</v>
      </c>
      <c r="M1145" s="1" t="s">
        <v>477</v>
      </c>
      <c r="N1145" s="1" t="s">
        <v>940</v>
      </c>
      <c r="O1145" t="str">
        <f t="shared" si="1252"/>
        <v>Watts</v>
      </c>
      <c r="P1145" t="str">
        <f t="shared" si="1246"/>
        <v>Water</v>
      </c>
      <c r="Q1145" t="str">
        <f t="shared" si="1246"/>
        <v>Technologies</v>
      </c>
      <c r="R1145" t="str">
        <f t="shared" si="1246"/>
        <v>Inc</v>
      </c>
      <c r="S1145" t="str">
        <f t="shared" si="1246"/>
        <v/>
      </c>
      <c r="T1145" t="str">
        <f t="shared" si="1246"/>
        <v/>
      </c>
      <c r="U1145" t="str">
        <f t="shared" si="1212"/>
        <v>Watts</v>
      </c>
      <c r="V1145" t="str">
        <f t="shared" ref="V1145:Z1145" si="1273">IF(LEN(P1145)&gt;0, U1145  &amp; " " &amp; P1145,"")</f>
        <v>Watts Water</v>
      </c>
      <c r="W1145" t="str">
        <f t="shared" si="1273"/>
        <v>Watts Water Technologies</v>
      </c>
      <c r="X1145" t="str">
        <f t="shared" si="1273"/>
        <v>Watts Water Technologies Inc</v>
      </c>
      <c r="Y1145" t="str">
        <f t="shared" si="1273"/>
        <v/>
      </c>
      <c r="Z1145" t="str">
        <f t="shared" si="1273"/>
        <v/>
      </c>
      <c r="AB1145" t="str">
        <f t="shared" si="1214"/>
        <v>Watts Water Technologies Inc</v>
      </c>
      <c r="AC1145" t="str">
        <f t="shared" si="1215"/>
        <v>WTS Watts Watts Water Watts Water Technologies Watts Water Technologies Inc</v>
      </c>
      <c r="AD1145" t="str">
        <f t="shared" si="1216"/>
        <v>WTS.N</v>
      </c>
      <c r="AE1145">
        <f t="shared" si="1217"/>
        <v>0.29548669750987661</v>
      </c>
    </row>
    <row r="1146" spans="1:31" collapsed="1" x14ac:dyDescent="0.25">
      <c r="A1146" s="1" t="s">
        <v>5922</v>
      </c>
      <c r="B1146" s="1" t="s">
        <v>5923</v>
      </c>
      <c r="C1146" s="1" t="s">
        <v>55</v>
      </c>
      <c r="D1146" s="1" t="s">
        <v>5924</v>
      </c>
      <c r="E1146" s="1" t="s">
        <v>5925</v>
      </c>
      <c r="F1146" s="1"/>
      <c r="G1146" s="2">
        <v>2995419993.8000002</v>
      </c>
      <c r="H1146" s="1" t="s">
        <v>19</v>
      </c>
      <c r="I1146" s="1" t="s">
        <v>20</v>
      </c>
      <c r="J1146" s="1" t="s">
        <v>5926</v>
      </c>
      <c r="K1146" s="1" t="s">
        <v>59</v>
      </c>
      <c r="L1146" s="1" t="s">
        <v>395</v>
      </c>
      <c r="M1146" s="1" t="s">
        <v>396</v>
      </c>
      <c r="N1146" s="1" t="s">
        <v>650</v>
      </c>
      <c r="O1146" t="str">
        <f t="shared" si="1252"/>
        <v>Terreno</v>
      </c>
      <c r="P1146" t="str">
        <f t="shared" si="1246"/>
        <v>Realty</v>
      </c>
      <c r="Q1146" t="str">
        <f t="shared" si="1246"/>
        <v>Corp</v>
      </c>
      <c r="R1146" t="str">
        <f t="shared" si="1246"/>
        <v/>
      </c>
      <c r="S1146" t="str">
        <f t="shared" si="1246"/>
        <v/>
      </c>
      <c r="T1146" t="str">
        <f t="shared" si="1246"/>
        <v/>
      </c>
      <c r="U1146" t="str">
        <f t="shared" si="1212"/>
        <v>Terreno</v>
      </c>
      <c r="V1146" t="str">
        <f t="shared" ref="V1146:Z1146" si="1274">IF(LEN(P1146)&gt;0, U1146  &amp; " " &amp; P1146,"")</f>
        <v>Terreno Realty</v>
      </c>
      <c r="W1146" t="str">
        <f t="shared" si="1274"/>
        <v>Terreno Realty Corp</v>
      </c>
      <c r="X1146" t="str">
        <f t="shared" si="1274"/>
        <v/>
      </c>
      <c r="Y1146" t="str">
        <f t="shared" si="1274"/>
        <v/>
      </c>
      <c r="Z1146" t="str">
        <f t="shared" si="1274"/>
        <v/>
      </c>
      <c r="AB1146" t="str">
        <f t="shared" si="1214"/>
        <v>Terreno Realty Corp</v>
      </c>
      <c r="AC1146" t="str">
        <f t="shared" si="1215"/>
        <v>TRNO Terreno Terreno Realty Terreno Realty Corp</v>
      </c>
      <c r="AD1146" t="str">
        <f t="shared" si="1216"/>
        <v>TRNO.N</v>
      </c>
      <c r="AE1146">
        <f t="shared" si="1217"/>
        <v>0.2951326486938598</v>
      </c>
    </row>
    <row r="1147" spans="1:31" collapsed="1" x14ac:dyDescent="0.25">
      <c r="A1147" s="1" t="s">
        <v>5927</v>
      </c>
      <c r="B1147" s="1" t="s">
        <v>5928</v>
      </c>
      <c r="C1147" s="1" t="s">
        <v>55</v>
      </c>
      <c r="D1147" s="1" t="s">
        <v>5929</v>
      </c>
      <c r="E1147" s="1" t="s">
        <v>5930</v>
      </c>
      <c r="F1147" s="1"/>
      <c r="G1147" s="2">
        <v>2990068860.3000002</v>
      </c>
      <c r="H1147" s="1" t="s">
        <v>19</v>
      </c>
      <c r="I1147" s="1" t="s">
        <v>20</v>
      </c>
      <c r="J1147" s="1" t="s">
        <v>5931</v>
      </c>
      <c r="K1147" s="1" t="s">
        <v>59</v>
      </c>
      <c r="L1147" s="1" t="s">
        <v>80</v>
      </c>
      <c r="M1147" s="1" t="s">
        <v>489</v>
      </c>
      <c r="N1147" s="1" t="s">
        <v>490</v>
      </c>
      <c r="O1147" t="str">
        <f t="shared" si="1252"/>
        <v>Houlihan</v>
      </c>
      <c r="P1147" t="str">
        <f t="shared" si="1246"/>
        <v>Lokey</v>
      </c>
      <c r="Q1147" t="str">
        <f t="shared" si="1246"/>
        <v>Inc</v>
      </c>
      <c r="R1147" t="str">
        <f t="shared" si="1246"/>
        <v/>
      </c>
      <c r="S1147" t="str">
        <f t="shared" si="1246"/>
        <v/>
      </c>
      <c r="T1147" t="str">
        <f t="shared" si="1246"/>
        <v/>
      </c>
      <c r="U1147" t="str">
        <f t="shared" si="1212"/>
        <v>Houlihan</v>
      </c>
      <c r="V1147" t="str">
        <f t="shared" ref="V1147:Z1147" si="1275">IF(LEN(P1147)&gt;0, U1147  &amp; " " &amp; P1147,"")</f>
        <v>Houlihan Lokey</v>
      </c>
      <c r="W1147" t="str">
        <f t="shared" si="1275"/>
        <v>Houlihan Lokey Inc</v>
      </c>
      <c r="X1147" t="str">
        <f t="shared" si="1275"/>
        <v/>
      </c>
      <c r="Y1147" t="str">
        <f t="shared" si="1275"/>
        <v/>
      </c>
      <c r="Z1147" t="str">
        <f t="shared" si="1275"/>
        <v/>
      </c>
      <c r="AB1147" t="str">
        <f t="shared" si="1214"/>
        <v>Houlihan Lokey Inc</v>
      </c>
      <c r="AC1147" t="str">
        <f t="shared" si="1215"/>
        <v>HLI Houlihan Houlihan Lokey Houlihan Lokey Inc</v>
      </c>
      <c r="AD1147" t="str">
        <f t="shared" si="1216"/>
        <v>HLI.N</v>
      </c>
      <c r="AE1147">
        <f t="shared" si="1217"/>
        <v>0.2946054123775374</v>
      </c>
    </row>
    <row r="1148" spans="1:31" collapsed="1" x14ac:dyDescent="0.25">
      <c r="A1148" s="1" t="s">
        <v>5932</v>
      </c>
      <c r="B1148" s="1" t="s">
        <v>5933</v>
      </c>
      <c r="C1148" s="1" t="s">
        <v>55</v>
      </c>
      <c r="D1148" s="1" t="s">
        <v>5934</v>
      </c>
      <c r="E1148" s="1" t="s">
        <v>5935</v>
      </c>
      <c r="F1148" s="1"/>
      <c r="G1148" s="2">
        <v>2989547353.5999999</v>
      </c>
      <c r="H1148" s="1" t="s">
        <v>19</v>
      </c>
      <c r="I1148" s="1" t="s">
        <v>20</v>
      </c>
      <c r="J1148" s="1" t="s">
        <v>5936</v>
      </c>
      <c r="K1148" s="1" t="s">
        <v>323</v>
      </c>
      <c r="L1148" s="1" t="s">
        <v>1197</v>
      </c>
      <c r="M1148" s="1" t="s">
        <v>1198</v>
      </c>
      <c r="N1148" s="1" t="s">
        <v>1236</v>
      </c>
      <c r="O1148" t="str">
        <f t="shared" si="1252"/>
        <v>Allegheny</v>
      </c>
      <c r="P1148" t="str">
        <f t="shared" si="1246"/>
        <v>Technologies</v>
      </c>
      <c r="Q1148" t="str">
        <f t="shared" si="1246"/>
        <v>Inc</v>
      </c>
      <c r="R1148" t="str">
        <f t="shared" si="1246"/>
        <v/>
      </c>
      <c r="S1148" t="str">
        <f t="shared" si="1246"/>
        <v/>
      </c>
      <c r="T1148" t="str">
        <f t="shared" si="1246"/>
        <v/>
      </c>
      <c r="U1148" t="str">
        <f t="shared" si="1212"/>
        <v>Allegheny</v>
      </c>
      <c r="V1148" t="str">
        <f t="shared" ref="V1148:Z1148" si="1276">IF(LEN(P1148)&gt;0, U1148  &amp; " " &amp; P1148,"")</f>
        <v>Allegheny Technologies</v>
      </c>
      <c r="W1148" t="str">
        <f t="shared" si="1276"/>
        <v>Allegheny Technologies Inc</v>
      </c>
      <c r="X1148" t="str">
        <f t="shared" si="1276"/>
        <v/>
      </c>
      <c r="Y1148" t="str">
        <f t="shared" si="1276"/>
        <v/>
      </c>
      <c r="Z1148" t="str">
        <f t="shared" si="1276"/>
        <v/>
      </c>
      <c r="AB1148" t="str">
        <f t="shared" si="1214"/>
        <v>Allegheny Technologies Inc</v>
      </c>
      <c r="AC1148" t="str">
        <f t="shared" si="1215"/>
        <v>ATI Allegheny Allegheny Technologies Allegheny Technologies Inc</v>
      </c>
      <c r="AD1148" t="str">
        <f t="shared" si="1216"/>
        <v>ATI.N</v>
      </c>
      <c r="AE1148">
        <f t="shared" si="1217"/>
        <v>0.29455402938149639</v>
      </c>
    </row>
    <row r="1149" spans="1:31" collapsed="1" x14ac:dyDescent="0.25">
      <c r="A1149" s="1" t="s">
        <v>5937</v>
      </c>
      <c r="B1149" s="1" t="s">
        <v>5938</v>
      </c>
      <c r="C1149" s="1" t="s">
        <v>55</v>
      </c>
      <c r="D1149" s="1" t="s">
        <v>5939</v>
      </c>
      <c r="E1149" s="1" t="s">
        <v>5940</v>
      </c>
      <c r="F1149" s="1"/>
      <c r="G1149" s="2">
        <v>2986896000</v>
      </c>
      <c r="H1149" s="1" t="s">
        <v>19</v>
      </c>
      <c r="I1149" s="1" t="s">
        <v>20</v>
      </c>
      <c r="J1149" s="1" t="s">
        <v>5941</v>
      </c>
      <c r="K1149" s="1" t="s">
        <v>22</v>
      </c>
      <c r="L1149" s="1" t="s">
        <v>23</v>
      </c>
      <c r="M1149" s="1" t="s">
        <v>23</v>
      </c>
      <c r="N1149" s="1" t="s">
        <v>275</v>
      </c>
      <c r="O1149" t="str">
        <f t="shared" si="1252"/>
        <v>ASGN</v>
      </c>
      <c r="P1149" t="str">
        <f t="shared" si="1246"/>
        <v>Inc</v>
      </c>
      <c r="Q1149" t="str">
        <f t="shared" si="1246"/>
        <v/>
      </c>
      <c r="R1149" t="str">
        <f t="shared" si="1246"/>
        <v/>
      </c>
      <c r="S1149" t="str">
        <f t="shared" si="1246"/>
        <v/>
      </c>
      <c r="T1149" t="str">
        <f t="shared" si="1246"/>
        <v/>
      </c>
      <c r="U1149" t="str">
        <f t="shared" si="1212"/>
        <v>ASGN</v>
      </c>
      <c r="V1149" t="str">
        <f t="shared" ref="V1149:Z1149" si="1277">IF(LEN(P1149)&gt;0, U1149  &amp; " " &amp; P1149,"")</f>
        <v>ASGN Inc</v>
      </c>
      <c r="W1149" t="str">
        <f t="shared" si="1277"/>
        <v/>
      </c>
      <c r="X1149" t="str">
        <f t="shared" si="1277"/>
        <v/>
      </c>
      <c r="Y1149" t="str">
        <f t="shared" si="1277"/>
        <v/>
      </c>
      <c r="Z1149" t="str">
        <f t="shared" si="1277"/>
        <v/>
      </c>
      <c r="AB1149" t="str">
        <f t="shared" si="1214"/>
        <v>ASGN Inc</v>
      </c>
      <c r="AC1149" t="str">
        <f t="shared" si="1215"/>
        <v>ASGN ASGN ASGN Inc</v>
      </c>
      <c r="AD1149" t="str">
        <f t="shared" si="1216"/>
        <v>ASGN.N</v>
      </c>
      <c r="AE1149">
        <f t="shared" si="1217"/>
        <v>0.29429279689583104</v>
      </c>
    </row>
    <row r="1150" spans="1:31" collapsed="1" x14ac:dyDescent="0.25">
      <c r="A1150" s="1" t="s">
        <v>5942</v>
      </c>
      <c r="B1150" s="1" t="s">
        <v>5943</v>
      </c>
      <c r="C1150" s="1" t="s">
        <v>55</v>
      </c>
      <c r="D1150" s="1" t="s">
        <v>5944</v>
      </c>
      <c r="E1150" s="1" t="s">
        <v>5945</v>
      </c>
      <c r="F1150" s="1"/>
      <c r="G1150" s="2">
        <v>2986642775.52</v>
      </c>
      <c r="H1150" s="1" t="s">
        <v>19</v>
      </c>
      <c r="I1150" s="1" t="s">
        <v>20</v>
      </c>
      <c r="J1150" s="1" t="s">
        <v>5946</v>
      </c>
      <c r="K1150" s="1" t="s">
        <v>30</v>
      </c>
      <c r="L1150" s="1" t="s">
        <v>256</v>
      </c>
      <c r="M1150" s="1" t="s">
        <v>2279</v>
      </c>
      <c r="N1150" s="1" t="s">
        <v>3437</v>
      </c>
      <c r="O1150" t="str">
        <f t="shared" si="1252"/>
        <v>Thor</v>
      </c>
      <c r="P1150" t="str">
        <f t="shared" si="1246"/>
        <v>Industries</v>
      </c>
      <c r="Q1150" t="str">
        <f t="shared" si="1246"/>
        <v>Inc</v>
      </c>
      <c r="R1150" t="str">
        <f t="shared" si="1246"/>
        <v/>
      </c>
      <c r="S1150" t="str">
        <f t="shared" si="1246"/>
        <v/>
      </c>
      <c r="T1150" t="str">
        <f t="shared" si="1246"/>
        <v/>
      </c>
      <c r="U1150" t="str">
        <f t="shared" si="1212"/>
        <v>Thor</v>
      </c>
      <c r="V1150" t="str">
        <f t="shared" ref="V1150:Z1150" si="1278">IF(LEN(P1150)&gt;0, U1150  &amp; " " &amp; P1150,"")</f>
        <v>Thor Industries</v>
      </c>
      <c r="W1150" t="str">
        <f t="shared" si="1278"/>
        <v>Thor Industries Inc</v>
      </c>
      <c r="X1150" t="str">
        <f t="shared" si="1278"/>
        <v/>
      </c>
      <c r="Y1150" t="str">
        <f t="shared" si="1278"/>
        <v/>
      </c>
      <c r="Z1150" t="str">
        <f t="shared" si="1278"/>
        <v/>
      </c>
      <c r="AB1150" t="str">
        <f t="shared" si="1214"/>
        <v>Thor Industries Inc</v>
      </c>
      <c r="AC1150" t="str">
        <f t="shared" si="1215"/>
        <v>THO Thor Thor Industries Thor Industries Inc</v>
      </c>
      <c r="AD1150" t="str">
        <f t="shared" si="1216"/>
        <v>THO.N</v>
      </c>
      <c r="AE1150">
        <f t="shared" si="1217"/>
        <v>0.29426784720208149</v>
      </c>
    </row>
    <row r="1151" spans="1:31" collapsed="1" x14ac:dyDescent="0.25">
      <c r="A1151" s="1" t="s">
        <v>5947</v>
      </c>
      <c r="B1151" s="1" t="s">
        <v>5948</v>
      </c>
      <c r="C1151" s="1" t="s">
        <v>55</v>
      </c>
      <c r="D1151" s="1" t="s">
        <v>5949</v>
      </c>
      <c r="E1151" s="1" t="s">
        <v>5950</v>
      </c>
      <c r="F1151" s="1"/>
      <c r="G1151" s="2">
        <v>2985983715.5999999</v>
      </c>
      <c r="H1151" s="1" t="s">
        <v>19</v>
      </c>
      <c r="I1151" s="1" t="s">
        <v>20</v>
      </c>
      <c r="J1151" s="1" t="s">
        <v>5951</v>
      </c>
      <c r="K1151" s="1" t="s">
        <v>199</v>
      </c>
      <c r="L1151" s="1" t="s">
        <v>200</v>
      </c>
      <c r="M1151" s="1" t="s">
        <v>477</v>
      </c>
      <c r="N1151" s="1" t="s">
        <v>940</v>
      </c>
      <c r="O1151" t="str">
        <f t="shared" si="1252"/>
        <v>Colfax</v>
      </c>
      <c r="P1151" t="str">
        <f t="shared" si="1246"/>
        <v>Corp</v>
      </c>
      <c r="Q1151" t="str">
        <f t="shared" si="1246"/>
        <v/>
      </c>
      <c r="R1151" t="str">
        <f t="shared" si="1246"/>
        <v/>
      </c>
      <c r="S1151" t="str">
        <f t="shared" si="1246"/>
        <v/>
      </c>
      <c r="T1151" t="str">
        <f t="shared" si="1246"/>
        <v/>
      </c>
      <c r="U1151" t="str">
        <f t="shared" si="1212"/>
        <v>Colfax</v>
      </c>
      <c r="V1151" t="str">
        <f t="shared" ref="V1151:Z1151" si="1279">IF(LEN(P1151)&gt;0, U1151  &amp; " " &amp; P1151,"")</f>
        <v>Colfax Corp</v>
      </c>
      <c r="W1151" t="str">
        <f t="shared" si="1279"/>
        <v/>
      </c>
      <c r="X1151" t="str">
        <f t="shared" si="1279"/>
        <v/>
      </c>
      <c r="Y1151" t="str">
        <f t="shared" si="1279"/>
        <v/>
      </c>
      <c r="Z1151" t="str">
        <f t="shared" si="1279"/>
        <v/>
      </c>
      <c r="AB1151" t="str">
        <f t="shared" si="1214"/>
        <v>Colfax Corp</v>
      </c>
      <c r="AC1151" t="str">
        <f t="shared" si="1215"/>
        <v>CFX Colfax Colfax Corp</v>
      </c>
      <c r="AD1151" t="str">
        <f t="shared" si="1216"/>
        <v>CFX.N</v>
      </c>
      <c r="AE1151">
        <f t="shared" si="1217"/>
        <v>0.29420291136662596</v>
      </c>
    </row>
    <row r="1152" spans="1:31" collapsed="1" x14ac:dyDescent="0.25">
      <c r="A1152" s="1" t="s">
        <v>5952</v>
      </c>
      <c r="B1152" s="1" t="s">
        <v>5953</v>
      </c>
      <c r="C1152" s="1" t="s">
        <v>16</v>
      </c>
      <c r="D1152" s="1" t="s">
        <v>5954</v>
      </c>
      <c r="E1152" s="1" t="s">
        <v>5955</v>
      </c>
      <c r="F1152" s="1"/>
      <c r="G1152" s="2">
        <v>2980500389.0999999</v>
      </c>
      <c r="H1152" s="1" t="s">
        <v>19</v>
      </c>
      <c r="I1152" s="1" t="s">
        <v>20</v>
      </c>
      <c r="J1152" s="1" t="s">
        <v>5956</v>
      </c>
      <c r="K1152" s="1" t="s">
        <v>130</v>
      </c>
      <c r="L1152" s="1" t="s">
        <v>130</v>
      </c>
      <c r="M1152" s="1" t="s">
        <v>130</v>
      </c>
      <c r="N1152" s="1" t="s">
        <v>142</v>
      </c>
      <c r="O1152" t="str">
        <f t="shared" si="1252"/>
        <v>Iridium</v>
      </c>
      <c r="P1152" t="str">
        <f t="shared" si="1246"/>
        <v>Communications</v>
      </c>
      <c r="Q1152" t="str">
        <f t="shared" si="1246"/>
        <v>Inc</v>
      </c>
      <c r="R1152" t="str">
        <f t="shared" si="1246"/>
        <v/>
      </c>
      <c r="S1152" t="str">
        <f t="shared" si="1246"/>
        <v/>
      </c>
      <c r="T1152" t="str">
        <f t="shared" si="1246"/>
        <v/>
      </c>
      <c r="U1152" t="str">
        <f t="shared" si="1212"/>
        <v>Iridium</v>
      </c>
      <c r="V1152" t="str">
        <f t="shared" ref="V1152:Z1152" si="1280">IF(LEN(P1152)&gt;0, U1152  &amp; " " &amp; P1152,"")</f>
        <v>Iridium Communications</v>
      </c>
      <c r="W1152" t="str">
        <f t="shared" si="1280"/>
        <v>Iridium Communications Inc</v>
      </c>
      <c r="X1152" t="str">
        <f t="shared" si="1280"/>
        <v/>
      </c>
      <c r="Y1152" t="str">
        <f t="shared" si="1280"/>
        <v/>
      </c>
      <c r="Z1152" t="str">
        <f t="shared" si="1280"/>
        <v/>
      </c>
      <c r="AB1152" t="str">
        <f t="shared" si="1214"/>
        <v>Iridium Communications Inc</v>
      </c>
      <c r="AC1152" t="str">
        <f t="shared" si="1215"/>
        <v>IRDM Iridium Iridium Communications Iridium Communications Inc</v>
      </c>
      <c r="AD1152" t="str">
        <f t="shared" si="1216"/>
        <v>IRDM.OQ</v>
      </c>
      <c r="AE1152">
        <f t="shared" si="1217"/>
        <v>0.29366265034247985</v>
      </c>
    </row>
    <row r="1153" spans="1:31" collapsed="1" x14ac:dyDescent="0.25">
      <c r="A1153" s="1" t="s">
        <v>5957</v>
      </c>
      <c r="B1153" s="1" t="s">
        <v>5958</v>
      </c>
      <c r="C1153" s="1" t="s">
        <v>55</v>
      </c>
      <c r="D1153" s="1" t="s">
        <v>5959</v>
      </c>
      <c r="E1153" s="1" t="s">
        <v>5960</v>
      </c>
      <c r="F1153" s="1"/>
      <c r="G1153" s="2">
        <v>2975871582.1199999</v>
      </c>
      <c r="H1153" s="1" t="s">
        <v>19</v>
      </c>
      <c r="I1153" s="1" t="s">
        <v>20</v>
      </c>
      <c r="J1153" s="1" t="s">
        <v>5961</v>
      </c>
      <c r="K1153" s="1" t="s">
        <v>59</v>
      </c>
      <c r="L1153" s="1" t="s">
        <v>395</v>
      </c>
      <c r="M1153" s="1" t="s">
        <v>1943</v>
      </c>
      <c r="N1153" s="1" t="s">
        <v>4758</v>
      </c>
      <c r="O1153" t="str">
        <f t="shared" si="1252"/>
        <v>Kennedy-Wilson</v>
      </c>
      <c r="P1153" t="str">
        <f t="shared" si="1246"/>
        <v>Holdings</v>
      </c>
      <c r="Q1153" t="str">
        <f t="shared" si="1246"/>
        <v>Inc</v>
      </c>
      <c r="R1153" t="str">
        <f t="shared" si="1246"/>
        <v/>
      </c>
      <c r="S1153" t="str">
        <f t="shared" si="1246"/>
        <v/>
      </c>
      <c r="T1153" t="str">
        <f t="shared" si="1246"/>
        <v/>
      </c>
      <c r="U1153" t="str">
        <f t="shared" si="1212"/>
        <v>Kennedy-Wilson</v>
      </c>
      <c r="V1153" t="str">
        <f t="shared" ref="V1153:Z1153" si="1281">IF(LEN(P1153)&gt;0, U1153  &amp; " " &amp; P1153,"")</f>
        <v>Kennedy-Wilson Holdings</v>
      </c>
      <c r="W1153" t="str">
        <f t="shared" si="1281"/>
        <v>Kennedy-Wilson Holdings Inc</v>
      </c>
      <c r="X1153" t="str">
        <f t="shared" si="1281"/>
        <v/>
      </c>
      <c r="Y1153" t="str">
        <f t="shared" si="1281"/>
        <v/>
      </c>
      <c r="Z1153" t="str">
        <f t="shared" si="1281"/>
        <v/>
      </c>
      <c r="AB1153" t="str">
        <f t="shared" si="1214"/>
        <v>Kennedy-Wilson Holdings Inc</v>
      </c>
      <c r="AC1153" t="str">
        <f t="shared" si="1215"/>
        <v>KW Kennedy-Wilson Kennedy-Wilson Holdings Kennedy-Wilson Holdings Inc</v>
      </c>
      <c r="AD1153" t="str">
        <f t="shared" si="1216"/>
        <v>KW.N</v>
      </c>
      <c r="AE1153">
        <f t="shared" si="1217"/>
        <v>0.29320658339122502</v>
      </c>
    </row>
    <row r="1154" spans="1:31" collapsed="1" x14ac:dyDescent="0.25">
      <c r="A1154" s="1" t="s">
        <v>5962</v>
      </c>
      <c r="B1154" s="1" t="s">
        <v>5963</v>
      </c>
      <c r="C1154" s="1" t="s">
        <v>16</v>
      </c>
      <c r="D1154" s="1" t="s">
        <v>5964</v>
      </c>
      <c r="E1154" s="1" t="s">
        <v>5965</v>
      </c>
      <c r="F1154" s="1"/>
      <c r="G1154" s="2">
        <v>2973855687.1199999</v>
      </c>
      <c r="H1154" s="1" t="s">
        <v>19</v>
      </c>
      <c r="I1154" s="1" t="s">
        <v>20</v>
      </c>
      <c r="J1154" s="1" t="s">
        <v>5966</v>
      </c>
      <c r="K1154" s="1" t="s">
        <v>59</v>
      </c>
      <c r="L1154" s="1" t="s">
        <v>80</v>
      </c>
      <c r="M1154" s="1" t="s">
        <v>81</v>
      </c>
      <c r="N1154" s="1" t="s">
        <v>82</v>
      </c>
      <c r="O1154" t="str">
        <f t="shared" si="1252"/>
        <v>CVB</v>
      </c>
      <c r="P1154" t="str">
        <f t="shared" si="1246"/>
        <v>Financial</v>
      </c>
      <c r="Q1154" t="str">
        <f t="shared" si="1246"/>
        <v>Corp</v>
      </c>
      <c r="R1154" t="str">
        <f t="shared" si="1246"/>
        <v/>
      </c>
      <c r="S1154" t="str">
        <f t="shared" si="1246"/>
        <v/>
      </c>
      <c r="T1154" t="str">
        <f t="shared" si="1246"/>
        <v/>
      </c>
      <c r="U1154" t="str">
        <f t="shared" si="1212"/>
        <v>CVB</v>
      </c>
      <c r="V1154" t="str">
        <f t="shared" ref="V1154:Z1154" si="1282">IF(LEN(P1154)&gt;0, U1154  &amp; " " &amp; P1154,"")</f>
        <v>CVB Financial</v>
      </c>
      <c r="W1154" t="str">
        <f t="shared" si="1282"/>
        <v>CVB Financial Corp</v>
      </c>
      <c r="X1154" t="str">
        <f t="shared" si="1282"/>
        <v/>
      </c>
      <c r="Y1154" t="str">
        <f t="shared" si="1282"/>
        <v/>
      </c>
      <c r="Z1154" t="str">
        <f t="shared" si="1282"/>
        <v/>
      </c>
      <c r="AB1154" t="str">
        <f t="shared" si="1214"/>
        <v>CVB Financial Corp</v>
      </c>
      <c r="AC1154" t="str">
        <f t="shared" si="1215"/>
        <v>CVBF CVB CVB Financial CVB Financial Corp</v>
      </c>
      <c r="AD1154" t="str">
        <f t="shared" si="1216"/>
        <v>CVBF.OQ</v>
      </c>
      <c r="AE1154">
        <f t="shared" si="1217"/>
        <v>0.29300796135088675</v>
      </c>
    </row>
    <row r="1155" spans="1:31" collapsed="1" x14ac:dyDescent="0.25">
      <c r="A1155" s="1" t="s">
        <v>5967</v>
      </c>
      <c r="B1155" s="1" t="s">
        <v>5968</v>
      </c>
      <c r="C1155" s="1" t="s">
        <v>16</v>
      </c>
      <c r="D1155" s="1" t="s">
        <v>5969</v>
      </c>
      <c r="E1155" s="1" t="s">
        <v>5970</v>
      </c>
      <c r="F1155" s="1"/>
      <c r="G1155" s="2">
        <v>2962064677.3200002</v>
      </c>
      <c r="H1155" s="1" t="s">
        <v>19</v>
      </c>
      <c r="I1155" s="1" t="s">
        <v>20</v>
      </c>
      <c r="J1155" s="1" t="s">
        <v>5971</v>
      </c>
      <c r="K1155" s="1" t="s">
        <v>59</v>
      </c>
      <c r="L1155" s="1" t="s">
        <v>80</v>
      </c>
      <c r="M1155" s="1" t="s">
        <v>81</v>
      </c>
      <c r="N1155" s="1" t="s">
        <v>82</v>
      </c>
      <c r="O1155" t="str">
        <f t="shared" si="1252"/>
        <v>CenterState</v>
      </c>
      <c r="P1155" t="str">
        <f t="shared" si="1246"/>
        <v>Bank</v>
      </c>
      <c r="Q1155" t="str">
        <f t="shared" si="1246"/>
        <v>Corp</v>
      </c>
      <c r="R1155" t="str">
        <f t="shared" si="1246"/>
        <v/>
      </c>
      <c r="S1155" t="str">
        <f t="shared" si="1246"/>
        <v/>
      </c>
      <c r="T1155" t="str">
        <f t="shared" si="1246"/>
        <v/>
      </c>
      <c r="U1155" t="str">
        <f t="shared" ref="U1155:U1218" si="1283">O1155</f>
        <v>CenterState</v>
      </c>
      <c r="V1155" t="str">
        <f t="shared" ref="V1155:Z1155" si="1284">IF(LEN(P1155)&gt;0, U1155  &amp; " " &amp; P1155,"")</f>
        <v>CenterState Bank</v>
      </c>
      <c r="W1155" t="str">
        <f t="shared" si="1284"/>
        <v>CenterState Bank Corp</v>
      </c>
      <c r="X1155" t="str">
        <f t="shared" si="1284"/>
        <v/>
      </c>
      <c r="Y1155" t="str">
        <f t="shared" si="1284"/>
        <v/>
      </c>
      <c r="Z1155" t="str">
        <f t="shared" si="1284"/>
        <v/>
      </c>
      <c r="AB1155" t="str">
        <f t="shared" ref="AB1155:AB1218" si="1285">B1155</f>
        <v>CenterState Bank Corp</v>
      </c>
      <c r="AC1155" t="str">
        <f t="shared" ref="AC1155:AC1218" si="1286">TRIM(E1155 &amp; " " &amp; U1155&amp;" "&amp;V1155&amp;" "&amp;W1155&amp;" "&amp;X1155&amp;" "&amp; Y1155 &amp; " " &amp; Z1155 &amp; " " &amp; AA1155)</f>
        <v>CSFL CenterState CenterState Bank CenterState Bank Corp</v>
      </c>
      <c r="AD1155" t="str">
        <f t="shared" ref="AD1155:AD1218" si="1287">A1155</f>
        <v>CSFL.OQ</v>
      </c>
      <c r="AE1155">
        <f t="shared" ref="AE1155:AE1218" si="1288">G1155/$G$2*100</f>
        <v>0.29184621710124831</v>
      </c>
    </row>
    <row r="1156" spans="1:31" collapsed="1" x14ac:dyDescent="0.25">
      <c r="A1156" s="1" t="s">
        <v>5972</v>
      </c>
      <c r="B1156" s="1" t="s">
        <v>5973</v>
      </c>
      <c r="C1156" s="1" t="s">
        <v>16</v>
      </c>
      <c r="D1156" s="1" t="s">
        <v>5974</v>
      </c>
      <c r="E1156" s="1" t="s">
        <v>5975</v>
      </c>
      <c r="F1156" s="1"/>
      <c r="G1156" s="2">
        <v>2954620148.4000001</v>
      </c>
      <c r="H1156" s="1" t="s">
        <v>19</v>
      </c>
      <c r="I1156" s="1" t="s">
        <v>20</v>
      </c>
      <c r="J1156" s="1" t="s">
        <v>5976</v>
      </c>
      <c r="K1156" s="1" t="s">
        <v>22</v>
      </c>
      <c r="L1156" s="1" t="s">
        <v>39</v>
      </c>
      <c r="M1156" s="1" t="s">
        <v>148</v>
      </c>
      <c r="N1156" s="1" t="s">
        <v>148</v>
      </c>
      <c r="O1156" t="str">
        <f t="shared" si="1252"/>
        <v>Viavi</v>
      </c>
      <c r="P1156" t="str">
        <f t="shared" si="1246"/>
        <v>Solutions</v>
      </c>
      <c r="Q1156" t="str">
        <f t="shared" si="1246"/>
        <v>Inc</v>
      </c>
      <c r="R1156" t="str">
        <f t="shared" si="1246"/>
        <v/>
      </c>
      <c r="S1156" t="str">
        <f t="shared" si="1246"/>
        <v/>
      </c>
      <c r="T1156" t="str">
        <f t="shared" si="1246"/>
        <v/>
      </c>
      <c r="U1156" t="str">
        <f t="shared" si="1283"/>
        <v>Viavi</v>
      </c>
      <c r="V1156" t="str">
        <f t="shared" ref="V1156:Z1156" si="1289">IF(LEN(P1156)&gt;0, U1156  &amp; " " &amp; P1156,"")</f>
        <v>Viavi Solutions</v>
      </c>
      <c r="W1156" t="str">
        <f t="shared" si="1289"/>
        <v>Viavi Solutions Inc</v>
      </c>
      <c r="X1156" t="str">
        <f t="shared" si="1289"/>
        <v/>
      </c>
      <c r="Y1156" t="str">
        <f t="shared" si="1289"/>
        <v/>
      </c>
      <c r="Z1156" t="str">
        <f t="shared" si="1289"/>
        <v/>
      </c>
      <c r="AB1156" t="str">
        <f t="shared" si="1285"/>
        <v>Viavi Solutions Inc</v>
      </c>
      <c r="AC1156" t="str">
        <f t="shared" si="1286"/>
        <v>VIAV Viavi Viavi Solutions Viavi Solutions Inc</v>
      </c>
      <c r="AD1156" t="str">
        <f t="shared" si="1287"/>
        <v>VIAV.OQ</v>
      </c>
      <c r="AE1156">
        <f t="shared" si="1288"/>
        <v>0.29111272278559797</v>
      </c>
    </row>
    <row r="1157" spans="1:31" collapsed="1" x14ac:dyDescent="0.25">
      <c r="A1157" s="1" t="s">
        <v>5977</v>
      </c>
      <c r="B1157" s="1" t="s">
        <v>5978</v>
      </c>
      <c r="C1157" s="1" t="s">
        <v>16</v>
      </c>
      <c r="D1157" s="1" t="s">
        <v>5979</v>
      </c>
      <c r="E1157" s="1" t="s">
        <v>5980</v>
      </c>
      <c r="F1157" s="1"/>
      <c r="G1157" s="2">
        <v>2954384692.1999998</v>
      </c>
      <c r="H1157" s="1" t="s">
        <v>19</v>
      </c>
      <c r="I1157" s="1" t="s">
        <v>20</v>
      </c>
      <c r="J1157" s="1" t="s">
        <v>5981</v>
      </c>
      <c r="K1157" s="1" t="s">
        <v>59</v>
      </c>
      <c r="L1157" s="1" t="s">
        <v>80</v>
      </c>
      <c r="M1157" s="1" t="s">
        <v>81</v>
      </c>
      <c r="N1157" s="1" t="s">
        <v>82</v>
      </c>
      <c r="O1157" t="str">
        <f t="shared" si="1252"/>
        <v>Investors</v>
      </c>
      <c r="P1157" t="str">
        <f t="shared" si="1246"/>
        <v>Bancorp</v>
      </c>
      <c r="Q1157" t="str">
        <f t="shared" si="1246"/>
        <v>Inc</v>
      </c>
      <c r="R1157" t="str">
        <f t="shared" si="1246"/>
        <v/>
      </c>
      <c r="S1157" t="str">
        <f t="shared" si="1246"/>
        <v/>
      </c>
      <c r="T1157" t="str">
        <f t="shared" si="1246"/>
        <v/>
      </c>
      <c r="U1157" t="str">
        <f t="shared" si="1283"/>
        <v>Investors</v>
      </c>
      <c r="V1157" t="str">
        <f t="shared" ref="V1157:Z1157" si="1290">IF(LEN(P1157)&gt;0, U1157  &amp; " " &amp; P1157,"")</f>
        <v>Investors Bancorp</v>
      </c>
      <c r="W1157" t="str">
        <f t="shared" si="1290"/>
        <v>Investors Bancorp Inc</v>
      </c>
      <c r="X1157" t="str">
        <f t="shared" si="1290"/>
        <v/>
      </c>
      <c r="Y1157" t="str">
        <f t="shared" si="1290"/>
        <v/>
      </c>
      <c r="Z1157" t="str">
        <f t="shared" si="1290"/>
        <v/>
      </c>
      <c r="AB1157" t="str">
        <f t="shared" si="1285"/>
        <v>Investors Bancorp Inc</v>
      </c>
      <c r="AC1157" t="str">
        <f t="shared" si="1286"/>
        <v>ISBC Investors Investors Bancorp Investors Bancorp Inc</v>
      </c>
      <c r="AD1157" t="str">
        <f t="shared" si="1287"/>
        <v>ISBC.OQ</v>
      </c>
      <c r="AE1157">
        <f t="shared" si="1288"/>
        <v>0.29108952376439179</v>
      </c>
    </row>
    <row r="1158" spans="1:31" collapsed="1" x14ac:dyDescent="0.25">
      <c r="A1158" s="1" t="s">
        <v>5982</v>
      </c>
      <c r="B1158" s="1" t="s">
        <v>5983</v>
      </c>
      <c r="C1158" s="1" t="s">
        <v>55</v>
      </c>
      <c r="D1158" s="1" t="s">
        <v>5984</v>
      </c>
      <c r="E1158" s="1" t="s">
        <v>5985</v>
      </c>
      <c r="F1158" s="1"/>
      <c r="G1158" s="2">
        <v>2952976711.2600002</v>
      </c>
      <c r="H1158" s="1" t="s">
        <v>19</v>
      </c>
      <c r="I1158" s="1" t="s">
        <v>20</v>
      </c>
      <c r="J1158" s="1" t="s">
        <v>5986</v>
      </c>
      <c r="K1158" s="1" t="s">
        <v>22</v>
      </c>
      <c r="L1158" s="1" t="s">
        <v>23</v>
      </c>
      <c r="M1158" s="1" t="s">
        <v>23</v>
      </c>
      <c r="N1158" s="1" t="s">
        <v>24</v>
      </c>
      <c r="O1158" t="str">
        <f t="shared" si="1252"/>
        <v>Pivotal</v>
      </c>
      <c r="P1158" t="str">
        <f t="shared" si="1246"/>
        <v>Software</v>
      </c>
      <c r="Q1158" t="str">
        <f t="shared" si="1246"/>
        <v>Inc</v>
      </c>
      <c r="R1158" t="str">
        <f t="shared" si="1246"/>
        <v/>
      </c>
      <c r="S1158" t="str">
        <f t="shared" si="1246"/>
        <v/>
      </c>
      <c r="T1158" t="str">
        <f t="shared" si="1246"/>
        <v/>
      </c>
      <c r="U1158" t="str">
        <f t="shared" si="1283"/>
        <v>Pivotal</v>
      </c>
      <c r="V1158" t="str">
        <f t="shared" ref="V1158:Z1158" si="1291">IF(LEN(P1158)&gt;0, U1158  &amp; " " &amp; P1158,"")</f>
        <v>Pivotal Software</v>
      </c>
      <c r="W1158" t="str">
        <f t="shared" si="1291"/>
        <v>Pivotal Software Inc</v>
      </c>
      <c r="X1158" t="str">
        <f t="shared" si="1291"/>
        <v/>
      </c>
      <c r="Y1158" t="str">
        <f t="shared" si="1291"/>
        <v/>
      </c>
      <c r="Z1158" t="str">
        <f t="shared" si="1291"/>
        <v/>
      </c>
      <c r="AB1158" t="str">
        <f t="shared" si="1285"/>
        <v>Pivotal Software Inc</v>
      </c>
      <c r="AC1158" t="str">
        <f t="shared" si="1286"/>
        <v>PVTL Pivotal Pivotal Software Pivotal Software Inc</v>
      </c>
      <c r="AD1158" t="str">
        <f t="shared" si="1287"/>
        <v>PVTL.N</v>
      </c>
      <c r="AE1158">
        <f t="shared" si="1288"/>
        <v>0.2909507982617936</v>
      </c>
    </row>
    <row r="1159" spans="1:31" collapsed="1" x14ac:dyDescent="0.25">
      <c r="A1159" s="1" t="s">
        <v>5987</v>
      </c>
      <c r="B1159" s="1" t="s">
        <v>5988</v>
      </c>
      <c r="C1159" s="1" t="s">
        <v>55</v>
      </c>
      <c r="D1159" s="1" t="s">
        <v>5989</v>
      </c>
      <c r="E1159" s="1" t="s">
        <v>5990</v>
      </c>
      <c r="F1159" s="1"/>
      <c r="G1159" s="2">
        <v>2942773052.23</v>
      </c>
      <c r="H1159" s="1" t="s">
        <v>19</v>
      </c>
      <c r="I1159" s="1" t="s">
        <v>20</v>
      </c>
      <c r="J1159" s="1" t="s">
        <v>5991</v>
      </c>
      <c r="K1159" s="1" t="s">
        <v>30</v>
      </c>
      <c r="L1159" s="1" t="s">
        <v>256</v>
      </c>
      <c r="M1159" s="1" t="s">
        <v>1889</v>
      </c>
      <c r="N1159" s="1" t="s">
        <v>2614</v>
      </c>
      <c r="O1159" t="str">
        <f t="shared" si="1252"/>
        <v>Simpson</v>
      </c>
      <c r="P1159" t="str">
        <f t="shared" si="1246"/>
        <v>Manufacturing</v>
      </c>
      <c r="Q1159" t="str">
        <f t="shared" si="1246"/>
        <v>Co</v>
      </c>
      <c r="R1159" t="str">
        <f t="shared" si="1246"/>
        <v>Inc</v>
      </c>
      <c r="S1159" t="str">
        <f t="shared" si="1246"/>
        <v/>
      </c>
      <c r="T1159" t="str">
        <f t="shared" si="1246"/>
        <v/>
      </c>
      <c r="U1159" t="str">
        <f t="shared" si="1283"/>
        <v>Simpson</v>
      </c>
      <c r="V1159" t="str">
        <f t="shared" ref="V1159:Z1159" si="1292">IF(LEN(P1159)&gt;0, U1159  &amp; " " &amp; P1159,"")</f>
        <v>Simpson Manufacturing</v>
      </c>
      <c r="W1159" t="str">
        <f t="shared" si="1292"/>
        <v>Simpson Manufacturing Co</v>
      </c>
      <c r="X1159" t="str">
        <f t="shared" si="1292"/>
        <v>Simpson Manufacturing Co Inc</v>
      </c>
      <c r="Y1159" t="str">
        <f t="shared" si="1292"/>
        <v/>
      </c>
      <c r="Z1159" t="str">
        <f t="shared" si="1292"/>
        <v/>
      </c>
      <c r="AB1159" t="str">
        <f t="shared" si="1285"/>
        <v>Simpson Manufacturing Co Inc</v>
      </c>
      <c r="AC1159" t="str">
        <f t="shared" si="1286"/>
        <v>SSD Simpson Simpson Manufacturing Simpson Manufacturing Co Simpson Manufacturing Co Inc</v>
      </c>
      <c r="AD1159" t="str">
        <f t="shared" si="1287"/>
        <v>SSD.N</v>
      </c>
      <c r="AE1159">
        <f t="shared" si="1288"/>
        <v>0.28994545245982722</v>
      </c>
    </row>
    <row r="1160" spans="1:31" collapsed="1" x14ac:dyDescent="0.25">
      <c r="A1160" s="1" t="s">
        <v>5992</v>
      </c>
      <c r="B1160" s="1" t="s">
        <v>5993</v>
      </c>
      <c r="C1160" s="1" t="s">
        <v>55</v>
      </c>
      <c r="D1160" s="1" t="s">
        <v>5994</v>
      </c>
      <c r="E1160" s="1" t="s">
        <v>5995</v>
      </c>
      <c r="F1160" s="1"/>
      <c r="G1160" s="2">
        <v>2941045231.8600001</v>
      </c>
      <c r="H1160" s="1" t="s">
        <v>19</v>
      </c>
      <c r="I1160" s="1" t="s">
        <v>20</v>
      </c>
      <c r="J1160" s="1" t="s">
        <v>5996</v>
      </c>
      <c r="K1160" s="1" t="s">
        <v>199</v>
      </c>
      <c r="L1160" s="1" t="s">
        <v>200</v>
      </c>
      <c r="M1160" s="1" t="s">
        <v>477</v>
      </c>
      <c r="N1160" s="1" t="s">
        <v>892</v>
      </c>
      <c r="O1160" t="str">
        <f t="shared" si="1252"/>
        <v>Energizer</v>
      </c>
      <c r="P1160" t="str">
        <f t="shared" si="1246"/>
        <v>Holdings</v>
      </c>
      <c r="Q1160" t="str">
        <f t="shared" si="1246"/>
        <v>Inc</v>
      </c>
      <c r="R1160" t="str">
        <f t="shared" si="1246"/>
        <v/>
      </c>
      <c r="S1160" t="str">
        <f t="shared" si="1246"/>
        <v/>
      </c>
      <c r="T1160" t="str">
        <f t="shared" si="1246"/>
        <v/>
      </c>
      <c r="U1160" t="str">
        <f t="shared" si="1283"/>
        <v>Energizer</v>
      </c>
      <c r="V1160" t="str">
        <f t="shared" ref="V1160:Z1160" si="1293">IF(LEN(P1160)&gt;0, U1160  &amp; " " &amp; P1160,"")</f>
        <v>Energizer Holdings</v>
      </c>
      <c r="W1160" t="str">
        <f t="shared" si="1293"/>
        <v>Energizer Holdings Inc</v>
      </c>
      <c r="X1160" t="str">
        <f t="shared" si="1293"/>
        <v/>
      </c>
      <c r="Y1160" t="str">
        <f t="shared" si="1293"/>
        <v/>
      </c>
      <c r="Z1160" t="str">
        <f t="shared" si="1293"/>
        <v/>
      </c>
      <c r="AB1160" t="str">
        <f t="shared" si="1285"/>
        <v>Energizer Holdings Inc</v>
      </c>
      <c r="AC1160" t="str">
        <f t="shared" si="1286"/>
        <v>ENR Energizer Energizer Holdings Energizer Holdings Inc</v>
      </c>
      <c r="AD1160" t="str">
        <f t="shared" si="1287"/>
        <v>ENR.N</v>
      </c>
      <c r="AE1160">
        <f t="shared" si="1288"/>
        <v>0.28977521382774202</v>
      </c>
    </row>
    <row r="1161" spans="1:31" collapsed="1" x14ac:dyDescent="0.25">
      <c r="A1161" s="1" t="s">
        <v>5997</v>
      </c>
      <c r="B1161" s="1" t="s">
        <v>5998</v>
      </c>
      <c r="C1161" s="1" t="s">
        <v>55</v>
      </c>
      <c r="D1161" s="1" t="s">
        <v>5999</v>
      </c>
      <c r="E1161" s="1" t="s">
        <v>6000</v>
      </c>
      <c r="F1161" s="1"/>
      <c r="G1161" s="2">
        <v>2940086589.3000002</v>
      </c>
      <c r="H1161" s="1" t="s">
        <v>19</v>
      </c>
      <c r="I1161" s="1" t="s">
        <v>20</v>
      </c>
      <c r="J1161" s="1" t="s">
        <v>6001</v>
      </c>
      <c r="K1161" s="1" t="s">
        <v>30</v>
      </c>
      <c r="L1161" s="1" t="s">
        <v>122</v>
      </c>
      <c r="M1161" s="1" t="s">
        <v>222</v>
      </c>
      <c r="N1161" s="1" t="s">
        <v>456</v>
      </c>
      <c r="O1161" t="str">
        <f t="shared" si="1252"/>
        <v>Manchester</v>
      </c>
      <c r="P1161" t="str">
        <f t="shared" si="1246"/>
        <v>United</v>
      </c>
      <c r="Q1161" t="str">
        <f t="shared" si="1246"/>
        <v>PLC</v>
      </c>
      <c r="R1161" t="str">
        <f t="shared" si="1246"/>
        <v/>
      </c>
      <c r="S1161" t="str">
        <f t="shared" si="1246"/>
        <v/>
      </c>
      <c r="T1161" t="str">
        <f t="shared" si="1246"/>
        <v/>
      </c>
      <c r="U1161" t="str">
        <f t="shared" si="1283"/>
        <v>Manchester</v>
      </c>
      <c r="V1161" t="str">
        <f t="shared" ref="V1161:Z1161" si="1294">IF(LEN(P1161)&gt;0, U1161  &amp; " " &amp; P1161,"")</f>
        <v>Manchester United</v>
      </c>
      <c r="W1161" t="str">
        <f t="shared" si="1294"/>
        <v>Manchester United PLC</v>
      </c>
      <c r="X1161" t="str">
        <f t="shared" si="1294"/>
        <v/>
      </c>
      <c r="Y1161" t="str">
        <f t="shared" si="1294"/>
        <v/>
      </c>
      <c r="Z1161" t="str">
        <f t="shared" si="1294"/>
        <v/>
      </c>
      <c r="AB1161" t="str">
        <f t="shared" si="1285"/>
        <v>Manchester United PLC</v>
      </c>
      <c r="AC1161" t="str">
        <f t="shared" si="1286"/>
        <v>MANU Manchester Manchester United Manchester United PLC</v>
      </c>
      <c r="AD1161" t="str">
        <f t="shared" si="1287"/>
        <v>MANU.N</v>
      </c>
      <c r="AE1161">
        <f t="shared" si="1288"/>
        <v>0.28968076072317939</v>
      </c>
    </row>
    <row r="1162" spans="1:31" collapsed="1" x14ac:dyDescent="0.25">
      <c r="A1162" s="1" t="s">
        <v>6002</v>
      </c>
      <c r="B1162" s="1" t="s">
        <v>6003</v>
      </c>
      <c r="C1162" s="1" t="s">
        <v>55</v>
      </c>
      <c r="D1162" s="1" t="s">
        <v>6004</v>
      </c>
      <c r="E1162" s="1" t="s">
        <v>6005</v>
      </c>
      <c r="F1162" s="1"/>
      <c r="G1162" s="2">
        <v>2936078997.7199998</v>
      </c>
      <c r="H1162" s="1" t="s">
        <v>19</v>
      </c>
      <c r="I1162" s="1" t="s">
        <v>20</v>
      </c>
      <c r="J1162" s="1" t="s">
        <v>6006</v>
      </c>
      <c r="K1162" s="1" t="s">
        <v>30</v>
      </c>
      <c r="L1162" s="1" t="s">
        <v>122</v>
      </c>
      <c r="M1162" s="1" t="s">
        <v>222</v>
      </c>
      <c r="N1162" s="1" t="s">
        <v>801</v>
      </c>
      <c r="O1162" t="str">
        <f t="shared" si="1252"/>
        <v>Boyd</v>
      </c>
      <c r="P1162" t="str">
        <f t="shared" si="1246"/>
        <v>Gaming</v>
      </c>
      <c r="Q1162" t="str">
        <f t="shared" si="1246"/>
        <v>Corp</v>
      </c>
      <c r="R1162" t="str">
        <f t="shared" si="1246"/>
        <v/>
      </c>
      <c r="S1162" t="str">
        <f t="shared" si="1246"/>
        <v/>
      </c>
      <c r="T1162" t="str">
        <f t="shared" si="1246"/>
        <v/>
      </c>
      <c r="U1162" t="str">
        <f t="shared" si="1283"/>
        <v>Boyd</v>
      </c>
      <c r="V1162" t="str">
        <f t="shared" ref="V1162:Z1162" si="1295">IF(LEN(P1162)&gt;0, U1162  &amp; " " &amp; P1162,"")</f>
        <v>Boyd Gaming</v>
      </c>
      <c r="W1162" t="str">
        <f t="shared" si="1295"/>
        <v>Boyd Gaming Corp</v>
      </c>
      <c r="X1162" t="str">
        <f t="shared" si="1295"/>
        <v/>
      </c>
      <c r="Y1162" t="str">
        <f t="shared" si="1295"/>
        <v/>
      </c>
      <c r="Z1162" t="str">
        <f t="shared" si="1295"/>
        <v/>
      </c>
      <c r="AB1162" t="str">
        <f t="shared" si="1285"/>
        <v>Boyd Gaming Corp</v>
      </c>
      <c r="AC1162" t="str">
        <f t="shared" si="1286"/>
        <v>BYD Boyd Boyd Gaming Boyd Gaming Corp</v>
      </c>
      <c r="AD1162" t="str">
        <f t="shared" si="1287"/>
        <v>BYD.N</v>
      </c>
      <c r="AE1162">
        <f t="shared" si="1288"/>
        <v>0.28928590086368161</v>
      </c>
    </row>
    <row r="1163" spans="1:31" collapsed="1" x14ac:dyDescent="0.25">
      <c r="A1163" s="1" t="s">
        <v>6007</v>
      </c>
      <c r="B1163" s="1" t="s">
        <v>6008</v>
      </c>
      <c r="C1163" s="1" t="s">
        <v>16</v>
      </c>
      <c r="D1163" s="1" t="s">
        <v>6009</v>
      </c>
      <c r="E1163" s="1" t="s">
        <v>6010</v>
      </c>
      <c r="F1163" s="1"/>
      <c r="G1163" s="2">
        <v>2930206553.96</v>
      </c>
      <c r="H1163" s="1" t="s">
        <v>19</v>
      </c>
      <c r="I1163" s="1" t="s">
        <v>20</v>
      </c>
      <c r="J1163" s="1" t="s">
        <v>6011</v>
      </c>
      <c r="K1163" s="1" t="s">
        <v>22</v>
      </c>
      <c r="L1163" s="1" t="s">
        <v>23</v>
      </c>
      <c r="M1163" s="1" t="s">
        <v>23</v>
      </c>
      <c r="N1163" s="1" t="s">
        <v>24</v>
      </c>
      <c r="O1163" t="str">
        <f t="shared" si="1252"/>
        <v>FireEye</v>
      </c>
      <c r="P1163" t="str">
        <f t="shared" si="1246"/>
        <v>Inc</v>
      </c>
      <c r="Q1163" t="str">
        <f t="shared" si="1246"/>
        <v/>
      </c>
      <c r="R1163" t="str">
        <f t="shared" si="1246"/>
        <v/>
      </c>
      <c r="S1163" t="str">
        <f t="shared" si="1246"/>
        <v/>
      </c>
      <c r="T1163" t="str">
        <f t="shared" si="1246"/>
        <v/>
      </c>
      <c r="U1163" t="str">
        <f t="shared" si="1283"/>
        <v>FireEye</v>
      </c>
      <c r="V1163" t="str">
        <f t="shared" ref="V1163:Z1163" si="1296">IF(LEN(P1163)&gt;0, U1163  &amp; " " &amp; P1163,"")</f>
        <v>FireEye Inc</v>
      </c>
      <c r="W1163" t="str">
        <f t="shared" si="1296"/>
        <v/>
      </c>
      <c r="X1163" t="str">
        <f t="shared" si="1296"/>
        <v/>
      </c>
      <c r="Y1163" t="str">
        <f t="shared" si="1296"/>
        <v/>
      </c>
      <c r="Z1163" t="str">
        <f t="shared" si="1296"/>
        <v/>
      </c>
      <c r="AB1163" t="str">
        <f t="shared" si="1285"/>
        <v>FireEye Inc</v>
      </c>
      <c r="AC1163" t="str">
        <f t="shared" si="1286"/>
        <v>FEYE FireEye FireEye Inc</v>
      </c>
      <c r="AD1163" t="str">
        <f t="shared" si="1287"/>
        <v>FEYE.OQ</v>
      </c>
      <c r="AE1163">
        <f t="shared" si="1288"/>
        <v>0.28870730090615249</v>
      </c>
    </row>
    <row r="1164" spans="1:31" collapsed="1" x14ac:dyDescent="0.25">
      <c r="A1164" s="1" t="s">
        <v>6012</v>
      </c>
      <c r="B1164" s="1" t="s">
        <v>6013</v>
      </c>
      <c r="C1164" s="1" t="s">
        <v>16</v>
      </c>
      <c r="D1164" s="1" t="s">
        <v>6014</v>
      </c>
      <c r="E1164" s="1" t="s">
        <v>6015</v>
      </c>
      <c r="F1164" s="1"/>
      <c r="G1164" s="2">
        <v>2929801461.75</v>
      </c>
      <c r="H1164" s="1" t="s">
        <v>19</v>
      </c>
      <c r="I1164" s="1" t="s">
        <v>20</v>
      </c>
      <c r="J1164" s="1" t="s">
        <v>6016</v>
      </c>
      <c r="K1164" s="1" t="s">
        <v>67</v>
      </c>
      <c r="L1164" s="1" t="s">
        <v>154</v>
      </c>
      <c r="M1164" s="1" t="s">
        <v>155</v>
      </c>
      <c r="N1164" s="1" t="s">
        <v>502</v>
      </c>
      <c r="O1164" t="str">
        <f t="shared" si="1252"/>
        <v>Acadia</v>
      </c>
      <c r="P1164" t="str">
        <f t="shared" si="1246"/>
        <v>Healthcare</v>
      </c>
      <c r="Q1164" t="str">
        <f t="shared" si="1246"/>
        <v>Company</v>
      </c>
      <c r="R1164" t="str">
        <f t="shared" si="1246"/>
        <v>Inc</v>
      </c>
      <c r="S1164" t="str">
        <f t="shared" si="1246"/>
        <v/>
      </c>
      <c r="T1164" t="str">
        <f t="shared" si="1246"/>
        <v/>
      </c>
      <c r="U1164" t="str">
        <f t="shared" si="1283"/>
        <v>Acadia</v>
      </c>
      <c r="V1164" t="str">
        <f t="shared" ref="V1164:Z1164" si="1297">IF(LEN(P1164)&gt;0, U1164  &amp; " " &amp; P1164,"")</f>
        <v>Acadia Healthcare</v>
      </c>
      <c r="W1164" t="str">
        <f t="shared" si="1297"/>
        <v>Acadia Healthcare Company</v>
      </c>
      <c r="X1164" t="str">
        <f t="shared" si="1297"/>
        <v>Acadia Healthcare Company Inc</v>
      </c>
      <c r="Y1164" t="str">
        <f t="shared" si="1297"/>
        <v/>
      </c>
      <c r="Z1164" t="str">
        <f t="shared" si="1297"/>
        <v/>
      </c>
      <c r="AB1164" t="str">
        <f t="shared" si="1285"/>
        <v>Acadia Healthcare Company Inc</v>
      </c>
      <c r="AC1164" t="str">
        <f t="shared" si="1286"/>
        <v>ACHC Acadia Acadia Healthcare Acadia Healthcare Company Acadia Healthcare Company Inc</v>
      </c>
      <c r="AD1164" t="str">
        <f t="shared" si="1287"/>
        <v>ACHC.OQ</v>
      </c>
      <c r="AE1164">
        <f t="shared" si="1288"/>
        <v>0.28866738799338898</v>
      </c>
    </row>
    <row r="1165" spans="1:31" collapsed="1" x14ac:dyDescent="0.25">
      <c r="A1165" s="1" t="s">
        <v>6017</v>
      </c>
      <c r="B1165" s="1" t="s">
        <v>6018</v>
      </c>
      <c r="C1165" s="1" t="s">
        <v>16</v>
      </c>
      <c r="D1165" s="1" t="s">
        <v>6019</v>
      </c>
      <c r="E1165" s="1" t="s">
        <v>6020</v>
      </c>
      <c r="F1165" s="1"/>
      <c r="G1165" s="2">
        <v>2902887073.5999999</v>
      </c>
      <c r="H1165" s="1" t="s">
        <v>19</v>
      </c>
      <c r="I1165" s="1" t="s">
        <v>20</v>
      </c>
      <c r="J1165" s="1" t="s">
        <v>6021</v>
      </c>
      <c r="K1165" s="1" t="s">
        <v>372</v>
      </c>
      <c r="L1165" s="1" t="s">
        <v>372</v>
      </c>
      <c r="M1165" s="1" t="s">
        <v>373</v>
      </c>
      <c r="N1165" s="1" t="s">
        <v>374</v>
      </c>
      <c r="O1165" t="str">
        <f t="shared" si="1252"/>
        <v>TerraForm</v>
      </c>
      <c r="P1165" t="str">
        <f t="shared" si="1246"/>
        <v>Power</v>
      </c>
      <c r="Q1165" t="str">
        <f t="shared" si="1246"/>
        <v>Inc</v>
      </c>
      <c r="R1165" t="str">
        <f t="shared" si="1246"/>
        <v/>
      </c>
      <c r="S1165" t="str">
        <f t="shared" si="1246"/>
        <v/>
      </c>
      <c r="T1165" t="str">
        <f t="shared" si="1246"/>
        <v/>
      </c>
      <c r="U1165" t="str">
        <f t="shared" si="1283"/>
        <v>TerraForm</v>
      </c>
      <c r="V1165" t="str">
        <f t="shared" ref="V1165:Z1165" si="1298">IF(LEN(P1165)&gt;0, U1165  &amp; " " &amp; P1165,"")</f>
        <v>TerraForm Power</v>
      </c>
      <c r="W1165" t="str">
        <f t="shared" si="1298"/>
        <v>TerraForm Power Inc</v>
      </c>
      <c r="X1165" t="str">
        <f t="shared" si="1298"/>
        <v/>
      </c>
      <c r="Y1165" t="str">
        <f t="shared" si="1298"/>
        <v/>
      </c>
      <c r="Z1165" t="str">
        <f t="shared" si="1298"/>
        <v/>
      </c>
      <c r="AB1165" t="str">
        <f t="shared" si="1285"/>
        <v>TerraForm Power Inc</v>
      </c>
      <c r="AC1165" t="str">
        <f t="shared" si="1286"/>
        <v>TERP TerraForm TerraForm Power TerraForm Power Inc</v>
      </c>
      <c r="AD1165" t="str">
        <f t="shared" si="1287"/>
        <v>TERP.OQ</v>
      </c>
      <c r="AE1165">
        <f t="shared" si="1288"/>
        <v>0.286015567988473</v>
      </c>
    </row>
    <row r="1166" spans="1:31" collapsed="1" x14ac:dyDescent="0.25">
      <c r="A1166" s="1" t="s">
        <v>6022</v>
      </c>
      <c r="B1166" s="1" t="s">
        <v>6023</v>
      </c>
      <c r="C1166" s="1" t="s">
        <v>55</v>
      </c>
      <c r="D1166" s="1" t="s">
        <v>6024</v>
      </c>
      <c r="E1166" s="1" t="s">
        <v>6025</v>
      </c>
      <c r="F1166" s="1"/>
      <c r="G1166" s="2">
        <v>2899581879.5999999</v>
      </c>
      <c r="H1166" s="1" t="s">
        <v>19</v>
      </c>
      <c r="I1166" s="1" t="s">
        <v>20</v>
      </c>
      <c r="J1166" s="1" t="s">
        <v>6026</v>
      </c>
      <c r="K1166" s="1" t="s">
        <v>372</v>
      </c>
      <c r="L1166" s="1" t="s">
        <v>372</v>
      </c>
      <c r="M1166" s="1" t="s">
        <v>946</v>
      </c>
      <c r="N1166" s="1" t="s">
        <v>946</v>
      </c>
      <c r="O1166" t="str">
        <f t="shared" si="1252"/>
        <v>Avista</v>
      </c>
      <c r="P1166" t="str">
        <f t="shared" si="1246"/>
        <v>Corp</v>
      </c>
      <c r="Q1166" t="str">
        <f t="shared" si="1246"/>
        <v/>
      </c>
      <c r="R1166" t="str">
        <f t="shared" si="1246"/>
        <v/>
      </c>
      <c r="S1166" t="str">
        <f t="shared" si="1246"/>
        <v/>
      </c>
      <c r="T1166" t="str">
        <f t="shared" si="1246"/>
        <v/>
      </c>
      <c r="U1166" t="str">
        <f t="shared" si="1283"/>
        <v>Avista</v>
      </c>
      <c r="V1166" t="str">
        <f t="shared" ref="V1166:Z1166" si="1299">IF(LEN(P1166)&gt;0, U1166  &amp; " " &amp; P1166,"")</f>
        <v>Avista Corp</v>
      </c>
      <c r="W1166" t="str">
        <f t="shared" si="1299"/>
        <v/>
      </c>
      <c r="X1166" t="str">
        <f t="shared" si="1299"/>
        <v/>
      </c>
      <c r="Y1166" t="str">
        <f t="shared" si="1299"/>
        <v/>
      </c>
      <c r="Z1166" t="str">
        <f t="shared" si="1299"/>
        <v/>
      </c>
      <c r="AB1166" t="str">
        <f t="shared" si="1285"/>
        <v>Avista Corp</v>
      </c>
      <c r="AC1166" t="str">
        <f t="shared" si="1286"/>
        <v>AVA Avista Avista Corp</v>
      </c>
      <c r="AD1166" t="str">
        <f t="shared" si="1287"/>
        <v>AVA.N</v>
      </c>
      <c r="AE1166">
        <f t="shared" si="1288"/>
        <v>0.28568991393605764</v>
      </c>
    </row>
    <row r="1167" spans="1:31" collapsed="1" x14ac:dyDescent="0.25">
      <c r="A1167" s="1" t="s">
        <v>6027</v>
      </c>
      <c r="B1167" s="1" t="s">
        <v>6028</v>
      </c>
      <c r="C1167" s="1" t="s">
        <v>55</v>
      </c>
      <c r="D1167" s="1" t="s">
        <v>6029</v>
      </c>
      <c r="E1167" s="1" t="s">
        <v>6030</v>
      </c>
      <c r="F1167" s="1"/>
      <c r="G1167" s="2">
        <v>2893245714.0500002</v>
      </c>
      <c r="H1167" s="1" t="s">
        <v>19</v>
      </c>
      <c r="I1167" s="1" t="s">
        <v>20</v>
      </c>
      <c r="J1167" s="1" t="s">
        <v>6031</v>
      </c>
      <c r="K1167" s="1" t="s">
        <v>30</v>
      </c>
      <c r="L1167" s="1" t="s">
        <v>31</v>
      </c>
      <c r="M1167" s="1" t="s">
        <v>167</v>
      </c>
      <c r="N1167" s="1" t="s">
        <v>973</v>
      </c>
      <c r="O1167" t="str">
        <f t="shared" si="1252"/>
        <v>Revolve</v>
      </c>
      <c r="P1167" t="str">
        <f t="shared" si="1246"/>
        <v>Group</v>
      </c>
      <c r="Q1167" t="str">
        <f t="shared" si="1246"/>
        <v>Inc</v>
      </c>
      <c r="R1167" t="str">
        <f t="shared" si="1246"/>
        <v/>
      </c>
      <c r="S1167" t="str">
        <f t="shared" si="1246"/>
        <v/>
      </c>
      <c r="T1167" t="str">
        <f t="shared" si="1246"/>
        <v/>
      </c>
      <c r="U1167" t="str">
        <f t="shared" si="1283"/>
        <v>Revolve</v>
      </c>
      <c r="V1167" t="str">
        <f t="shared" ref="V1167:Z1167" si="1300">IF(LEN(P1167)&gt;0, U1167  &amp; " " &amp; P1167,"")</f>
        <v>Revolve Group</v>
      </c>
      <c r="W1167" t="str">
        <f t="shared" si="1300"/>
        <v>Revolve Group Inc</v>
      </c>
      <c r="X1167" t="str">
        <f t="shared" si="1300"/>
        <v/>
      </c>
      <c r="Y1167" t="str">
        <f t="shared" si="1300"/>
        <v/>
      </c>
      <c r="Z1167" t="str">
        <f t="shared" si="1300"/>
        <v/>
      </c>
      <c r="AB1167" t="str">
        <f t="shared" si="1285"/>
        <v>Revolve Group Inc</v>
      </c>
      <c r="AC1167" t="str">
        <f t="shared" si="1286"/>
        <v>RVLV Revolve Revolve Group Revolve Group Inc</v>
      </c>
      <c r="AD1167" t="str">
        <f t="shared" si="1287"/>
        <v>RVLV.N</v>
      </c>
      <c r="AE1167">
        <f t="shared" si="1288"/>
        <v>0.28506562441231642</v>
      </c>
    </row>
    <row r="1168" spans="1:31" collapsed="1" x14ac:dyDescent="0.25">
      <c r="A1168" s="1" t="s">
        <v>6032</v>
      </c>
      <c r="B1168" s="1" t="s">
        <v>6033</v>
      </c>
      <c r="C1168" s="1" t="s">
        <v>55</v>
      </c>
      <c r="D1168" s="1" t="s">
        <v>6034</v>
      </c>
      <c r="E1168" s="1" t="s">
        <v>6035</v>
      </c>
      <c r="F1168" s="1"/>
      <c r="G1168" s="2">
        <v>2891609619.27</v>
      </c>
      <c r="H1168" s="1" t="s">
        <v>19</v>
      </c>
      <c r="I1168" s="1" t="s">
        <v>20</v>
      </c>
      <c r="J1168" s="1" t="s">
        <v>6036</v>
      </c>
      <c r="K1168" s="1" t="s">
        <v>88</v>
      </c>
      <c r="L1168" s="1" t="s">
        <v>89</v>
      </c>
      <c r="M1168" s="1" t="s">
        <v>90</v>
      </c>
      <c r="N1168" s="1" t="s">
        <v>534</v>
      </c>
      <c r="O1168" t="str">
        <f t="shared" si="1252"/>
        <v>Chesapeake</v>
      </c>
      <c r="P1168" t="str">
        <f t="shared" si="1246"/>
        <v>Energy</v>
      </c>
      <c r="Q1168" t="str">
        <f t="shared" si="1246"/>
        <v>Corp</v>
      </c>
      <c r="R1168" t="str">
        <f t="shared" si="1246"/>
        <v/>
      </c>
      <c r="S1168" t="str">
        <f t="shared" si="1246"/>
        <v/>
      </c>
      <c r="T1168" t="str">
        <f t="shared" si="1246"/>
        <v/>
      </c>
      <c r="U1168" t="str">
        <f t="shared" si="1283"/>
        <v>Chesapeake</v>
      </c>
      <c r="V1168" t="str">
        <f t="shared" ref="V1168:Z1168" si="1301">IF(LEN(P1168)&gt;0, U1168  &amp; " " &amp; P1168,"")</f>
        <v>Chesapeake Energy</v>
      </c>
      <c r="W1168" t="str">
        <f t="shared" si="1301"/>
        <v>Chesapeake Energy Corp</v>
      </c>
      <c r="X1168" t="str">
        <f t="shared" si="1301"/>
        <v/>
      </c>
      <c r="Y1168" t="str">
        <f t="shared" si="1301"/>
        <v/>
      </c>
      <c r="Z1168" t="str">
        <f t="shared" si="1301"/>
        <v/>
      </c>
      <c r="AB1168" t="str">
        <f t="shared" si="1285"/>
        <v>Chesapeake Energy Corp</v>
      </c>
      <c r="AC1168" t="str">
        <f t="shared" si="1286"/>
        <v>CHK Chesapeake Chesapeake Energy Chesapeake Energy Corp</v>
      </c>
      <c r="AD1168" t="str">
        <f t="shared" si="1287"/>
        <v>CHK.N</v>
      </c>
      <c r="AE1168">
        <f t="shared" si="1288"/>
        <v>0.28490442331633153</v>
      </c>
    </row>
    <row r="1169" spans="1:31" collapsed="1" x14ac:dyDescent="0.25">
      <c r="A1169" s="1" t="s">
        <v>6037</v>
      </c>
      <c r="B1169" s="1" t="s">
        <v>6038</v>
      </c>
      <c r="C1169" s="1" t="s">
        <v>16</v>
      </c>
      <c r="D1169" s="1" t="s">
        <v>6039</v>
      </c>
      <c r="E1169" s="1" t="s">
        <v>6040</v>
      </c>
      <c r="F1169" s="1"/>
      <c r="G1169" s="2">
        <v>2888452275.2399998</v>
      </c>
      <c r="H1169" s="1" t="s">
        <v>19</v>
      </c>
      <c r="I1169" s="1" t="s">
        <v>20</v>
      </c>
      <c r="J1169" s="1" t="s">
        <v>6041</v>
      </c>
      <c r="K1169" s="1" t="s">
        <v>22</v>
      </c>
      <c r="L1169" s="1" t="s">
        <v>39</v>
      </c>
      <c r="M1169" s="1" t="s">
        <v>187</v>
      </c>
      <c r="N1169" s="1" t="s">
        <v>188</v>
      </c>
      <c r="O1169" t="str">
        <f t="shared" si="1252"/>
        <v>Semtech</v>
      </c>
      <c r="P1169" t="str">
        <f t="shared" si="1246"/>
        <v>Corp</v>
      </c>
      <c r="Q1169" t="str">
        <f t="shared" si="1246"/>
        <v/>
      </c>
      <c r="R1169" t="str">
        <f t="shared" si="1246"/>
        <v/>
      </c>
      <c r="S1169" t="str">
        <f t="shared" si="1246"/>
        <v/>
      </c>
      <c r="T1169" t="str">
        <f t="shared" si="1246"/>
        <v/>
      </c>
      <c r="U1169" t="str">
        <f t="shared" si="1283"/>
        <v>Semtech</v>
      </c>
      <c r="V1169" t="str">
        <f t="shared" ref="V1169:Z1169" si="1302">IF(LEN(P1169)&gt;0, U1169  &amp; " " &amp; P1169,"")</f>
        <v>Semtech Corp</v>
      </c>
      <c r="W1169" t="str">
        <f t="shared" si="1302"/>
        <v/>
      </c>
      <c r="X1169" t="str">
        <f t="shared" si="1302"/>
        <v/>
      </c>
      <c r="Y1169" t="str">
        <f t="shared" si="1302"/>
        <v/>
      </c>
      <c r="Z1169" t="str">
        <f t="shared" si="1302"/>
        <v/>
      </c>
      <c r="AB1169" t="str">
        <f t="shared" si="1285"/>
        <v>Semtech Corp</v>
      </c>
      <c r="AC1169" t="str">
        <f t="shared" si="1286"/>
        <v>SMTC Semtech Semtech Corp</v>
      </c>
      <c r="AD1169" t="str">
        <f t="shared" si="1287"/>
        <v>SMTC.OQ</v>
      </c>
      <c r="AE1169">
        <f t="shared" si="1288"/>
        <v>0.28459333662119679</v>
      </c>
    </row>
    <row r="1170" spans="1:31" collapsed="1" x14ac:dyDescent="0.25">
      <c r="A1170" s="1" t="s">
        <v>6042</v>
      </c>
      <c r="B1170" s="1" t="s">
        <v>6043</v>
      </c>
      <c r="C1170" s="1" t="s">
        <v>16</v>
      </c>
      <c r="D1170" s="1" t="s">
        <v>6044</v>
      </c>
      <c r="E1170" s="1" t="s">
        <v>6045</v>
      </c>
      <c r="F1170" s="1"/>
      <c r="G1170" s="2">
        <v>2878701749</v>
      </c>
      <c r="H1170" s="1" t="s">
        <v>19</v>
      </c>
      <c r="I1170" s="1" t="s">
        <v>20</v>
      </c>
      <c r="J1170" s="1" t="s">
        <v>6046</v>
      </c>
      <c r="K1170" s="1" t="s">
        <v>22</v>
      </c>
      <c r="L1170" s="1" t="s">
        <v>39</v>
      </c>
      <c r="M1170" s="1" t="s">
        <v>1242</v>
      </c>
      <c r="N1170" s="1" t="s">
        <v>1242</v>
      </c>
      <c r="O1170" t="str">
        <f t="shared" si="1252"/>
        <v>Coherent</v>
      </c>
      <c r="P1170" t="str">
        <f t="shared" si="1246"/>
        <v>Inc</v>
      </c>
      <c r="Q1170" t="str">
        <f t="shared" si="1246"/>
        <v/>
      </c>
      <c r="R1170" t="str">
        <f t="shared" si="1246"/>
        <v/>
      </c>
      <c r="S1170" t="str">
        <f t="shared" si="1246"/>
        <v/>
      </c>
      <c r="T1170" t="str">
        <f t="shared" si="1246"/>
        <v/>
      </c>
      <c r="U1170" t="str">
        <f t="shared" si="1283"/>
        <v>Coherent</v>
      </c>
      <c r="V1170" t="str">
        <f t="shared" ref="V1170:Z1170" si="1303">IF(LEN(P1170)&gt;0, U1170  &amp; " " &amp; P1170,"")</f>
        <v>Coherent Inc</v>
      </c>
      <c r="W1170" t="str">
        <f t="shared" si="1303"/>
        <v/>
      </c>
      <c r="X1170" t="str">
        <f t="shared" si="1303"/>
        <v/>
      </c>
      <c r="Y1170" t="str">
        <f t="shared" si="1303"/>
        <v/>
      </c>
      <c r="Z1170" t="str">
        <f t="shared" si="1303"/>
        <v/>
      </c>
      <c r="AB1170" t="str">
        <f t="shared" si="1285"/>
        <v>Coherent Inc</v>
      </c>
      <c r="AC1170" t="str">
        <f t="shared" si="1286"/>
        <v>COHR Coherent Coherent Inc</v>
      </c>
      <c r="AD1170" t="str">
        <f t="shared" si="1287"/>
        <v>COHR.OQ</v>
      </c>
      <c r="AE1170">
        <f t="shared" si="1288"/>
        <v>0.28363263707277742</v>
      </c>
    </row>
    <row r="1171" spans="1:31" collapsed="1" x14ac:dyDescent="0.25">
      <c r="A1171" s="1" t="s">
        <v>6047</v>
      </c>
      <c r="B1171" s="1" t="s">
        <v>6048</v>
      </c>
      <c r="C1171" s="1" t="s">
        <v>16</v>
      </c>
      <c r="D1171" s="1" t="s">
        <v>6049</v>
      </c>
      <c r="E1171" s="1" t="s">
        <v>6050</v>
      </c>
      <c r="F1171" s="1"/>
      <c r="G1171" s="2">
        <v>2877535049.2199998</v>
      </c>
      <c r="H1171" s="1" t="s">
        <v>19</v>
      </c>
      <c r="I1171" s="1" t="s">
        <v>20</v>
      </c>
      <c r="J1171" s="1" t="s">
        <v>6051</v>
      </c>
      <c r="K1171" s="1" t="s">
        <v>97</v>
      </c>
      <c r="L1171" s="1" t="s">
        <v>174</v>
      </c>
      <c r="M1171" s="1" t="s">
        <v>175</v>
      </c>
      <c r="N1171" s="1" t="s">
        <v>176</v>
      </c>
      <c r="O1171" t="str">
        <f t="shared" si="1252"/>
        <v>Coca-Cola</v>
      </c>
      <c r="P1171" t="str">
        <f t="shared" si="1246"/>
        <v>Consolidated</v>
      </c>
      <c r="Q1171" t="str">
        <f t="shared" si="1246"/>
        <v>Inc</v>
      </c>
      <c r="R1171" t="str">
        <f t="shared" ref="P1171:T1234" si="1304">TRIM(MID(SUBSTITUTE($B1171," ",REPT(" ",LEN($B1171))),(R$1-1)*LEN($B1171)+1,LEN($B1171)))</f>
        <v/>
      </c>
      <c r="S1171" t="str">
        <f t="shared" si="1304"/>
        <v/>
      </c>
      <c r="T1171" t="str">
        <f t="shared" si="1304"/>
        <v/>
      </c>
      <c r="U1171" t="str">
        <f t="shared" si="1283"/>
        <v>Coca-Cola</v>
      </c>
      <c r="V1171" t="str">
        <f t="shared" ref="V1171:Z1171" si="1305">IF(LEN(P1171)&gt;0, U1171  &amp; " " &amp; P1171,"")</f>
        <v>Coca-Cola Consolidated</v>
      </c>
      <c r="W1171" t="str">
        <f t="shared" si="1305"/>
        <v>Coca-Cola Consolidated Inc</v>
      </c>
      <c r="X1171" t="str">
        <f t="shared" si="1305"/>
        <v/>
      </c>
      <c r="Y1171" t="str">
        <f t="shared" si="1305"/>
        <v/>
      </c>
      <c r="Z1171" t="str">
        <f t="shared" si="1305"/>
        <v/>
      </c>
      <c r="AB1171" t="str">
        <f t="shared" si="1285"/>
        <v>Coca-Cola Consolidated Inc</v>
      </c>
      <c r="AC1171" t="str">
        <f t="shared" si="1286"/>
        <v>COKE Coca-Cola Coca-Cola Consolidated Coca-Cola Consolidated Inc</v>
      </c>
      <c r="AD1171" t="str">
        <f t="shared" si="1287"/>
        <v>COKE.OQ</v>
      </c>
      <c r="AE1171">
        <f t="shared" si="1288"/>
        <v>0.28351768451286435</v>
      </c>
    </row>
    <row r="1172" spans="1:31" collapsed="1" x14ac:dyDescent="0.25">
      <c r="A1172" s="1" t="s">
        <v>6052</v>
      </c>
      <c r="B1172" s="1" t="s">
        <v>6053</v>
      </c>
      <c r="C1172" s="1" t="s">
        <v>16</v>
      </c>
      <c r="D1172" s="1" t="s">
        <v>6054</v>
      </c>
      <c r="E1172" s="1" t="s">
        <v>6055</v>
      </c>
      <c r="F1172" s="1"/>
      <c r="G1172" s="2">
        <v>2872393290</v>
      </c>
      <c r="H1172" s="1" t="s">
        <v>19</v>
      </c>
      <c r="I1172" s="1" t="s">
        <v>20</v>
      </c>
      <c r="J1172" s="1" t="s">
        <v>6056</v>
      </c>
      <c r="K1172" s="1" t="s">
        <v>59</v>
      </c>
      <c r="L1172" s="1" t="s">
        <v>80</v>
      </c>
      <c r="M1172" s="1" t="s">
        <v>81</v>
      </c>
      <c r="N1172" s="1" t="s">
        <v>82</v>
      </c>
      <c r="O1172" t="str">
        <f t="shared" si="1252"/>
        <v>Old</v>
      </c>
      <c r="P1172" t="str">
        <f t="shared" si="1304"/>
        <v>National</v>
      </c>
      <c r="Q1172" t="str">
        <f t="shared" si="1304"/>
        <v>Bancorp</v>
      </c>
      <c r="R1172" t="str">
        <f t="shared" si="1304"/>
        <v/>
      </c>
      <c r="S1172" t="str">
        <f t="shared" si="1304"/>
        <v/>
      </c>
      <c r="T1172" t="str">
        <f t="shared" si="1304"/>
        <v/>
      </c>
      <c r="U1172" t="str">
        <f t="shared" si="1283"/>
        <v>Old</v>
      </c>
      <c r="V1172" t="str">
        <f t="shared" ref="V1172:Z1172" si="1306">IF(LEN(P1172)&gt;0, U1172  &amp; " " &amp; P1172,"")</f>
        <v>Old National</v>
      </c>
      <c r="W1172" t="str">
        <f t="shared" si="1306"/>
        <v>Old National Bancorp</v>
      </c>
      <c r="X1172" t="str">
        <f t="shared" si="1306"/>
        <v/>
      </c>
      <c r="Y1172" t="str">
        <f t="shared" si="1306"/>
        <v/>
      </c>
      <c r="Z1172" t="str">
        <f t="shared" si="1306"/>
        <v/>
      </c>
      <c r="AB1172" t="str">
        <f t="shared" si="1285"/>
        <v>Old National Bancorp</v>
      </c>
      <c r="AC1172" t="str">
        <f t="shared" si="1286"/>
        <v>ONB Old Old National Old National Bancorp</v>
      </c>
      <c r="AD1172" t="str">
        <f t="shared" si="1287"/>
        <v>ONB.OQ</v>
      </c>
      <c r="AE1172">
        <f t="shared" si="1288"/>
        <v>0.28301107741913945</v>
      </c>
    </row>
    <row r="1173" spans="1:31" collapsed="1" x14ac:dyDescent="0.25">
      <c r="A1173" s="1" t="s">
        <v>6057</v>
      </c>
      <c r="B1173" s="1" t="s">
        <v>6058</v>
      </c>
      <c r="C1173" s="1" t="s">
        <v>55</v>
      </c>
      <c r="D1173" s="1" t="s">
        <v>6059</v>
      </c>
      <c r="E1173" s="1" t="s">
        <v>6060</v>
      </c>
      <c r="F1173" s="1"/>
      <c r="G1173" s="2">
        <v>2869560238.48</v>
      </c>
      <c r="H1173" s="1" t="s">
        <v>19</v>
      </c>
      <c r="I1173" s="1" t="s">
        <v>20</v>
      </c>
      <c r="J1173" s="1" t="s">
        <v>6061</v>
      </c>
      <c r="K1173" s="1" t="s">
        <v>59</v>
      </c>
      <c r="L1173" s="1" t="s">
        <v>80</v>
      </c>
      <c r="M1173" s="1" t="s">
        <v>81</v>
      </c>
      <c r="N1173" s="1" t="s">
        <v>82</v>
      </c>
      <c r="O1173" t="str">
        <f t="shared" si="1252"/>
        <v>BancorpSouth</v>
      </c>
      <c r="P1173" t="str">
        <f t="shared" si="1304"/>
        <v>Bank</v>
      </c>
      <c r="Q1173" t="str">
        <f t="shared" si="1304"/>
        <v/>
      </c>
      <c r="R1173" t="str">
        <f t="shared" si="1304"/>
        <v/>
      </c>
      <c r="S1173" t="str">
        <f t="shared" si="1304"/>
        <v/>
      </c>
      <c r="T1173" t="str">
        <f t="shared" si="1304"/>
        <v/>
      </c>
      <c r="U1173" t="str">
        <f t="shared" si="1283"/>
        <v>BancorpSouth</v>
      </c>
      <c r="V1173" t="str">
        <f t="shared" ref="V1173:Z1173" si="1307">IF(LEN(P1173)&gt;0, U1173  &amp; " " &amp; P1173,"")</f>
        <v>BancorpSouth Bank</v>
      </c>
      <c r="W1173" t="str">
        <f t="shared" si="1307"/>
        <v/>
      </c>
      <c r="X1173" t="str">
        <f t="shared" si="1307"/>
        <v/>
      </c>
      <c r="Y1173" t="str">
        <f t="shared" si="1307"/>
        <v/>
      </c>
      <c r="Z1173" t="str">
        <f t="shared" si="1307"/>
        <v/>
      </c>
      <c r="AB1173" t="str">
        <f t="shared" si="1285"/>
        <v>BancorpSouth Bank</v>
      </c>
      <c r="AC1173" t="str">
        <f t="shared" si="1286"/>
        <v>BXS BancorpSouth BancorpSouth Bank</v>
      </c>
      <c r="AD1173" t="str">
        <f t="shared" si="1287"/>
        <v>BXS.N</v>
      </c>
      <c r="AE1173">
        <f t="shared" si="1288"/>
        <v>0.28273194260642054</v>
      </c>
    </row>
    <row r="1174" spans="1:31" collapsed="1" x14ac:dyDescent="0.25">
      <c r="A1174" s="1" t="s">
        <v>6062</v>
      </c>
      <c r="B1174" s="1" t="s">
        <v>6063</v>
      </c>
      <c r="C1174" s="1" t="s">
        <v>55</v>
      </c>
      <c r="D1174" s="1" t="s">
        <v>6064</v>
      </c>
      <c r="E1174" s="1" t="s">
        <v>6065</v>
      </c>
      <c r="F1174" s="1"/>
      <c r="G1174" s="2">
        <v>2864425659.4000001</v>
      </c>
      <c r="H1174" s="1" t="s">
        <v>19</v>
      </c>
      <c r="I1174" s="1" t="s">
        <v>20</v>
      </c>
      <c r="J1174" s="1" t="s">
        <v>6066</v>
      </c>
      <c r="K1174" s="1" t="s">
        <v>88</v>
      </c>
      <c r="L1174" s="1" t="s">
        <v>89</v>
      </c>
      <c r="M1174" s="1" t="s">
        <v>90</v>
      </c>
      <c r="N1174" s="1" t="s">
        <v>91</v>
      </c>
      <c r="O1174" t="str">
        <f t="shared" si="1252"/>
        <v>PBF</v>
      </c>
      <c r="P1174" t="str">
        <f t="shared" si="1304"/>
        <v>Energy</v>
      </c>
      <c r="Q1174" t="str">
        <f t="shared" si="1304"/>
        <v>Inc</v>
      </c>
      <c r="R1174" t="str">
        <f t="shared" si="1304"/>
        <v/>
      </c>
      <c r="S1174" t="str">
        <f t="shared" si="1304"/>
        <v/>
      </c>
      <c r="T1174" t="str">
        <f t="shared" si="1304"/>
        <v/>
      </c>
      <c r="U1174" t="str">
        <f t="shared" si="1283"/>
        <v>PBF</v>
      </c>
      <c r="V1174" t="str">
        <f t="shared" ref="V1174:Z1174" si="1308">IF(LEN(P1174)&gt;0, U1174  &amp; " " &amp; P1174,"")</f>
        <v>PBF Energy</v>
      </c>
      <c r="W1174" t="str">
        <f t="shared" si="1308"/>
        <v>PBF Energy Inc</v>
      </c>
      <c r="X1174" t="str">
        <f t="shared" si="1308"/>
        <v/>
      </c>
      <c r="Y1174" t="str">
        <f t="shared" si="1308"/>
        <v/>
      </c>
      <c r="Z1174" t="str">
        <f t="shared" si="1308"/>
        <v/>
      </c>
      <c r="AB1174" t="str">
        <f t="shared" si="1285"/>
        <v>PBF Energy Inc</v>
      </c>
      <c r="AC1174" t="str">
        <f t="shared" si="1286"/>
        <v>PBF PBF PBF Energy PBF Energy Inc</v>
      </c>
      <c r="AD1174" t="str">
        <f t="shared" si="1287"/>
        <v>PBF.N</v>
      </c>
      <c r="AE1174">
        <f t="shared" si="1288"/>
        <v>0.28222604295730791</v>
      </c>
    </row>
    <row r="1175" spans="1:31" collapsed="1" x14ac:dyDescent="0.25">
      <c r="A1175" s="1" t="s">
        <v>6067</v>
      </c>
      <c r="B1175" s="1" t="s">
        <v>6068</v>
      </c>
      <c r="C1175" s="1" t="s">
        <v>16</v>
      </c>
      <c r="D1175" s="1" t="s">
        <v>6069</v>
      </c>
      <c r="E1175" s="1" t="s">
        <v>6070</v>
      </c>
      <c r="F1175" s="1"/>
      <c r="G1175" s="2">
        <v>2855975496.3200002</v>
      </c>
      <c r="H1175" s="1" t="s">
        <v>19</v>
      </c>
      <c r="I1175" s="1" t="s">
        <v>20</v>
      </c>
      <c r="J1175" s="1" t="s">
        <v>6071</v>
      </c>
      <c r="K1175" s="1" t="s">
        <v>30</v>
      </c>
      <c r="L1175" s="1" t="s">
        <v>31</v>
      </c>
      <c r="M1175" s="1" t="s">
        <v>167</v>
      </c>
      <c r="N1175" s="1" t="s">
        <v>1166</v>
      </c>
      <c r="O1175" t="str">
        <f t="shared" si="1252"/>
        <v>Monro</v>
      </c>
      <c r="P1175" t="str">
        <f t="shared" si="1304"/>
        <v>Inc</v>
      </c>
      <c r="Q1175" t="str">
        <f t="shared" si="1304"/>
        <v/>
      </c>
      <c r="R1175" t="str">
        <f t="shared" si="1304"/>
        <v/>
      </c>
      <c r="S1175" t="str">
        <f t="shared" si="1304"/>
        <v/>
      </c>
      <c r="T1175" t="str">
        <f t="shared" si="1304"/>
        <v/>
      </c>
      <c r="U1175" t="str">
        <f t="shared" si="1283"/>
        <v>Monro</v>
      </c>
      <c r="V1175" t="str">
        <f t="shared" ref="V1175:Z1175" si="1309">IF(LEN(P1175)&gt;0, U1175  &amp; " " &amp; P1175,"")</f>
        <v>Monro Inc</v>
      </c>
      <c r="W1175" t="str">
        <f t="shared" si="1309"/>
        <v/>
      </c>
      <c r="X1175" t="str">
        <f t="shared" si="1309"/>
        <v/>
      </c>
      <c r="Y1175" t="str">
        <f t="shared" si="1309"/>
        <v/>
      </c>
      <c r="Z1175" t="str">
        <f t="shared" si="1309"/>
        <v/>
      </c>
      <c r="AB1175" t="str">
        <f t="shared" si="1285"/>
        <v>Monro Inc</v>
      </c>
      <c r="AC1175" t="str">
        <f t="shared" si="1286"/>
        <v>MNRO Monro Monro Inc</v>
      </c>
      <c r="AD1175" t="str">
        <f t="shared" si="1287"/>
        <v>MNRO.OQ</v>
      </c>
      <c r="AE1175">
        <f t="shared" si="1288"/>
        <v>0.28139346555018052</v>
      </c>
    </row>
    <row r="1176" spans="1:31" collapsed="1" x14ac:dyDescent="0.25">
      <c r="A1176" s="1" t="s">
        <v>6072</v>
      </c>
      <c r="B1176" s="1" t="s">
        <v>6073</v>
      </c>
      <c r="C1176" s="1" t="s">
        <v>16</v>
      </c>
      <c r="D1176" s="1" t="s">
        <v>6074</v>
      </c>
      <c r="E1176" s="1" t="s">
        <v>6075</v>
      </c>
      <c r="F1176" s="1"/>
      <c r="G1176" s="2">
        <v>2853021648.0900002</v>
      </c>
      <c r="H1176" s="1" t="s">
        <v>19</v>
      </c>
      <c r="I1176" s="1" t="s">
        <v>20</v>
      </c>
      <c r="J1176" s="1" t="s">
        <v>6076</v>
      </c>
      <c r="K1176" s="1" t="s">
        <v>59</v>
      </c>
      <c r="L1176" s="1" t="s">
        <v>80</v>
      </c>
      <c r="M1176" s="1" t="s">
        <v>81</v>
      </c>
      <c r="N1176" s="1" t="s">
        <v>82</v>
      </c>
      <c r="O1176" t="str">
        <f t="shared" si="1252"/>
        <v>Atlantic</v>
      </c>
      <c r="P1176" t="str">
        <f t="shared" si="1304"/>
        <v>Union</v>
      </c>
      <c r="Q1176" t="str">
        <f t="shared" si="1304"/>
        <v>Bankshares</v>
      </c>
      <c r="R1176" t="str">
        <f t="shared" si="1304"/>
        <v>Corp</v>
      </c>
      <c r="S1176" t="str">
        <f t="shared" si="1304"/>
        <v/>
      </c>
      <c r="T1176" t="str">
        <f t="shared" si="1304"/>
        <v/>
      </c>
      <c r="U1176" t="str">
        <f t="shared" si="1283"/>
        <v>Atlantic</v>
      </c>
      <c r="V1176" t="str">
        <f t="shared" ref="V1176:Z1176" si="1310">IF(LEN(P1176)&gt;0, U1176  &amp; " " &amp; P1176,"")</f>
        <v>Atlantic Union</v>
      </c>
      <c r="W1176" t="str">
        <f t="shared" si="1310"/>
        <v>Atlantic Union Bankshares</v>
      </c>
      <c r="X1176" t="str">
        <f t="shared" si="1310"/>
        <v>Atlantic Union Bankshares Corp</v>
      </c>
      <c r="Y1176" t="str">
        <f t="shared" si="1310"/>
        <v/>
      </c>
      <c r="Z1176" t="str">
        <f t="shared" si="1310"/>
        <v/>
      </c>
      <c r="AB1176" t="str">
        <f t="shared" si="1285"/>
        <v>Atlantic Union Bankshares Corp</v>
      </c>
      <c r="AC1176" t="str">
        <f t="shared" si="1286"/>
        <v>AUB Atlantic Atlantic Union Atlantic Union Bankshares Atlantic Union Bankshares Corp</v>
      </c>
      <c r="AD1176" t="str">
        <f t="shared" si="1287"/>
        <v>AUB.OQ</v>
      </c>
      <c r="AE1176">
        <f t="shared" si="1288"/>
        <v>0.28110242888294723</v>
      </c>
    </row>
    <row r="1177" spans="1:31" collapsed="1" x14ac:dyDescent="0.25">
      <c r="A1177" s="1" t="s">
        <v>6077</v>
      </c>
      <c r="B1177" s="1" t="s">
        <v>6078</v>
      </c>
      <c r="C1177" s="1" t="s">
        <v>16</v>
      </c>
      <c r="D1177" s="1" t="s">
        <v>6079</v>
      </c>
      <c r="E1177" s="1" t="s">
        <v>6080</v>
      </c>
      <c r="F1177" s="1"/>
      <c r="G1177" s="2">
        <v>2851653085.8299999</v>
      </c>
      <c r="H1177" s="1" t="s">
        <v>19</v>
      </c>
      <c r="I1177" s="1" t="s">
        <v>20</v>
      </c>
      <c r="J1177" s="1" t="s">
        <v>6081</v>
      </c>
      <c r="K1177" s="1" t="s">
        <v>30</v>
      </c>
      <c r="L1177" s="1" t="s">
        <v>256</v>
      </c>
      <c r="M1177" s="1" t="s">
        <v>257</v>
      </c>
      <c r="N1177" s="1" t="s">
        <v>258</v>
      </c>
      <c r="O1177" t="str">
        <f t="shared" si="1252"/>
        <v>Steven</v>
      </c>
      <c r="P1177" t="str">
        <f t="shared" si="1304"/>
        <v>Madden</v>
      </c>
      <c r="Q1177" t="str">
        <f t="shared" si="1304"/>
        <v>Ltd</v>
      </c>
      <c r="R1177" t="str">
        <f t="shared" si="1304"/>
        <v/>
      </c>
      <c r="S1177" t="str">
        <f t="shared" si="1304"/>
        <v/>
      </c>
      <c r="T1177" t="str">
        <f t="shared" si="1304"/>
        <v/>
      </c>
      <c r="U1177" t="str">
        <f t="shared" si="1283"/>
        <v>Steven</v>
      </c>
      <c r="V1177" t="str">
        <f t="shared" ref="V1177:Z1177" si="1311">IF(LEN(P1177)&gt;0, U1177  &amp; " " &amp; P1177,"")</f>
        <v>Steven Madden</v>
      </c>
      <c r="W1177" t="str">
        <f t="shared" si="1311"/>
        <v>Steven Madden Ltd</v>
      </c>
      <c r="X1177" t="str">
        <f t="shared" si="1311"/>
        <v/>
      </c>
      <c r="Y1177" t="str">
        <f t="shared" si="1311"/>
        <v/>
      </c>
      <c r="Z1177" t="str">
        <f t="shared" si="1311"/>
        <v/>
      </c>
      <c r="AB1177" t="str">
        <f t="shared" si="1285"/>
        <v>Steven Madden Ltd</v>
      </c>
      <c r="AC1177" t="str">
        <f t="shared" si="1286"/>
        <v>SHOO Steven Steven Madden Steven Madden Ltd</v>
      </c>
      <c r="AD1177" t="str">
        <f t="shared" si="1287"/>
        <v>SHOO.OQ</v>
      </c>
      <c r="AE1177">
        <f t="shared" si="1288"/>
        <v>0.28096758722283538</v>
      </c>
    </row>
    <row r="1178" spans="1:31" collapsed="1" x14ac:dyDescent="0.25">
      <c r="A1178" s="1" t="s">
        <v>6082</v>
      </c>
      <c r="B1178" s="1" t="s">
        <v>6083</v>
      </c>
      <c r="C1178" s="1" t="s">
        <v>55</v>
      </c>
      <c r="D1178" s="1" t="s">
        <v>6084</v>
      </c>
      <c r="E1178" s="1" t="s">
        <v>6085</v>
      </c>
      <c r="F1178" s="1"/>
      <c r="G1178" s="2">
        <v>2850470752.5599999</v>
      </c>
      <c r="H1178" s="1" t="s">
        <v>19</v>
      </c>
      <c r="I1178" s="1" t="s">
        <v>20</v>
      </c>
      <c r="J1178" s="1" t="s">
        <v>6086</v>
      </c>
      <c r="K1178" s="1" t="s">
        <v>199</v>
      </c>
      <c r="L1178" s="1" t="s">
        <v>627</v>
      </c>
      <c r="M1178" s="1" t="s">
        <v>628</v>
      </c>
      <c r="N1178" s="1" t="s">
        <v>715</v>
      </c>
      <c r="O1178" t="str">
        <f t="shared" si="1252"/>
        <v>Advanced</v>
      </c>
      <c r="P1178" t="str">
        <f t="shared" si="1304"/>
        <v>Disposal</v>
      </c>
      <c r="Q1178" t="str">
        <f t="shared" si="1304"/>
        <v>Services</v>
      </c>
      <c r="R1178" t="str">
        <f t="shared" si="1304"/>
        <v>Inc</v>
      </c>
      <c r="S1178" t="str">
        <f t="shared" si="1304"/>
        <v/>
      </c>
      <c r="T1178" t="str">
        <f t="shared" si="1304"/>
        <v/>
      </c>
      <c r="U1178" t="str">
        <f t="shared" si="1283"/>
        <v>Advanced</v>
      </c>
      <c r="V1178" t="str">
        <f t="shared" ref="V1178:Z1178" si="1312">IF(LEN(P1178)&gt;0, U1178  &amp; " " &amp; P1178,"")</f>
        <v>Advanced Disposal</v>
      </c>
      <c r="W1178" t="str">
        <f t="shared" si="1312"/>
        <v>Advanced Disposal Services</v>
      </c>
      <c r="X1178" t="str">
        <f t="shared" si="1312"/>
        <v>Advanced Disposal Services Inc</v>
      </c>
      <c r="Y1178" t="str">
        <f t="shared" si="1312"/>
        <v/>
      </c>
      <c r="Z1178" t="str">
        <f t="shared" si="1312"/>
        <v/>
      </c>
      <c r="AB1178" t="str">
        <f t="shared" si="1285"/>
        <v>Advanced Disposal Services Inc</v>
      </c>
      <c r="AC1178" t="str">
        <f t="shared" si="1286"/>
        <v>ADSW Advanced Advanced Disposal Advanced Disposal Services Advanced Disposal Services Inc</v>
      </c>
      <c r="AD1178" t="str">
        <f t="shared" si="1287"/>
        <v>ADSW.N</v>
      </c>
      <c r="AE1178">
        <f t="shared" si="1288"/>
        <v>0.28085109432690214</v>
      </c>
    </row>
    <row r="1179" spans="1:31" collapsed="1" x14ac:dyDescent="0.25">
      <c r="A1179" s="1" t="s">
        <v>6087</v>
      </c>
      <c r="B1179" s="1" t="s">
        <v>6088</v>
      </c>
      <c r="C1179" s="1" t="s">
        <v>55</v>
      </c>
      <c r="D1179" s="1" t="s">
        <v>6089</v>
      </c>
      <c r="E1179" s="1" t="s">
        <v>6090</v>
      </c>
      <c r="F1179" s="1"/>
      <c r="G1179" s="2">
        <v>2842581207.6300001</v>
      </c>
      <c r="H1179" s="1" t="s">
        <v>19</v>
      </c>
      <c r="I1179" s="1" t="s">
        <v>20</v>
      </c>
      <c r="J1179" s="1" t="s">
        <v>6091</v>
      </c>
      <c r="K1179" s="1" t="s">
        <v>59</v>
      </c>
      <c r="L1179" s="1" t="s">
        <v>395</v>
      </c>
      <c r="M1179" s="1" t="s">
        <v>396</v>
      </c>
      <c r="N1179" s="1" t="s">
        <v>397</v>
      </c>
      <c r="O1179" t="str">
        <f t="shared" si="1252"/>
        <v>Apollo</v>
      </c>
      <c r="P1179" t="str">
        <f t="shared" si="1304"/>
        <v>Commercial</v>
      </c>
      <c r="Q1179" t="str">
        <f t="shared" si="1304"/>
        <v>Real</v>
      </c>
      <c r="R1179" t="str">
        <f t="shared" si="1304"/>
        <v>Estate</v>
      </c>
      <c r="S1179" t="str">
        <f t="shared" si="1304"/>
        <v>Finance</v>
      </c>
      <c r="T1179" t="str">
        <f t="shared" si="1304"/>
        <v>Inc</v>
      </c>
      <c r="U1179" t="str">
        <f t="shared" si="1283"/>
        <v>Apollo</v>
      </c>
      <c r="V1179" t="str">
        <f t="shared" ref="V1179:Z1179" si="1313">IF(LEN(P1179)&gt;0, U1179  &amp; " " &amp; P1179,"")</f>
        <v>Apollo Commercial</v>
      </c>
      <c r="W1179" t="str">
        <f t="shared" si="1313"/>
        <v>Apollo Commercial Real</v>
      </c>
      <c r="X1179" t="str">
        <f t="shared" si="1313"/>
        <v>Apollo Commercial Real Estate</v>
      </c>
      <c r="Y1179" t="str">
        <f t="shared" si="1313"/>
        <v>Apollo Commercial Real Estate Finance</v>
      </c>
      <c r="Z1179" t="str">
        <f t="shared" si="1313"/>
        <v>Apollo Commercial Real Estate Finance Inc</v>
      </c>
      <c r="AB1179" t="str">
        <f t="shared" si="1285"/>
        <v>Apollo Commercial Real Estate Finance Inc</v>
      </c>
      <c r="AC1179" t="str">
        <f t="shared" si="1286"/>
        <v>ARI Apollo Apollo Commercial Apollo Commercial Real Apollo Commercial Real Estate Apollo Commercial Real Estate Finance Apollo Commercial Real Estate Finance Inc</v>
      </c>
      <c r="AD1179" t="str">
        <f t="shared" si="1287"/>
        <v>ARI.N</v>
      </c>
      <c r="AE1179">
        <f t="shared" si="1288"/>
        <v>0.2800737534875542</v>
      </c>
    </row>
    <row r="1180" spans="1:31" collapsed="1" x14ac:dyDescent="0.25">
      <c r="A1180" s="1" t="s">
        <v>6092</v>
      </c>
      <c r="B1180" s="1" t="s">
        <v>6093</v>
      </c>
      <c r="C1180" s="1" t="s">
        <v>55</v>
      </c>
      <c r="D1180" s="1" t="s">
        <v>6094</v>
      </c>
      <c r="E1180" s="1" t="s">
        <v>6095</v>
      </c>
      <c r="F1180" s="1"/>
      <c r="G1180" s="2">
        <v>2841977342.8800001</v>
      </c>
      <c r="H1180" s="1" t="s">
        <v>19</v>
      </c>
      <c r="I1180" s="1" t="s">
        <v>20</v>
      </c>
      <c r="J1180" s="1" t="s">
        <v>6096</v>
      </c>
      <c r="K1180" s="1" t="s">
        <v>30</v>
      </c>
      <c r="L1180" s="1" t="s">
        <v>256</v>
      </c>
      <c r="M1180" s="1" t="s">
        <v>2655</v>
      </c>
      <c r="N1180" s="1" t="s">
        <v>3109</v>
      </c>
      <c r="O1180" t="str">
        <f t="shared" si="1252"/>
        <v>Spectrum</v>
      </c>
      <c r="P1180" t="str">
        <f t="shared" si="1304"/>
        <v>Brands</v>
      </c>
      <c r="Q1180" t="str">
        <f t="shared" si="1304"/>
        <v>Holdings</v>
      </c>
      <c r="R1180" t="str">
        <f t="shared" si="1304"/>
        <v>Inc</v>
      </c>
      <c r="S1180" t="str">
        <f t="shared" si="1304"/>
        <v/>
      </c>
      <c r="T1180" t="str">
        <f t="shared" si="1304"/>
        <v/>
      </c>
      <c r="U1180" t="str">
        <f t="shared" si="1283"/>
        <v>Spectrum</v>
      </c>
      <c r="V1180" t="str">
        <f t="shared" ref="V1180:Z1180" si="1314">IF(LEN(P1180)&gt;0, U1180  &amp; " " &amp; P1180,"")</f>
        <v>Spectrum Brands</v>
      </c>
      <c r="W1180" t="str">
        <f t="shared" si="1314"/>
        <v>Spectrum Brands Holdings</v>
      </c>
      <c r="X1180" t="str">
        <f t="shared" si="1314"/>
        <v>Spectrum Brands Holdings Inc</v>
      </c>
      <c r="Y1180" t="str">
        <f t="shared" si="1314"/>
        <v/>
      </c>
      <c r="Z1180" t="str">
        <f t="shared" si="1314"/>
        <v/>
      </c>
      <c r="AB1180" t="str">
        <f t="shared" si="1285"/>
        <v>Spectrum Brands Holdings Inc</v>
      </c>
      <c r="AC1180" t="str">
        <f t="shared" si="1286"/>
        <v>SPB Spectrum Spectrum Brands Spectrum Brands Holdings Spectrum Brands Holdings Inc</v>
      </c>
      <c r="AD1180" t="str">
        <f t="shared" si="1287"/>
        <v>SPB.N</v>
      </c>
      <c r="AE1180">
        <f t="shared" si="1288"/>
        <v>0.28001425592010482</v>
      </c>
    </row>
    <row r="1181" spans="1:31" collapsed="1" x14ac:dyDescent="0.25">
      <c r="A1181" s="1" t="s">
        <v>6097</v>
      </c>
      <c r="B1181" s="1" t="s">
        <v>6098</v>
      </c>
      <c r="C1181" s="1" t="s">
        <v>55</v>
      </c>
      <c r="D1181" s="1" t="s">
        <v>6099</v>
      </c>
      <c r="E1181" s="1" t="s">
        <v>6100</v>
      </c>
      <c r="F1181" s="1"/>
      <c r="G1181" s="2">
        <v>2840821627.1799998</v>
      </c>
      <c r="H1181" s="1" t="s">
        <v>19</v>
      </c>
      <c r="I1181" s="1" t="s">
        <v>20</v>
      </c>
      <c r="J1181" s="1" t="s">
        <v>6101</v>
      </c>
      <c r="K1181" s="1" t="s">
        <v>22</v>
      </c>
      <c r="L1181" s="1" t="s">
        <v>39</v>
      </c>
      <c r="M1181" s="1" t="s">
        <v>187</v>
      </c>
      <c r="N1181" s="1" t="s">
        <v>188</v>
      </c>
      <c r="O1181" t="str">
        <f t="shared" si="1252"/>
        <v>Rogers</v>
      </c>
      <c r="P1181" t="str">
        <f t="shared" si="1304"/>
        <v>Corp</v>
      </c>
      <c r="Q1181" t="str">
        <f t="shared" si="1304"/>
        <v/>
      </c>
      <c r="R1181" t="str">
        <f t="shared" si="1304"/>
        <v/>
      </c>
      <c r="S1181" t="str">
        <f t="shared" si="1304"/>
        <v/>
      </c>
      <c r="T1181" t="str">
        <f t="shared" si="1304"/>
        <v/>
      </c>
      <c r="U1181" t="str">
        <f t="shared" si="1283"/>
        <v>Rogers</v>
      </c>
      <c r="V1181" t="str">
        <f t="shared" ref="V1181:Z1181" si="1315">IF(LEN(P1181)&gt;0, U1181  &amp; " " &amp; P1181,"")</f>
        <v>Rogers Corp</v>
      </c>
      <c r="W1181" t="str">
        <f t="shared" si="1315"/>
        <v/>
      </c>
      <c r="X1181" t="str">
        <f t="shared" si="1315"/>
        <v/>
      </c>
      <c r="Y1181" t="str">
        <f t="shared" si="1315"/>
        <v/>
      </c>
      <c r="Z1181" t="str">
        <f t="shared" si="1315"/>
        <v/>
      </c>
      <c r="AB1181" t="str">
        <f t="shared" si="1285"/>
        <v>Rogers Corp</v>
      </c>
      <c r="AC1181" t="str">
        <f t="shared" si="1286"/>
        <v>ROG Rogers Rogers Corp</v>
      </c>
      <c r="AD1181" t="str">
        <f t="shared" si="1287"/>
        <v>ROG.N</v>
      </c>
      <c r="AE1181">
        <f t="shared" si="1288"/>
        <v>0.27990038559928698</v>
      </c>
    </row>
    <row r="1182" spans="1:31" collapsed="1" x14ac:dyDescent="0.25">
      <c r="A1182" s="1" t="s">
        <v>6102</v>
      </c>
      <c r="B1182" s="1" t="s">
        <v>6103</v>
      </c>
      <c r="C1182" s="1" t="s">
        <v>16</v>
      </c>
      <c r="D1182" s="1" t="s">
        <v>6104</v>
      </c>
      <c r="E1182" s="1" t="s">
        <v>6105</v>
      </c>
      <c r="F1182" s="1"/>
      <c r="G1182" s="2">
        <v>2840788736.25</v>
      </c>
      <c r="H1182" s="1" t="s">
        <v>19</v>
      </c>
      <c r="I1182" s="1" t="s">
        <v>20</v>
      </c>
      <c r="J1182" s="1" t="s">
        <v>6106</v>
      </c>
      <c r="K1182" s="1" t="s">
        <v>30</v>
      </c>
      <c r="L1182" s="1" t="s">
        <v>661</v>
      </c>
      <c r="M1182" s="1" t="s">
        <v>661</v>
      </c>
      <c r="N1182" s="1" t="s">
        <v>1358</v>
      </c>
      <c r="O1182" t="str">
        <f t="shared" si="1252"/>
        <v>Dorman</v>
      </c>
      <c r="P1182" t="str">
        <f t="shared" si="1304"/>
        <v>Products</v>
      </c>
      <c r="Q1182" t="str">
        <f t="shared" si="1304"/>
        <v>Inc</v>
      </c>
      <c r="R1182" t="str">
        <f t="shared" si="1304"/>
        <v/>
      </c>
      <c r="S1182" t="str">
        <f t="shared" si="1304"/>
        <v/>
      </c>
      <c r="T1182" t="str">
        <f t="shared" si="1304"/>
        <v/>
      </c>
      <c r="U1182" t="str">
        <f t="shared" si="1283"/>
        <v>Dorman</v>
      </c>
      <c r="V1182" t="str">
        <f t="shared" ref="V1182:Z1182" si="1316">IF(LEN(P1182)&gt;0, U1182  &amp; " " &amp; P1182,"")</f>
        <v>Dorman Products</v>
      </c>
      <c r="W1182" t="str">
        <f t="shared" si="1316"/>
        <v>Dorman Products Inc</v>
      </c>
      <c r="X1182" t="str">
        <f t="shared" si="1316"/>
        <v/>
      </c>
      <c r="Y1182" t="str">
        <f t="shared" si="1316"/>
        <v/>
      </c>
      <c r="Z1182" t="str">
        <f t="shared" si="1316"/>
        <v/>
      </c>
      <c r="AB1182" t="str">
        <f t="shared" si="1285"/>
        <v>Dorman Products Inc</v>
      </c>
      <c r="AC1182" t="str">
        <f t="shared" si="1286"/>
        <v>DORM Dorman Dorman Products Dorman Products Inc</v>
      </c>
      <c r="AD1182" t="str">
        <f t="shared" si="1287"/>
        <v>DORM.OQ</v>
      </c>
      <c r="AE1182">
        <f t="shared" si="1288"/>
        <v>0.2798971449227512</v>
      </c>
    </row>
    <row r="1183" spans="1:31" collapsed="1" x14ac:dyDescent="0.25">
      <c r="A1183" s="1" t="s">
        <v>6107</v>
      </c>
      <c r="B1183" s="1" t="s">
        <v>6108</v>
      </c>
      <c r="C1183" s="1" t="s">
        <v>2669</v>
      </c>
      <c r="D1183" s="1" t="s">
        <v>6109</v>
      </c>
      <c r="E1183" s="1" t="s">
        <v>6110</v>
      </c>
      <c r="F1183" s="1"/>
      <c r="G1183" s="2">
        <v>2834249420.8000002</v>
      </c>
      <c r="H1183" s="1" t="s">
        <v>19</v>
      </c>
      <c r="I1183" s="1" t="s">
        <v>20</v>
      </c>
      <c r="J1183" s="1" t="s">
        <v>6111</v>
      </c>
      <c r="K1183" s="1" t="s">
        <v>22</v>
      </c>
      <c r="L1183" s="1" t="s">
        <v>23</v>
      </c>
      <c r="M1183" s="1" t="s">
        <v>23</v>
      </c>
      <c r="N1183" s="1" t="s">
        <v>24</v>
      </c>
      <c r="O1183" t="str">
        <f t="shared" si="1252"/>
        <v>Everbridge</v>
      </c>
      <c r="P1183" t="str">
        <f t="shared" si="1304"/>
        <v>Inc</v>
      </c>
      <c r="Q1183" t="str">
        <f t="shared" si="1304"/>
        <v/>
      </c>
      <c r="R1183" t="str">
        <f t="shared" si="1304"/>
        <v/>
      </c>
      <c r="S1183" t="str">
        <f t="shared" si="1304"/>
        <v/>
      </c>
      <c r="T1183" t="str">
        <f t="shared" si="1304"/>
        <v/>
      </c>
      <c r="U1183" t="str">
        <f t="shared" si="1283"/>
        <v>Everbridge</v>
      </c>
      <c r="V1183" t="str">
        <f t="shared" ref="V1183:Z1183" si="1317">IF(LEN(P1183)&gt;0, U1183  &amp; " " &amp; P1183,"")</f>
        <v>Everbridge Inc</v>
      </c>
      <c r="W1183" t="str">
        <f t="shared" si="1317"/>
        <v/>
      </c>
      <c r="X1183" t="str">
        <f t="shared" si="1317"/>
        <v/>
      </c>
      <c r="Y1183" t="str">
        <f t="shared" si="1317"/>
        <v/>
      </c>
      <c r="Z1183" t="str">
        <f t="shared" si="1317"/>
        <v/>
      </c>
      <c r="AB1183" t="str">
        <f t="shared" si="1285"/>
        <v>Everbridge Inc</v>
      </c>
      <c r="AC1183" t="str">
        <f t="shared" si="1286"/>
        <v>EVBG Everbridge Everbridge Inc</v>
      </c>
      <c r="AD1183" t="str">
        <f t="shared" si="1287"/>
        <v>EVBG.OQ</v>
      </c>
      <c r="AE1183">
        <f t="shared" si="1288"/>
        <v>0.27925283945193313</v>
      </c>
    </row>
    <row r="1184" spans="1:31" collapsed="1" x14ac:dyDescent="0.25">
      <c r="A1184" s="1" t="s">
        <v>6112</v>
      </c>
      <c r="B1184" s="1" t="s">
        <v>6113</v>
      </c>
      <c r="C1184" s="1" t="s">
        <v>55</v>
      </c>
      <c r="D1184" s="1" t="s">
        <v>6114</v>
      </c>
      <c r="E1184" s="1" t="s">
        <v>6115</v>
      </c>
      <c r="F1184" s="1"/>
      <c r="G1184" s="2">
        <v>2833815710.5999999</v>
      </c>
      <c r="H1184" s="1" t="s">
        <v>19</v>
      </c>
      <c r="I1184" s="1" t="s">
        <v>20</v>
      </c>
      <c r="J1184" s="1" t="s">
        <v>6116</v>
      </c>
      <c r="K1184" s="1" t="s">
        <v>59</v>
      </c>
      <c r="L1184" s="1" t="s">
        <v>395</v>
      </c>
      <c r="M1184" s="1" t="s">
        <v>396</v>
      </c>
      <c r="N1184" s="1" t="s">
        <v>397</v>
      </c>
      <c r="O1184" t="str">
        <f t="shared" si="1252"/>
        <v>CoreCivic</v>
      </c>
      <c r="P1184" t="str">
        <f t="shared" si="1304"/>
        <v>Inc</v>
      </c>
      <c r="Q1184" t="str">
        <f t="shared" si="1304"/>
        <v/>
      </c>
      <c r="R1184" t="str">
        <f t="shared" si="1304"/>
        <v/>
      </c>
      <c r="S1184" t="str">
        <f t="shared" si="1304"/>
        <v/>
      </c>
      <c r="T1184" t="str">
        <f t="shared" si="1304"/>
        <v/>
      </c>
      <c r="U1184" t="str">
        <f t="shared" si="1283"/>
        <v>CoreCivic</v>
      </c>
      <c r="V1184" t="str">
        <f t="shared" ref="V1184:Z1184" si="1318">IF(LEN(P1184)&gt;0, U1184  &amp; " " &amp; P1184,"")</f>
        <v>CoreCivic Inc</v>
      </c>
      <c r="W1184" t="str">
        <f t="shared" si="1318"/>
        <v/>
      </c>
      <c r="X1184" t="str">
        <f t="shared" si="1318"/>
        <v/>
      </c>
      <c r="Y1184" t="str">
        <f t="shared" si="1318"/>
        <v/>
      </c>
      <c r="Z1184" t="str">
        <f t="shared" si="1318"/>
        <v/>
      </c>
      <c r="AB1184" t="str">
        <f t="shared" si="1285"/>
        <v>CoreCivic Inc</v>
      </c>
      <c r="AC1184" t="str">
        <f t="shared" si="1286"/>
        <v>CXW CoreCivic CoreCivic Inc</v>
      </c>
      <c r="AD1184" t="str">
        <f t="shared" si="1287"/>
        <v>CXW.N</v>
      </c>
      <c r="AE1184">
        <f t="shared" si="1288"/>
        <v>0.2792101068667342</v>
      </c>
    </row>
    <row r="1185" spans="1:31" collapsed="1" x14ac:dyDescent="0.25">
      <c r="A1185" s="1" t="s">
        <v>6117</v>
      </c>
      <c r="B1185" s="1" t="s">
        <v>6118</v>
      </c>
      <c r="C1185" s="1" t="s">
        <v>55</v>
      </c>
      <c r="D1185" s="1" t="s">
        <v>6119</v>
      </c>
      <c r="E1185" s="1" t="s">
        <v>6120</v>
      </c>
      <c r="F1185" s="1"/>
      <c r="G1185" s="2">
        <v>2823713074</v>
      </c>
      <c r="H1185" s="1" t="s">
        <v>19</v>
      </c>
      <c r="I1185" s="1" t="s">
        <v>20</v>
      </c>
      <c r="J1185" s="1" t="s">
        <v>6121</v>
      </c>
      <c r="K1185" s="1" t="s">
        <v>97</v>
      </c>
      <c r="L1185" s="1" t="s">
        <v>105</v>
      </c>
      <c r="M1185" s="1" t="s">
        <v>105</v>
      </c>
      <c r="N1185" s="1" t="s">
        <v>106</v>
      </c>
      <c r="O1185" t="str">
        <f t="shared" si="1252"/>
        <v>NU</v>
      </c>
      <c r="P1185" t="str">
        <f t="shared" si="1304"/>
        <v>Skin</v>
      </c>
      <c r="Q1185" t="str">
        <f t="shared" si="1304"/>
        <v>Enterprises</v>
      </c>
      <c r="R1185" t="str">
        <f t="shared" si="1304"/>
        <v>Inc</v>
      </c>
      <c r="S1185" t="str">
        <f t="shared" si="1304"/>
        <v/>
      </c>
      <c r="T1185" t="str">
        <f t="shared" si="1304"/>
        <v/>
      </c>
      <c r="U1185" t="str">
        <f t="shared" si="1283"/>
        <v>NU</v>
      </c>
      <c r="V1185" t="str">
        <f t="shared" ref="V1185:Z1185" si="1319">IF(LEN(P1185)&gt;0, U1185  &amp; " " &amp; P1185,"")</f>
        <v>NU Skin</v>
      </c>
      <c r="W1185" t="str">
        <f t="shared" si="1319"/>
        <v>NU Skin Enterprises</v>
      </c>
      <c r="X1185" t="str">
        <f t="shared" si="1319"/>
        <v>NU Skin Enterprises Inc</v>
      </c>
      <c r="Y1185" t="str">
        <f t="shared" si="1319"/>
        <v/>
      </c>
      <c r="Z1185" t="str">
        <f t="shared" si="1319"/>
        <v/>
      </c>
      <c r="AB1185" t="str">
        <f t="shared" si="1285"/>
        <v>NU Skin Enterprises Inc</v>
      </c>
      <c r="AC1185" t="str">
        <f t="shared" si="1286"/>
        <v>NUS NU NU Skin NU Skin Enterprises NU Skin Enterprises Inc</v>
      </c>
      <c r="AD1185" t="str">
        <f t="shared" si="1287"/>
        <v>NUS.N</v>
      </c>
      <c r="AE1185">
        <f t="shared" si="1288"/>
        <v>0.27821471459963276</v>
      </c>
    </row>
    <row r="1186" spans="1:31" collapsed="1" x14ac:dyDescent="0.25">
      <c r="A1186" s="1" t="s">
        <v>6122</v>
      </c>
      <c r="B1186" s="1" t="s">
        <v>6123</v>
      </c>
      <c r="C1186" s="1" t="s">
        <v>16</v>
      </c>
      <c r="D1186" s="1" t="s">
        <v>6124</v>
      </c>
      <c r="E1186" s="1" t="s">
        <v>6125</v>
      </c>
      <c r="F1186" s="1"/>
      <c r="G1186" s="2">
        <v>2821079550.6500001</v>
      </c>
      <c r="H1186" s="1" t="s">
        <v>19</v>
      </c>
      <c r="I1186" s="1" t="s">
        <v>20</v>
      </c>
      <c r="J1186" s="1" t="s">
        <v>6126</v>
      </c>
      <c r="K1186" s="1" t="s">
        <v>67</v>
      </c>
      <c r="L1186" s="1" t="s">
        <v>68</v>
      </c>
      <c r="M1186" s="1" t="s">
        <v>424</v>
      </c>
      <c r="N1186" s="1" t="s">
        <v>424</v>
      </c>
      <c r="O1186" t="str">
        <f t="shared" si="1252"/>
        <v>Agios</v>
      </c>
      <c r="P1186" t="str">
        <f t="shared" si="1304"/>
        <v>Pharmaceuticals</v>
      </c>
      <c r="Q1186" t="str">
        <f t="shared" si="1304"/>
        <v>Inc</v>
      </c>
      <c r="R1186" t="str">
        <f t="shared" si="1304"/>
        <v/>
      </c>
      <c r="S1186" t="str">
        <f t="shared" si="1304"/>
        <v/>
      </c>
      <c r="T1186" t="str">
        <f t="shared" si="1304"/>
        <v/>
      </c>
      <c r="U1186" t="str">
        <f t="shared" si="1283"/>
        <v>Agios</v>
      </c>
      <c r="V1186" t="str">
        <f t="shared" ref="V1186:Z1186" si="1320">IF(LEN(P1186)&gt;0, U1186  &amp; " " &amp; P1186,"")</f>
        <v>Agios Pharmaceuticals</v>
      </c>
      <c r="W1186" t="str">
        <f t="shared" si="1320"/>
        <v>Agios Pharmaceuticals Inc</v>
      </c>
      <c r="X1186" t="str">
        <f t="shared" si="1320"/>
        <v/>
      </c>
      <c r="Y1186" t="str">
        <f t="shared" si="1320"/>
        <v/>
      </c>
      <c r="Z1186" t="str">
        <f t="shared" si="1320"/>
        <v/>
      </c>
      <c r="AB1186" t="str">
        <f t="shared" si="1285"/>
        <v>Agios Pharmaceuticals Inc</v>
      </c>
      <c r="AC1186" t="str">
        <f t="shared" si="1286"/>
        <v>AGIO Agios Agios Pharmaceuticals Agios Pharmaceuticals Inc</v>
      </c>
      <c r="AD1186" t="str">
        <f t="shared" si="1287"/>
        <v>AGIO.OQ</v>
      </c>
      <c r="AE1186">
        <f t="shared" si="1288"/>
        <v>0.27795523889228912</v>
      </c>
    </row>
    <row r="1187" spans="1:31" collapsed="1" x14ac:dyDescent="0.25">
      <c r="A1187" s="1" t="s">
        <v>6127</v>
      </c>
      <c r="B1187" s="1" t="s">
        <v>6128</v>
      </c>
      <c r="C1187" s="1" t="s">
        <v>16</v>
      </c>
      <c r="D1187" s="1" t="s">
        <v>6129</v>
      </c>
      <c r="E1187" s="1" t="s">
        <v>6130</v>
      </c>
      <c r="F1187" s="1"/>
      <c r="G1187" s="2">
        <v>2819134497.8000002</v>
      </c>
      <c r="H1187" s="1" t="s">
        <v>19</v>
      </c>
      <c r="I1187" s="1" t="s">
        <v>20</v>
      </c>
      <c r="J1187" s="1" t="s">
        <v>6131</v>
      </c>
      <c r="K1187" s="1" t="s">
        <v>59</v>
      </c>
      <c r="L1187" s="1" t="s">
        <v>80</v>
      </c>
      <c r="M1187" s="1" t="s">
        <v>81</v>
      </c>
      <c r="N1187" s="1" t="s">
        <v>82</v>
      </c>
      <c r="O1187" t="str">
        <f t="shared" si="1252"/>
        <v>Chemical</v>
      </c>
      <c r="P1187" t="str">
        <f t="shared" si="1304"/>
        <v>Financial</v>
      </c>
      <c r="Q1187" t="str">
        <f t="shared" si="1304"/>
        <v>Corp</v>
      </c>
      <c r="R1187" t="str">
        <f t="shared" si="1304"/>
        <v/>
      </c>
      <c r="S1187" t="str">
        <f t="shared" si="1304"/>
        <v/>
      </c>
      <c r="T1187" t="str">
        <f t="shared" si="1304"/>
        <v/>
      </c>
      <c r="U1187" t="str">
        <f t="shared" si="1283"/>
        <v>Chemical</v>
      </c>
      <c r="V1187" t="str">
        <f t="shared" ref="V1187:Z1187" si="1321">IF(LEN(P1187)&gt;0, U1187  &amp; " " &amp; P1187,"")</f>
        <v>Chemical Financial</v>
      </c>
      <c r="W1187" t="str">
        <f t="shared" si="1321"/>
        <v>Chemical Financial Corp</v>
      </c>
      <c r="X1187" t="str">
        <f t="shared" si="1321"/>
        <v/>
      </c>
      <c r="Y1187" t="str">
        <f t="shared" si="1321"/>
        <v/>
      </c>
      <c r="Z1187" t="str">
        <f t="shared" si="1321"/>
        <v/>
      </c>
      <c r="AB1187" t="str">
        <f t="shared" si="1285"/>
        <v>Chemical Financial Corp</v>
      </c>
      <c r="AC1187" t="str">
        <f t="shared" si="1286"/>
        <v>CHFC Chemical Chemical Financial Chemical Financial Corp</v>
      </c>
      <c r="AD1187" t="str">
        <f t="shared" si="1287"/>
        <v>CHFC.OQ</v>
      </c>
      <c r="AE1187">
        <f t="shared" si="1288"/>
        <v>0.27776359678511942</v>
      </c>
    </row>
    <row r="1188" spans="1:31" collapsed="1" x14ac:dyDescent="0.25">
      <c r="A1188" s="1" t="s">
        <v>6132</v>
      </c>
      <c r="B1188" s="1" t="s">
        <v>6133</v>
      </c>
      <c r="C1188" s="1" t="s">
        <v>55</v>
      </c>
      <c r="D1188" s="1" t="s">
        <v>6134</v>
      </c>
      <c r="E1188" s="1" t="s">
        <v>6135</v>
      </c>
      <c r="F1188" s="1"/>
      <c r="G1188" s="2">
        <v>2816813612.1999998</v>
      </c>
      <c r="H1188" s="1" t="s">
        <v>19</v>
      </c>
      <c r="I1188" s="1" t="s">
        <v>20</v>
      </c>
      <c r="J1188" s="1" t="s">
        <v>6136</v>
      </c>
      <c r="K1188" s="1" t="s">
        <v>59</v>
      </c>
      <c r="L1188" s="1" t="s">
        <v>395</v>
      </c>
      <c r="M1188" s="1" t="s">
        <v>396</v>
      </c>
      <c r="N1188" s="1" t="s">
        <v>397</v>
      </c>
      <c r="O1188" t="str">
        <f t="shared" si="1252"/>
        <v>Geo</v>
      </c>
      <c r="P1188" t="str">
        <f t="shared" si="1304"/>
        <v>Group</v>
      </c>
      <c r="Q1188" t="str">
        <f t="shared" si="1304"/>
        <v>Inc</v>
      </c>
      <c r="R1188" t="str">
        <f t="shared" si="1304"/>
        <v/>
      </c>
      <c r="S1188" t="str">
        <f t="shared" si="1304"/>
        <v/>
      </c>
      <c r="T1188" t="str">
        <f t="shared" si="1304"/>
        <v/>
      </c>
      <c r="U1188" t="str">
        <f t="shared" si="1283"/>
        <v>Geo</v>
      </c>
      <c r="V1188" t="str">
        <f t="shared" ref="V1188:Z1188" si="1322">IF(LEN(P1188)&gt;0, U1188  &amp; " " &amp; P1188,"")</f>
        <v>Geo Group</v>
      </c>
      <c r="W1188" t="str">
        <f t="shared" si="1322"/>
        <v>Geo Group Inc</v>
      </c>
      <c r="X1188" t="str">
        <f t="shared" si="1322"/>
        <v/>
      </c>
      <c r="Y1188" t="str">
        <f t="shared" si="1322"/>
        <v/>
      </c>
      <c r="Z1188" t="str">
        <f t="shared" si="1322"/>
        <v/>
      </c>
      <c r="AB1188" t="str">
        <f t="shared" si="1285"/>
        <v>Geo Group Inc</v>
      </c>
      <c r="AC1188" t="str">
        <f t="shared" si="1286"/>
        <v>GEO Geo Geo Group Geo Group Inc</v>
      </c>
      <c r="AD1188" t="str">
        <f t="shared" si="1287"/>
        <v>GEO.N</v>
      </c>
      <c r="AE1188">
        <f t="shared" si="1288"/>
        <v>0.27753492464035795</v>
      </c>
    </row>
    <row r="1189" spans="1:31" collapsed="1" x14ac:dyDescent="0.25">
      <c r="A1189" s="1" t="s">
        <v>6137</v>
      </c>
      <c r="B1189" s="1" t="s">
        <v>6138</v>
      </c>
      <c r="C1189" s="1" t="s">
        <v>16</v>
      </c>
      <c r="D1189" s="1" t="s">
        <v>6139</v>
      </c>
      <c r="E1189" s="1" t="s">
        <v>6140</v>
      </c>
      <c r="F1189" s="1"/>
      <c r="G1189" s="2">
        <v>2805066480.8299999</v>
      </c>
      <c r="H1189" s="1" t="s">
        <v>19</v>
      </c>
      <c r="I1189" s="1" t="s">
        <v>20</v>
      </c>
      <c r="J1189" s="1" t="s">
        <v>6141</v>
      </c>
      <c r="K1189" s="1" t="s">
        <v>22</v>
      </c>
      <c r="L1189" s="1" t="s">
        <v>23</v>
      </c>
      <c r="M1189" s="1" t="s">
        <v>23</v>
      </c>
      <c r="N1189" s="1" t="s">
        <v>47</v>
      </c>
      <c r="O1189" t="str">
        <f t="shared" ref="O1189:O1252" si="1323">TRIM(MID(SUBSTITUTE($B1189," ",REPT(" ",LEN($B1189))),(O$1-1)*LEN($B1189)+1,LEN($B1189)))</f>
        <v>SINA</v>
      </c>
      <c r="P1189" t="str">
        <f t="shared" si="1304"/>
        <v>Corp</v>
      </c>
      <c r="Q1189" t="str">
        <f t="shared" si="1304"/>
        <v/>
      </c>
      <c r="R1189" t="str">
        <f t="shared" si="1304"/>
        <v/>
      </c>
      <c r="S1189" t="str">
        <f t="shared" si="1304"/>
        <v/>
      </c>
      <c r="T1189" t="str">
        <f t="shared" si="1304"/>
        <v/>
      </c>
      <c r="U1189" t="str">
        <f t="shared" si="1283"/>
        <v>SINA</v>
      </c>
      <c r="V1189" t="str">
        <f t="shared" ref="V1189:Z1189" si="1324">IF(LEN(P1189)&gt;0, U1189  &amp; " " &amp; P1189,"")</f>
        <v>SINA Corp</v>
      </c>
      <c r="W1189" t="str">
        <f t="shared" si="1324"/>
        <v/>
      </c>
      <c r="X1189" t="str">
        <f t="shared" si="1324"/>
        <v/>
      </c>
      <c r="Y1189" t="str">
        <f t="shared" si="1324"/>
        <v/>
      </c>
      <c r="Z1189" t="str">
        <f t="shared" si="1324"/>
        <v/>
      </c>
      <c r="AB1189" t="str">
        <f t="shared" si="1285"/>
        <v>SINA Corp</v>
      </c>
      <c r="AC1189" t="str">
        <f t="shared" si="1286"/>
        <v>SINA SINA SINA Corp</v>
      </c>
      <c r="AD1189" t="str">
        <f t="shared" si="1287"/>
        <v>SINA.OQ</v>
      </c>
      <c r="AE1189">
        <f t="shared" si="1288"/>
        <v>0.27637750364331626</v>
      </c>
    </row>
    <row r="1190" spans="1:31" collapsed="1" x14ac:dyDescent="0.25">
      <c r="A1190" s="1" t="s">
        <v>6142</v>
      </c>
      <c r="B1190" s="1" t="s">
        <v>6143</v>
      </c>
      <c r="C1190" s="1" t="s">
        <v>55</v>
      </c>
      <c r="D1190" s="1" t="s">
        <v>6144</v>
      </c>
      <c r="E1190" s="1" t="s">
        <v>6145</v>
      </c>
      <c r="F1190" s="1"/>
      <c r="G1190" s="2">
        <v>2800217516.25</v>
      </c>
      <c r="H1190" s="1" t="s">
        <v>19</v>
      </c>
      <c r="I1190" s="1" t="s">
        <v>20</v>
      </c>
      <c r="J1190" s="1" t="s">
        <v>6146</v>
      </c>
      <c r="K1190" s="1" t="s">
        <v>130</v>
      </c>
      <c r="L1190" s="1" t="s">
        <v>130</v>
      </c>
      <c r="M1190" s="1" t="s">
        <v>130</v>
      </c>
      <c r="N1190" s="1" t="s">
        <v>142</v>
      </c>
      <c r="O1190" t="str">
        <f t="shared" si="1323"/>
        <v>Vonage</v>
      </c>
      <c r="P1190" t="str">
        <f t="shared" si="1304"/>
        <v>Holdings</v>
      </c>
      <c r="Q1190" t="str">
        <f t="shared" si="1304"/>
        <v>Corp</v>
      </c>
      <c r="R1190" t="str">
        <f t="shared" si="1304"/>
        <v/>
      </c>
      <c r="S1190" t="str">
        <f t="shared" si="1304"/>
        <v/>
      </c>
      <c r="T1190" t="str">
        <f t="shared" si="1304"/>
        <v/>
      </c>
      <c r="U1190" t="str">
        <f t="shared" si="1283"/>
        <v>Vonage</v>
      </c>
      <c r="V1190" t="str">
        <f t="shared" ref="V1190:Z1190" si="1325">IF(LEN(P1190)&gt;0, U1190  &amp; " " &amp; P1190,"")</f>
        <v>Vonage Holdings</v>
      </c>
      <c r="W1190" t="str">
        <f t="shared" si="1325"/>
        <v>Vonage Holdings Corp</v>
      </c>
      <c r="X1190" t="str">
        <f t="shared" si="1325"/>
        <v/>
      </c>
      <c r="Y1190" t="str">
        <f t="shared" si="1325"/>
        <v/>
      </c>
      <c r="Z1190" t="str">
        <f t="shared" si="1325"/>
        <v/>
      </c>
      <c r="AB1190" t="str">
        <f t="shared" si="1285"/>
        <v>Vonage Holdings Corp</v>
      </c>
      <c r="AC1190" t="str">
        <f t="shared" si="1286"/>
        <v>VG Vonage Vonage Holdings Vonage Holdings Corp</v>
      </c>
      <c r="AD1190" t="str">
        <f t="shared" si="1287"/>
        <v>VG.N</v>
      </c>
      <c r="AE1190">
        <f t="shared" si="1288"/>
        <v>0.27589974501084391</v>
      </c>
    </row>
    <row r="1191" spans="1:31" collapsed="1" x14ac:dyDescent="0.25">
      <c r="A1191" s="1" t="s">
        <v>6147</v>
      </c>
      <c r="B1191" s="1" t="s">
        <v>6148</v>
      </c>
      <c r="C1191" s="1" t="s">
        <v>2669</v>
      </c>
      <c r="D1191" s="1" t="s">
        <v>6149</v>
      </c>
      <c r="E1191" s="1" t="s">
        <v>6150</v>
      </c>
      <c r="F1191" s="1"/>
      <c r="G1191" s="2">
        <v>2797318548.4000001</v>
      </c>
      <c r="H1191" s="1" t="s">
        <v>19</v>
      </c>
      <c r="I1191" s="1" t="s">
        <v>20</v>
      </c>
      <c r="J1191" s="1" t="s">
        <v>6151</v>
      </c>
      <c r="K1191" s="1" t="s">
        <v>67</v>
      </c>
      <c r="L1191" s="1" t="s">
        <v>68</v>
      </c>
      <c r="M1191" s="1" t="s">
        <v>424</v>
      </c>
      <c r="N1191" s="1" t="s">
        <v>424</v>
      </c>
      <c r="O1191" t="str">
        <f t="shared" si="1323"/>
        <v>Amicus</v>
      </c>
      <c r="P1191" t="str">
        <f t="shared" si="1304"/>
        <v>Therapeutics</v>
      </c>
      <c r="Q1191" t="str">
        <f t="shared" si="1304"/>
        <v>Inc</v>
      </c>
      <c r="R1191" t="str">
        <f t="shared" si="1304"/>
        <v/>
      </c>
      <c r="S1191" t="str">
        <f t="shared" si="1304"/>
        <v/>
      </c>
      <c r="T1191" t="str">
        <f t="shared" si="1304"/>
        <v/>
      </c>
      <c r="U1191" t="str">
        <f t="shared" si="1283"/>
        <v>Amicus</v>
      </c>
      <c r="V1191" t="str">
        <f t="shared" ref="V1191:Z1191" si="1326">IF(LEN(P1191)&gt;0, U1191  &amp; " " &amp; P1191,"")</f>
        <v>Amicus Therapeutics</v>
      </c>
      <c r="W1191" t="str">
        <f t="shared" si="1326"/>
        <v>Amicus Therapeutics Inc</v>
      </c>
      <c r="X1191" t="str">
        <f t="shared" si="1326"/>
        <v/>
      </c>
      <c r="Y1191" t="str">
        <f t="shared" si="1326"/>
        <v/>
      </c>
      <c r="Z1191" t="str">
        <f t="shared" si="1326"/>
        <v/>
      </c>
      <c r="AB1191" t="str">
        <f t="shared" si="1285"/>
        <v>Amicus Therapeutics Inc</v>
      </c>
      <c r="AC1191" t="str">
        <f t="shared" si="1286"/>
        <v>FOLD Amicus Amicus Therapeutics Amicus Therapeutics Inc</v>
      </c>
      <c r="AD1191" t="str">
        <f t="shared" si="1287"/>
        <v>FOLD.OQ</v>
      </c>
      <c r="AE1191">
        <f t="shared" si="1288"/>
        <v>0.27561411559599736</v>
      </c>
    </row>
    <row r="1192" spans="1:31" collapsed="1" x14ac:dyDescent="0.25">
      <c r="A1192" s="1" t="s">
        <v>6152</v>
      </c>
      <c r="B1192" s="1" t="s">
        <v>6153</v>
      </c>
      <c r="C1192" s="1" t="s">
        <v>55</v>
      </c>
      <c r="D1192" s="1" t="s">
        <v>6154</v>
      </c>
      <c r="E1192" s="1" t="s">
        <v>6155</v>
      </c>
      <c r="F1192" s="1"/>
      <c r="G1192" s="2">
        <v>2796028212.1199999</v>
      </c>
      <c r="H1192" s="1" t="s">
        <v>19</v>
      </c>
      <c r="I1192" s="1" t="s">
        <v>20</v>
      </c>
      <c r="J1192" s="1" t="s">
        <v>6156</v>
      </c>
      <c r="K1192" s="1" t="s">
        <v>67</v>
      </c>
      <c r="L1192" s="1" t="s">
        <v>68</v>
      </c>
      <c r="M1192" s="1" t="s">
        <v>424</v>
      </c>
      <c r="N1192" s="1" t="s">
        <v>424</v>
      </c>
      <c r="O1192" t="str">
        <f t="shared" si="1323"/>
        <v>Biohaven</v>
      </c>
      <c r="P1192" t="str">
        <f t="shared" si="1304"/>
        <v>Pharmaceutical</v>
      </c>
      <c r="Q1192" t="str">
        <f t="shared" si="1304"/>
        <v>Holding</v>
      </c>
      <c r="R1192" t="str">
        <f t="shared" si="1304"/>
        <v>Company</v>
      </c>
      <c r="S1192" t="str">
        <f t="shared" si="1304"/>
        <v>Ltd</v>
      </c>
      <c r="T1192" t="str">
        <f t="shared" si="1304"/>
        <v/>
      </c>
      <c r="U1192" t="str">
        <f t="shared" si="1283"/>
        <v>Biohaven</v>
      </c>
      <c r="V1192" t="str">
        <f t="shared" ref="V1192:Z1192" si="1327">IF(LEN(P1192)&gt;0, U1192  &amp; " " &amp; P1192,"")</f>
        <v>Biohaven Pharmaceutical</v>
      </c>
      <c r="W1192" t="str">
        <f t="shared" si="1327"/>
        <v>Biohaven Pharmaceutical Holding</v>
      </c>
      <c r="X1192" t="str">
        <f t="shared" si="1327"/>
        <v>Biohaven Pharmaceutical Holding Company</v>
      </c>
      <c r="Y1192" t="str">
        <f t="shared" si="1327"/>
        <v>Biohaven Pharmaceutical Holding Company Ltd</v>
      </c>
      <c r="Z1192" t="str">
        <f t="shared" si="1327"/>
        <v/>
      </c>
      <c r="AB1192" t="str">
        <f t="shared" si="1285"/>
        <v>Biohaven Pharmaceutical Holding Company Ltd</v>
      </c>
      <c r="AC1192" t="str">
        <f t="shared" si="1286"/>
        <v>BHVN Biohaven Biohaven Pharmaceutical Biohaven Pharmaceutical Holding Biohaven Pharmaceutical Holding Company Biohaven Pharmaceutical Holding Company Ltd</v>
      </c>
      <c r="AD1192" t="str">
        <f t="shared" si="1287"/>
        <v>BHVN.N</v>
      </c>
      <c r="AE1192">
        <f t="shared" si="1288"/>
        <v>0.27548698138282846</v>
      </c>
    </row>
    <row r="1193" spans="1:31" collapsed="1" x14ac:dyDescent="0.25">
      <c r="A1193" s="1" t="s">
        <v>6157</v>
      </c>
      <c r="B1193" s="1" t="s">
        <v>6158</v>
      </c>
      <c r="C1193" s="1" t="s">
        <v>16</v>
      </c>
      <c r="D1193" s="1" t="s">
        <v>6159</v>
      </c>
      <c r="E1193" s="1" t="s">
        <v>6160</v>
      </c>
      <c r="F1193" s="1"/>
      <c r="G1193" s="2">
        <v>2793599267.9099998</v>
      </c>
      <c r="H1193" s="1" t="s">
        <v>19</v>
      </c>
      <c r="I1193" s="1" t="s">
        <v>20</v>
      </c>
      <c r="J1193" s="1" t="s">
        <v>6161</v>
      </c>
      <c r="K1193" s="1" t="s">
        <v>67</v>
      </c>
      <c r="L1193" s="1" t="s">
        <v>154</v>
      </c>
      <c r="M1193" s="1" t="s">
        <v>239</v>
      </c>
      <c r="N1193" s="1" t="s">
        <v>240</v>
      </c>
      <c r="O1193" t="str">
        <f t="shared" si="1323"/>
        <v>Covetrus</v>
      </c>
      <c r="P1193" t="str">
        <f t="shared" si="1304"/>
        <v>Inc</v>
      </c>
      <c r="Q1193" t="str">
        <f t="shared" si="1304"/>
        <v/>
      </c>
      <c r="R1193" t="str">
        <f t="shared" si="1304"/>
        <v/>
      </c>
      <c r="S1193" t="str">
        <f t="shared" si="1304"/>
        <v/>
      </c>
      <c r="T1193" t="str">
        <f t="shared" si="1304"/>
        <v/>
      </c>
      <c r="U1193" t="str">
        <f t="shared" si="1283"/>
        <v>Covetrus</v>
      </c>
      <c r="V1193" t="str">
        <f t="shared" ref="V1193:Z1193" si="1328">IF(LEN(P1193)&gt;0, U1193  &amp; " " &amp; P1193,"")</f>
        <v>Covetrus Inc</v>
      </c>
      <c r="W1193" t="str">
        <f t="shared" si="1328"/>
        <v/>
      </c>
      <c r="X1193" t="str">
        <f t="shared" si="1328"/>
        <v/>
      </c>
      <c r="Y1193" t="str">
        <f t="shared" si="1328"/>
        <v/>
      </c>
      <c r="Z1193" t="str">
        <f t="shared" si="1328"/>
        <v/>
      </c>
      <c r="AB1193" t="str">
        <f t="shared" si="1285"/>
        <v>Covetrus Inc</v>
      </c>
      <c r="AC1193" t="str">
        <f t="shared" si="1286"/>
        <v>CVET Covetrus Covetrus Inc</v>
      </c>
      <c r="AD1193" t="str">
        <f t="shared" si="1287"/>
        <v>CVET.OQ</v>
      </c>
      <c r="AE1193">
        <f t="shared" si="1288"/>
        <v>0.27524766244267623</v>
      </c>
    </row>
    <row r="1194" spans="1:31" collapsed="1" x14ac:dyDescent="0.25">
      <c r="A1194" s="1" t="s">
        <v>6162</v>
      </c>
      <c r="B1194" s="1" t="s">
        <v>6163</v>
      </c>
      <c r="C1194" s="1" t="s">
        <v>55</v>
      </c>
      <c r="D1194" s="1" t="s">
        <v>6164</v>
      </c>
      <c r="E1194" s="1" t="s">
        <v>6165</v>
      </c>
      <c r="F1194" s="1"/>
      <c r="G1194" s="2">
        <v>2793183563.8600001</v>
      </c>
      <c r="H1194" s="1" t="s">
        <v>19</v>
      </c>
      <c r="I1194" s="1" t="s">
        <v>20</v>
      </c>
      <c r="J1194" s="1" t="s">
        <v>6166</v>
      </c>
      <c r="K1194" s="1" t="s">
        <v>199</v>
      </c>
      <c r="L1194" s="1" t="s">
        <v>627</v>
      </c>
      <c r="M1194" s="1" t="s">
        <v>2708</v>
      </c>
      <c r="N1194" s="1" t="s">
        <v>2708</v>
      </c>
      <c r="O1194" t="str">
        <f t="shared" si="1323"/>
        <v>TopBuild</v>
      </c>
      <c r="P1194" t="str">
        <f t="shared" si="1304"/>
        <v>Corp</v>
      </c>
      <c r="Q1194" t="str">
        <f t="shared" si="1304"/>
        <v/>
      </c>
      <c r="R1194" t="str">
        <f t="shared" si="1304"/>
        <v/>
      </c>
      <c r="S1194" t="str">
        <f t="shared" si="1304"/>
        <v/>
      </c>
      <c r="T1194" t="str">
        <f t="shared" si="1304"/>
        <v/>
      </c>
      <c r="U1194" t="str">
        <f t="shared" si="1283"/>
        <v>TopBuild</v>
      </c>
      <c r="V1194" t="str">
        <f t="shared" ref="V1194:Z1194" si="1329">IF(LEN(P1194)&gt;0, U1194  &amp; " " &amp; P1194,"")</f>
        <v>TopBuild Corp</v>
      </c>
      <c r="W1194" t="str">
        <f t="shared" si="1329"/>
        <v/>
      </c>
      <c r="X1194" t="str">
        <f t="shared" si="1329"/>
        <v/>
      </c>
      <c r="Y1194" t="str">
        <f t="shared" si="1329"/>
        <v/>
      </c>
      <c r="Z1194" t="str">
        <f t="shared" si="1329"/>
        <v/>
      </c>
      <c r="AB1194" t="str">
        <f t="shared" si="1285"/>
        <v>TopBuild Corp</v>
      </c>
      <c r="AC1194" t="str">
        <f t="shared" si="1286"/>
        <v>BLD TopBuild TopBuild Corp</v>
      </c>
      <c r="AD1194" t="str">
        <f t="shared" si="1287"/>
        <v>BLD.N</v>
      </c>
      <c r="AE1194">
        <f t="shared" si="1288"/>
        <v>0.2752067039668688</v>
      </c>
    </row>
    <row r="1195" spans="1:31" collapsed="1" x14ac:dyDescent="0.25">
      <c r="A1195" s="1" t="s">
        <v>6167</v>
      </c>
      <c r="B1195" s="1" t="s">
        <v>6168</v>
      </c>
      <c r="C1195" s="1" t="s">
        <v>2721</v>
      </c>
      <c r="D1195" s="1" t="s">
        <v>6169</v>
      </c>
      <c r="E1195" s="1" t="s">
        <v>6170</v>
      </c>
      <c r="F1195" s="1"/>
      <c r="G1195" s="2">
        <v>2784308400</v>
      </c>
      <c r="H1195" s="1" t="s">
        <v>19</v>
      </c>
      <c r="I1195" s="1" t="s">
        <v>20</v>
      </c>
      <c r="J1195" s="1" t="s">
        <v>6171</v>
      </c>
      <c r="K1195" s="1" t="s">
        <v>59</v>
      </c>
      <c r="L1195" s="1" t="s">
        <v>80</v>
      </c>
      <c r="M1195" s="1" t="s">
        <v>81</v>
      </c>
      <c r="N1195" s="1" t="s">
        <v>82</v>
      </c>
      <c r="O1195" t="str">
        <f t="shared" si="1323"/>
        <v>First</v>
      </c>
      <c r="P1195" t="str">
        <f t="shared" si="1304"/>
        <v>National</v>
      </c>
      <c r="Q1195" t="str">
        <f t="shared" si="1304"/>
        <v>of</v>
      </c>
      <c r="R1195" t="str">
        <f t="shared" si="1304"/>
        <v>Nebraska</v>
      </c>
      <c r="S1195" t="str">
        <f t="shared" si="1304"/>
        <v>Inc</v>
      </c>
      <c r="T1195" t="str">
        <f t="shared" si="1304"/>
        <v/>
      </c>
      <c r="U1195" t="str">
        <f t="shared" si="1283"/>
        <v>First</v>
      </c>
      <c r="V1195" t="str">
        <f t="shared" ref="V1195:Z1195" si="1330">IF(LEN(P1195)&gt;0, U1195  &amp; " " &amp; P1195,"")</f>
        <v>First National</v>
      </c>
      <c r="W1195" t="str">
        <f t="shared" si="1330"/>
        <v>First National of</v>
      </c>
      <c r="X1195" t="str">
        <f t="shared" si="1330"/>
        <v>First National of Nebraska</v>
      </c>
      <c r="Y1195" t="str">
        <f t="shared" si="1330"/>
        <v>First National of Nebraska Inc</v>
      </c>
      <c r="Z1195" t="str">
        <f t="shared" si="1330"/>
        <v/>
      </c>
      <c r="AB1195" t="str">
        <f t="shared" si="1285"/>
        <v>First National of Nebraska Inc</v>
      </c>
      <c r="AC1195" t="str">
        <f t="shared" si="1286"/>
        <v>FINN First First National First National of First National of Nebraska First National of Nebraska Inc</v>
      </c>
      <c r="AD1195" t="str">
        <f t="shared" si="1287"/>
        <v>FINN.PK</v>
      </c>
      <c r="AE1195">
        <f t="shared" si="1288"/>
        <v>0.27433225209600742</v>
      </c>
    </row>
    <row r="1196" spans="1:31" collapsed="1" x14ac:dyDescent="0.25">
      <c r="A1196" s="1" t="s">
        <v>6172</v>
      </c>
      <c r="B1196" s="1" t="s">
        <v>6173</v>
      </c>
      <c r="C1196" s="1" t="s">
        <v>16</v>
      </c>
      <c r="D1196" s="1" t="s">
        <v>6174</v>
      </c>
      <c r="E1196" s="1" t="s">
        <v>6175</v>
      </c>
      <c r="F1196" s="1"/>
      <c r="G1196" s="2">
        <v>2780359906.5599999</v>
      </c>
      <c r="H1196" s="1" t="s">
        <v>19</v>
      </c>
      <c r="I1196" s="1" t="s">
        <v>20</v>
      </c>
      <c r="J1196" s="1" t="s">
        <v>6176</v>
      </c>
      <c r="K1196" s="1" t="s">
        <v>30</v>
      </c>
      <c r="L1196" s="1" t="s">
        <v>661</v>
      </c>
      <c r="M1196" s="1" t="s">
        <v>661</v>
      </c>
      <c r="N1196" s="1" t="s">
        <v>1358</v>
      </c>
      <c r="O1196" t="str">
        <f t="shared" si="1323"/>
        <v>Fox</v>
      </c>
      <c r="P1196" t="str">
        <f t="shared" si="1304"/>
        <v>Factory</v>
      </c>
      <c r="Q1196" t="str">
        <f t="shared" si="1304"/>
        <v>Holding</v>
      </c>
      <c r="R1196" t="str">
        <f t="shared" si="1304"/>
        <v>Corp</v>
      </c>
      <c r="S1196" t="str">
        <f t="shared" si="1304"/>
        <v/>
      </c>
      <c r="T1196" t="str">
        <f t="shared" si="1304"/>
        <v/>
      </c>
      <c r="U1196" t="str">
        <f t="shared" si="1283"/>
        <v>Fox</v>
      </c>
      <c r="V1196" t="str">
        <f t="shared" ref="V1196:Z1196" si="1331">IF(LEN(P1196)&gt;0, U1196  &amp; " " &amp; P1196,"")</f>
        <v>Fox Factory</v>
      </c>
      <c r="W1196" t="str">
        <f t="shared" si="1331"/>
        <v>Fox Factory Holding</v>
      </c>
      <c r="X1196" t="str">
        <f t="shared" si="1331"/>
        <v>Fox Factory Holding Corp</v>
      </c>
      <c r="Y1196" t="str">
        <f t="shared" si="1331"/>
        <v/>
      </c>
      <c r="Z1196" t="str">
        <f t="shared" si="1331"/>
        <v/>
      </c>
      <c r="AB1196" t="str">
        <f t="shared" si="1285"/>
        <v>Fox Factory Holding Corp</v>
      </c>
      <c r="AC1196" t="str">
        <f t="shared" si="1286"/>
        <v>FOXF Fox Fox Factory Fox Factory Holding Fox Factory Holding Corp</v>
      </c>
      <c r="AD1196" t="str">
        <f t="shared" si="1287"/>
        <v>FOXF.OQ</v>
      </c>
      <c r="AE1196">
        <f t="shared" si="1288"/>
        <v>0.27394321505622354</v>
      </c>
    </row>
    <row r="1197" spans="1:31" collapsed="1" x14ac:dyDescent="0.25">
      <c r="A1197" s="1" t="s">
        <v>6177</v>
      </c>
      <c r="B1197" s="1" t="s">
        <v>6178</v>
      </c>
      <c r="C1197" s="1" t="s">
        <v>16</v>
      </c>
      <c r="D1197" s="1" t="s">
        <v>6179</v>
      </c>
      <c r="E1197" s="1" t="s">
        <v>6180</v>
      </c>
      <c r="F1197" s="1"/>
      <c r="G1197" s="2">
        <v>2778931713.0799999</v>
      </c>
      <c r="H1197" s="1" t="s">
        <v>19</v>
      </c>
      <c r="I1197" s="1" t="s">
        <v>20</v>
      </c>
      <c r="J1197" s="1" t="s">
        <v>6181</v>
      </c>
      <c r="K1197" s="1" t="s">
        <v>59</v>
      </c>
      <c r="L1197" s="1" t="s">
        <v>80</v>
      </c>
      <c r="M1197" s="1" t="s">
        <v>81</v>
      </c>
      <c r="N1197" s="1" t="s">
        <v>82</v>
      </c>
      <c r="O1197" t="str">
        <f t="shared" si="1323"/>
        <v>Cathay</v>
      </c>
      <c r="P1197" t="str">
        <f t="shared" si="1304"/>
        <v>General</v>
      </c>
      <c r="Q1197" t="str">
        <f t="shared" si="1304"/>
        <v>Bancorp</v>
      </c>
      <c r="R1197" t="str">
        <f t="shared" si="1304"/>
        <v/>
      </c>
      <c r="S1197" t="str">
        <f t="shared" si="1304"/>
        <v/>
      </c>
      <c r="T1197" t="str">
        <f t="shared" si="1304"/>
        <v/>
      </c>
      <c r="U1197" t="str">
        <f t="shared" si="1283"/>
        <v>Cathay</v>
      </c>
      <c r="V1197" t="str">
        <f t="shared" ref="V1197:Z1197" si="1332">IF(LEN(P1197)&gt;0, U1197  &amp; " " &amp; P1197,"")</f>
        <v>Cathay General</v>
      </c>
      <c r="W1197" t="str">
        <f t="shared" si="1332"/>
        <v>Cathay General Bancorp</v>
      </c>
      <c r="X1197" t="str">
        <f t="shared" si="1332"/>
        <v/>
      </c>
      <c r="Y1197" t="str">
        <f t="shared" si="1332"/>
        <v/>
      </c>
      <c r="Z1197" t="str">
        <f t="shared" si="1332"/>
        <v/>
      </c>
      <c r="AB1197" t="str">
        <f t="shared" si="1285"/>
        <v>Cathay General Bancorp</v>
      </c>
      <c r="AC1197" t="str">
        <f t="shared" si="1286"/>
        <v>CATY Cathay Cathay General Cathay General Bancorp</v>
      </c>
      <c r="AD1197" t="str">
        <f t="shared" si="1287"/>
        <v>CATY.OQ</v>
      </c>
      <c r="AE1197">
        <f t="shared" si="1288"/>
        <v>0.27380249805310808</v>
      </c>
    </row>
    <row r="1198" spans="1:31" collapsed="1" x14ac:dyDescent="0.25">
      <c r="A1198" s="1" t="s">
        <v>6182</v>
      </c>
      <c r="B1198" s="1" t="s">
        <v>6183</v>
      </c>
      <c r="C1198" s="1" t="s">
        <v>16</v>
      </c>
      <c r="D1198" s="1" t="s">
        <v>6184</v>
      </c>
      <c r="E1198" s="1" t="s">
        <v>6185</v>
      </c>
      <c r="F1198" s="1"/>
      <c r="G1198" s="2">
        <v>2773677262.5</v>
      </c>
      <c r="H1198" s="1" t="s">
        <v>19</v>
      </c>
      <c r="I1198" s="1" t="s">
        <v>20</v>
      </c>
      <c r="J1198" s="1" t="s">
        <v>6186</v>
      </c>
      <c r="K1198" s="1" t="s">
        <v>22</v>
      </c>
      <c r="L1198" s="1" t="s">
        <v>39</v>
      </c>
      <c r="M1198" s="1" t="s">
        <v>187</v>
      </c>
      <c r="N1198" s="1" t="s">
        <v>898</v>
      </c>
      <c r="O1198" t="str">
        <f t="shared" si="1323"/>
        <v>Brooks</v>
      </c>
      <c r="P1198" t="str">
        <f t="shared" si="1304"/>
        <v>Automation</v>
      </c>
      <c r="Q1198" t="str">
        <f t="shared" si="1304"/>
        <v>Inc</v>
      </c>
      <c r="R1198" t="str">
        <f t="shared" si="1304"/>
        <v/>
      </c>
      <c r="S1198" t="str">
        <f t="shared" si="1304"/>
        <v/>
      </c>
      <c r="T1198" t="str">
        <f t="shared" si="1304"/>
        <v/>
      </c>
      <c r="U1198" t="str">
        <f t="shared" si="1283"/>
        <v>Brooks</v>
      </c>
      <c r="V1198" t="str">
        <f t="shared" ref="V1198:Z1198" si="1333">IF(LEN(P1198)&gt;0, U1198  &amp; " " &amp; P1198,"")</f>
        <v>Brooks Automation</v>
      </c>
      <c r="W1198" t="str">
        <f t="shared" si="1333"/>
        <v>Brooks Automation Inc</v>
      </c>
      <c r="X1198" t="str">
        <f t="shared" si="1333"/>
        <v/>
      </c>
      <c r="Y1198" t="str">
        <f t="shared" si="1333"/>
        <v/>
      </c>
      <c r="Z1198" t="str">
        <f t="shared" si="1333"/>
        <v/>
      </c>
      <c r="AB1198" t="str">
        <f t="shared" si="1285"/>
        <v>Brooks Automation Inc</v>
      </c>
      <c r="AC1198" t="str">
        <f t="shared" si="1286"/>
        <v>BRKS Brooks Brooks Automation Brooks Automation Inc</v>
      </c>
      <c r="AD1198" t="str">
        <f t="shared" si="1287"/>
        <v>BRKS.OQ</v>
      </c>
      <c r="AE1198">
        <f t="shared" si="1288"/>
        <v>0.27328478770854331</v>
      </c>
    </row>
    <row r="1199" spans="1:31" collapsed="1" x14ac:dyDescent="0.25">
      <c r="A1199" s="1" t="s">
        <v>6187</v>
      </c>
      <c r="B1199" s="1" t="s">
        <v>6188</v>
      </c>
      <c r="C1199" s="1" t="s">
        <v>16</v>
      </c>
      <c r="D1199" s="1" t="s">
        <v>6189</v>
      </c>
      <c r="E1199" s="1" t="s">
        <v>6190</v>
      </c>
      <c r="F1199" s="1"/>
      <c r="G1199" s="2">
        <v>2758011963.6599998</v>
      </c>
      <c r="H1199" s="1" t="s">
        <v>19</v>
      </c>
      <c r="I1199" s="1" t="s">
        <v>20</v>
      </c>
      <c r="J1199" s="1" t="s">
        <v>6191</v>
      </c>
      <c r="K1199" s="1" t="s">
        <v>130</v>
      </c>
      <c r="L1199" s="1" t="s">
        <v>130</v>
      </c>
      <c r="M1199" s="1" t="s">
        <v>130</v>
      </c>
      <c r="N1199" s="1" t="s">
        <v>131</v>
      </c>
      <c r="O1199" t="str">
        <f t="shared" si="1323"/>
        <v>Cogent</v>
      </c>
      <c r="P1199" t="str">
        <f t="shared" si="1304"/>
        <v>Communications</v>
      </c>
      <c r="Q1199" t="str">
        <f t="shared" si="1304"/>
        <v>Holdings</v>
      </c>
      <c r="R1199" t="str">
        <f t="shared" si="1304"/>
        <v>Inc</v>
      </c>
      <c r="S1199" t="str">
        <f t="shared" si="1304"/>
        <v/>
      </c>
      <c r="T1199" t="str">
        <f t="shared" si="1304"/>
        <v/>
      </c>
      <c r="U1199" t="str">
        <f t="shared" si="1283"/>
        <v>Cogent</v>
      </c>
      <c r="V1199" t="str">
        <f t="shared" ref="V1199:Z1199" si="1334">IF(LEN(P1199)&gt;0, U1199  &amp; " " &amp; P1199,"")</f>
        <v>Cogent Communications</v>
      </c>
      <c r="W1199" t="str">
        <f t="shared" si="1334"/>
        <v>Cogent Communications Holdings</v>
      </c>
      <c r="X1199" t="str">
        <f t="shared" si="1334"/>
        <v>Cogent Communications Holdings Inc</v>
      </c>
      <c r="Y1199" t="str">
        <f t="shared" si="1334"/>
        <v/>
      </c>
      <c r="Z1199" t="str">
        <f t="shared" si="1334"/>
        <v/>
      </c>
      <c r="AB1199" t="str">
        <f t="shared" si="1285"/>
        <v>Cogent Communications Holdings Inc</v>
      </c>
      <c r="AC1199" t="str">
        <f t="shared" si="1286"/>
        <v>CCOI Cogent Cogent Communications Cogent Communications Holdings Cogent Communications Holdings Inc</v>
      </c>
      <c r="AD1199" t="str">
        <f t="shared" si="1287"/>
        <v>CCOI.OQ</v>
      </c>
      <c r="AE1199">
        <f t="shared" si="1288"/>
        <v>0.27174131762795373</v>
      </c>
    </row>
    <row r="1200" spans="1:31" collapsed="1" x14ac:dyDescent="0.25">
      <c r="A1200" s="1" t="s">
        <v>6192</v>
      </c>
      <c r="B1200" s="1" t="s">
        <v>6193</v>
      </c>
      <c r="C1200" s="1" t="s">
        <v>55</v>
      </c>
      <c r="D1200" s="1" t="s">
        <v>6194</v>
      </c>
      <c r="E1200" s="1" t="s">
        <v>6195</v>
      </c>
      <c r="F1200" s="1"/>
      <c r="G1200" s="2">
        <v>2750810497.6799998</v>
      </c>
      <c r="H1200" s="1" t="s">
        <v>19</v>
      </c>
      <c r="I1200" s="1" t="s">
        <v>20</v>
      </c>
      <c r="J1200" s="1" t="s">
        <v>6196</v>
      </c>
      <c r="K1200" s="1" t="s">
        <v>372</v>
      </c>
      <c r="L1200" s="1" t="s">
        <v>372</v>
      </c>
      <c r="M1200" s="1" t="s">
        <v>1592</v>
      </c>
      <c r="N1200" s="1" t="s">
        <v>1592</v>
      </c>
      <c r="O1200" t="str">
        <f t="shared" si="1323"/>
        <v>American</v>
      </c>
      <c r="P1200" t="str">
        <f t="shared" si="1304"/>
        <v>States</v>
      </c>
      <c r="Q1200" t="str">
        <f t="shared" si="1304"/>
        <v>Water</v>
      </c>
      <c r="R1200" t="str">
        <f t="shared" si="1304"/>
        <v>Co</v>
      </c>
      <c r="S1200" t="str">
        <f t="shared" si="1304"/>
        <v/>
      </c>
      <c r="T1200" t="str">
        <f t="shared" si="1304"/>
        <v/>
      </c>
      <c r="U1200" t="str">
        <f t="shared" si="1283"/>
        <v>American</v>
      </c>
      <c r="V1200" t="str">
        <f t="shared" ref="V1200:Z1200" si="1335">IF(LEN(P1200)&gt;0, U1200  &amp; " " &amp; P1200,"")</f>
        <v>American States</v>
      </c>
      <c r="W1200" t="str">
        <f t="shared" si="1335"/>
        <v>American States Water</v>
      </c>
      <c r="X1200" t="str">
        <f t="shared" si="1335"/>
        <v>American States Water Co</v>
      </c>
      <c r="Y1200" t="str">
        <f t="shared" si="1335"/>
        <v/>
      </c>
      <c r="Z1200" t="str">
        <f t="shared" si="1335"/>
        <v/>
      </c>
      <c r="AB1200" t="str">
        <f t="shared" si="1285"/>
        <v>American States Water Co</v>
      </c>
      <c r="AC1200" t="str">
        <f t="shared" si="1286"/>
        <v>AWR American American States American States Water American States Water Co</v>
      </c>
      <c r="AD1200" t="str">
        <f t="shared" si="1287"/>
        <v>AWR.N</v>
      </c>
      <c r="AE1200">
        <f t="shared" si="1288"/>
        <v>0.27103177181015342</v>
      </c>
    </row>
    <row r="1201" spans="1:31" collapsed="1" x14ac:dyDescent="0.25">
      <c r="A1201" s="1" t="s">
        <v>6197</v>
      </c>
      <c r="B1201" s="1" t="s">
        <v>6198</v>
      </c>
      <c r="C1201" s="1" t="s">
        <v>55</v>
      </c>
      <c r="D1201" s="1" t="s">
        <v>6199</v>
      </c>
      <c r="E1201" s="1" t="s">
        <v>6200</v>
      </c>
      <c r="F1201" s="1"/>
      <c r="G1201" s="2">
        <v>2745505887.7199998</v>
      </c>
      <c r="H1201" s="1" t="s">
        <v>19</v>
      </c>
      <c r="I1201" s="1" t="s">
        <v>20</v>
      </c>
      <c r="J1201" s="1" t="s">
        <v>6201</v>
      </c>
      <c r="K1201" s="1" t="s">
        <v>323</v>
      </c>
      <c r="L1201" s="1" t="s">
        <v>1569</v>
      </c>
      <c r="M1201" s="1" t="s">
        <v>4939</v>
      </c>
      <c r="N1201" s="1" t="s">
        <v>4940</v>
      </c>
      <c r="O1201" t="str">
        <f t="shared" si="1323"/>
        <v>Domtar</v>
      </c>
      <c r="P1201" t="str">
        <f t="shared" si="1304"/>
        <v>Corp</v>
      </c>
      <c r="Q1201" t="str">
        <f t="shared" si="1304"/>
        <v/>
      </c>
      <c r="R1201" t="str">
        <f t="shared" si="1304"/>
        <v/>
      </c>
      <c r="S1201" t="str">
        <f t="shared" si="1304"/>
        <v/>
      </c>
      <c r="T1201" t="str">
        <f t="shared" si="1304"/>
        <v/>
      </c>
      <c r="U1201" t="str">
        <f t="shared" si="1283"/>
        <v>Domtar</v>
      </c>
      <c r="V1201" t="str">
        <f t="shared" ref="V1201:Z1201" si="1336">IF(LEN(P1201)&gt;0, U1201  &amp; " " &amp; P1201,"")</f>
        <v>Domtar Corp</v>
      </c>
      <c r="W1201" t="str">
        <f t="shared" si="1336"/>
        <v/>
      </c>
      <c r="X1201" t="str">
        <f t="shared" si="1336"/>
        <v/>
      </c>
      <c r="Y1201" t="str">
        <f t="shared" si="1336"/>
        <v/>
      </c>
      <c r="Z1201" t="str">
        <f t="shared" si="1336"/>
        <v/>
      </c>
      <c r="AB1201" t="str">
        <f t="shared" si="1285"/>
        <v>Domtar Corp</v>
      </c>
      <c r="AC1201" t="str">
        <f t="shared" si="1286"/>
        <v>UFS Domtar Domtar Corp</v>
      </c>
      <c r="AD1201" t="str">
        <f t="shared" si="1287"/>
        <v>UFS.N</v>
      </c>
      <c r="AE1201">
        <f t="shared" si="1288"/>
        <v>0.27050911936374422</v>
      </c>
    </row>
    <row r="1202" spans="1:31" collapsed="1" x14ac:dyDescent="0.25">
      <c r="A1202" s="1" t="s">
        <v>6202</v>
      </c>
      <c r="B1202" s="1" t="s">
        <v>6203</v>
      </c>
      <c r="C1202" s="1" t="s">
        <v>16</v>
      </c>
      <c r="D1202" s="1" t="s">
        <v>6204</v>
      </c>
      <c r="E1202" s="1" t="s">
        <v>6205</v>
      </c>
      <c r="F1202" s="1"/>
      <c r="G1202" s="2">
        <v>2742335514.9499998</v>
      </c>
      <c r="H1202" s="1" t="s">
        <v>19</v>
      </c>
      <c r="I1202" s="1" t="s">
        <v>20</v>
      </c>
      <c r="J1202" s="1" t="s">
        <v>6206</v>
      </c>
      <c r="K1202" s="1" t="s">
        <v>67</v>
      </c>
      <c r="L1202" s="1" t="s">
        <v>68</v>
      </c>
      <c r="M1202" s="1" t="s">
        <v>424</v>
      </c>
      <c r="N1202" s="1" t="s">
        <v>424</v>
      </c>
      <c r="O1202" t="str">
        <f t="shared" si="1323"/>
        <v>Uniqure</v>
      </c>
      <c r="P1202" t="str">
        <f t="shared" si="1304"/>
        <v>NV</v>
      </c>
      <c r="Q1202" t="str">
        <f t="shared" si="1304"/>
        <v/>
      </c>
      <c r="R1202" t="str">
        <f t="shared" si="1304"/>
        <v/>
      </c>
      <c r="S1202" t="str">
        <f t="shared" si="1304"/>
        <v/>
      </c>
      <c r="T1202" t="str">
        <f t="shared" si="1304"/>
        <v/>
      </c>
      <c r="U1202" t="str">
        <f t="shared" si="1283"/>
        <v>Uniqure</v>
      </c>
      <c r="V1202" t="str">
        <f t="shared" ref="V1202:Z1202" si="1337">IF(LEN(P1202)&gt;0, U1202  &amp; " " &amp; P1202,"")</f>
        <v>Uniqure NV</v>
      </c>
      <c r="W1202" t="str">
        <f t="shared" si="1337"/>
        <v/>
      </c>
      <c r="X1202" t="str">
        <f t="shared" si="1337"/>
        <v/>
      </c>
      <c r="Y1202" t="str">
        <f t="shared" si="1337"/>
        <v/>
      </c>
      <c r="Z1202" t="str">
        <f t="shared" si="1337"/>
        <v/>
      </c>
      <c r="AB1202" t="str">
        <f t="shared" si="1285"/>
        <v>Uniqure NV</v>
      </c>
      <c r="AC1202" t="str">
        <f t="shared" si="1286"/>
        <v>QURE Uniqure Uniqure NV</v>
      </c>
      <c r="AD1202" t="str">
        <f t="shared" si="1287"/>
        <v>QURE.OQ</v>
      </c>
      <c r="AE1202">
        <f t="shared" si="1288"/>
        <v>0.27019674897331691</v>
      </c>
    </row>
    <row r="1203" spans="1:31" collapsed="1" x14ac:dyDescent="0.25">
      <c r="A1203" s="1" t="s">
        <v>6207</v>
      </c>
      <c r="B1203" s="1" t="s">
        <v>6208</v>
      </c>
      <c r="C1203" s="1" t="s">
        <v>16</v>
      </c>
      <c r="D1203" s="1" t="s">
        <v>6209</v>
      </c>
      <c r="E1203" s="1" t="s">
        <v>6210</v>
      </c>
      <c r="F1203" s="1"/>
      <c r="G1203" s="2">
        <v>2742216051.1199999</v>
      </c>
      <c r="H1203" s="1" t="s">
        <v>19</v>
      </c>
      <c r="I1203" s="1" t="s">
        <v>20</v>
      </c>
      <c r="J1203" s="1" t="s">
        <v>6211</v>
      </c>
      <c r="K1203" s="1" t="s">
        <v>67</v>
      </c>
      <c r="L1203" s="1" t="s">
        <v>68</v>
      </c>
      <c r="M1203" s="1" t="s">
        <v>424</v>
      </c>
      <c r="N1203" s="1" t="s">
        <v>424</v>
      </c>
      <c r="O1203" t="str">
        <f t="shared" si="1323"/>
        <v>Arena</v>
      </c>
      <c r="P1203" t="str">
        <f t="shared" si="1304"/>
        <v>Pharmaceuticals</v>
      </c>
      <c r="Q1203" t="str">
        <f t="shared" si="1304"/>
        <v>Inc</v>
      </c>
      <c r="R1203" t="str">
        <f t="shared" si="1304"/>
        <v/>
      </c>
      <c r="S1203" t="str">
        <f t="shared" si="1304"/>
        <v/>
      </c>
      <c r="T1203" t="str">
        <f t="shared" si="1304"/>
        <v/>
      </c>
      <c r="U1203" t="str">
        <f t="shared" si="1283"/>
        <v>Arena</v>
      </c>
      <c r="V1203" t="str">
        <f t="shared" ref="V1203:Z1203" si="1338">IF(LEN(P1203)&gt;0, U1203  &amp; " " &amp; P1203,"")</f>
        <v>Arena Pharmaceuticals</v>
      </c>
      <c r="W1203" t="str">
        <f t="shared" si="1338"/>
        <v>Arena Pharmaceuticals Inc</v>
      </c>
      <c r="X1203" t="str">
        <f t="shared" si="1338"/>
        <v/>
      </c>
      <c r="Y1203" t="str">
        <f t="shared" si="1338"/>
        <v/>
      </c>
      <c r="Z1203" t="str">
        <f t="shared" si="1338"/>
        <v/>
      </c>
      <c r="AB1203" t="str">
        <f t="shared" si="1285"/>
        <v>Arena Pharmaceuticals Inc</v>
      </c>
      <c r="AC1203" t="str">
        <f t="shared" si="1286"/>
        <v>ARNA Arena Arena Pharmaceuticals Arena Pharmaceuticals Inc</v>
      </c>
      <c r="AD1203" t="str">
        <f t="shared" si="1287"/>
        <v>ARNA.OQ</v>
      </c>
      <c r="AE1203">
        <f t="shared" si="1288"/>
        <v>0.27018497844476203</v>
      </c>
    </row>
    <row r="1204" spans="1:31" collapsed="1" x14ac:dyDescent="0.25">
      <c r="A1204" s="1" t="s">
        <v>6212</v>
      </c>
      <c r="B1204" s="1" t="s">
        <v>6213</v>
      </c>
      <c r="C1204" s="1" t="s">
        <v>55</v>
      </c>
      <c r="D1204" s="1" t="s">
        <v>6214</v>
      </c>
      <c r="E1204" s="1" t="s">
        <v>6215</v>
      </c>
      <c r="F1204" s="1"/>
      <c r="G1204" s="2">
        <v>2733181779.1999998</v>
      </c>
      <c r="H1204" s="1" t="s">
        <v>19</v>
      </c>
      <c r="I1204" s="1" t="s">
        <v>20</v>
      </c>
      <c r="J1204" s="1" t="s">
        <v>6216</v>
      </c>
      <c r="K1204" s="1" t="s">
        <v>199</v>
      </c>
      <c r="L1204" s="1" t="s">
        <v>200</v>
      </c>
      <c r="M1204" s="1" t="s">
        <v>477</v>
      </c>
      <c r="N1204" s="1" t="s">
        <v>940</v>
      </c>
      <c r="O1204" t="str">
        <f t="shared" si="1323"/>
        <v>Proto</v>
      </c>
      <c r="P1204" t="str">
        <f t="shared" si="1304"/>
        <v>Labs</v>
      </c>
      <c r="Q1204" t="str">
        <f t="shared" si="1304"/>
        <v>Inc</v>
      </c>
      <c r="R1204" t="str">
        <f t="shared" si="1304"/>
        <v/>
      </c>
      <c r="S1204" t="str">
        <f t="shared" si="1304"/>
        <v/>
      </c>
      <c r="T1204" t="str">
        <f t="shared" si="1304"/>
        <v/>
      </c>
      <c r="U1204" t="str">
        <f t="shared" si="1283"/>
        <v>Proto</v>
      </c>
      <c r="V1204" t="str">
        <f t="shared" ref="V1204:Z1204" si="1339">IF(LEN(P1204)&gt;0, U1204  &amp; " " &amp; P1204,"")</f>
        <v>Proto Labs</v>
      </c>
      <c r="W1204" t="str">
        <f t="shared" si="1339"/>
        <v>Proto Labs Inc</v>
      </c>
      <c r="X1204" t="str">
        <f t="shared" si="1339"/>
        <v/>
      </c>
      <c r="Y1204" t="str">
        <f t="shared" si="1339"/>
        <v/>
      </c>
      <c r="Z1204" t="str">
        <f t="shared" si="1339"/>
        <v/>
      </c>
      <c r="AB1204" t="str">
        <f t="shared" si="1285"/>
        <v>Proto Labs Inc</v>
      </c>
      <c r="AC1204" t="str">
        <f t="shared" si="1286"/>
        <v>PRLB Proto Proto Labs Proto Labs Inc</v>
      </c>
      <c r="AD1204" t="str">
        <f t="shared" si="1287"/>
        <v>PRLB.N</v>
      </c>
      <c r="AE1204">
        <f t="shared" si="1288"/>
        <v>0.26929484997987596</v>
      </c>
    </row>
    <row r="1205" spans="1:31" collapsed="1" x14ac:dyDescent="0.25">
      <c r="A1205" s="1" t="s">
        <v>6217</v>
      </c>
      <c r="B1205" s="1" t="s">
        <v>6218</v>
      </c>
      <c r="C1205" s="1" t="s">
        <v>55</v>
      </c>
      <c r="D1205" s="1" t="s">
        <v>6219</v>
      </c>
      <c r="E1205" s="1" t="s">
        <v>6220</v>
      </c>
      <c r="F1205" s="1"/>
      <c r="G1205" s="2">
        <v>2725423484.1599998</v>
      </c>
      <c r="H1205" s="1" t="s">
        <v>19</v>
      </c>
      <c r="I1205" s="1" t="s">
        <v>20</v>
      </c>
      <c r="J1205" s="1" t="s">
        <v>6221</v>
      </c>
      <c r="K1205" s="1" t="s">
        <v>199</v>
      </c>
      <c r="L1205" s="1" t="s">
        <v>200</v>
      </c>
      <c r="M1205" s="1" t="s">
        <v>477</v>
      </c>
      <c r="N1205" s="1" t="s">
        <v>940</v>
      </c>
      <c r="O1205" t="str">
        <f t="shared" si="1323"/>
        <v>Barnes</v>
      </c>
      <c r="P1205" t="str">
        <f t="shared" si="1304"/>
        <v>Group</v>
      </c>
      <c r="Q1205" t="str">
        <f t="shared" si="1304"/>
        <v>Inc</v>
      </c>
      <c r="R1205" t="str">
        <f t="shared" si="1304"/>
        <v/>
      </c>
      <c r="S1205" t="str">
        <f t="shared" si="1304"/>
        <v/>
      </c>
      <c r="T1205" t="str">
        <f t="shared" si="1304"/>
        <v/>
      </c>
      <c r="U1205" t="str">
        <f t="shared" si="1283"/>
        <v>Barnes</v>
      </c>
      <c r="V1205" t="str">
        <f t="shared" ref="V1205:Z1205" si="1340">IF(LEN(P1205)&gt;0, U1205  &amp; " " &amp; P1205,"")</f>
        <v>Barnes Group</v>
      </c>
      <c r="W1205" t="str">
        <f t="shared" si="1340"/>
        <v>Barnes Group Inc</v>
      </c>
      <c r="X1205" t="str">
        <f t="shared" si="1340"/>
        <v/>
      </c>
      <c r="Y1205" t="str">
        <f t="shared" si="1340"/>
        <v/>
      </c>
      <c r="Z1205" t="str">
        <f t="shared" si="1340"/>
        <v/>
      </c>
      <c r="AB1205" t="str">
        <f t="shared" si="1285"/>
        <v>Barnes Group Inc</v>
      </c>
      <c r="AC1205" t="str">
        <f t="shared" si="1286"/>
        <v>B Barnes Barnes Group Barnes Group Inc</v>
      </c>
      <c r="AD1205" t="str">
        <f t="shared" si="1287"/>
        <v>B.N</v>
      </c>
      <c r="AE1205">
        <f t="shared" si="1288"/>
        <v>0.26853044092563888</v>
      </c>
    </row>
    <row r="1206" spans="1:31" collapsed="1" x14ac:dyDescent="0.25">
      <c r="A1206" s="1" t="s">
        <v>6222</v>
      </c>
      <c r="B1206" s="1" t="s">
        <v>6223</v>
      </c>
      <c r="C1206" s="1" t="s">
        <v>2669</v>
      </c>
      <c r="D1206" s="1" t="s">
        <v>6224</v>
      </c>
      <c r="E1206" s="1" t="s">
        <v>6225</v>
      </c>
      <c r="F1206" s="1"/>
      <c r="G1206" s="2">
        <v>2723954385.8200002</v>
      </c>
      <c r="H1206" s="1" t="s">
        <v>19</v>
      </c>
      <c r="I1206" s="1" t="s">
        <v>20</v>
      </c>
      <c r="J1206" s="1" t="s">
        <v>6226</v>
      </c>
      <c r="K1206" s="1" t="s">
        <v>59</v>
      </c>
      <c r="L1206" s="1" t="s">
        <v>60</v>
      </c>
      <c r="M1206" s="1" t="s">
        <v>60</v>
      </c>
      <c r="N1206" s="1" t="s">
        <v>61</v>
      </c>
      <c r="O1206" t="str">
        <f t="shared" si="1323"/>
        <v>National</v>
      </c>
      <c r="P1206" t="str">
        <f t="shared" si="1304"/>
        <v>General</v>
      </c>
      <c r="Q1206" t="str">
        <f t="shared" si="1304"/>
        <v>Holdings</v>
      </c>
      <c r="R1206" t="str">
        <f t="shared" si="1304"/>
        <v>Corp</v>
      </c>
      <c r="S1206" t="str">
        <f t="shared" si="1304"/>
        <v/>
      </c>
      <c r="T1206" t="str">
        <f t="shared" si="1304"/>
        <v/>
      </c>
      <c r="U1206" t="str">
        <f t="shared" si="1283"/>
        <v>National</v>
      </c>
      <c r="V1206" t="str">
        <f t="shared" ref="V1206:Z1206" si="1341">IF(LEN(P1206)&gt;0, U1206  &amp; " " &amp; P1206,"")</f>
        <v>National General</v>
      </c>
      <c r="W1206" t="str">
        <f t="shared" si="1341"/>
        <v>National General Holdings</v>
      </c>
      <c r="X1206" t="str">
        <f t="shared" si="1341"/>
        <v>National General Holdings Corp</v>
      </c>
      <c r="Y1206" t="str">
        <f t="shared" si="1341"/>
        <v/>
      </c>
      <c r="Z1206" t="str">
        <f t="shared" si="1341"/>
        <v/>
      </c>
      <c r="AB1206" t="str">
        <f t="shared" si="1285"/>
        <v>National General Holdings Corp</v>
      </c>
      <c r="AC1206" t="str">
        <f t="shared" si="1286"/>
        <v>NGHC National National General National General Holdings National General Holdings Corp</v>
      </c>
      <c r="AD1206" t="str">
        <f t="shared" si="1287"/>
        <v>NGHC.OQ</v>
      </c>
      <c r="AE1206">
        <f t="shared" si="1288"/>
        <v>0.26838569364973985</v>
      </c>
    </row>
    <row r="1207" spans="1:31" collapsed="1" x14ac:dyDescent="0.25">
      <c r="A1207" s="1" t="s">
        <v>6227</v>
      </c>
      <c r="B1207" s="1" t="s">
        <v>6228</v>
      </c>
      <c r="C1207" s="1" t="s">
        <v>55</v>
      </c>
      <c r="D1207" s="1" t="s">
        <v>6229</v>
      </c>
      <c r="E1207" s="1" t="s">
        <v>6230</v>
      </c>
      <c r="F1207" s="1"/>
      <c r="G1207" s="2">
        <v>2719916251.1700001</v>
      </c>
      <c r="H1207" s="1" t="s">
        <v>19</v>
      </c>
      <c r="I1207" s="1" t="s">
        <v>20</v>
      </c>
      <c r="J1207" s="1" t="s">
        <v>6231</v>
      </c>
      <c r="K1207" s="1" t="s">
        <v>88</v>
      </c>
      <c r="L1207" s="1" t="s">
        <v>89</v>
      </c>
      <c r="M1207" s="1" t="s">
        <v>90</v>
      </c>
      <c r="N1207" s="1" t="s">
        <v>91</v>
      </c>
      <c r="O1207" t="str">
        <f t="shared" si="1323"/>
        <v>Delek</v>
      </c>
      <c r="P1207" t="str">
        <f t="shared" si="1304"/>
        <v>US</v>
      </c>
      <c r="Q1207" t="str">
        <f t="shared" si="1304"/>
        <v>Holdings</v>
      </c>
      <c r="R1207" t="str">
        <f t="shared" si="1304"/>
        <v>Inc</v>
      </c>
      <c r="S1207" t="str">
        <f t="shared" si="1304"/>
        <v/>
      </c>
      <c r="T1207" t="str">
        <f t="shared" si="1304"/>
        <v/>
      </c>
      <c r="U1207" t="str">
        <f t="shared" si="1283"/>
        <v>Delek</v>
      </c>
      <c r="V1207" t="str">
        <f t="shared" ref="V1207:Z1207" si="1342">IF(LEN(P1207)&gt;0, U1207  &amp; " " &amp; P1207,"")</f>
        <v>Delek US</v>
      </c>
      <c r="W1207" t="str">
        <f t="shared" si="1342"/>
        <v>Delek US Holdings</v>
      </c>
      <c r="X1207" t="str">
        <f t="shared" si="1342"/>
        <v>Delek US Holdings Inc</v>
      </c>
      <c r="Y1207" t="str">
        <f t="shared" si="1342"/>
        <v/>
      </c>
      <c r="Z1207" t="str">
        <f t="shared" si="1342"/>
        <v/>
      </c>
      <c r="AB1207" t="str">
        <f t="shared" si="1285"/>
        <v>Delek US Holdings Inc</v>
      </c>
      <c r="AC1207" t="str">
        <f t="shared" si="1286"/>
        <v>DK Delek Delek US Delek US Holdings Delek US Holdings Inc</v>
      </c>
      <c r="AD1207" t="str">
        <f t="shared" si="1287"/>
        <v>DK.N</v>
      </c>
      <c r="AE1207">
        <f t="shared" si="1288"/>
        <v>0.26798782444358388</v>
      </c>
    </row>
    <row r="1208" spans="1:31" collapsed="1" x14ac:dyDescent="0.25">
      <c r="A1208" s="1" t="s">
        <v>6232</v>
      </c>
      <c r="B1208" s="1" t="s">
        <v>6233</v>
      </c>
      <c r="C1208" s="1" t="s">
        <v>55</v>
      </c>
      <c r="D1208" s="1" t="s">
        <v>6234</v>
      </c>
      <c r="E1208" s="1" t="s">
        <v>6235</v>
      </c>
      <c r="F1208" s="1"/>
      <c r="G1208" s="2">
        <v>2718141026.5999999</v>
      </c>
      <c r="H1208" s="1" t="s">
        <v>19</v>
      </c>
      <c r="I1208" s="1" t="s">
        <v>20</v>
      </c>
      <c r="J1208" s="1" t="s">
        <v>6236</v>
      </c>
      <c r="K1208" s="1" t="s">
        <v>323</v>
      </c>
      <c r="L1208" s="1" t="s">
        <v>1197</v>
      </c>
      <c r="M1208" s="1" t="s">
        <v>1198</v>
      </c>
      <c r="N1208" s="1" t="s">
        <v>2030</v>
      </c>
      <c r="O1208" t="str">
        <f t="shared" si="1323"/>
        <v>Cleveland-Cliffs</v>
      </c>
      <c r="P1208" t="str">
        <f t="shared" si="1304"/>
        <v>Inc</v>
      </c>
      <c r="Q1208" t="str">
        <f t="shared" si="1304"/>
        <v/>
      </c>
      <c r="R1208" t="str">
        <f t="shared" si="1304"/>
        <v/>
      </c>
      <c r="S1208" t="str">
        <f t="shared" si="1304"/>
        <v/>
      </c>
      <c r="T1208" t="str">
        <f t="shared" si="1304"/>
        <v/>
      </c>
      <c r="U1208" t="str">
        <f t="shared" si="1283"/>
        <v>Cleveland-Cliffs</v>
      </c>
      <c r="V1208" t="str">
        <f t="shared" ref="V1208:Z1208" si="1343">IF(LEN(P1208)&gt;0, U1208  &amp; " " &amp; P1208,"")</f>
        <v>Cleveland-Cliffs Inc</v>
      </c>
      <c r="W1208" t="str">
        <f t="shared" si="1343"/>
        <v/>
      </c>
      <c r="X1208" t="str">
        <f t="shared" si="1343"/>
        <v/>
      </c>
      <c r="Y1208" t="str">
        <f t="shared" si="1343"/>
        <v/>
      </c>
      <c r="Z1208" t="str">
        <f t="shared" si="1343"/>
        <v/>
      </c>
      <c r="AB1208" t="str">
        <f t="shared" si="1285"/>
        <v>Cleveland-Cliffs Inc</v>
      </c>
      <c r="AC1208" t="str">
        <f t="shared" si="1286"/>
        <v>CLF Cleveland-Cliffs Cleveland-Cliffs Inc</v>
      </c>
      <c r="AD1208" t="str">
        <f t="shared" si="1287"/>
        <v>CLF.N</v>
      </c>
      <c r="AE1208">
        <f t="shared" si="1288"/>
        <v>0.26781291517194422</v>
      </c>
    </row>
    <row r="1209" spans="1:31" collapsed="1" x14ac:dyDescent="0.25">
      <c r="A1209" s="1" t="s">
        <v>6237</v>
      </c>
      <c r="B1209" s="1" t="s">
        <v>6238</v>
      </c>
      <c r="C1209" s="1" t="s">
        <v>16</v>
      </c>
      <c r="D1209" s="1" t="s">
        <v>6239</v>
      </c>
      <c r="E1209" s="1" t="s">
        <v>6240</v>
      </c>
      <c r="F1209" s="1"/>
      <c r="G1209" s="2">
        <v>2715814740.4200001</v>
      </c>
      <c r="H1209" s="1" t="s">
        <v>19</v>
      </c>
      <c r="I1209" s="1" t="s">
        <v>20</v>
      </c>
      <c r="J1209" s="1" t="s">
        <v>6241</v>
      </c>
      <c r="K1209" s="1" t="s">
        <v>59</v>
      </c>
      <c r="L1209" s="1" t="s">
        <v>80</v>
      </c>
      <c r="M1209" s="1" t="s">
        <v>489</v>
      </c>
      <c r="N1209" s="1" t="s">
        <v>513</v>
      </c>
      <c r="O1209" t="str">
        <f t="shared" si="1323"/>
        <v>Hamilton</v>
      </c>
      <c r="P1209" t="str">
        <f t="shared" si="1304"/>
        <v>Lane</v>
      </c>
      <c r="Q1209" t="str">
        <f t="shared" si="1304"/>
        <v>Inc</v>
      </c>
      <c r="R1209" t="str">
        <f t="shared" si="1304"/>
        <v/>
      </c>
      <c r="S1209" t="str">
        <f t="shared" si="1304"/>
        <v/>
      </c>
      <c r="T1209" t="str">
        <f t="shared" si="1304"/>
        <v/>
      </c>
      <c r="U1209" t="str">
        <f t="shared" si="1283"/>
        <v>Hamilton</v>
      </c>
      <c r="V1209" t="str">
        <f t="shared" ref="V1209:Z1209" si="1344">IF(LEN(P1209)&gt;0, U1209  &amp; " " &amp; P1209,"")</f>
        <v>Hamilton Lane</v>
      </c>
      <c r="W1209" t="str">
        <f t="shared" si="1344"/>
        <v>Hamilton Lane Inc</v>
      </c>
      <c r="X1209" t="str">
        <f t="shared" si="1344"/>
        <v/>
      </c>
      <c r="Y1209" t="str">
        <f t="shared" si="1344"/>
        <v/>
      </c>
      <c r="Z1209" t="str">
        <f t="shared" si="1344"/>
        <v/>
      </c>
      <c r="AB1209" t="str">
        <f t="shared" si="1285"/>
        <v>Hamilton Lane Inc</v>
      </c>
      <c r="AC1209" t="str">
        <f t="shared" si="1286"/>
        <v>HLNE Hamilton Hamilton Lane Hamilton Lane Inc</v>
      </c>
      <c r="AD1209" t="str">
        <f t="shared" si="1287"/>
        <v>HLNE.OQ</v>
      </c>
      <c r="AE1209">
        <f t="shared" si="1288"/>
        <v>0.26758371091900329</v>
      </c>
    </row>
    <row r="1210" spans="1:31" collapsed="1" x14ac:dyDescent="0.25">
      <c r="A1210" s="1" t="s">
        <v>6242</v>
      </c>
      <c r="B1210" s="1" t="s">
        <v>6243</v>
      </c>
      <c r="C1210" s="1" t="s">
        <v>16</v>
      </c>
      <c r="D1210" s="1" t="s">
        <v>6244</v>
      </c>
      <c r="E1210" s="1" t="s">
        <v>6245</v>
      </c>
      <c r="F1210" s="1"/>
      <c r="G1210" s="2">
        <v>2714464800</v>
      </c>
      <c r="H1210" s="1" t="s">
        <v>19</v>
      </c>
      <c r="I1210" s="1" t="s">
        <v>20</v>
      </c>
      <c r="J1210" s="1" t="s">
        <v>6246</v>
      </c>
      <c r="K1210" s="1" t="s">
        <v>59</v>
      </c>
      <c r="L1210" s="1" t="s">
        <v>80</v>
      </c>
      <c r="M1210" s="1" t="s">
        <v>81</v>
      </c>
      <c r="N1210" s="1" t="s">
        <v>82</v>
      </c>
      <c r="O1210" t="str">
        <f t="shared" si="1323"/>
        <v>Fulton</v>
      </c>
      <c r="P1210" t="str">
        <f t="shared" si="1304"/>
        <v>Financial</v>
      </c>
      <c r="Q1210" t="str">
        <f t="shared" si="1304"/>
        <v>Corp</v>
      </c>
      <c r="R1210" t="str">
        <f t="shared" si="1304"/>
        <v/>
      </c>
      <c r="S1210" t="str">
        <f t="shared" si="1304"/>
        <v/>
      </c>
      <c r="T1210" t="str">
        <f t="shared" si="1304"/>
        <v/>
      </c>
      <c r="U1210" t="str">
        <f t="shared" si="1283"/>
        <v>Fulton</v>
      </c>
      <c r="V1210" t="str">
        <f t="shared" ref="V1210:Z1210" si="1345">IF(LEN(P1210)&gt;0, U1210  &amp; " " &amp; P1210,"")</f>
        <v>Fulton Financial</v>
      </c>
      <c r="W1210" t="str">
        <f t="shared" si="1345"/>
        <v>Fulton Financial Corp</v>
      </c>
      <c r="X1210" t="str">
        <f t="shared" si="1345"/>
        <v/>
      </c>
      <c r="Y1210" t="str">
        <f t="shared" si="1345"/>
        <v/>
      </c>
      <c r="Z1210" t="str">
        <f t="shared" si="1345"/>
        <v/>
      </c>
      <c r="AB1210" t="str">
        <f t="shared" si="1285"/>
        <v>Fulton Financial Corp</v>
      </c>
      <c r="AC1210" t="str">
        <f t="shared" si="1286"/>
        <v>FULT Fulton Fulton Financial Fulton Financial Corp</v>
      </c>
      <c r="AD1210" t="str">
        <f t="shared" si="1287"/>
        <v>FULT.OQ</v>
      </c>
      <c r="AE1210">
        <f t="shared" si="1288"/>
        <v>0.26745070403096816</v>
      </c>
    </row>
    <row r="1211" spans="1:31" collapsed="1" x14ac:dyDescent="0.25">
      <c r="A1211" s="1" t="s">
        <v>6247</v>
      </c>
      <c r="B1211" s="1" t="s">
        <v>6248</v>
      </c>
      <c r="C1211" s="1" t="s">
        <v>55</v>
      </c>
      <c r="D1211" s="1" t="s">
        <v>6249</v>
      </c>
      <c r="E1211" s="1" t="s">
        <v>6250</v>
      </c>
      <c r="F1211" s="1"/>
      <c r="G1211" s="2">
        <v>2710678325.3000002</v>
      </c>
      <c r="H1211" s="1" t="s">
        <v>19</v>
      </c>
      <c r="I1211" s="1" t="s">
        <v>20</v>
      </c>
      <c r="J1211" s="1" t="s">
        <v>6251</v>
      </c>
      <c r="K1211" s="1" t="s">
        <v>88</v>
      </c>
      <c r="L1211" s="1" t="s">
        <v>89</v>
      </c>
      <c r="M1211" s="1" t="s">
        <v>90</v>
      </c>
      <c r="N1211" s="1" t="s">
        <v>91</v>
      </c>
      <c r="O1211" t="str">
        <f t="shared" si="1323"/>
        <v>Murphy</v>
      </c>
      <c r="P1211" t="str">
        <f t="shared" si="1304"/>
        <v>Usa</v>
      </c>
      <c r="Q1211" t="str">
        <f t="shared" si="1304"/>
        <v>Inc</v>
      </c>
      <c r="R1211" t="str">
        <f t="shared" si="1304"/>
        <v/>
      </c>
      <c r="S1211" t="str">
        <f t="shared" si="1304"/>
        <v/>
      </c>
      <c r="T1211" t="str">
        <f t="shared" si="1304"/>
        <v/>
      </c>
      <c r="U1211" t="str">
        <f t="shared" si="1283"/>
        <v>Murphy</v>
      </c>
      <c r="V1211" t="str">
        <f t="shared" ref="V1211:Z1211" si="1346">IF(LEN(P1211)&gt;0, U1211  &amp; " " &amp; P1211,"")</f>
        <v>Murphy Usa</v>
      </c>
      <c r="W1211" t="str">
        <f t="shared" si="1346"/>
        <v>Murphy Usa Inc</v>
      </c>
      <c r="X1211" t="str">
        <f t="shared" si="1346"/>
        <v/>
      </c>
      <c r="Y1211" t="str">
        <f t="shared" si="1346"/>
        <v/>
      </c>
      <c r="Z1211" t="str">
        <f t="shared" si="1346"/>
        <v/>
      </c>
      <c r="AB1211" t="str">
        <f t="shared" si="1285"/>
        <v>Murphy Usa Inc</v>
      </c>
      <c r="AC1211" t="str">
        <f t="shared" si="1286"/>
        <v>MUSA Murphy Murphy Usa Murphy Usa Inc</v>
      </c>
      <c r="AD1211" t="str">
        <f t="shared" si="1287"/>
        <v>MUSA.N</v>
      </c>
      <c r="AE1211">
        <f t="shared" si="1288"/>
        <v>0.26707763036859816</v>
      </c>
    </row>
    <row r="1212" spans="1:31" collapsed="1" x14ac:dyDescent="0.25">
      <c r="A1212" s="1" t="s">
        <v>6252</v>
      </c>
      <c r="B1212" s="1" t="s">
        <v>6253</v>
      </c>
      <c r="C1212" s="1" t="s">
        <v>55</v>
      </c>
      <c r="D1212" s="1" t="s">
        <v>6254</v>
      </c>
      <c r="E1212" s="1" t="s">
        <v>6255</v>
      </c>
      <c r="F1212" s="1"/>
      <c r="G1212" s="2">
        <v>2701707971.1300001</v>
      </c>
      <c r="H1212" s="1" t="s">
        <v>19</v>
      </c>
      <c r="I1212" s="1" t="s">
        <v>20</v>
      </c>
      <c r="J1212" s="1" t="s">
        <v>6256</v>
      </c>
      <c r="K1212" s="1" t="s">
        <v>30</v>
      </c>
      <c r="L1212" s="1" t="s">
        <v>122</v>
      </c>
      <c r="M1212" s="1" t="s">
        <v>222</v>
      </c>
      <c r="N1212" s="1" t="s">
        <v>801</v>
      </c>
      <c r="O1212" t="str">
        <f t="shared" si="1323"/>
        <v>International</v>
      </c>
      <c r="P1212" t="str">
        <f t="shared" si="1304"/>
        <v>Game</v>
      </c>
      <c r="Q1212" t="str">
        <f t="shared" si="1304"/>
        <v>Technology</v>
      </c>
      <c r="R1212" t="str">
        <f t="shared" si="1304"/>
        <v>PLC</v>
      </c>
      <c r="S1212" t="str">
        <f t="shared" si="1304"/>
        <v/>
      </c>
      <c r="T1212" t="str">
        <f t="shared" si="1304"/>
        <v/>
      </c>
      <c r="U1212" t="str">
        <f t="shared" si="1283"/>
        <v>International</v>
      </c>
      <c r="V1212" t="str">
        <f t="shared" ref="V1212:Z1212" si="1347">IF(LEN(P1212)&gt;0, U1212  &amp; " " &amp; P1212,"")</f>
        <v>International Game</v>
      </c>
      <c r="W1212" t="str">
        <f t="shared" si="1347"/>
        <v>International Game Technology</v>
      </c>
      <c r="X1212" t="str">
        <f t="shared" si="1347"/>
        <v>International Game Technology PLC</v>
      </c>
      <c r="Y1212" t="str">
        <f t="shared" si="1347"/>
        <v/>
      </c>
      <c r="Z1212" t="str">
        <f t="shared" si="1347"/>
        <v/>
      </c>
      <c r="AB1212" t="str">
        <f t="shared" si="1285"/>
        <v>International Game Technology PLC</v>
      </c>
      <c r="AC1212" t="str">
        <f t="shared" si="1286"/>
        <v>IGT International International Game International Game Technology International Game Technology PLC</v>
      </c>
      <c r="AD1212" t="str">
        <f t="shared" si="1287"/>
        <v>IGT.N</v>
      </c>
      <c r="AE1212">
        <f t="shared" si="1288"/>
        <v>0.26619379958981121</v>
      </c>
    </row>
    <row r="1213" spans="1:31" collapsed="1" x14ac:dyDescent="0.25">
      <c r="A1213" s="1" t="s">
        <v>6257</v>
      </c>
      <c r="B1213" s="1" t="s">
        <v>6258</v>
      </c>
      <c r="C1213" s="1" t="s">
        <v>16</v>
      </c>
      <c r="D1213" s="1" t="s">
        <v>6259</v>
      </c>
      <c r="E1213" s="1" t="s">
        <v>6260</v>
      </c>
      <c r="F1213" s="1"/>
      <c r="G1213" s="2">
        <v>2697383573</v>
      </c>
      <c r="H1213" s="1" t="s">
        <v>19</v>
      </c>
      <c r="I1213" s="1" t="s">
        <v>20</v>
      </c>
      <c r="J1213" s="1" t="s">
        <v>6261</v>
      </c>
      <c r="K1213" s="1" t="s">
        <v>30</v>
      </c>
      <c r="L1213" s="1" t="s">
        <v>122</v>
      </c>
      <c r="M1213" s="1" t="s">
        <v>222</v>
      </c>
      <c r="N1213" s="1" t="s">
        <v>223</v>
      </c>
      <c r="O1213" t="str">
        <f t="shared" si="1323"/>
        <v>Wingstop</v>
      </c>
      <c r="P1213" t="str">
        <f t="shared" si="1304"/>
        <v>Inc</v>
      </c>
      <c r="Q1213" t="str">
        <f t="shared" si="1304"/>
        <v/>
      </c>
      <c r="R1213" t="str">
        <f t="shared" si="1304"/>
        <v/>
      </c>
      <c r="S1213" t="str">
        <f t="shared" si="1304"/>
        <v/>
      </c>
      <c r="T1213" t="str">
        <f t="shared" si="1304"/>
        <v/>
      </c>
      <c r="U1213" t="str">
        <f t="shared" si="1283"/>
        <v>Wingstop</v>
      </c>
      <c r="V1213" t="str">
        <f t="shared" ref="V1213:Z1213" si="1348">IF(LEN(P1213)&gt;0, U1213  &amp; " " &amp; P1213,"")</f>
        <v>Wingstop Inc</v>
      </c>
      <c r="W1213" t="str">
        <f t="shared" si="1348"/>
        <v/>
      </c>
      <c r="X1213" t="str">
        <f t="shared" si="1348"/>
        <v/>
      </c>
      <c r="Y1213" t="str">
        <f t="shared" si="1348"/>
        <v/>
      </c>
      <c r="Z1213" t="str">
        <f t="shared" si="1348"/>
        <v/>
      </c>
      <c r="AB1213" t="str">
        <f t="shared" si="1285"/>
        <v>Wingstop Inc</v>
      </c>
      <c r="AC1213" t="str">
        <f t="shared" si="1286"/>
        <v>WING Wingstop Wingstop Inc</v>
      </c>
      <c r="AD1213" t="str">
        <f t="shared" si="1287"/>
        <v>WING.OQ</v>
      </c>
      <c r="AE1213">
        <f t="shared" si="1288"/>
        <v>0.26576772542433347</v>
      </c>
    </row>
    <row r="1214" spans="1:31" collapsed="1" x14ac:dyDescent="0.25">
      <c r="A1214" s="1" t="s">
        <v>6262</v>
      </c>
      <c r="B1214" s="1" t="s">
        <v>6263</v>
      </c>
      <c r="C1214" s="1" t="s">
        <v>16</v>
      </c>
      <c r="D1214" s="1" t="s">
        <v>6264</v>
      </c>
      <c r="E1214" s="1" t="s">
        <v>6265</v>
      </c>
      <c r="F1214" s="1"/>
      <c r="G1214" s="2">
        <v>2695079136.96</v>
      </c>
      <c r="H1214" s="1" t="s">
        <v>19</v>
      </c>
      <c r="I1214" s="1" t="s">
        <v>20</v>
      </c>
      <c r="J1214" s="1" t="s">
        <v>6266</v>
      </c>
      <c r="K1214" s="1" t="s">
        <v>22</v>
      </c>
      <c r="L1214" s="1" t="s">
        <v>23</v>
      </c>
      <c r="M1214" s="1" t="s">
        <v>23</v>
      </c>
      <c r="N1214" s="1" t="s">
        <v>24</v>
      </c>
      <c r="O1214" t="str">
        <f t="shared" si="1323"/>
        <v>Blackline</v>
      </c>
      <c r="P1214" t="str">
        <f t="shared" si="1304"/>
        <v>Inc</v>
      </c>
      <c r="Q1214" t="str">
        <f t="shared" si="1304"/>
        <v/>
      </c>
      <c r="R1214" t="str">
        <f t="shared" si="1304"/>
        <v/>
      </c>
      <c r="S1214" t="str">
        <f t="shared" si="1304"/>
        <v/>
      </c>
      <c r="T1214" t="str">
        <f t="shared" si="1304"/>
        <v/>
      </c>
      <c r="U1214" t="str">
        <f t="shared" si="1283"/>
        <v>Blackline</v>
      </c>
      <c r="V1214" t="str">
        <f t="shared" ref="V1214:Z1214" si="1349">IF(LEN(P1214)&gt;0, U1214  &amp; " " &amp; P1214,"")</f>
        <v>Blackline Inc</v>
      </c>
      <c r="W1214" t="str">
        <f t="shared" si="1349"/>
        <v/>
      </c>
      <c r="X1214" t="str">
        <f t="shared" si="1349"/>
        <v/>
      </c>
      <c r="Y1214" t="str">
        <f t="shared" si="1349"/>
        <v/>
      </c>
      <c r="Z1214" t="str">
        <f t="shared" si="1349"/>
        <v/>
      </c>
      <c r="AB1214" t="str">
        <f t="shared" si="1285"/>
        <v>Blackline Inc</v>
      </c>
      <c r="AC1214" t="str">
        <f t="shared" si="1286"/>
        <v>BL Blackline Blackline Inc</v>
      </c>
      <c r="AD1214" t="str">
        <f t="shared" si="1287"/>
        <v>BL.OQ</v>
      </c>
      <c r="AE1214">
        <f t="shared" si="1288"/>
        <v>0.2655406740213121</v>
      </c>
    </row>
    <row r="1215" spans="1:31" collapsed="1" x14ac:dyDescent="0.25">
      <c r="A1215" s="1" t="s">
        <v>6267</v>
      </c>
      <c r="B1215" s="1" t="s">
        <v>6268</v>
      </c>
      <c r="C1215" s="1" t="s">
        <v>55</v>
      </c>
      <c r="D1215" s="1" t="s">
        <v>6269</v>
      </c>
      <c r="E1215" s="1" t="s">
        <v>6270</v>
      </c>
      <c r="F1215" s="1"/>
      <c r="G1215" s="2">
        <v>2693464802.5999999</v>
      </c>
      <c r="H1215" s="1" t="s">
        <v>19</v>
      </c>
      <c r="I1215" s="1" t="s">
        <v>20</v>
      </c>
      <c r="J1215" s="1" t="s">
        <v>6271</v>
      </c>
      <c r="K1215" s="1" t="s">
        <v>30</v>
      </c>
      <c r="L1215" s="1" t="s">
        <v>31</v>
      </c>
      <c r="M1215" s="1" t="s">
        <v>167</v>
      </c>
      <c r="N1215" s="1" t="s">
        <v>1166</v>
      </c>
      <c r="O1215" t="str">
        <f t="shared" si="1323"/>
        <v>Lithia</v>
      </c>
      <c r="P1215" t="str">
        <f t="shared" si="1304"/>
        <v>Motors</v>
      </c>
      <c r="Q1215" t="str">
        <f t="shared" si="1304"/>
        <v>Inc</v>
      </c>
      <c r="R1215" t="str">
        <f t="shared" si="1304"/>
        <v/>
      </c>
      <c r="S1215" t="str">
        <f t="shared" si="1304"/>
        <v/>
      </c>
      <c r="T1215" t="str">
        <f t="shared" si="1304"/>
        <v/>
      </c>
      <c r="U1215" t="str">
        <f t="shared" si="1283"/>
        <v>Lithia</v>
      </c>
      <c r="V1215" t="str">
        <f t="shared" ref="V1215:Z1215" si="1350">IF(LEN(P1215)&gt;0, U1215  &amp; " " &amp; P1215,"")</f>
        <v>Lithia Motors</v>
      </c>
      <c r="W1215" t="str">
        <f t="shared" si="1350"/>
        <v>Lithia Motors Inc</v>
      </c>
      <c r="X1215" t="str">
        <f t="shared" si="1350"/>
        <v/>
      </c>
      <c r="Y1215" t="str">
        <f t="shared" si="1350"/>
        <v/>
      </c>
      <c r="Z1215" t="str">
        <f t="shared" si="1350"/>
        <v/>
      </c>
      <c r="AB1215" t="str">
        <f t="shared" si="1285"/>
        <v>Lithia Motors Inc</v>
      </c>
      <c r="AC1215" t="str">
        <f t="shared" si="1286"/>
        <v>LAD Lithia Lithia Motors Lithia Motors Inc</v>
      </c>
      <c r="AD1215" t="str">
        <f t="shared" si="1287"/>
        <v>LAD.N</v>
      </c>
      <c r="AE1215">
        <f t="shared" si="1288"/>
        <v>0.26538161693531725</v>
      </c>
    </row>
    <row r="1216" spans="1:31" collapsed="1" x14ac:dyDescent="0.25">
      <c r="A1216" s="1" t="s">
        <v>6272</v>
      </c>
      <c r="B1216" s="1" t="s">
        <v>6273</v>
      </c>
      <c r="C1216" s="1" t="s">
        <v>55</v>
      </c>
      <c r="D1216" s="1" t="s">
        <v>6274</v>
      </c>
      <c r="E1216" s="1" t="s">
        <v>6275</v>
      </c>
      <c r="F1216" s="1"/>
      <c r="G1216" s="2">
        <v>2692630741.5</v>
      </c>
      <c r="H1216" s="1" t="s">
        <v>19</v>
      </c>
      <c r="I1216" s="1" t="s">
        <v>20</v>
      </c>
      <c r="J1216" s="1" t="s">
        <v>6276</v>
      </c>
      <c r="K1216" s="1" t="s">
        <v>59</v>
      </c>
      <c r="L1216" s="1" t="s">
        <v>395</v>
      </c>
      <c r="M1216" s="1" t="s">
        <v>396</v>
      </c>
      <c r="N1216" s="1" t="s">
        <v>650</v>
      </c>
      <c r="O1216" t="str">
        <f t="shared" si="1323"/>
        <v>American</v>
      </c>
      <c r="P1216" t="str">
        <f t="shared" si="1304"/>
        <v>Assets</v>
      </c>
      <c r="Q1216" t="str">
        <f t="shared" si="1304"/>
        <v>Trust</v>
      </c>
      <c r="R1216" t="str">
        <f t="shared" si="1304"/>
        <v>Inc</v>
      </c>
      <c r="S1216" t="str">
        <f t="shared" si="1304"/>
        <v/>
      </c>
      <c r="T1216" t="str">
        <f t="shared" si="1304"/>
        <v/>
      </c>
      <c r="U1216" t="str">
        <f t="shared" si="1283"/>
        <v>American</v>
      </c>
      <c r="V1216" t="str">
        <f t="shared" ref="V1216:Z1216" si="1351">IF(LEN(P1216)&gt;0, U1216  &amp; " " &amp; P1216,"")</f>
        <v>American Assets</v>
      </c>
      <c r="W1216" t="str">
        <f t="shared" si="1351"/>
        <v>American Assets Trust</v>
      </c>
      <c r="X1216" t="str">
        <f t="shared" si="1351"/>
        <v>American Assets Trust Inc</v>
      </c>
      <c r="Y1216" t="str">
        <f t="shared" si="1351"/>
        <v/>
      </c>
      <c r="Z1216" t="str">
        <f t="shared" si="1351"/>
        <v/>
      </c>
      <c r="AB1216" t="str">
        <f t="shared" si="1285"/>
        <v>American Assets Trust Inc</v>
      </c>
      <c r="AC1216" t="str">
        <f t="shared" si="1286"/>
        <v>AAT American American Assets American Assets Trust American Assets Trust Inc</v>
      </c>
      <c r="AD1216" t="str">
        <f t="shared" si="1287"/>
        <v>AAT.N</v>
      </c>
      <c r="AE1216">
        <f t="shared" si="1288"/>
        <v>0.26529943858900024</v>
      </c>
    </row>
    <row r="1217" spans="1:31" collapsed="1" x14ac:dyDescent="0.25">
      <c r="A1217" s="1" t="s">
        <v>6277</v>
      </c>
      <c r="B1217" s="1" t="s">
        <v>6278</v>
      </c>
      <c r="C1217" s="1" t="s">
        <v>16</v>
      </c>
      <c r="D1217" s="1" t="s">
        <v>6279</v>
      </c>
      <c r="E1217" s="1" t="s">
        <v>6280</v>
      </c>
      <c r="F1217" s="1"/>
      <c r="G1217" s="2">
        <v>2692439291.8499999</v>
      </c>
      <c r="H1217" s="1" t="s">
        <v>19</v>
      </c>
      <c r="I1217" s="1" t="s">
        <v>20</v>
      </c>
      <c r="J1217" s="1" t="s">
        <v>6281</v>
      </c>
      <c r="K1217" s="1" t="s">
        <v>22</v>
      </c>
      <c r="L1217" s="1" t="s">
        <v>23</v>
      </c>
      <c r="M1217" s="1" t="s">
        <v>23</v>
      </c>
      <c r="N1217" s="1" t="s">
        <v>47</v>
      </c>
      <c r="O1217" t="str">
        <f t="shared" si="1323"/>
        <v>Mimecast</v>
      </c>
      <c r="P1217" t="str">
        <f t="shared" si="1304"/>
        <v>Ltd</v>
      </c>
      <c r="Q1217" t="str">
        <f t="shared" si="1304"/>
        <v/>
      </c>
      <c r="R1217" t="str">
        <f t="shared" si="1304"/>
        <v/>
      </c>
      <c r="S1217" t="str">
        <f t="shared" si="1304"/>
        <v/>
      </c>
      <c r="T1217" t="str">
        <f t="shared" si="1304"/>
        <v/>
      </c>
      <c r="U1217" t="str">
        <f t="shared" si="1283"/>
        <v>Mimecast</v>
      </c>
      <c r="V1217" t="str">
        <f t="shared" ref="V1217:Z1217" si="1352">IF(LEN(P1217)&gt;0, U1217  &amp; " " &amp; P1217,"")</f>
        <v>Mimecast Ltd</v>
      </c>
      <c r="W1217" t="str">
        <f t="shared" si="1352"/>
        <v/>
      </c>
      <c r="X1217" t="str">
        <f t="shared" si="1352"/>
        <v/>
      </c>
      <c r="Y1217" t="str">
        <f t="shared" si="1352"/>
        <v/>
      </c>
      <c r="Z1217" t="str">
        <f t="shared" si="1352"/>
        <v/>
      </c>
      <c r="AB1217" t="str">
        <f t="shared" si="1285"/>
        <v>Mimecast Ltd</v>
      </c>
      <c r="AC1217" t="str">
        <f t="shared" si="1286"/>
        <v>MIME Mimecast Mimecast Ltd</v>
      </c>
      <c r="AD1217" t="str">
        <f t="shared" si="1287"/>
        <v>MIME.OQ</v>
      </c>
      <c r="AE1217">
        <f t="shared" si="1288"/>
        <v>0.26528057544379419</v>
      </c>
    </row>
    <row r="1218" spans="1:31" collapsed="1" x14ac:dyDescent="0.25">
      <c r="A1218" s="1" t="s">
        <v>6282</v>
      </c>
      <c r="B1218" s="1" t="s">
        <v>6283</v>
      </c>
      <c r="C1218" s="1" t="s">
        <v>55</v>
      </c>
      <c r="D1218" s="1" t="s">
        <v>6284</v>
      </c>
      <c r="E1218" s="1" t="s">
        <v>6285</v>
      </c>
      <c r="F1218" s="1"/>
      <c r="G1218" s="2">
        <v>2686467966.9499998</v>
      </c>
      <c r="H1218" s="1" t="s">
        <v>19</v>
      </c>
      <c r="I1218" s="1" t="s">
        <v>20</v>
      </c>
      <c r="J1218" s="1" t="s">
        <v>6286</v>
      </c>
      <c r="K1218" s="1" t="s">
        <v>59</v>
      </c>
      <c r="L1218" s="1" t="s">
        <v>395</v>
      </c>
      <c r="M1218" s="1" t="s">
        <v>396</v>
      </c>
      <c r="N1218" s="1" t="s">
        <v>650</v>
      </c>
      <c r="O1218" t="str">
        <f t="shared" si="1323"/>
        <v>Empire</v>
      </c>
      <c r="P1218" t="str">
        <f t="shared" si="1304"/>
        <v>State</v>
      </c>
      <c r="Q1218" t="str">
        <f t="shared" si="1304"/>
        <v>Realty</v>
      </c>
      <c r="R1218" t="str">
        <f t="shared" si="1304"/>
        <v>Trust</v>
      </c>
      <c r="S1218" t="str">
        <f t="shared" si="1304"/>
        <v>Inc</v>
      </c>
      <c r="T1218" t="str">
        <f t="shared" si="1304"/>
        <v/>
      </c>
      <c r="U1218" t="str">
        <f t="shared" si="1283"/>
        <v>Empire</v>
      </c>
      <c r="V1218" t="str">
        <f t="shared" ref="V1218:Z1218" si="1353">IF(LEN(P1218)&gt;0, U1218  &amp; " " &amp; P1218,"")</f>
        <v>Empire State</v>
      </c>
      <c r="W1218" t="str">
        <f t="shared" si="1353"/>
        <v>Empire State Realty</v>
      </c>
      <c r="X1218" t="str">
        <f t="shared" si="1353"/>
        <v>Empire State Realty Trust</v>
      </c>
      <c r="Y1218" t="str">
        <f t="shared" si="1353"/>
        <v>Empire State Realty Trust Inc</v>
      </c>
      <c r="Z1218" t="str">
        <f t="shared" si="1353"/>
        <v/>
      </c>
      <c r="AB1218" t="str">
        <f t="shared" si="1285"/>
        <v>Empire State Realty Trust Inc</v>
      </c>
      <c r="AC1218" t="str">
        <f t="shared" si="1286"/>
        <v>ESRT Empire Empire State Empire State Realty Empire State Realty Trust Empire State Realty Trust Inc</v>
      </c>
      <c r="AD1218" t="str">
        <f t="shared" si="1287"/>
        <v>ESRT.N</v>
      </c>
      <c r="AE1218">
        <f t="shared" si="1288"/>
        <v>0.2646922329283552</v>
      </c>
    </row>
    <row r="1219" spans="1:31" collapsed="1" x14ac:dyDescent="0.25">
      <c r="A1219" s="1" t="s">
        <v>6287</v>
      </c>
      <c r="B1219" s="1" t="s">
        <v>6288</v>
      </c>
      <c r="C1219" s="1" t="s">
        <v>16</v>
      </c>
      <c r="D1219" s="1" t="s">
        <v>6289</v>
      </c>
      <c r="E1219" s="1" t="s">
        <v>6290</v>
      </c>
      <c r="F1219" s="1"/>
      <c r="G1219" s="2">
        <v>2685968895.1199999</v>
      </c>
      <c r="H1219" s="1" t="s">
        <v>19</v>
      </c>
      <c r="I1219" s="1" t="s">
        <v>20</v>
      </c>
      <c r="J1219" s="1" t="s">
        <v>6291</v>
      </c>
      <c r="K1219" s="1" t="s">
        <v>88</v>
      </c>
      <c r="L1219" s="1" t="s">
        <v>3787</v>
      </c>
      <c r="M1219" s="1" t="s">
        <v>3787</v>
      </c>
      <c r="N1219" s="1" t="s">
        <v>3788</v>
      </c>
      <c r="O1219" t="str">
        <f t="shared" si="1323"/>
        <v>Solaredge</v>
      </c>
      <c r="P1219" t="str">
        <f t="shared" si="1304"/>
        <v>Technologies</v>
      </c>
      <c r="Q1219" t="str">
        <f t="shared" si="1304"/>
        <v>Inc</v>
      </c>
      <c r="R1219" t="str">
        <f t="shared" si="1304"/>
        <v/>
      </c>
      <c r="S1219" t="str">
        <f t="shared" si="1304"/>
        <v/>
      </c>
      <c r="T1219" t="str">
        <f t="shared" si="1304"/>
        <v/>
      </c>
      <c r="U1219" t="str">
        <f t="shared" ref="U1219:U1282" si="1354">O1219</f>
        <v>Solaredge</v>
      </c>
      <c r="V1219" t="str">
        <f t="shared" ref="V1219:Z1219" si="1355">IF(LEN(P1219)&gt;0, U1219  &amp; " " &amp; P1219,"")</f>
        <v>Solaredge Technologies</v>
      </c>
      <c r="W1219" t="str">
        <f t="shared" si="1355"/>
        <v>Solaredge Technologies Inc</v>
      </c>
      <c r="X1219" t="str">
        <f t="shared" si="1355"/>
        <v/>
      </c>
      <c r="Y1219" t="str">
        <f t="shared" si="1355"/>
        <v/>
      </c>
      <c r="Z1219" t="str">
        <f t="shared" si="1355"/>
        <v/>
      </c>
      <c r="AB1219" t="str">
        <f t="shared" ref="AB1219:AB1282" si="1356">B1219</f>
        <v>Solaredge Technologies Inc</v>
      </c>
      <c r="AC1219" t="str">
        <f t="shared" ref="AC1219:AC1282" si="1357">TRIM(E1219 &amp; " " &amp; U1219&amp;" "&amp;V1219&amp;" "&amp;W1219&amp;" "&amp;X1219&amp;" "&amp; Y1219 &amp; " " &amp; Z1219 &amp; " " &amp; AA1219)</f>
        <v>SEDG Solaredge Solaredge Technologies Solaredge Technologies Inc</v>
      </c>
      <c r="AD1219" t="str">
        <f t="shared" ref="AD1219:AD1282" si="1358">A1219</f>
        <v>SEDG.OQ</v>
      </c>
      <c r="AE1219">
        <f t="shared" ref="AE1219:AE1282" si="1359">G1219/$G$2*100</f>
        <v>0.26464306039449309</v>
      </c>
    </row>
    <row r="1220" spans="1:31" collapsed="1" x14ac:dyDescent="0.25">
      <c r="A1220" s="1" t="s">
        <v>6292</v>
      </c>
      <c r="B1220" s="1" t="s">
        <v>6293</v>
      </c>
      <c r="C1220" s="1" t="s">
        <v>55</v>
      </c>
      <c r="D1220" s="1" t="s">
        <v>6294</v>
      </c>
      <c r="E1220" s="1" t="s">
        <v>6295</v>
      </c>
      <c r="F1220" s="1"/>
      <c r="G1220" s="2">
        <v>2681133205.02</v>
      </c>
      <c r="H1220" s="1" t="s">
        <v>19</v>
      </c>
      <c r="I1220" s="1" t="s">
        <v>20</v>
      </c>
      <c r="J1220" s="1" t="s">
        <v>6296</v>
      </c>
      <c r="K1220" s="1" t="s">
        <v>323</v>
      </c>
      <c r="L1220" s="1" t="s">
        <v>324</v>
      </c>
      <c r="M1220" s="1" t="s">
        <v>324</v>
      </c>
      <c r="N1220" s="1" t="s">
        <v>605</v>
      </c>
      <c r="O1220" t="str">
        <f t="shared" si="1323"/>
        <v>Element</v>
      </c>
      <c r="P1220" t="str">
        <f t="shared" si="1304"/>
        <v>Solutions</v>
      </c>
      <c r="Q1220" t="str">
        <f t="shared" si="1304"/>
        <v>Inc</v>
      </c>
      <c r="R1220" t="str">
        <f t="shared" si="1304"/>
        <v/>
      </c>
      <c r="S1220" t="str">
        <f t="shared" si="1304"/>
        <v/>
      </c>
      <c r="T1220" t="str">
        <f t="shared" si="1304"/>
        <v/>
      </c>
      <c r="U1220" t="str">
        <f t="shared" si="1354"/>
        <v>Element</v>
      </c>
      <c r="V1220" t="str">
        <f t="shared" ref="V1220:Z1220" si="1360">IF(LEN(P1220)&gt;0, U1220  &amp; " " &amp; P1220,"")</f>
        <v>Element Solutions</v>
      </c>
      <c r="W1220" t="str">
        <f t="shared" si="1360"/>
        <v>Element Solutions Inc</v>
      </c>
      <c r="X1220" t="str">
        <f t="shared" si="1360"/>
        <v/>
      </c>
      <c r="Y1220" t="str">
        <f t="shared" si="1360"/>
        <v/>
      </c>
      <c r="Z1220" t="str">
        <f t="shared" si="1360"/>
        <v/>
      </c>
      <c r="AB1220" t="str">
        <f t="shared" si="1356"/>
        <v>Element Solutions Inc</v>
      </c>
      <c r="AC1220" t="str">
        <f t="shared" si="1357"/>
        <v>ESI Element Element Solutions Element Solutions Inc</v>
      </c>
      <c r="AD1220" t="str">
        <f t="shared" si="1358"/>
        <v>ESI.N</v>
      </c>
      <c r="AE1220">
        <f t="shared" si="1359"/>
        <v>0.2641666096695765</v>
      </c>
    </row>
    <row r="1221" spans="1:31" collapsed="1" x14ac:dyDescent="0.25">
      <c r="A1221" s="1" t="s">
        <v>6297</v>
      </c>
      <c r="B1221" s="1" t="s">
        <v>6298</v>
      </c>
      <c r="C1221" s="1" t="s">
        <v>55</v>
      </c>
      <c r="D1221" s="1" t="s">
        <v>6299</v>
      </c>
      <c r="E1221" s="1" t="s">
        <v>6300</v>
      </c>
      <c r="F1221" s="1"/>
      <c r="G1221" s="2">
        <v>2680816722.4200001</v>
      </c>
      <c r="H1221" s="1" t="s">
        <v>19</v>
      </c>
      <c r="I1221" s="1" t="s">
        <v>20</v>
      </c>
      <c r="J1221" s="1" t="s">
        <v>6301</v>
      </c>
      <c r="K1221" s="1" t="s">
        <v>59</v>
      </c>
      <c r="L1221" s="1" t="s">
        <v>395</v>
      </c>
      <c r="M1221" s="1" t="s">
        <v>396</v>
      </c>
      <c r="N1221" s="1" t="s">
        <v>650</v>
      </c>
      <c r="O1221" t="str">
        <f t="shared" si="1323"/>
        <v>Brandywine</v>
      </c>
      <c r="P1221" t="str">
        <f t="shared" si="1304"/>
        <v>Realty</v>
      </c>
      <c r="Q1221" t="str">
        <f t="shared" si="1304"/>
        <v>Trust</v>
      </c>
      <c r="R1221" t="str">
        <f t="shared" si="1304"/>
        <v/>
      </c>
      <c r="S1221" t="str">
        <f t="shared" si="1304"/>
        <v/>
      </c>
      <c r="T1221" t="str">
        <f t="shared" si="1304"/>
        <v/>
      </c>
      <c r="U1221" t="str">
        <f t="shared" si="1354"/>
        <v>Brandywine</v>
      </c>
      <c r="V1221" t="str">
        <f t="shared" ref="V1221:Z1221" si="1361">IF(LEN(P1221)&gt;0, U1221  &amp; " " &amp; P1221,"")</f>
        <v>Brandywine Realty</v>
      </c>
      <c r="W1221" t="str">
        <f t="shared" si="1361"/>
        <v>Brandywine Realty Trust</v>
      </c>
      <c r="X1221" t="str">
        <f t="shared" si="1361"/>
        <v/>
      </c>
      <c r="Y1221" t="str">
        <f t="shared" si="1361"/>
        <v/>
      </c>
      <c r="Z1221" t="str">
        <f t="shared" si="1361"/>
        <v/>
      </c>
      <c r="AB1221" t="str">
        <f t="shared" si="1356"/>
        <v>Brandywine Realty Trust</v>
      </c>
      <c r="AC1221" t="str">
        <f t="shared" si="1357"/>
        <v>BDN Brandywine Brandywine Realty Brandywine Realty Trust</v>
      </c>
      <c r="AD1221" t="str">
        <f t="shared" si="1358"/>
        <v>BDN.N</v>
      </c>
      <c r="AE1221">
        <f t="shared" si="1359"/>
        <v>0.26413542728173212</v>
      </c>
    </row>
    <row r="1222" spans="1:31" collapsed="1" x14ac:dyDescent="0.25">
      <c r="A1222" s="1" t="s">
        <v>6302</v>
      </c>
      <c r="B1222" s="1" t="s">
        <v>6303</v>
      </c>
      <c r="C1222" s="1" t="s">
        <v>55</v>
      </c>
      <c r="D1222" s="1" t="s">
        <v>6304</v>
      </c>
      <c r="E1222" s="1" t="s">
        <v>6305</v>
      </c>
      <c r="F1222" s="1"/>
      <c r="G1222" s="2">
        <v>2679162000</v>
      </c>
      <c r="H1222" s="1" t="s">
        <v>19</v>
      </c>
      <c r="I1222" s="1" t="s">
        <v>20</v>
      </c>
      <c r="J1222" s="1" t="s">
        <v>6306</v>
      </c>
      <c r="K1222" s="1" t="s">
        <v>59</v>
      </c>
      <c r="L1222" s="1" t="s">
        <v>80</v>
      </c>
      <c r="M1222" s="1" t="s">
        <v>81</v>
      </c>
      <c r="N1222" s="1" t="s">
        <v>3650</v>
      </c>
      <c r="O1222" t="str">
        <f t="shared" si="1323"/>
        <v>GATX</v>
      </c>
      <c r="P1222" t="str">
        <f t="shared" si="1304"/>
        <v>Corp</v>
      </c>
      <c r="Q1222" t="str">
        <f t="shared" si="1304"/>
        <v/>
      </c>
      <c r="R1222" t="str">
        <f t="shared" ref="P1222:T1285" si="1362">TRIM(MID(SUBSTITUTE($B1222," ",REPT(" ",LEN($B1222))),(R$1-1)*LEN($B1222)+1,LEN($B1222)))</f>
        <v/>
      </c>
      <c r="S1222" t="str">
        <f t="shared" si="1362"/>
        <v/>
      </c>
      <c r="T1222" t="str">
        <f t="shared" si="1362"/>
        <v/>
      </c>
      <c r="U1222" t="str">
        <f t="shared" si="1354"/>
        <v>GATX</v>
      </c>
      <c r="V1222" t="str">
        <f t="shared" ref="V1222:Z1222" si="1363">IF(LEN(P1222)&gt;0, U1222  &amp; " " &amp; P1222,"")</f>
        <v>GATX Corp</v>
      </c>
      <c r="W1222" t="str">
        <f t="shared" si="1363"/>
        <v/>
      </c>
      <c r="X1222" t="str">
        <f t="shared" si="1363"/>
        <v/>
      </c>
      <c r="Y1222" t="str">
        <f t="shared" si="1363"/>
        <v/>
      </c>
      <c r="Z1222" t="str">
        <f t="shared" si="1363"/>
        <v/>
      </c>
      <c r="AB1222" t="str">
        <f t="shared" si="1356"/>
        <v>GATX Corp</v>
      </c>
      <c r="AC1222" t="str">
        <f t="shared" si="1357"/>
        <v>GATX GATX GATX Corp</v>
      </c>
      <c r="AD1222" t="str">
        <f t="shared" si="1358"/>
        <v>GATX.N</v>
      </c>
      <c r="AE1222">
        <f t="shared" si="1359"/>
        <v>0.26397239084220825</v>
      </c>
    </row>
    <row r="1223" spans="1:31" collapsed="1" x14ac:dyDescent="0.25">
      <c r="A1223" s="1" t="s">
        <v>6307</v>
      </c>
      <c r="B1223" s="1" t="s">
        <v>6308</v>
      </c>
      <c r="C1223" s="1" t="s">
        <v>55</v>
      </c>
      <c r="D1223" s="1" t="s">
        <v>6309</v>
      </c>
      <c r="E1223" s="1" t="s">
        <v>6310</v>
      </c>
      <c r="F1223" s="1"/>
      <c r="G1223" s="2">
        <v>2679096247.8000002</v>
      </c>
      <c r="H1223" s="1" t="s">
        <v>19</v>
      </c>
      <c r="I1223" s="1" t="s">
        <v>20</v>
      </c>
      <c r="J1223" s="1" t="s">
        <v>6311</v>
      </c>
      <c r="K1223" s="1" t="s">
        <v>59</v>
      </c>
      <c r="L1223" s="1" t="s">
        <v>395</v>
      </c>
      <c r="M1223" s="1" t="s">
        <v>396</v>
      </c>
      <c r="N1223" s="1" t="s">
        <v>650</v>
      </c>
      <c r="O1223" t="str">
        <f t="shared" si="1323"/>
        <v>Taubman</v>
      </c>
      <c r="P1223" t="str">
        <f t="shared" si="1362"/>
        <v>Centers</v>
      </c>
      <c r="Q1223" t="str">
        <f t="shared" si="1362"/>
        <v>Inc</v>
      </c>
      <c r="R1223" t="str">
        <f t="shared" si="1362"/>
        <v/>
      </c>
      <c r="S1223" t="str">
        <f t="shared" si="1362"/>
        <v/>
      </c>
      <c r="T1223" t="str">
        <f t="shared" si="1362"/>
        <v/>
      </c>
      <c r="U1223" t="str">
        <f t="shared" si="1354"/>
        <v>Taubman</v>
      </c>
      <c r="V1223" t="str">
        <f t="shared" ref="V1223:Z1223" si="1364">IF(LEN(P1223)&gt;0, U1223  &amp; " " &amp; P1223,"")</f>
        <v>Taubman Centers</v>
      </c>
      <c r="W1223" t="str">
        <f t="shared" si="1364"/>
        <v>Taubman Centers Inc</v>
      </c>
      <c r="X1223" t="str">
        <f t="shared" si="1364"/>
        <v/>
      </c>
      <c r="Y1223" t="str">
        <f t="shared" si="1364"/>
        <v/>
      </c>
      <c r="Z1223" t="str">
        <f t="shared" si="1364"/>
        <v/>
      </c>
      <c r="AB1223" t="str">
        <f t="shared" si="1356"/>
        <v>Taubman Centers Inc</v>
      </c>
      <c r="AC1223" t="str">
        <f t="shared" si="1357"/>
        <v>TCO Taubman Taubman Centers Taubman Centers Inc</v>
      </c>
      <c r="AD1223" t="str">
        <f t="shared" si="1358"/>
        <v>TCO.N</v>
      </c>
      <c r="AE1223">
        <f t="shared" si="1359"/>
        <v>0.26396591241147616</v>
      </c>
    </row>
    <row r="1224" spans="1:31" collapsed="1" x14ac:dyDescent="0.25">
      <c r="A1224" s="1" t="s">
        <v>6312</v>
      </c>
      <c r="B1224" s="1" t="s">
        <v>6313</v>
      </c>
      <c r="C1224" s="1" t="s">
        <v>55</v>
      </c>
      <c r="D1224" s="1" t="s">
        <v>6314</v>
      </c>
      <c r="E1224" s="1" t="s">
        <v>6315</v>
      </c>
      <c r="F1224" s="1"/>
      <c r="G1224" s="2">
        <v>2675618000</v>
      </c>
      <c r="H1224" s="1" t="s">
        <v>19</v>
      </c>
      <c r="I1224" s="1" t="s">
        <v>20</v>
      </c>
      <c r="J1224" s="1" t="s">
        <v>6316</v>
      </c>
      <c r="K1224" s="1" t="s">
        <v>130</v>
      </c>
      <c r="L1224" s="1" t="s">
        <v>130</v>
      </c>
      <c r="M1224" s="1" t="s">
        <v>130</v>
      </c>
      <c r="N1224" s="1" t="s">
        <v>142</v>
      </c>
      <c r="O1224" t="str">
        <f t="shared" si="1323"/>
        <v>Intelsat</v>
      </c>
      <c r="P1224" t="str">
        <f t="shared" si="1362"/>
        <v>SA</v>
      </c>
      <c r="Q1224" t="str">
        <f t="shared" si="1362"/>
        <v/>
      </c>
      <c r="R1224" t="str">
        <f t="shared" si="1362"/>
        <v/>
      </c>
      <c r="S1224" t="str">
        <f t="shared" si="1362"/>
        <v/>
      </c>
      <c r="T1224" t="str">
        <f t="shared" si="1362"/>
        <v/>
      </c>
      <c r="U1224" t="str">
        <f t="shared" si="1354"/>
        <v>Intelsat</v>
      </c>
      <c r="V1224" t="str">
        <f t="shared" ref="V1224:Z1224" si="1365">IF(LEN(P1224)&gt;0, U1224  &amp; " " &amp; P1224,"")</f>
        <v>Intelsat SA</v>
      </c>
      <c r="W1224" t="str">
        <f t="shared" si="1365"/>
        <v/>
      </c>
      <c r="X1224" t="str">
        <f t="shared" si="1365"/>
        <v/>
      </c>
      <c r="Y1224" t="str">
        <f t="shared" si="1365"/>
        <v/>
      </c>
      <c r="Z1224" t="str">
        <f t="shared" si="1365"/>
        <v/>
      </c>
      <c r="AB1224" t="str">
        <f t="shared" si="1356"/>
        <v>Intelsat SA</v>
      </c>
      <c r="AC1224" t="str">
        <f t="shared" si="1357"/>
        <v>I Intelsat Intelsat SA</v>
      </c>
      <c r="AD1224" t="str">
        <f t="shared" si="1358"/>
        <v>I.N</v>
      </c>
      <c r="AE1224">
        <f t="shared" si="1359"/>
        <v>0.26362320771959574</v>
      </c>
    </row>
    <row r="1225" spans="1:31" collapsed="1" x14ac:dyDescent="0.25">
      <c r="A1225" s="1" t="s">
        <v>6317</v>
      </c>
      <c r="B1225" s="1" t="s">
        <v>6318</v>
      </c>
      <c r="C1225" s="1" t="s">
        <v>55</v>
      </c>
      <c r="D1225" s="1" t="s">
        <v>6319</v>
      </c>
      <c r="E1225" s="1" t="s">
        <v>6320</v>
      </c>
      <c r="F1225" s="1"/>
      <c r="G1225" s="2">
        <v>2671368535.8600001</v>
      </c>
      <c r="H1225" s="1" t="s">
        <v>19</v>
      </c>
      <c r="I1225" s="1" t="s">
        <v>20</v>
      </c>
      <c r="J1225" s="1" t="s">
        <v>6321</v>
      </c>
      <c r="K1225" s="1" t="s">
        <v>97</v>
      </c>
      <c r="L1225" s="1" t="s">
        <v>174</v>
      </c>
      <c r="M1225" s="1" t="s">
        <v>281</v>
      </c>
      <c r="N1225" s="1" t="s">
        <v>1765</v>
      </c>
      <c r="O1225" t="str">
        <f t="shared" si="1323"/>
        <v>SiteOne</v>
      </c>
      <c r="P1225" t="str">
        <f t="shared" si="1362"/>
        <v>Landscape</v>
      </c>
      <c r="Q1225" t="str">
        <f t="shared" si="1362"/>
        <v>Supply</v>
      </c>
      <c r="R1225" t="str">
        <f t="shared" si="1362"/>
        <v>Inc</v>
      </c>
      <c r="S1225" t="str">
        <f t="shared" si="1362"/>
        <v/>
      </c>
      <c r="T1225" t="str">
        <f t="shared" si="1362"/>
        <v/>
      </c>
      <c r="U1225" t="str">
        <f t="shared" si="1354"/>
        <v>SiteOne</v>
      </c>
      <c r="V1225" t="str">
        <f t="shared" ref="V1225:Z1225" si="1366">IF(LEN(P1225)&gt;0, U1225  &amp; " " &amp; P1225,"")</f>
        <v>SiteOne Landscape</v>
      </c>
      <c r="W1225" t="str">
        <f t="shared" si="1366"/>
        <v>SiteOne Landscape Supply</v>
      </c>
      <c r="X1225" t="str">
        <f t="shared" si="1366"/>
        <v>SiteOne Landscape Supply Inc</v>
      </c>
      <c r="Y1225" t="str">
        <f t="shared" si="1366"/>
        <v/>
      </c>
      <c r="Z1225" t="str">
        <f t="shared" si="1366"/>
        <v/>
      </c>
      <c r="AB1225" t="str">
        <f t="shared" si="1356"/>
        <v>SiteOne Landscape Supply Inc</v>
      </c>
      <c r="AC1225" t="str">
        <f t="shared" si="1357"/>
        <v>SITE SiteOne SiteOne Landscape SiteOne Landscape Supply SiteOne Landscape Supply Inc</v>
      </c>
      <c r="AD1225" t="str">
        <f t="shared" si="1358"/>
        <v>SITE.N</v>
      </c>
      <c r="AE1225">
        <f t="shared" si="1359"/>
        <v>0.26320451664797184</v>
      </c>
    </row>
    <row r="1226" spans="1:31" collapsed="1" x14ac:dyDescent="0.25">
      <c r="A1226" s="1" t="s">
        <v>6322</v>
      </c>
      <c r="B1226" s="1" t="s">
        <v>6323</v>
      </c>
      <c r="C1226" s="1" t="s">
        <v>16</v>
      </c>
      <c r="D1226" s="1" t="s">
        <v>6324</v>
      </c>
      <c r="E1226" s="1" t="s">
        <v>6325</v>
      </c>
      <c r="F1226" s="1"/>
      <c r="G1226" s="2">
        <v>2670038295.1199999</v>
      </c>
      <c r="H1226" s="1" t="s">
        <v>19</v>
      </c>
      <c r="I1226" s="1" t="s">
        <v>20</v>
      </c>
      <c r="J1226" s="1" t="s">
        <v>6326</v>
      </c>
      <c r="K1226" s="1" t="s">
        <v>30</v>
      </c>
      <c r="L1226" s="1" t="s">
        <v>122</v>
      </c>
      <c r="M1226" s="1" t="s">
        <v>222</v>
      </c>
      <c r="N1226" s="1" t="s">
        <v>801</v>
      </c>
      <c r="O1226" t="str">
        <f t="shared" si="1323"/>
        <v>Red</v>
      </c>
      <c r="P1226" t="str">
        <f t="shared" si="1362"/>
        <v>Rock</v>
      </c>
      <c r="Q1226" t="str">
        <f t="shared" si="1362"/>
        <v>Resorts</v>
      </c>
      <c r="R1226" t="str">
        <f t="shared" si="1362"/>
        <v>Inc</v>
      </c>
      <c r="S1226" t="str">
        <f t="shared" si="1362"/>
        <v/>
      </c>
      <c r="T1226" t="str">
        <f t="shared" si="1362"/>
        <v/>
      </c>
      <c r="U1226" t="str">
        <f t="shared" si="1354"/>
        <v>Red</v>
      </c>
      <c r="V1226" t="str">
        <f t="shared" ref="V1226:Z1226" si="1367">IF(LEN(P1226)&gt;0, U1226  &amp; " " &amp; P1226,"")</f>
        <v>Red Rock</v>
      </c>
      <c r="W1226" t="str">
        <f t="shared" si="1367"/>
        <v>Red Rock Resorts</v>
      </c>
      <c r="X1226" t="str">
        <f t="shared" si="1367"/>
        <v>Red Rock Resorts Inc</v>
      </c>
      <c r="Y1226" t="str">
        <f t="shared" si="1367"/>
        <v/>
      </c>
      <c r="Z1226" t="str">
        <f t="shared" si="1367"/>
        <v/>
      </c>
      <c r="AB1226" t="str">
        <f t="shared" si="1356"/>
        <v>Red Rock Resorts Inc</v>
      </c>
      <c r="AC1226" t="str">
        <f t="shared" si="1357"/>
        <v>RRR Red Red Rock Red Rock Resorts Red Rock Resorts Inc</v>
      </c>
      <c r="AD1226" t="str">
        <f t="shared" si="1358"/>
        <v>RRR.OQ</v>
      </c>
      <c r="AE1226">
        <f t="shared" si="1359"/>
        <v>0.26307345072939969</v>
      </c>
    </row>
    <row r="1227" spans="1:31" collapsed="1" x14ac:dyDescent="0.25">
      <c r="A1227" s="1" t="s">
        <v>6327</v>
      </c>
      <c r="B1227" s="1" t="s">
        <v>6328</v>
      </c>
      <c r="C1227" s="1" t="s">
        <v>55</v>
      </c>
      <c r="D1227" s="1" t="s">
        <v>6329</v>
      </c>
      <c r="E1227" s="1" t="s">
        <v>6330</v>
      </c>
      <c r="F1227" s="1"/>
      <c r="G1227" s="2">
        <v>2669429496.7800002</v>
      </c>
      <c r="H1227" s="1" t="s">
        <v>19</v>
      </c>
      <c r="I1227" s="1" t="s">
        <v>20</v>
      </c>
      <c r="J1227" s="1" t="s">
        <v>6331</v>
      </c>
      <c r="K1227" s="1" t="s">
        <v>67</v>
      </c>
      <c r="L1227" s="1" t="s">
        <v>154</v>
      </c>
      <c r="M1227" s="1" t="s">
        <v>239</v>
      </c>
      <c r="N1227" s="1" t="s">
        <v>240</v>
      </c>
      <c r="O1227" t="str">
        <f t="shared" si="1323"/>
        <v>Glaukos</v>
      </c>
      <c r="P1227" t="str">
        <f t="shared" si="1362"/>
        <v>Corp</v>
      </c>
      <c r="Q1227" t="str">
        <f t="shared" si="1362"/>
        <v/>
      </c>
      <c r="R1227" t="str">
        <f t="shared" si="1362"/>
        <v/>
      </c>
      <c r="S1227" t="str">
        <f t="shared" si="1362"/>
        <v/>
      </c>
      <c r="T1227" t="str">
        <f t="shared" si="1362"/>
        <v/>
      </c>
      <c r="U1227" t="str">
        <f t="shared" si="1354"/>
        <v>Glaukos</v>
      </c>
      <c r="V1227" t="str">
        <f t="shared" ref="V1227:Z1227" si="1368">IF(LEN(P1227)&gt;0, U1227  &amp; " " &amp; P1227,"")</f>
        <v>Glaukos Corp</v>
      </c>
      <c r="W1227" t="str">
        <f t="shared" si="1368"/>
        <v/>
      </c>
      <c r="X1227" t="str">
        <f t="shared" si="1368"/>
        <v/>
      </c>
      <c r="Y1227" t="str">
        <f t="shared" si="1368"/>
        <v/>
      </c>
      <c r="Z1227" t="str">
        <f t="shared" si="1368"/>
        <v/>
      </c>
      <c r="AB1227" t="str">
        <f t="shared" si="1356"/>
        <v>Glaukos Corp</v>
      </c>
      <c r="AC1227" t="str">
        <f t="shared" si="1357"/>
        <v>GKOS Glaukos Glaukos Corp</v>
      </c>
      <c r="AD1227" t="str">
        <f t="shared" si="1358"/>
        <v>GKOS.N</v>
      </c>
      <c r="AE1227">
        <f t="shared" si="1359"/>
        <v>0.26301346706534712</v>
      </c>
    </row>
    <row r="1228" spans="1:31" collapsed="1" x14ac:dyDescent="0.25">
      <c r="A1228" s="1" t="s">
        <v>6332</v>
      </c>
      <c r="B1228" s="1" t="s">
        <v>6333</v>
      </c>
      <c r="C1228" s="1" t="s">
        <v>55</v>
      </c>
      <c r="D1228" s="1" t="s">
        <v>6334</v>
      </c>
      <c r="E1228" s="1" t="s">
        <v>6335</v>
      </c>
      <c r="F1228" s="1"/>
      <c r="G1228" s="2">
        <v>2662764314.5999999</v>
      </c>
      <c r="H1228" s="1" t="s">
        <v>19</v>
      </c>
      <c r="I1228" s="1" t="s">
        <v>20</v>
      </c>
      <c r="J1228" s="1" t="s">
        <v>6336</v>
      </c>
      <c r="K1228" s="1" t="s">
        <v>22</v>
      </c>
      <c r="L1228" s="1" t="s">
        <v>39</v>
      </c>
      <c r="M1228" s="1" t="s">
        <v>1242</v>
      </c>
      <c r="N1228" s="1" t="s">
        <v>1242</v>
      </c>
      <c r="O1228" t="str">
        <f t="shared" si="1323"/>
        <v>AVX</v>
      </c>
      <c r="P1228" t="str">
        <f t="shared" si="1362"/>
        <v>Corp</v>
      </c>
      <c r="Q1228" t="str">
        <f t="shared" si="1362"/>
        <v/>
      </c>
      <c r="R1228" t="str">
        <f t="shared" si="1362"/>
        <v/>
      </c>
      <c r="S1228" t="str">
        <f t="shared" si="1362"/>
        <v/>
      </c>
      <c r="T1228" t="str">
        <f t="shared" si="1362"/>
        <v/>
      </c>
      <c r="U1228" t="str">
        <f t="shared" si="1354"/>
        <v>AVX</v>
      </c>
      <c r="V1228" t="str">
        <f t="shared" ref="V1228:Z1228" si="1369">IF(LEN(P1228)&gt;0, U1228  &amp; " " &amp; P1228,"")</f>
        <v>AVX Corp</v>
      </c>
      <c r="W1228" t="str">
        <f t="shared" si="1369"/>
        <v/>
      </c>
      <c r="X1228" t="str">
        <f t="shared" si="1369"/>
        <v/>
      </c>
      <c r="Y1228" t="str">
        <f t="shared" si="1369"/>
        <v/>
      </c>
      <c r="Z1228" t="str">
        <f t="shared" si="1369"/>
        <v/>
      </c>
      <c r="AB1228" t="str">
        <f t="shared" si="1356"/>
        <v>AVX Corp</v>
      </c>
      <c r="AC1228" t="str">
        <f t="shared" si="1357"/>
        <v>AVX AVX AVX Corp</v>
      </c>
      <c r="AD1228" t="str">
        <f t="shared" si="1358"/>
        <v>AVX.N</v>
      </c>
      <c r="AE1228">
        <f t="shared" si="1359"/>
        <v>0.26235676020124049</v>
      </c>
    </row>
    <row r="1229" spans="1:31" collapsed="1" x14ac:dyDescent="0.25">
      <c r="A1229" s="1" t="s">
        <v>6337</v>
      </c>
      <c r="B1229" s="1" t="s">
        <v>6338</v>
      </c>
      <c r="C1229" s="1" t="s">
        <v>16</v>
      </c>
      <c r="D1229" s="1" t="s">
        <v>6339</v>
      </c>
      <c r="E1229" s="1" t="s">
        <v>6340</v>
      </c>
      <c r="F1229" s="1"/>
      <c r="G1229" s="2">
        <v>2661034625.0799999</v>
      </c>
      <c r="H1229" s="1" t="s">
        <v>19</v>
      </c>
      <c r="I1229" s="1" t="s">
        <v>20</v>
      </c>
      <c r="J1229" s="1" t="s">
        <v>6341</v>
      </c>
      <c r="K1229" s="1" t="s">
        <v>59</v>
      </c>
      <c r="L1229" s="1" t="s">
        <v>80</v>
      </c>
      <c r="M1229" s="1" t="s">
        <v>81</v>
      </c>
      <c r="N1229" s="1" t="s">
        <v>82</v>
      </c>
      <c r="O1229" t="str">
        <f t="shared" si="1323"/>
        <v>Washington</v>
      </c>
      <c r="P1229" t="str">
        <f t="shared" si="1362"/>
        <v>Federal</v>
      </c>
      <c r="Q1229" t="str">
        <f t="shared" si="1362"/>
        <v>Inc</v>
      </c>
      <c r="R1229" t="str">
        <f t="shared" si="1362"/>
        <v/>
      </c>
      <c r="S1229" t="str">
        <f t="shared" si="1362"/>
        <v/>
      </c>
      <c r="T1229" t="str">
        <f t="shared" si="1362"/>
        <v/>
      </c>
      <c r="U1229" t="str">
        <f t="shared" si="1354"/>
        <v>Washington</v>
      </c>
      <c r="V1229" t="str">
        <f t="shared" ref="V1229:Z1229" si="1370">IF(LEN(P1229)&gt;0, U1229  &amp; " " &amp; P1229,"")</f>
        <v>Washington Federal</v>
      </c>
      <c r="W1229" t="str">
        <f t="shared" si="1370"/>
        <v>Washington Federal Inc</v>
      </c>
      <c r="X1229" t="str">
        <f t="shared" si="1370"/>
        <v/>
      </c>
      <c r="Y1229" t="str">
        <f t="shared" si="1370"/>
        <v/>
      </c>
      <c r="Z1229" t="str">
        <f t="shared" si="1370"/>
        <v/>
      </c>
      <c r="AB1229" t="str">
        <f t="shared" si="1356"/>
        <v>Washington Federal Inc</v>
      </c>
      <c r="AC1229" t="str">
        <f t="shared" si="1357"/>
        <v>WAFD Washington Washington Federal Washington Federal Inc</v>
      </c>
      <c r="AD1229" t="str">
        <f t="shared" si="1358"/>
        <v>WAFD.OQ</v>
      </c>
      <c r="AE1229">
        <f t="shared" si="1359"/>
        <v>0.26218633740560177</v>
      </c>
    </row>
    <row r="1230" spans="1:31" collapsed="1" x14ac:dyDescent="0.25">
      <c r="A1230" s="1" t="s">
        <v>6342</v>
      </c>
      <c r="B1230" s="1" t="s">
        <v>6343</v>
      </c>
      <c r="C1230" s="1" t="s">
        <v>55</v>
      </c>
      <c r="D1230" s="1" t="s">
        <v>6344</v>
      </c>
      <c r="E1230" s="1" t="s">
        <v>6345</v>
      </c>
      <c r="F1230" s="1"/>
      <c r="G1230" s="2">
        <v>2659519318.6799998</v>
      </c>
      <c r="H1230" s="1" t="s">
        <v>19</v>
      </c>
      <c r="I1230" s="1" t="s">
        <v>20</v>
      </c>
      <c r="J1230" s="1" t="s">
        <v>6346</v>
      </c>
      <c r="K1230" s="1" t="s">
        <v>199</v>
      </c>
      <c r="L1230" s="1" t="s">
        <v>627</v>
      </c>
      <c r="M1230" s="1" t="s">
        <v>628</v>
      </c>
      <c r="N1230" s="1" t="s">
        <v>1140</v>
      </c>
      <c r="O1230" t="str">
        <f t="shared" si="1323"/>
        <v>Korn</v>
      </c>
      <c r="P1230" t="str">
        <f t="shared" si="1362"/>
        <v>Ferry</v>
      </c>
      <c r="Q1230" t="str">
        <f t="shared" si="1362"/>
        <v/>
      </c>
      <c r="R1230" t="str">
        <f t="shared" si="1362"/>
        <v/>
      </c>
      <c r="S1230" t="str">
        <f t="shared" si="1362"/>
        <v/>
      </c>
      <c r="T1230" t="str">
        <f t="shared" si="1362"/>
        <v/>
      </c>
      <c r="U1230" t="str">
        <f t="shared" si="1354"/>
        <v>Korn</v>
      </c>
      <c r="V1230" t="str">
        <f t="shared" ref="V1230:Z1230" si="1371">IF(LEN(P1230)&gt;0, U1230  &amp; " " &amp; P1230,"")</f>
        <v>Korn Ferry</v>
      </c>
      <c r="W1230" t="str">
        <f t="shared" si="1371"/>
        <v/>
      </c>
      <c r="X1230" t="str">
        <f t="shared" si="1371"/>
        <v/>
      </c>
      <c r="Y1230" t="str">
        <f t="shared" si="1371"/>
        <v/>
      </c>
      <c r="Z1230" t="str">
        <f t="shared" si="1371"/>
        <v/>
      </c>
      <c r="AB1230" t="str">
        <f t="shared" si="1356"/>
        <v>Korn Ferry</v>
      </c>
      <c r="AC1230" t="str">
        <f t="shared" si="1357"/>
        <v>KFY Korn Korn Ferry</v>
      </c>
      <c r="AD1230" t="str">
        <f t="shared" si="1358"/>
        <v>KFY.N</v>
      </c>
      <c r="AE1230">
        <f t="shared" si="1359"/>
        <v>0.26203703734339329</v>
      </c>
    </row>
    <row r="1231" spans="1:31" collapsed="1" x14ac:dyDescent="0.25">
      <c r="A1231" s="1" t="s">
        <v>6347</v>
      </c>
      <c r="B1231" s="1" t="s">
        <v>6348</v>
      </c>
      <c r="C1231" s="1" t="s">
        <v>55</v>
      </c>
      <c r="D1231" s="1" t="s">
        <v>6349</v>
      </c>
      <c r="E1231" s="1" t="s">
        <v>6350</v>
      </c>
      <c r="F1231" s="1"/>
      <c r="G1231" s="2">
        <v>2658496490.6799998</v>
      </c>
      <c r="H1231" s="1" t="s">
        <v>19</v>
      </c>
      <c r="I1231" s="1" t="s">
        <v>20</v>
      </c>
      <c r="J1231" s="1" t="s">
        <v>6351</v>
      </c>
      <c r="K1231" s="1" t="s">
        <v>323</v>
      </c>
      <c r="L1231" s="1" t="s">
        <v>324</v>
      </c>
      <c r="M1231" s="1" t="s">
        <v>324</v>
      </c>
      <c r="N1231" s="1" t="s">
        <v>605</v>
      </c>
      <c r="O1231" t="str">
        <f t="shared" si="1323"/>
        <v>Cabot</v>
      </c>
      <c r="P1231" t="str">
        <f t="shared" si="1362"/>
        <v>Corp</v>
      </c>
      <c r="Q1231" t="str">
        <f t="shared" si="1362"/>
        <v/>
      </c>
      <c r="R1231" t="str">
        <f t="shared" si="1362"/>
        <v/>
      </c>
      <c r="S1231" t="str">
        <f t="shared" si="1362"/>
        <v/>
      </c>
      <c r="T1231" t="str">
        <f t="shared" si="1362"/>
        <v/>
      </c>
      <c r="U1231" t="str">
        <f t="shared" si="1354"/>
        <v>Cabot</v>
      </c>
      <c r="V1231" t="str">
        <f t="shared" ref="V1231:Z1231" si="1372">IF(LEN(P1231)&gt;0, U1231  &amp; " " &amp; P1231,"")</f>
        <v>Cabot Corp</v>
      </c>
      <c r="W1231" t="str">
        <f t="shared" si="1372"/>
        <v/>
      </c>
      <c r="X1231" t="str">
        <f t="shared" si="1372"/>
        <v/>
      </c>
      <c r="Y1231" t="str">
        <f t="shared" si="1372"/>
        <v/>
      </c>
      <c r="Z1231" t="str">
        <f t="shared" si="1372"/>
        <v/>
      </c>
      <c r="AB1231" t="str">
        <f t="shared" si="1356"/>
        <v>Cabot Corp</v>
      </c>
      <c r="AC1231" t="str">
        <f t="shared" si="1357"/>
        <v>CBT Cabot Cabot Corp</v>
      </c>
      <c r="AD1231" t="str">
        <f t="shared" si="1358"/>
        <v>CBT.N</v>
      </c>
      <c r="AE1231">
        <f t="shared" si="1359"/>
        <v>0.26193626017777949</v>
      </c>
    </row>
    <row r="1232" spans="1:31" collapsed="1" x14ac:dyDescent="0.25">
      <c r="A1232" s="1" t="s">
        <v>6352</v>
      </c>
      <c r="B1232" s="1" t="s">
        <v>6353</v>
      </c>
      <c r="C1232" s="1" t="s">
        <v>55</v>
      </c>
      <c r="D1232" s="1" t="s">
        <v>6354</v>
      </c>
      <c r="E1232" s="1" t="s">
        <v>6355</v>
      </c>
      <c r="F1232" s="1"/>
      <c r="G1232" s="2">
        <v>2658407986.3299999</v>
      </c>
      <c r="H1232" s="1" t="s">
        <v>19</v>
      </c>
      <c r="I1232" s="1" t="s">
        <v>20</v>
      </c>
      <c r="J1232" s="1" t="s">
        <v>6356</v>
      </c>
      <c r="K1232" s="1" t="s">
        <v>199</v>
      </c>
      <c r="L1232" s="1" t="s">
        <v>200</v>
      </c>
      <c r="M1232" s="1" t="s">
        <v>477</v>
      </c>
      <c r="N1232" s="1" t="s">
        <v>892</v>
      </c>
      <c r="O1232" t="str">
        <f t="shared" si="1323"/>
        <v>EnerSys</v>
      </c>
      <c r="P1232" t="str">
        <f t="shared" si="1362"/>
        <v/>
      </c>
      <c r="Q1232" t="str">
        <f t="shared" si="1362"/>
        <v/>
      </c>
      <c r="R1232" t="str">
        <f t="shared" si="1362"/>
        <v/>
      </c>
      <c r="S1232" t="str">
        <f t="shared" si="1362"/>
        <v/>
      </c>
      <c r="T1232" t="str">
        <f t="shared" si="1362"/>
        <v/>
      </c>
      <c r="U1232" t="str">
        <f t="shared" si="1354"/>
        <v>EnerSys</v>
      </c>
      <c r="V1232" t="str">
        <f t="shared" ref="V1232:Z1232" si="1373">IF(LEN(P1232)&gt;0, U1232  &amp; " " &amp; P1232,"")</f>
        <v/>
      </c>
      <c r="W1232" t="str">
        <f t="shared" si="1373"/>
        <v/>
      </c>
      <c r="X1232" t="str">
        <f t="shared" si="1373"/>
        <v/>
      </c>
      <c r="Y1232" t="str">
        <f t="shared" si="1373"/>
        <v/>
      </c>
      <c r="Z1232" t="str">
        <f t="shared" si="1373"/>
        <v/>
      </c>
      <c r="AB1232" t="str">
        <f t="shared" si="1356"/>
        <v>EnerSys</v>
      </c>
      <c r="AC1232" t="str">
        <f t="shared" si="1357"/>
        <v>ENS EnerSys</v>
      </c>
      <c r="AD1232" t="str">
        <f t="shared" si="1358"/>
        <v>ENS.N</v>
      </c>
      <c r="AE1232">
        <f t="shared" si="1359"/>
        <v>0.26192754002391444</v>
      </c>
    </row>
    <row r="1233" spans="1:31" collapsed="1" x14ac:dyDescent="0.25">
      <c r="A1233" s="1" t="s">
        <v>6357</v>
      </c>
      <c r="B1233" s="1" t="s">
        <v>6358</v>
      </c>
      <c r="C1233" s="1" t="s">
        <v>55</v>
      </c>
      <c r="D1233" s="1" t="s">
        <v>6359</v>
      </c>
      <c r="E1233" s="1" t="s">
        <v>6360</v>
      </c>
      <c r="F1233" s="1"/>
      <c r="G1233" s="2">
        <v>2654907386.1100001</v>
      </c>
      <c r="H1233" s="1" t="s">
        <v>19</v>
      </c>
      <c r="I1233" s="1" t="s">
        <v>20</v>
      </c>
      <c r="J1233" s="1" t="s">
        <v>6361</v>
      </c>
      <c r="K1233" s="1" t="s">
        <v>372</v>
      </c>
      <c r="L1233" s="1" t="s">
        <v>372</v>
      </c>
      <c r="M1233" s="1" t="s">
        <v>373</v>
      </c>
      <c r="N1233" s="1" t="s">
        <v>374</v>
      </c>
      <c r="O1233" t="str">
        <f t="shared" si="1323"/>
        <v>El</v>
      </c>
      <c r="P1233" t="str">
        <f t="shared" si="1362"/>
        <v>Paso</v>
      </c>
      <c r="Q1233" t="str">
        <f t="shared" si="1362"/>
        <v>Electric</v>
      </c>
      <c r="R1233" t="str">
        <f t="shared" si="1362"/>
        <v>Co</v>
      </c>
      <c r="S1233" t="str">
        <f t="shared" si="1362"/>
        <v/>
      </c>
      <c r="T1233" t="str">
        <f t="shared" si="1362"/>
        <v/>
      </c>
      <c r="U1233" t="str">
        <f t="shared" si="1354"/>
        <v>El</v>
      </c>
      <c r="V1233" t="str">
        <f t="shared" ref="V1233:Z1233" si="1374">IF(LEN(P1233)&gt;0, U1233  &amp; " " &amp; P1233,"")</f>
        <v>El Paso</v>
      </c>
      <c r="W1233" t="str">
        <f t="shared" si="1374"/>
        <v>El Paso Electric</v>
      </c>
      <c r="X1233" t="str">
        <f t="shared" si="1374"/>
        <v>El Paso Electric Co</v>
      </c>
      <c r="Y1233" t="str">
        <f t="shared" si="1374"/>
        <v/>
      </c>
      <c r="Z1233" t="str">
        <f t="shared" si="1374"/>
        <v/>
      </c>
      <c r="AB1233" t="str">
        <f t="shared" si="1356"/>
        <v>El Paso Electric Co</v>
      </c>
      <c r="AC1233" t="str">
        <f t="shared" si="1357"/>
        <v>EE El El Paso El Paso Electric El Paso Electric Co</v>
      </c>
      <c r="AD1233" t="str">
        <f t="shared" si="1358"/>
        <v>EE.N</v>
      </c>
      <c r="AE1233">
        <f t="shared" si="1359"/>
        <v>0.26158263299348616</v>
      </c>
    </row>
    <row r="1234" spans="1:31" collapsed="1" x14ac:dyDescent="0.25">
      <c r="A1234" s="1" t="s">
        <v>6362</v>
      </c>
      <c r="B1234" s="1" t="s">
        <v>6363</v>
      </c>
      <c r="C1234" s="1" t="s">
        <v>16</v>
      </c>
      <c r="D1234" s="1" t="s">
        <v>6364</v>
      </c>
      <c r="E1234" s="1" t="s">
        <v>6365</v>
      </c>
      <c r="F1234" s="1"/>
      <c r="G1234" s="2">
        <v>2654892385.5</v>
      </c>
      <c r="H1234" s="1" t="s">
        <v>19</v>
      </c>
      <c r="I1234" s="1" t="s">
        <v>20</v>
      </c>
      <c r="J1234" s="1" t="s">
        <v>6366</v>
      </c>
      <c r="K1234" s="1" t="s">
        <v>199</v>
      </c>
      <c r="L1234" s="1" t="s">
        <v>200</v>
      </c>
      <c r="M1234" s="1" t="s">
        <v>477</v>
      </c>
      <c r="N1234" s="1" t="s">
        <v>940</v>
      </c>
      <c r="O1234" t="str">
        <f t="shared" si="1323"/>
        <v>Chart</v>
      </c>
      <c r="P1234" t="str">
        <f t="shared" si="1362"/>
        <v>Industries</v>
      </c>
      <c r="Q1234" t="str">
        <f t="shared" si="1362"/>
        <v>Inc</v>
      </c>
      <c r="R1234" t="str">
        <f t="shared" si="1362"/>
        <v/>
      </c>
      <c r="S1234" t="str">
        <f t="shared" si="1362"/>
        <v/>
      </c>
      <c r="T1234" t="str">
        <f t="shared" si="1362"/>
        <v/>
      </c>
      <c r="U1234" t="str">
        <f t="shared" si="1354"/>
        <v>Chart</v>
      </c>
      <c r="V1234" t="str">
        <f t="shared" ref="V1234:Z1234" si="1375">IF(LEN(P1234)&gt;0, U1234  &amp; " " &amp; P1234,"")</f>
        <v>Chart Industries</v>
      </c>
      <c r="W1234" t="str">
        <f t="shared" si="1375"/>
        <v>Chart Industries Inc</v>
      </c>
      <c r="X1234" t="str">
        <f t="shared" si="1375"/>
        <v/>
      </c>
      <c r="Y1234" t="str">
        <f t="shared" si="1375"/>
        <v/>
      </c>
      <c r="Z1234" t="str">
        <f t="shared" si="1375"/>
        <v/>
      </c>
      <c r="AB1234" t="str">
        <f t="shared" si="1356"/>
        <v>Chart Industries Inc</v>
      </c>
      <c r="AC1234" t="str">
        <f t="shared" si="1357"/>
        <v>GTLS Chart Chart Industries Chart Industries Inc</v>
      </c>
      <c r="AD1234" t="str">
        <f t="shared" si="1358"/>
        <v>GTLS.OQ</v>
      </c>
      <c r="AE1234">
        <f t="shared" si="1359"/>
        <v>0.2615811550138471</v>
      </c>
    </row>
    <row r="1235" spans="1:31" collapsed="1" x14ac:dyDescent="0.25">
      <c r="A1235" s="1" t="s">
        <v>6367</v>
      </c>
      <c r="B1235" s="1" t="s">
        <v>6368</v>
      </c>
      <c r="C1235" s="1" t="s">
        <v>55</v>
      </c>
      <c r="D1235" s="1" t="s">
        <v>6369</v>
      </c>
      <c r="E1235" s="1" t="s">
        <v>6370</v>
      </c>
      <c r="F1235" s="1"/>
      <c r="G1235" s="2">
        <v>2647203744.7800002</v>
      </c>
      <c r="H1235" s="1" t="s">
        <v>19</v>
      </c>
      <c r="I1235" s="1" t="s">
        <v>20</v>
      </c>
      <c r="J1235" s="1" t="s">
        <v>6371</v>
      </c>
      <c r="K1235" s="1" t="s">
        <v>199</v>
      </c>
      <c r="L1235" s="1" t="s">
        <v>200</v>
      </c>
      <c r="M1235" s="1" t="s">
        <v>477</v>
      </c>
      <c r="N1235" s="1" t="s">
        <v>940</v>
      </c>
      <c r="O1235" t="str">
        <f t="shared" si="1323"/>
        <v>Kennametal</v>
      </c>
      <c r="P1235" t="str">
        <f t="shared" si="1362"/>
        <v>Inc</v>
      </c>
      <c r="Q1235" t="str">
        <f t="shared" si="1362"/>
        <v/>
      </c>
      <c r="R1235" t="str">
        <f t="shared" si="1362"/>
        <v/>
      </c>
      <c r="S1235" t="str">
        <f t="shared" si="1362"/>
        <v/>
      </c>
      <c r="T1235" t="str">
        <f t="shared" si="1362"/>
        <v/>
      </c>
      <c r="U1235" t="str">
        <f t="shared" si="1354"/>
        <v>Kennametal</v>
      </c>
      <c r="V1235" t="str">
        <f t="shared" ref="V1235:Z1235" si="1376">IF(LEN(P1235)&gt;0, U1235  &amp; " " &amp; P1235,"")</f>
        <v>Kennametal Inc</v>
      </c>
      <c r="W1235" t="str">
        <f t="shared" si="1376"/>
        <v/>
      </c>
      <c r="X1235" t="str">
        <f t="shared" si="1376"/>
        <v/>
      </c>
      <c r="Y1235" t="str">
        <f t="shared" si="1376"/>
        <v/>
      </c>
      <c r="Z1235" t="str">
        <f t="shared" si="1376"/>
        <v/>
      </c>
      <c r="AB1235" t="str">
        <f t="shared" si="1356"/>
        <v>Kennametal Inc</v>
      </c>
      <c r="AC1235" t="str">
        <f t="shared" si="1357"/>
        <v>KMT Kennametal Kennametal Inc</v>
      </c>
      <c r="AD1235" t="str">
        <f t="shared" si="1358"/>
        <v>KMT.N</v>
      </c>
      <c r="AE1235">
        <f t="shared" si="1359"/>
        <v>0.26082360885830108</v>
      </c>
    </row>
    <row r="1236" spans="1:31" collapsed="1" x14ac:dyDescent="0.25">
      <c r="A1236" s="1" t="s">
        <v>6372</v>
      </c>
      <c r="B1236" s="1" t="s">
        <v>6373</v>
      </c>
      <c r="C1236" s="1" t="s">
        <v>55</v>
      </c>
      <c r="D1236" s="1" t="s">
        <v>6374</v>
      </c>
      <c r="E1236" s="1" t="s">
        <v>6375</v>
      </c>
      <c r="F1236" s="1"/>
      <c r="G1236" s="2">
        <v>2645128742.4000001</v>
      </c>
      <c r="H1236" s="1" t="s">
        <v>19</v>
      </c>
      <c r="I1236" s="1" t="s">
        <v>20</v>
      </c>
      <c r="J1236" s="1" t="s">
        <v>6376</v>
      </c>
      <c r="K1236" s="1" t="s">
        <v>323</v>
      </c>
      <c r="L1236" s="1" t="s">
        <v>1569</v>
      </c>
      <c r="M1236" s="1" t="s">
        <v>1570</v>
      </c>
      <c r="N1236" s="1" t="s">
        <v>1571</v>
      </c>
      <c r="O1236" t="str">
        <f t="shared" si="1323"/>
        <v>Owens-Illinois</v>
      </c>
      <c r="P1236" t="str">
        <f t="shared" si="1362"/>
        <v>Inc</v>
      </c>
      <c r="Q1236" t="str">
        <f t="shared" si="1362"/>
        <v/>
      </c>
      <c r="R1236" t="str">
        <f t="shared" si="1362"/>
        <v/>
      </c>
      <c r="S1236" t="str">
        <f t="shared" si="1362"/>
        <v/>
      </c>
      <c r="T1236" t="str">
        <f t="shared" si="1362"/>
        <v/>
      </c>
      <c r="U1236" t="str">
        <f t="shared" si="1354"/>
        <v>Owens-Illinois</v>
      </c>
      <c r="V1236" t="str">
        <f t="shared" ref="V1236:Z1236" si="1377">IF(LEN(P1236)&gt;0, U1236  &amp; " " &amp; P1236,"")</f>
        <v>Owens-Illinois Inc</v>
      </c>
      <c r="W1236" t="str">
        <f t="shared" si="1377"/>
        <v/>
      </c>
      <c r="X1236" t="str">
        <f t="shared" si="1377"/>
        <v/>
      </c>
      <c r="Y1236" t="str">
        <f t="shared" si="1377"/>
        <v/>
      </c>
      <c r="Z1236" t="str">
        <f t="shared" si="1377"/>
        <v/>
      </c>
      <c r="AB1236" t="str">
        <f t="shared" si="1356"/>
        <v>Owens-Illinois Inc</v>
      </c>
      <c r="AC1236" t="str">
        <f t="shared" si="1357"/>
        <v>OI Owens-Illinois Owens-Illinois Inc</v>
      </c>
      <c r="AD1236" t="str">
        <f t="shared" si="1358"/>
        <v>OI.N</v>
      </c>
      <c r="AE1236">
        <f t="shared" si="1359"/>
        <v>0.26061916308785049</v>
      </c>
    </row>
    <row r="1237" spans="1:31" collapsed="1" x14ac:dyDescent="0.25">
      <c r="A1237" s="1" t="s">
        <v>6377</v>
      </c>
      <c r="B1237" s="1" t="s">
        <v>6378</v>
      </c>
      <c r="C1237" s="1" t="s">
        <v>2721</v>
      </c>
      <c r="D1237" s="1" t="s">
        <v>6379</v>
      </c>
      <c r="E1237" s="1" t="s">
        <v>6380</v>
      </c>
      <c r="F1237" s="1"/>
      <c r="G1237" s="2">
        <v>2642537768</v>
      </c>
      <c r="H1237" s="1" t="s">
        <v>19</v>
      </c>
      <c r="I1237" s="1" t="s">
        <v>20</v>
      </c>
      <c r="J1237" s="1" t="s">
        <v>6381</v>
      </c>
      <c r="K1237" s="1" t="s">
        <v>59</v>
      </c>
      <c r="L1237" s="1" t="s">
        <v>60</v>
      </c>
      <c r="M1237" s="1" t="s">
        <v>60</v>
      </c>
      <c r="N1237" s="1" t="s">
        <v>769</v>
      </c>
      <c r="O1237" t="str">
        <f t="shared" si="1323"/>
        <v>Oicintra</v>
      </c>
      <c r="P1237" t="str">
        <f t="shared" si="1362"/>
        <v>Inc</v>
      </c>
      <c r="Q1237" t="str">
        <f t="shared" si="1362"/>
        <v/>
      </c>
      <c r="R1237" t="str">
        <f t="shared" si="1362"/>
        <v/>
      </c>
      <c r="S1237" t="str">
        <f t="shared" si="1362"/>
        <v/>
      </c>
      <c r="T1237" t="str">
        <f t="shared" si="1362"/>
        <v/>
      </c>
      <c r="U1237" t="str">
        <f t="shared" si="1354"/>
        <v>Oicintra</v>
      </c>
      <c r="V1237" t="str">
        <f t="shared" ref="V1237:Z1237" si="1378">IF(LEN(P1237)&gt;0, U1237  &amp; " " &amp; P1237,"")</f>
        <v>Oicintra Inc</v>
      </c>
      <c r="W1237" t="str">
        <f t="shared" si="1378"/>
        <v/>
      </c>
      <c r="X1237" t="str">
        <f t="shared" si="1378"/>
        <v/>
      </c>
      <c r="Y1237" t="str">
        <f t="shared" si="1378"/>
        <v/>
      </c>
      <c r="Z1237" t="str">
        <f t="shared" si="1378"/>
        <v/>
      </c>
      <c r="AB1237" t="str">
        <f t="shared" si="1356"/>
        <v>Oicintra Inc</v>
      </c>
      <c r="AC1237" t="str">
        <f t="shared" si="1357"/>
        <v>OICT Oicintra Oicintra Inc</v>
      </c>
      <c r="AD1237" t="str">
        <f t="shared" si="1358"/>
        <v>OICT.PK</v>
      </c>
      <c r="AE1237">
        <f t="shared" si="1359"/>
        <v>0.26036387964213908</v>
      </c>
    </row>
    <row r="1238" spans="1:31" collapsed="1" x14ac:dyDescent="0.25">
      <c r="A1238" s="1" t="s">
        <v>6382</v>
      </c>
      <c r="B1238" s="1" t="s">
        <v>6383</v>
      </c>
      <c r="C1238" s="1" t="s">
        <v>55</v>
      </c>
      <c r="D1238" s="1" t="s">
        <v>6384</v>
      </c>
      <c r="E1238" s="1" t="s">
        <v>6385</v>
      </c>
      <c r="F1238" s="1"/>
      <c r="G1238" s="2">
        <v>2641532967.48</v>
      </c>
      <c r="H1238" s="1" t="s">
        <v>19</v>
      </c>
      <c r="I1238" s="1" t="s">
        <v>20</v>
      </c>
      <c r="J1238" s="1" t="s">
        <v>6386</v>
      </c>
      <c r="K1238" s="1" t="s">
        <v>323</v>
      </c>
      <c r="L1238" s="1" t="s">
        <v>324</v>
      </c>
      <c r="M1238" s="1" t="s">
        <v>324</v>
      </c>
      <c r="N1238" s="1" t="s">
        <v>325</v>
      </c>
      <c r="O1238" t="str">
        <f t="shared" si="1323"/>
        <v>Quaker</v>
      </c>
      <c r="P1238" t="str">
        <f t="shared" si="1362"/>
        <v>Chemical</v>
      </c>
      <c r="Q1238" t="str">
        <f t="shared" si="1362"/>
        <v>Corp</v>
      </c>
      <c r="R1238" t="str">
        <f t="shared" si="1362"/>
        <v/>
      </c>
      <c r="S1238" t="str">
        <f t="shared" si="1362"/>
        <v/>
      </c>
      <c r="T1238" t="str">
        <f t="shared" si="1362"/>
        <v/>
      </c>
      <c r="U1238" t="str">
        <f t="shared" si="1354"/>
        <v>Quaker</v>
      </c>
      <c r="V1238" t="str">
        <f t="shared" ref="V1238:Z1238" si="1379">IF(LEN(P1238)&gt;0, U1238  &amp; " " &amp; P1238,"")</f>
        <v>Quaker Chemical</v>
      </c>
      <c r="W1238" t="str">
        <f t="shared" si="1379"/>
        <v>Quaker Chemical Corp</v>
      </c>
      <c r="X1238" t="str">
        <f t="shared" si="1379"/>
        <v/>
      </c>
      <c r="Y1238" t="str">
        <f t="shared" si="1379"/>
        <v/>
      </c>
      <c r="Z1238" t="str">
        <f t="shared" si="1379"/>
        <v/>
      </c>
      <c r="AB1238" t="str">
        <f t="shared" si="1356"/>
        <v>Quaker Chemical Corp</v>
      </c>
      <c r="AC1238" t="str">
        <f t="shared" si="1357"/>
        <v>KWR Quaker Quaker Chemical Quaker Chemical Corp</v>
      </c>
      <c r="AD1238" t="str">
        <f t="shared" si="1358"/>
        <v>KWR.N</v>
      </c>
      <c r="AE1238">
        <f t="shared" si="1359"/>
        <v>0.26026487868751824</v>
      </c>
    </row>
    <row r="1239" spans="1:31" collapsed="1" x14ac:dyDescent="0.25">
      <c r="A1239" s="1" t="s">
        <v>6387</v>
      </c>
      <c r="B1239" s="1" t="s">
        <v>6388</v>
      </c>
      <c r="C1239" s="1" t="s">
        <v>55</v>
      </c>
      <c r="D1239" s="1" t="s">
        <v>6389</v>
      </c>
      <c r="E1239" s="1" t="s">
        <v>6390</v>
      </c>
      <c r="F1239" s="1"/>
      <c r="G1239" s="2">
        <v>2641476025.1999998</v>
      </c>
      <c r="H1239" s="1" t="s">
        <v>19</v>
      </c>
      <c r="I1239" s="1" t="s">
        <v>20</v>
      </c>
      <c r="J1239" s="1" t="s">
        <v>6391</v>
      </c>
      <c r="K1239" s="1" t="s">
        <v>30</v>
      </c>
      <c r="L1239" s="1" t="s">
        <v>122</v>
      </c>
      <c r="M1239" s="1" t="s">
        <v>222</v>
      </c>
      <c r="N1239" s="1" t="s">
        <v>795</v>
      </c>
      <c r="O1239" t="str">
        <f t="shared" si="1323"/>
        <v>Hilton</v>
      </c>
      <c r="P1239" t="str">
        <f t="shared" si="1362"/>
        <v>Grand</v>
      </c>
      <c r="Q1239" t="str">
        <f t="shared" si="1362"/>
        <v>Vacations</v>
      </c>
      <c r="R1239" t="str">
        <f t="shared" si="1362"/>
        <v>Inc</v>
      </c>
      <c r="S1239" t="str">
        <f t="shared" si="1362"/>
        <v/>
      </c>
      <c r="T1239" t="str">
        <f t="shared" si="1362"/>
        <v/>
      </c>
      <c r="U1239" t="str">
        <f t="shared" si="1354"/>
        <v>Hilton</v>
      </c>
      <c r="V1239" t="str">
        <f t="shared" ref="V1239:Z1239" si="1380">IF(LEN(P1239)&gt;0, U1239  &amp; " " &amp; P1239,"")</f>
        <v>Hilton Grand</v>
      </c>
      <c r="W1239" t="str">
        <f t="shared" si="1380"/>
        <v>Hilton Grand Vacations</v>
      </c>
      <c r="X1239" t="str">
        <f t="shared" si="1380"/>
        <v>Hilton Grand Vacations Inc</v>
      </c>
      <c r="Y1239" t="str">
        <f t="shared" si="1380"/>
        <v/>
      </c>
      <c r="Z1239" t="str">
        <f t="shared" si="1380"/>
        <v/>
      </c>
      <c r="AB1239" t="str">
        <f t="shared" si="1356"/>
        <v>Hilton Grand Vacations Inc</v>
      </c>
      <c r="AC1239" t="str">
        <f t="shared" si="1357"/>
        <v>HGV Hilton Hilton Grand Hilton Grand Vacations Hilton Grand Vacations Inc</v>
      </c>
      <c r="AD1239" t="str">
        <f t="shared" si="1358"/>
        <v>HGV.N</v>
      </c>
      <c r="AE1239">
        <f t="shared" si="1359"/>
        <v>0.26025926828031193</v>
      </c>
    </row>
    <row r="1240" spans="1:31" collapsed="1" x14ac:dyDescent="0.25">
      <c r="A1240" s="1" t="s">
        <v>6392</v>
      </c>
      <c r="B1240" s="1" t="s">
        <v>6393</v>
      </c>
      <c r="C1240" s="1" t="s">
        <v>55</v>
      </c>
      <c r="D1240" s="1" t="s">
        <v>6394</v>
      </c>
      <c r="E1240" s="1" t="s">
        <v>6395</v>
      </c>
      <c r="F1240" s="1"/>
      <c r="G1240" s="2">
        <v>2638379885.6799998</v>
      </c>
      <c r="H1240" s="1" t="s">
        <v>19</v>
      </c>
      <c r="I1240" s="1" t="s">
        <v>20</v>
      </c>
      <c r="J1240" s="1" t="s">
        <v>6396</v>
      </c>
      <c r="K1240" s="1" t="s">
        <v>199</v>
      </c>
      <c r="L1240" s="1" t="s">
        <v>627</v>
      </c>
      <c r="M1240" s="1" t="s">
        <v>628</v>
      </c>
      <c r="N1240" s="1" t="s">
        <v>914</v>
      </c>
      <c r="O1240" t="str">
        <f t="shared" si="1323"/>
        <v>ABM</v>
      </c>
      <c r="P1240" t="str">
        <f t="shared" si="1362"/>
        <v>Industries</v>
      </c>
      <c r="Q1240" t="str">
        <f t="shared" si="1362"/>
        <v>Inc</v>
      </c>
      <c r="R1240" t="str">
        <f t="shared" si="1362"/>
        <v/>
      </c>
      <c r="S1240" t="str">
        <f t="shared" si="1362"/>
        <v/>
      </c>
      <c r="T1240" t="str">
        <f t="shared" si="1362"/>
        <v/>
      </c>
      <c r="U1240" t="str">
        <f t="shared" si="1354"/>
        <v>ABM</v>
      </c>
      <c r="V1240" t="str">
        <f t="shared" ref="V1240:Z1240" si="1381">IF(LEN(P1240)&gt;0, U1240  &amp; " " &amp; P1240,"")</f>
        <v>ABM Industries</v>
      </c>
      <c r="W1240" t="str">
        <f t="shared" si="1381"/>
        <v>ABM Industries Inc</v>
      </c>
      <c r="X1240" t="str">
        <f t="shared" si="1381"/>
        <v/>
      </c>
      <c r="Y1240" t="str">
        <f t="shared" si="1381"/>
        <v/>
      </c>
      <c r="Z1240" t="str">
        <f t="shared" si="1381"/>
        <v/>
      </c>
      <c r="AB1240" t="str">
        <f t="shared" si="1356"/>
        <v>ABM Industries Inc</v>
      </c>
      <c r="AC1240" t="str">
        <f t="shared" si="1357"/>
        <v>ABM ABM ABM Industries ABM Industries Inc</v>
      </c>
      <c r="AD1240" t="str">
        <f t="shared" si="1358"/>
        <v>ABM.N</v>
      </c>
      <c r="AE1240">
        <f t="shared" si="1359"/>
        <v>0.2599542119412494</v>
      </c>
    </row>
    <row r="1241" spans="1:31" collapsed="1" x14ac:dyDescent="0.25">
      <c r="A1241" s="1" t="s">
        <v>6397</v>
      </c>
      <c r="B1241" s="1" t="s">
        <v>6398</v>
      </c>
      <c r="C1241" s="1" t="s">
        <v>16</v>
      </c>
      <c r="D1241" s="1" t="s">
        <v>6399</v>
      </c>
      <c r="E1241" s="1" t="s">
        <v>6400</v>
      </c>
      <c r="F1241" s="1"/>
      <c r="G1241" s="2">
        <v>2633780620.8000002</v>
      </c>
      <c r="H1241" s="1" t="s">
        <v>19</v>
      </c>
      <c r="I1241" s="1" t="s">
        <v>20</v>
      </c>
      <c r="J1241" s="1" t="s">
        <v>6401</v>
      </c>
      <c r="K1241" s="1" t="s">
        <v>67</v>
      </c>
      <c r="L1241" s="1" t="s">
        <v>154</v>
      </c>
      <c r="M1241" s="1" t="s">
        <v>155</v>
      </c>
      <c r="N1241" s="1" t="s">
        <v>502</v>
      </c>
      <c r="O1241" t="str">
        <f t="shared" si="1323"/>
        <v>HMS</v>
      </c>
      <c r="P1241" t="str">
        <f t="shared" si="1362"/>
        <v>Holdings</v>
      </c>
      <c r="Q1241" t="str">
        <f t="shared" si="1362"/>
        <v>Corp</v>
      </c>
      <c r="R1241" t="str">
        <f t="shared" si="1362"/>
        <v/>
      </c>
      <c r="S1241" t="str">
        <f t="shared" si="1362"/>
        <v/>
      </c>
      <c r="T1241" t="str">
        <f t="shared" si="1362"/>
        <v/>
      </c>
      <c r="U1241" t="str">
        <f t="shared" si="1354"/>
        <v>HMS</v>
      </c>
      <c r="V1241" t="str">
        <f t="shared" ref="V1241:Z1241" si="1382">IF(LEN(P1241)&gt;0, U1241  &amp; " " &amp; P1241,"")</f>
        <v>HMS Holdings</v>
      </c>
      <c r="W1241" t="str">
        <f t="shared" si="1382"/>
        <v>HMS Holdings Corp</v>
      </c>
      <c r="X1241" t="str">
        <f t="shared" si="1382"/>
        <v/>
      </c>
      <c r="Y1241" t="str">
        <f t="shared" si="1382"/>
        <v/>
      </c>
      <c r="Z1241" t="str">
        <f t="shared" si="1382"/>
        <v/>
      </c>
      <c r="AB1241" t="str">
        <f t="shared" si="1356"/>
        <v>HMS Holdings Corp</v>
      </c>
      <c r="AC1241" t="str">
        <f t="shared" si="1357"/>
        <v>HMSY HMS HMS Holdings HMS Holdings Corp</v>
      </c>
      <c r="AD1241" t="str">
        <f t="shared" si="1358"/>
        <v>HMSY.OQ</v>
      </c>
      <c r="AE1241">
        <f t="shared" si="1359"/>
        <v>0.25950105571311161</v>
      </c>
    </row>
    <row r="1242" spans="1:31" collapsed="1" x14ac:dyDescent="0.25">
      <c r="A1242" s="1" t="s">
        <v>6402</v>
      </c>
      <c r="B1242" s="1" t="s">
        <v>6403</v>
      </c>
      <c r="C1242" s="1" t="s">
        <v>16</v>
      </c>
      <c r="D1242" s="1" t="s">
        <v>6404</v>
      </c>
      <c r="E1242" s="1" t="s">
        <v>6405</v>
      </c>
      <c r="F1242" s="1"/>
      <c r="G1242" s="2">
        <v>2632771524.1599998</v>
      </c>
      <c r="H1242" s="1" t="s">
        <v>19</v>
      </c>
      <c r="I1242" s="1" t="s">
        <v>20</v>
      </c>
      <c r="J1242" s="1" t="s">
        <v>6406</v>
      </c>
      <c r="K1242" s="1" t="s">
        <v>22</v>
      </c>
      <c r="L1242" s="1" t="s">
        <v>23</v>
      </c>
      <c r="M1242" s="1" t="s">
        <v>23</v>
      </c>
      <c r="N1242" s="1" t="s">
        <v>275</v>
      </c>
      <c r="O1242" t="str">
        <f t="shared" si="1323"/>
        <v>Altair</v>
      </c>
      <c r="P1242" t="str">
        <f t="shared" si="1362"/>
        <v>Engineering</v>
      </c>
      <c r="Q1242" t="str">
        <f t="shared" si="1362"/>
        <v>Inc</v>
      </c>
      <c r="R1242" t="str">
        <f t="shared" si="1362"/>
        <v/>
      </c>
      <c r="S1242" t="str">
        <f t="shared" si="1362"/>
        <v/>
      </c>
      <c r="T1242" t="str">
        <f t="shared" si="1362"/>
        <v/>
      </c>
      <c r="U1242" t="str">
        <f t="shared" si="1354"/>
        <v>Altair</v>
      </c>
      <c r="V1242" t="str">
        <f t="shared" ref="V1242:Z1242" si="1383">IF(LEN(P1242)&gt;0, U1242  &amp; " " &amp; P1242,"")</f>
        <v>Altair Engineering</v>
      </c>
      <c r="W1242" t="str">
        <f t="shared" si="1383"/>
        <v>Altair Engineering Inc</v>
      </c>
      <c r="X1242" t="str">
        <f t="shared" si="1383"/>
        <v/>
      </c>
      <c r="Y1242" t="str">
        <f t="shared" si="1383"/>
        <v/>
      </c>
      <c r="Z1242" t="str">
        <f t="shared" si="1383"/>
        <v/>
      </c>
      <c r="AB1242" t="str">
        <f t="shared" si="1356"/>
        <v>Altair Engineering Inc</v>
      </c>
      <c r="AC1242" t="str">
        <f t="shared" si="1357"/>
        <v>ALTR Altair Altair Engineering Altair Engineering Inc</v>
      </c>
      <c r="AD1242" t="str">
        <f t="shared" si="1358"/>
        <v>ALTR.OQ</v>
      </c>
      <c r="AE1242">
        <f t="shared" si="1359"/>
        <v>0.25940163147051198</v>
      </c>
    </row>
    <row r="1243" spans="1:31" collapsed="1" x14ac:dyDescent="0.25">
      <c r="A1243" s="1" t="s">
        <v>6407</v>
      </c>
      <c r="B1243" s="1" t="s">
        <v>6408</v>
      </c>
      <c r="C1243" s="1" t="s">
        <v>55</v>
      </c>
      <c r="D1243" s="1" t="s">
        <v>6409</v>
      </c>
      <c r="E1243" s="1" t="s">
        <v>6410</v>
      </c>
      <c r="F1243" s="1"/>
      <c r="G1243" s="2">
        <v>2624846009.1999998</v>
      </c>
      <c r="H1243" s="1" t="s">
        <v>19</v>
      </c>
      <c r="I1243" s="1" t="s">
        <v>20</v>
      </c>
      <c r="J1243" s="1" t="s">
        <v>6411</v>
      </c>
      <c r="K1243" s="1" t="s">
        <v>88</v>
      </c>
      <c r="L1243" s="1" t="s">
        <v>89</v>
      </c>
      <c r="M1243" s="1" t="s">
        <v>90</v>
      </c>
      <c r="N1243" s="1" t="s">
        <v>534</v>
      </c>
      <c r="O1243" t="str">
        <f t="shared" si="1323"/>
        <v>Magnolia</v>
      </c>
      <c r="P1243" t="str">
        <f t="shared" si="1362"/>
        <v>Oil</v>
      </c>
      <c r="Q1243" t="str">
        <f t="shared" si="1362"/>
        <v>&amp;</v>
      </c>
      <c r="R1243" t="str">
        <f t="shared" si="1362"/>
        <v>Gas</v>
      </c>
      <c r="S1243" t="str">
        <f t="shared" si="1362"/>
        <v>Corp</v>
      </c>
      <c r="T1243" t="str">
        <f t="shared" si="1362"/>
        <v/>
      </c>
      <c r="U1243" t="str">
        <f t="shared" si="1354"/>
        <v>Magnolia</v>
      </c>
      <c r="V1243" t="str">
        <f t="shared" ref="V1243:Z1243" si="1384">IF(LEN(P1243)&gt;0, U1243  &amp; " " &amp; P1243,"")</f>
        <v>Magnolia Oil</v>
      </c>
      <c r="W1243" t="str">
        <f t="shared" si="1384"/>
        <v>Magnolia Oil &amp;</v>
      </c>
      <c r="X1243" t="str">
        <f t="shared" si="1384"/>
        <v>Magnolia Oil &amp; Gas</v>
      </c>
      <c r="Y1243" t="str">
        <f t="shared" si="1384"/>
        <v>Magnolia Oil &amp; Gas Corp</v>
      </c>
      <c r="Z1243" t="str">
        <f t="shared" si="1384"/>
        <v/>
      </c>
      <c r="AB1243" t="str">
        <f t="shared" si="1356"/>
        <v>Magnolia Oil &amp; Gas Corp</v>
      </c>
      <c r="AC1243" t="str">
        <f t="shared" si="1357"/>
        <v>MGY Magnolia Magnolia Oil Magnolia Oil &amp; Magnolia Oil &amp; Gas Magnolia Oil &amp; Gas Corp</v>
      </c>
      <c r="AD1243" t="str">
        <f t="shared" si="1358"/>
        <v>MGY.N</v>
      </c>
      <c r="AE1243">
        <f t="shared" si="1359"/>
        <v>0.25862074657715839</v>
      </c>
    </row>
    <row r="1244" spans="1:31" collapsed="1" x14ac:dyDescent="0.25">
      <c r="A1244" s="1" t="s">
        <v>6412</v>
      </c>
      <c r="B1244" s="1" t="s">
        <v>6413</v>
      </c>
      <c r="C1244" s="1" t="s">
        <v>55</v>
      </c>
      <c r="D1244" s="1" t="s">
        <v>6414</v>
      </c>
      <c r="E1244" s="1" t="s">
        <v>6415</v>
      </c>
      <c r="F1244" s="1"/>
      <c r="G1244" s="2">
        <v>2621494816.5999999</v>
      </c>
      <c r="H1244" s="1" t="s">
        <v>19</v>
      </c>
      <c r="I1244" s="1" t="s">
        <v>20</v>
      </c>
      <c r="J1244" s="1" t="s">
        <v>6416</v>
      </c>
      <c r="K1244" s="1" t="s">
        <v>59</v>
      </c>
      <c r="L1244" s="1" t="s">
        <v>80</v>
      </c>
      <c r="M1244" s="1" t="s">
        <v>81</v>
      </c>
      <c r="N1244" s="1" t="s">
        <v>3650</v>
      </c>
      <c r="O1244" t="str">
        <f t="shared" si="1323"/>
        <v>Main</v>
      </c>
      <c r="P1244" t="str">
        <f t="shared" si="1362"/>
        <v>Street</v>
      </c>
      <c r="Q1244" t="str">
        <f t="shared" si="1362"/>
        <v>Capital</v>
      </c>
      <c r="R1244" t="str">
        <f t="shared" si="1362"/>
        <v>Corp</v>
      </c>
      <c r="S1244" t="str">
        <f t="shared" si="1362"/>
        <v/>
      </c>
      <c r="T1244" t="str">
        <f t="shared" si="1362"/>
        <v/>
      </c>
      <c r="U1244" t="str">
        <f t="shared" si="1354"/>
        <v>Main</v>
      </c>
      <c r="V1244" t="str">
        <f t="shared" ref="V1244:Z1244" si="1385">IF(LEN(P1244)&gt;0, U1244  &amp; " " &amp; P1244,"")</f>
        <v>Main Street</v>
      </c>
      <c r="W1244" t="str">
        <f t="shared" si="1385"/>
        <v>Main Street Capital</v>
      </c>
      <c r="X1244" t="str">
        <f t="shared" si="1385"/>
        <v>Main Street Capital Corp</v>
      </c>
      <c r="Y1244" t="str">
        <f t="shared" si="1385"/>
        <v/>
      </c>
      <c r="Z1244" t="str">
        <f t="shared" si="1385"/>
        <v/>
      </c>
      <c r="AB1244" t="str">
        <f t="shared" si="1356"/>
        <v>Main Street Capital Corp</v>
      </c>
      <c r="AC1244" t="str">
        <f t="shared" si="1357"/>
        <v>MAIN Main Main Street Main Street Capital Main Street Capital Corp</v>
      </c>
      <c r="AD1244" t="str">
        <f t="shared" si="1358"/>
        <v>MAIN.N</v>
      </c>
      <c r="AE1244">
        <f t="shared" si="1359"/>
        <v>0.25829056037610204</v>
      </c>
    </row>
    <row r="1245" spans="1:31" collapsed="1" x14ac:dyDescent="0.25">
      <c r="A1245" s="1" t="s">
        <v>6417</v>
      </c>
      <c r="B1245" s="1" t="s">
        <v>6418</v>
      </c>
      <c r="C1245" s="1" t="s">
        <v>16</v>
      </c>
      <c r="D1245" s="1" t="s">
        <v>6419</v>
      </c>
      <c r="E1245" s="1" t="s">
        <v>6420</v>
      </c>
      <c r="F1245" s="1"/>
      <c r="G1245" s="2">
        <v>2620904618.46</v>
      </c>
      <c r="H1245" s="1" t="s">
        <v>19</v>
      </c>
      <c r="I1245" s="1" t="s">
        <v>20</v>
      </c>
      <c r="J1245" s="1" t="s">
        <v>6421</v>
      </c>
      <c r="K1245" s="1" t="s">
        <v>30</v>
      </c>
      <c r="L1245" s="1" t="s">
        <v>122</v>
      </c>
      <c r="M1245" s="1" t="s">
        <v>222</v>
      </c>
      <c r="N1245" s="1" t="s">
        <v>456</v>
      </c>
      <c r="O1245" t="str">
        <f t="shared" si="1323"/>
        <v>MakeMyTrip</v>
      </c>
      <c r="P1245" t="str">
        <f t="shared" si="1362"/>
        <v>Ltd</v>
      </c>
      <c r="Q1245" t="str">
        <f t="shared" si="1362"/>
        <v/>
      </c>
      <c r="R1245" t="str">
        <f t="shared" si="1362"/>
        <v/>
      </c>
      <c r="S1245" t="str">
        <f t="shared" si="1362"/>
        <v/>
      </c>
      <c r="T1245" t="str">
        <f t="shared" si="1362"/>
        <v/>
      </c>
      <c r="U1245" t="str">
        <f t="shared" si="1354"/>
        <v>MakeMyTrip</v>
      </c>
      <c r="V1245" t="str">
        <f t="shared" ref="V1245:Z1245" si="1386">IF(LEN(P1245)&gt;0, U1245  &amp; " " &amp; P1245,"")</f>
        <v>MakeMyTrip Ltd</v>
      </c>
      <c r="W1245" t="str">
        <f t="shared" si="1386"/>
        <v/>
      </c>
      <c r="X1245" t="str">
        <f t="shared" si="1386"/>
        <v/>
      </c>
      <c r="Y1245" t="str">
        <f t="shared" si="1386"/>
        <v/>
      </c>
      <c r="Z1245" t="str">
        <f t="shared" si="1386"/>
        <v/>
      </c>
      <c r="AB1245" t="str">
        <f t="shared" si="1356"/>
        <v>MakeMyTrip Ltd</v>
      </c>
      <c r="AC1245" t="str">
        <f t="shared" si="1357"/>
        <v>MMYT MakeMyTrip MakeMyTrip Ltd</v>
      </c>
      <c r="AD1245" t="str">
        <f t="shared" si="1358"/>
        <v>MMYT.OQ</v>
      </c>
      <c r="AE1245">
        <f t="shared" si="1359"/>
        <v>0.25823240935198088</v>
      </c>
    </row>
    <row r="1246" spans="1:31" collapsed="1" x14ac:dyDescent="0.25">
      <c r="A1246" s="1" t="s">
        <v>6422</v>
      </c>
      <c r="B1246" s="1" t="s">
        <v>6423</v>
      </c>
      <c r="C1246" s="1" t="s">
        <v>55</v>
      </c>
      <c r="D1246" s="1" t="s">
        <v>6424</v>
      </c>
      <c r="E1246" s="1" t="s">
        <v>6425</v>
      </c>
      <c r="F1246" s="1"/>
      <c r="G1246" s="2">
        <v>2614275259.1999998</v>
      </c>
      <c r="H1246" s="1" t="s">
        <v>19</v>
      </c>
      <c r="I1246" s="1" t="s">
        <v>20</v>
      </c>
      <c r="J1246" s="1" t="s">
        <v>6426</v>
      </c>
      <c r="K1246" s="1" t="s">
        <v>59</v>
      </c>
      <c r="L1246" s="1" t="s">
        <v>395</v>
      </c>
      <c r="M1246" s="1" t="s">
        <v>396</v>
      </c>
      <c r="N1246" s="1" t="s">
        <v>650</v>
      </c>
      <c r="O1246" t="str">
        <f t="shared" si="1323"/>
        <v>Retail</v>
      </c>
      <c r="P1246" t="str">
        <f t="shared" si="1362"/>
        <v>Properties</v>
      </c>
      <c r="Q1246" t="str">
        <f t="shared" si="1362"/>
        <v>of</v>
      </c>
      <c r="R1246" t="str">
        <f t="shared" si="1362"/>
        <v>America</v>
      </c>
      <c r="S1246" t="str">
        <f t="shared" si="1362"/>
        <v>Inc</v>
      </c>
      <c r="T1246" t="str">
        <f t="shared" si="1362"/>
        <v/>
      </c>
      <c r="U1246" t="str">
        <f t="shared" si="1354"/>
        <v>Retail</v>
      </c>
      <c r="V1246" t="str">
        <f t="shared" ref="V1246:Z1246" si="1387">IF(LEN(P1246)&gt;0, U1246  &amp; " " &amp; P1246,"")</f>
        <v>Retail Properties</v>
      </c>
      <c r="W1246" t="str">
        <f t="shared" si="1387"/>
        <v>Retail Properties of</v>
      </c>
      <c r="X1246" t="str">
        <f t="shared" si="1387"/>
        <v>Retail Properties of America</v>
      </c>
      <c r="Y1246" t="str">
        <f t="shared" si="1387"/>
        <v>Retail Properties of America Inc</v>
      </c>
      <c r="Z1246" t="str">
        <f t="shared" si="1387"/>
        <v/>
      </c>
      <c r="AB1246" t="str">
        <f t="shared" si="1356"/>
        <v>Retail Properties of America Inc</v>
      </c>
      <c r="AC1246" t="str">
        <f t="shared" si="1357"/>
        <v>RPAI Retail Retail Properties Retail Properties of Retail Properties of America Retail Properties of America Inc</v>
      </c>
      <c r="AD1246" t="str">
        <f t="shared" si="1358"/>
        <v>RPAI.N</v>
      </c>
      <c r="AE1246">
        <f t="shared" si="1359"/>
        <v>0.25757923204743038</v>
      </c>
    </row>
    <row r="1247" spans="1:31" collapsed="1" x14ac:dyDescent="0.25">
      <c r="A1247" s="1" t="s">
        <v>6427</v>
      </c>
      <c r="B1247" s="1" t="s">
        <v>6428</v>
      </c>
      <c r="C1247" s="1" t="s">
        <v>16</v>
      </c>
      <c r="D1247" s="1" t="s">
        <v>6429</v>
      </c>
      <c r="E1247" s="1" t="s">
        <v>6430</v>
      </c>
      <c r="F1247" s="1"/>
      <c r="G1247" s="2">
        <v>2610026794.98</v>
      </c>
      <c r="H1247" s="1" t="s">
        <v>19</v>
      </c>
      <c r="I1247" s="1" t="s">
        <v>20</v>
      </c>
      <c r="J1247" s="1" t="s">
        <v>6431</v>
      </c>
      <c r="K1247" s="1" t="s">
        <v>22</v>
      </c>
      <c r="L1247" s="1" t="s">
        <v>39</v>
      </c>
      <c r="M1247" s="1" t="s">
        <v>148</v>
      </c>
      <c r="N1247" s="1" t="s">
        <v>148</v>
      </c>
      <c r="O1247" t="str">
        <f t="shared" si="1323"/>
        <v>Finisar</v>
      </c>
      <c r="P1247" t="str">
        <f t="shared" si="1362"/>
        <v>Corp</v>
      </c>
      <c r="Q1247" t="str">
        <f t="shared" si="1362"/>
        <v/>
      </c>
      <c r="R1247" t="str">
        <f t="shared" si="1362"/>
        <v/>
      </c>
      <c r="S1247" t="str">
        <f t="shared" si="1362"/>
        <v/>
      </c>
      <c r="T1247" t="str">
        <f t="shared" si="1362"/>
        <v/>
      </c>
      <c r="U1247" t="str">
        <f t="shared" si="1354"/>
        <v>Finisar</v>
      </c>
      <c r="V1247" t="str">
        <f t="shared" ref="V1247:Z1247" si="1388">IF(LEN(P1247)&gt;0, U1247  &amp; " " &amp; P1247,"")</f>
        <v>Finisar Corp</v>
      </c>
      <c r="W1247" t="str">
        <f t="shared" si="1388"/>
        <v/>
      </c>
      <c r="X1247" t="str">
        <f t="shared" si="1388"/>
        <v/>
      </c>
      <c r="Y1247" t="str">
        <f t="shared" si="1388"/>
        <v/>
      </c>
      <c r="Z1247" t="str">
        <f t="shared" si="1388"/>
        <v/>
      </c>
      <c r="AB1247" t="str">
        <f t="shared" si="1356"/>
        <v>Finisar Corp</v>
      </c>
      <c r="AC1247" t="str">
        <f t="shared" si="1357"/>
        <v>FNSR Finisar Finisar Corp</v>
      </c>
      <c r="AD1247" t="str">
        <f t="shared" si="1358"/>
        <v>FNSR.OQ</v>
      </c>
      <c r="AE1247">
        <f t="shared" si="1359"/>
        <v>0.25716063949589335</v>
      </c>
    </row>
    <row r="1248" spans="1:31" collapsed="1" x14ac:dyDescent="0.25">
      <c r="A1248" s="1" t="s">
        <v>6432</v>
      </c>
      <c r="B1248" s="1" t="s">
        <v>6433</v>
      </c>
      <c r="C1248" s="1" t="s">
        <v>55</v>
      </c>
      <c r="D1248" s="1" t="s">
        <v>6434</v>
      </c>
      <c r="E1248" s="1" t="s">
        <v>6435</v>
      </c>
      <c r="F1248" s="1"/>
      <c r="G1248" s="2">
        <v>2607709184.8000002</v>
      </c>
      <c r="H1248" s="1" t="s">
        <v>19</v>
      </c>
      <c r="I1248" s="1" t="s">
        <v>20</v>
      </c>
      <c r="J1248" s="1" t="s">
        <v>6436</v>
      </c>
      <c r="K1248" s="1" t="s">
        <v>22</v>
      </c>
      <c r="L1248" s="1" t="s">
        <v>23</v>
      </c>
      <c r="M1248" s="1" t="s">
        <v>23</v>
      </c>
      <c r="N1248" s="1" t="s">
        <v>24</v>
      </c>
      <c r="O1248" t="str">
        <f t="shared" si="1323"/>
        <v>Box</v>
      </c>
      <c r="P1248" t="str">
        <f t="shared" si="1362"/>
        <v>Inc</v>
      </c>
      <c r="Q1248" t="str">
        <f t="shared" si="1362"/>
        <v/>
      </c>
      <c r="R1248" t="str">
        <f t="shared" si="1362"/>
        <v/>
      </c>
      <c r="S1248" t="str">
        <f t="shared" si="1362"/>
        <v/>
      </c>
      <c r="T1248" t="str">
        <f t="shared" si="1362"/>
        <v/>
      </c>
      <c r="U1248" t="str">
        <f t="shared" si="1354"/>
        <v>Box</v>
      </c>
      <c r="V1248" t="str">
        <f t="shared" ref="V1248:Z1248" si="1389">IF(LEN(P1248)&gt;0, U1248  &amp; " " &amp; P1248,"")</f>
        <v>Box Inc</v>
      </c>
      <c r="W1248" t="str">
        <f t="shared" si="1389"/>
        <v/>
      </c>
      <c r="X1248" t="str">
        <f t="shared" si="1389"/>
        <v/>
      </c>
      <c r="Y1248" t="str">
        <f t="shared" si="1389"/>
        <v/>
      </c>
      <c r="Z1248" t="str">
        <f t="shared" si="1389"/>
        <v/>
      </c>
      <c r="AB1248" t="str">
        <f t="shared" si="1356"/>
        <v>Box Inc</v>
      </c>
      <c r="AC1248" t="str">
        <f t="shared" si="1357"/>
        <v>BOX Box Box Inc</v>
      </c>
      <c r="AD1248" t="str">
        <f t="shared" si="1358"/>
        <v>BOX.N</v>
      </c>
      <c r="AE1248">
        <f t="shared" si="1359"/>
        <v>0.25693229007161267</v>
      </c>
    </row>
    <row r="1249" spans="1:31" collapsed="1" x14ac:dyDescent="0.25">
      <c r="A1249" s="1" t="s">
        <v>6437</v>
      </c>
      <c r="B1249" s="1" t="s">
        <v>6438</v>
      </c>
      <c r="C1249" s="1" t="s">
        <v>16</v>
      </c>
      <c r="D1249" s="1" t="s">
        <v>6439</v>
      </c>
      <c r="E1249" s="1" t="s">
        <v>6440</v>
      </c>
      <c r="F1249" s="1"/>
      <c r="G1249" s="2">
        <v>2607183144.7199998</v>
      </c>
      <c r="H1249" s="1" t="s">
        <v>19</v>
      </c>
      <c r="I1249" s="1" t="s">
        <v>20</v>
      </c>
      <c r="J1249" s="1" t="s">
        <v>6441</v>
      </c>
      <c r="K1249" s="1" t="s">
        <v>67</v>
      </c>
      <c r="L1249" s="1" t="s">
        <v>68</v>
      </c>
      <c r="M1249" s="1" t="s">
        <v>69</v>
      </c>
      <c r="N1249" s="1" t="s">
        <v>69</v>
      </c>
      <c r="O1249" t="str">
        <f t="shared" si="1323"/>
        <v>Medicines</v>
      </c>
      <c r="P1249" t="str">
        <f t="shared" si="1362"/>
        <v>Co</v>
      </c>
      <c r="Q1249" t="str">
        <f t="shared" si="1362"/>
        <v/>
      </c>
      <c r="R1249" t="str">
        <f t="shared" si="1362"/>
        <v/>
      </c>
      <c r="S1249" t="str">
        <f t="shared" si="1362"/>
        <v/>
      </c>
      <c r="T1249" t="str">
        <f t="shared" si="1362"/>
        <v/>
      </c>
      <c r="U1249" t="str">
        <f t="shared" si="1354"/>
        <v>Medicines</v>
      </c>
      <c r="V1249" t="str">
        <f t="shared" ref="V1249:Z1249" si="1390">IF(LEN(P1249)&gt;0, U1249  &amp; " " &amp; P1249,"")</f>
        <v>Medicines Co</v>
      </c>
      <c r="W1249" t="str">
        <f t="shared" si="1390"/>
        <v/>
      </c>
      <c r="X1249" t="str">
        <f t="shared" si="1390"/>
        <v/>
      </c>
      <c r="Y1249" t="str">
        <f t="shared" si="1390"/>
        <v/>
      </c>
      <c r="Z1249" t="str">
        <f t="shared" si="1390"/>
        <v/>
      </c>
      <c r="AB1249" t="str">
        <f t="shared" si="1356"/>
        <v>Medicines Co</v>
      </c>
      <c r="AC1249" t="str">
        <f t="shared" si="1357"/>
        <v>MDCO Medicines Medicines Co</v>
      </c>
      <c r="AD1249" t="str">
        <f t="shared" si="1358"/>
        <v>MDCO.OQ</v>
      </c>
      <c r="AE1249">
        <f t="shared" si="1359"/>
        <v>0.25688046041084689</v>
      </c>
    </row>
    <row r="1250" spans="1:31" collapsed="1" x14ac:dyDescent="0.25">
      <c r="A1250" s="1" t="s">
        <v>6442</v>
      </c>
      <c r="B1250" s="1" t="s">
        <v>6443</v>
      </c>
      <c r="C1250" s="1" t="s">
        <v>55</v>
      </c>
      <c r="D1250" s="1" t="s">
        <v>6444</v>
      </c>
      <c r="E1250" s="1" t="s">
        <v>6445</v>
      </c>
      <c r="F1250" s="1"/>
      <c r="G1250" s="2">
        <v>2606105367.4299998</v>
      </c>
      <c r="H1250" s="1" t="s">
        <v>19</v>
      </c>
      <c r="I1250" s="1" t="s">
        <v>20</v>
      </c>
      <c r="J1250" s="1" t="s">
        <v>6446</v>
      </c>
      <c r="K1250" s="1" t="s">
        <v>59</v>
      </c>
      <c r="L1250" s="1" t="s">
        <v>80</v>
      </c>
      <c r="M1250" s="1" t="s">
        <v>81</v>
      </c>
      <c r="N1250" s="1" t="s">
        <v>356</v>
      </c>
      <c r="O1250" t="str">
        <f t="shared" si="1323"/>
        <v>Green</v>
      </c>
      <c r="P1250" t="str">
        <f t="shared" si="1362"/>
        <v>Dot</v>
      </c>
      <c r="Q1250" t="str">
        <f t="shared" si="1362"/>
        <v>Corp</v>
      </c>
      <c r="R1250" t="str">
        <f t="shared" si="1362"/>
        <v/>
      </c>
      <c r="S1250" t="str">
        <f t="shared" si="1362"/>
        <v/>
      </c>
      <c r="T1250" t="str">
        <f t="shared" si="1362"/>
        <v/>
      </c>
      <c r="U1250" t="str">
        <f t="shared" si="1354"/>
        <v>Green</v>
      </c>
      <c r="V1250" t="str">
        <f t="shared" ref="V1250:Z1250" si="1391">IF(LEN(P1250)&gt;0, U1250  &amp; " " &amp; P1250,"")</f>
        <v>Green Dot</v>
      </c>
      <c r="W1250" t="str">
        <f t="shared" si="1391"/>
        <v>Green Dot Corp</v>
      </c>
      <c r="X1250" t="str">
        <f t="shared" si="1391"/>
        <v/>
      </c>
      <c r="Y1250" t="str">
        <f t="shared" si="1391"/>
        <v/>
      </c>
      <c r="Z1250" t="str">
        <f t="shared" si="1391"/>
        <v/>
      </c>
      <c r="AB1250" t="str">
        <f t="shared" si="1356"/>
        <v>Green Dot Corp</v>
      </c>
      <c r="AC1250" t="str">
        <f t="shared" si="1357"/>
        <v>GDOT Green Green Dot Green Dot Corp</v>
      </c>
      <c r="AD1250" t="str">
        <f t="shared" si="1358"/>
        <v>GDOT.N</v>
      </c>
      <c r="AE1250">
        <f t="shared" si="1359"/>
        <v>0.25677426920328394</v>
      </c>
    </row>
    <row r="1251" spans="1:31" collapsed="1" x14ac:dyDescent="0.25">
      <c r="A1251" s="1" t="s">
        <v>6447</v>
      </c>
      <c r="B1251" s="1" t="s">
        <v>6448</v>
      </c>
      <c r="C1251" s="1" t="s">
        <v>55</v>
      </c>
      <c r="D1251" s="1" t="s">
        <v>6449</v>
      </c>
      <c r="E1251" s="1" t="s">
        <v>6450</v>
      </c>
      <c r="F1251" s="1"/>
      <c r="G1251" s="2">
        <v>2602900244.0900002</v>
      </c>
      <c r="H1251" s="1" t="s">
        <v>19</v>
      </c>
      <c r="I1251" s="1" t="s">
        <v>20</v>
      </c>
      <c r="J1251" s="1" t="s">
        <v>6451</v>
      </c>
      <c r="K1251" s="1" t="s">
        <v>199</v>
      </c>
      <c r="L1251" s="1" t="s">
        <v>627</v>
      </c>
      <c r="M1251" s="1" t="s">
        <v>628</v>
      </c>
      <c r="N1251" s="1" t="s">
        <v>629</v>
      </c>
      <c r="O1251" t="str">
        <f t="shared" si="1323"/>
        <v>John</v>
      </c>
      <c r="P1251" t="str">
        <f t="shared" si="1362"/>
        <v>Wiley</v>
      </c>
      <c r="Q1251" t="str">
        <f t="shared" si="1362"/>
        <v>&amp;</v>
      </c>
      <c r="R1251" t="str">
        <f t="shared" si="1362"/>
        <v>Sons</v>
      </c>
      <c r="S1251" t="str">
        <f t="shared" si="1362"/>
        <v>Inc</v>
      </c>
      <c r="T1251" t="str">
        <f t="shared" si="1362"/>
        <v/>
      </c>
      <c r="U1251" t="str">
        <f t="shared" si="1354"/>
        <v>John</v>
      </c>
      <c r="V1251" t="str">
        <f t="shared" ref="V1251:Z1251" si="1392">IF(LEN(P1251)&gt;0, U1251  &amp; " " &amp; P1251,"")</f>
        <v>John Wiley</v>
      </c>
      <c r="W1251" t="str">
        <f t="shared" si="1392"/>
        <v>John Wiley &amp;</v>
      </c>
      <c r="X1251" t="str">
        <f t="shared" si="1392"/>
        <v>John Wiley &amp; Sons</v>
      </c>
      <c r="Y1251" t="str">
        <f t="shared" si="1392"/>
        <v>John Wiley &amp; Sons Inc</v>
      </c>
      <c r="Z1251" t="str">
        <f t="shared" si="1392"/>
        <v/>
      </c>
      <c r="AB1251" t="str">
        <f t="shared" si="1356"/>
        <v>John Wiley &amp; Sons Inc</v>
      </c>
      <c r="AC1251" t="str">
        <f t="shared" si="1357"/>
        <v>JW.A John John Wiley John Wiley &amp; John Wiley &amp; Sons John Wiley &amp; Sons Inc</v>
      </c>
      <c r="AD1251" t="str">
        <f t="shared" si="1358"/>
        <v>JWa.N</v>
      </c>
      <c r="AE1251">
        <f t="shared" si="1359"/>
        <v>0.25645847490976836</v>
      </c>
    </row>
    <row r="1252" spans="1:31" collapsed="1" x14ac:dyDescent="0.25">
      <c r="A1252" s="1" t="s">
        <v>6452</v>
      </c>
      <c r="B1252" s="1" t="s">
        <v>6453</v>
      </c>
      <c r="C1252" s="1" t="s">
        <v>55</v>
      </c>
      <c r="D1252" s="1" t="s">
        <v>6454</v>
      </c>
      <c r="E1252" s="1" t="s">
        <v>6455</v>
      </c>
      <c r="F1252" s="1"/>
      <c r="G1252" s="2">
        <v>2601926954.48</v>
      </c>
      <c r="H1252" s="1" t="s">
        <v>19</v>
      </c>
      <c r="I1252" s="1" t="s">
        <v>20</v>
      </c>
      <c r="J1252" s="1" t="s">
        <v>6456</v>
      </c>
      <c r="K1252" s="1" t="s">
        <v>59</v>
      </c>
      <c r="L1252" s="1" t="s">
        <v>395</v>
      </c>
      <c r="M1252" s="1" t="s">
        <v>396</v>
      </c>
      <c r="N1252" s="1" t="s">
        <v>650</v>
      </c>
      <c r="O1252" t="str">
        <f t="shared" si="1323"/>
        <v>Agree</v>
      </c>
      <c r="P1252" t="str">
        <f t="shared" si="1362"/>
        <v>Realty</v>
      </c>
      <c r="Q1252" t="str">
        <f t="shared" si="1362"/>
        <v>Corp</v>
      </c>
      <c r="R1252" t="str">
        <f t="shared" si="1362"/>
        <v/>
      </c>
      <c r="S1252" t="str">
        <f t="shared" si="1362"/>
        <v/>
      </c>
      <c r="T1252" t="str">
        <f t="shared" si="1362"/>
        <v/>
      </c>
      <c r="U1252" t="str">
        <f t="shared" si="1354"/>
        <v>Agree</v>
      </c>
      <c r="V1252" t="str">
        <f t="shared" ref="V1252:Z1252" si="1393">IF(LEN(P1252)&gt;0, U1252  &amp; " " &amp; P1252,"")</f>
        <v>Agree Realty</v>
      </c>
      <c r="W1252" t="str">
        <f t="shared" si="1393"/>
        <v>Agree Realty Corp</v>
      </c>
      <c r="X1252" t="str">
        <f t="shared" si="1393"/>
        <v/>
      </c>
      <c r="Y1252" t="str">
        <f t="shared" si="1393"/>
        <v/>
      </c>
      <c r="Z1252" t="str">
        <f t="shared" si="1393"/>
        <v/>
      </c>
      <c r="AB1252" t="str">
        <f t="shared" si="1356"/>
        <v>Agree Realty Corp</v>
      </c>
      <c r="AC1252" t="str">
        <f t="shared" si="1357"/>
        <v>ADC Agree Agree Realty Agree Realty Corp</v>
      </c>
      <c r="AD1252" t="str">
        <f t="shared" si="1358"/>
        <v>ADC.N</v>
      </c>
      <c r="AE1252">
        <f t="shared" si="1359"/>
        <v>0.25636257866111539</v>
      </c>
    </row>
    <row r="1253" spans="1:31" collapsed="1" x14ac:dyDescent="0.25">
      <c r="A1253" s="1" t="s">
        <v>6457</v>
      </c>
      <c r="B1253" s="1" t="s">
        <v>6458</v>
      </c>
      <c r="C1253" s="1" t="s">
        <v>2721</v>
      </c>
      <c r="D1253" s="1" t="s">
        <v>6459</v>
      </c>
      <c r="E1253" s="1" t="s">
        <v>6460</v>
      </c>
      <c r="F1253" s="1"/>
      <c r="G1253" s="2">
        <v>2600584800</v>
      </c>
      <c r="H1253" s="1" t="s">
        <v>19</v>
      </c>
      <c r="I1253" s="1" t="s">
        <v>20</v>
      </c>
      <c r="J1253" s="1" t="s">
        <v>6461</v>
      </c>
      <c r="K1253" s="1" t="s">
        <v>199</v>
      </c>
      <c r="L1253" s="1" t="s">
        <v>200</v>
      </c>
      <c r="M1253" s="1" t="s">
        <v>477</v>
      </c>
      <c r="N1253" s="1" t="s">
        <v>940</v>
      </c>
      <c r="O1253" t="str">
        <f t="shared" ref="O1253:O1316" si="1394">TRIM(MID(SUBSTITUTE($B1253," ",REPT(" ",LEN($B1253))),(O$1-1)*LEN($B1253)+1,LEN($B1253)))</f>
        <v>XT</v>
      </c>
      <c r="P1253" t="str">
        <f t="shared" si="1362"/>
        <v>Energy</v>
      </c>
      <c r="Q1253" t="str">
        <f t="shared" si="1362"/>
        <v>Group</v>
      </c>
      <c r="R1253" t="str">
        <f t="shared" si="1362"/>
        <v>Inc</v>
      </c>
      <c r="S1253" t="str">
        <f t="shared" si="1362"/>
        <v/>
      </c>
      <c r="T1253" t="str">
        <f t="shared" si="1362"/>
        <v/>
      </c>
      <c r="U1253" t="str">
        <f t="shared" si="1354"/>
        <v>XT</v>
      </c>
      <c r="V1253" t="str">
        <f t="shared" ref="V1253:Z1253" si="1395">IF(LEN(P1253)&gt;0, U1253  &amp; " " &amp; P1253,"")</f>
        <v>XT Energy</v>
      </c>
      <c r="W1253" t="str">
        <f t="shared" si="1395"/>
        <v>XT Energy Group</v>
      </c>
      <c r="X1253" t="str">
        <f t="shared" si="1395"/>
        <v>XT Energy Group Inc</v>
      </c>
      <c r="Y1253" t="str">
        <f t="shared" si="1395"/>
        <v/>
      </c>
      <c r="Z1253" t="str">
        <f t="shared" si="1395"/>
        <v/>
      </c>
      <c r="AB1253" t="str">
        <f t="shared" si="1356"/>
        <v>XT Energy Group Inc</v>
      </c>
      <c r="AC1253" t="str">
        <f t="shared" si="1357"/>
        <v>XTEG XT XT Energy XT Energy Group XT Energy Group Inc</v>
      </c>
      <c r="AD1253" t="str">
        <f t="shared" si="1358"/>
        <v>XTEG.PK</v>
      </c>
      <c r="AE1253">
        <f t="shared" si="1359"/>
        <v>0.25623033890593627</v>
      </c>
    </row>
    <row r="1254" spans="1:31" collapsed="1" x14ac:dyDescent="0.25">
      <c r="A1254" s="1" t="s">
        <v>6462</v>
      </c>
      <c r="B1254" s="1" t="s">
        <v>6463</v>
      </c>
      <c r="C1254" s="1" t="s">
        <v>55</v>
      </c>
      <c r="D1254" s="1" t="s">
        <v>6464</v>
      </c>
      <c r="E1254" s="1" t="s">
        <v>6465</v>
      </c>
      <c r="F1254" s="1"/>
      <c r="G1254" s="2">
        <v>2599986252.5</v>
      </c>
      <c r="H1254" s="1" t="s">
        <v>19</v>
      </c>
      <c r="I1254" s="1" t="s">
        <v>20</v>
      </c>
      <c r="J1254" s="1" t="s">
        <v>6466</v>
      </c>
      <c r="K1254" s="1" t="s">
        <v>59</v>
      </c>
      <c r="L1254" s="1" t="s">
        <v>60</v>
      </c>
      <c r="M1254" s="1" t="s">
        <v>60</v>
      </c>
      <c r="N1254" s="1" t="s">
        <v>769</v>
      </c>
      <c r="O1254" t="str">
        <f t="shared" si="1394"/>
        <v>CNO</v>
      </c>
      <c r="P1254" t="str">
        <f t="shared" si="1362"/>
        <v>Financial</v>
      </c>
      <c r="Q1254" t="str">
        <f t="shared" si="1362"/>
        <v>Group</v>
      </c>
      <c r="R1254" t="str">
        <f t="shared" si="1362"/>
        <v>Inc</v>
      </c>
      <c r="S1254" t="str">
        <f t="shared" si="1362"/>
        <v/>
      </c>
      <c r="T1254" t="str">
        <f t="shared" si="1362"/>
        <v/>
      </c>
      <c r="U1254" t="str">
        <f t="shared" si="1354"/>
        <v>CNO</v>
      </c>
      <c r="V1254" t="str">
        <f t="shared" ref="V1254:Z1254" si="1396">IF(LEN(P1254)&gt;0, U1254  &amp; " " &amp; P1254,"")</f>
        <v>CNO Financial</v>
      </c>
      <c r="W1254" t="str">
        <f t="shared" si="1396"/>
        <v>CNO Financial Group</v>
      </c>
      <c r="X1254" t="str">
        <f t="shared" si="1396"/>
        <v>CNO Financial Group Inc</v>
      </c>
      <c r="Y1254" t="str">
        <f t="shared" si="1396"/>
        <v/>
      </c>
      <c r="Z1254" t="str">
        <f t="shared" si="1396"/>
        <v/>
      </c>
      <c r="AB1254" t="str">
        <f t="shared" si="1356"/>
        <v>CNO Financial Group Inc</v>
      </c>
      <c r="AC1254" t="str">
        <f t="shared" si="1357"/>
        <v>CNO CNO CNO Financial CNO Financial Group CNO Financial Group Inc</v>
      </c>
      <c r="AD1254" t="str">
        <f t="shared" si="1358"/>
        <v>CNO.N</v>
      </c>
      <c r="AE1254">
        <f t="shared" si="1359"/>
        <v>0.25617136523633077</v>
      </c>
    </row>
    <row r="1255" spans="1:31" collapsed="1" x14ac:dyDescent="0.25">
      <c r="A1255" s="1" t="s">
        <v>6467</v>
      </c>
      <c r="B1255" s="1" t="s">
        <v>6468</v>
      </c>
      <c r="C1255" s="1" t="s">
        <v>16</v>
      </c>
      <c r="D1255" s="1" t="s">
        <v>6469</v>
      </c>
      <c r="E1255" s="1" t="s">
        <v>6470</v>
      </c>
      <c r="F1255" s="1"/>
      <c r="G1255" s="2">
        <v>2599513047.6300001</v>
      </c>
      <c r="H1255" s="1" t="s">
        <v>19</v>
      </c>
      <c r="I1255" s="1" t="s">
        <v>20</v>
      </c>
      <c r="J1255" s="1" t="s">
        <v>6471</v>
      </c>
      <c r="K1255" s="1" t="s">
        <v>22</v>
      </c>
      <c r="L1255" s="1" t="s">
        <v>23</v>
      </c>
      <c r="M1255" s="1" t="s">
        <v>23</v>
      </c>
      <c r="N1255" s="1" t="s">
        <v>47</v>
      </c>
      <c r="O1255" t="str">
        <f t="shared" si="1394"/>
        <v>Liberty</v>
      </c>
      <c r="P1255" t="str">
        <f t="shared" si="1362"/>
        <v>Expedia</v>
      </c>
      <c r="Q1255" t="str">
        <f t="shared" si="1362"/>
        <v>Holdings</v>
      </c>
      <c r="R1255" t="str">
        <f t="shared" si="1362"/>
        <v>Inc</v>
      </c>
      <c r="S1255" t="str">
        <f t="shared" si="1362"/>
        <v/>
      </c>
      <c r="T1255" t="str">
        <f t="shared" si="1362"/>
        <v/>
      </c>
      <c r="U1255" t="str">
        <f t="shared" si="1354"/>
        <v>Liberty</v>
      </c>
      <c r="V1255" t="str">
        <f t="shared" ref="V1255:Z1255" si="1397">IF(LEN(P1255)&gt;0, U1255  &amp; " " &amp; P1255,"")</f>
        <v>Liberty Expedia</v>
      </c>
      <c r="W1255" t="str">
        <f t="shared" si="1397"/>
        <v>Liberty Expedia Holdings</v>
      </c>
      <c r="X1255" t="str">
        <f t="shared" si="1397"/>
        <v>Liberty Expedia Holdings Inc</v>
      </c>
      <c r="Y1255" t="str">
        <f t="shared" si="1397"/>
        <v/>
      </c>
      <c r="Z1255" t="str">
        <f t="shared" si="1397"/>
        <v/>
      </c>
      <c r="AB1255" t="str">
        <f t="shared" si="1356"/>
        <v>Liberty Expedia Holdings Inc</v>
      </c>
      <c r="AC1255" t="str">
        <f t="shared" si="1357"/>
        <v>LEXEA Liberty Liberty Expedia Liberty Expedia Holdings Liberty Expedia Holdings Inc</v>
      </c>
      <c r="AD1255" t="str">
        <f t="shared" si="1358"/>
        <v>LEXEA.OQ</v>
      </c>
      <c r="AE1255">
        <f t="shared" si="1359"/>
        <v>0.25612474132150509</v>
      </c>
    </row>
    <row r="1256" spans="1:31" collapsed="1" x14ac:dyDescent="0.25">
      <c r="A1256" s="1" t="s">
        <v>6472</v>
      </c>
      <c r="B1256" s="1" t="s">
        <v>6473</v>
      </c>
      <c r="C1256" s="1" t="s">
        <v>16</v>
      </c>
      <c r="D1256" s="1" t="s">
        <v>6474</v>
      </c>
      <c r="E1256" s="1" t="s">
        <v>6475</v>
      </c>
      <c r="F1256" s="1"/>
      <c r="G1256" s="2">
        <v>2595782452.79</v>
      </c>
      <c r="H1256" s="1" t="s">
        <v>19</v>
      </c>
      <c r="I1256" s="1" t="s">
        <v>20</v>
      </c>
      <c r="J1256" s="1" t="s">
        <v>6476</v>
      </c>
      <c r="K1256" s="1" t="s">
        <v>59</v>
      </c>
      <c r="L1256" s="1" t="s">
        <v>80</v>
      </c>
      <c r="M1256" s="1" t="s">
        <v>81</v>
      </c>
      <c r="N1256" s="1" t="s">
        <v>82</v>
      </c>
      <c r="O1256" t="str">
        <f t="shared" si="1394"/>
        <v>Columbia</v>
      </c>
      <c r="P1256" t="str">
        <f t="shared" si="1362"/>
        <v>Banking</v>
      </c>
      <c r="Q1256" t="str">
        <f t="shared" si="1362"/>
        <v>System</v>
      </c>
      <c r="R1256" t="str">
        <f t="shared" si="1362"/>
        <v>Inc</v>
      </c>
      <c r="S1256" t="str">
        <f t="shared" si="1362"/>
        <v/>
      </c>
      <c r="T1256" t="str">
        <f t="shared" si="1362"/>
        <v/>
      </c>
      <c r="U1256" t="str">
        <f t="shared" si="1354"/>
        <v>Columbia</v>
      </c>
      <c r="V1256" t="str">
        <f t="shared" ref="V1256:Z1256" si="1398">IF(LEN(P1256)&gt;0, U1256  &amp; " " &amp; P1256,"")</f>
        <v>Columbia Banking</v>
      </c>
      <c r="W1256" t="str">
        <f t="shared" si="1398"/>
        <v>Columbia Banking System</v>
      </c>
      <c r="X1256" t="str">
        <f t="shared" si="1398"/>
        <v>Columbia Banking System Inc</v>
      </c>
      <c r="Y1256" t="str">
        <f t="shared" si="1398"/>
        <v/>
      </c>
      <c r="Z1256" t="str">
        <f t="shared" si="1398"/>
        <v/>
      </c>
      <c r="AB1256" t="str">
        <f t="shared" si="1356"/>
        <v>Columbia Banking System Inc</v>
      </c>
      <c r="AC1256" t="str">
        <f t="shared" si="1357"/>
        <v>COLB Columbia Columbia Banking Columbia Banking System Columbia Banking System Inc</v>
      </c>
      <c r="AD1256" t="str">
        <f t="shared" si="1358"/>
        <v>COLB.OQ</v>
      </c>
      <c r="AE1256">
        <f t="shared" si="1359"/>
        <v>0.25575717338825643</v>
      </c>
    </row>
    <row r="1257" spans="1:31" collapsed="1" x14ac:dyDescent="0.25">
      <c r="A1257" s="1" t="s">
        <v>6477</v>
      </c>
      <c r="B1257" s="1" t="s">
        <v>6478</v>
      </c>
      <c r="C1257" s="1" t="s">
        <v>55</v>
      </c>
      <c r="D1257" s="1" t="s">
        <v>6479</v>
      </c>
      <c r="E1257" s="1" t="s">
        <v>6480</v>
      </c>
      <c r="F1257" s="1"/>
      <c r="G1257" s="2">
        <v>2593585773.0999999</v>
      </c>
      <c r="H1257" s="1" t="s">
        <v>19</v>
      </c>
      <c r="I1257" s="1" t="s">
        <v>20</v>
      </c>
      <c r="J1257" s="1" t="s">
        <v>6481</v>
      </c>
      <c r="K1257" s="1" t="s">
        <v>59</v>
      </c>
      <c r="L1257" s="1" t="s">
        <v>395</v>
      </c>
      <c r="M1257" s="1" t="s">
        <v>396</v>
      </c>
      <c r="N1257" s="1" t="s">
        <v>650</v>
      </c>
      <c r="O1257" t="str">
        <f t="shared" si="1394"/>
        <v>Piedmont</v>
      </c>
      <c r="P1257" t="str">
        <f t="shared" si="1362"/>
        <v>Office</v>
      </c>
      <c r="Q1257" t="str">
        <f t="shared" si="1362"/>
        <v>Realty</v>
      </c>
      <c r="R1257" t="str">
        <f t="shared" si="1362"/>
        <v>Trust</v>
      </c>
      <c r="S1257" t="str">
        <f t="shared" si="1362"/>
        <v>Inc</v>
      </c>
      <c r="T1257" t="str">
        <f t="shared" si="1362"/>
        <v/>
      </c>
      <c r="U1257" t="str">
        <f t="shared" si="1354"/>
        <v>Piedmont</v>
      </c>
      <c r="V1257" t="str">
        <f t="shared" ref="V1257:Z1257" si="1399">IF(LEN(P1257)&gt;0, U1257  &amp; " " &amp; P1257,"")</f>
        <v>Piedmont Office</v>
      </c>
      <c r="W1257" t="str">
        <f t="shared" si="1399"/>
        <v>Piedmont Office Realty</v>
      </c>
      <c r="X1257" t="str">
        <f t="shared" si="1399"/>
        <v>Piedmont Office Realty Trust</v>
      </c>
      <c r="Y1257" t="str">
        <f t="shared" si="1399"/>
        <v>Piedmont Office Realty Trust Inc</v>
      </c>
      <c r="Z1257" t="str">
        <f t="shared" si="1399"/>
        <v/>
      </c>
      <c r="AB1257" t="str">
        <f t="shared" si="1356"/>
        <v>Piedmont Office Realty Trust Inc</v>
      </c>
      <c r="AC1257" t="str">
        <f t="shared" si="1357"/>
        <v>PDM Piedmont Piedmont Office Piedmont Office Realty Piedmont Office Realty Trust Piedmont Office Realty Trust Inc</v>
      </c>
      <c r="AD1257" t="str">
        <f t="shared" si="1358"/>
        <v>PDM.N</v>
      </c>
      <c r="AE1257">
        <f t="shared" si="1359"/>
        <v>0.25554073899956181</v>
      </c>
    </row>
    <row r="1258" spans="1:31" collapsed="1" x14ac:dyDescent="0.25">
      <c r="A1258" s="1" t="s">
        <v>6482</v>
      </c>
      <c r="B1258" s="1" t="s">
        <v>6483</v>
      </c>
      <c r="C1258" s="1" t="s">
        <v>55</v>
      </c>
      <c r="D1258" s="1" t="s">
        <v>6484</v>
      </c>
      <c r="E1258" s="1" t="s">
        <v>6485</v>
      </c>
      <c r="F1258" s="1"/>
      <c r="G1258" s="2">
        <v>2576894672.6999998</v>
      </c>
      <c r="H1258" s="1" t="s">
        <v>19</v>
      </c>
      <c r="I1258" s="1" t="s">
        <v>20</v>
      </c>
      <c r="J1258" s="1" t="s">
        <v>6486</v>
      </c>
      <c r="K1258" s="1" t="s">
        <v>30</v>
      </c>
      <c r="L1258" s="1" t="s">
        <v>256</v>
      </c>
      <c r="M1258" s="1" t="s">
        <v>1889</v>
      </c>
      <c r="N1258" s="1" t="s">
        <v>2614</v>
      </c>
      <c r="O1258" t="str">
        <f t="shared" si="1394"/>
        <v>Valmont</v>
      </c>
      <c r="P1258" t="str">
        <f t="shared" si="1362"/>
        <v>Industries</v>
      </c>
      <c r="Q1258" t="str">
        <f t="shared" si="1362"/>
        <v>Inc</v>
      </c>
      <c r="R1258" t="str">
        <f t="shared" si="1362"/>
        <v/>
      </c>
      <c r="S1258" t="str">
        <f t="shared" si="1362"/>
        <v/>
      </c>
      <c r="T1258" t="str">
        <f t="shared" si="1362"/>
        <v/>
      </c>
      <c r="U1258" t="str">
        <f t="shared" si="1354"/>
        <v>Valmont</v>
      </c>
      <c r="V1258" t="str">
        <f t="shared" ref="V1258:Z1258" si="1400">IF(LEN(P1258)&gt;0, U1258  &amp; " " &amp; P1258,"")</f>
        <v>Valmont Industries</v>
      </c>
      <c r="W1258" t="str">
        <f t="shared" si="1400"/>
        <v>Valmont Industries Inc</v>
      </c>
      <c r="X1258" t="str">
        <f t="shared" si="1400"/>
        <v/>
      </c>
      <c r="Y1258" t="str">
        <f t="shared" si="1400"/>
        <v/>
      </c>
      <c r="Z1258" t="str">
        <f t="shared" si="1400"/>
        <v/>
      </c>
      <c r="AB1258" t="str">
        <f t="shared" si="1356"/>
        <v>Valmont Industries Inc</v>
      </c>
      <c r="AC1258" t="str">
        <f t="shared" si="1357"/>
        <v>VMI Valmont Valmont Industries Valmont Industries Inc</v>
      </c>
      <c r="AD1258" t="str">
        <f t="shared" si="1358"/>
        <v>VMI.N</v>
      </c>
      <c r="AE1258">
        <f t="shared" si="1359"/>
        <v>0.25389619877453051</v>
      </c>
    </row>
    <row r="1259" spans="1:31" collapsed="1" x14ac:dyDescent="0.25">
      <c r="A1259" s="1" t="s">
        <v>6487</v>
      </c>
      <c r="B1259" s="1" t="s">
        <v>6488</v>
      </c>
      <c r="C1259" s="1" t="s">
        <v>16</v>
      </c>
      <c r="D1259" s="1" t="s">
        <v>6489</v>
      </c>
      <c r="E1259" s="1" t="s">
        <v>6490</v>
      </c>
      <c r="F1259" s="1"/>
      <c r="G1259" s="2">
        <v>2574206472.54</v>
      </c>
      <c r="H1259" s="1" t="s">
        <v>19</v>
      </c>
      <c r="I1259" s="1" t="s">
        <v>20</v>
      </c>
      <c r="J1259" s="1" t="s">
        <v>6491</v>
      </c>
      <c r="K1259" s="1" t="s">
        <v>22</v>
      </c>
      <c r="L1259" s="1" t="s">
        <v>23</v>
      </c>
      <c r="M1259" s="1" t="s">
        <v>23</v>
      </c>
      <c r="N1259" s="1" t="s">
        <v>24</v>
      </c>
      <c r="O1259" t="str">
        <f t="shared" si="1394"/>
        <v>Alarm.com</v>
      </c>
      <c r="P1259" t="str">
        <f t="shared" si="1362"/>
        <v>Holdings</v>
      </c>
      <c r="Q1259" t="str">
        <f t="shared" si="1362"/>
        <v>Inc</v>
      </c>
      <c r="R1259" t="str">
        <f t="shared" si="1362"/>
        <v/>
      </c>
      <c r="S1259" t="str">
        <f t="shared" si="1362"/>
        <v/>
      </c>
      <c r="T1259" t="str">
        <f t="shared" si="1362"/>
        <v/>
      </c>
      <c r="U1259" t="str">
        <f t="shared" si="1354"/>
        <v>Alarm.com</v>
      </c>
      <c r="V1259" t="str">
        <f t="shared" ref="V1259:Z1259" si="1401">IF(LEN(P1259)&gt;0, U1259  &amp; " " &amp; P1259,"")</f>
        <v>Alarm.com Holdings</v>
      </c>
      <c r="W1259" t="str">
        <f t="shared" si="1401"/>
        <v>Alarm.com Holdings Inc</v>
      </c>
      <c r="X1259" t="str">
        <f t="shared" si="1401"/>
        <v/>
      </c>
      <c r="Y1259" t="str">
        <f t="shared" si="1401"/>
        <v/>
      </c>
      <c r="Z1259" t="str">
        <f t="shared" si="1401"/>
        <v/>
      </c>
      <c r="AB1259" t="str">
        <f t="shared" si="1356"/>
        <v>Alarm.com Holdings Inc</v>
      </c>
      <c r="AC1259" t="str">
        <f t="shared" si="1357"/>
        <v>ALRM Alarm.com Alarm.com Holdings Alarm.com Holdings Inc</v>
      </c>
      <c r="AD1259" t="str">
        <f t="shared" si="1358"/>
        <v>ALRM.OQ</v>
      </c>
      <c r="AE1259">
        <f t="shared" si="1359"/>
        <v>0.25363133587213876</v>
      </c>
    </row>
    <row r="1260" spans="1:31" collapsed="1" x14ac:dyDescent="0.25">
      <c r="A1260" s="1" t="s">
        <v>6492</v>
      </c>
      <c r="B1260" s="1" t="s">
        <v>6493</v>
      </c>
      <c r="C1260" s="1" t="s">
        <v>16</v>
      </c>
      <c r="D1260" s="1" t="s">
        <v>6494</v>
      </c>
      <c r="E1260" s="1" t="s">
        <v>6495</v>
      </c>
      <c r="F1260" s="1"/>
      <c r="G1260" s="2">
        <v>2568244557.7600002</v>
      </c>
      <c r="H1260" s="1" t="s">
        <v>19</v>
      </c>
      <c r="I1260" s="1" t="s">
        <v>20</v>
      </c>
      <c r="J1260" s="1" t="s">
        <v>6496</v>
      </c>
      <c r="K1260" s="1" t="s">
        <v>67</v>
      </c>
      <c r="L1260" s="1" t="s">
        <v>68</v>
      </c>
      <c r="M1260" s="1" t="s">
        <v>424</v>
      </c>
      <c r="N1260" s="1" t="s">
        <v>424</v>
      </c>
      <c r="O1260" t="str">
        <f t="shared" si="1394"/>
        <v>Intercept</v>
      </c>
      <c r="P1260" t="str">
        <f t="shared" si="1362"/>
        <v>Pharmaceuticals</v>
      </c>
      <c r="Q1260" t="str">
        <f t="shared" si="1362"/>
        <v>Inc</v>
      </c>
      <c r="R1260" t="str">
        <f t="shared" si="1362"/>
        <v/>
      </c>
      <c r="S1260" t="str">
        <f t="shared" si="1362"/>
        <v/>
      </c>
      <c r="T1260" t="str">
        <f t="shared" si="1362"/>
        <v/>
      </c>
      <c r="U1260" t="str">
        <f t="shared" si="1354"/>
        <v>Intercept</v>
      </c>
      <c r="V1260" t="str">
        <f t="shared" ref="V1260:Z1260" si="1402">IF(LEN(P1260)&gt;0, U1260  &amp; " " &amp; P1260,"")</f>
        <v>Intercept Pharmaceuticals</v>
      </c>
      <c r="W1260" t="str">
        <f t="shared" si="1402"/>
        <v>Intercept Pharmaceuticals Inc</v>
      </c>
      <c r="X1260" t="str">
        <f t="shared" si="1402"/>
        <v/>
      </c>
      <c r="Y1260" t="str">
        <f t="shared" si="1402"/>
        <v/>
      </c>
      <c r="Z1260" t="str">
        <f t="shared" si="1402"/>
        <v/>
      </c>
      <c r="AB1260" t="str">
        <f t="shared" si="1356"/>
        <v>Intercept Pharmaceuticals Inc</v>
      </c>
      <c r="AC1260" t="str">
        <f t="shared" si="1357"/>
        <v>ICPT Intercept Intercept Pharmaceuticals Intercept Pharmaceuticals Inc</v>
      </c>
      <c r="AD1260" t="str">
        <f t="shared" si="1358"/>
        <v>ICPT.OQ</v>
      </c>
      <c r="AE1260">
        <f t="shared" si="1359"/>
        <v>0.25304392051671271</v>
      </c>
    </row>
    <row r="1261" spans="1:31" collapsed="1" x14ac:dyDescent="0.25">
      <c r="A1261" s="1" t="s">
        <v>6497</v>
      </c>
      <c r="B1261" s="1" t="s">
        <v>6498</v>
      </c>
      <c r="C1261" s="1" t="s">
        <v>55</v>
      </c>
      <c r="D1261" s="1" t="s">
        <v>6499</v>
      </c>
      <c r="E1261" s="1" t="s">
        <v>6500</v>
      </c>
      <c r="F1261" s="1"/>
      <c r="G1261" s="2">
        <v>2566749826</v>
      </c>
      <c r="H1261" s="1" t="s">
        <v>19</v>
      </c>
      <c r="I1261" s="1" t="s">
        <v>20</v>
      </c>
      <c r="J1261" s="1" t="s">
        <v>6501</v>
      </c>
      <c r="K1261" s="1" t="s">
        <v>59</v>
      </c>
      <c r="L1261" s="1" t="s">
        <v>60</v>
      </c>
      <c r="M1261" s="1" t="s">
        <v>60</v>
      </c>
      <c r="N1261" s="1" t="s">
        <v>747</v>
      </c>
      <c r="O1261" t="str">
        <f t="shared" si="1394"/>
        <v>Argo</v>
      </c>
      <c r="P1261" t="str">
        <f t="shared" si="1362"/>
        <v>Group</v>
      </c>
      <c r="Q1261" t="str">
        <f t="shared" si="1362"/>
        <v>International</v>
      </c>
      <c r="R1261" t="str">
        <f t="shared" si="1362"/>
        <v>Holdings</v>
      </c>
      <c r="S1261" t="str">
        <f t="shared" si="1362"/>
        <v>Ltd</v>
      </c>
      <c r="T1261" t="str">
        <f t="shared" si="1362"/>
        <v/>
      </c>
      <c r="U1261" t="str">
        <f t="shared" si="1354"/>
        <v>Argo</v>
      </c>
      <c r="V1261" t="str">
        <f t="shared" ref="V1261:Z1261" si="1403">IF(LEN(P1261)&gt;0, U1261  &amp; " " &amp; P1261,"")</f>
        <v>Argo Group</v>
      </c>
      <c r="W1261" t="str">
        <f t="shared" si="1403"/>
        <v>Argo Group International</v>
      </c>
      <c r="X1261" t="str">
        <f t="shared" si="1403"/>
        <v>Argo Group International Holdings</v>
      </c>
      <c r="Y1261" t="str">
        <f t="shared" si="1403"/>
        <v>Argo Group International Holdings Ltd</v>
      </c>
      <c r="Z1261" t="str">
        <f t="shared" si="1403"/>
        <v/>
      </c>
      <c r="AB1261" t="str">
        <f t="shared" si="1356"/>
        <v>Argo Group International Holdings Ltd</v>
      </c>
      <c r="AC1261" t="str">
        <f t="shared" si="1357"/>
        <v>ARGO Argo Argo Group Argo Group International Argo Group International Holdings Argo Group International Holdings Ltd</v>
      </c>
      <c r="AD1261" t="str">
        <f t="shared" si="1358"/>
        <v>ARGO.N</v>
      </c>
      <c r="AE1261">
        <f t="shared" si="1359"/>
        <v>0.25289664763199915</v>
      </c>
    </row>
    <row r="1262" spans="1:31" collapsed="1" x14ac:dyDescent="0.25">
      <c r="A1262" s="1" t="s">
        <v>6502</v>
      </c>
      <c r="B1262" s="1" t="s">
        <v>6503</v>
      </c>
      <c r="C1262" s="1" t="s">
        <v>55</v>
      </c>
      <c r="D1262" s="1" t="s">
        <v>6504</v>
      </c>
      <c r="E1262" s="1" t="s">
        <v>6505</v>
      </c>
      <c r="F1262" s="1"/>
      <c r="G1262" s="2">
        <v>2565609587.04</v>
      </c>
      <c r="H1262" s="1" t="s">
        <v>19</v>
      </c>
      <c r="I1262" s="1" t="s">
        <v>20</v>
      </c>
      <c r="J1262" s="1" t="s">
        <v>6506</v>
      </c>
      <c r="K1262" s="1" t="s">
        <v>59</v>
      </c>
      <c r="L1262" s="1" t="s">
        <v>80</v>
      </c>
      <c r="M1262" s="1" t="s">
        <v>81</v>
      </c>
      <c r="N1262" s="1" t="s">
        <v>82</v>
      </c>
      <c r="O1262" t="str">
        <f t="shared" si="1394"/>
        <v>Cadence</v>
      </c>
      <c r="P1262" t="str">
        <f t="shared" si="1362"/>
        <v>Bancorp</v>
      </c>
      <c r="Q1262" t="str">
        <f t="shared" si="1362"/>
        <v/>
      </c>
      <c r="R1262" t="str">
        <f t="shared" si="1362"/>
        <v/>
      </c>
      <c r="S1262" t="str">
        <f t="shared" si="1362"/>
        <v/>
      </c>
      <c r="T1262" t="str">
        <f t="shared" si="1362"/>
        <v/>
      </c>
      <c r="U1262" t="str">
        <f t="shared" si="1354"/>
        <v>Cadence</v>
      </c>
      <c r="V1262" t="str">
        <f t="shared" ref="V1262:Z1262" si="1404">IF(LEN(P1262)&gt;0, U1262  &amp; " " &amp; P1262,"")</f>
        <v>Cadence Bancorp</v>
      </c>
      <c r="W1262" t="str">
        <f t="shared" si="1404"/>
        <v/>
      </c>
      <c r="X1262" t="str">
        <f t="shared" si="1404"/>
        <v/>
      </c>
      <c r="Y1262" t="str">
        <f t="shared" si="1404"/>
        <v/>
      </c>
      <c r="Z1262" t="str">
        <f t="shared" si="1404"/>
        <v/>
      </c>
      <c r="AB1262" t="str">
        <f t="shared" si="1356"/>
        <v>Cadence Bancorp</v>
      </c>
      <c r="AC1262" t="str">
        <f t="shared" si="1357"/>
        <v>CADE Cadence Cadence Bancorp</v>
      </c>
      <c r="AD1262" t="str">
        <f t="shared" si="1358"/>
        <v>CADE.N</v>
      </c>
      <c r="AE1262">
        <f t="shared" si="1359"/>
        <v>0.25278430220294235</v>
      </c>
    </row>
    <row r="1263" spans="1:31" collapsed="1" x14ac:dyDescent="0.25">
      <c r="A1263" s="1" t="s">
        <v>6507</v>
      </c>
      <c r="B1263" s="1" t="s">
        <v>6508</v>
      </c>
      <c r="C1263" s="1" t="s">
        <v>55</v>
      </c>
      <c r="D1263" s="1" t="s">
        <v>6509</v>
      </c>
      <c r="E1263" s="1" t="s">
        <v>6510</v>
      </c>
      <c r="F1263" s="1"/>
      <c r="G1263" s="2">
        <v>2554989476.9000001</v>
      </c>
      <c r="H1263" s="1" t="s">
        <v>19</v>
      </c>
      <c r="I1263" s="1" t="s">
        <v>20</v>
      </c>
      <c r="J1263" s="1" t="s">
        <v>6511</v>
      </c>
      <c r="K1263" s="1" t="s">
        <v>59</v>
      </c>
      <c r="L1263" s="1" t="s">
        <v>395</v>
      </c>
      <c r="M1263" s="1" t="s">
        <v>396</v>
      </c>
      <c r="N1263" s="1" t="s">
        <v>650</v>
      </c>
      <c r="O1263" t="str">
        <f t="shared" si="1394"/>
        <v>Columbia</v>
      </c>
      <c r="P1263" t="str">
        <f t="shared" si="1362"/>
        <v>Property</v>
      </c>
      <c r="Q1263" t="str">
        <f t="shared" si="1362"/>
        <v>Trust</v>
      </c>
      <c r="R1263" t="str">
        <f t="shared" si="1362"/>
        <v>Inc</v>
      </c>
      <c r="S1263" t="str">
        <f t="shared" si="1362"/>
        <v/>
      </c>
      <c r="T1263" t="str">
        <f t="shared" si="1362"/>
        <v/>
      </c>
      <c r="U1263" t="str">
        <f t="shared" si="1354"/>
        <v>Columbia</v>
      </c>
      <c r="V1263" t="str">
        <f t="shared" ref="V1263:Z1263" si="1405">IF(LEN(P1263)&gt;0, U1263  &amp; " " &amp; P1263,"")</f>
        <v>Columbia Property</v>
      </c>
      <c r="W1263" t="str">
        <f t="shared" si="1405"/>
        <v>Columbia Property Trust</v>
      </c>
      <c r="X1263" t="str">
        <f t="shared" si="1405"/>
        <v>Columbia Property Trust Inc</v>
      </c>
      <c r="Y1263" t="str">
        <f t="shared" si="1405"/>
        <v/>
      </c>
      <c r="Z1263" t="str">
        <f t="shared" si="1405"/>
        <v/>
      </c>
      <c r="AB1263" t="str">
        <f t="shared" si="1356"/>
        <v>Columbia Property Trust Inc</v>
      </c>
      <c r="AC1263" t="str">
        <f t="shared" si="1357"/>
        <v>CXP Columbia Columbia Property Columbia Property Trust Columbia Property Trust Inc</v>
      </c>
      <c r="AD1263" t="str">
        <f t="shared" si="1358"/>
        <v>CXP.N</v>
      </c>
      <c r="AE1263">
        <f t="shared" si="1359"/>
        <v>0.25173792431886388</v>
      </c>
    </row>
    <row r="1264" spans="1:31" collapsed="1" x14ac:dyDescent="0.25">
      <c r="A1264" s="1" t="s">
        <v>6512</v>
      </c>
      <c r="B1264" s="1" t="s">
        <v>6513</v>
      </c>
      <c r="C1264" s="1" t="s">
        <v>16</v>
      </c>
      <c r="D1264" s="1" t="s">
        <v>6514</v>
      </c>
      <c r="E1264" s="1" t="s">
        <v>6515</v>
      </c>
      <c r="F1264" s="1"/>
      <c r="G1264" s="2">
        <v>2549716823.0700002</v>
      </c>
      <c r="H1264" s="1" t="s">
        <v>19</v>
      </c>
      <c r="I1264" s="1" t="s">
        <v>20</v>
      </c>
      <c r="J1264" s="1" t="s">
        <v>6516</v>
      </c>
      <c r="K1264" s="1" t="s">
        <v>59</v>
      </c>
      <c r="L1264" s="1" t="s">
        <v>80</v>
      </c>
      <c r="M1264" s="1" t="s">
        <v>81</v>
      </c>
      <c r="N1264" s="1" t="s">
        <v>82</v>
      </c>
      <c r="O1264" t="str">
        <f t="shared" si="1394"/>
        <v>South</v>
      </c>
      <c r="P1264" t="str">
        <f t="shared" si="1362"/>
        <v>State</v>
      </c>
      <c r="Q1264" t="str">
        <f t="shared" si="1362"/>
        <v>Corp</v>
      </c>
      <c r="R1264" t="str">
        <f t="shared" si="1362"/>
        <v/>
      </c>
      <c r="S1264" t="str">
        <f t="shared" si="1362"/>
        <v/>
      </c>
      <c r="T1264" t="str">
        <f t="shared" si="1362"/>
        <v/>
      </c>
      <c r="U1264" t="str">
        <f t="shared" si="1354"/>
        <v>South</v>
      </c>
      <c r="V1264" t="str">
        <f t="shared" ref="V1264:Z1264" si="1406">IF(LEN(P1264)&gt;0, U1264  &amp; " " &amp; P1264,"")</f>
        <v>South State</v>
      </c>
      <c r="W1264" t="str">
        <f t="shared" si="1406"/>
        <v>South State Corp</v>
      </c>
      <c r="X1264" t="str">
        <f t="shared" si="1406"/>
        <v/>
      </c>
      <c r="Y1264" t="str">
        <f t="shared" si="1406"/>
        <v/>
      </c>
      <c r="Z1264" t="str">
        <f t="shared" si="1406"/>
        <v/>
      </c>
      <c r="AB1264" t="str">
        <f t="shared" si="1356"/>
        <v>South State Corp</v>
      </c>
      <c r="AC1264" t="str">
        <f t="shared" si="1357"/>
        <v>SSB South South State South State Corp</v>
      </c>
      <c r="AD1264" t="str">
        <f t="shared" si="1358"/>
        <v>SSB.OQ</v>
      </c>
      <c r="AE1264">
        <f t="shared" si="1359"/>
        <v>0.251218420445045</v>
      </c>
    </row>
    <row r="1265" spans="1:31" collapsed="1" x14ac:dyDescent="0.25">
      <c r="A1265" s="1" t="s">
        <v>6517</v>
      </c>
      <c r="B1265" s="1" t="s">
        <v>6518</v>
      </c>
      <c r="C1265" s="1" t="s">
        <v>55</v>
      </c>
      <c r="D1265" s="1" t="s">
        <v>6519</v>
      </c>
      <c r="E1265" s="1" t="s">
        <v>6520</v>
      </c>
      <c r="F1265" s="1"/>
      <c r="G1265" s="2">
        <v>2549360534.4000001</v>
      </c>
      <c r="H1265" s="1" t="s">
        <v>19</v>
      </c>
      <c r="I1265" s="1" t="s">
        <v>20</v>
      </c>
      <c r="J1265" s="1" t="s">
        <v>6521</v>
      </c>
      <c r="K1265" s="1" t="s">
        <v>67</v>
      </c>
      <c r="L1265" s="1" t="s">
        <v>154</v>
      </c>
      <c r="M1265" s="1" t="s">
        <v>239</v>
      </c>
      <c r="N1265" s="1" t="s">
        <v>317</v>
      </c>
      <c r="O1265" t="str">
        <f t="shared" si="1394"/>
        <v>Integer</v>
      </c>
      <c r="P1265" t="str">
        <f t="shared" si="1362"/>
        <v>Holdings</v>
      </c>
      <c r="Q1265" t="str">
        <f t="shared" si="1362"/>
        <v>Corp</v>
      </c>
      <c r="R1265" t="str">
        <f t="shared" si="1362"/>
        <v/>
      </c>
      <c r="S1265" t="str">
        <f t="shared" si="1362"/>
        <v/>
      </c>
      <c r="T1265" t="str">
        <f t="shared" si="1362"/>
        <v/>
      </c>
      <c r="U1265" t="str">
        <f t="shared" si="1354"/>
        <v>Integer</v>
      </c>
      <c r="V1265" t="str">
        <f t="shared" ref="V1265:Z1265" si="1407">IF(LEN(P1265)&gt;0, U1265  &amp; " " &amp; P1265,"")</f>
        <v>Integer Holdings</v>
      </c>
      <c r="W1265" t="str">
        <f t="shared" si="1407"/>
        <v>Integer Holdings Corp</v>
      </c>
      <c r="X1265" t="str">
        <f t="shared" si="1407"/>
        <v/>
      </c>
      <c r="Y1265" t="str">
        <f t="shared" si="1407"/>
        <v/>
      </c>
      <c r="Z1265" t="str">
        <f t="shared" si="1407"/>
        <v/>
      </c>
      <c r="AB1265" t="str">
        <f t="shared" si="1356"/>
        <v>Integer Holdings Corp</v>
      </c>
      <c r="AC1265" t="str">
        <f t="shared" si="1357"/>
        <v>ITGR Integer Integer Holdings Integer Holdings Corp</v>
      </c>
      <c r="AD1265" t="str">
        <f t="shared" si="1358"/>
        <v>ITGR.N</v>
      </c>
      <c r="AE1265">
        <f t="shared" si="1359"/>
        <v>0.25118331604596428</v>
      </c>
    </row>
    <row r="1266" spans="1:31" collapsed="1" x14ac:dyDescent="0.25">
      <c r="A1266" s="1" t="s">
        <v>6522</v>
      </c>
      <c r="B1266" s="1" t="s">
        <v>6523</v>
      </c>
      <c r="C1266" s="1" t="s">
        <v>55</v>
      </c>
      <c r="D1266" s="1" t="s">
        <v>6524</v>
      </c>
      <c r="E1266" s="1" t="s">
        <v>6525</v>
      </c>
      <c r="F1266" s="1"/>
      <c r="G1266" s="2">
        <v>2546596830</v>
      </c>
      <c r="H1266" s="1" t="s">
        <v>19</v>
      </c>
      <c r="I1266" s="1" t="s">
        <v>20</v>
      </c>
      <c r="J1266" s="1" t="s">
        <v>6526</v>
      </c>
      <c r="K1266" s="1" t="s">
        <v>199</v>
      </c>
      <c r="L1266" s="1" t="s">
        <v>627</v>
      </c>
      <c r="M1266" s="1" t="s">
        <v>628</v>
      </c>
      <c r="N1266" s="1" t="s">
        <v>914</v>
      </c>
      <c r="O1266" t="str">
        <f t="shared" si="1394"/>
        <v>Brady</v>
      </c>
      <c r="P1266" t="str">
        <f t="shared" si="1362"/>
        <v>Corp</v>
      </c>
      <c r="Q1266" t="str">
        <f t="shared" si="1362"/>
        <v/>
      </c>
      <c r="R1266" t="str">
        <f t="shared" si="1362"/>
        <v/>
      </c>
      <c r="S1266" t="str">
        <f t="shared" si="1362"/>
        <v/>
      </c>
      <c r="T1266" t="str">
        <f t="shared" si="1362"/>
        <v/>
      </c>
      <c r="U1266" t="str">
        <f t="shared" si="1354"/>
        <v>Brady</v>
      </c>
      <c r="V1266" t="str">
        <f t="shared" ref="V1266:Z1266" si="1408">IF(LEN(P1266)&gt;0, U1266  &amp; " " &amp; P1266,"")</f>
        <v>Brady Corp</v>
      </c>
      <c r="W1266" t="str">
        <f t="shared" si="1408"/>
        <v/>
      </c>
      <c r="X1266" t="str">
        <f t="shared" si="1408"/>
        <v/>
      </c>
      <c r="Y1266" t="str">
        <f t="shared" si="1408"/>
        <v/>
      </c>
      <c r="Z1266" t="str">
        <f t="shared" si="1408"/>
        <v/>
      </c>
      <c r="AB1266" t="str">
        <f t="shared" si="1356"/>
        <v>Brady Corp</v>
      </c>
      <c r="AC1266" t="str">
        <f t="shared" si="1357"/>
        <v>BRC Brady Brady Corp</v>
      </c>
      <c r="AD1266" t="str">
        <f t="shared" si="1358"/>
        <v>BRC.N</v>
      </c>
      <c r="AE1266">
        <f t="shared" si="1359"/>
        <v>0.25091101386414433</v>
      </c>
    </row>
    <row r="1267" spans="1:31" collapsed="1" x14ac:dyDescent="0.25">
      <c r="A1267" s="1" t="s">
        <v>6527</v>
      </c>
      <c r="B1267" s="1" t="s">
        <v>6528</v>
      </c>
      <c r="C1267" s="1" t="s">
        <v>55</v>
      </c>
      <c r="D1267" s="1" t="s">
        <v>6529</v>
      </c>
      <c r="E1267" s="1" t="s">
        <v>6530</v>
      </c>
      <c r="F1267" s="1"/>
      <c r="G1267" s="2">
        <v>2541853845.8299999</v>
      </c>
      <c r="H1267" s="1" t="s">
        <v>19</v>
      </c>
      <c r="I1267" s="1" t="s">
        <v>20</v>
      </c>
      <c r="J1267" s="1" t="s">
        <v>6531</v>
      </c>
      <c r="K1267" s="1" t="s">
        <v>59</v>
      </c>
      <c r="L1267" s="1" t="s">
        <v>395</v>
      </c>
      <c r="M1267" s="1" t="s">
        <v>396</v>
      </c>
      <c r="N1267" s="1" t="s">
        <v>397</v>
      </c>
      <c r="O1267" t="str">
        <f t="shared" si="1394"/>
        <v>QTS</v>
      </c>
      <c r="P1267" t="str">
        <f t="shared" si="1362"/>
        <v>Realty</v>
      </c>
      <c r="Q1267" t="str">
        <f t="shared" si="1362"/>
        <v>Trust</v>
      </c>
      <c r="R1267" t="str">
        <f t="shared" si="1362"/>
        <v>Inc</v>
      </c>
      <c r="S1267" t="str">
        <f t="shared" si="1362"/>
        <v/>
      </c>
      <c r="T1267" t="str">
        <f t="shared" si="1362"/>
        <v/>
      </c>
      <c r="U1267" t="str">
        <f t="shared" si="1354"/>
        <v>QTS</v>
      </c>
      <c r="V1267" t="str">
        <f t="shared" ref="V1267:Z1267" si="1409">IF(LEN(P1267)&gt;0, U1267  &amp; " " &amp; P1267,"")</f>
        <v>QTS Realty</v>
      </c>
      <c r="W1267" t="str">
        <f t="shared" si="1409"/>
        <v>QTS Realty Trust</v>
      </c>
      <c r="X1267" t="str">
        <f t="shared" si="1409"/>
        <v>QTS Realty Trust Inc</v>
      </c>
      <c r="Y1267" t="str">
        <f t="shared" si="1409"/>
        <v/>
      </c>
      <c r="Z1267" t="str">
        <f t="shared" si="1409"/>
        <v/>
      </c>
      <c r="AB1267" t="str">
        <f t="shared" si="1356"/>
        <v>QTS Realty Trust Inc</v>
      </c>
      <c r="AC1267" t="str">
        <f t="shared" si="1357"/>
        <v>QTS QTS QTS Realty QTS Realty Trust QTS Realty Trust Inc</v>
      </c>
      <c r="AD1267" t="str">
        <f t="shared" si="1358"/>
        <v>QTS.N</v>
      </c>
      <c r="AE1267">
        <f t="shared" si="1359"/>
        <v>0.25044369726623728</v>
      </c>
    </row>
    <row r="1268" spans="1:31" collapsed="1" x14ac:dyDescent="0.25">
      <c r="A1268" s="1" t="s">
        <v>6532</v>
      </c>
      <c r="B1268" s="1" t="s">
        <v>6533</v>
      </c>
      <c r="C1268" s="1" t="s">
        <v>16</v>
      </c>
      <c r="D1268" s="1" t="s">
        <v>6534</v>
      </c>
      <c r="E1268" s="1" t="s">
        <v>6535</v>
      </c>
      <c r="F1268" s="1"/>
      <c r="G1268" s="2">
        <v>2535236973.71</v>
      </c>
      <c r="H1268" s="1" t="s">
        <v>19</v>
      </c>
      <c r="I1268" s="1" t="s">
        <v>20</v>
      </c>
      <c r="J1268" s="1" t="s">
        <v>6536</v>
      </c>
      <c r="K1268" s="1" t="s">
        <v>59</v>
      </c>
      <c r="L1268" s="1" t="s">
        <v>80</v>
      </c>
      <c r="M1268" s="1" t="s">
        <v>489</v>
      </c>
      <c r="N1268" s="1" t="s">
        <v>490</v>
      </c>
      <c r="O1268" t="str">
        <f t="shared" si="1394"/>
        <v>BGC</v>
      </c>
      <c r="P1268" t="str">
        <f t="shared" si="1362"/>
        <v>Partners</v>
      </c>
      <c r="Q1268" t="str">
        <f t="shared" si="1362"/>
        <v>Inc</v>
      </c>
      <c r="R1268" t="str">
        <f t="shared" si="1362"/>
        <v/>
      </c>
      <c r="S1268" t="str">
        <f t="shared" si="1362"/>
        <v/>
      </c>
      <c r="T1268" t="str">
        <f t="shared" si="1362"/>
        <v/>
      </c>
      <c r="U1268" t="str">
        <f t="shared" si="1354"/>
        <v>BGC</v>
      </c>
      <c r="V1268" t="str">
        <f t="shared" ref="V1268:Z1268" si="1410">IF(LEN(P1268)&gt;0, U1268  &amp; " " &amp; P1268,"")</f>
        <v>BGC Partners</v>
      </c>
      <c r="W1268" t="str">
        <f t="shared" si="1410"/>
        <v>BGC Partners Inc</v>
      </c>
      <c r="X1268" t="str">
        <f t="shared" si="1410"/>
        <v/>
      </c>
      <c r="Y1268" t="str">
        <f t="shared" si="1410"/>
        <v/>
      </c>
      <c r="Z1268" t="str">
        <f t="shared" si="1410"/>
        <v/>
      </c>
      <c r="AB1268" t="str">
        <f t="shared" si="1356"/>
        <v>BGC Partners Inc</v>
      </c>
      <c r="AC1268" t="str">
        <f t="shared" si="1357"/>
        <v>BGCP BGC BGC Partners BGC Partners Inc</v>
      </c>
      <c r="AD1268" t="str">
        <f t="shared" si="1358"/>
        <v>BGCP.OQ</v>
      </c>
      <c r="AE1268">
        <f t="shared" si="1359"/>
        <v>0.24979175029423134</v>
      </c>
    </row>
    <row r="1269" spans="1:31" collapsed="1" x14ac:dyDescent="0.25">
      <c r="A1269" s="1" t="s">
        <v>6537</v>
      </c>
      <c r="B1269" s="1" t="s">
        <v>6538</v>
      </c>
      <c r="C1269" s="1" t="s">
        <v>55</v>
      </c>
      <c r="D1269" s="1" t="s">
        <v>6539</v>
      </c>
      <c r="E1269" s="1" t="s">
        <v>6540</v>
      </c>
      <c r="F1269" s="1"/>
      <c r="G1269" s="2">
        <v>2532702490.8800001</v>
      </c>
      <c r="H1269" s="1" t="s">
        <v>19</v>
      </c>
      <c r="I1269" s="1" t="s">
        <v>20</v>
      </c>
      <c r="J1269" s="1" t="s">
        <v>6541</v>
      </c>
      <c r="K1269" s="1" t="s">
        <v>30</v>
      </c>
      <c r="L1269" s="1" t="s">
        <v>122</v>
      </c>
      <c r="M1269" s="1" t="s">
        <v>222</v>
      </c>
      <c r="N1269" s="1" t="s">
        <v>456</v>
      </c>
      <c r="O1269" t="str">
        <f t="shared" si="1394"/>
        <v>SeaWorld</v>
      </c>
      <c r="P1269" t="str">
        <f t="shared" si="1362"/>
        <v>Entertainment</v>
      </c>
      <c r="Q1269" t="str">
        <f t="shared" si="1362"/>
        <v>Inc</v>
      </c>
      <c r="R1269" t="str">
        <f t="shared" si="1362"/>
        <v/>
      </c>
      <c r="S1269" t="str">
        <f t="shared" si="1362"/>
        <v/>
      </c>
      <c r="T1269" t="str">
        <f t="shared" si="1362"/>
        <v/>
      </c>
      <c r="U1269" t="str">
        <f t="shared" si="1354"/>
        <v>SeaWorld</v>
      </c>
      <c r="V1269" t="str">
        <f t="shared" ref="V1269:Z1269" si="1411">IF(LEN(P1269)&gt;0, U1269  &amp; " " &amp; P1269,"")</f>
        <v>SeaWorld Entertainment</v>
      </c>
      <c r="W1269" t="str">
        <f t="shared" si="1411"/>
        <v>SeaWorld Entertainment Inc</v>
      </c>
      <c r="X1269" t="str">
        <f t="shared" si="1411"/>
        <v/>
      </c>
      <c r="Y1269" t="str">
        <f t="shared" si="1411"/>
        <v/>
      </c>
      <c r="Z1269" t="str">
        <f t="shared" si="1411"/>
        <v/>
      </c>
      <c r="AB1269" t="str">
        <f t="shared" si="1356"/>
        <v>SeaWorld Entertainment Inc</v>
      </c>
      <c r="AC1269" t="str">
        <f t="shared" si="1357"/>
        <v>SEAS SeaWorld SeaWorld Entertainment SeaWorld Entertainment Inc</v>
      </c>
      <c r="AD1269" t="str">
        <f t="shared" si="1358"/>
        <v>SEAS.N</v>
      </c>
      <c r="AE1269">
        <f t="shared" si="1359"/>
        <v>0.24954203284818527</v>
      </c>
    </row>
    <row r="1270" spans="1:31" collapsed="1" x14ac:dyDescent="0.25">
      <c r="A1270" s="1" t="s">
        <v>6542</v>
      </c>
      <c r="B1270" s="1" t="s">
        <v>6543</v>
      </c>
      <c r="C1270" s="1" t="s">
        <v>2669</v>
      </c>
      <c r="D1270" s="1" t="s">
        <v>6544</v>
      </c>
      <c r="E1270" s="1" t="s">
        <v>6545</v>
      </c>
      <c r="F1270" s="1"/>
      <c r="G1270" s="2">
        <v>2529663683.8400002</v>
      </c>
      <c r="H1270" s="1" t="s">
        <v>19</v>
      </c>
      <c r="I1270" s="1" t="s">
        <v>20</v>
      </c>
      <c r="J1270" s="1" t="s">
        <v>6546</v>
      </c>
      <c r="K1270" s="1" t="s">
        <v>22</v>
      </c>
      <c r="L1270" s="1" t="s">
        <v>23</v>
      </c>
      <c r="M1270" s="1" t="s">
        <v>23</v>
      </c>
      <c r="N1270" s="1" t="s">
        <v>24</v>
      </c>
      <c r="O1270" t="str">
        <f t="shared" si="1394"/>
        <v>Rapid7</v>
      </c>
      <c r="P1270" t="str">
        <f t="shared" si="1362"/>
        <v>Inc</v>
      </c>
      <c r="Q1270" t="str">
        <f t="shared" si="1362"/>
        <v/>
      </c>
      <c r="R1270" t="str">
        <f t="shared" si="1362"/>
        <v/>
      </c>
      <c r="S1270" t="str">
        <f t="shared" si="1362"/>
        <v/>
      </c>
      <c r="T1270" t="str">
        <f t="shared" si="1362"/>
        <v/>
      </c>
      <c r="U1270" t="str">
        <f t="shared" si="1354"/>
        <v>Rapid7</v>
      </c>
      <c r="V1270" t="str">
        <f t="shared" ref="V1270:Z1270" si="1412">IF(LEN(P1270)&gt;0, U1270  &amp; " " &amp; P1270,"")</f>
        <v>Rapid7 Inc</v>
      </c>
      <c r="W1270" t="str">
        <f t="shared" si="1412"/>
        <v/>
      </c>
      <c r="X1270" t="str">
        <f t="shared" si="1412"/>
        <v/>
      </c>
      <c r="Y1270" t="str">
        <f t="shared" si="1412"/>
        <v/>
      </c>
      <c r="Z1270" t="str">
        <f t="shared" si="1412"/>
        <v/>
      </c>
      <c r="AB1270" t="str">
        <f t="shared" si="1356"/>
        <v>Rapid7 Inc</v>
      </c>
      <c r="AC1270" t="str">
        <f t="shared" si="1357"/>
        <v>RPD Rapid7 Rapid7 Inc</v>
      </c>
      <c r="AD1270" t="str">
        <f t="shared" si="1358"/>
        <v>RPD.OQ</v>
      </c>
      <c r="AE1270">
        <f t="shared" si="1359"/>
        <v>0.24924262536194261</v>
      </c>
    </row>
    <row r="1271" spans="1:31" collapsed="1" x14ac:dyDescent="0.25">
      <c r="A1271" s="1" t="s">
        <v>6547</v>
      </c>
      <c r="B1271" s="1" t="s">
        <v>6548</v>
      </c>
      <c r="C1271" s="1" t="s">
        <v>55</v>
      </c>
      <c r="D1271" s="1" t="s">
        <v>6549</v>
      </c>
      <c r="E1271" s="1" t="s">
        <v>6550</v>
      </c>
      <c r="F1271" s="1"/>
      <c r="G1271" s="2">
        <v>2528083760</v>
      </c>
      <c r="H1271" s="1" t="s">
        <v>19</v>
      </c>
      <c r="I1271" s="1" t="s">
        <v>20</v>
      </c>
      <c r="J1271" s="1" t="s">
        <v>6551</v>
      </c>
      <c r="K1271" s="1" t="s">
        <v>97</v>
      </c>
      <c r="L1271" s="1" t="s">
        <v>105</v>
      </c>
      <c r="M1271" s="1" t="s">
        <v>105</v>
      </c>
      <c r="N1271" s="1" t="s">
        <v>3160</v>
      </c>
      <c r="O1271" t="str">
        <f t="shared" si="1394"/>
        <v>Adtalem</v>
      </c>
      <c r="P1271" t="str">
        <f t="shared" si="1362"/>
        <v>Global</v>
      </c>
      <c r="Q1271" t="str">
        <f t="shared" si="1362"/>
        <v>Education</v>
      </c>
      <c r="R1271" t="str">
        <f t="shared" si="1362"/>
        <v>Inc</v>
      </c>
      <c r="S1271" t="str">
        <f t="shared" si="1362"/>
        <v/>
      </c>
      <c r="T1271" t="str">
        <f t="shared" si="1362"/>
        <v/>
      </c>
      <c r="U1271" t="str">
        <f t="shared" si="1354"/>
        <v>Adtalem</v>
      </c>
      <c r="V1271" t="str">
        <f t="shared" ref="V1271:Z1271" si="1413">IF(LEN(P1271)&gt;0, U1271  &amp; " " &amp; P1271,"")</f>
        <v>Adtalem Global</v>
      </c>
      <c r="W1271" t="str">
        <f t="shared" si="1413"/>
        <v>Adtalem Global Education</v>
      </c>
      <c r="X1271" t="str">
        <f t="shared" si="1413"/>
        <v>Adtalem Global Education Inc</v>
      </c>
      <c r="Y1271" t="str">
        <f t="shared" si="1413"/>
        <v/>
      </c>
      <c r="Z1271" t="str">
        <f t="shared" si="1413"/>
        <v/>
      </c>
      <c r="AB1271" t="str">
        <f t="shared" si="1356"/>
        <v>Adtalem Global Education Inc</v>
      </c>
      <c r="AC1271" t="str">
        <f t="shared" si="1357"/>
        <v>ATGE Adtalem Adtalem Global Adtalem Global Education Adtalem Global Education Inc</v>
      </c>
      <c r="AD1271" t="str">
        <f t="shared" si="1358"/>
        <v>ATGE.N</v>
      </c>
      <c r="AE1271">
        <f t="shared" si="1359"/>
        <v>0.24908695867460026</v>
      </c>
    </row>
    <row r="1272" spans="1:31" collapsed="1" x14ac:dyDescent="0.25">
      <c r="A1272" s="1" t="s">
        <v>6552</v>
      </c>
      <c r="B1272" s="1" t="s">
        <v>6553</v>
      </c>
      <c r="C1272" s="1" t="s">
        <v>16</v>
      </c>
      <c r="D1272" s="1" t="s">
        <v>6554</v>
      </c>
      <c r="E1272" s="1" t="s">
        <v>6555</v>
      </c>
      <c r="F1272" s="1"/>
      <c r="G1272" s="2">
        <v>2525271568.5999999</v>
      </c>
      <c r="H1272" s="1" t="s">
        <v>19</v>
      </c>
      <c r="I1272" s="1" t="s">
        <v>20</v>
      </c>
      <c r="J1272" s="1" t="s">
        <v>6556</v>
      </c>
      <c r="K1272" s="1" t="s">
        <v>22</v>
      </c>
      <c r="L1272" s="1" t="s">
        <v>23</v>
      </c>
      <c r="M1272" s="1" t="s">
        <v>23</v>
      </c>
      <c r="N1272" s="1" t="s">
        <v>275</v>
      </c>
      <c r="O1272" t="str">
        <f t="shared" si="1394"/>
        <v>ManTech</v>
      </c>
      <c r="P1272" t="str">
        <f t="shared" si="1362"/>
        <v>International</v>
      </c>
      <c r="Q1272" t="str">
        <f t="shared" si="1362"/>
        <v>Corp</v>
      </c>
      <c r="R1272" t="str">
        <f t="shared" si="1362"/>
        <v/>
      </c>
      <c r="S1272" t="str">
        <f t="shared" si="1362"/>
        <v/>
      </c>
      <c r="T1272" t="str">
        <f t="shared" si="1362"/>
        <v/>
      </c>
      <c r="U1272" t="str">
        <f t="shared" si="1354"/>
        <v>ManTech</v>
      </c>
      <c r="V1272" t="str">
        <f t="shared" ref="V1272:Z1272" si="1414">IF(LEN(P1272)&gt;0, U1272  &amp; " " &amp; P1272,"")</f>
        <v>ManTech International</v>
      </c>
      <c r="W1272" t="str">
        <f t="shared" si="1414"/>
        <v>ManTech International Corp</v>
      </c>
      <c r="X1272" t="str">
        <f t="shared" si="1414"/>
        <v/>
      </c>
      <c r="Y1272" t="str">
        <f t="shared" si="1414"/>
        <v/>
      </c>
      <c r="Z1272" t="str">
        <f t="shared" si="1414"/>
        <v/>
      </c>
      <c r="AB1272" t="str">
        <f t="shared" si="1356"/>
        <v>ManTech International Corp</v>
      </c>
      <c r="AC1272" t="str">
        <f t="shared" si="1357"/>
        <v>MANT ManTech ManTech International ManTech International Corp</v>
      </c>
      <c r="AD1272" t="str">
        <f t="shared" si="1358"/>
        <v>MANT.OQ</v>
      </c>
      <c r="AE1272">
        <f t="shared" si="1359"/>
        <v>0.24880987916714087</v>
      </c>
    </row>
    <row r="1273" spans="1:31" collapsed="1" x14ac:dyDescent="0.25">
      <c r="A1273" s="1" t="s">
        <v>6557</v>
      </c>
      <c r="B1273" s="1" t="s">
        <v>6558</v>
      </c>
      <c r="C1273" s="1" t="s">
        <v>16</v>
      </c>
      <c r="D1273" s="1" t="s">
        <v>6559</v>
      </c>
      <c r="E1273" s="1" t="s">
        <v>6560</v>
      </c>
      <c r="F1273" s="1"/>
      <c r="G1273" s="2">
        <v>2525086260.3200002</v>
      </c>
      <c r="H1273" s="1" t="s">
        <v>19</v>
      </c>
      <c r="I1273" s="1" t="s">
        <v>20</v>
      </c>
      <c r="J1273" s="1" t="s">
        <v>6561</v>
      </c>
      <c r="K1273" s="1" t="s">
        <v>59</v>
      </c>
      <c r="L1273" s="1" t="s">
        <v>395</v>
      </c>
      <c r="M1273" s="1" t="s">
        <v>396</v>
      </c>
      <c r="N1273" s="1" t="s">
        <v>397</v>
      </c>
      <c r="O1273" t="str">
        <f t="shared" si="1394"/>
        <v>PotlatchDeltic</v>
      </c>
      <c r="P1273" t="str">
        <f t="shared" si="1362"/>
        <v>Corp</v>
      </c>
      <c r="Q1273" t="str">
        <f t="shared" si="1362"/>
        <v/>
      </c>
      <c r="R1273" t="str">
        <f t="shared" ref="P1273:T1336" si="1415">TRIM(MID(SUBSTITUTE($B1273," ",REPT(" ",LEN($B1273))),(R$1-1)*LEN($B1273)+1,LEN($B1273)))</f>
        <v/>
      </c>
      <c r="S1273" t="str">
        <f t="shared" si="1415"/>
        <v/>
      </c>
      <c r="T1273" t="str">
        <f t="shared" si="1415"/>
        <v/>
      </c>
      <c r="U1273" t="str">
        <f t="shared" si="1354"/>
        <v>PotlatchDeltic</v>
      </c>
      <c r="V1273" t="str">
        <f t="shared" ref="V1273:Z1273" si="1416">IF(LEN(P1273)&gt;0, U1273  &amp; " " &amp; P1273,"")</f>
        <v>PotlatchDeltic Corp</v>
      </c>
      <c r="W1273" t="str">
        <f t="shared" si="1416"/>
        <v/>
      </c>
      <c r="X1273" t="str">
        <f t="shared" si="1416"/>
        <v/>
      </c>
      <c r="Y1273" t="str">
        <f t="shared" si="1416"/>
        <v/>
      </c>
      <c r="Z1273" t="str">
        <f t="shared" si="1416"/>
        <v/>
      </c>
      <c r="AB1273" t="str">
        <f t="shared" si="1356"/>
        <v>PotlatchDeltic Corp</v>
      </c>
      <c r="AC1273" t="str">
        <f t="shared" si="1357"/>
        <v>PCH PotlatchDeltic PotlatchDeltic Corp</v>
      </c>
      <c r="AD1273" t="str">
        <f t="shared" si="1358"/>
        <v>PCH.OQ</v>
      </c>
      <c r="AE1273">
        <f t="shared" si="1359"/>
        <v>0.24879162111864869</v>
      </c>
    </row>
    <row r="1274" spans="1:31" collapsed="1" x14ac:dyDescent="0.25">
      <c r="A1274" s="1" t="s">
        <v>6562</v>
      </c>
      <c r="B1274" s="1" t="s">
        <v>6563</v>
      </c>
      <c r="C1274" s="1" t="s">
        <v>16</v>
      </c>
      <c r="D1274" s="1" t="s">
        <v>6564</v>
      </c>
      <c r="E1274" s="1" t="s">
        <v>6565</v>
      </c>
      <c r="F1274" s="1"/>
      <c r="G1274" s="2">
        <v>2523316143.1199999</v>
      </c>
      <c r="H1274" s="1" t="s">
        <v>19</v>
      </c>
      <c r="I1274" s="1" t="s">
        <v>20</v>
      </c>
      <c r="J1274" s="1" t="s">
        <v>6566</v>
      </c>
      <c r="K1274" s="1" t="s">
        <v>199</v>
      </c>
      <c r="L1274" s="1" t="s">
        <v>293</v>
      </c>
      <c r="M1274" s="1" t="s">
        <v>979</v>
      </c>
      <c r="N1274" s="1" t="s">
        <v>6567</v>
      </c>
      <c r="O1274" t="str">
        <f t="shared" si="1394"/>
        <v>Avis</v>
      </c>
      <c r="P1274" t="str">
        <f t="shared" si="1415"/>
        <v>Budget</v>
      </c>
      <c r="Q1274" t="str">
        <f t="shared" si="1415"/>
        <v>Group</v>
      </c>
      <c r="R1274" t="str">
        <f t="shared" si="1415"/>
        <v>Inc</v>
      </c>
      <c r="S1274" t="str">
        <f t="shared" si="1415"/>
        <v/>
      </c>
      <c r="T1274" t="str">
        <f t="shared" si="1415"/>
        <v/>
      </c>
      <c r="U1274" t="str">
        <f t="shared" si="1354"/>
        <v>Avis</v>
      </c>
      <c r="V1274" t="str">
        <f t="shared" ref="V1274:Z1274" si="1417">IF(LEN(P1274)&gt;0, U1274  &amp; " " &amp; P1274,"")</f>
        <v>Avis Budget</v>
      </c>
      <c r="W1274" t="str">
        <f t="shared" si="1417"/>
        <v>Avis Budget Group</v>
      </c>
      <c r="X1274" t="str">
        <f t="shared" si="1417"/>
        <v>Avis Budget Group Inc</v>
      </c>
      <c r="Y1274" t="str">
        <f t="shared" si="1417"/>
        <v/>
      </c>
      <c r="Z1274" t="str">
        <f t="shared" si="1417"/>
        <v/>
      </c>
      <c r="AB1274" t="str">
        <f t="shared" si="1356"/>
        <v>Avis Budget Group Inc</v>
      </c>
      <c r="AC1274" t="str">
        <f t="shared" si="1357"/>
        <v>CAR Avis Avis Budget Avis Budget Group Avis Budget Group Inc</v>
      </c>
      <c r="AD1274" t="str">
        <f t="shared" si="1358"/>
        <v>CAR.OQ</v>
      </c>
      <c r="AE1274">
        <f t="shared" si="1359"/>
        <v>0.2486172150658027</v>
      </c>
    </row>
    <row r="1275" spans="1:31" collapsed="1" x14ac:dyDescent="0.25">
      <c r="A1275" s="1" t="s">
        <v>6568</v>
      </c>
      <c r="B1275" s="1" t="s">
        <v>6569</v>
      </c>
      <c r="C1275" s="1" t="s">
        <v>55</v>
      </c>
      <c r="D1275" s="1" t="s">
        <v>6570</v>
      </c>
      <c r="E1275" s="1" t="s">
        <v>6571</v>
      </c>
      <c r="F1275" s="1"/>
      <c r="G1275" s="2">
        <v>2521804068.02</v>
      </c>
      <c r="H1275" s="1" t="s">
        <v>19</v>
      </c>
      <c r="I1275" s="1" t="s">
        <v>20</v>
      </c>
      <c r="J1275" s="1" t="s">
        <v>6572</v>
      </c>
      <c r="K1275" s="1" t="s">
        <v>30</v>
      </c>
      <c r="L1275" s="1" t="s">
        <v>122</v>
      </c>
      <c r="M1275" s="1" t="s">
        <v>123</v>
      </c>
      <c r="N1275" s="1" t="s">
        <v>2273</v>
      </c>
      <c r="O1275" t="str">
        <f t="shared" si="1394"/>
        <v>Lions</v>
      </c>
      <c r="P1275" t="str">
        <f t="shared" si="1415"/>
        <v>Gate</v>
      </c>
      <c r="Q1275" t="str">
        <f t="shared" si="1415"/>
        <v>Entertainment</v>
      </c>
      <c r="R1275" t="str">
        <f t="shared" si="1415"/>
        <v>Corp</v>
      </c>
      <c r="S1275" t="str">
        <f t="shared" si="1415"/>
        <v/>
      </c>
      <c r="T1275" t="str">
        <f t="shared" si="1415"/>
        <v/>
      </c>
      <c r="U1275" t="str">
        <f t="shared" si="1354"/>
        <v>Lions</v>
      </c>
      <c r="V1275" t="str">
        <f t="shared" ref="V1275:Z1275" si="1418">IF(LEN(P1275)&gt;0, U1275  &amp; " " &amp; P1275,"")</f>
        <v>Lions Gate</v>
      </c>
      <c r="W1275" t="str">
        <f t="shared" si="1418"/>
        <v>Lions Gate Entertainment</v>
      </c>
      <c r="X1275" t="str">
        <f t="shared" si="1418"/>
        <v>Lions Gate Entertainment Corp</v>
      </c>
      <c r="Y1275" t="str">
        <f t="shared" si="1418"/>
        <v/>
      </c>
      <c r="Z1275" t="str">
        <f t="shared" si="1418"/>
        <v/>
      </c>
      <c r="AB1275" t="str">
        <f t="shared" si="1356"/>
        <v>Lions Gate Entertainment Corp</v>
      </c>
      <c r="AC1275" t="str">
        <f t="shared" si="1357"/>
        <v>LGF.A Lions Lions Gate Lions Gate Entertainment Lions Gate Entertainment Corp</v>
      </c>
      <c r="AD1275" t="str">
        <f t="shared" si="1358"/>
        <v>LGFa.N</v>
      </c>
      <c r="AE1275">
        <f t="shared" si="1359"/>
        <v>0.24846823337702095</v>
      </c>
    </row>
    <row r="1276" spans="1:31" collapsed="1" x14ac:dyDescent="0.25">
      <c r="A1276" s="1" t="s">
        <v>6573</v>
      </c>
      <c r="B1276" s="1" t="s">
        <v>6574</v>
      </c>
      <c r="C1276" s="1" t="s">
        <v>55</v>
      </c>
      <c r="D1276" s="1" t="s">
        <v>6575</v>
      </c>
      <c r="E1276" s="1" t="s">
        <v>6576</v>
      </c>
      <c r="F1276" s="1"/>
      <c r="G1276" s="2">
        <v>2519029460.25</v>
      </c>
      <c r="H1276" s="1" t="s">
        <v>19</v>
      </c>
      <c r="I1276" s="1" t="s">
        <v>20</v>
      </c>
      <c r="J1276" s="1" t="s">
        <v>6577</v>
      </c>
      <c r="K1276" s="1" t="s">
        <v>199</v>
      </c>
      <c r="L1276" s="1" t="s">
        <v>200</v>
      </c>
      <c r="M1276" s="1" t="s">
        <v>477</v>
      </c>
      <c r="N1276" s="1" t="s">
        <v>892</v>
      </c>
      <c r="O1276" t="str">
        <f t="shared" si="1394"/>
        <v>Resideo</v>
      </c>
      <c r="P1276" t="str">
        <f t="shared" si="1415"/>
        <v>Technologies</v>
      </c>
      <c r="Q1276" t="str">
        <f t="shared" si="1415"/>
        <v>Inc</v>
      </c>
      <c r="R1276" t="str">
        <f t="shared" si="1415"/>
        <v/>
      </c>
      <c r="S1276" t="str">
        <f t="shared" si="1415"/>
        <v/>
      </c>
      <c r="T1276" t="str">
        <f t="shared" si="1415"/>
        <v/>
      </c>
      <c r="U1276" t="str">
        <f t="shared" si="1354"/>
        <v>Resideo</v>
      </c>
      <c r="V1276" t="str">
        <f t="shared" ref="V1276:Z1276" si="1419">IF(LEN(P1276)&gt;0, U1276  &amp; " " &amp; P1276,"")</f>
        <v>Resideo Technologies</v>
      </c>
      <c r="W1276" t="str">
        <f t="shared" si="1419"/>
        <v>Resideo Technologies Inc</v>
      </c>
      <c r="X1276" t="str">
        <f t="shared" si="1419"/>
        <v/>
      </c>
      <c r="Y1276" t="str">
        <f t="shared" si="1419"/>
        <v/>
      </c>
      <c r="Z1276" t="str">
        <f t="shared" si="1419"/>
        <v/>
      </c>
      <c r="AB1276" t="str">
        <f t="shared" si="1356"/>
        <v>Resideo Technologies Inc</v>
      </c>
      <c r="AC1276" t="str">
        <f t="shared" si="1357"/>
        <v>REZI Resideo Resideo Technologies Resideo Technologies Inc</v>
      </c>
      <c r="AD1276" t="str">
        <f t="shared" si="1358"/>
        <v>REZI.N</v>
      </c>
      <c r="AE1276">
        <f t="shared" si="1359"/>
        <v>0.24819485690829815</v>
      </c>
    </row>
    <row r="1277" spans="1:31" collapsed="1" x14ac:dyDescent="0.25">
      <c r="A1277" s="1" t="s">
        <v>6578</v>
      </c>
      <c r="B1277" s="1" t="s">
        <v>6579</v>
      </c>
      <c r="C1277" s="1" t="s">
        <v>16</v>
      </c>
      <c r="D1277" s="1" t="s">
        <v>6580</v>
      </c>
      <c r="E1277" s="1" t="s">
        <v>6581</v>
      </c>
      <c r="F1277" s="1"/>
      <c r="G1277" s="2">
        <v>2516720545.4299998</v>
      </c>
      <c r="H1277" s="1" t="s">
        <v>19</v>
      </c>
      <c r="I1277" s="1" t="s">
        <v>20</v>
      </c>
      <c r="J1277" s="1" t="s">
        <v>6582</v>
      </c>
      <c r="K1277" s="1" t="s">
        <v>59</v>
      </c>
      <c r="L1277" s="1" t="s">
        <v>80</v>
      </c>
      <c r="M1277" s="1" t="s">
        <v>81</v>
      </c>
      <c r="N1277" s="1" t="s">
        <v>82</v>
      </c>
      <c r="O1277" t="str">
        <f t="shared" si="1394"/>
        <v>First</v>
      </c>
      <c r="P1277" t="str">
        <f t="shared" si="1415"/>
        <v>Interstate</v>
      </c>
      <c r="Q1277" t="str">
        <f t="shared" si="1415"/>
        <v>BancSystem</v>
      </c>
      <c r="R1277" t="str">
        <f t="shared" si="1415"/>
        <v>Inc</v>
      </c>
      <c r="S1277" t="str">
        <f t="shared" si="1415"/>
        <v/>
      </c>
      <c r="T1277" t="str">
        <f t="shared" si="1415"/>
        <v/>
      </c>
      <c r="U1277" t="str">
        <f t="shared" si="1354"/>
        <v>First</v>
      </c>
      <c r="V1277" t="str">
        <f t="shared" ref="V1277:Z1277" si="1420">IF(LEN(P1277)&gt;0, U1277  &amp; " " &amp; P1277,"")</f>
        <v>First Interstate</v>
      </c>
      <c r="W1277" t="str">
        <f t="shared" si="1420"/>
        <v>First Interstate BancSystem</v>
      </c>
      <c r="X1277" t="str">
        <f t="shared" si="1420"/>
        <v>First Interstate BancSystem Inc</v>
      </c>
      <c r="Y1277" t="str">
        <f t="shared" si="1420"/>
        <v/>
      </c>
      <c r="Z1277" t="str">
        <f t="shared" si="1420"/>
        <v/>
      </c>
      <c r="AB1277" t="str">
        <f t="shared" si="1356"/>
        <v>First Interstate BancSystem Inc</v>
      </c>
      <c r="AC1277" t="str">
        <f t="shared" si="1357"/>
        <v>FIBK First First Interstate First Interstate BancSystem First Interstate BancSystem Inc</v>
      </c>
      <c r="AD1277" t="str">
        <f t="shared" si="1358"/>
        <v>FIBK.OQ</v>
      </c>
      <c r="AE1277">
        <f t="shared" si="1359"/>
        <v>0.24796736422017909</v>
      </c>
    </row>
    <row r="1278" spans="1:31" collapsed="1" x14ac:dyDescent="0.25">
      <c r="A1278" s="1" t="s">
        <v>6583</v>
      </c>
      <c r="B1278" s="1" t="s">
        <v>6584</v>
      </c>
      <c r="C1278" s="1" t="s">
        <v>16</v>
      </c>
      <c r="D1278" s="1" t="s">
        <v>6585</v>
      </c>
      <c r="E1278" s="1" t="s">
        <v>6586</v>
      </c>
      <c r="F1278" s="1"/>
      <c r="G1278" s="2">
        <v>2513130767.5</v>
      </c>
      <c r="H1278" s="1" t="s">
        <v>19</v>
      </c>
      <c r="I1278" s="1" t="s">
        <v>20</v>
      </c>
      <c r="J1278" s="1" t="s">
        <v>6587</v>
      </c>
      <c r="K1278" s="1" t="s">
        <v>22</v>
      </c>
      <c r="L1278" s="1" t="s">
        <v>23</v>
      </c>
      <c r="M1278" s="1" t="s">
        <v>23</v>
      </c>
      <c r="N1278" s="1" t="s">
        <v>24</v>
      </c>
      <c r="O1278" t="str">
        <f t="shared" si="1394"/>
        <v>Tenable</v>
      </c>
      <c r="P1278" t="str">
        <f t="shared" si="1415"/>
        <v>Holdings</v>
      </c>
      <c r="Q1278" t="str">
        <f t="shared" si="1415"/>
        <v>Inc</v>
      </c>
      <c r="R1278" t="str">
        <f t="shared" si="1415"/>
        <v/>
      </c>
      <c r="S1278" t="str">
        <f t="shared" si="1415"/>
        <v/>
      </c>
      <c r="T1278" t="str">
        <f t="shared" si="1415"/>
        <v/>
      </c>
      <c r="U1278" t="str">
        <f t="shared" si="1354"/>
        <v>Tenable</v>
      </c>
      <c r="V1278" t="str">
        <f t="shared" ref="V1278:Z1278" si="1421">IF(LEN(P1278)&gt;0, U1278  &amp; " " &amp; P1278,"")</f>
        <v>Tenable Holdings</v>
      </c>
      <c r="W1278" t="str">
        <f t="shared" si="1421"/>
        <v>Tenable Holdings Inc</v>
      </c>
      <c r="X1278" t="str">
        <f t="shared" si="1421"/>
        <v/>
      </c>
      <c r="Y1278" t="str">
        <f t="shared" si="1421"/>
        <v/>
      </c>
      <c r="Z1278" t="str">
        <f t="shared" si="1421"/>
        <v/>
      </c>
      <c r="AB1278" t="str">
        <f t="shared" si="1356"/>
        <v>Tenable Holdings Inc</v>
      </c>
      <c r="AC1278" t="str">
        <f t="shared" si="1357"/>
        <v>TENB Tenable Tenable Holdings Tenable Holdings Inc</v>
      </c>
      <c r="AD1278" t="str">
        <f t="shared" si="1358"/>
        <v>TENB.OQ</v>
      </c>
      <c r="AE1278">
        <f t="shared" si="1359"/>
        <v>0.2476136706910925</v>
      </c>
    </row>
    <row r="1279" spans="1:31" collapsed="1" x14ac:dyDescent="0.25">
      <c r="A1279" s="1" t="s">
        <v>6588</v>
      </c>
      <c r="B1279" s="1" t="s">
        <v>6589</v>
      </c>
      <c r="C1279" s="1" t="s">
        <v>55</v>
      </c>
      <c r="D1279" s="1" t="s">
        <v>6590</v>
      </c>
      <c r="E1279" s="1" t="s">
        <v>6591</v>
      </c>
      <c r="F1279" s="1"/>
      <c r="G1279" s="2">
        <v>2511062510.48</v>
      </c>
      <c r="H1279" s="1" t="s">
        <v>19</v>
      </c>
      <c r="I1279" s="1" t="s">
        <v>20</v>
      </c>
      <c r="J1279" s="1" t="s">
        <v>6592</v>
      </c>
      <c r="K1279" s="1" t="s">
        <v>199</v>
      </c>
      <c r="L1279" s="1" t="s">
        <v>269</v>
      </c>
      <c r="M1279" s="1" t="s">
        <v>269</v>
      </c>
      <c r="N1279" s="1" t="s">
        <v>269</v>
      </c>
      <c r="O1279" t="str">
        <f t="shared" si="1394"/>
        <v>Trinity</v>
      </c>
      <c r="P1279" t="str">
        <f t="shared" si="1415"/>
        <v>Industries</v>
      </c>
      <c r="Q1279" t="str">
        <f t="shared" si="1415"/>
        <v>Inc</v>
      </c>
      <c r="R1279" t="str">
        <f t="shared" si="1415"/>
        <v/>
      </c>
      <c r="S1279" t="str">
        <f t="shared" si="1415"/>
        <v/>
      </c>
      <c r="T1279" t="str">
        <f t="shared" si="1415"/>
        <v/>
      </c>
      <c r="U1279" t="str">
        <f t="shared" si="1354"/>
        <v>Trinity</v>
      </c>
      <c r="V1279" t="str">
        <f t="shared" ref="V1279:Z1279" si="1422">IF(LEN(P1279)&gt;0, U1279  &amp; " " &amp; P1279,"")</f>
        <v>Trinity Industries</v>
      </c>
      <c r="W1279" t="str">
        <f t="shared" si="1422"/>
        <v>Trinity Industries Inc</v>
      </c>
      <c r="X1279" t="str">
        <f t="shared" si="1422"/>
        <v/>
      </c>
      <c r="Y1279" t="str">
        <f t="shared" si="1422"/>
        <v/>
      </c>
      <c r="Z1279" t="str">
        <f t="shared" si="1422"/>
        <v/>
      </c>
      <c r="AB1279" t="str">
        <f t="shared" si="1356"/>
        <v>Trinity Industries Inc</v>
      </c>
      <c r="AC1279" t="str">
        <f t="shared" si="1357"/>
        <v>TRN Trinity Trinity Industries Trinity Industries Inc</v>
      </c>
      <c r="AD1279" t="str">
        <f t="shared" si="1358"/>
        <v>TRN.N</v>
      </c>
      <c r="AE1279">
        <f t="shared" si="1359"/>
        <v>0.24740988952726384</v>
      </c>
    </row>
    <row r="1280" spans="1:31" collapsed="1" x14ac:dyDescent="0.25">
      <c r="A1280" s="1" t="s">
        <v>6593</v>
      </c>
      <c r="B1280" s="1" t="s">
        <v>6594</v>
      </c>
      <c r="C1280" s="1" t="s">
        <v>16</v>
      </c>
      <c r="D1280" s="1" t="s">
        <v>6595</v>
      </c>
      <c r="E1280" s="1" t="s">
        <v>6596</v>
      </c>
      <c r="F1280" s="1"/>
      <c r="G1280" s="2">
        <v>2508828664.54</v>
      </c>
      <c r="H1280" s="1" t="s">
        <v>19</v>
      </c>
      <c r="I1280" s="1" t="s">
        <v>20</v>
      </c>
      <c r="J1280" s="1" t="s">
        <v>6597</v>
      </c>
      <c r="K1280" s="1" t="s">
        <v>199</v>
      </c>
      <c r="L1280" s="1" t="s">
        <v>200</v>
      </c>
      <c r="M1280" s="1" t="s">
        <v>477</v>
      </c>
      <c r="N1280" s="1" t="s">
        <v>892</v>
      </c>
      <c r="O1280" t="str">
        <f t="shared" si="1394"/>
        <v>Aaon</v>
      </c>
      <c r="P1280" t="str">
        <f t="shared" si="1415"/>
        <v>Inc</v>
      </c>
      <c r="Q1280" t="str">
        <f t="shared" si="1415"/>
        <v/>
      </c>
      <c r="R1280" t="str">
        <f t="shared" si="1415"/>
        <v/>
      </c>
      <c r="S1280" t="str">
        <f t="shared" si="1415"/>
        <v/>
      </c>
      <c r="T1280" t="str">
        <f t="shared" si="1415"/>
        <v/>
      </c>
      <c r="U1280" t="str">
        <f t="shared" si="1354"/>
        <v>Aaon</v>
      </c>
      <c r="V1280" t="str">
        <f t="shared" ref="V1280:Z1280" si="1423">IF(LEN(P1280)&gt;0, U1280  &amp; " " &amp; P1280,"")</f>
        <v>Aaon Inc</v>
      </c>
      <c r="W1280" t="str">
        <f t="shared" si="1423"/>
        <v/>
      </c>
      <c r="X1280" t="str">
        <f t="shared" si="1423"/>
        <v/>
      </c>
      <c r="Y1280" t="str">
        <f t="shared" si="1423"/>
        <v/>
      </c>
      <c r="Z1280" t="str">
        <f t="shared" si="1423"/>
        <v/>
      </c>
      <c r="AB1280" t="str">
        <f t="shared" si="1356"/>
        <v>Aaon Inc</v>
      </c>
      <c r="AC1280" t="str">
        <f t="shared" si="1357"/>
        <v>AAON Aaon Aaon Inc</v>
      </c>
      <c r="AD1280" t="str">
        <f t="shared" si="1358"/>
        <v>AAON.OQ</v>
      </c>
      <c r="AE1280">
        <f t="shared" si="1359"/>
        <v>0.24718979322343637</v>
      </c>
    </row>
    <row r="1281" spans="1:31" collapsed="1" x14ac:dyDescent="0.25">
      <c r="A1281" s="1" t="s">
        <v>6598</v>
      </c>
      <c r="B1281" s="1" t="s">
        <v>6599</v>
      </c>
      <c r="C1281" s="1" t="s">
        <v>55</v>
      </c>
      <c r="D1281" s="1" t="s">
        <v>6600</v>
      </c>
      <c r="E1281" s="1" t="s">
        <v>6601</v>
      </c>
      <c r="F1281" s="1"/>
      <c r="G1281" s="2">
        <v>2490876093.9200001</v>
      </c>
      <c r="H1281" s="1" t="s">
        <v>19</v>
      </c>
      <c r="I1281" s="1" t="s">
        <v>20</v>
      </c>
      <c r="J1281" s="1" t="s">
        <v>6602</v>
      </c>
      <c r="K1281" s="1" t="s">
        <v>30</v>
      </c>
      <c r="L1281" s="1" t="s">
        <v>122</v>
      </c>
      <c r="M1281" s="1" t="s">
        <v>222</v>
      </c>
      <c r="N1281" s="1" t="s">
        <v>223</v>
      </c>
      <c r="O1281" t="str">
        <f t="shared" si="1394"/>
        <v>Shake</v>
      </c>
      <c r="P1281" t="str">
        <f t="shared" si="1415"/>
        <v>Shack</v>
      </c>
      <c r="Q1281" t="str">
        <f t="shared" si="1415"/>
        <v>Inc</v>
      </c>
      <c r="R1281" t="str">
        <f t="shared" si="1415"/>
        <v/>
      </c>
      <c r="S1281" t="str">
        <f t="shared" si="1415"/>
        <v/>
      </c>
      <c r="T1281" t="str">
        <f t="shared" si="1415"/>
        <v/>
      </c>
      <c r="U1281" t="str">
        <f t="shared" si="1354"/>
        <v>Shake</v>
      </c>
      <c r="V1281" t="str">
        <f t="shared" ref="V1281:Z1281" si="1424">IF(LEN(P1281)&gt;0, U1281  &amp; " " &amp; P1281,"")</f>
        <v>Shake Shack</v>
      </c>
      <c r="W1281" t="str">
        <f t="shared" si="1424"/>
        <v>Shake Shack Inc</v>
      </c>
      <c r="X1281" t="str">
        <f t="shared" si="1424"/>
        <v/>
      </c>
      <c r="Y1281" t="str">
        <f t="shared" si="1424"/>
        <v/>
      </c>
      <c r="Z1281" t="str">
        <f t="shared" si="1424"/>
        <v/>
      </c>
      <c r="AB1281" t="str">
        <f t="shared" si="1356"/>
        <v>Shake Shack Inc</v>
      </c>
      <c r="AC1281" t="str">
        <f t="shared" si="1357"/>
        <v>SHAK Shake Shake Shack Shake Shack Inc</v>
      </c>
      <c r="AD1281" t="str">
        <f t="shared" si="1358"/>
        <v>SHAK.N</v>
      </c>
      <c r="AE1281">
        <f t="shared" si="1359"/>
        <v>0.24542096289950488</v>
      </c>
    </row>
    <row r="1282" spans="1:31" collapsed="1" x14ac:dyDescent="0.25">
      <c r="A1282" s="1" t="s">
        <v>6603</v>
      </c>
      <c r="B1282" s="1" t="s">
        <v>6604</v>
      </c>
      <c r="C1282" s="1" t="s">
        <v>55</v>
      </c>
      <c r="D1282" s="1" t="s">
        <v>6605</v>
      </c>
      <c r="E1282" s="1" t="s">
        <v>6606</v>
      </c>
      <c r="F1282" s="1"/>
      <c r="G1282" s="2">
        <v>2489213115.1799998</v>
      </c>
      <c r="H1282" s="1" t="s">
        <v>19</v>
      </c>
      <c r="I1282" s="1" t="s">
        <v>20</v>
      </c>
      <c r="J1282" s="1" t="s">
        <v>6607</v>
      </c>
      <c r="K1282" s="1" t="s">
        <v>59</v>
      </c>
      <c r="L1282" s="1" t="s">
        <v>60</v>
      </c>
      <c r="M1282" s="1" t="s">
        <v>60</v>
      </c>
      <c r="N1282" s="1" t="s">
        <v>769</v>
      </c>
      <c r="O1282" t="str">
        <f t="shared" si="1394"/>
        <v>American</v>
      </c>
      <c r="P1282" t="str">
        <f t="shared" si="1415"/>
        <v>Equity</v>
      </c>
      <c r="Q1282" t="str">
        <f t="shared" si="1415"/>
        <v>Investment</v>
      </c>
      <c r="R1282" t="str">
        <f t="shared" si="1415"/>
        <v>Life</v>
      </c>
      <c r="S1282" t="str">
        <f t="shared" si="1415"/>
        <v>Holding</v>
      </c>
      <c r="T1282" t="str">
        <f t="shared" si="1415"/>
        <v>Co</v>
      </c>
      <c r="U1282" t="str">
        <f t="shared" si="1354"/>
        <v>American</v>
      </c>
      <c r="V1282" t="str">
        <f t="shared" ref="V1282:Z1282" si="1425">IF(LEN(P1282)&gt;0, U1282  &amp; " " &amp; P1282,"")</f>
        <v>American Equity</v>
      </c>
      <c r="W1282" t="str">
        <f t="shared" si="1425"/>
        <v>American Equity Investment</v>
      </c>
      <c r="X1282" t="str">
        <f t="shared" si="1425"/>
        <v>American Equity Investment Life</v>
      </c>
      <c r="Y1282" t="str">
        <f t="shared" si="1425"/>
        <v>American Equity Investment Life Holding</v>
      </c>
      <c r="Z1282" t="str">
        <f t="shared" si="1425"/>
        <v>American Equity Investment Life Holding Co</v>
      </c>
      <c r="AB1282" t="str">
        <f t="shared" si="1356"/>
        <v>American Equity Investment Life Holding Co</v>
      </c>
      <c r="AC1282" t="str">
        <f t="shared" si="1357"/>
        <v>AEL American American Equity American Equity Investment American Equity Investment Life American Equity Investment Life Holding American Equity Investment Life Holding Co</v>
      </c>
      <c r="AD1282" t="str">
        <f t="shared" si="1358"/>
        <v>AEL.N</v>
      </c>
      <c r="AE1282">
        <f t="shared" si="1359"/>
        <v>0.24525711298153888</v>
      </c>
    </row>
    <row r="1283" spans="1:31" collapsed="1" x14ac:dyDescent="0.25">
      <c r="A1283" s="1" t="s">
        <v>6608</v>
      </c>
      <c r="B1283" s="1" t="s">
        <v>6609</v>
      </c>
      <c r="C1283" s="1" t="s">
        <v>16</v>
      </c>
      <c r="D1283" s="1" t="s">
        <v>6610</v>
      </c>
      <c r="E1283" s="1" t="s">
        <v>6611</v>
      </c>
      <c r="F1283" s="1"/>
      <c r="G1283" s="2">
        <v>2482867323</v>
      </c>
      <c r="H1283" s="1" t="s">
        <v>19</v>
      </c>
      <c r="I1283" s="1" t="s">
        <v>20</v>
      </c>
      <c r="J1283" s="1" t="s">
        <v>6612</v>
      </c>
      <c r="K1283" s="1" t="s">
        <v>22</v>
      </c>
      <c r="L1283" s="1" t="s">
        <v>39</v>
      </c>
      <c r="M1283" s="1" t="s">
        <v>1242</v>
      </c>
      <c r="N1283" s="1" t="s">
        <v>1242</v>
      </c>
      <c r="O1283" t="str">
        <f t="shared" si="1394"/>
        <v>iRobot</v>
      </c>
      <c r="P1283" t="str">
        <f t="shared" si="1415"/>
        <v>Corp</v>
      </c>
      <c r="Q1283" t="str">
        <f t="shared" si="1415"/>
        <v/>
      </c>
      <c r="R1283" t="str">
        <f t="shared" si="1415"/>
        <v/>
      </c>
      <c r="S1283" t="str">
        <f t="shared" si="1415"/>
        <v/>
      </c>
      <c r="T1283" t="str">
        <f t="shared" si="1415"/>
        <v/>
      </c>
      <c r="U1283" t="str">
        <f t="shared" ref="U1283:U1346" si="1426">O1283</f>
        <v>iRobot</v>
      </c>
      <c r="V1283" t="str">
        <f t="shared" ref="V1283:Z1283" si="1427">IF(LEN(P1283)&gt;0, U1283  &amp; " " &amp; P1283,"")</f>
        <v>iRobot Corp</v>
      </c>
      <c r="W1283" t="str">
        <f t="shared" si="1427"/>
        <v/>
      </c>
      <c r="X1283" t="str">
        <f t="shared" si="1427"/>
        <v/>
      </c>
      <c r="Y1283" t="str">
        <f t="shared" si="1427"/>
        <v/>
      </c>
      <c r="Z1283" t="str">
        <f t="shared" si="1427"/>
        <v/>
      </c>
      <c r="AB1283" t="str">
        <f t="shared" ref="AB1283:AB1346" si="1428">B1283</f>
        <v>iRobot Corp</v>
      </c>
      <c r="AC1283" t="str">
        <f t="shared" ref="AC1283:AC1346" si="1429">TRIM(E1283 &amp; " " &amp; U1283&amp;" "&amp;V1283&amp;" "&amp;W1283&amp;" "&amp;X1283&amp;" "&amp; Y1283 &amp; " " &amp; Z1283 &amp; " " &amp; AA1283)</f>
        <v>IRBT iRobot iRobot Corp</v>
      </c>
      <c r="AD1283" t="str">
        <f t="shared" ref="AD1283:AD1346" si="1430">A1283</f>
        <v>IRBT.OQ</v>
      </c>
      <c r="AE1283">
        <f t="shared" ref="AE1283:AE1346" si="1431">G1283/$G$2*100</f>
        <v>0.24463187496549416</v>
      </c>
    </row>
    <row r="1284" spans="1:31" collapsed="1" x14ac:dyDescent="0.25">
      <c r="A1284" s="1" t="s">
        <v>6613</v>
      </c>
      <c r="B1284" s="1" t="s">
        <v>6614</v>
      </c>
      <c r="C1284" s="1" t="s">
        <v>55</v>
      </c>
      <c r="D1284" s="1" t="s">
        <v>6615</v>
      </c>
      <c r="E1284" s="1" t="s">
        <v>6616</v>
      </c>
      <c r="F1284" s="1"/>
      <c r="G1284" s="2">
        <v>2477511858.9000001</v>
      </c>
      <c r="H1284" s="1" t="s">
        <v>19</v>
      </c>
      <c r="I1284" s="1" t="s">
        <v>20</v>
      </c>
      <c r="J1284" s="1" t="s">
        <v>6617</v>
      </c>
      <c r="K1284" s="1" t="s">
        <v>59</v>
      </c>
      <c r="L1284" s="1" t="s">
        <v>395</v>
      </c>
      <c r="M1284" s="1" t="s">
        <v>396</v>
      </c>
      <c r="N1284" s="1" t="s">
        <v>6618</v>
      </c>
      <c r="O1284" t="str">
        <f t="shared" si="1394"/>
        <v>Colony</v>
      </c>
      <c r="P1284" t="str">
        <f t="shared" si="1415"/>
        <v>Capital</v>
      </c>
      <c r="Q1284" t="str">
        <f t="shared" si="1415"/>
        <v>Inc</v>
      </c>
      <c r="R1284" t="str">
        <f t="shared" si="1415"/>
        <v/>
      </c>
      <c r="S1284" t="str">
        <f t="shared" si="1415"/>
        <v/>
      </c>
      <c r="T1284" t="str">
        <f t="shared" si="1415"/>
        <v/>
      </c>
      <c r="U1284" t="str">
        <f t="shared" si="1426"/>
        <v>Colony</v>
      </c>
      <c r="V1284" t="str">
        <f t="shared" ref="V1284:Z1284" si="1432">IF(LEN(P1284)&gt;0, U1284  &amp; " " &amp; P1284,"")</f>
        <v>Colony Capital</v>
      </c>
      <c r="W1284" t="str">
        <f t="shared" si="1432"/>
        <v>Colony Capital Inc</v>
      </c>
      <c r="X1284" t="str">
        <f t="shared" si="1432"/>
        <v/>
      </c>
      <c r="Y1284" t="str">
        <f t="shared" si="1432"/>
        <v/>
      </c>
      <c r="Z1284" t="str">
        <f t="shared" si="1432"/>
        <v/>
      </c>
      <c r="AB1284" t="str">
        <f t="shared" si="1428"/>
        <v>Colony Capital Inc</v>
      </c>
      <c r="AC1284" t="str">
        <f t="shared" si="1429"/>
        <v>CLNY Colony Colony Capital Colony Capital Inc</v>
      </c>
      <c r="AD1284" t="str">
        <f t="shared" si="1430"/>
        <v>CLNY.N</v>
      </c>
      <c r="AE1284">
        <f t="shared" si="1431"/>
        <v>0.24410421196394871</v>
      </c>
    </row>
    <row r="1285" spans="1:31" collapsed="1" x14ac:dyDescent="0.25">
      <c r="A1285" s="1" t="s">
        <v>6619</v>
      </c>
      <c r="B1285" s="1" t="s">
        <v>6620</v>
      </c>
      <c r="C1285" s="1" t="s">
        <v>16</v>
      </c>
      <c r="D1285" s="1" t="s">
        <v>6621</v>
      </c>
      <c r="E1285" s="1" t="s">
        <v>6622</v>
      </c>
      <c r="F1285" s="1"/>
      <c r="G1285" s="2">
        <v>2475896251.0900002</v>
      </c>
      <c r="H1285" s="1" t="s">
        <v>19</v>
      </c>
      <c r="I1285" s="1" t="s">
        <v>20</v>
      </c>
      <c r="J1285" s="1" t="s">
        <v>6623</v>
      </c>
      <c r="K1285" s="1" t="s">
        <v>97</v>
      </c>
      <c r="L1285" s="1" t="s">
        <v>98</v>
      </c>
      <c r="M1285" s="1" t="s">
        <v>98</v>
      </c>
      <c r="N1285" s="1" t="s">
        <v>99</v>
      </c>
      <c r="O1285" t="str">
        <f t="shared" si="1394"/>
        <v>Sprouts</v>
      </c>
      <c r="P1285" t="str">
        <f t="shared" si="1415"/>
        <v>Farmers</v>
      </c>
      <c r="Q1285" t="str">
        <f t="shared" si="1415"/>
        <v>Market</v>
      </c>
      <c r="R1285" t="str">
        <f t="shared" si="1415"/>
        <v>Inc</v>
      </c>
      <c r="S1285" t="str">
        <f t="shared" si="1415"/>
        <v/>
      </c>
      <c r="T1285" t="str">
        <f t="shared" si="1415"/>
        <v/>
      </c>
      <c r="U1285" t="str">
        <f t="shared" si="1426"/>
        <v>Sprouts</v>
      </c>
      <c r="V1285" t="str">
        <f t="shared" ref="V1285:Z1285" si="1433">IF(LEN(P1285)&gt;0, U1285  &amp; " " &amp; P1285,"")</f>
        <v>Sprouts Farmers</v>
      </c>
      <c r="W1285" t="str">
        <f t="shared" si="1433"/>
        <v>Sprouts Farmers Market</v>
      </c>
      <c r="X1285" t="str">
        <f t="shared" si="1433"/>
        <v>Sprouts Farmers Market Inc</v>
      </c>
      <c r="Y1285" t="str">
        <f t="shared" si="1433"/>
        <v/>
      </c>
      <c r="Z1285" t="str">
        <f t="shared" si="1433"/>
        <v/>
      </c>
      <c r="AB1285" t="str">
        <f t="shared" si="1428"/>
        <v>Sprouts Farmers Market Inc</v>
      </c>
      <c r="AC1285" t="str">
        <f t="shared" si="1429"/>
        <v>SFM Sprouts Sprouts Farmers Sprouts Farmers Market Sprouts Farmers Market Inc</v>
      </c>
      <c r="AD1285" t="str">
        <f t="shared" si="1430"/>
        <v>SFM.OQ</v>
      </c>
      <c r="AE1285">
        <f t="shared" si="1431"/>
        <v>0.24394502940751164</v>
      </c>
    </row>
    <row r="1286" spans="1:31" collapsed="1" x14ac:dyDescent="0.25">
      <c r="A1286" s="1" t="s">
        <v>6624</v>
      </c>
      <c r="B1286" s="1" t="s">
        <v>6625</v>
      </c>
      <c r="C1286" s="1" t="s">
        <v>55</v>
      </c>
      <c r="D1286" s="1" t="s">
        <v>6626</v>
      </c>
      <c r="E1286" s="1" t="s">
        <v>6627</v>
      </c>
      <c r="F1286" s="1"/>
      <c r="G1286" s="2">
        <v>2474290484.3299999</v>
      </c>
      <c r="H1286" s="1" t="s">
        <v>19</v>
      </c>
      <c r="I1286" s="1" t="s">
        <v>20</v>
      </c>
      <c r="J1286" s="1" t="s">
        <v>6628</v>
      </c>
      <c r="K1286" s="1" t="s">
        <v>22</v>
      </c>
      <c r="L1286" s="1" t="s">
        <v>23</v>
      </c>
      <c r="M1286" s="1" t="s">
        <v>23</v>
      </c>
      <c r="N1286" s="1" t="s">
        <v>24</v>
      </c>
      <c r="O1286" t="str">
        <f t="shared" si="1394"/>
        <v>Workiva</v>
      </c>
      <c r="P1286" t="str">
        <f t="shared" si="1415"/>
        <v>Inc</v>
      </c>
      <c r="Q1286" t="str">
        <f t="shared" si="1415"/>
        <v/>
      </c>
      <c r="R1286" t="str">
        <f t="shared" si="1415"/>
        <v/>
      </c>
      <c r="S1286" t="str">
        <f t="shared" si="1415"/>
        <v/>
      </c>
      <c r="T1286" t="str">
        <f t="shared" si="1415"/>
        <v/>
      </c>
      <c r="U1286" t="str">
        <f t="shared" si="1426"/>
        <v>Workiva</v>
      </c>
      <c r="V1286" t="str">
        <f t="shared" ref="V1286:Z1286" si="1434">IF(LEN(P1286)&gt;0, U1286  &amp; " " &amp; P1286,"")</f>
        <v>Workiva Inc</v>
      </c>
      <c r="W1286" t="str">
        <f t="shared" si="1434"/>
        <v/>
      </c>
      <c r="X1286" t="str">
        <f t="shared" si="1434"/>
        <v/>
      </c>
      <c r="Y1286" t="str">
        <f t="shared" si="1434"/>
        <v/>
      </c>
      <c r="Z1286" t="str">
        <f t="shared" si="1434"/>
        <v/>
      </c>
      <c r="AB1286" t="str">
        <f t="shared" si="1428"/>
        <v>Workiva Inc</v>
      </c>
      <c r="AC1286" t="str">
        <f t="shared" si="1429"/>
        <v>WK Workiva Workiva Inc</v>
      </c>
      <c r="AD1286" t="str">
        <f t="shared" si="1430"/>
        <v>WK.N</v>
      </c>
      <c r="AE1286">
        <f t="shared" si="1431"/>
        <v>0.2437868164697452</v>
      </c>
    </row>
    <row r="1287" spans="1:31" collapsed="1" x14ac:dyDescent="0.25">
      <c r="A1287" s="1" t="s">
        <v>6629</v>
      </c>
      <c r="B1287" s="1" t="s">
        <v>6630</v>
      </c>
      <c r="C1287" s="1" t="s">
        <v>55</v>
      </c>
      <c r="D1287" s="1" t="s">
        <v>6631</v>
      </c>
      <c r="E1287" s="1" t="s">
        <v>6632</v>
      </c>
      <c r="F1287" s="1"/>
      <c r="G1287" s="2">
        <v>2473593349.6500001</v>
      </c>
      <c r="H1287" s="1" t="s">
        <v>19</v>
      </c>
      <c r="I1287" s="1" t="s">
        <v>20</v>
      </c>
      <c r="J1287" s="1" t="s">
        <v>6633</v>
      </c>
      <c r="K1287" s="1" t="s">
        <v>30</v>
      </c>
      <c r="L1287" s="1" t="s">
        <v>256</v>
      </c>
      <c r="M1287" s="1" t="s">
        <v>257</v>
      </c>
      <c r="N1287" s="1" t="s">
        <v>258</v>
      </c>
      <c r="O1287" t="str">
        <f t="shared" si="1394"/>
        <v>Wolverine</v>
      </c>
      <c r="P1287" t="str">
        <f t="shared" si="1415"/>
        <v>World</v>
      </c>
      <c r="Q1287" t="str">
        <f t="shared" si="1415"/>
        <v>Wide</v>
      </c>
      <c r="R1287" t="str">
        <f t="shared" si="1415"/>
        <v>Inc</v>
      </c>
      <c r="S1287" t="str">
        <f t="shared" si="1415"/>
        <v/>
      </c>
      <c r="T1287" t="str">
        <f t="shared" si="1415"/>
        <v/>
      </c>
      <c r="U1287" t="str">
        <f t="shared" si="1426"/>
        <v>Wolverine</v>
      </c>
      <c r="V1287" t="str">
        <f t="shared" ref="V1287:Z1287" si="1435">IF(LEN(P1287)&gt;0, U1287  &amp; " " &amp; P1287,"")</f>
        <v>Wolverine World</v>
      </c>
      <c r="W1287" t="str">
        <f t="shared" si="1435"/>
        <v>Wolverine World Wide</v>
      </c>
      <c r="X1287" t="str">
        <f t="shared" si="1435"/>
        <v>Wolverine World Wide Inc</v>
      </c>
      <c r="Y1287" t="str">
        <f t="shared" si="1435"/>
        <v/>
      </c>
      <c r="Z1287" t="str">
        <f t="shared" si="1435"/>
        <v/>
      </c>
      <c r="AB1287" t="str">
        <f t="shared" si="1428"/>
        <v>Wolverine World Wide Inc</v>
      </c>
      <c r="AC1287" t="str">
        <f t="shared" si="1429"/>
        <v>WWW Wolverine Wolverine World Wolverine World Wide Wolverine World Wide Inc</v>
      </c>
      <c r="AD1287" t="str">
        <f t="shared" si="1430"/>
        <v>WWW.N</v>
      </c>
      <c r="AE1287">
        <f t="shared" si="1431"/>
        <v>0.24371812920551161</v>
      </c>
    </row>
    <row r="1288" spans="1:31" collapsed="1" x14ac:dyDescent="0.25">
      <c r="A1288" s="1" t="s">
        <v>6634</v>
      </c>
      <c r="B1288" s="1" t="s">
        <v>6635</v>
      </c>
      <c r="C1288" s="1" t="s">
        <v>16</v>
      </c>
      <c r="D1288" s="1" t="s">
        <v>6636</v>
      </c>
      <c r="E1288" s="1" t="s">
        <v>6637</v>
      </c>
      <c r="F1288" s="1"/>
      <c r="G1288" s="2">
        <v>2464179176.3400002</v>
      </c>
      <c r="H1288" s="1" t="s">
        <v>19</v>
      </c>
      <c r="I1288" s="1" t="s">
        <v>20</v>
      </c>
      <c r="J1288" s="1" t="s">
        <v>6638</v>
      </c>
      <c r="K1288" s="1" t="s">
        <v>59</v>
      </c>
      <c r="L1288" s="1" t="s">
        <v>80</v>
      </c>
      <c r="M1288" s="1" t="s">
        <v>81</v>
      </c>
      <c r="N1288" s="1" t="s">
        <v>82</v>
      </c>
      <c r="O1288" t="str">
        <f t="shared" si="1394"/>
        <v>Independent</v>
      </c>
      <c r="P1288" t="str">
        <f t="shared" si="1415"/>
        <v>Bank</v>
      </c>
      <c r="Q1288" t="str">
        <f t="shared" si="1415"/>
        <v>Corp</v>
      </c>
      <c r="R1288" t="str">
        <f t="shared" si="1415"/>
        <v>(Massachusetts)</v>
      </c>
      <c r="S1288" t="str">
        <f t="shared" si="1415"/>
        <v/>
      </c>
      <c r="T1288" t="str">
        <f t="shared" si="1415"/>
        <v/>
      </c>
      <c r="U1288" t="str">
        <f t="shared" si="1426"/>
        <v>Independent</v>
      </c>
      <c r="V1288" t="str">
        <f t="shared" ref="V1288:Z1288" si="1436">IF(LEN(P1288)&gt;0, U1288  &amp; " " &amp; P1288,"")</f>
        <v>Independent Bank</v>
      </c>
      <c r="W1288" t="str">
        <f t="shared" si="1436"/>
        <v>Independent Bank Corp</v>
      </c>
      <c r="X1288" t="str">
        <f t="shared" si="1436"/>
        <v>Independent Bank Corp (Massachusetts)</v>
      </c>
      <c r="Y1288" t="str">
        <f t="shared" si="1436"/>
        <v/>
      </c>
      <c r="Z1288" t="str">
        <f t="shared" si="1436"/>
        <v/>
      </c>
      <c r="AB1288" t="str">
        <f t="shared" si="1428"/>
        <v>Independent Bank Corp (Massachusetts)</v>
      </c>
      <c r="AC1288" t="str">
        <f t="shared" si="1429"/>
        <v>INDB Independent Independent Bank Independent Bank Corp Independent Bank Corp (Massachusetts)</v>
      </c>
      <c r="AD1288" t="str">
        <f t="shared" si="1430"/>
        <v>INDB.OQ</v>
      </c>
      <c r="AE1288">
        <f t="shared" si="1431"/>
        <v>0.24279056982819755</v>
      </c>
    </row>
    <row r="1289" spans="1:31" collapsed="1" x14ac:dyDescent="0.25">
      <c r="A1289" s="1" t="s">
        <v>6639</v>
      </c>
      <c r="B1289" s="1" t="s">
        <v>6640</v>
      </c>
      <c r="C1289" s="1" t="s">
        <v>55</v>
      </c>
      <c r="D1289" s="1" t="s">
        <v>6641</v>
      </c>
      <c r="E1289" s="1" t="s">
        <v>6642</v>
      </c>
      <c r="F1289" s="1"/>
      <c r="G1289" s="2">
        <v>2453377237.5</v>
      </c>
      <c r="H1289" s="1" t="s">
        <v>19</v>
      </c>
      <c r="I1289" s="1" t="s">
        <v>20</v>
      </c>
      <c r="J1289" s="1" t="s">
        <v>6643</v>
      </c>
      <c r="K1289" s="1" t="s">
        <v>372</v>
      </c>
      <c r="L1289" s="1" t="s">
        <v>372</v>
      </c>
      <c r="M1289" s="1" t="s">
        <v>1592</v>
      </c>
      <c r="N1289" s="1" t="s">
        <v>1592</v>
      </c>
      <c r="O1289" t="str">
        <f t="shared" si="1394"/>
        <v>California</v>
      </c>
      <c r="P1289" t="str">
        <f t="shared" si="1415"/>
        <v>Water</v>
      </c>
      <c r="Q1289" t="str">
        <f t="shared" si="1415"/>
        <v>Service</v>
      </c>
      <c r="R1289" t="str">
        <f t="shared" si="1415"/>
        <v>Group</v>
      </c>
      <c r="S1289" t="str">
        <f t="shared" si="1415"/>
        <v/>
      </c>
      <c r="T1289" t="str">
        <f t="shared" si="1415"/>
        <v/>
      </c>
      <c r="U1289" t="str">
        <f t="shared" si="1426"/>
        <v>California</v>
      </c>
      <c r="V1289" t="str">
        <f t="shared" ref="V1289:Z1289" si="1437">IF(LEN(P1289)&gt;0, U1289  &amp; " " &amp; P1289,"")</f>
        <v>California Water</v>
      </c>
      <c r="W1289" t="str">
        <f t="shared" si="1437"/>
        <v>California Water Service</v>
      </c>
      <c r="X1289" t="str">
        <f t="shared" si="1437"/>
        <v>California Water Service Group</v>
      </c>
      <c r="Y1289" t="str">
        <f t="shared" si="1437"/>
        <v/>
      </c>
      <c r="Z1289" t="str">
        <f t="shared" si="1437"/>
        <v/>
      </c>
      <c r="AB1289" t="str">
        <f t="shared" si="1428"/>
        <v>California Water Service Group</v>
      </c>
      <c r="AC1289" t="str">
        <f t="shared" si="1429"/>
        <v>CWT California California Water California Water Service California Water Service Group</v>
      </c>
      <c r="AD1289" t="str">
        <f t="shared" si="1430"/>
        <v>CWT.N</v>
      </c>
      <c r="AE1289">
        <f t="shared" si="1431"/>
        <v>0.24172627673157773</v>
      </c>
    </row>
    <row r="1290" spans="1:31" collapsed="1" x14ac:dyDescent="0.25">
      <c r="A1290" s="1" t="s">
        <v>6644</v>
      </c>
      <c r="B1290" s="1" t="s">
        <v>6645</v>
      </c>
      <c r="C1290" s="1" t="s">
        <v>2669</v>
      </c>
      <c r="D1290" s="1" t="s">
        <v>6646</v>
      </c>
      <c r="E1290" s="1" t="s">
        <v>6647</v>
      </c>
      <c r="F1290" s="1"/>
      <c r="G1290" s="2">
        <v>2452267163.4299998</v>
      </c>
      <c r="H1290" s="1" t="s">
        <v>19</v>
      </c>
      <c r="I1290" s="1" t="s">
        <v>20</v>
      </c>
      <c r="J1290" s="1" t="s">
        <v>6648</v>
      </c>
      <c r="K1290" s="1" t="s">
        <v>67</v>
      </c>
      <c r="L1290" s="1" t="s">
        <v>68</v>
      </c>
      <c r="M1290" s="1" t="s">
        <v>424</v>
      </c>
      <c r="N1290" s="1" t="s">
        <v>424</v>
      </c>
      <c r="O1290" t="str">
        <f t="shared" si="1394"/>
        <v>Reata</v>
      </c>
      <c r="P1290" t="str">
        <f t="shared" si="1415"/>
        <v>Pharmaceuticals</v>
      </c>
      <c r="Q1290" t="str">
        <f t="shared" si="1415"/>
        <v>Inc</v>
      </c>
      <c r="R1290" t="str">
        <f t="shared" si="1415"/>
        <v/>
      </c>
      <c r="S1290" t="str">
        <f t="shared" si="1415"/>
        <v/>
      </c>
      <c r="T1290" t="str">
        <f t="shared" si="1415"/>
        <v/>
      </c>
      <c r="U1290" t="str">
        <f t="shared" si="1426"/>
        <v>Reata</v>
      </c>
      <c r="V1290" t="str">
        <f t="shared" ref="V1290:Z1290" si="1438">IF(LEN(P1290)&gt;0, U1290  &amp; " " &amp; P1290,"")</f>
        <v>Reata Pharmaceuticals</v>
      </c>
      <c r="W1290" t="str">
        <f t="shared" si="1438"/>
        <v>Reata Pharmaceuticals Inc</v>
      </c>
      <c r="X1290" t="str">
        <f t="shared" si="1438"/>
        <v/>
      </c>
      <c r="Y1290" t="str">
        <f t="shared" si="1438"/>
        <v/>
      </c>
      <c r="Z1290" t="str">
        <f t="shared" si="1438"/>
        <v/>
      </c>
      <c r="AB1290" t="str">
        <f t="shared" si="1428"/>
        <v>Reata Pharmaceuticals Inc</v>
      </c>
      <c r="AC1290" t="str">
        <f t="shared" si="1429"/>
        <v>RETA Reata Reata Pharmaceuticals Reata Pharmaceuticals Inc</v>
      </c>
      <c r="AD1290" t="str">
        <f t="shared" si="1430"/>
        <v>RETA.OQ</v>
      </c>
      <c r="AE1290">
        <f t="shared" si="1431"/>
        <v>0.24161690338787176</v>
      </c>
    </row>
    <row r="1291" spans="1:31" collapsed="1" x14ac:dyDescent="0.25">
      <c r="A1291" s="1" t="s">
        <v>6649</v>
      </c>
      <c r="B1291" s="1" t="s">
        <v>6650</v>
      </c>
      <c r="C1291" s="1" t="s">
        <v>55</v>
      </c>
      <c r="D1291" s="1" t="s">
        <v>6651</v>
      </c>
      <c r="E1291" s="1" t="s">
        <v>6652</v>
      </c>
      <c r="F1291" s="1"/>
      <c r="G1291" s="2">
        <v>2451007920.9200001</v>
      </c>
      <c r="H1291" s="1" t="s">
        <v>19</v>
      </c>
      <c r="I1291" s="1" t="s">
        <v>20</v>
      </c>
      <c r="J1291" s="1" t="s">
        <v>6653</v>
      </c>
      <c r="K1291" s="1" t="s">
        <v>22</v>
      </c>
      <c r="L1291" s="1" t="s">
        <v>23</v>
      </c>
      <c r="M1291" s="1" t="s">
        <v>23</v>
      </c>
      <c r="N1291" s="1" t="s">
        <v>47</v>
      </c>
      <c r="O1291" t="str">
        <f t="shared" si="1394"/>
        <v>Yelp</v>
      </c>
      <c r="P1291" t="str">
        <f t="shared" si="1415"/>
        <v>Inc</v>
      </c>
      <c r="Q1291" t="str">
        <f t="shared" si="1415"/>
        <v/>
      </c>
      <c r="R1291" t="str">
        <f t="shared" si="1415"/>
        <v/>
      </c>
      <c r="S1291" t="str">
        <f t="shared" si="1415"/>
        <v/>
      </c>
      <c r="T1291" t="str">
        <f t="shared" si="1415"/>
        <v/>
      </c>
      <c r="U1291" t="str">
        <f t="shared" si="1426"/>
        <v>Yelp</v>
      </c>
      <c r="V1291" t="str">
        <f t="shared" ref="V1291:Z1291" si="1439">IF(LEN(P1291)&gt;0, U1291  &amp; " " &amp; P1291,"")</f>
        <v>Yelp Inc</v>
      </c>
      <c r="W1291" t="str">
        <f t="shared" si="1439"/>
        <v/>
      </c>
      <c r="X1291" t="str">
        <f t="shared" si="1439"/>
        <v/>
      </c>
      <c r="Y1291" t="str">
        <f t="shared" si="1439"/>
        <v/>
      </c>
      <c r="Z1291" t="str">
        <f t="shared" si="1439"/>
        <v/>
      </c>
      <c r="AB1291" t="str">
        <f t="shared" si="1428"/>
        <v>Yelp Inc</v>
      </c>
      <c r="AC1291" t="str">
        <f t="shared" si="1429"/>
        <v>YELP Yelp Yelp Inc</v>
      </c>
      <c r="AD1291" t="str">
        <f t="shared" si="1430"/>
        <v>YELP.N</v>
      </c>
      <c r="AE1291">
        <f t="shared" si="1431"/>
        <v>0.24149283278071371</v>
      </c>
    </row>
    <row r="1292" spans="1:31" collapsed="1" x14ac:dyDescent="0.25">
      <c r="A1292" s="1" t="s">
        <v>6654</v>
      </c>
      <c r="B1292" s="1" t="s">
        <v>6655</v>
      </c>
      <c r="C1292" s="1" t="s">
        <v>16</v>
      </c>
      <c r="D1292" s="1" t="s">
        <v>6656</v>
      </c>
      <c r="E1292" s="1" t="s">
        <v>6657</v>
      </c>
      <c r="F1292" s="1"/>
      <c r="G1292" s="2">
        <v>2448099700.52</v>
      </c>
      <c r="H1292" s="1" t="s">
        <v>19</v>
      </c>
      <c r="I1292" s="1" t="s">
        <v>20</v>
      </c>
      <c r="J1292" s="1" t="s">
        <v>6658</v>
      </c>
      <c r="K1292" s="1" t="s">
        <v>67</v>
      </c>
      <c r="L1292" s="1" t="s">
        <v>68</v>
      </c>
      <c r="M1292" s="1" t="s">
        <v>424</v>
      </c>
      <c r="N1292" s="1" t="s">
        <v>424</v>
      </c>
      <c r="O1292" t="str">
        <f t="shared" si="1394"/>
        <v>Arrowhead</v>
      </c>
      <c r="P1292" t="str">
        <f t="shared" si="1415"/>
        <v>Pharmaceuticals</v>
      </c>
      <c r="Q1292" t="str">
        <f t="shared" si="1415"/>
        <v>Inc</v>
      </c>
      <c r="R1292" t="str">
        <f t="shared" si="1415"/>
        <v/>
      </c>
      <c r="S1292" t="str">
        <f t="shared" si="1415"/>
        <v/>
      </c>
      <c r="T1292" t="str">
        <f t="shared" si="1415"/>
        <v/>
      </c>
      <c r="U1292" t="str">
        <f t="shared" si="1426"/>
        <v>Arrowhead</v>
      </c>
      <c r="V1292" t="str">
        <f t="shared" ref="V1292:Z1292" si="1440">IF(LEN(P1292)&gt;0, U1292  &amp; " " &amp; P1292,"")</f>
        <v>Arrowhead Pharmaceuticals</v>
      </c>
      <c r="W1292" t="str">
        <f t="shared" si="1440"/>
        <v>Arrowhead Pharmaceuticals Inc</v>
      </c>
      <c r="X1292" t="str">
        <f t="shared" si="1440"/>
        <v/>
      </c>
      <c r="Y1292" t="str">
        <f t="shared" si="1440"/>
        <v/>
      </c>
      <c r="Z1292" t="str">
        <f t="shared" si="1440"/>
        <v/>
      </c>
      <c r="AB1292" t="str">
        <f t="shared" si="1428"/>
        <v>Arrowhead Pharmaceuticals Inc</v>
      </c>
      <c r="AC1292" t="str">
        <f t="shared" si="1429"/>
        <v>ARWR Arrowhead Arrowhead Pharmaceuticals Arrowhead Pharmaceuticals Inc</v>
      </c>
      <c r="AD1292" t="str">
        <f t="shared" si="1430"/>
        <v>ARWR.OQ</v>
      </c>
      <c r="AE1292">
        <f t="shared" si="1431"/>
        <v>0.24120629173090632</v>
      </c>
    </row>
    <row r="1293" spans="1:31" collapsed="1" x14ac:dyDescent="0.25">
      <c r="A1293" s="1" t="s">
        <v>6659</v>
      </c>
      <c r="B1293" s="1" t="s">
        <v>6660</v>
      </c>
      <c r="C1293" s="1" t="s">
        <v>16</v>
      </c>
      <c r="D1293" s="1" t="s">
        <v>6661</v>
      </c>
      <c r="E1293" s="1" t="s">
        <v>6662</v>
      </c>
      <c r="F1293" s="1"/>
      <c r="G1293" s="2">
        <v>2445923480</v>
      </c>
      <c r="H1293" s="1" t="s">
        <v>19</v>
      </c>
      <c r="I1293" s="1" t="s">
        <v>20</v>
      </c>
      <c r="J1293" s="1" t="s">
        <v>6663</v>
      </c>
      <c r="K1293" s="1" t="s">
        <v>199</v>
      </c>
      <c r="L1293" s="1" t="s">
        <v>627</v>
      </c>
      <c r="M1293" s="1" t="s">
        <v>628</v>
      </c>
      <c r="N1293" s="1" t="s">
        <v>914</v>
      </c>
      <c r="O1293" t="str">
        <f t="shared" si="1394"/>
        <v>Healthcare</v>
      </c>
      <c r="P1293" t="str">
        <f t="shared" si="1415"/>
        <v>Services</v>
      </c>
      <c r="Q1293" t="str">
        <f t="shared" si="1415"/>
        <v>Group</v>
      </c>
      <c r="R1293" t="str">
        <f t="shared" si="1415"/>
        <v>Inc</v>
      </c>
      <c r="S1293" t="str">
        <f t="shared" si="1415"/>
        <v/>
      </c>
      <c r="T1293" t="str">
        <f t="shared" si="1415"/>
        <v/>
      </c>
      <c r="U1293" t="str">
        <f t="shared" si="1426"/>
        <v>Healthcare</v>
      </c>
      <c r="V1293" t="str">
        <f t="shared" ref="V1293:Z1293" si="1441">IF(LEN(P1293)&gt;0, U1293  &amp; " " &amp; P1293,"")</f>
        <v>Healthcare Services</v>
      </c>
      <c r="W1293" t="str">
        <f t="shared" si="1441"/>
        <v>Healthcare Services Group</v>
      </c>
      <c r="X1293" t="str">
        <f t="shared" si="1441"/>
        <v>Healthcare Services Group Inc</v>
      </c>
      <c r="Y1293" t="str">
        <f t="shared" si="1441"/>
        <v/>
      </c>
      <c r="Z1293" t="str">
        <f t="shared" si="1441"/>
        <v/>
      </c>
      <c r="AB1293" t="str">
        <f t="shared" si="1428"/>
        <v>Healthcare Services Group Inc</v>
      </c>
      <c r="AC1293" t="str">
        <f t="shared" si="1429"/>
        <v>HCSG Healthcare Healthcare Services Healthcare Services Group Healthcare Services Group Inc</v>
      </c>
      <c r="AD1293" t="str">
        <f t="shared" si="1430"/>
        <v>HCSG.OQ</v>
      </c>
      <c r="AE1293">
        <f t="shared" si="1431"/>
        <v>0.24099187314268197</v>
      </c>
    </row>
    <row r="1294" spans="1:31" collapsed="1" x14ac:dyDescent="0.25">
      <c r="A1294" s="1" t="s">
        <v>6664</v>
      </c>
      <c r="B1294" s="1" t="s">
        <v>6665</v>
      </c>
      <c r="C1294" s="1" t="s">
        <v>16</v>
      </c>
      <c r="D1294" s="1" t="s">
        <v>6666</v>
      </c>
      <c r="E1294" s="1" t="s">
        <v>6667</v>
      </c>
      <c r="F1294" s="1"/>
      <c r="G1294" s="2">
        <v>2438804736.4499998</v>
      </c>
      <c r="H1294" s="1" t="s">
        <v>19</v>
      </c>
      <c r="I1294" s="1" t="s">
        <v>20</v>
      </c>
      <c r="J1294" s="1" t="s">
        <v>6668</v>
      </c>
      <c r="K1294" s="1" t="s">
        <v>59</v>
      </c>
      <c r="L1294" s="1" t="s">
        <v>80</v>
      </c>
      <c r="M1294" s="1" t="s">
        <v>81</v>
      </c>
      <c r="N1294" s="1" t="s">
        <v>82</v>
      </c>
      <c r="O1294" t="str">
        <f t="shared" si="1394"/>
        <v>International</v>
      </c>
      <c r="P1294" t="str">
        <f t="shared" si="1415"/>
        <v>Bancshares</v>
      </c>
      <c r="Q1294" t="str">
        <f t="shared" si="1415"/>
        <v>Corp</v>
      </c>
      <c r="R1294" t="str">
        <f t="shared" si="1415"/>
        <v/>
      </c>
      <c r="S1294" t="str">
        <f t="shared" si="1415"/>
        <v/>
      </c>
      <c r="T1294" t="str">
        <f t="shared" si="1415"/>
        <v/>
      </c>
      <c r="U1294" t="str">
        <f t="shared" si="1426"/>
        <v>International</v>
      </c>
      <c r="V1294" t="str">
        <f t="shared" ref="V1294:Z1294" si="1442">IF(LEN(P1294)&gt;0, U1294  &amp; " " &amp; P1294,"")</f>
        <v>International Bancshares</v>
      </c>
      <c r="W1294" t="str">
        <f t="shared" si="1442"/>
        <v>International Bancshares Corp</v>
      </c>
      <c r="X1294" t="str">
        <f t="shared" si="1442"/>
        <v/>
      </c>
      <c r="Y1294" t="str">
        <f t="shared" si="1442"/>
        <v/>
      </c>
      <c r="Z1294" t="str">
        <f t="shared" si="1442"/>
        <v/>
      </c>
      <c r="AB1294" t="str">
        <f t="shared" si="1428"/>
        <v>International Bancshares Corp</v>
      </c>
      <c r="AC1294" t="str">
        <f t="shared" si="1429"/>
        <v>IBOC International International Bancshares International Bancshares Corp</v>
      </c>
      <c r="AD1294" t="str">
        <f t="shared" si="1430"/>
        <v>IBOC.OQ</v>
      </c>
      <c r="AE1294">
        <f t="shared" si="1431"/>
        <v>0.24029047779791146</v>
      </c>
    </row>
    <row r="1295" spans="1:31" collapsed="1" x14ac:dyDescent="0.25">
      <c r="A1295" s="1" t="s">
        <v>6669</v>
      </c>
      <c r="B1295" s="1" t="s">
        <v>6670</v>
      </c>
      <c r="C1295" s="1" t="s">
        <v>55</v>
      </c>
      <c r="D1295" s="1" t="s">
        <v>6671</v>
      </c>
      <c r="E1295" s="1" t="s">
        <v>6672</v>
      </c>
      <c r="F1295" s="1"/>
      <c r="G1295" s="2">
        <v>2426959660</v>
      </c>
      <c r="H1295" s="1" t="s">
        <v>19</v>
      </c>
      <c r="I1295" s="1" t="s">
        <v>20</v>
      </c>
      <c r="J1295" s="1" t="s">
        <v>6673</v>
      </c>
      <c r="K1295" s="1" t="s">
        <v>97</v>
      </c>
      <c r="L1295" s="1" t="s">
        <v>174</v>
      </c>
      <c r="M1295" s="1" t="s">
        <v>281</v>
      </c>
      <c r="N1295" s="1" t="s">
        <v>440</v>
      </c>
      <c r="O1295" t="str">
        <f t="shared" si="1394"/>
        <v>Tootsie</v>
      </c>
      <c r="P1295" t="str">
        <f t="shared" si="1415"/>
        <v>Roll</v>
      </c>
      <c r="Q1295" t="str">
        <f t="shared" si="1415"/>
        <v>Industries</v>
      </c>
      <c r="R1295" t="str">
        <f t="shared" si="1415"/>
        <v>Inc</v>
      </c>
      <c r="S1295" t="str">
        <f t="shared" si="1415"/>
        <v/>
      </c>
      <c r="T1295" t="str">
        <f t="shared" si="1415"/>
        <v/>
      </c>
      <c r="U1295" t="str">
        <f t="shared" si="1426"/>
        <v>Tootsie</v>
      </c>
      <c r="V1295" t="str">
        <f t="shared" ref="V1295:Z1295" si="1443">IF(LEN(P1295)&gt;0, U1295  &amp; " " &amp; P1295,"")</f>
        <v>Tootsie Roll</v>
      </c>
      <c r="W1295" t="str">
        <f t="shared" si="1443"/>
        <v>Tootsie Roll Industries</v>
      </c>
      <c r="X1295" t="str">
        <f t="shared" si="1443"/>
        <v>Tootsie Roll Industries Inc</v>
      </c>
      <c r="Y1295" t="str">
        <f t="shared" si="1443"/>
        <v/>
      </c>
      <c r="Z1295" t="str">
        <f t="shared" si="1443"/>
        <v/>
      </c>
      <c r="AB1295" t="str">
        <f t="shared" si="1428"/>
        <v>Tootsie Roll Industries Inc</v>
      </c>
      <c r="AC1295" t="str">
        <f t="shared" si="1429"/>
        <v>TR Tootsie Tootsie Roll Tootsie Roll Industries Tootsie Roll Industries Inc</v>
      </c>
      <c r="AD1295" t="str">
        <f t="shared" si="1430"/>
        <v>TR.N</v>
      </c>
      <c r="AE1295">
        <f t="shared" si="1431"/>
        <v>0.2391234064710506</v>
      </c>
    </row>
    <row r="1296" spans="1:31" collapsed="1" x14ac:dyDescent="0.25">
      <c r="A1296" s="1" t="s">
        <v>6674</v>
      </c>
      <c r="B1296" s="1" t="s">
        <v>6675</v>
      </c>
      <c r="C1296" s="1" t="s">
        <v>55</v>
      </c>
      <c r="D1296" s="1" t="s">
        <v>6676</v>
      </c>
      <c r="E1296" s="1" t="s">
        <v>6677</v>
      </c>
      <c r="F1296" s="1"/>
      <c r="G1296" s="2">
        <v>2422929185.3800001</v>
      </c>
      <c r="H1296" s="1" t="s">
        <v>19</v>
      </c>
      <c r="I1296" s="1" t="s">
        <v>20</v>
      </c>
      <c r="J1296" s="1" t="s">
        <v>6678</v>
      </c>
      <c r="K1296" s="1" t="s">
        <v>59</v>
      </c>
      <c r="L1296" s="1" t="s">
        <v>395</v>
      </c>
      <c r="M1296" s="1" t="s">
        <v>396</v>
      </c>
      <c r="N1296" s="1" t="s">
        <v>650</v>
      </c>
      <c r="O1296" t="str">
        <f t="shared" si="1394"/>
        <v>Site</v>
      </c>
      <c r="P1296" t="str">
        <f t="shared" si="1415"/>
        <v>Centers</v>
      </c>
      <c r="Q1296" t="str">
        <f t="shared" si="1415"/>
        <v>Corp</v>
      </c>
      <c r="R1296" t="str">
        <f t="shared" si="1415"/>
        <v/>
      </c>
      <c r="S1296" t="str">
        <f t="shared" si="1415"/>
        <v/>
      </c>
      <c r="T1296" t="str">
        <f t="shared" si="1415"/>
        <v/>
      </c>
      <c r="U1296" t="str">
        <f t="shared" si="1426"/>
        <v>Site</v>
      </c>
      <c r="V1296" t="str">
        <f t="shared" ref="V1296:Z1296" si="1444">IF(LEN(P1296)&gt;0, U1296  &amp; " " &amp; P1296,"")</f>
        <v>Site Centers</v>
      </c>
      <c r="W1296" t="str">
        <f t="shared" si="1444"/>
        <v>Site Centers Corp</v>
      </c>
      <c r="X1296" t="str">
        <f t="shared" si="1444"/>
        <v/>
      </c>
      <c r="Y1296" t="str">
        <f t="shared" si="1444"/>
        <v/>
      </c>
      <c r="Z1296" t="str">
        <f t="shared" si="1444"/>
        <v/>
      </c>
      <c r="AB1296" t="str">
        <f t="shared" si="1428"/>
        <v>Site Centers Corp</v>
      </c>
      <c r="AC1296" t="str">
        <f t="shared" si="1429"/>
        <v>SITC Site Site Centers Site Centers Corp</v>
      </c>
      <c r="AD1296" t="str">
        <f t="shared" si="1430"/>
        <v>SITC.N</v>
      </c>
      <c r="AE1296">
        <f t="shared" si="1431"/>
        <v>0.23872629199209405</v>
      </c>
    </row>
    <row r="1297" spans="1:31" collapsed="1" x14ac:dyDescent="0.25">
      <c r="A1297" s="1" t="s">
        <v>6679</v>
      </c>
      <c r="B1297" s="1" t="s">
        <v>6680</v>
      </c>
      <c r="C1297" s="1" t="s">
        <v>16</v>
      </c>
      <c r="D1297" s="1" t="s">
        <v>6681</v>
      </c>
      <c r="E1297" s="1" t="s">
        <v>6682</v>
      </c>
      <c r="F1297" s="1"/>
      <c r="G1297" s="2">
        <v>2405638194.3000002</v>
      </c>
      <c r="H1297" s="1" t="s">
        <v>19</v>
      </c>
      <c r="I1297" s="1" t="s">
        <v>20</v>
      </c>
      <c r="J1297" s="1" t="s">
        <v>6683</v>
      </c>
      <c r="K1297" s="1" t="s">
        <v>372</v>
      </c>
      <c r="L1297" s="1" t="s">
        <v>372</v>
      </c>
      <c r="M1297" s="1" t="s">
        <v>373</v>
      </c>
      <c r="N1297" s="1" t="s">
        <v>374</v>
      </c>
      <c r="O1297" t="str">
        <f t="shared" si="1394"/>
        <v>MGE</v>
      </c>
      <c r="P1297" t="str">
        <f t="shared" si="1415"/>
        <v>Energy</v>
      </c>
      <c r="Q1297" t="str">
        <f t="shared" si="1415"/>
        <v>Inc</v>
      </c>
      <c r="R1297" t="str">
        <f t="shared" si="1415"/>
        <v/>
      </c>
      <c r="S1297" t="str">
        <f t="shared" si="1415"/>
        <v/>
      </c>
      <c r="T1297" t="str">
        <f t="shared" si="1415"/>
        <v/>
      </c>
      <c r="U1297" t="str">
        <f t="shared" si="1426"/>
        <v>MGE</v>
      </c>
      <c r="V1297" t="str">
        <f t="shared" ref="V1297:Z1297" si="1445">IF(LEN(P1297)&gt;0, U1297  &amp; " " &amp; P1297,"")</f>
        <v>MGE Energy</v>
      </c>
      <c r="W1297" t="str">
        <f t="shared" si="1445"/>
        <v>MGE Energy Inc</v>
      </c>
      <c r="X1297" t="str">
        <f t="shared" si="1445"/>
        <v/>
      </c>
      <c r="Y1297" t="str">
        <f t="shared" si="1445"/>
        <v/>
      </c>
      <c r="Z1297" t="str">
        <f t="shared" si="1445"/>
        <v/>
      </c>
      <c r="AB1297" t="str">
        <f t="shared" si="1428"/>
        <v>MGE Energy Inc</v>
      </c>
      <c r="AC1297" t="str">
        <f t="shared" si="1429"/>
        <v>MGEE MGE MGE Energy MGE Energy Inc</v>
      </c>
      <c r="AD1297" t="str">
        <f t="shared" si="1430"/>
        <v>MGEE.OQ</v>
      </c>
      <c r="AE1297">
        <f t="shared" si="1431"/>
        <v>0.23702264575665966</v>
      </c>
    </row>
    <row r="1298" spans="1:31" collapsed="1" x14ac:dyDescent="0.25">
      <c r="A1298" s="1" t="s">
        <v>6684</v>
      </c>
      <c r="B1298" s="1" t="s">
        <v>6685</v>
      </c>
      <c r="C1298" s="1" t="s">
        <v>55</v>
      </c>
      <c r="D1298" s="1" t="s">
        <v>6686</v>
      </c>
      <c r="E1298" s="1" t="s">
        <v>6687</v>
      </c>
      <c r="F1298" s="1"/>
      <c r="G1298" s="2">
        <v>2404643971.2600002</v>
      </c>
      <c r="H1298" s="1" t="s">
        <v>19</v>
      </c>
      <c r="I1298" s="1" t="s">
        <v>20</v>
      </c>
      <c r="J1298" s="1" t="s">
        <v>6688</v>
      </c>
      <c r="K1298" s="1" t="s">
        <v>67</v>
      </c>
      <c r="L1298" s="1" t="s">
        <v>154</v>
      </c>
      <c r="M1298" s="1" t="s">
        <v>155</v>
      </c>
      <c r="N1298" s="1" t="s">
        <v>502</v>
      </c>
      <c r="O1298" t="str">
        <f t="shared" si="1394"/>
        <v>AMN</v>
      </c>
      <c r="P1298" t="str">
        <f t="shared" si="1415"/>
        <v>Healthcare</v>
      </c>
      <c r="Q1298" t="str">
        <f t="shared" si="1415"/>
        <v>Services</v>
      </c>
      <c r="R1298" t="str">
        <f t="shared" si="1415"/>
        <v>Inc</v>
      </c>
      <c r="S1298" t="str">
        <f t="shared" si="1415"/>
        <v/>
      </c>
      <c r="T1298" t="str">
        <f t="shared" si="1415"/>
        <v/>
      </c>
      <c r="U1298" t="str">
        <f t="shared" si="1426"/>
        <v>AMN</v>
      </c>
      <c r="V1298" t="str">
        <f t="shared" ref="V1298:Z1298" si="1446">IF(LEN(P1298)&gt;0, U1298  &amp; " " &amp; P1298,"")</f>
        <v>AMN Healthcare</v>
      </c>
      <c r="W1298" t="str">
        <f t="shared" si="1446"/>
        <v>AMN Healthcare Services</v>
      </c>
      <c r="X1298" t="str">
        <f t="shared" si="1446"/>
        <v>AMN Healthcare Services Inc</v>
      </c>
      <c r="Y1298" t="str">
        <f t="shared" si="1446"/>
        <v/>
      </c>
      <c r="Z1298" t="str">
        <f t="shared" si="1446"/>
        <v/>
      </c>
      <c r="AB1298" t="str">
        <f t="shared" si="1428"/>
        <v>AMN Healthcare Services Inc</v>
      </c>
      <c r="AC1298" t="str">
        <f t="shared" si="1429"/>
        <v>AMN AMN AMN Healthcare AMN Healthcare Services AMN Healthcare Services Inc</v>
      </c>
      <c r="AD1298" t="str">
        <f t="shared" si="1430"/>
        <v>AMN.N</v>
      </c>
      <c r="AE1298">
        <f t="shared" si="1431"/>
        <v>0.23692468697966176</v>
      </c>
    </row>
    <row r="1299" spans="1:31" collapsed="1" x14ac:dyDescent="0.25">
      <c r="A1299" s="1" t="s">
        <v>6689</v>
      </c>
      <c r="B1299" s="1" t="s">
        <v>6690</v>
      </c>
      <c r="C1299" s="1" t="s">
        <v>55</v>
      </c>
      <c r="D1299" s="1" t="s">
        <v>6691</v>
      </c>
      <c r="E1299" s="1" t="s">
        <v>6692</v>
      </c>
      <c r="F1299" s="1"/>
      <c r="G1299" s="2">
        <v>2404053589.3000002</v>
      </c>
      <c r="H1299" s="1" t="s">
        <v>19</v>
      </c>
      <c r="I1299" s="1" t="s">
        <v>20</v>
      </c>
      <c r="J1299" s="1" t="s">
        <v>6693</v>
      </c>
      <c r="K1299" s="1" t="s">
        <v>199</v>
      </c>
      <c r="L1299" s="1" t="s">
        <v>200</v>
      </c>
      <c r="M1299" s="1" t="s">
        <v>477</v>
      </c>
      <c r="N1299" s="1" t="s">
        <v>940</v>
      </c>
      <c r="O1299" t="str">
        <f t="shared" si="1394"/>
        <v>Hillenbrand</v>
      </c>
      <c r="P1299" t="str">
        <f t="shared" si="1415"/>
        <v>Inc</v>
      </c>
      <c r="Q1299" t="str">
        <f t="shared" si="1415"/>
        <v/>
      </c>
      <c r="R1299" t="str">
        <f t="shared" si="1415"/>
        <v/>
      </c>
      <c r="S1299" t="str">
        <f t="shared" si="1415"/>
        <v/>
      </c>
      <c r="T1299" t="str">
        <f t="shared" si="1415"/>
        <v/>
      </c>
      <c r="U1299" t="str">
        <f t="shared" si="1426"/>
        <v>Hillenbrand</v>
      </c>
      <c r="V1299" t="str">
        <f t="shared" ref="V1299:Z1299" si="1447">IF(LEN(P1299)&gt;0, U1299  &amp; " " &amp; P1299,"")</f>
        <v>Hillenbrand Inc</v>
      </c>
      <c r="W1299" t="str">
        <f t="shared" si="1447"/>
        <v/>
      </c>
      <c r="X1299" t="str">
        <f t="shared" si="1447"/>
        <v/>
      </c>
      <c r="Y1299" t="str">
        <f t="shared" si="1447"/>
        <v/>
      </c>
      <c r="Z1299" t="str">
        <f t="shared" si="1447"/>
        <v/>
      </c>
      <c r="AB1299" t="str">
        <f t="shared" si="1428"/>
        <v>Hillenbrand Inc</v>
      </c>
      <c r="AC1299" t="str">
        <f t="shared" si="1429"/>
        <v>HI Hillenbrand Hillenbrand Inc</v>
      </c>
      <c r="AD1299" t="str">
        <f t="shared" si="1430"/>
        <v>HI.N</v>
      </c>
      <c r="AE1299">
        <f t="shared" si="1431"/>
        <v>0.23686651784412932</v>
      </c>
    </row>
    <row r="1300" spans="1:31" collapsed="1" x14ac:dyDescent="0.25">
      <c r="A1300" s="1" t="s">
        <v>6694</v>
      </c>
      <c r="B1300" s="1" t="s">
        <v>6695</v>
      </c>
      <c r="C1300" s="1" t="s">
        <v>55</v>
      </c>
      <c r="D1300" s="1" t="s">
        <v>6696</v>
      </c>
      <c r="E1300" s="1" t="s">
        <v>6697</v>
      </c>
      <c r="F1300" s="1"/>
      <c r="G1300" s="2">
        <v>2403030852.9000001</v>
      </c>
      <c r="H1300" s="1" t="s">
        <v>19</v>
      </c>
      <c r="I1300" s="1" t="s">
        <v>20</v>
      </c>
      <c r="J1300" s="1" t="s">
        <v>6698</v>
      </c>
      <c r="K1300" s="1" t="s">
        <v>88</v>
      </c>
      <c r="L1300" s="1" t="s">
        <v>89</v>
      </c>
      <c r="M1300" s="1" t="s">
        <v>688</v>
      </c>
      <c r="N1300" s="1" t="s">
        <v>689</v>
      </c>
      <c r="O1300" t="str">
        <f t="shared" si="1394"/>
        <v>Apergy</v>
      </c>
      <c r="P1300" t="str">
        <f t="shared" si="1415"/>
        <v>Corp</v>
      </c>
      <c r="Q1300" t="str">
        <f t="shared" si="1415"/>
        <v/>
      </c>
      <c r="R1300" t="str">
        <f t="shared" si="1415"/>
        <v/>
      </c>
      <c r="S1300" t="str">
        <f t="shared" si="1415"/>
        <v/>
      </c>
      <c r="T1300" t="str">
        <f t="shared" si="1415"/>
        <v/>
      </c>
      <c r="U1300" t="str">
        <f t="shared" si="1426"/>
        <v>Apergy</v>
      </c>
      <c r="V1300" t="str">
        <f t="shared" ref="V1300:Z1300" si="1448">IF(LEN(P1300)&gt;0, U1300  &amp; " " &amp; P1300,"")</f>
        <v>Apergy Corp</v>
      </c>
      <c r="W1300" t="str">
        <f t="shared" si="1448"/>
        <v/>
      </c>
      <c r="X1300" t="str">
        <f t="shared" si="1448"/>
        <v/>
      </c>
      <c r="Y1300" t="str">
        <f t="shared" si="1448"/>
        <v/>
      </c>
      <c r="Z1300" t="str">
        <f t="shared" si="1448"/>
        <v/>
      </c>
      <c r="AB1300" t="str">
        <f t="shared" si="1428"/>
        <v>Apergy Corp</v>
      </c>
      <c r="AC1300" t="str">
        <f t="shared" si="1429"/>
        <v>APY Apergy Apergy Corp</v>
      </c>
      <c r="AD1300" t="str">
        <f t="shared" si="1430"/>
        <v>APY.N</v>
      </c>
      <c r="AE1300">
        <f t="shared" si="1431"/>
        <v>0.23676574970367745</v>
      </c>
    </row>
    <row r="1301" spans="1:31" collapsed="1" x14ac:dyDescent="0.25">
      <c r="A1301" s="1" t="s">
        <v>6699</v>
      </c>
      <c r="B1301" s="1" t="s">
        <v>6700</v>
      </c>
      <c r="C1301" s="1" t="s">
        <v>55</v>
      </c>
      <c r="D1301" s="1" t="s">
        <v>6701</v>
      </c>
      <c r="E1301" s="1" t="s">
        <v>6702</v>
      </c>
      <c r="F1301" s="1"/>
      <c r="G1301" s="2">
        <v>2397697999.1500001</v>
      </c>
      <c r="H1301" s="1" t="s">
        <v>19</v>
      </c>
      <c r="I1301" s="1" t="s">
        <v>20</v>
      </c>
      <c r="J1301" s="1" t="s">
        <v>6703</v>
      </c>
      <c r="K1301" s="1" t="s">
        <v>199</v>
      </c>
      <c r="L1301" s="1" t="s">
        <v>627</v>
      </c>
      <c r="M1301" s="1" t="s">
        <v>628</v>
      </c>
      <c r="N1301" s="1" t="s">
        <v>5126</v>
      </c>
      <c r="O1301" t="str">
        <f t="shared" si="1394"/>
        <v>Triton</v>
      </c>
      <c r="P1301" t="str">
        <f t="shared" si="1415"/>
        <v>International</v>
      </c>
      <c r="Q1301" t="str">
        <f t="shared" si="1415"/>
        <v>Ltd</v>
      </c>
      <c r="R1301" t="str">
        <f t="shared" si="1415"/>
        <v/>
      </c>
      <c r="S1301" t="str">
        <f t="shared" si="1415"/>
        <v/>
      </c>
      <c r="T1301" t="str">
        <f t="shared" si="1415"/>
        <v/>
      </c>
      <c r="U1301" t="str">
        <f t="shared" si="1426"/>
        <v>Triton</v>
      </c>
      <c r="V1301" t="str">
        <f t="shared" ref="V1301:Z1301" si="1449">IF(LEN(P1301)&gt;0, U1301  &amp; " " &amp; P1301,"")</f>
        <v>Triton International</v>
      </c>
      <c r="W1301" t="str">
        <f t="shared" si="1449"/>
        <v>Triton International Ltd</v>
      </c>
      <c r="X1301" t="str">
        <f t="shared" si="1449"/>
        <v/>
      </c>
      <c r="Y1301" t="str">
        <f t="shared" si="1449"/>
        <v/>
      </c>
      <c r="Z1301" t="str">
        <f t="shared" si="1449"/>
        <v/>
      </c>
      <c r="AB1301" t="str">
        <f t="shared" si="1428"/>
        <v>Triton International Ltd</v>
      </c>
      <c r="AC1301" t="str">
        <f t="shared" si="1429"/>
        <v>TRTN Triton Triton International Triton International Ltd</v>
      </c>
      <c r="AD1301" t="str">
        <f t="shared" si="1430"/>
        <v>TRTN.N</v>
      </c>
      <c r="AE1301">
        <f t="shared" si="1431"/>
        <v>0.23624031445399887</v>
      </c>
    </row>
    <row r="1302" spans="1:31" collapsed="1" x14ac:dyDescent="0.25">
      <c r="A1302" s="1" t="s">
        <v>6704</v>
      </c>
      <c r="B1302" s="1" t="s">
        <v>6705</v>
      </c>
      <c r="C1302" s="1" t="s">
        <v>55</v>
      </c>
      <c r="D1302" s="1" t="s">
        <v>6706</v>
      </c>
      <c r="E1302" s="1" t="s">
        <v>6707</v>
      </c>
      <c r="F1302" s="1"/>
      <c r="G1302" s="2">
        <v>2395574112.5999999</v>
      </c>
      <c r="H1302" s="1" t="s">
        <v>19</v>
      </c>
      <c r="I1302" s="1" t="s">
        <v>20</v>
      </c>
      <c r="J1302" s="1" t="s">
        <v>6708</v>
      </c>
      <c r="K1302" s="1" t="s">
        <v>199</v>
      </c>
      <c r="L1302" s="1" t="s">
        <v>200</v>
      </c>
      <c r="M1302" s="1" t="s">
        <v>477</v>
      </c>
      <c r="N1302" s="1" t="s">
        <v>940</v>
      </c>
      <c r="O1302" t="str">
        <f t="shared" si="1394"/>
        <v>Albany</v>
      </c>
      <c r="P1302" t="str">
        <f t="shared" si="1415"/>
        <v>International</v>
      </c>
      <c r="Q1302" t="str">
        <f t="shared" si="1415"/>
        <v>Corp</v>
      </c>
      <c r="R1302" t="str">
        <f t="shared" si="1415"/>
        <v/>
      </c>
      <c r="S1302" t="str">
        <f t="shared" si="1415"/>
        <v/>
      </c>
      <c r="T1302" t="str">
        <f t="shared" si="1415"/>
        <v/>
      </c>
      <c r="U1302" t="str">
        <f t="shared" si="1426"/>
        <v>Albany</v>
      </c>
      <c r="V1302" t="str">
        <f t="shared" ref="V1302:Z1302" si="1450">IF(LEN(P1302)&gt;0, U1302  &amp; " " &amp; P1302,"")</f>
        <v>Albany International</v>
      </c>
      <c r="W1302" t="str">
        <f t="shared" si="1450"/>
        <v>Albany International Corp</v>
      </c>
      <c r="X1302" t="str">
        <f t="shared" si="1450"/>
        <v/>
      </c>
      <c r="Y1302" t="str">
        <f t="shared" si="1450"/>
        <v/>
      </c>
      <c r="Z1302" t="str">
        <f t="shared" si="1450"/>
        <v/>
      </c>
      <c r="AB1302" t="str">
        <f t="shared" si="1428"/>
        <v>Albany International Corp</v>
      </c>
      <c r="AC1302" t="str">
        <f t="shared" si="1429"/>
        <v>AIN Albany Albany International Albany International Corp</v>
      </c>
      <c r="AD1302" t="str">
        <f t="shared" si="1430"/>
        <v>AIN.N</v>
      </c>
      <c r="AE1302">
        <f t="shared" si="1431"/>
        <v>0.2360310522255554</v>
      </c>
    </row>
    <row r="1303" spans="1:31" collapsed="1" x14ac:dyDescent="0.25">
      <c r="A1303" s="1" t="s">
        <v>6709</v>
      </c>
      <c r="B1303" s="1" t="s">
        <v>6710</v>
      </c>
      <c r="C1303" s="1" t="s">
        <v>55</v>
      </c>
      <c r="D1303" s="1" t="s">
        <v>6711</v>
      </c>
      <c r="E1303" s="1" t="s">
        <v>6712</v>
      </c>
      <c r="F1303" s="1"/>
      <c r="G1303" s="2">
        <v>2385038055.8200002</v>
      </c>
      <c r="H1303" s="1" t="s">
        <v>19</v>
      </c>
      <c r="I1303" s="1" t="s">
        <v>20</v>
      </c>
      <c r="J1303" s="1" t="s">
        <v>6713</v>
      </c>
      <c r="K1303" s="1" t="s">
        <v>22</v>
      </c>
      <c r="L1303" s="1" t="s">
        <v>39</v>
      </c>
      <c r="M1303" s="1" t="s">
        <v>148</v>
      </c>
      <c r="N1303" s="1" t="s">
        <v>148</v>
      </c>
      <c r="O1303" t="str">
        <f t="shared" si="1394"/>
        <v>8x8</v>
      </c>
      <c r="P1303" t="str">
        <f t="shared" si="1415"/>
        <v>Inc</v>
      </c>
      <c r="Q1303" t="str">
        <f t="shared" si="1415"/>
        <v/>
      </c>
      <c r="R1303" t="str">
        <f t="shared" si="1415"/>
        <v/>
      </c>
      <c r="S1303" t="str">
        <f t="shared" si="1415"/>
        <v/>
      </c>
      <c r="T1303" t="str">
        <f t="shared" si="1415"/>
        <v/>
      </c>
      <c r="U1303" t="str">
        <f t="shared" si="1426"/>
        <v>8x8</v>
      </c>
      <c r="V1303" t="str">
        <f t="shared" ref="V1303:Z1303" si="1451">IF(LEN(P1303)&gt;0, U1303  &amp; " " &amp; P1303,"")</f>
        <v>8x8 Inc</v>
      </c>
      <c r="W1303" t="str">
        <f t="shared" si="1451"/>
        <v/>
      </c>
      <c r="X1303" t="str">
        <f t="shared" si="1451"/>
        <v/>
      </c>
      <c r="Y1303" t="str">
        <f t="shared" si="1451"/>
        <v/>
      </c>
      <c r="Z1303" t="str">
        <f t="shared" si="1451"/>
        <v/>
      </c>
      <c r="AB1303" t="str">
        <f t="shared" si="1428"/>
        <v>8x8 Inc</v>
      </c>
      <c r="AC1303" t="str">
        <f t="shared" si="1429"/>
        <v>EGHT 8x8 8x8 Inc</v>
      </c>
      <c r="AD1303" t="str">
        <f t="shared" si="1430"/>
        <v>EGHT.N</v>
      </c>
      <c r="AE1303">
        <f t="shared" si="1431"/>
        <v>0.23499295594833669</v>
      </c>
    </row>
    <row r="1304" spans="1:31" collapsed="1" x14ac:dyDescent="0.25">
      <c r="A1304" s="1" t="s">
        <v>6714</v>
      </c>
      <c r="B1304" s="1" t="s">
        <v>6715</v>
      </c>
      <c r="C1304" s="1" t="s">
        <v>55</v>
      </c>
      <c r="D1304" s="1" t="s">
        <v>6716</v>
      </c>
      <c r="E1304" s="1" t="s">
        <v>6717</v>
      </c>
      <c r="F1304" s="1"/>
      <c r="G1304" s="2">
        <v>2380317414.2800002</v>
      </c>
      <c r="H1304" s="1" t="s">
        <v>19</v>
      </c>
      <c r="I1304" s="1" t="s">
        <v>20</v>
      </c>
      <c r="J1304" s="1" t="s">
        <v>6718</v>
      </c>
      <c r="K1304" s="1" t="s">
        <v>30</v>
      </c>
      <c r="L1304" s="1" t="s">
        <v>661</v>
      </c>
      <c r="M1304" s="1" t="s">
        <v>661</v>
      </c>
      <c r="N1304" s="1" t="s">
        <v>1358</v>
      </c>
      <c r="O1304" t="str">
        <f t="shared" si="1394"/>
        <v>Dana</v>
      </c>
      <c r="P1304" t="str">
        <f t="shared" si="1415"/>
        <v>Inc</v>
      </c>
      <c r="Q1304" t="str">
        <f t="shared" si="1415"/>
        <v/>
      </c>
      <c r="R1304" t="str">
        <f t="shared" si="1415"/>
        <v/>
      </c>
      <c r="S1304" t="str">
        <f t="shared" si="1415"/>
        <v/>
      </c>
      <c r="T1304" t="str">
        <f t="shared" si="1415"/>
        <v/>
      </c>
      <c r="U1304" t="str">
        <f t="shared" si="1426"/>
        <v>Dana</v>
      </c>
      <c r="V1304" t="str">
        <f t="shared" ref="V1304:Z1304" si="1452">IF(LEN(P1304)&gt;0, U1304  &amp; " " &amp; P1304,"")</f>
        <v>Dana Inc</v>
      </c>
      <c r="W1304" t="str">
        <f t="shared" si="1452"/>
        <v/>
      </c>
      <c r="X1304" t="str">
        <f t="shared" si="1452"/>
        <v/>
      </c>
      <c r="Y1304" t="str">
        <f t="shared" si="1452"/>
        <v/>
      </c>
      <c r="Z1304" t="str">
        <f t="shared" si="1452"/>
        <v/>
      </c>
      <c r="AB1304" t="str">
        <f t="shared" si="1428"/>
        <v>Dana Inc</v>
      </c>
      <c r="AC1304" t="str">
        <f t="shared" si="1429"/>
        <v>DAN Dana Dana Inc</v>
      </c>
      <c r="AD1304" t="str">
        <f t="shared" si="1430"/>
        <v>DAN.N</v>
      </c>
      <c r="AE1304">
        <f t="shared" si="1431"/>
        <v>0.2345278407243887</v>
      </c>
    </row>
    <row r="1305" spans="1:31" collapsed="1" x14ac:dyDescent="0.25">
      <c r="A1305" s="1" t="s">
        <v>6719</v>
      </c>
      <c r="B1305" s="1" t="s">
        <v>6720</v>
      </c>
      <c r="C1305" s="1" t="s">
        <v>55</v>
      </c>
      <c r="D1305" s="1" t="s">
        <v>6721</v>
      </c>
      <c r="E1305" s="1" t="s">
        <v>6722</v>
      </c>
      <c r="F1305" s="1"/>
      <c r="G1305" s="2">
        <v>2380116331.8400002</v>
      </c>
      <c r="H1305" s="1" t="s">
        <v>19</v>
      </c>
      <c r="I1305" s="1" t="s">
        <v>20</v>
      </c>
      <c r="J1305" s="1" t="s">
        <v>6723</v>
      </c>
      <c r="K1305" s="1" t="s">
        <v>59</v>
      </c>
      <c r="L1305" s="1" t="s">
        <v>395</v>
      </c>
      <c r="M1305" s="1" t="s">
        <v>396</v>
      </c>
      <c r="N1305" s="1" t="s">
        <v>397</v>
      </c>
      <c r="O1305" t="str">
        <f t="shared" si="1394"/>
        <v>Xenia</v>
      </c>
      <c r="P1305" t="str">
        <f t="shared" si="1415"/>
        <v>Hotels</v>
      </c>
      <c r="Q1305" t="str">
        <f t="shared" si="1415"/>
        <v>&amp;</v>
      </c>
      <c r="R1305" t="str">
        <f t="shared" si="1415"/>
        <v>Resorts</v>
      </c>
      <c r="S1305" t="str">
        <f t="shared" si="1415"/>
        <v>Inc</v>
      </c>
      <c r="T1305" t="str">
        <f t="shared" si="1415"/>
        <v/>
      </c>
      <c r="U1305" t="str">
        <f t="shared" si="1426"/>
        <v>Xenia</v>
      </c>
      <c r="V1305" t="str">
        <f t="shared" ref="V1305:Z1305" si="1453">IF(LEN(P1305)&gt;0, U1305  &amp; " " &amp; P1305,"")</f>
        <v>Xenia Hotels</v>
      </c>
      <c r="W1305" t="str">
        <f t="shared" si="1453"/>
        <v>Xenia Hotels &amp;</v>
      </c>
      <c r="X1305" t="str">
        <f t="shared" si="1453"/>
        <v>Xenia Hotels &amp; Resorts</v>
      </c>
      <c r="Y1305" t="str">
        <f t="shared" si="1453"/>
        <v>Xenia Hotels &amp; Resorts Inc</v>
      </c>
      <c r="Z1305" t="str">
        <f t="shared" si="1453"/>
        <v/>
      </c>
      <c r="AB1305" t="str">
        <f t="shared" si="1428"/>
        <v>Xenia Hotels &amp; Resorts Inc</v>
      </c>
      <c r="AC1305" t="str">
        <f t="shared" si="1429"/>
        <v>XHR Xenia Xenia Hotels Xenia Hotels &amp; Xenia Hotels &amp; Resorts Xenia Hotels &amp; Resorts Inc</v>
      </c>
      <c r="AD1305" t="str">
        <f t="shared" si="1430"/>
        <v>XHR.N</v>
      </c>
      <c r="AE1305">
        <f t="shared" si="1431"/>
        <v>0.23450802847994695</v>
      </c>
    </row>
    <row r="1306" spans="1:31" collapsed="1" x14ac:dyDescent="0.25">
      <c r="A1306" s="1" t="s">
        <v>6724</v>
      </c>
      <c r="B1306" s="1" t="s">
        <v>6725</v>
      </c>
      <c r="C1306" s="1" t="s">
        <v>55</v>
      </c>
      <c r="D1306" s="1" t="s">
        <v>6726</v>
      </c>
      <c r="E1306" s="1" t="s">
        <v>6727</v>
      </c>
      <c r="F1306" s="1"/>
      <c r="G1306" s="2">
        <v>2375556757.8600001</v>
      </c>
      <c r="H1306" s="1" t="s">
        <v>19</v>
      </c>
      <c r="I1306" s="1" t="s">
        <v>20</v>
      </c>
      <c r="J1306" s="1" t="s">
        <v>6728</v>
      </c>
      <c r="K1306" s="1" t="s">
        <v>323</v>
      </c>
      <c r="L1306" s="1" t="s">
        <v>1197</v>
      </c>
      <c r="M1306" s="1" t="s">
        <v>1198</v>
      </c>
      <c r="N1306" s="1" t="s">
        <v>2030</v>
      </c>
      <c r="O1306" t="str">
        <f t="shared" si="1394"/>
        <v>United</v>
      </c>
      <c r="P1306" t="str">
        <f t="shared" si="1415"/>
        <v>States</v>
      </c>
      <c r="Q1306" t="str">
        <f t="shared" si="1415"/>
        <v>Steel</v>
      </c>
      <c r="R1306" t="str">
        <f t="shared" si="1415"/>
        <v>Corp</v>
      </c>
      <c r="S1306" t="str">
        <f t="shared" si="1415"/>
        <v/>
      </c>
      <c r="T1306" t="str">
        <f t="shared" si="1415"/>
        <v/>
      </c>
      <c r="U1306" t="str">
        <f t="shared" si="1426"/>
        <v>United</v>
      </c>
      <c r="V1306" t="str">
        <f t="shared" ref="V1306:Z1306" si="1454">IF(LEN(P1306)&gt;0, U1306  &amp; " " &amp; P1306,"")</f>
        <v>United States</v>
      </c>
      <c r="W1306" t="str">
        <f t="shared" si="1454"/>
        <v>United States Steel</v>
      </c>
      <c r="X1306" t="str">
        <f t="shared" si="1454"/>
        <v>United States Steel Corp</v>
      </c>
      <c r="Y1306" t="str">
        <f t="shared" si="1454"/>
        <v/>
      </c>
      <c r="Z1306" t="str">
        <f t="shared" si="1454"/>
        <v/>
      </c>
      <c r="AB1306" t="str">
        <f t="shared" si="1428"/>
        <v>United States Steel Corp</v>
      </c>
      <c r="AC1306" t="str">
        <f t="shared" si="1429"/>
        <v>X United United States United States Steel United States Steel Corp</v>
      </c>
      <c r="AD1306" t="str">
        <f t="shared" si="1430"/>
        <v>X.N</v>
      </c>
      <c r="AE1306">
        <f t="shared" si="1431"/>
        <v>0.23405878291557922</v>
      </c>
    </row>
    <row r="1307" spans="1:31" collapsed="1" x14ac:dyDescent="0.25">
      <c r="A1307" s="1" t="s">
        <v>6729</v>
      </c>
      <c r="B1307" s="1" t="s">
        <v>6730</v>
      </c>
      <c r="C1307" s="1" t="s">
        <v>55</v>
      </c>
      <c r="D1307" s="1" t="s">
        <v>6731</v>
      </c>
      <c r="E1307" s="1" t="s">
        <v>6732</v>
      </c>
      <c r="F1307" s="1"/>
      <c r="G1307" s="2">
        <v>2369272958.52</v>
      </c>
      <c r="H1307" s="1" t="s">
        <v>19</v>
      </c>
      <c r="I1307" s="1" t="s">
        <v>20</v>
      </c>
      <c r="J1307" s="1" t="s">
        <v>6733</v>
      </c>
      <c r="K1307" s="1" t="s">
        <v>30</v>
      </c>
      <c r="L1307" s="1" t="s">
        <v>122</v>
      </c>
      <c r="M1307" s="1" t="s">
        <v>123</v>
      </c>
      <c r="N1307" s="1" t="s">
        <v>3593</v>
      </c>
      <c r="O1307" t="str">
        <f t="shared" si="1394"/>
        <v>Meredith</v>
      </c>
      <c r="P1307" t="str">
        <f t="shared" si="1415"/>
        <v>Corp</v>
      </c>
      <c r="Q1307" t="str">
        <f t="shared" si="1415"/>
        <v/>
      </c>
      <c r="R1307" t="str">
        <f t="shared" si="1415"/>
        <v/>
      </c>
      <c r="S1307" t="str">
        <f t="shared" si="1415"/>
        <v/>
      </c>
      <c r="T1307" t="str">
        <f t="shared" si="1415"/>
        <v/>
      </c>
      <c r="U1307" t="str">
        <f t="shared" si="1426"/>
        <v>Meredith</v>
      </c>
      <c r="V1307" t="str">
        <f t="shared" ref="V1307:Z1307" si="1455">IF(LEN(P1307)&gt;0, U1307  &amp; " " &amp; P1307,"")</f>
        <v>Meredith Corp</v>
      </c>
      <c r="W1307" t="str">
        <f t="shared" si="1455"/>
        <v/>
      </c>
      <c r="X1307" t="str">
        <f t="shared" si="1455"/>
        <v/>
      </c>
      <c r="Y1307" t="str">
        <f t="shared" si="1455"/>
        <v/>
      </c>
      <c r="Z1307" t="str">
        <f t="shared" si="1455"/>
        <v/>
      </c>
      <c r="AB1307" t="str">
        <f t="shared" si="1428"/>
        <v>Meredith Corp</v>
      </c>
      <c r="AC1307" t="str">
        <f t="shared" si="1429"/>
        <v>MDP Meredith Meredith Corp</v>
      </c>
      <c r="AD1307" t="str">
        <f t="shared" si="1430"/>
        <v>MDP.N</v>
      </c>
      <c r="AE1307">
        <f t="shared" si="1431"/>
        <v>0.23343965292816057</v>
      </c>
    </row>
    <row r="1308" spans="1:31" collapsed="1" x14ac:dyDescent="0.25">
      <c r="A1308" s="1" t="s">
        <v>6734</v>
      </c>
      <c r="B1308" s="1" t="s">
        <v>6735</v>
      </c>
      <c r="C1308" s="1" t="s">
        <v>2669</v>
      </c>
      <c r="D1308" s="1" t="s">
        <v>6736</v>
      </c>
      <c r="E1308" s="1" t="s">
        <v>6737</v>
      </c>
      <c r="F1308" s="1"/>
      <c r="G1308" s="2">
        <v>2367401139.2399998</v>
      </c>
      <c r="H1308" s="1" t="s">
        <v>19</v>
      </c>
      <c r="I1308" s="1" t="s">
        <v>20</v>
      </c>
      <c r="J1308" s="1" t="s">
        <v>6738</v>
      </c>
      <c r="K1308" s="1" t="s">
        <v>67</v>
      </c>
      <c r="L1308" s="1" t="s">
        <v>68</v>
      </c>
      <c r="M1308" s="1" t="s">
        <v>424</v>
      </c>
      <c r="N1308" s="1" t="s">
        <v>424</v>
      </c>
      <c r="O1308" t="str">
        <f t="shared" si="1394"/>
        <v>Immunomedics</v>
      </c>
      <c r="P1308" t="str">
        <f t="shared" si="1415"/>
        <v>Inc</v>
      </c>
      <c r="Q1308" t="str">
        <f t="shared" si="1415"/>
        <v/>
      </c>
      <c r="R1308" t="str">
        <f t="shared" si="1415"/>
        <v/>
      </c>
      <c r="S1308" t="str">
        <f t="shared" si="1415"/>
        <v/>
      </c>
      <c r="T1308" t="str">
        <f t="shared" si="1415"/>
        <v/>
      </c>
      <c r="U1308" t="str">
        <f t="shared" si="1426"/>
        <v>Immunomedics</v>
      </c>
      <c r="V1308" t="str">
        <f t="shared" ref="V1308:Z1308" si="1456">IF(LEN(P1308)&gt;0, U1308  &amp; " " &amp; P1308,"")</f>
        <v>Immunomedics Inc</v>
      </c>
      <c r="W1308" t="str">
        <f t="shared" si="1456"/>
        <v/>
      </c>
      <c r="X1308" t="str">
        <f t="shared" si="1456"/>
        <v/>
      </c>
      <c r="Y1308" t="str">
        <f t="shared" si="1456"/>
        <v/>
      </c>
      <c r="Z1308" t="str">
        <f t="shared" si="1456"/>
        <v/>
      </c>
      <c r="AB1308" t="str">
        <f t="shared" si="1428"/>
        <v>Immunomedics Inc</v>
      </c>
      <c r="AC1308" t="str">
        <f t="shared" si="1429"/>
        <v>IMMU Immunomedics Immunomedics Inc</v>
      </c>
      <c r="AD1308" t="str">
        <f t="shared" si="1430"/>
        <v>IMMU.OQ</v>
      </c>
      <c r="AE1308">
        <f t="shared" si="1431"/>
        <v>0.23325522637591542</v>
      </c>
    </row>
    <row r="1309" spans="1:31" collapsed="1" x14ac:dyDescent="0.25">
      <c r="A1309" s="1" t="s">
        <v>6739</v>
      </c>
      <c r="B1309" s="1" t="s">
        <v>6740</v>
      </c>
      <c r="C1309" s="1" t="s">
        <v>2199</v>
      </c>
      <c r="D1309" s="1" t="s">
        <v>6741</v>
      </c>
      <c r="E1309" s="1" t="s">
        <v>6742</v>
      </c>
      <c r="F1309" s="1"/>
      <c r="G1309" s="2">
        <v>2362188045.9000001</v>
      </c>
      <c r="H1309" s="1" t="s">
        <v>19</v>
      </c>
      <c r="I1309" s="1" t="s">
        <v>20</v>
      </c>
      <c r="J1309" s="1" t="s">
        <v>6743</v>
      </c>
      <c r="K1309" s="1" t="s">
        <v>67</v>
      </c>
      <c r="L1309" s="1" t="s">
        <v>154</v>
      </c>
      <c r="M1309" s="1" t="s">
        <v>155</v>
      </c>
      <c r="N1309" s="1" t="s">
        <v>502</v>
      </c>
      <c r="O1309" t="str">
        <f t="shared" si="1394"/>
        <v>Neogenomics</v>
      </c>
      <c r="P1309" t="str">
        <f t="shared" si="1415"/>
        <v>Inc</v>
      </c>
      <c r="Q1309" t="str">
        <f t="shared" si="1415"/>
        <v/>
      </c>
      <c r="R1309" t="str">
        <f t="shared" si="1415"/>
        <v/>
      </c>
      <c r="S1309" t="str">
        <f t="shared" si="1415"/>
        <v/>
      </c>
      <c r="T1309" t="str">
        <f t="shared" si="1415"/>
        <v/>
      </c>
      <c r="U1309" t="str">
        <f t="shared" si="1426"/>
        <v>Neogenomics</v>
      </c>
      <c r="V1309" t="str">
        <f t="shared" ref="V1309:Z1309" si="1457">IF(LEN(P1309)&gt;0, U1309  &amp; " " &amp; P1309,"")</f>
        <v>Neogenomics Inc</v>
      </c>
      <c r="W1309" t="str">
        <f t="shared" si="1457"/>
        <v/>
      </c>
      <c r="X1309" t="str">
        <f t="shared" si="1457"/>
        <v/>
      </c>
      <c r="Y1309" t="str">
        <f t="shared" si="1457"/>
        <v/>
      </c>
      <c r="Z1309" t="str">
        <f t="shared" si="1457"/>
        <v/>
      </c>
      <c r="AB1309" t="str">
        <f t="shared" si="1428"/>
        <v>Neogenomics Inc</v>
      </c>
      <c r="AC1309" t="str">
        <f t="shared" si="1429"/>
        <v>NEO Neogenomics Neogenomics Inc</v>
      </c>
      <c r="AD1309" t="str">
        <f t="shared" si="1430"/>
        <v>NEO.OQ</v>
      </c>
      <c r="AE1309">
        <f t="shared" si="1431"/>
        <v>0.2327415908762169</v>
      </c>
    </row>
    <row r="1310" spans="1:31" collapsed="1" x14ac:dyDescent="0.25">
      <c r="A1310" s="1" t="s">
        <v>6744</v>
      </c>
      <c r="B1310" s="1" t="s">
        <v>6745</v>
      </c>
      <c r="C1310" s="1" t="s">
        <v>2669</v>
      </c>
      <c r="D1310" s="1" t="s">
        <v>6746</v>
      </c>
      <c r="E1310" s="1" t="s">
        <v>6747</v>
      </c>
      <c r="F1310" s="1"/>
      <c r="G1310" s="2">
        <v>2359121812.0999999</v>
      </c>
      <c r="H1310" s="1" t="s">
        <v>19</v>
      </c>
      <c r="I1310" s="1" t="s">
        <v>20</v>
      </c>
      <c r="J1310" s="1" t="s">
        <v>6748</v>
      </c>
      <c r="K1310" s="1" t="s">
        <v>67</v>
      </c>
      <c r="L1310" s="1" t="s">
        <v>68</v>
      </c>
      <c r="M1310" s="1" t="s">
        <v>424</v>
      </c>
      <c r="N1310" s="1" t="s">
        <v>424</v>
      </c>
      <c r="O1310" t="str">
        <f t="shared" si="1394"/>
        <v>Iovance</v>
      </c>
      <c r="P1310" t="str">
        <f t="shared" si="1415"/>
        <v>Biotherapeutics</v>
      </c>
      <c r="Q1310" t="str">
        <f t="shared" si="1415"/>
        <v>Inc</v>
      </c>
      <c r="R1310" t="str">
        <f t="shared" si="1415"/>
        <v/>
      </c>
      <c r="S1310" t="str">
        <f t="shared" si="1415"/>
        <v/>
      </c>
      <c r="T1310" t="str">
        <f t="shared" si="1415"/>
        <v/>
      </c>
      <c r="U1310" t="str">
        <f t="shared" si="1426"/>
        <v>Iovance</v>
      </c>
      <c r="V1310" t="str">
        <f t="shared" ref="V1310:Z1310" si="1458">IF(LEN(P1310)&gt;0, U1310  &amp; " " &amp; P1310,"")</f>
        <v>Iovance Biotherapeutics</v>
      </c>
      <c r="W1310" t="str">
        <f t="shared" si="1458"/>
        <v>Iovance Biotherapeutics Inc</v>
      </c>
      <c r="X1310" t="str">
        <f t="shared" si="1458"/>
        <v/>
      </c>
      <c r="Y1310" t="str">
        <f t="shared" si="1458"/>
        <v/>
      </c>
      <c r="Z1310" t="str">
        <f t="shared" si="1458"/>
        <v/>
      </c>
      <c r="AB1310" t="str">
        <f t="shared" si="1428"/>
        <v>Iovance Biotherapeutics Inc</v>
      </c>
      <c r="AC1310" t="str">
        <f t="shared" si="1429"/>
        <v>IOVA Iovance Iovance Biotherapeutics Iovance Biotherapeutics Inc</v>
      </c>
      <c r="AD1310" t="str">
        <f t="shared" si="1430"/>
        <v>IOVA.OQ</v>
      </c>
      <c r="AE1310">
        <f t="shared" si="1431"/>
        <v>0.23243948108701146</v>
      </c>
    </row>
    <row r="1311" spans="1:31" collapsed="1" x14ac:dyDescent="0.25">
      <c r="A1311" s="1" t="s">
        <v>6749</v>
      </c>
      <c r="B1311" s="1" t="s">
        <v>6750</v>
      </c>
      <c r="C1311" s="1" t="s">
        <v>2669</v>
      </c>
      <c r="D1311" s="1" t="s">
        <v>6751</v>
      </c>
      <c r="E1311" s="1" t="s">
        <v>6752</v>
      </c>
      <c r="F1311" s="1"/>
      <c r="G1311" s="2">
        <v>2357467796.8800001</v>
      </c>
      <c r="H1311" s="1" t="s">
        <v>19</v>
      </c>
      <c r="I1311" s="1" t="s">
        <v>20</v>
      </c>
      <c r="J1311" s="1" t="s">
        <v>6753</v>
      </c>
      <c r="K1311" s="1" t="s">
        <v>199</v>
      </c>
      <c r="L1311" s="1" t="s">
        <v>627</v>
      </c>
      <c r="M1311" s="1" t="s">
        <v>628</v>
      </c>
      <c r="N1311" s="1" t="s">
        <v>914</v>
      </c>
      <c r="O1311" t="str">
        <f t="shared" si="1394"/>
        <v>EVO</v>
      </c>
      <c r="P1311" t="str">
        <f t="shared" si="1415"/>
        <v>Payments</v>
      </c>
      <c r="Q1311" t="str">
        <f t="shared" si="1415"/>
        <v>Inc</v>
      </c>
      <c r="R1311" t="str">
        <f t="shared" si="1415"/>
        <v/>
      </c>
      <c r="S1311" t="str">
        <f t="shared" si="1415"/>
        <v/>
      </c>
      <c r="T1311" t="str">
        <f t="shared" si="1415"/>
        <v/>
      </c>
      <c r="U1311" t="str">
        <f t="shared" si="1426"/>
        <v>EVO</v>
      </c>
      <c r="V1311" t="str">
        <f t="shared" ref="V1311:Z1311" si="1459">IF(LEN(P1311)&gt;0, U1311  &amp; " " &amp; P1311,"")</f>
        <v>EVO Payments</v>
      </c>
      <c r="W1311" t="str">
        <f t="shared" si="1459"/>
        <v>EVO Payments Inc</v>
      </c>
      <c r="X1311" t="str">
        <f t="shared" si="1459"/>
        <v/>
      </c>
      <c r="Y1311" t="str">
        <f t="shared" si="1459"/>
        <v/>
      </c>
      <c r="Z1311" t="str">
        <f t="shared" si="1459"/>
        <v/>
      </c>
      <c r="AB1311" t="str">
        <f t="shared" si="1428"/>
        <v>EVO Payments Inc</v>
      </c>
      <c r="AC1311" t="str">
        <f t="shared" si="1429"/>
        <v>EVOP EVO EVO Payments EVO Payments Inc</v>
      </c>
      <c r="AD1311" t="str">
        <f t="shared" si="1430"/>
        <v>EVOP.OQ</v>
      </c>
      <c r="AE1311">
        <f t="shared" si="1431"/>
        <v>0.2322765143264674</v>
      </c>
    </row>
    <row r="1312" spans="1:31" collapsed="1" x14ac:dyDescent="0.25">
      <c r="A1312" s="1" t="s">
        <v>6754</v>
      </c>
      <c r="B1312" s="1" t="s">
        <v>6755</v>
      </c>
      <c r="C1312" s="1" t="s">
        <v>16</v>
      </c>
      <c r="D1312" s="1" t="s">
        <v>6756</v>
      </c>
      <c r="E1312" s="1" t="s">
        <v>6757</v>
      </c>
      <c r="F1312" s="1"/>
      <c r="G1312" s="2">
        <v>2349663072.48</v>
      </c>
      <c r="H1312" s="1" t="s">
        <v>19</v>
      </c>
      <c r="I1312" s="1" t="s">
        <v>20</v>
      </c>
      <c r="J1312" s="1" t="s">
        <v>6758</v>
      </c>
      <c r="K1312" s="1" t="s">
        <v>30</v>
      </c>
      <c r="L1312" s="1" t="s">
        <v>31</v>
      </c>
      <c r="M1312" s="1" t="s">
        <v>167</v>
      </c>
      <c r="N1312" s="1" t="s">
        <v>1608</v>
      </c>
      <c r="O1312" t="str">
        <f t="shared" si="1394"/>
        <v>National</v>
      </c>
      <c r="P1312" t="str">
        <f t="shared" si="1415"/>
        <v>Vision</v>
      </c>
      <c r="Q1312" t="str">
        <f t="shared" si="1415"/>
        <v>Holdings</v>
      </c>
      <c r="R1312" t="str">
        <f t="shared" si="1415"/>
        <v>Inc</v>
      </c>
      <c r="S1312" t="str">
        <f t="shared" si="1415"/>
        <v/>
      </c>
      <c r="T1312" t="str">
        <f t="shared" si="1415"/>
        <v/>
      </c>
      <c r="U1312" t="str">
        <f t="shared" si="1426"/>
        <v>National</v>
      </c>
      <c r="V1312" t="str">
        <f t="shared" ref="V1312:Z1312" si="1460">IF(LEN(P1312)&gt;0, U1312  &amp; " " &amp; P1312,"")</f>
        <v>National Vision</v>
      </c>
      <c r="W1312" t="str">
        <f t="shared" si="1460"/>
        <v>National Vision Holdings</v>
      </c>
      <c r="X1312" t="str">
        <f t="shared" si="1460"/>
        <v>National Vision Holdings Inc</v>
      </c>
      <c r="Y1312" t="str">
        <f t="shared" si="1460"/>
        <v/>
      </c>
      <c r="Z1312" t="str">
        <f t="shared" si="1460"/>
        <v/>
      </c>
      <c r="AB1312" t="str">
        <f t="shared" si="1428"/>
        <v>National Vision Holdings Inc</v>
      </c>
      <c r="AC1312" t="str">
        <f t="shared" si="1429"/>
        <v>EYE National National Vision National Vision Holdings National Vision Holdings Inc</v>
      </c>
      <c r="AD1312" t="str">
        <f t="shared" si="1430"/>
        <v>EYE.OQ</v>
      </c>
      <c r="AE1312">
        <f t="shared" si="1431"/>
        <v>0.23150753068168126</v>
      </c>
    </row>
    <row r="1313" spans="1:31" collapsed="1" x14ac:dyDescent="0.25">
      <c r="A1313" s="1" t="s">
        <v>6759</v>
      </c>
      <c r="B1313" s="1" t="s">
        <v>6760</v>
      </c>
      <c r="C1313" s="1" t="s">
        <v>55</v>
      </c>
      <c r="D1313" s="1" t="s">
        <v>6761</v>
      </c>
      <c r="E1313" s="1" t="s">
        <v>6762</v>
      </c>
      <c r="F1313" s="1"/>
      <c r="G1313" s="2">
        <v>2348754314.96</v>
      </c>
      <c r="H1313" s="1" t="s">
        <v>19</v>
      </c>
      <c r="I1313" s="1" t="s">
        <v>20</v>
      </c>
      <c r="J1313" s="1" t="s">
        <v>6763</v>
      </c>
      <c r="K1313" s="1" t="s">
        <v>199</v>
      </c>
      <c r="L1313" s="1" t="s">
        <v>627</v>
      </c>
      <c r="M1313" s="1" t="s">
        <v>628</v>
      </c>
      <c r="N1313" s="1" t="s">
        <v>715</v>
      </c>
      <c r="O1313" t="str">
        <f t="shared" si="1394"/>
        <v>Covanta</v>
      </c>
      <c r="P1313" t="str">
        <f t="shared" si="1415"/>
        <v>Holding</v>
      </c>
      <c r="Q1313" t="str">
        <f t="shared" si="1415"/>
        <v>Corp</v>
      </c>
      <c r="R1313" t="str">
        <f t="shared" si="1415"/>
        <v/>
      </c>
      <c r="S1313" t="str">
        <f t="shared" si="1415"/>
        <v/>
      </c>
      <c r="T1313" t="str">
        <f t="shared" si="1415"/>
        <v/>
      </c>
      <c r="U1313" t="str">
        <f t="shared" si="1426"/>
        <v>Covanta</v>
      </c>
      <c r="V1313" t="str">
        <f t="shared" ref="V1313:Z1313" si="1461">IF(LEN(P1313)&gt;0, U1313  &amp; " " &amp; P1313,"")</f>
        <v>Covanta Holding</v>
      </c>
      <c r="W1313" t="str">
        <f t="shared" si="1461"/>
        <v>Covanta Holding Corp</v>
      </c>
      <c r="X1313" t="str">
        <f t="shared" si="1461"/>
        <v/>
      </c>
      <c r="Y1313" t="str">
        <f t="shared" si="1461"/>
        <v/>
      </c>
      <c r="Z1313" t="str">
        <f t="shared" si="1461"/>
        <v/>
      </c>
      <c r="AB1313" t="str">
        <f t="shared" si="1428"/>
        <v>Covanta Holding Corp</v>
      </c>
      <c r="AC1313" t="str">
        <f t="shared" si="1429"/>
        <v>CVA Covanta Covanta Holding Covanta Holding Corp</v>
      </c>
      <c r="AD1313" t="str">
        <f t="shared" si="1430"/>
        <v>CVA.N</v>
      </c>
      <c r="AE1313">
        <f t="shared" si="1431"/>
        <v>0.23141799264879995</v>
      </c>
    </row>
    <row r="1314" spans="1:31" collapsed="1" x14ac:dyDescent="0.25">
      <c r="A1314" s="1" t="s">
        <v>6764</v>
      </c>
      <c r="B1314" s="1" t="s">
        <v>6765</v>
      </c>
      <c r="C1314" s="1" t="s">
        <v>16</v>
      </c>
      <c r="D1314" s="1" t="s">
        <v>6766</v>
      </c>
      <c r="E1314" s="1" t="s">
        <v>6767</v>
      </c>
      <c r="F1314" s="1"/>
      <c r="G1314" s="2">
        <v>2345594068.8299999</v>
      </c>
      <c r="H1314" s="1" t="s">
        <v>19</v>
      </c>
      <c r="I1314" s="1" t="s">
        <v>20</v>
      </c>
      <c r="J1314" s="1" t="s">
        <v>6768</v>
      </c>
      <c r="K1314" s="1" t="s">
        <v>199</v>
      </c>
      <c r="L1314" s="1" t="s">
        <v>200</v>
      </c>
      <c r="M1314" s="1" t="s">
        <v>477</v>
      </c>
      <c r="N1314" s="1" t="s">
        <v>892</v>
      </c>
      <c r="O1314" t="str">
        <f t="shared" si="1394"/>
        <v>Itron</v>
      </c>
      <c r="P1314" t="str">
        <f t="shared" si="1415"/>
        <v>Inc</v>
      </c>
      <c r="Q1314" t="str">
        <f t="shared" si="1415"/>
        <v/>
      </c>
      <c r="R1314" t="str">
        <f t="shared" si="1415"/>
        <v/>
      </c>
      <c r="S1314" t="str">
        <f t="shared" si="1415"/>
        <v/>
      </c>
      <c r="T1314" t="str">
        <f t="shared" si="1415"/>
        <v/>
      </c>
      <c r="U1314" t="str">
        <f t="shared" si="1426"/>
        <v>Itron</v>
      </c>
      <c r="V1314" t="str">
        <f t="shared" ref="V1314:Z1314" si="1462">IF(LEN(P1314)&gt;0, U1314  &amp; " " &amp; P1314,"")</f>
        <v>Itron Inc</v>
      </c>
      <c r="W1314" t="str">
        <f t="shared" si="1462"/>
        <v/>
      </c>
      <c r="X1314" t="str">
        <f t="shared" si="1462"/>
        <v/>
      </c>
      <c r="Y1314" t="str">
        <f t="shared" si="1462"/>
        <v/>
      </c>
      <c r="Z1314" t="str">
        <f t="shared" si="1462"/>
        <v/>
      </c>
      <c r="AB1314" t="str">
        <f t="shared" si="1428"/>
        <v>Itron Inc</v>
      </c>
      <c r="AC1314" t="str">
        <f t="shared" si="1429"/>
        <v>ITRI Itron Itron Inc</v>
      </c>
      <c r="AD1314" t="str">
        <f t="shared" si="1430"/>
        <v>ITRI.OQ</v>
      </c>
      <c r="AE1314">
        <f t="shared" si="1431"/>
        <v>0.23110662001564605</v>
      </c>
    </row>
    <row r="1315" spans="1:31" collapsed="1" x14ac:dyDescent="0.25">
      <c r="A1315" s="1" t="s">
        <v>6769</v>
      </c>
      <c r="B1315" s="1" t="s">
        <v>6770</v>
      </c>
      <c r="C1315" s="1" t="s">
        <v>16</v>
      </c>
      <c r="D1315" s="1" t="s">
        <v>6771</v>
      </c>
      <c r="E1315" s="1" t="s">
        <v>6772</v>
      </c>
      <c r="F1315" s="1"/>
      <c r="G1315" s="2">
        <v>2340990443.2800002</v>
      </c>
      <c r="H1315" s="1" t="s">
        <v>19</v>
      </c>
      <c r="I1315" s="1" t="s">
        <v>20</v>
      </c>
      <c r="J1315" s="1" t="s">
        <v>6773</v>
      </c>
      <c r="K1315" s="1" t="s">
        <v>59</v>
      </c>
      <c r="L1315" s="1" t="s">
        <v>80</v>
      </c>
      <c r="M1315" s="1" t="s">
        <v>81</v>
      </c>
      <c r="N1315" s="1" t="s">
        <v>82</v>
      </c>
      <c r="O1315" t="str">
        <f t="shared" si="1394"/>
        <v>Independent</v>
      </c>
      <c r="P1315" t="str">
        <f t="shared" si="1415"/>
        <v>Bank</v>
      </c>
      <c r="Q1315" t="str">
        <f t="shared" si="1415"/>
        <v>Group</v>
      </c>
      <c r="R1315" t="str">
        <f t="shared" si="1415"/>
        <v>Inc</v>
      </c>
      <c r="S1315" t="str">
        <f t="shared" si="1415"/>
        <v/>
      </c>
      <c r="T1315" t="str">
        <f t="shared" si="1415"/>
        <v/>
      </c>
      <c r="U1315" t="str">
        <f t="shared" si="1426"/>
        <v>Independent</v>
      </c>
      <c r="V1315" t="str">
        <f t="shared" ref="V1315:Z1315" si="1463">IF(LEN(P1315)&gt;0, U1315  &amp; " " &amp; P1315,"")</f>
        <v>Independent Bank</v>
      </c>
      <c r="W1315" t="str">
        <f t="shared" si="1463"/>
        <v>Independent Bank Group</v>
      </c>
      <c r="X1315" t="str">
        <f t="shared" si="1463"/>
        <v>Independent Bank Group Inc</v>
      </c>
      <c r="Y1315" t="str">
        <f t="shared" si="1463"/>
        <v/>
      </c>
      <c r="Z1315" t="str">
        <f t="shared" si="1463"/>
        <v/>
      </c>
      <c r="AB1315" t="str">
        <f t="shared" si="1428"/>
        <v>Independent Bank Group Inc</v>
      </c>
      <c r="AC1315" t="str">
        <f t="shared" si="1429"/>
        <v>IBTX Independent Independent Bank Independent Bank Group Independent Bank Group Inc</v>
      </c>
      <c r="AD1315" t="str">
        <f t="shared" si="1430"/>
        <v>IBTX.OQ</v>
      </c>
      <c r="AE1315">
        <f t="shared" si="1431"/>
        <v>0.23065303413954907</v>
      </c>
    </row>
    <row r="1316" spans="1:31" collapsed="1" x14ac:dyDescent="0.25">
      <c r="A1316" s="1" t="s">
        <v>6774</v>
      </c>
      <c r="B1316" s="1" t="s">
        <v>6775</v>
      </c>
      <c r="C1316" s="1" t="s">
        <v>55</v>
      </c>
      <c r="D1316" s="1" t="s">
        <v>6776</v>
      </c>
      <c r="E1316" s="1" t="s">
        <v>6777</v>
      </c>
      <c r="F1316" s="1"/>
      <c r="G1316" s="2">
        <v>2340810966.4000001</v>
      </c>
      <c r="H1316" s="1" t="s">
        <v>19</v>
      </c>
      <c r="I1316" s="1" t="s">
        <v>20</v>
      </c>
      <c r="J1316" s="1" t="s">
        <v>6778</v>
      </c>
      <c r="K1316" s="1" t="s">
        <v>199</v>
      </c>
      <c r="L1316" s="1" t="s">
        <v>627</v>
      </c>
      <c r="M1316" s="1" t="s">
        <v>628</v>
      </c>
      <c r="N1316" s="1" t="s">
        <v>914</v>
      </c>
      <c r="O1316" t="str">
        <f t="shared" si="1394"/>
        <v>Nelnet</v>
      </c>
      <c r="P1316" t="str">
        <f t="shared" si="1415"/>
        <v>Inc</v>
      </c>
      <c r="Q1316" t="str">
        <f t="shared" si="1415"/>
        <v/>
      </c>
      <c r="R1316" t="str">
        <f t="shared" si="1415"/>
        <v/>
      </c>
      <c r="S1316" t="str">
        <f t="shared" si="1415"/>
        <v/>
      </c>
      <c r="T1316" t="str">
        <f t="shared" si="1415"/>
        <v/>
      </c>
      <c r="U1316" t="str">
        <f t="shared" si="1426"/>
        <v>Nelnet</v>
      </c>
      <c r="V1316" t="str">
        <f t="shared" ref="V1316:Z1316" si="1464">IF(LEN(P1316)&gt;0, U1316  &amp; " " &amp; P1316,"")</f>
        <v>Nelnet Inc</v>
      </c>
      <c r="W1316" t="str">
        <f t="shared" si="1464"/>
        <v/>
      </c>
      <c r="X1316" t="str">
        <f t="shared" si="1464"/>
        <v/>
      </c>
      <c r="Y1316" t="str">
        <f t="shared" si="1464"/>
        <v/>
      </c>
      <c r="Z1316" t="str">
        <f t="shared" si="1464"/>
        <v/>
      </c>
      <c r="AB1316" t="str">
        <f t="shared" si="1428"/>
        <v>Nelnet Inc</v>
      </c>
      <c r="AC1316" t="str">
        <f t="shared" si="1429"/>
        <v>NNI Nelnet Nelnet Inc</v>
      </c>
      <c r="AD1316" t="str">
        <f t="shared" si="1430"/>
        <v>NNI.N</v>
      </c>
      <c r="AE1316">
        <f t="shared" si="1431"/>
        <v>0.23063535064705609</v>
      </c>
    </row>
    <row r="1317" spans="1:31" collapsed="1" x14ac:dyDescent="0.25">
      <c r="A1317" s="1" t="s">
        <v>6779</v>
      </c>
      <c r="B1317" s="1" t="s">
        <v>6780</v>
      </c>
      <c r="C1317" s="1" t="s">
        <v>16</v>
      </c>
      <c r="D1317" s="1" t="s">
        <v>6781</v>
      </c>
      <c r="E1317" s="1" t="s">
        <v>6782</v>
      </c>
      <c r="F1317" s="1"/>
      <c r="G1317" s="2">
        <v>2337829471.29</v>
      </c>
      <c r="H1317" s="1" t="s">
        <v>19</v>
      </c>
      <c r="I1317" s="1" t="s">
        <v>20</v>
      </c>
      <c r="J1317" s="1" t="s">
        <v>6783</v>
      </c>
      <c r="K1317" s="1" t="s">
        <v>67</v>
      </c>
      <c r="L1317" s="1" t="s">
        <v>68</v>
      </c>
      <c r="M1317" s="1" t="s">
        <v>424</v>
      </c>
      <c r="N1317" s="1" t="s">
        <v>424</v>
      </c>
      <c r="O1317" t="str">
        <f t="shared" ref="O1317:O1380" si="1465">TRIM(MID(SUBSTITUTE($B1317," ",REPT(" ",LEN($B1317))),(O$1-1)*LEN($B1317)+1,LEN($B1317)))</f>
        <v>PTC</v>
      </c>
      <c r="P1317" t="str">
        <f t="shared" si="1415"/>
        <v>Therapeutics</v>
      </c>
      <c r="Q1317" t="str">
        <f t="shared" si="1415"/>
        <v>Inc</v>
      </c>
      <c r="R1317" t="str">
        <f t="shared" si="1415"/>
        <v/>
      </c>
      <c r="S1317" t="str">
        <f t="shared" si="1415"/>
        <v/>
      </c>
      <c r="T1317" t="str">
        <f t="shared" si="1415"/>
        <v/>
      </c>
      <c r="U1317" t="str">
        <f t="shared" si="1426"/>
        <v>PTC</v>
      </c>
      <c r="V1317" t="str">
        <f t="shared" ref="V1317:Z1317" si="1466">IF(LEN(P1317)&gt;0, U1317  &amp; " " &amp; P1317,"")</f>
        <v>PTC Therapeutics</v>
      </c>
      <c r="W1317" t="str">
        <f t="shared" si="1466"/>
        <v>PTC Therapeutics Inc</v>
      </c>
      <c r="X1317" t="str">
        <f t="shared" si="1466"/>
        <v/>
      </c>
      <c r="Y1317" t="str">
        <f t="shared" si="1466"/>
        <v/>
      </c>
      <c r="Z1317" t="str">
        <f t="shared" si="1466"/>
        <v/>
      </c>
      <c r="AB1317" t="str">
        <f t="shared" si="1428"/>
        <v>PTC Therapeutics Inc</v>
      </c>
      <c r="AC1317" t="str">
        <f t="shared" si="1429"/>
        <v>PTCT PTC PTC Therapeutics PTC Therapeutics Inc</v>
      </c>
      <c r="AD1317" t="str">
        <f t="shared" si="1430"/>
        <v>PTCT.OQ</v>
      </c>
      <c r="AE1317">
        <f t="shared" si="1431"/>
        <v>0.23034158998888346</v>
      </c>
    </row>
    <row r="1318" spans="1:31" collapsed="1" x14ac:dyDescent="0.25">
      <c r="A1318" s="1" t="s">
        <v>6784</v>
      </c>
      <c r="B1318" s="1" t="s">
        <v>6785</v>
      </c>
      <c r="C1318" s="1" t="s">
        <v>55</v>
      </c>
      <c r="D1318" s="1" t="s">
        <v>6786</v>
      </c>
      <c r="E1318" s="1" t="s">
        <v>6787</v>
      </c>
      <c r="F1318" s="1"/>
      <c r="G1318" s="2">
        <v>2337420741.52</v>
      </c>
      <c r="H1318" s="1" t="s">
        <v>19</v>
      </c>
      <c r="I1318" s="1" t="s">
        <v>20</v>
      </c>
      <c r="J1318" s="1" t="s">
        <v>6788</v>
      </c>
      <c r="K1318" s="1" t="s">
        <v>88</v>
      </c>
      <c r="L1318" s="1" t="s">
        <v>89</v>
      </c>
      <c r="M1318" s="1" t="s">
        <v>688</v>
      </c>
      <c r="N1318" s="1" t="s">
        <v>689</v>
      </c>
      <c r="O1318" t="str">
        <f t="shared" si="1465"/>
        <v>Cactus</v>
      </c>
      <c r="P1318" t="str">
        <f t="shared" si="1415"/>
        <v>Inc</v>
      </c>
      <c r="Q1318" t="str">
        <f t="shared" si="1415"/>
        <v/>
      </c>
      <c r="R1318" t="str">
        <f t="shared" si="1415"/>
        <v/>
      </c>
      <c r="S1318" t="str">
        <f t="shared" si="1415"/>
        <v/>
      </c>
      <c r="T1318" t="str">
        <f t="shared" si="1415"/>
        <v/>
      </c>
      <c r="U1318" t="str">
        <f t="shared" si="1426"/>
        <v>Cactus</v>
      </c>
      <c r="V1318" t="str">
        <f t="shared" ref="V1318:Z1318" si="1467">IF(LEN(P1318)&gt;0, U1318  &amp; " " &amp; P1318,"")</f>
        <v>Cactus Inc</v>
      </c>
      <c r="W1318" t="str">
        <f t="shared" si="1467"/>
        <v/>
      </c>
      <c r="X1318" t="str">
        <f t="shared" si="1467"/>
        <v/>
      </c>
      <c r="Y1318" t="str">
        <f t="shared" si="1467"/>
        <v/>
      </c>
      <c r="Z1318" t="str">
        <f t="shared" si="1467"/>
        <v/>
      </c>
      <c r="AB1318" t="str">
        <f t="shared" si="1428"/>
        <v>Cactus Inc</v>
      </c>
      <c r="AC1318" t="str">
        <f t="shared" si="1429"/>
        <v>WHD Cactus Cactus Inc</v>
      </c>
      <c r="AD1318" t="str">
        <f t="shared" si="1430"/>
        <v>WHD.N</v>
      </c>
      <c r="AE1318">
        <f t="shared" si="1431"/>
        <v>0.23030131867472053</v>
      </c>
    </row>
    <row r="1319" spans="1:31" collapsed="1" x14ac:dyDescent="0.25">
      <c r="A1319" s="1" t="s">
        <v>6789</v>
      </c>
      <c r="B1319" s="1" t="s">
        <v>6790</v>
      </c>
      <c r="C1319" s="1" t="s">
        <v>16</v>
      </c>
      <c r="D1319" s="1" t="s">
        <v>6791</v>
      </c>
      <c r="E1319" s="1" t="s">
        <v>6792</v>
      </c>
      <c r="F1319" s="1"/>
      <c r="G1319" s="2">
        <v>2336465536.1999998</v>
      </c>
      <c r="H1319" s="1" t="s">
        <v>19</v>
      </c>
      <c r="I1319" s="1" t="s">
        <v>20</v>
      </c>
      <c r="J1319" s="1" t="s">
        <v>6793</v>
      </c>
      <c r="K1319" s="1" t="s">
        <v>30</v>
      </c>
      <c r="L1319" s="1" t="s">
        <v>31</v>
      </c>
      <c r="M1319" s="1" t="s">
        <v>167</v>
      </c>
      <c r="N1319" s="1" t="s">
        <v>973</v>
      </c>
      <c r="O1319" t="str">
        <f t="shared" si="1465"/>
        <v>Urban</v>
      </c>
      <c r="P1319" t="str">
        <f t="shared" si="1415"/>
        <v>Outfitters</v>
      </c>
      <c r="Q1319" t="str">
        <f t="shared" si="1415"/>
        <v>Inc</v>
      </c>
      <c r="R1319" t="str">
        <f t="shared" si="1415"/>
        <v/>
      </c>
      <c r="S1319" t="str">
        <f t="shared" si="1415"/>
        <v/>
      </c>
      <c r="T1319" t="str">
        <f t="shared" si="1415"/>
        <v/>
      </c>
      <c r="U1319" t="str">
        <f t="shared" si="1426"/>
        <v>Urban</v>
      </c>
      <c r="V1319" t="str">
        <f t="shared" ref="V1319:Z1319" si="1468">IF(LEN(P1319)&gt;0, U1319  &amp; " " &amp; P1319,"")</f>
        <v>Urban Outfitters</v>
      </c>
      <c r="W1319" t="str">
        <f t="shared" si="1468"/>
        <v>Urban Outfitters Inc</v>
      </c>
      <c r="X1319" t="str">
        <f t="shared" si="1468"/>
        <v/>
      </c>
      <c r="Y1319" t="str">
        <f t="shared" si="1468"/>
        <v/>
      </c>
      <c r="Z1319" t="str">
        <f t="shared" si="1468"/>
        <v/>
      </c>
      <c r="AB1319" t="str">
        <f t="shared" si="1428"/>
        <v>Urban Outfitters Inc</v>
      </c>
      <c r="AC1319" t="str">
        <f t="shared" si="1429"/>
        <v>URBN Urban Urban Outfitters Urban Outfitters Inc</v>
      </c>
      <c r="AD1319" t="str">
        <f t="shared" si="1430"/>
        <v>URBN.OQ</v>
      </c>
      <c r="AE1319">
        <f t="shared" si="1431"/>
        <v>0.2302072042344345</v>
      </c>
    </row>
    <row r="1320" spans="1:31" collapsed="1" x14ac:dyDescent="0.25">
      <c r="A1320" s="1" t="s">
        <v>6794</v>
      </c>
      <c r="B1320" s="1" t="s">
        <v>6795</v>
      </c>
      <c r="C1320" s="1" t="s">
        <v>55</v>
      </c>
      <c r="D1320" s="1" t="s">
        <v>6796</v>
      </c>
      <c r="E1320" s="1" t="s">
        <v>6797</v>
      </c>
      <c r="F1320" s="1"/>
      <c r="G1320" s="2">
        <v>2335650833.75</v>
      </c>
      <c r="H1320" s="1" t="s">
        <v>19</v>
      </c>
      <c r="I1320" s="1" t="s">
        <v>20</v>
      </c>
      <c r="J1320" s="1" t="s">
        <v>6798</v>
      </c>
      <c r="K1320" s="1" t="s">
        <v>59</v>
      </c>
      <c r="L1320" s="1" t="s">
        <v>80</v>
      </c>
      <c r="M1320" s="1" t="s">
        <v>489</v>
      </c>
      <c r="N1320" s="1" t="s">
        <v>513</v>
      </c>
      <c r="O1320" t="str">
        <f t="shared" si="1465"/>
        <v>Cohen</v>
      </c>
      <c r="P1320" t="str">
        <f t="shared" si="1415"/>
        <v>&amp;</v>
      </c>
      <c r="Q1320" t="str">
        <f t="shared" si="1415"/>
        <v>Steers</v>
      </c>
      <c r="R1320" t="str">
        <f t="shared" si="1415"/>
        <v>Inc</v>
      </c>
      <c r="S1320" t="str">
        <f t="shared" si="1415"/>
        <v/>
      </c>
      <c r="T1320" t="str">
        <f t="shared" si="1415"/>
        <v/>
      </c>
      <c r="U1320" t="str">
        <f t="shared" si="1426"/>
        <v>Cohen</v>
      </c>
      <c r="V1320" t="str">
        <f t="shared" ref="V1320:Z1320" si="1469">IF(LEN(P1320)&gt;0, U1320  &amp; " " &amp; P1320,"")</f>
        <v>Cohen &amp;</v>
      </c>
      <c r="W1320" t="str">
        <f t="shared" si="1469"/>
        <v>Cohen &amp; Steers</v>
      </c>
      <c r="X1320" t="str">
        <f t="shared" si="1469"/>
        <v>Cohen &amp; Steers Inc</v>
      </c>
      <c r="Y1320" t="str">
        <f t="shared" si="1469"/>
        <v/>
      </c>
      <c r="Z1320" t="str">
        <f t="shared" si="1469"/>
        <v/>
      </c>
      <c r="AB1320" t="str">
        <f t="shared" si="1428"/>
        <v>Cohen &amp; Steers Inc</v>
      </c>
      <c r="AC1320" t="str">
        <f t="shared" si="1429"/>
        <v>CNS Cohen Cohen &amp; Cohen &amp; Steers Cohen &amp; Steers Inc</v>
      </c>
      <c r="AD1320" t="str">
        <f t="shared" si="1430"/>
        <v>CNS.N</v>
      </c>
      <c r="AE1320">
        <f t="shared" si="1431"/>
        <v>0.23012693325658717</v>
      </c>
    </row>
    <row r="1321" spans="1:31" collapsed="1" x14ac:dyDescent="0.25">
      <c r="A1321" s="1" t="s">
        <v>6799</v>
      </c>
      <c r="B1321" s="1" t="s">
        <v>6800</v>
      </c>
      <c r="C1321" s="1" t="s">
        <v>55</v>
      </c>
      <c r="D1321" s="1" t="s">
        <v>6801</v>
      </c>
      <c r="E1321" s="1" t="s">
        <v>6802</v>
      </c>
      <c r="F1321" s="1"/>
      <c r="G1321" s="2">
        <v>2334860339.4000001</v>
      </c>
      <c r="H1321" s="1" t="s">
        <v>19</v>
      </c>
      <c r="I1321" s="1" t="s">
        <v>20</v>
      </c>
      <c r="J1321" s="1" t="s">
        <v>6803</v>
      </c>
      <c r="K1321" s="1" t="s">
        <v>22</v>
      </c>
      <c r="L1321" s="1" t="s">
        <v>23</v>
      </c>
      <c r="M1321" s="1" t="s">
        <v>23</v>
      </c>
      <c r="N1321" s="1" t="s">
        <v>24</v>
      </c>
      <c r="O1321" t="str">
        <f t="shared" si="1465"/>
        <v>Pros</v>
      </c>
      <c r="P1321" t="str">
        <f t="shared" si="1415"/>
        <v>Holdings</v>
      </c>
      <c r="Q1321" t="str">
        <f t="shared" si="1415"/>
        <v>Inc</v>
      </c>
      <c r="R1321" t="str">
        <f t="shared" si="1415"/>
        <v/>
      </c>
      <c r="S1321" t="str">
        <f t="shared" si="1415"/>
        <v/>
      </c>
      <c r="T1321" t="str">
        <f t="shared" si="1415"/>
        <v/>
      </c>
      <c r="U1321" t="str">
        <f t="shared" si="1426"/>
        <v>Pros</v>
      </c>
      <c r="V1321" t="str">
        <f t="shared" ref="V1321:Z1321" si="1470">IF(LEN(P1321)&gt;0, U1321  &amp; " " &amp; P1321,"")</f>
        <v>Pros Holdings</v>
      </c>
      <c r="W1321" t="str">
        <f t="shared" si="1470"/>
        <v>Pros Holdings Inc</v>
      </c>
      <c r="X1321" t="str">
        <f t="shared" si="1470"/>
        <v/>
      </c>
      <c r="Y1321" t="str">
        <f t="shared" si="1470"/>
        <v/>
      </c>
      <c r="Z1321" t="str">
        <f t="shared" si="1470"/>
        <v/>
      </c>
      <c r="AB1321" t="str">
        <f t="shared" si="1428"/>
        <v>Pros Holdings Inc</v>
      </c>
      <c r="AC1321" t="str">
        <f t="shared" si="1429"/>
        <v>PRO Pros Pros Holdings Pros Holdings Inc</v>
      </c>
      <c r="AD1321" t="str">
        <f t="shared" si="1430"/>
        <v>PRO.N</v>
      </c>
      <c r="AE1321">
        <f t="shared" si="1431"/>
        <v>0.23004904745366944</v>
      </c>
    </row>
    <row r="1322" spans="1:31" collapsed="1" x14ac:dyDescent="0.25">
      <c r="A1322" s="1" t="s">
        <v>6804</v>
      </c>
      <c r="B1322" s="1" t="s">
        <v>6805</v>
      </c>
      <c r="C1322" s="1" t="s">
        <v>55</v>
      </c>
      <c r="D1322" s="1" t="s">
        <v>6806</v>
      </c>
      <c r="E1322" s="1" t="s">
        <v>6807</v>
      </c>
      <c r="F1322" s="1"/>
      <c r="G1322" s="2">
        <v>2332425826.6599998</v>
      </c>
      <c r="H1322" s="1" t="s">
        <v>19</v>
      </c>
      <c r="I1322" s="1" t="s">
        <v>20</v>
      </c>
      <c r="J1322" s="1" t="s">
        <v>6808</v>
      </c>
      <c r="K1322" s="1" t="s">
        <v>59</v>
      </c>
      <c r="L1322" s="1" t="s">
        <v>395</v>
      </c>
      <c r="M1322" s="1" t="s">
        <v>396</v>
      </c>
      <c r="N1322" s="1" t="s">
        <v>650</v>
      </c>
      <c r="O1322" t="str">
        <f t="shared" si="1465"/>
        <v>Acadia</v>
      </c>
      <c r="P1322" t="str">
        <f t="shared" si="1415"/>
        <v>Realty</v>
      </c>
      <c r="Q1322" t="str">
        <f t="shared" si="1415"/>
        <v>Trust</v>
      </c>
      <c r="R1322" t="str">
        <f t="shared" si="1415"/>
        <v/>
      </c>
      <c r="S1322" t="str">
        <f t="shared" si="1415"/>
        <v/>
      </c>
      <c r="T1322" t="str">
        <f t="shared" si="1415"/>
        <v/>
      </c>
      <c r="U1322" t="str">
        <f t="shared" si="1426"/>
        <v>Acadia</v>
      </c>
      <c r="V1322" t="str">
        <f t="shared" ref="V1322:Z1322" si="1471">IF(LEN(P1322)&gt;0, U1322  &amp; " " &amp; P1322,"")</f>
        <v>Acadia Realty</v>
      </c>
      <c r="W1322" t="str">
        <f t="shared" si="1471"/>
        <v>Acadia Realty Trust</v>
      </c>
      <c r="X1322" t="str">
        <f t="shared" si="1471"/>
        <v/>
      </c>
      <c r="Y1322" t="str">
        <f t="shared" si="1471"/>
        <v/>
      </c>
      <c r="Z1322" t="str">
        <f t="shared" si="1471"/>
        <v/>
      </c>
      <c r="AB1322" t="str">
        <f t="shared" si="1428"/>
        <v>Acadia Realty Trust</v>
      </c>
      <c r="AC1322" t="str">
        <f t="shared" si="1429"/>
        <v>AKR Acadia Acadia Realty Acadia Realty Trust</v>
      </c>
      <c r="AD1322" t="str">
        <f t="shared" si="1430"/>
        <v>AKR.N</v>
      </c>
      <c r="AE1322">
        <f t="shared" si="1431"/>
        <v>0.22980917985756522</v>
      </c>
    </row>
    <row r="1323" spans="1:31" collapsed="1" x14ac:dyDescent="0.25">
      <c r="A1323" s="1" t="s">
        <v>6809</v>
      </c>
      <c r="B1323" s="1" t="s">
        <v>6810</v>
      </c>
      <c r="C1323" s="1" t="s">
        <v>16</v>
      </c>
      <c r="D1323" s="1" t="s">
        <v>6811</v>
      </c>
      <c r="E1323" s="1" t="s">
        <v>6812</v>
      </c>
      <c r="F1323" s="1"/>
      <c r="G1323" s="2">
        <v>2328388603.8000002</v>
      </c>
      <c r="H1323" s="1" t="s">
        <v>19</v>
      </c>
      <c r="I1323" s="1" t="s">
        <v>20</v>
      </c>
      <c r="J1323" s="1" t="s">
        <v>6813</v>
      </c>
      <c r="K1323" s="1" t="s">
        <v>59</v>
      </c>
      <c r="L1323" s="1" t="s">
        <v>395</v>
      </c>
      <c r="M1323" s="1" t="s">
        <v>396</v>
      </c>
      <c r="N1323" s="1" t="s">
        <v>397</v>
      </c>
      <c r="O1323" t="str">
        <f t="shared" si="1465"/>
        <v>CareTrust</v>
      </c>
      <c r="P1323" t="str">
        <f t="shared" si="1415"/>
        <v>REIT</v>
      </c>
      <c r="Q1323" t="str">
        <f t="shared" si="1415"/>
        <v>Inc</v>
      </c>
      <c r="R1323" t="str">
        <f t="shared" si="1415"/>
        <v/>
      </c>
      <c r="S1323" t="str">
        <f t="shared" si="1415"/>
        <v/>
      </c>
      <c r="T1323" t="str">
        <f t="shared" si="1415"/>
        <v/>
      </c>
      <c r="U1323" t="str">
        <f t="shared" si="1426"/>
        <v>CareTrust</v>
      </c>
      <c r="V1323" t="str">
        <f t="shared" ref="V1323:Z1323" si="1472">IF(LEN(P1323)&gt;0, U1323  &amp; " " &amp; P1323,"")</f>
        <v>CareTrust REIT</v>
      </c>
      <c r="W1323" t="str">
        <f t="shared" si="1472"/>
        <v>CareTrust REIT Inc</v>
      </c>
      <c r="X1323" t="str">
        <f t="shared" si="1472"/>
        <v/>
      </c>
      <c r="Y1323" t="str">
        <f t="shared" si="1472"/>
        <v/>
      </c>
      <c r="Z1323" t="str">
        <f t="shared" si="1472"/>
        <v/>
      </c>
      <c r="AB1323" t="str">
        <f t="shared" si="1428"/>
        <v>CareTrust REIT Inc</v>
      </c>
      <c r="AC1323" t="str">
        <f t="shared" si="1429"/>
        <v>CTRE CareTrust CareTrust REIT CareTrust REIT Inc</v>
      </c>
      <c r="AD1323" t="str">
        <f t="shared" si="1430"/>
        <v>CTRE.OQ</v>
      </c>
      <c r="AE1323">
        <f t="shared" si="1431"/>
        <v>0.22941140048822625</v>
      </c>
    </row>
    <row r="1324" spans="1:31" collapsed="1" x14ac:dyDescent="0.25">
      <c r="A1324" s="1" t="s">
        <v>6814</v>
      </c>
      <c r="B1324" s="1" t="s">
        <v>6815</v>
      </c>
      <c r="C1324" s="1" t="s">
        <v>16</v>
      </c>
      <c r="D1324" s="1" t="s">
        <v>6816</v>
      </c>
      <c r="E1324" s="1" t="s">
        <v>6817</v>
      </c>
      <c r="F1324" s="1"/>
      <c r="G1324" s="2">
        <v>2327239577.5999999</v>
      </c>
      <c r="H1324" s="1" t="s">
        <v>19</v>
      </c>
      <c r="I1324" s="1" t="s">
        <v>20</v>
      </c>
      <c r="J1324" s="1" t="s">
        <v>6818</v>
      </c>
      <c r="K1324" s="1" t="s">
        <v>59</v>
      </c>
      <c r="L1324" s="1" t="s">
        <v>80</v>
      </c>
      <c r="M1324" s="1" t="s">
        <v>489</v>
      </c>
      <c r="N1324" s="1" t="s">
        <v>496</v>
      </c>
      <c r="O1324" t="str">
        <f t="shared" si="1465"/>
        <v>GreenSky</v>
      </c>
      <c r="P1324" t="str">
        <f t="shared" si="1415"/>
        <v>Inc</v>
      </c>
      <c r="Q1324" t="str">
        <f t="shared" si="1415"/>
        <v/>
      </c>
      <c r="R1324" t="str">
        <f t="shared" ref="P1324:T1387" si="1473">TRIM(MID(SUBSTITUTE($B1324," ",REPT(" ",LEN($B1324))),(R$1-1)*LEN($B1324)+1,LEN($B1324)))</f>
        <v/>
      </c>
      <c r="S1324" t="str">
        <f t="shared" si="1473"/>
        <v/>
      </c>
      <c r="T1324" t="str">
        <f t="shared" si="1473"/>
        <v/>
      </c>
      <c r="U1324" t="str">
        <f t="shared" si="1426"/>
        <v>GreenSky</v>
      </c>
      <c r="V1324" t="str">
        <f t="shared" ref="V1324:Z1324" si="1474">IF(LEN(P1324)&gt;0, U1324  &amp; " " &amp; P1324,"")</f>
        <v>GreenSky Inc</v>
      </c>
      <c r="W1324" t="str">
        <f t="shared" si="1474"/>
        <v/>
      </c>
      <c r="X1324" t="str">
        <f t="shared" si="1474"/>
        <v/>
      </c>
      <c r="Y1324" t="str">
        <f t="shared" si="1474"/>
        <v/>
      </c>
      <c r="Z1324" t="str">
        <f t="shared" si="1474"/>
        <v/>
      </c>
      <c r="AB1324" t="str">
        <f t="shared" si="1428"/>
        <v>GreenSky Inc</v>
      </c>
      <c r="AC1324" t="str">
        <f t="shared" si="1429"/>
        <v>GSKY GreenSky GreenSky Inc</v>
      </c>
      <c r="AD1324" t="str">
        <f t="shared" si="1430"/>
        <v>GSKY.OQ</v>
      </c>
      <c r="AE1324">
        <f t="shared" si="1431"/>
        <v>0.22929818927025794</v>
      </c>
    </row>
    <row r="1325" spans="1:31" collapsed="1" x14ac:dyDescent="0.25">
      <c r="A1325" s="1" t="s">
        <v>6819</v>
      </c>
      <c r="B1325" s="1" t="s">
        <v>6820</v>
      </c>
      <c r="C1325" s="1" t="s">
        <v>16</v>
      </c>
      <c r="D1325" s="1" t="s">
        <v>6821</v>
      </c>
      <c r="E1325" s="1" t="s">
        <v>6822</v>
      </c>
      <c r="F1325" s="1"/>
      <c r="G1325" s="2">
        <v>2326821273.4000001</v>
      </c>
      <c r="H1325" s="1" t="s">
        <v>19</v>
      </c>
      <c r="I1325" s="1" t="s">
        <v>20</v>
      </c>
      <c r="J1325" s="1" t="s">
        <v>6823</v>
      </c>
      <c r="K1325" s="1" t="s">
        <v>67</v>
      </c>
      <c r="L1325" s="1" t="s">
        <v>154</v>
      </c>
      <c r="M1325" s="1" t="s">
        <v>239</v>
      </c>
      <c r="N1325" s="1" t="s">
        <v>240</v>
      </c>
      <c r="O1325" t="str">
        <f t="shared" si="1465"/>
        <v>Conmed</v>
      </c>
      <c r="P1325" t="str">
        <f t="shared" si="1473"/>
        <v>Corp</v>
      </c>
      <c r="Q1325" t="str">
        <f t="shared" si="1473"/>
        <v/>
      </c>
      <c r="R1325" t="str">
        <f t="shared" si="1473"/>
        <v/>
      </c>
      <c r="S1325" t="str">
        <f t="shared" si="1473"/>
        <v/>
      </c>
      <c r="T1325" t="str">
        <f t="shared" si="1473"/>
        <v/>
      </c>
      <c r="U1325" t="str">
        <f t="shared" si="1426"/>
        <v>Conmed</v>
      </c>
      <c r="V1325" t="str">
        <f t="shared" ref="V1325:Z1325" si="1475">IF(LEN(P1325)&gt;0, U1325  &amp; " " &amp; P1325,"")</f>
        <v>Conmed Corp</v>
      </c>
      <c r="W1325" t="str">
        <f t="shared" si="1475"/>
        <v/>
      </c>
      <c r="X1325" t="str">
        <f t="shared" si="1475"/>
        <v/>
      </c>
      <c r="Y1325" t="str">
        <f t="shared" si="1475"/>
        <v/>
      </c>
      <c r="Z1325" t="str">
        <f t="shared" si="1475"/>
        <v/>
      </c>
      <c r="AB1325" t="str">
        <f t="shared" si="1428"/>
        <v>Conmed Corp</v>
      </c>
      <c r="AC1325" t="str">
        <f t="shared" si="1429"/>
        <v>CNMD Conmed Conmed Corp</v>
      </c>
      <c r="AD1325" t="str">
        <f t="shared" si="1430"/>
        <v>CNMD.OQ</v>
      </c>
      <c r="AE1325">
        <f t="shared" si="1431"/>
        <v>0.22925697460695155</v>
      </c>
    </row>
    <row r="1326" spans="1:31" collapsed="1" x14ac:dyDescent="0.25">
      <c r="A1326" s="1" t="s">
        <v>6824</v>
      </c>
      <c r="B1326" s="1" t="s">
        <v>6825</v>
      </c>
      <c r="C1326" s="1" t="s">
        <v>55</v>
      </c>
      <c r="D1326" s="1" t="s">
        <v>6826</v>
      </c>
      <c r="E1326" s="1" t="s">
        <v>6827</v>
      </c>
      <c r="F1326" s="1"/>
      <c r="G1326" s="2">
        <v>2326180000</v>
      </c>
      <c r="H1326" s="1" t="s">
        <v>19</v>
      </c>
      <c r="I1326" s="1" t="s">
        <v>20</v>
      </c>
      <c r="J1326" s="1" t="s">
        <v>6828</v>
      </c>
      <c r="K1326" s="1" t="s">
        <v>88</v>
      </c>
      <c r="L1326" s="1" t="s">
        <v>89</v>
      </c>
      <c r="M1326" s="1" t="s">
        <v>6829</v>
      </c>
      <c r="N1326" s="1" t="s">
        <v>6829</v>
      </c>
      <c r="O1326" t="str">
        <f t="shared" si="1465"/>
        <v>Peabody</v>
      </c>
      <c r="P1326" t="str">
        <f t="shared" si="1473"/>
        <v>Energy</v>
      </c>
      <c r="Q1326" t="str">
        <f t="shared" si="1473"/>
        <v>Corp</v>
      </c>
      <c r="R1326" t="str">
        <f t="shared" si="1473"/>
        <v/>
      </c>
      <c r="S1326" t="str">
        <f t="shared" si="1473"/>
        <v/>
      </c>
      <c r="T1326" t="str">
        <f t="shared" si="1473"/>
        <v/>
      </c>
      <c r="U1326" t="str">
        <f t="shared" si="1426"/>
        <v>Peabody</v>
      </c>
      <c r="V1326" t="str">
        <f t="shared" ref="V1326:Z1326" si="1476">IF(LEN(P1326)&gt;0, U1326  &amp; " " &amp; P1326,"")</f>
        <v>Peabody Energy</v>
      </c>
      <c r="W1326" t="str">
        <f t="shared" si="1476"/>
        <v>Peabody Energy Corp</v>
      </c>
      <c r="X1326" t="str">
        <f t="shared" si="1476"/>
        <v/>
      </c>
      <c r="Y1326" t="str">
        <f t="shared" si="1476"/>
        <v/>
      </c>
      <c r="Z1326" t="str">
        <f t="shared" si="1476"/>
        <v/>
      </c>
      <c r="AB1326" t="str">
        <f t="shared" si="1428"/>
        <v>Peabody Energy Corp</v>
      </c>
      <c r="AC1326" t="str">
        <f t="shared" si="1429"/>
        <v>BTU Peabody Peabody Energy Peabody Energy Corp</v>
      </c>
      <c r="AD1326" t="str">
        <f t="shared" si="1430"/>
        <v>BTU.N</v>
      </c>
      <c r="AE1326">
        <f t="shared" si="1431"/>
        <v>0.2291937912411896</v>
      </c>
    </row>
    <row r="1327" spans="1:31" collapsed="1" x14ac:dyDescent="0.25">
      <c r="A1327" s="1" t="s">
        <v>6830</v>
      </c>
      <c r="B1327" s="1" t="s">
        <v>6831</v>
      </c>
      <c r="C1327" s="1" t="s">
        <v>55</v>
      </c>
      <c r="D1327" s="1" t="s">
        <v>6832</v>
      </c>
      <c r="E1327" s="1" t="s">
        <v>6833</v>
      </c>
      <c r="F1327" s="1"/>
      <c r="G1327" s="2">
        <v>2323538632.1100001</v>
      </c>
      <c r="H1327" s="1" t="s">
        <v>19</v>
      </c>
      <c r="I1327" s="1" t="s">
        <v>20</v>
      </c>
      <c r="J1327" s="1" t="s">
        <v>6834</v>
      </c>
      <c r="K1327" s="1" t="s">
        <v>88</v>
      </c>
      <c r="L1327" s="1" t="s">
        <v>89</v>
      </c>
      <c r="M1327" s="1" t="s">
        <v>90</v>
      </c>
      <c r="N1327" s="1" t="s">
        <v>534</v>
      </c>
      <c r="O1327" t="str">
        <f t="shared" si="1465"/>
        <v>Kosmos</v>
      </c>
      <c r="P1327" t="str">
        <f t="shared" si="1473"/>
        <v>Energy</v>
      </c>
      <c r="Q1327" t="str">
        <f t="shared" si="1473"/>
        <v>Ltd</v>
      </c>
      <c r="R1327" t="str">
        <f t="shared" si="1473"/>
        <v/>
      </c>
      <c r="S1327" t="str">
        <f t="shared" si="1473"/>
        <v/>
      </c>
      <c r="T1327" t="str">
        <f t="shared" si="1473"/>
        <v/>
      </c>
      <c r="U1327" t="str">
        <f t="shared" si="1426"/>
        <v>Kosmos</v>
      </c>
      <c r="V1327" t="str">
        <f t="shared" ref="V1327:Z1327" si="1477">IF(LEN(P1327)&gt;0, U1327  &amp; " " &amp; P1327,"")</f>
        <v>Kosmos Energy</v>
      </c>
      <c r="W1327" t="str">
        <f t="shared" si="1477"/>
        <v>Kosmos Energy Ltd</v>
      </c>
      <c r="X1327" t="str">
        <f t="shared" si="1477"/>
        <v/>
      </c>
      <c r="Y1327" t="str">
        <f t="shared" si="1477"/>
        <v/>
      </c>
      <c r="Z1327" t="str">
        <f t="shared" si="1477"/>
        <v/>
      </c>
      <c r="AB1327" t="str">
        <f t="shared" si="1428"/>
        <v>Kosmos Energy Ltd</v>
      </c>
      <c r="AC1327" t="str">
        <f t="shared" si="1429"/>
        <v>KOS Kosmos Kosmos Energy Kosmos Energy Ltd</v>
      </c>
      <c r="AD1327" t="str">
        <f t="shared" si="1430"/>
        <v>KOS.N</v>
      </c>
      <c r="AE1327">
        <f t="shared" si="1431"/>
        <v>0.22893354262725094</v>
      </c>
    </row>
    <row r="1328" spans="1:31" collapsed="1" x14ac:dyDescent="0.25">
      <c r="A1328" s="1" t="s">
        <v>6835</v>
      </c>
      <c r="B1328" s="1" t="s">
        <v>6836</v>
      </c>
      <c r="C1328" s="1" t="s">
        <v>16</v>
      </c>
      <c r="D1328" s="1" t="s">
        <v>6837</v>
      </c>
      <c r="E1328" s="1" t="s">
        <v>6838</v>
      </c>
      <c r="F1328" s="1"/>
      <c r="G1328" s="2">
        <v>2322905357.4299998</v>
      </c>
      <c r="H1328" s="1" t="s">
        <v>19</v>
      </c>
      <c r="I1328" s="1" t="s">
        <v>20</v>
      </c>
      <c r="J1328" s="1" t="s">
        <v>6839</v>
      </c>
      <c r="K1328" s="1" t="s">
        <v>59</v>
      </c>
      <c r="L1328" s="1" t="s">
        <v>1048</v>
      </c>
      <c r="M1328" s="1" t="s">
        <v>1048</v>
      </c>
      <c r="N1328" s="1" t="s">
        <v>1049</v>
      </c>
      <c r="O1328" t="str">
        <f t="shared" si="1465"/>
        <v>Prospect</v>
      </c>
      <c r="P1328" t="str">
        <f t="shared" si="1473"/>
        <v>Capital</v>
      </c>
      <c r="Q1328" t="str">
        <f t="shared" si="1473"/>
        <v>Corp</v>
      </c>
      <c r="R1328" t="str">
        <f t="shared" si="1473"/>
        <v/>
      </c>
      <c r="S1328" t="str">
        <f t="shared" si="1473"/>
        <v/>
      </c>
      <c r="T1328" t="str">
        <f t="shared" si="1473"/>
        <v/>
      </c>
      <c r="U1328" t="str">
        <f t="shared" si="1426"/>
        <v>Prospect</v>
      </c>
      <c r="V1328" t="str">
        <f t="shared" ref="V1328:Z1328" si="1478">IF(LEN(P1328)&gt;0, U1328  &amp; " " &amp; P1328,"")</f>
        <v>Prospect Capital</v>
      </c>
      <c r="W1328" t="str">
        <f t="shared" si="1478"/>
        <v>Prospect Capital Corp</v>
      </c>
      <c r="X1328" t="str">
        <f t="shared" si="1478"/>
        <v/>
      </c>
      <c r="Y1328" t="str">
        <f t="shared" si="1478"/>
        <v/>
      </c>
      <c r="Z1328" t="str">
        <f t="shared" si="1478"/>
        <v/>
      </c>
      <c r="AB1328" t="str">
        <f t="shared" si="1428"/>
        <v>Prospect Capital Corp</v>
      </c>
      <c r="AC1328" t="str">
        <f t="shared" si="1429"/>
        <v>PSEC Prospect Prospect Capital Prospect Capital Corp</v>
      </c>
      <c r="AD1328" t="str">
        <f t="shared" si="1430"/>
        <v>PSEC.OQ</v>
      </c>
      <c r="AE1328">
        <f t="shared" si="1431"/>
        <v>0.22887114735912623</v>
      </c>
    </row>
    <row r="1329" spans="1:31" collapsed="1" x14ac:dyDescent="0.25">
      <c r="A1329" s="1" t="s">
        <v>6840</v>
      </c>
      <c r="B1329" s="1" t="s">
        <v>6841</v>
      </c>
      <c r="C1329" s="1" t="s">
        <v>16</v>
      </c>
      <c r="D1329" s="1" t="s">
        <v>6842</v>
      </c>
      <c r="E1329" s="1" t="s">
        <v>6843</v>
      </c>
      <c r="F1329" s="1"/>
      <c r="G1329" s="2">
        <v>2316541985.7399998</v>
      </c>
      <c r="H1329" s="1" t="s">
        <v>19</v>
      </c>
      <c r="I1329" s="1" t="s">
        <v>20</v>
      </c>
      <c r="J1329" s="1" t="s">
        <v>6844</v>
      </c>
      <c r="K1329" s="1" t="s">
        <v>22</v>
      </c>
      <c r="L1329" s="1" t="s">
        <v>39</v>
      </c>
      <c r="M1329" s="1" t="s">
        <v>187</v>
      </c>
      <c r="N1329" s="1" t="s">
        <v>188</v>
      </c>
      <c r="O1329" t="str">
        <f t="shared" si="1465"/>
        <v>Cirrus</v>
      </c>
      <c r="P1329" t="str">
        <f t="shared" si="1473"/>
        <v>Logic</v>
      </c>
      <c r="Q1329" t="str">
        <f t="shared" si="1473"/>
        <v>Inc</v>
      </c>
      <c r="R1329" t="str">
        <f t="shared" si="1473"/>
        <v/>
      </c>
      <c r="S1329" t="str">
        <f t="shared" si="1473"/>
        <v/>
      </c>
      <c r="T1329" t="str">
        <f t="shared" si="1473"/>
        <v/>
      </c>
      <c r="U1329" t="str">
        <f t="shared" si="1426"/>
        <v>Cirrus</v>
      </c>
      <c r="V1329" t="str">
        <f t="shared" ref="V1329:Z1329" si="1479">IF(LEN(P1329)&gt;0, U1329  &amp; " " &amp; P1329,"")</f>
        <v>Cirrus Logic</v>
      </c>
      <c r="W1329" t="str">
        <f t="shared" si="1479"/>
        <v>Cirrus Logic Inc</v>
      </c>
      <c r="X1329" t="str">
        <f t="shared" si="1479"/>
        <v/>
      </c>
      <c r="Y1329" t="str">
        <f t="shared" si="1479"/>
        <v/>
      </c>
      <c r="Z1329" t="str">
        <f t="shared" si="1479"/>
        <v/>
      </c>
      <c r="AB1329" t="str">
        <f t="shared" si="1428"/>
        <v>Cirrus Logic Inc</v>
      </c>
      <c r="AC1329" t="str">
        <f t="shared" si="1429"/>
        <v>CRUS Cirrus Cirrus Logic Cirrus Logic Inc</v>
      </c>
      <c r="AD1329" t="str">
        <f t="shared" si="1430"/>
        <v>CRUS.OQ</v>
      </c>
      <c r="AE1329">
        <f t="shared" si="1431"/>
        <v>0.22824417726966284</v>
      </c>
    </row>
    <row r="1330" spans="1:31" collapsed="1" x14ac:dyDescent="0.25">
      <c r="A1330" s="1" t="s">
        <v>6845</v>
      </c>
      <c r="B1330" s="1" t="s">
        <v>6846</v>
      </c>
      <c r="C1330" s="1" t="s">
        <v>16</v>
      </c>
      <c r="D1330" s="1" t="s">
        <v>6847</v>
      </c>
      <c r="E1330" s="1" t="s">
        <v>6848</v>
      </c>
      <c r="F1330" s="1"/>
      <c r="G1330" s="2">
        <v>2312585876.3699999</v>
      </c>
      <c r="H1330" s="1" t="s">
        <v>19</v>
      </c>
      <c r="I1330" s="1" t="s">
        <v>20</v>
      </c>
      <c r="J1330" s="1" t="s">
        <v>6849</v>
      </c>
      <c r="K1330" s="1" t="s">
        <v>199</v>
      </c>
      <c r="L1330" s="1" t="s">
        <v>293</v>
      </c>
      <c r="M1330" s="1" t="s">
        <v>979</v>
      </c>
      <c r="N1330" s="1" t="s">
        <v>980</v>
      </c>
      <c r="O1330" t="str">
        <f t="shared" si="1465"/>
        <v>Allegiant</v>
      </c>
      <c r="P1330" t="str">
        <f t="shared" si="1473"/>
        <v>Travel</v>
      </c>
      <c r="Q1330" t="str">
        <f t="shared" si="1473"/>
        <v>Co</v>
      </c>
      <c r="R1330" t="str">
        <f t="shared" si="1473"/>
        <v/>
      </c>
      <c r="S1330" t="str">
        <f t="shared" si="1473"/>
        <v/>
      </c>
      <c r="T1330" t="str">
        <f t="shared" si="1473"/>
        <v/>
      </c>
      <c r="U1330" t="str">
        <f t="shared" si="1426"/>
        <v>Allegiant</v>
      </c>
      <c r="V1330" t="str">
        <f t="shared" ref="V1330:Z1330" si="1480">IF(LEN(P1330)&gt;0, U1330  &amp; " " &amp; P1330,"")</f>
        <v>Allegiant Travel</v>
      </c>
      <c r="W1330" t="str">
        <f t="shared" si="1480"/>
        <v>Allegiant Travel Co</v>
      </c>
      <c r="X1330" t="str">
        <f t="shared" si="1480"/>
        <v/>
      </c>
      <c r="Y1330" t="str">
        <f t="shared" si="1480"/>
        <v/>
      </c>
      <c r="Z1330" t="str">
        <f t="shared" si="1480"/>
        <v/>
      </c>
      <c r="AB1330" t="str">
        <f t="shared" si="1428"/>
        <v>Allegiant Travel Co</v>
      </c>
      <c r="AC1330" t="str">
        <f t="shared" si="1429"/>
        <v>ALGT Allegiant Allegiant Travel Allegiant Travel Co</v>
      </c>
      <c r="AD1330" t="str">
        <f t="shared" si="1430"/>
        <v>ALGT.OQ</v>
      </c>
      <c r="AE1330">
        <f t="shared" si="1431"/>
        <v>0.22785438984776296</v>
      </c>
    </row>
    <row r="1331" spans="1:31" collapsed="1" x14ac:dyDescent="0.25">
      <c r="A1331" s="1" t="s">
        <v>6850</v>
      </c>
      <c r="B1331" s="1" t="s">
        <v>6851</v>
      </c>
      <c r="C1331" s="1" t="s">
        <v>16</v>
      </c>
      <c r="D1331" s="1" t="s">
        <v>6852</v>
      </c>
      <c r="E1331" s="1" t="s">
        <v>6853</v>
      </c>
      <c r="F1331" s="1"/>
      <c r="G1331" s="2">
        <v>2309531924.9499998</v>
      </c>
      <c r="H1331" s="1" t="s">
        <v>19</v>
      </c>
      <c r="I1331" s="1" t="s">
        <v>20</v>
      </c>
      <c r="J1331" s="1" t="s">
        <v>6854</v>
      </c>
      <c r="K1331" s="1" t="s">
        <v>88</v>
      </c>
      <c r="L1331" s="1" t="s">
        <v>89</v>
      </c>
      <c r="M1331" s="1" t="s">
        <v>688</v>
      </c>
      <c r="N1331" s="1" t="s">
        <v>4270</v>
      </c>
      <c r="O1331" t="str">
        <f t="shared" si="1465"/>
        <v>Patterson-UTI</v>
      </c>
      <c r="P1331" t="str">
        <f t="shared" si="1473"/>
        <v>Energy</v>
      </c>
      <c r="Q1331" t="str">
        <f t="shared" si="1473"/>
        <v>Inc</v>
      </c>
      <c r="R1331" t="str">
        <f t="shared" si="1473"/>
        <v/>
      </c>
      <c r="S1331" t="str">
        <f t="shared" si="1473"/>
        <v/>
      </c>
      <c r="T1331" t="str">
        <f t="shared" si="1473"/>
        <v/>
      </c>
      <c r="U1331" t="str">
        <f t="shared" si="1426"/>
        <v>Patterson-UTI</v>
      </c>
      <c r="V1331" t="str">
        <f t="shared" ref="V1331:Z1331" si="1481">IF(LEN(P1331)&gt;0, U1331  &amp; " " &amp; P1331,"")</f>
        <v>Patterson-UTI Energy</v>
      </c>
      <c r="W1331" t="str">
        <f t="shared" si="1481"/>
        <v>Patterson-UTI Energy Inc</v>
      </c>
      <c r="X1331" t="str">
        <f t="shared" si="1481"/>
        <v/>
      </c>
      <c r="Y1331" t="str">
        <f t="shared" si="1481"/>
        <v/>
      </c>
      <c r="Z1331" t="str">
        <f t="shared" si="1481"/>
        <v/>
      </c>
      <c r="AB1331" t="str">
        <f t="shared" si="1428"/>
        <v>Patterson-UTI Energy Inc</v>
      </c>
      <c r="AC1331" t="str">
        <f t="shared" si="1429"/>
        <v>PTEN Patterson-UTI Patterson-UTI Energy Patterson-UTI Energy Inc</v>
      </c>
      <c r="AD1331" t="str">
        <f t="shared" si="1430"/>
        <v>PTEN.OQ</v>
      </c>
      <c r="AE1331">
        <f t="shared" si="1431"/>
        <v>0.22755349021651508</v>
      </c>
    </row>
    <row r="1332" spans="1:31" collapsed="1" x14ac:dyDescent="0.25">
      <c r="A1332" s="1" t="s">
        <v>6855</v>
      </c>
      <c r="B1332" s="1" t="s">
        <v>6856</v>
      </c>
      <c r="C1332" s="1" t="s">
        <v>55</v>
      </c>
      <c r="D1332" s="1" t="s">
        <v>6857</v>
      </c>
      <c r="E1332" s="1" t="s">
        <v>6858</v>
      </c>
      <c r="F1332" s="1"/>
      <c r="G1332" s="2">
        <v>2305749089.6399999</v>
      </c>
      <c r="H1332" s="1" t="s">
        <v>19</v>
      </c>
      <c r="I1332" s="1" t="s">
        <v>20</v>
      </c>
      <c r="J1332" s="1" t="s">
        <v>6859</v>
      </c>
      <c r="K1332" s="1" t="s">
        <v>22</v>
      </c>
      <c r="L1332" s="1" t="s">
        <v>39</v>
      </c>
      <c r="M1332" s="1" t="s">
        <v>148</v>
      </c>
      <c r="N1332" s="1" t="s">
        <v>148</v>
      </c>
      <c r="O1332" t="str">
        <f t="shared" si="1465"/>
        <v>Belden</v>
      </c>
      <c r="P1332" t="str">
        <f t="shared" si="1473"/>
        <v>Inc</v>
      </c>
      <c r="Q1332" t="str">
        <f t="shared" si="1473"/>
        <v/>
      </c>
      <c r="R1332" t="str">
        <f t="shared" si="1473"/>
        <v/>
      </c>
      <c r="S1332" t="str">
        <f t="shared" si="1473"/>
        <v/>
      </c>
      <c r="T1332" t="str">
        <f t="shared" si="1473"/>
        <v/>
      </c>
      <c r="U1332" t="str">
        <f t="shared" si="1426"/>
        <v>Belden</v>
      </c>
      <c r="V1332" t="str">
        <f t="shared" ref="V1332:Z1332" si="1482">IF(LEN(P1332)&gt;0, U1332  &amp; " " &amp; P1332,"")</f>
        <v>Belden Inc</v>
      </c>
      <c r="W1332" t="str">
        <f t="shared" si="1482"/>
        <v/>
      </c>
      <c r="X1332" t="str">
        <f t="shared" si="1482"/>
        <v/>
      </c>
      <c r="Y1332" t="str">
        <f t="shared" si="1482"/>
        <v/>
      </c>
      <c r="Z1332" t="str">
        <f t="shared" si="1482"/>
        <v/>
      </c>
      <c r="AB1332" t="str">
        <f t="shared" si="1428"/>
        <v>Belden Inc</v>
      </c>
      <c r="AC1332" t="str">
        <f t="shared" si="1429"/>
        <v>BDC Belden Belden Inc</v>
      </c>
      <c r="AD1332" t="str">
        <f t="shared" si="1430"/>
        <v>BDC.N</v>
      </c>
      <c r="AE1332">
        <f t="shared" si="1431"/>
        <v>0.22718077513585064</v>
      </c>
    </row>
    <row r="1333" spans="1:31" collapsed="1" x14ac:dyDescent="0.25">
      <c r="A1333" s="1" t="s">
        <v>6860</v>
      </c>
      <c r="B1333" s="1" t="s">
        <v>6861</v>
      </c>
      <c r="C1333" s="1" t="s">
        <v>55</v>
      </c>
      <c r="D1333" s="1" t="s">
        <v>6862</v>
      </c>
      <c r="E1333" s="1" t="s">
        <v>6863</v>
      </c>
      <c r="F1333" s="1"/>
      <c r="G1333" s="2">
        <v>2305568497.6799998</v>
      </c>
      <c r="H1333" s="1" t="s">
        <v>19</v>
      </c>
      <c r="I1333" s="1" t="s">
        <v>20</v>
      </c>
      <c r="J1333" s="1" t="s">
        <v>6864</v>
      </c>
      <c r="K1333" s="1" t="s">
        <v>30</v>
      </c>
      <c r="L1333" s="1" t="s">
        <v>256</v>
      </c>
      <c r="M1333" s="1" t="s">
        <v>1889</v>
      </c>
      <c r="N1333" s="1" t="s">
        <v>1890</v>
      </c>
      <c r="O1333" t="str">
        <f t="shared" si="1465"/>
        <v>KB</v>
      </c>
      <c r="P1333" t="str">
        <f t="shared" si="1473"/>
        <v>Home</v>
      </c>
      <c r="Q1333" t="str">
        <f t="shared" si="1473"/>
        <v/>
      </c>
      <c r="R1333" t="str">
        <f t="shared" si="1473"/>
        <v/>
      </c>
      <c r="S1333" t="str">
        <f t="shared" si="1473"/>
        <v/>
      </c>
      <c r="T1333" t="str">
        <f t="shared" si="1473"/>
        <v/>
      </c>
      <c r="U1333" t="str">
        <f t="shared" si="1426"/>
        <v>KB</v>
      </c>
      <c r="V1333" t="str">
        <f t="shared" ref="V1333:Z1333" si="1483">IF(LEN(P1333)&gt;0, U1333  &amp; " " &amp; P1333,"")</f>
        <v>KB Home</v>
      </c>
      <c r="W1333" t="str">
        <f t="shared" si="1483"/>
        <v/>
      </c>
      <c r="X1333" t="str">
        <f t="shared" si="1483"/>
        <v/>
      </c>
      <c r="Y1333" t="str">
        <f t="shared" si="1483"/>
        <v/>
      </c>
      <c r="Z1333" t="str">
        <f t="shared" si="1483"/>
        <v/>
      </c>
      <c r="AB1333" t="str">
        <f t="shared" si="1428"/>
        <v>KB Home</v>
      </c>
      <c r="AC1333" t="str">
        <f t="shared" si="1429"/>
        <v>KBH KB KB Home</v>
      </c>
      <c r="AD1333" t="str">
        <f t="shared" si="1430"/>
        <v>KBH.N</v>
      </c>
      <c r="AE1333">
        <f t="shared" si="1431"/>
        <v>0.22716298177678984</v>
      </c>
    </row>
    <row r="1334" spans="1:31" collapsed="1" x14ac:dyDescent="0.25">
      <c r="A1334" s="1" t="s">
        <v>6865</v>
      </c>
      <c r="B1334" s="1" t="s">
        <v>6866</v>
      </c>
      <c r="C1334" s="1" t="s">
        <v>16</v>
      </c>
      <c r="D1334" s="1" t="s">
        <v>6867</v>
      </c>
      <c r="E1334" s="1" t="s">
        <v>6868</v>
      </c>
      <c r="F1334" s="1"/>
      <c r="G1334" s="2">
        <v>2297259303.48</v>
      </c>
      <c r="H1334" s="1" t="s">
        <v>19</v>
      </c>
      <c r="I1334" s="1" t="s">
        <v>20</v>
      </c>
      <c r="J1334" s="1" t="s">
        <v>6869</v>
      </c>
      <c r="K1334" s="1" t="s">
        <v>199</v>
      </c>
      <c r="L1334" s="1" t="s">
        <v>200</v>
      </c>
      <c r="M1334" s="1" t="s">
        <v>201</v>
      </c>
      <c r="N1334" s="1" t="s">
        <v>201</v>
      </c>
      <c r="O1334" t="str">
        <f t="shared" si="1465"/>
        <v>Kratos</v>
      </c>
      <c r="P1334" t="str">
        <f t="shared" si="1473"/>
        <v>Defense</v>
      </c>
      <c r="Q1334" t="str">
        <f t="shared" si="1473"/>
        <v>and</v>
      </c>
      <c r="R1334" t="str">
        <f t="shared" si="1473"/>
        <v>Security</v>
      </c>
      <c r="S1334" t="str">
        <f t="shared" si="1473"/>
        <v>Solutions</v>
      </c>
      <c r="T1334" t="str">
        <f t="shared" si="1473"/>
        <v>Inc</v>
      </c>
      <c r="U1334" t="str">
        <f t="shared" si="1426"/>
        <v>Kratos</v>
      </c>
      <c r="V1334" t="str">
        <f t="shared" ref="V1334:Z1334" si="1484">IF(LEN(P1334)&gt;0, U1334  &amp; " " &amp; P1334,"")</f>
        <v>Kratos Defense</v>
      </c>
      <c r="W1334" t="str">
        <f t="shared" si="1484"/>
        <v>Kratos Defense and</v>
      </c>
      <c r="X1334" t="str">
        <f t="shared" si="1484"/>
        <v>Kratos Defense and Security</v>
      </c>
      <c r="Y1334" t="str">
        <f t="shared" si="1484"/>
        <v>Kratos Defense and Security Solutions</v>
      </c>
      <c r="Z1334" t="str">
        <f t="shared" si="1484"/>
        <v>Kratos Defense and Security Solutions Inc</v>
      </c>
      <c r="AB1334" t="str">
        <f t="shared" si="1428"/>
        <v>Kratos Defense and Security Solutions Inc</v>
      </c>
      <c r="AC1334" t="str">
        <f t="shared" si="1429"/>
        <v>KTOS Kratos Kratos Defense Kratos Defense and Kratos Defense and Security Kratos Defense and Security Solutions Kratos Defense and Security Solutions Inc</v>
      </c>
      <c r="AD1334" t="str">
        <f t="shared" si="1430"/>
        <v>KTOS.OQ</v>
      </c>
      <c r="AE1334">
        <f t="shared" si="1431"/>
        <v>0.22634429374712006</v>
      </c>
    </row>
    <row r="1335" spans="1:31" collapsed="1" x14ac:dyDescent="0.25">
      <c r="A1335" s="1" t="s">
        <v>6870</v>
      </c>
      <c r="B1335" s="1" t="s">
        <v>6871</v>
      </c>
      <c r="C1335" s="1" t="s">
        <v>16</v>
      </c>
      <c r="D1335" s="1" t="s">
        <v>6872</v>
      </c>
      <c r="E1335" s="1" t="s">
        <v>6873</v>
      </c>
      <c r="F1335" s="1"/>
      <c r="G1335" s="2">
        <v>2296008899.1999998</v>
      </c>
      <c r="H1335" s="1" t="s">
        <v>19</v>
      </c>
      <c r="I1335" s="1" t="s">
        <v>20</v>
      </c>
      <c r="J1335" s="1" t="s">
        <v>6874</v>
      </c>
      <c r="K1335" s="1" t="s">
        <v>199</v>
      </c>
      <c r="L1335" s="1" t="s">
        <v>200</v>
      </c>
      <c r="M1335" s="1" t="s">
        <v>477</v>
      </c>
      <c r="N1335" s="1" t="s">
        <v>940</v>
      </c>
      <c r="O1335" t="str">
        <f t="shared" si="1465"/>
        <v>Altra</v>
      </c>
      <c r="P1335" t="str">
        <f t="shared" si="1473"/>
        <v>Industrial</v>
      </c>
      <c r="Q1335" t="str">
        <f t="shared" si="1473"/>
        <v>Motion</v>
      </c>
      <c r="R1335" t="str">
        <f t="shared" si="1473"/>
        <v>Corp</v>
      </c>
      <c r="S1335" t="str">
        <f t="shared" si="1473"/>
        <v/>
      </c>
      <c r="T1335" t="str">
        <f t="shared" si="1473"/>
        <v/>
      </c>
      <c r="U1335" t="str">
        <f t="shared" si="1426"/>
        <v>Altra</v>
      </c>
      <c r="V1335" t="str">
        <f t="shared" ref="V1335:Z1335" si="1485">IF(LEN(P1335)&gt;0, U1335  &amp; " " &amp; P1335,"")</f>
        <v>Altra Industrial</v>
      </c>
      <c r="W1335" t="str">
        <f t="shared" si="1485"/>
        <v>Altra Industrial Motion</v>
      </c>
      <c r="X1335" t="str">
        <f t="shared" si="1485"/>
        <v>Altra Industrial Motion Corp</v>
      </c>
      <c r="Y1335" t="str">
        <f t="shared" si="1485"/>
        <v/>
      </c>
      <c r="Z1335" t="str">
        <f t="shared" si="1485"/>
        <v/>
      </c>
      <c r="AB1335" t="str">
        <f t="shared" si="1428"/>
        <v>Altra Industrial Motion Corp</v>
      </c>
      <c r="AC1335" t="str">
        <f t="shared" si="1429"/>
        <v>AIMC Altra Altra Industrial Altra Industrial Motion Altra Industrial Motion Corp</v>
      </c>
      <c r="AD1335" t="str">
        <f t="shared" si="1430"/>
        <v>AIMC.OQ</v>
      </c>
      <c r="AE1335">
        <f t="shared" si="1431"/>
        <v>0.22622109395281459</v>
      </c>
    </row>
    <row r="1336" spans="1:31" collapsed="1" x14ac:dyDescent="0.25">
      <c r="A1336" s="1" t="s">
        <v>6875</v>
      </c>
      <c r="B1336" s="1" t="s">
        <v>6876</v>
      </c>
      <c r="C1336" s="1" t="s">
        <v>16</v>
      </c>
      <c r="D1336" s="1" t="s">
        <v>6877</v>
      </c>
      <c r="E1336" s="1" t="s">
        <v>6878</v>
      </c>
      <c r="F1336" s="1"/>
      <c r="G1336" s="2">
        <v>2295347766.2399998</v>
      </c>
      <c r="H1336" s="1" t="s">
        <v>19</v>
      </c>
      <c r="I1336" s="1" t="s">
        <v>20</v>
      </c>
      <c r="J1336" s="1" t="s">
        <v>6879</v>
      </c>
      <c r="K1336" s="1" t="s">
        <v>30</v>
      </c>
      <c r="L1336" s="1" t="s">
        <v>256</v>
      </c>
      <c r="M1336" s="1" t="s">
        <v>1889</v>
      </c>
      <c r="N1336" s="1" t="s">
        <v>2614</v>
      </c>
      <c r="O1336" t="str">
        <f t="shared" si="1465"/>
        <v>Beacon</v>
      </c>
      <c r="P1336" t="str">
        <f t="shared" si="1473"/>
        <v>Roofing</v>
      </c>
      <c r="Q1336" t="str">
        <f t="shared" si="1473"/>
        <v>Supply</v>
      </c>
      <c r="R1336" t="str">
        <f t="shared" si="1473"/>
        <v>Inc</v>
      </c>
      <c r="S1336" t="str">
        <f t="shared" si="1473"/>
        <v/>
      </c>
      <c r="T1336" t="str">
        <f t="shared" si="1473"/>
        <v/>
      </c>
      <c r="U1336" t="str">
        <f t="shared" si="1426"/>
        <v>Beacon</v>
      </c>
      <c r="V1336" t="str">
        <f t="shared" ref="V1336:Z1336" si="1486">IF(LEN(P1336)&gt;0, U1336  &amp; " " &amp; P1336,"")</f>
        <v>Beacon Roofing</v>
      </c>
      <c r="W1336" t="str">
        <f t="shared" si="1486"/>
        <v>Beacon Roofing Supply</v>
      </c>
      <c r="X1336" t="str">
        <f t="shared" si="1486"/>
        <v>Beacon Roofing Supply Inc</v>
      </c>
      <c r="Y1336" t="str">
        <f t="shared" si="1486"/>
        <v/>
      </c>
      <c r="Z1336" t="str">
        <f t="shared" si="1486"/>
        <v/>
      </c>
      <c r="AB1336" t="str">
        <f t="shared" si="1428"/>
        <v>Beacon Roofing Supply Inc</v>
      </c>
      <c r="AC1336" t="str">
        <f t="shared" si="1429"/>
        <v>BECN Beacon Beacon Roofing Beacon Roofing Supply Beacon Roofing Supply Inc</v>
      </c>
      <c r="AD1336" t="str">
        <f t="shared" si="1430"/>
        <v>BECN.OQ</v>
      </c>
      <c r="AE1336">
        <f t="shared" si="1431"/>
        <v>0.22615595386493798</v>
      </c>
    </row>
    <row r="1337" spans="1:31" collapsed="1" x14ac:dyDescent="0.25">
      <c r="A1337" s="1" t="s">
        <v>6880</v>
      </c>
      <c r="B1337" s="1" t="s">
        <v>6881</v>
      </c>
      <c r="C1337" s="1" t="s">
        <v>16</v>
      </c>
      <c r="D1337" s="1" t="s">
        <v>6882</v>
      </c>
      <c r="E1337" s="1" t="s">
        <v>6883</v>
      </c>
      <c r="F1337" s="1"/>
      <c r="G1337" s="2">
        <v>2294751521.1599998</v>
      </c>
      <c r="H1337" s="1" t="s">
        <v>19</v>
      </c>
      <c r="I1337" s="1" t="s">
        <v>20</v>
      </c>
      <c r="J1337" s="1" t="s">
        <v>6884</v>
      </c>
      <c r="K1337" s="1" t="s">
        <v>30</v>
      </c>
      <c r="L1337" s="1" t="s">
        <v>122</v>
      </c>
      <c r="M1337" s="1" t="s">
        <v>222</v>
      </c>
      <c r="N1337" s="1" t="s">
        <v>801</v>
      </c>
      <c r="O1337" t="str">
        <f t="shared" si="1465"/>
        <v>Penn</v>
      </c>
      <c r="P1337" t="str">
        <f t="shared" si="1473"/>
        <v>National</v>
      </c>
      <c r="Q1337" t="str">
        <f t="shared" si="1473"/>
        <v>Gaming</v>
      </c>
      <c r="R1337" t="str">
        <f t="shared" si="1473"/>
        <v>Inc</v>
      </c>
      <c r="S1337" t="str">
        <f t="shared" si="1473"/>
        <v/>
      </c>
      <c r="T1337" t="str">
        <f t="shared" si="1473"/>
        <v/>
      </c>
      <c r="U1337" t="str">
        <f t="shared" si="1426"/>
        <v>Penn</v>
      </c>
      <c r="V1337" t="str">
        <f t="shared" ref="V1337:Z1337" si="1487">IF(LEN(P1337)&gt;0, U1337  &amp; " " &amp; P1337,"")</f>
        <v>Penn National</v>
      </c>
      <c r="W1337" t="str">
        <f t="shared" si="1487"/>
        <v>Penn National Gaming</v>
      </c>
      <c r="X1337" t="str">
        <f t="shared" si="1487"/>
        <v>Penn National Gaming Inc</v>
      </c>
      <c r="Y1337" t="str">
        <f t="shared" si="1487"/>
        <v/>
      </c>
      <c r="Z1337" t="str">
        <f t="shared" si="1487"/>
        <v/>
      </c>
      <c r="AB1337" t="str">
        <f t="shared" si="1428"/>
        <v>Penn National Gaming Inc</v>
      </c>
      <c r="AC1337" t="str">
        <f t="shared" si="1429"/>
        <v>PENN Penn Penn National Penn National Gaming Penn National Gaming Inc</v>
      </c>
      <c r="AD1337" t="str">
        <f t="shared" si="1430"/>
        <v>PENN.OQ</v>
      </c>
      <c r="AE1337">
        <f t="shared" si="1431"/>
        <v>0.22609720704809916</v>
      </c>
    </row>
    <row r="1338" spans="1:31" collapsed="1" x14ac:dyDescent="0.25">
      <c r="A1338" s="1" t="s">
        <v>6885</v>
      </c>
      <c r="B1338" s="1" t="s">
        <v>6886</v>
      </c>
      <c r="C1338" s="1" t="s">
        <v>2669</v>
      </c>
      <c r="D1338" s="1" t="s">
        <v>6887</v>
      </c>
      <c r="E1338" s="1" t="s">
        <v>6888</v>
      </c>
      <c r="F1338" s="1"/>
      <c r="G1338" s="2">
        <v>2289414531.71</v>
      </c>
      <c r="H1338" s="1" t="s">
        <v>19</v>
      </c>
      <c r="I1338" s="1" t="s">
        <v>20</v>
      </c>
      <c r="J1338" s="1" t="s">
        <v>6889</v>
      </c>
      <c r="K1338" s="1" t="s">
        <v>67</v>
      </c>
      <c r="L1338" s="1" t="s">
        <v>68</v>
      </c>
      <c r="M1338" s="1" t="s">
        <v>424</v>
      </c>
      <c r="N1338" s="1" t="s">
        <v>424</v>
      </c>
      <c r="O1338" t="str">
        <f t="shared" si="1465"/>
        <v>CRISPR</v>
      </c>
      <c r="P1338" t="str">
        <f t="shared" si="1473"/>
        <v>Therapeutics</v>
      </c>
      <c r="Q1338" t="str">
        <f t="shared" si="1473"/>
        <v>AG</v>
      </c>
      <c r="R1338" t="str">
        <f t="shared" si="1473"/>
        <v/>
      </c>
      <c r="S1338" t="str">
        <f t="shared" si="1473"/>
        <v/>
      </c>
      <c r="T1338" t="str">
        <f t="shared" si="1473"/>
        <v/>
      </c>
      <c r="U1338" t="str">
        <f t="shared" si="1426"/>
        <v>CRISPR</v>
      </c>
      <c r="V1338" t="str">
        <f t="shared" ref="V1338:Z1338" si="1488">IF(LEN(P1338)&gt;0, U1338  &amp; " " &amp; P1338,"")</f>
        <v>CRISPR Therapeutics</v>
      </c>
      <c r="W1338" t="str">
        <f t="shared" si="1488"/>
        <v>CRISPR Therapeutics AG</v>
      </c>
      <c r="X1338" t="str">
        <f t="shared" si="1488"/>
        <v/>
      </c>
      <c r="Y1338" t="str">
        <f t="shared" si="1488"/>
        <v/>
      </c>
      <c r="Z1338" t="str">
        <f t="shared" si="1488"/>
        <v/>
      </c>
      <c r="AB1338" t="str">
        <f t="shared" si="1428"/>
        <v>CRISPR Therapeutics AG</v>
      </c>
      <c r="AC1338" t="str">
        <f t="shared" si="1429"/>
        <v>CRSP CRISPR CRISPR Therapeutics CRISPR Therapeutics AG</v>
      </c>
      <c r="AD1338" t="str">
        <f t="shared" si="1430"/>
        <v>CRSP.OQ</v>
      </c>
      <c r="AE1338">
        <f t="shared" si="1431"/>
        <v>0.22557136431629862</v>
      </c>
    </row>
    <row r="1339" spans="1:31" collapsed="1" x14ac:dyDescent="0.25">
      <c r="A1339" s="1" t="s">
        <v>6890</v>
      </c>
      <c r="B1339" s="1" t="s">
        <v>6891</v>
      </c>
      <c r="C1339" s="1" t="s">
        <v>16</v>
      </c>
      <c r="D1339" s="1" t="s">
        <v>6892</v>
      </c>
      <c r="E1339" s="1" t="s">
        <v>6893</v>
      </c>
      <c r="F1339" s="1"/>
      <c r="G1339" s="2">
        <v>2285577399.8200002</v>
      </c>
      <c r="H1339" s="1" t="s">
        <v>19</v>
      </c>
      <c r="I1339" s="1" t="s">
        <v>20</v>
      </c>
      <c r="J1339" s="1" t="s">
        <v>6894</v>
      </c>
      <c r="K1339" s="1" t="s">
        <v>67</v>
      </c>
      <c r="L1339" s="1" t="s">
        <v>68</v>
      </c>
      <c r="M1339" s="1" t="s">
        <v>424</v>
      </c>
      <c r="N1339" s="1" t="s">
        <v>424</v>
      </c>
      <c r="O1339" t="str">
        <f t="shared" si="1465"/>
        <v>Halozyme</v>
      </c>
      <c r="P1339" t="str">
        <f t="shared" si="1473"/>
        <v>Therapeutics</v>
      </c>
      <c r="Q1339" t="str">
        <f t="shared" si="1473"/>
        <v>Inc</v>
      </c>
      <c r="R1339" t="str">
        <f t="shared" si="1473"/>
        <v/>
      </c>
      <c r="S1339" t="str">
        <f t="shared" si="1473"/>
        <v/>
      </c>
      <c r="T1339" t="str">
        <f t="shared" si="1473"/>
        <v/>
      </c>
      <c r="U1339" t="str">
        <f t="shared" si="1426"/>
        <v>Halozyme</v>
      </c>
      <c r="V1339" t="str">
        <f t="shared" ref="V1339:Z1339" si="1489">IF(LEN(P1339)&gt;0, U1339  &amp; " " &amp; P1339,"")</f>
        <v>Halozyme Therapeutics</v>
      </c>
      <c r="W1339" t="str">
        <f t="shared" si="1489"/>
        <v>Halozyme Therapeutics Inc</v>
      </c>
      <c r="X1339" t="str">
        <f t="shared" si="1489"/>
        <v/>
      </c>
      <c r="Y1339" t="str">
        <f t="shared" si="1489"/>
        <v/>
      </c>
      <c r="Z1339" t="str">
        <f t="shared" si="1489"/>
        <v/>
      </c>
      <c r="AB1339" t="str">
        <f t="shared" si="1428"/>
        <v>Halozyme Therapeutics Inc</v>
      </c>
      <c r="AC1339" t="str">
        <f t="shared" si="1429"/>
        <v>HALO Halozyme Halozyme Therapeutics Halozyme Therapeutics Inc</v>
      </c>
      <c r="AD1339" t="str">
        <f t="shared" si="1430"/>
        <v>HALO.OQ</v>
      </c>
      <c r="AE1339">
        <f t="shared" si="1431"/>
        <v>0.22519329950387593</v>
      </c>
    </row>
    <row r="1340" spans="1:31" collapsed="1" x14ac:dyDescent="0.25">
      <c r="A1340" s="1" t="s">
        <v>6895</v>
      </c>
      <c r="B1340" s="1" t="s">
        <v>6896</v>
      </c>
      <c r="C1340" s="1" t="s">
        <v>55</v>
      </c>
      <c r="D1340" s="1" t="s">
        <v>6897</v>
      </c>
      <c r="E1340" s="1" t="s">
        <v>6898</v>
      </c>
      <c r="F1340" s="1"/>
      <c r="G1340" s="2">
        <v>2274551577</v>
      </c>
      <c r="H1340" s="1" t="s">
        <v>19</v>
      </c>
      <c r="I1340" s="1" t="s">
        <v>20</v>
      </c>
      <c r="J1340" s="1" t="s">
        <v>6899</v>
      </c>
      <c r="K1340" s="1" t="s">
        <v>30</v>
      </c>
      <c r="L1340" s="1" t="s">
        <v>256</v>
      </c>
      <c r="M1340" s="1" t="s">
        <v>2279</v>
      </c>
      <c r="N1340" s="1" t="s">
        <v>3437</v>
      </c>
      <c r="O1340" t="str">
        <f t="shared" si="1465"/>
        <v>Yeti</v>
      </c>
      <c r="P1340" t="str">
        <f t="shared" si="1473"/>
        <v>Holdings</v>
      </c>
      <c r="Q1340" t="str">
        <f t="shared" si="1473"/>
        <v>Inc</v>
      </c>
      <c r="R1340" t="str">
        <f t="shared" si="1473"/>
        <v/>
      </c>
      <c r="S1340" t="str">
        <f t="shared" si="1473"/>
        <v/>
      </c>
      <c r="T1340" t="str">
        <f t="shared" si="1473"/>
        <v/>
      </c>
      <c r="U1340" t="str">
        <f t="shared" si="1426"/>
        <v>Yeti</v>
      </c>
      <c r="V1340" t="str">
        <f t="shared" ref="V1340:Z1340" si="1490">IF(LEN(P1340)&gt;0, U1340  &amp; " " &amp; P1340,"")</f>
        <v>Yeti Holdings</v>
      </c>
      <c r="W1340" t="str">
        <f t="shared" si="1490"/>
        <v>Yeti Holdings Inc</v>
      </c>
      <c r="X1340" t="str">
        <f t="shared" si="1490"/>
        <v/>
      </c>
      <c r="Y1340" t="str">
        <f t="shared" si="1490"/>
        <v/>
      </c>
      <c r="Z1340" t="str">
        <f t="shared" si="1490"/>
        <v/>
      </c>
      <c r="AB1340" t="str">
        <f t="shared" si="1428"/>
        <v>Yeti Holdings Inc</v>
      </c>
      <c r="AC1340" t="str">
        <f t="shared" si="1429"/>
        <v>YETI Yeti Yeti Holdings Yeti Holdings Inc</v>
      </c>
      <c r="AD1340" t="str">
        <f t="shared" si="1430"/>
        <v>YETI.N</v>
      </c>
      <c r="AE1340">
        <f t="shared" si="1431"/>
        <v>0.22410694757338495</v>
      </c>
    </row>
    <row r="1341" spans="1:31" collapsed="1" x14ac:dyDescent="0.25">
      <c r="A1341" s="1" t="s">
        <v>6900</v>
      </c>
      <c r="B1341" s="1" t="s">
        <v>6901</v>
      </c>
      <c r="C1341" s="1" t="s">
        <v>16</v>
      </c>
      <c r="D1341" s="1" t="s">
        <v>6902</v>
      </c>
      <c r="E1341" s="1" t="s">
        <v>6903</v>
      </c>
      <c r="F1341" s="1"/>
      <c r="G1341" s="2">
        <v>2273718906.3200002</v>
      </c>
      <c r="H1341" s="1" t="s">
        <v>19</v>
      </c>
      <c r="I1341" s="1" t="s">
        <v>20</v>
      </c>
      <c r="J1341" s="1" t="s">
        <v>6904</v>
      </c>
      <c r="K1341" s="1" t="s">
        <v>323</v>
      </c>
      <c r="L1341" s="1" t="s">
        <v>1569</v>
      </c>
      <c r="M1341" s="1" t="s">
        <v>4939</v>
      </c>
      <c r="N1341" s="1" t="s">
        <v>5743</v>
      </c>
      <c r="O1341" t="str">
        <f t="shared" si="1465"/>
        <v>Universal</v>
      </c>
      <c r="P1341" t="str">
        <f t="shared" si="1473"/>
        <v>Forest</v>
      </c>
      <c r="Q1341" t="str">
        <f t="shared" si="1473"/>
        <v>Products</v>
      </c>
      <c r="R1341" t="str">
        <f t="shared" si="1473"/>
        <v>Inc</v>
      </c>
      <c r="S1341" t="str">
        <f t="shared" si="1473"/>
        <v/>
      </c>
      <c r="T1341" t="str">
        <f t="shared" si="1473"/>
        <v/>
      </c>
      <c r="U1341" t="str">
        <f t="shared" si="1426"/>
        <v>Universal</v>
      </c>
      <c r="V1341" t="str">
        <f t="shared" ref="V1341:Z1341" si="1491">IF(LEN(P1341)&gt;0, U1341  &amp; " " &amp; P1341,"")</f>
        <v>Universal Forest</v>
      </c>
      <c r="W1341" t="str">
        <f t="shared" si="1491"/>
        <v>Universal Forest Products</v>
      </c>
      <c r="X1341" t="str">
        <f t="shared" si="1491"/>
        <v>Universal Forest Products Inc</v>
      </c>
      <c r="Y1341" t="str">
        <f t="shared" si="1491"/>
        <v/>
      </c>
      <c r="Z1341" t="str">
        <f t="shared" si="1491"/>
        <v/>
      </c>
      <c r="AB1341" t="str">
        <f t="shared" si="1428"/>
        <v>Universal Forest Products Inc</v>
      </c>
      <c r="AC1341" t="str">
        <f t="shared" si="1429"/>
        <v>UFPI Universal Universal Forest Universal Forest Products Universal Forest Products Inc</v>
      </c>
      <c r="AD1341" t="str">
        <f t="shared" si="1430"/>
        <v>UFPI.OQ</v>
      </c>
      <c r="AE1341">
        <f t="shared" si="1431"/>
        <v>0.22402490622232674</v>
      </c>
    </row>
    <row r="1342" spans="1:31" collapsed="1" x14ac:dyDescent="0.25">
      <c r="A1342" s="1" t="s">
        <v>6905</v>
      </c>
      <c r="B1342" s="1" t="s">
        <v>6906</v>
      </c>
      <c r="C1342" s="1" t="s">
        <v>55</v>
      </c>
      <c r="D1342" s="1" t="s">
        <v>6907</v>
      </c>
      <c r="E1342" s="1" t="s">
        <v>6908</v>
      </c>
      <c r="F1342" s="1"/>
      <c r="G1342" s="2">
        <v>2272224367.1999998</v>
      </c>
      <c r="H1342" s="1" t="s">
        <v>19</v>
      </c>
      <c r="I1342" s="1" t="s">
        <v>20</v>
      </c>
      <c r="J1342" s="1" t="s">
        <v>6909</v>
      </c>
      <c r="K1342" s="1" t="s">
        <v>22</v>
      </c>
      <c r="L1342" s="1" t="s">
        <v>23</v>
      </c>
      <c r="M1342" s="1" t="s">
        <v>23</v>
      </c>
      <c r="N1342" s="1" t="s">
        <v>47</v>
      </c>
      <c r="O1342" t="str">
        <f t="shared" si="1465"/>
        <v>Yext</v>
      </c>
      <c r="P1342" t="str">
        <f t="shared" si="1473"/>
        <v>Inc</v>
      </c>
      <c r="Q1342" t="str">
        <f t="shared" si="1473"/>
        <v/>
      </c>
      <c r="R1342" t="str">
        <f t="shared" si="1473"/>
        <v/>
      </c>
      <c r="S1342" t="str">
        <f t="shared" si="1473"/>
        <v/>
      </c>
      <c r="T1342" t="str">
        <f t="shared" si="1473"/>
        <v/>
      </c>
      <c r="U1342" t="str">
        <f t="shared" si="1426"/>
        <v>Yext</v>
      </c>
      <c r="V1342" t="str">
        <f t="shared" ref="V1342:Z1342" si="1492">IF(LEN(P1342)&gt;0, U1342  &amp; " " &amp; P1342,"")</f>
        <v>Yext Inc</v>
      </c>
      <c r="W1342" t="str">
        <f t="shared" si="1492"/>
        <v/>
      </c>
      <c r="X1342" t="str">
        <f t="shared" si="1492"/>
        <v/>
      </c>
      <c r="Y1342" t="str">
        <f t="shared" si="1492"/>
        <v/>
      </c>
      <c r="Z1342" t="str">
        <f t="shared" si="1492"/>
        <v/>
      </c>
      <c r="AB1342" t="str">
        <f t="shared" si="1428"/>
        <v>Yext Inc</v>
      </c>
      <c r="AC1342" t="str">
        <f t="shared" si="1429"/>
        <v>YEXT Yext Yext Inc</v>
      </c>
      <c r="AD1342" t="str">
        <f t="shared" si="1430"/>
        <v>YEXT.N</v>
      </c>
      <c r="AE1342">
        <f t="shared" si="1431"/>
        <v>0.22387765231804113</v>
      </c>
    </row>
    <row r="1343" spans="1:31" collapsed="1" x14ac:dyDescent="0.25">
      <c r="A1343" s="1" t="s">
        <v>6910</v>
      </c>
      <c r="B1343" s="1" t="s">
        <v>6911</v>
      </c>
      <c r="C1343" s="1" t="s">
        <v>55</v>
      </c>
      <c r="D1343" s="1" t="s">
        <v>6912</v>
      </c>
      <c r="E1343" s="1" t="s">
        <v>6913</v>
      </c>
      <c r="F1343" s="1"/>
      <c r="G1343" s="2">
        <v>2258232991.5999999</v>
      </c>
      <c r="H1343" s="1" t="s">
        <v>19</v>
      </c>
      <c r="I1343" s="1" t="s">
        <v>20</v>
      </c>
      <c r="J1343" s="1" t="s">
        <v>6914</v>
      </c>
      <c r="K1343" s="1" t="s">
        <v>67</v>
      </c>
      <c r="L1343" s="1" t="s">
        <v>154</v>
      </c>
      <c r="M1343" s="1" t="s">
        <v>155</v>
      </c>
      <c r="N1343" s="1" t="s">
        <v>502</v>
      </c>
      <c r="O1343" t="str">
        <f t="shared" si="1465"/>
        <v>MEDNAX</v>
      </c>
      <c r="P1343" t="str">
        <f t="shared" si="1473"/>
        <v>Inc</v>
      </c>
      <c r="Q1343" t="str">
        <f t="shared" si="1473"/>
        <v/>
      </c>
      <c r="R1343" t="str">
        <f t="shared" si="1473"/>
        <v/>
      </c>
      <c r="S1343" t="str">
        <f t="shared" si="1473"/>
        <v/>
      </c>
      <c r="T1343" t="str">
        <f t="shared" si="1473"/>
        <v/>
      </c>
      <c r="U1343" t="str">
        <f t="shared" si="1426"/>
        <v>MEDNAX</v>
      </c>
      <c r="V1343" t="str">
        <f t="shared" ref="V1343:Z1343" si="1493">IF(LEN(P1343)&gt;0, U1343  &amp; " " &amp; P1343,"")</f>
        <v>MEDNAX Inc</v>
      </c>
      <c r="W1343" t="str">
        <f t="shared" si="1493"/>
        <v/>
      </c>
      <c r="X1343" t="str">
        <f t="shared" si="1493"/>
        <v/>
      </c>
      <c r="Y1343" t="str">
        <f t="shared" si="1493"/>
        <v/>
      </c>
      <c r="Z1343" t="str">
        <f t="shared" si="1493"/>
        <v/>
      </c>
      <c r="AB1343" t="str">
        <f t="shared" si="1428"/>
        <v>MEDNAX Inc</v>
      </c>
      <c r="AC1343" t="str">
        <f t="shared" si="1429"/>
        <v>MD MEDNAX MEDNAX Inc</v>
      </c>
      <c r="AD1343" t="str">
        <f t="shared" si="1430"/>
        <v>MD.N</v>
      </c>
      <c r="AE1343">
        <f t="shared" si="1431"/>
        <v>0.22249911049477575</v>
      </c>
    </row>
    <row r="1344" spans="1:31" collapsed="1" x14ac:dyDescent="0.25">
      <c r="A1344" s="1" t="s">
        <v>6915</v>
      </c>
      <c r="B1344" s="1" t="s">
        <v>6916</v>
      </c>
      <c r="C1344" s="1" t="s">
        <v>55</v>
      </c>
      <c r="D1344" s="1" t="s">
        <v>6917</v>
      </c>
      <c r="E1344" s="1" t="s">
        <v>6918</v>
      </c>
      <c r="F1344" s="1"/>
      <c r="G1344" s="2">
        <v>2257631948.6100001</v>
      </c>
      <c r="H1344" s="1" t="s">
        <v>19</v>
      </c>
      <c r="I1344" s="1" t="s">
        <v>20</v>
      </c>
      <c r="J1344" s="1" t="s">
        <v>6919</v>
      </c>
      <c r="K1344" s="1" t="s">
        <v>88</v>
      </c>
      <c r="L1344" s="1" t="s">
        <v>89</v>
      </c>
      <c r="M1344" s="1" t="s">
        <v>90</v>
      </c>
      <c r="N1344" s="1" t="s">
        <v>91</v>
      </c>
      <c r="O1344" t="str">
        <f t="shared" si="1465"/>
        <v>World</v>
      </c>
      <c r="P1344" t="str">
        <f t="shared" si="1473"/>
        <v>Fuel</v>
      </c>
      <c r="Q1344" t="str">
        <f t="shared" si="1473"/>
        <v>Services</v>
      </c>
      <c r="R1344" t="str">
        <f t="shared" si="1473"/>
        <v>Corp</v>
      </c>
      <c r="S1344" t="str">
        <f t="shared" si="1473"/>
        <v/>
      </c>
      <c r="T1344" t="str">
        <f t="shared" si="1473"/>
        <v/>
      </c>
      <c r="U1344" t="str">
        <f t="shared" si="1426"/>
        <v>World</v>
      </c>
      <c r="V1344" t="str">
        <f t="shared" ref="V1344:Z1344" si="1494">IF(LEN(P1344)&gt;0, U1344  &amp; " " &amp; P1344,"")</f>
        <v>World Fuel</v>
      </c>
      <c r="W1344" t="str">
        <f t="shared" si="1494"/>
        <v>World Fuel Services</v>
      </c>
      <c r="X1344" t="str">
        <f t="shared" si="1494"/>
        <v>World Fuel Services Corp</v>
      </c>
      <c r="Y1344" t="str">
        <f t="shared" si="1494"/>
        <v/>
      </c>
      <c r="Z1344" t="str">
        <f t="shared" si="1494"/>
        <v/>
      </c>
      <c r="AB1344" t="str">
        <f t="shared" si="1428"/>
        <v>World Fuel Services Corp</v>
      </c>
      <c r="AC1344" t="str">
        <f t="shared" si="1429"/>
        <v>INT World World Fuel World Fuel Services World Fuel Services Corp</v>
      </c>
      <c r="AD1344" t="str">
        <f t="shared" si="1430"/>
        <v>INT.N</v>
      </c>
      <c r="AE1344">
        <f t="shared" si="1431"/>
        <v>0.22243989094960856</v>
      </c>
    </row>
    <row r="1345" spans="1:31" collapsed="1" x14ac:dyDescent="0.25">
      <c r="A1345" s="1" t="s">
        <v>6920</v>
      </c>
      <c r="B1345" s="1" t="s">
        <v>6921</v>
      </c>
      <c r="C1345" s="1" t="s">
        <v>55</v>
      </c>
      <c r="D1345" s="1" t="s">
        <v>6922</v>
      </c>
      <c r="E1345" s="1" t="s">
        <v>6923</v>
      </c>
      <c r="F1345" s="1"/>
      <c r="G1345" s="2">
        <v>2255977408</v>
      </c>
      <c r="H1345" s="1" t="s">
        <v>19</v>
      </c>
      <c r="I1345" s="1" t="s">
        <v>20</v>
      </c>
      <c r="J1345" s="1" t="s">
        <v>6924</v>
      </c>
      <c r="K1345" s="1" t="s">
        <v>199</v>
      </c>
      <c r="L1345" s="1" t="s">
        <v>200</v>
      </c>
      <c r="M1345" s="1" t="s">
        <v>477</v>
      </c>
      <c r="N1345" s="1" t="s">
        <v>940</v>
      </c>
      <c r="O1345" t="str">
        <f t="shared" si="1465"/>
        <v>Welbilt</v>
      </c>
      <c r="P1345" t="str">
        <f t="shared" si="1473"/>
        <v>Inc</v>
      </c>
      <c r="Q1345" t="str">
        <f t="shared" si="1473"/>
        <v/>
      </c>
      <c r="R1345" t="str">
        <f t="shared" si="1473"/>
        <v/>
      </c>
      <c r="S1345" t="str">
        <f t="shared" si="1473"/>
        <v/>
      </c>
      <c r="T1345" t="str">
        <f t="shared" si="1473"/>
        <v/>
      </c>
      <c r="U1345" t="str">
        <f t="shared" si="1426"/>
        <v>Welbilt</v>
      </c>
      <c r="V1345" t="str">
        <f t="shared" ref="V1345:Z1345" si="1495">IF(LEN(P1345)&gt;0, U1345  &amp; " " &amp; P1345,"")</f>
        <v>Welbilt Inc</v>
      </c>
      <c r="W1345" t="str">
        <f t="shared" si="1495"/>
        <v/>
      </c>
      <c r="X1345" t="str">
        <f t="shared" si="1495"/>
        <v/>
      </c>
      <c r="Y1345" t="str">
        <f t="shared" si="1495"/>
        <v/>
      </c>
      <c r="Z1345" t="str">
        <f t="shared" si="1495"/>
        <v/>
      </c>
      <c r="AB1345" t="str">
        <f t="shared" si="1428"/>
        <v>Welbilt Inc</v>
      </c>
      <c r="AC1345" t="str">
        <f t="shared" si="1429"/>
        <v>WBT Welbilt Welbilt Inc</v>
      </c>
      <c r="AD1345" t="str">
        <f t="shared" si="1430"/>
        <v>WBT.N</v>
      </c>
      <c r="AE1345">
        <f t="shared" si="1431"/>
        <v>0.22227687242345479</v>
      </c>
    </row>
    <row r="1346" spans="1:31" collapsed="1" x14ac:dyDescent="0.25">
      <c r="A1346" s="1" t="s">
        <v>6925</v>
      </c>
      <c r="B1346" s="1" t="s">
        <v>6926</v>
      </c>
      <c r="C1346" s="1" t="s">
        <v>16</v>
      </c>
      <c r="D1346" s="1" t="s">
        <v>6927</v>
      </c>
      <c r="E1346" s="1" t="s">
        <v>6928</v>
      </c>
      <c r="F1346" s="1"/>
      <c r="G1346" s="2">
        <v>2253886177.4000001</v>
      </c>
      <c r="H1346" s="1" t="s">
        <v>19</v>
      </c>
      <c r="I1346" s="1" t="s">
        <v>20</v>
      </c>
      <c r="J1346" s="1" t="s">
        <v>6929</v>
      </c>
      <c r="K1346" s="1" t="s">
        <v>372</v>
      </c>
      <c r="L1346" s="1" t="s">
        <v>372</v>
      </c>
      <c r="M1346" s="1" t="s">
        <v>373</v>
      </c>
      <c r="N1346" s="1" t="s">
        <v>374</v>
      </c>
      <c r="O1346" t="str">
        <f t="shared" si="1465"/>
        <v>Atlantica</v>
      </c>
      <c r="P1346" t="str">
        <f t="shared" si="1473"/>
        <v>Yield</v>
      </c>
      <c r="Q1346" t="str">
        <f t="shared" si="1473"/>
        <v>PLC</v>
      </c>
      <c r="R1346" t="str">
        <f t="shared" si="1473"/>
        <v/>
      </c>
      <c r="S1346" t="str">
        <f t="shared" si="1473"/>
        <v/>
      </c>
      <c r="T1346" t="str">
        <f t="shared" si="1473"/>
        <v/>
      </c>
      <c r="U1346" t="str">
        <f t="shared" si="1426"/>
        <v>Atlantica</v>
      </c>
      <c r="V1346" t="str">
        <f t="shared" ref="V1346:Z1346" si="1496">IF(LEN(P1346)&gt;0, U1346  &amp; " " &amp; P1346,"")</f>
        <v>Atlantica Yield</v>
      </c>
      <c r="W1346" t="str">
        <f t="shared" si="1496"/>
        <v>Atlantica Yield PLC</v>
      </c>
      <c r="X1346" t="str">
        <f t="shared" si="1496"/>
        <v/>
      </c>
      <c r="Y1346" t="str">
        <f t="shared" si="1496"/>
        <v/>
      </c>
      <c r="Z1346" t="str">
        <f t="shared" si="1496"/>
        <v/>
      </c>
      <c r="AB1346" t="str">
        <f t="shared" si="1428"/>
        <v>Atlantica Yield PLC</v>
      </c>
      <c r="AC1346" t="str">
        <f t="shared" si="1429"/>
        <v>AY Atlantica Atlantica Yield Atlantica Yield PLC</v>
      </c>
      <c r="AD1346" t="str">
        <f t="shared" si="1430"/>
        <v>AY.OQ</v>
      </c>
      <c r="AE1346">
        <f t="shared" si="1431"/>
        <v>0.22207082771944492</v>
      </c>
    </row>
    <row r="1347" spans="1:31" collapsed="1" x14ac:dyDescent="0.25">
      <c r="A1347" s="1" t="s">
        <v>6930</v>
      </c>
      <c r="B1347" s="1" t="s">
        <v>6931</v>
      </c>
      <c r="C1347" s="1" t="s">
        <v>16</v>
      </c>
      <c r="D1347" s="1" t="s">
        <v>6932</v>
      </c>
      <c r="E1347" s="1" t="s">
        <v>6933</v>
      </c>
      <c r="F1347" s="1"/>
      <c r="G1347" s="2">
        <v>2247985579.8400002</v>
      </c>
      <c r="H1347" s="1" t="s">
        <v>19</v>
      </c>
      <c r="I1347" s="1" t="s">
        <v>20</v>
      </c>
      <c r="J1347" s="1" t="s">
        <v>6934</v>
      </c>
      <c r="K1347" s="1" t="s">
        <v>372</v>
      </c>
      <c r="L1347" s="1" t="s">
        <v>372</v>
      </c>
      <c r="M1347" s="1" t="s">
        <v>373</v>
      </c>
      <c r="N1347" s="1" t="s">
        <v>5861</v>
      </c>
      <c r="O1347" t="str">
        <f t="shared" si="1465"/>
        <v>Pattern</v>
      </c>
      <c r="P1347" t="str">
        <f t="shared" si="1473"/>
        <v>Energy</v>
      </c>
      <c r="Q1347" t="str">
        <f t="shared" si="1473"/>
        <v>Group</v>
      </c>
      <c r="R1347" t="str">
        <f t="shared" si="1473"/>
        <v>Inc</v>
      </c>
      <c r="S1347" t="str">
        <f t="shared" si="1473"/>
        <v/>
      </c>
      <c r="T1347" t="str">
        <f t="shared" si="1473"/>
        <v/>
      </c>
      <c r="U1347" t="str">
        <f t="shared" ref="U1347:U1410" si="1497">O1347</f>
        <v>Pattern</v>
      </c>
      <c r="V1347" t="str">
        <f t="shared" ref="V1347:Z1347" si="1498">IF(LEN(P1347)&gt;0, U1347  &amp; " " &amp; P1347,"")</f>
        <v>Pattern Energy</v>
      </c>
      <c r="W1347" t="str">
        <f t="shared" si="1498"/>
        <v>Pattern Energy Group</v>
      </c>
      <c r="X1347" t="str">
        <f t="shared" si="1498"/>
        <v>Pattern Energy Group Inc</v>
      </c>
      <c r="Y1347" t="str">
        <f t="shared" si="1498"/>
        <v/>
      </c>
      <c r="Z1347" t="str">
        <f t="shared" si="1498"/>
        <v/>
      </c>
      <c r="AB1347" t="str">
        <f t="shared" ref="AB1347:AB1410" si="1499">B1347</f>
        <v>Pattern Energy Group Inc</v>
      </c>
      <c r="AC1347" t="str">
        <f t="shared" ref="AC1347:AC1410" si="1500">TRIM(E1347 &amp; " " &amp; U1347&amp;" "&amp;V1347&amp;" "&amp;W1347&amp;" "&amp;X1347&amp;" "&amp; Y1347 &amp; " " &amp; Z1347 &amp; " " &amp; AA1347)</f>
        <v>PEGI Pattern Pattern Energy Pattern Energy Group Pattern Energy Group Inc</v>
      </c>
      <c r="AD1347" t="str">
        <f t="shared" ref="AD1347:AD1410" si="1501">A1347</f>
        <v>PEGI.OQ</v>
      </c>
      <c r="AE1347">
        <f t="shared" ref="AE1347:AE1410" si="1502">G1347/$G$2*100</f>
        <v>0.2214894538251784</v>
      </c>
    </row>
    <row r="1348" spans="1:31" collapsed="1" x14ac:dyDescent="0.25">
      <c r="A1348" s="1" t="s">
        <v>6935</v>
      </c>
      <c r="B1348" s="1" t="s">
        <v>6936</v>
      </c>
      <c r="C1348" s="1" t="s">
        <v>55</v>
      </c>
      <c r="D1348" s="1" t="s">
        <v>6937</v>
      </c>
      <c r="E1348" s="1" t="s">
        <v>6938</v>
      </c>
      <c r="F1348" s="1"/>
      <c r="G1348" s="2">
        <v>2246567243.27</v>
      </c>
      <c r="H1348" s="1" t="s">
        <v>19</v>
      </c>
      <c r="I1348" s="1" t="s">
        <v>20</v>
      </c>
      <c r="J1348" s="1" t="s">
        <v>6939</v>
      </c>
      <c r="K1348" s="1" t="s">
        <v>30</v>
      </c>
      <c r="L1348" s="1" t="s">
        <v>256</v>
      </c>
      <c r="M1348" s="1" t="s">
        <v>2279</v>
      </c>
      <c r="N1348" s="1" t="s">
        <v>3437</v>
      </c>
      <c r="O1348" t="str">
        <f t="shared" si="1465"/>
        <v>LCI</v>
      </c>
      <c r="P1348" t="str">
        <f t="shared" si="1473"/>
        <v>Industries</v>
      </c>
      <c r="Q1348" t="str">
        <f t="shared" si="1473"/>
        <v/>
      </c>
      <c r="R1348" t="str">
        <f t="shared" si="1473"/>
        <v/>
      </c>
      <c r="S1348" t="str">
        <f t="shared" si="1473"/>
        <v/>
      </c>
      <c r="T1348" t="str">
        <f t="shared" si="1473"/>
        <v/>
      </c>
      <c r="U1348" t="str">
        <f t="shared" si="1497"/>
        <v>LCI</v>
      </c>
      <c r="V1348" t="str">
        <f t="shared" ref="V1348:Z1348" si="1503">IF(LEN(P1348)&gt;0, U1348  &amp; " " &amp; P1348,"")</f>
        <v>LCI Industries</v>
      </c>
      <c r="W1348" t="str">
        <f t="shared" si="1503"/>
        <v/>
      </c>
      <c r="X1348" t="str">
        <f t="shared" si="1503"/>
        <v/>
      </c>
      <c r="Y1348" t="str">
        <f t="shared" si="1503"/>
        <v/>
      </c>
      <c r="Z1348" t="str">
        <f t="shared" si="1503"/>
        <v/>
      </c>
      <c r="AB1348" t="str">
        <f t="shared" si="1499"/>
        <v>LCI Industries</v>
      </c>
      <c r="AC1348" t="str">
        <f t="shared" si="1500"/>
        <v>LCII LCI LCI Industries</v>
      </c>
      <c r="AD1348" t="str">
        <f t="shared" si="1501"/>
        <v>LCII.N</v>
      </c>
      <c r="AE1348">
        <f t="shared" si="1502"/>
        <v>0.22134970800338719</v>
      </c>
    </row>
    <row r="1349" spans="1:31" collapsed="1" x14ac:dyDescent="0.25">
      <c r="A1349" s="1" t="s">
        <v>6940</v>
      </c>
      <c r="B1349" s="1" t="s">
        <v>6941</v>
      </c>
      <c r="C1349" s="1" t="s">
        <v>16</v>
      </c>
      <c r="D1349" s="1" t="s">
        <v>6942</v>
      </c>
      <c r="E1349" s="1" t="s">
        <v>6943</v>
      </c>
      <c r="F1349" s="1"/>
      <c r="G1349" s="2">
        <v>2240633921.8499999</v>
      </c>
      <c r="H1349" s="1" t="s">
        <v>19</v>
      </c>
      <c r="I1349" s="1" t="s">
        <v>20</v>
      </c>
      <c r="J1349" s="1" t="s">
        <v>6944</v>
      </c>
      <c r="K1349" s="1" t="s">
        <v>59</v>
      </c>
      <c r="L1349" s="1" t="s">
        <v>80</v>
      </c>
      <c r="M1349" s="1" t="s">
        <v>81</v>
      </c>
      <c r="N1349" s="1" t="s">
        <v>82</v>
      </c>
      <c r="O1349" t="str">
        <f t="shared" si="1465"/>
        <v>Simmons</v>
      </c>
      <c r="P1349" t="str">
        <f t="shared" si="1473"/>
        <v>First</v>
      </c>
      <c r="Q1349" t="str">
        <f t="shared" si="1473"/>
        <v>National</v>
      </c>
      <c r="R1349" t="str">
        <f t="shared" si="1473"/>
        <v>Corp</v>
      </c>
      <c r="S1349" t="str">
        <f t="shared" si="1473"/>
        <v/>
      </c>
      <c r="T1349" t="str">
        <f t="shared" si="1473"/>
        <v/>
      </c>
      <c r="U1349" t="str">
        <f t="shared" si="1497"/>
        <v>Simmons</v>
      </c>
      <c r="V1349" t="str">
        <f t="shared" ref="V1349:Z1349" si="1504">IF(LEN(P1349)&gt;0, U1349  &amp; " " &amp; P1349,"")</f>
        <v>Simmons First</v>
      </c>
      <c r="W1349" t="str">
        <f t="shared" si="1504"/>
        <v>Simmons First National</v>
      </c>
      <c r="X1349" t="str">
        <f t="shared" si="1504"/>
        <v>Simmons First National Corp</v>
      </c>
      <c r="Y1349" t="str">
        <f t="shared" si="1504"/>
        <v/>
      </c>
      <c r="Z1349" t="str">
        <f t="shared" si="1504"/>
        <v/>
      </c>
      <c r="AB1349" t="str">
        <f t="shared" si="1499"/>
        <v>Simmons First National Corp</v>
      </c>
      <c r="AC1349" t="str">
        <f t="shared" si="1500"/>
        <v>SFNC Simmons Simmons First Simmons First National Simmons First National Corp</v>
      </c>
      <c r="AD1349" t="str">
        <f t="shared" si="1501"/>
        <v>SFNC.OQ</v>
      </c>
      <c r="AE1349">
        <f t="shared" si="1502"/>
        <v>0.22076510989365261</v>
      </c>
    </row>
    <row r="1350" spans="1:31" collapsed="1" x14ac:dyDescent="0.25">
      <c r="A1350" s="1" t="s">
        <v>6945</v>
      </c>
      <c r="B1350" s="1" t="s">
        <v>6946</v>
      </c>
      <c r="C1350" s="1" t="s">
        <v>16</v>
      </c>
      <c r="D1350" s="1" t="s">
        <v>6947</v>
      </c>
      <c r="E1350" s="1" t="s">
        <v>6948</v>
      </c>
      <c r="F1350" s="1"/>
      <c r="G1350" s="2">
        <v>2236053683.2800002</v>
      </c>
      <c r="H1350" s="1" t="s">
        <v>19</v>
      </c>
      <c r="I1350" s="1" t="s">
        <v>20</v>
      </c>
      <c r="J1350" s="1" t="s">
        <v>6949</v>
      </c>
      <c r="K1350" s="1" t="s">
        <v>199</v>
      </c>
      <c r="L1350" s="1" t="s">
        <v>627</v>
      </c>
      <c r="M1350" s="1" t="s">
        <v>628</v>
      </c>
      <c r="N1350" s="1" t="s">
        <v>5126</v>
      </c>
      <c r="O1350" t="str">
        <f t="shared" si="1465"/>
        <v>Herman</v>
      </c>
      <c r="P1350" t="str">
        <f t="shared" si="1473"/>
        <v>Miller</v>
      </c>
      <c r="Q1350" t="str">
        <f t="shared" si="1473"/>
        <v>Inc</v>
      </c>
      <c r="R1350" t="str">
        <f t="shared" si="1473"/>
        <v/>
      </c>
      <c r="S1350" t="str">
        <f t="shared" si="1473"/>
        <v/>
      </c>
      <c r="T1350" t="str">
        <f t="shared" si="1473"/>
        <v/>
      </c>
      <c r="U1350" t="str">
        <f t="shared" si="1497"/>
        <v>Herman</v>
      </c>
      <c r="V1350" t="str">
        <f t="shared" ref="V1350:Z1350" si="1505">IF(LEN(P1350)&gt;0, U1350  &amp; " " &amp; P1350,"")</f>
        <v>Herman Miller</v>
      </c>
      <c r="W1350" t="str">
        <f t="shared" si="1505"/>
        <v>Herman Miller Inc</v>
      </c>
      <c r="X1350" t="str">
        <f t="shared" si="1505"/>
        <v/>
      </c>
      <c r="Y1350" t="str">
        <f t="shared" si="1505"/>
        <v/>
      </c>
      <c r="Z1350" t="str">
        <f t="shared" si="1505"/>
        <v/>
      </c>
      <c r="AB1350" t="str">
        <f t="shared" si="1499"/>
        <v>Herman Miller Inc</v>
      </c>
      <c r="AC1350" t="str">
        <f t="shared" si="1500"/>
        <v>MLHR Herman Herman Miller Herman Miller Inc</v>
      </c>
      <c r="AD1350" t="str">
        <f t="shared" si="1501"/>
        <v>MLHR.OQ</v>
      </c>
      <c r="AE1350">
        <f t="shared" si="1502"/>
        <v>0.22031382828919924</v>
      </c>
    </row>
    <row r="1351" spans="1:31" collapsed="1" x14ac:dyDescent="0.25">
      <c r="A1351" s="1" t="s">
        <v>6950</v>
      </c>
      <c r="B1351" s="1" t="s">
        <v>6951</v>
      </c>
      <c r="C1351" s="1" t="s">
        <v>16</v>
      </c>
      <c r="D1351" s="1" t="s">
        <v>6952</v>
      </c>
      <c r="E1351" s="1" t="s">
        <v>6953</v>
      </c>
      <c r="F1351" s="1"/>
      <c r="G1351" s="2">
        <v>2233373615.1100001</v>
      </c>
      <c r="H1351" s="1" t="s">
        <v>19</v>
      </c>
      <c r="I1351" s="1" t="s">
        <v>20</v>
      </c>
      <c r="J1351" s="1" t="s">
        <v>6954</v>
      </c>
      <c r="K1351" s="1" t="s">
        <v>67</v>
      </c>
      <c r="L1351" s="1" t="s">
        <v>154</v>
      </c>
      <c r="M1351" s="1" t="s">
        <v>239</v>
      </c>
      <c r="N1351" s="1" t="s">
        <v>317</v>
      </c>
      <c r="O1351" t="str">
        <f t="shared" si="1465"/>
        <v>Quidel</v>
      </c>
      <c r="P1351" t="str">
        <f t="shared" si="1473"/>
        <v>Corp</v>
      </c>
      <c r="Q1351" t="str">
        <f t="shared" si="1473"/>
        <v/>
      </c>
      <c r="R1351" t="str">
        <f t="shared" si="1473"/>
        <v/>
      </c>
      <c r="S1351" t="str">
        <f t="shared" si="1473"/>
        <v/>
      </c>
      <c r="T1351" t="str">
        <f t="shared" si="1473"/>
        <v/>
      </c>
      <c r="U1351" t="str">
        <f t="shared" si="1497"/>
        <v>Quidel</v>
      </c>
      <c r="V1351" t="str">
        <f t="shared" ref="V1351:Z1351" si="1506">IF(LEN(P1351)&gt;0, U1351  &amp; " " &amp; P1351,"")</f>
        <v>Quidel Corp</v>
      </c>
      <c r="W1351" t="str">
        <f t="shared" si="1506"/>
        <v/>
      </c>
      <c r="X1351" t="str">
        <f t="shared" si="1506"/>
        <v/>
      </c>
      <c r="Y1351" t="str">
        <f t="shared" si="1506"/>
        <v/>
      </c>
      <c r="Z1351" t="str">
        <f t="shared" si="1506"/>
        <v/>
      </c>
      <c r="AB1351" t="str">
        <f t="shared" si="1499"/>
        <v>Quidel Corp</v>
      </c>
      <c r="AC1351" t="str">
        <f t="shared" si="1500"/>
        <v>QDEL Quidel Quidel Corp</v>
      </c>
      <c r="AD1351" t="str">
        <f t="shared" si="1501"/>
        <v>QDEL.OQ</v>
      </c>
      <c r="AE1351">
        <f t="shared" si="1502"/>
        <v>0.22004976661526721</v>
      </c>
    </row>
    <row r="1352" spans="1:31" collapsed="1" x14ac:dyDescent="0.25">
      <c r="A1352" s="1" t="s">
        <v>6955</v>
      </c>
      <c r="B1352" s="1" t="s">
        <v>6956</v>
      </c>
      <c r="C1352" s="1" t="s">
        <v>55</v>
      </c>
      <c r="D1352" s="1" t="s">
        <v>6957</v>
      </c>
      <c r="E1352" s="1" t="s">
        <v>6958</v>
      </c>
      <c r="F1352" s="1"/>
      <c r="G1352" s="2">
        <v>2231738616.7199998</v>
      </c>
      <c r="H1352" s="1" t="s">
        <v>19</v>
      </c>
      <c r="I1352" s="1" t="s">
        <v>20</v>
      </c>
      <c r="J1352" s="1" t="s">
        <v>6959</v>
      </c>
      <c r="K1352" s="1" t="s">
        <v>323</v>
      </c>
      <c r="L1352" s="1" t="s">
        <v>324</v>
      </c>
      <c r="M1352" s="1" t="s">
        <v>324</v>
      </c>
      <c r="N1352" s="1" t="s">
        <v>611</v>
      </c>
      <c r="O1352" t="str">
        <f t="shared" si="1465"/>
        <v>PolyOne</v>
      </c>
      <c r="P1352" t="str">
        <f t="shared" si="1473"/>
        <v>Corp</v>
      </c>
      <c r="Q1352" t="str">
        <f t="shared" si="1473"/>
        <v/>
      </c>
      <c r="R1352" t="str">
        <f t="shared" si="1473"/>
        <v/>
      </c>
      <c r="S1352" t="str">
        <f t="shared" si="1473"/>
        <v/>
      </c>
      <c r="T1352" t="str">
        <f t="shared" si="1473"/>
        <v/>
      </c>
      <c r="U1352" t="str">
        <f t="shared" si="1497"/>
        <v>PolyOne</v>
      </c>
      <c r="V1352" t="str">
        <f t="shared" ref="V1352:Z1352" si="1507">IF(LEN(P1352)&gt;0, U1352  &amp; " " &amp; P1352,"")</f>
        <v>PolyOne Corp</v>
      </c>
      <c r="W1352" t="str">
        <f t="shared" si="1507"/>
        <v/>
      </c>
      <c r="X1352" t="str">
        <f t="shared" si="1507"/>
        <v/>
      </c>
      <c r="Y1352" t="str">
        <f t="shared" si="1507"/>
        <v/>
      </c>
      <c r="Z1352" t="str">
        <f t="shared" si="1507"/>
        <v/>
      </c>
      <c r="AB1352" t="str">
        <f t="shared" si="1499"/>
        <v>PolyOne Corp</v>
      </c>
      <c r="AC1352" t="str">
        <f t="shared" si="1500"/>
        <v>POL PolyOne PolyOne Corp</v>
      </c>
      <c r="AD1352" t="str">
        <f t="shared" si="1501"/>
        <v>POL.N</v>
      </c>
      <c r="AE1352">
        <f t="shared" si="1502"/>
        <v>0.21988867354436237</v>
      </c>
    </row>
    <row r="1353" spans="1:31" collapsed="1" x14ac:dyDescent="0.25">
      <c r="A1353" s="1" t="s">
        <v>6960</v>
      </c>
      <c r="B1353" s="1" t="s">
        <v>6961</v>
      </c>
      <c r="C1353" s="1" t="s">
        <v>55</v>
      </c>
      <c r="D1353" s="1" t="s">
        <v>6962</v>
      </c>
      <c r="E1353" s="1" t="s">
        <v>6963</v>
      </c>
      <c r="F1353" s="1"/>
      <c r="G1353" s="2">
        <v>2228704000</v>
      </c>
      <c r="H1353" s="1" t="s">
        <v>19</v>
      </c>
      <c r="I1353" s="1" t="s">
        <v>20</v>
      </c>
      <c r="J1353" s="1" t="s">
        <v>6964</v>
      </c>
      <c r="K1353" s="1" t="s">
        <v>67</v>
      </c>
      <c r="L1353" s="1" t="s">
        <v>68</v>
      </c>
      <c r="M1353" s="1" t="s">
        <v>69</v>
      </c>
      <c r="N1353" s="1" t="s">
        <v>69</v>
      </c>
      <c r="O1353" t="str">
        <f t="shared" si="1465"/>
        <v>Emergent</v>
      </c>
      <c r="P1353" t="str">
        <f t="shared" si="1473"/>
        <v>BioSolutions</v>
      </c>
      <c r="Q1353" t="str">
        <f t="shared" si="1473"/>
        <v>Inc</v>
      </c>
      <c r="R1353" t="str">
        <f t="shared" si="1473"/>
        <v/>
      </c>
      <c r="S1353" t="str">
        <f t="shared" si="1473"/>
        <v/>
      </c>
      <c r="T1353" t="str">
        <f t="shared" si="1473"/>
        <v/>
      </c>
      <c r="U1353" t="str">
        <f t="shared" si="1497"/>
        <v>Emergent</v>
      </c>
      <c r="V1353" t="str">
        <f t="shared" ref="V1353:Z1353" si="1508">IF(LEN(P1353)&gt;0, U1353  &amp; " " &amp; P1353,"")</f>
        <v>Emergent BioSolutions</v>
      </c>
      <c r="W1353" t="str">
        <f t="shared" si="1508"/>
        <v>Emergent BioSolutions Inc</v>
      </c>
      <c r="X1353" t="str">
        <f t="shared" si="1508"/>
        <v/>
      </c>
      <c r="Y1353" t="str">
        <f t="shared" si="1508"/>
        <v/>
      </c>
      <c r="Z1353" t="str">
        <f t="shared" si="1508"/>
        <v/>
      </c>
      <c r="AB1353" t="str">
        <f t="shared" si="1499"/>
        <v>Emergent BioSolutions Inc</v>
      </c>
      <c r="AC1353" t="str">
        <f t="shared" si="1500"/>
        <v>EBS Emergent Emergent BioSolutions Emergent BioSolutions Inc</v>
      </c>
      <c r="AD1353" t="str">
        <f t="shared" si="1501"/>
        <v>EBS.N</v>
      </c>
      <c r="AE1353">
        <f t="shared" si="1502"/>
        <v>0.21958967892183934</v>
      </c>
    </row>
    <row r="1354" spans="1:31" collapsed="1" x14ac:dyDescent="0.25">
      <c r="A1354" s="1" t="s">
        <v>6965</v>
      </c>
      <c r="B1354" s="1" t="s">
        <v>6966</v>
      </c>
      <c r="C1354" s="1" t="s">
        <v>16</v>
      </c>
      <c r="D1354" s="1" t="s">
        <v>6967</v>
      </c>
      <c r="E1354" s="1" t="s">
        <v>6968</v>
      </c>
      <c r="F1354" s="1"/>
      <c r="G1354" s="2">
        <v>2228538926.8800001</v>
      </c>
      <c r="H1354" s="1" t="s">
        <v>19</v>
      </c>
      <c r="I1354" s="1" t="s">
        <v>20</v>
      </c>
      <c r="J1354" s="1" t="s">
        <v>6969</v>
      </c>
      <c r="K1354" s="1" t="s">
        <v>97</v>
      </c>
      <c r="L1354" s="1" t="s">
        <v>105</v>
      </c>
      <c r="M1354" s="1" t="s">
        <v>105</v>
      </c>
      <c r="N1354" s="1" t="s">
        <v>1649</v>
      </c>
      <c r="O1354" t="str">
        <f t="shared" si="1465"/>
        <v>WD-40</v>
      </c>
      <c r="P1354" t="str">
        <f t="shared" si="1473"/>
        <v>Co</v>
      </c>
      <c r="Q1354" t="str">
        <f t="shared" si="1473"/>
        <v/>
      </c>
      <c r="R1354" t="str">
        <f t="shared" si="1473"/>
        <v/>
      </c>
      <c r="S1354" t="str">
        <f t="shared" si="1473"/>
        <v/>
      </c>
      <c r="T1354" t="str">
        <f t="shared" si="1473"/>
        <v/>
      </c>
      <c r="U1354" t="str">
        <f t="shared" si="1497"/>
        <v>WD-40</v>
      </c>
      <c r="V1354" t="str">
        <f t="shared" ref="V1354:Z1354" si="1509">IF(LEN(P1354)&gt;0, U1354  &amp; " " &amp; P1354,"")</f>
        <v>WD-40 Co</v>
      </c>
      <c r="W1354" t="str">
        <f t="shared" si="1509"/>
        <v/>
      </c>
      <c r="X1354" t="str">
        <f t="shared" si="1509"/>
        <v/>
      </c>
      <c r="Y1354" t="str">
        <f t="shared" si="1509"/>
        <v/>
      </c>
      <c r="Z1354" t="str">
        <f t="shared" si="1509"/>
        <v/>
      </c>
      <c r="AB1354" t="str">
        <f t="shared" si="1499"/>
        <v>WD-40 Co</v>
      </c>
      <c r="AC1354" t="str">
        <f t="shared" si="1500"/>
        <v>WDFC WD-40 WD-40 Co</v>
      </c>
      <c r="AD1354" t="str">
        <f t="shared" si="1501"/>
        <v>WDFC.OQ</v>
      </c>
      <c r="AE1354">
        <f t="shared" si="1502"/>
        <v>0.21957341460256707</v>
      </c>
    </row>
    <row r="1355" spans="1:31" collapsed="1" x14ac:dyDescent="0.25">
      <c r="A1355" s="1" t="s">
        <v>6970</v>
      </c>
      <c r="B1355" s="1" t="s">
        <v>6971</v>
      </c>
      <c r="C1355" s="1" t="s">
        <v>16</v>
      </c>
      <c r="D1355" s="1" t="s">
        <v>6972</v>
      </c>
      <c r="E1355" s="1" t="s">
        <v>6973</v>
      </c>
      <c r="F1355" s="1"/>
      <c r="G1355" s="2">
        <v>2226697662.1199999</v>
      </c>
      <c r="H1355" s="1" t="s">
        <v>19</v>
      </c>
      <c r="I1355" s="1" t="s">
        <v>20</v>
      </c>
      <c r="J1355" s="1" t="s">
        <v>6974</v>
      </c>
      <c r="K1355" s="1" t="s">
        <v>59</v>
      </c>
      <c r="L1355" s="1" t="s">
        <v>80</v>
      </c>
      <c r="M1355" s="1" t="s">
        <v>81</v>
      </c>
      <c r="N1355" s="1" t="s">
        <v>82</v>
      </c>
      <c r="O1355" t="str">
        <f t="shared" si="1465"/>
        <v>First</v>
      </c>
      <c r="P1355" t="str">
        <f t="shared" si="1473"/>
        <v>Financial</v>
      </c>
      <c r="Q1355" t="str">
        <f t="shared" si="1473"/>
        <v>Bancorp</v>
      </c>
      <c r="R1355" t="str">
        <f t="shared" si="1473"/>
        <v/>
      </c>
      <c r="S1355" t="str">
        <f t="shared" si="1473"/>
        <v/>
      </c>
      <c r="T1355" t="str">
        <f t="shared" si="1473"/>
        <v/>
      </c>
      <c r="U1355" t="str">
        <f t="shared" si="1497"/>
        <v>First</v>
      </c>
      <c r="V1355" t="str">
        <f t="shared" ref="V1355:Z1355" si="1510">IF(LEN(P1355)&gt;0, U1355  &amp; " " &amp; P1355,"")</f>
        <v>First Financial</v>
      </c>
      <c r="W1355" t="str">
        <f t="shared" si="1510"/>
        <v>First Financial Bancorp</v>
      </c>
      <c r="X1355" t="str">
        <f t="shared" si="1510"/>
        <v/>
      </c>
      <c r="Y1355" t="str">
        <f t="shared" si="1510"/>
        <v/>
      </c>
      <c r="Z1355" t="str">
        <f t="shared" si="1510"/>
        <v/>
      </c>
      <c r="AB1355" t="str">
        <f t="shared" si="1499"/>
        <v>First Financial Bancorp</v>
      </c>
      <c r="AC1355" t="str">
        <f t="shared" si="1500"/>
        <v>FFBC First First Financial First Financial Bancorp</v>
      </c>
      <c r="AD1355" t="str">
        <f t="shared" si="1501"/>
        <v>FFBC.OQ</v>
      </c>
      <c r="AE1355">
        <f t="shared" si="1502"/>
        <v>0.21939199852512536</v>
      </c>
    </row>
    <row r="1356" spans="1:31" collapsed="1" x14ac:dyDescent="0.25">
      <c r="A1356" s="1" t="s">
        <v>6975</v>
      </c>
      <c r="B1356" s="1" t="s">
        <v>6976</v>
      </c>
      <c r="C1356" s="1" t="s">
        <v>16</v>
      </c>
      <c r="D1356" s="1" t="s">
        <v>6977</v>
      </c>
      <c r="E1356" s="1" t="s">
        <v>6978</v>
      </c>
      <c r="F1356" s="1"/>
      <c r="G1356" s="2">
        <v>2225892065.8000002</v>
      </c>
      <c r="H1356" s="1" t="s">
        <v>19</v>
      </c>
      <c r="I1356" s="1" t="s">
        <v>20</v>
      </c>
      <c r="J1356" s="1" t="s">
        <v>6979</v>
      </c>
      <c r="K1356" s="1" t="s">
        <v>199</v>
      </c>
      <c r="L1356" s="1" t="s">
        <v>627</v>
      </c>
      <c r="M1356" s="1" t="s">
        <v>628</v>
      </c>
      <c r="N1356" s="1" t="s">
        <v>914</v>
      </c>
      <c r="O1356" t="str">
        <f t="shared" si="1465"/>
        <v>Arco</v>
      </c>
      <c r="P1356" t="str">
        <f t="shared" si="1473"/>
        <v>Platform</v>
      </c>
      <c r="Q1356" t="str">
        <f t="shared" si="1473"/>
        <v>Ltd</v>
      </c>
      <c r="R1356" t="str">
        <f t="shared" si="1473"/>
        <v/>
      </c>
      <c r="S1356" t="str">
        <f t="shared" si="1473"/>
        <v/>
      </c>
      <c r="T1356" t="str">
        <f t="shared" si="1473"/>
        <v/>
      </c>
      <c r="U1356" t="str">
        <f t="shared" si="1497"/>
        <v>Arco</v>
      </c>
      <c r="V1356" t="str">
        <f t="shared" ref="V1356:Z1356" si="1511">IF(LEN(P1356)&gt;0, U1356  &amp; " " &amp; P1356,"")</f>
        <v>Arco Platform</v>
      </c>
      <c r="W1356" t="str">
        <f t="shared" si="1511"/>
        <v>Arco Platform Ltd</v>
      </c>
      <c r="X1356" t="str">
        <f t="shared" si="1511"/>
        <v/>
      </c>
      <c r="Y1356" t="str">
        <f t="shared" si="1511"/>
        <v/>
      </c>
      <c r="Z1356" t="str">
        <f t="shared" si="1511"/>
        <v/>
      </c>
      <c r="AB1356" t="str">
        <f t="shared" si="1499"/>
        <v>Arco Platform Ltd</v>
      </c>
      <c r="AC1356" t="str">
        <f t="shared" si="1500"/>
        <v>ARCE Arco Arco Platform Arco Platform Ltd</v>
      </c>
      <c r="AD1356" t="str">
        <f t="shared" si="1501"/>
        <v>ARCE.OQ</v>
      </c>
      <c r="AE1356">
        <f t="shared" si="1502"/>
        <v>0.21931262475577362</v>
      </c>
    </row>
    <row r="1357" spans="1:31" collapsed="1" x14ac:dyDescent="0.25">
      <c r="A1357" s="1" t="s">
        <v>6980</v>
      </c>
      <c r="B1357" s="1" t="s">
        <v>6981</v>
      </c>
      <c r="C1357" s="1" t="s">
        <v>55</v>
      </c>
      <c r="D1357" s="1" t="s">
        <v>6982</v>
      </c>
      <c r="E1357" s="1" t="s">
        <v>6983</v>
      </c>
      <c r="F1357" s="1"/>
      <c r="G1357" s="2">
        <v>2225756602.5999999</v>
      </c>
      <c r="H1357" s="1" t="s">
        <v>19</v>
      </c>
      <c r="I1357" s="1" t="s">
        <v>20</v>
      </c>
      <c r="J1357" s="1" t="s">
        <v>6984</v>
      </c>
      <c r="K1357" s="1" t="s">
        <v>22</v>
      </c>
      <c r="L1357" s="1" t="s">
        <v>39</v>
      </c>
      <c r="M1357" s="1" t="s">
        <v>187</v>
      </c>
      <c r="N1357" s="1" t="s">
        <v>188</v>
      </c>
      <c r="O1357" t="str">
        <f t="shared" si="1465"/>
        <v>Vishay</v>
      </c>
      <c r="P1357" t="str">
        <f t="shared" si="1473"/>
        <v>Intertechnology</v>
      </c>
      <c r="Q1357" t="str">
        <f t="shared" si="1473"/>
        <v>Inc</v>
      </c>
      <c r="R1357" t="str">
        <f t="shared" si="1473"/>
        <v/>
      </c>
      <c r="S1357" t="str">
        <f t="shared" si="1473"/>
        <v/>
      </c>
      <c r="T1357" t="str">
        <f t="shared" si="1473"/>
        <v/>
      </c>
      <c r="U1357" t="str">
        <f t="shared" si="1497"/>
        <v>Vishay</v>
      </c>
      <c r="V1357" t="str">
        <f t="shared" ref="V1357:Z1357" si="1512">IF(LEN(P1357)&gt;0, U1357  &amp; " " &amp; P1357,"")</f>
        <v>Vishay Intertechnology</v>
      </c>
      <c r="W1357" t="str">
        <f t="shared" si="1512"/>
        <v>Vishay Intertechnology Inc</v>
      </c>
      <c r="X1357" t="str">
        <f t="shared" si="1512"/>
        <v/>
      </c>
      <c r="Y1357" t="str">
        <f t="shared" si="1512"/>
        <v/>
      </c>
      <c r="Z1357" t="str">
        <f t="shared" si="1512"/>
        <v/>
      </c>
      <c r="AB1357" t="str">
        <f t="shared" si="1499"/>
        <v>Vishay Intertechnology Inc</v>
      </c>
      <c r="AC1357" t="str">
        <f t="shared" si="1500"/>
        <v>VSH Vishay Vishay Intertechnology Vishay Intertechnology Inc</v>
      </c>
      <c r="AD1357" t="str">
        <f t="shared" si="1501"/>
        <v>VSH.N</v>
      </c>
      <c r="AE1357">
        <f t="shared" si="1502"/>
        <v>0.21929927784178513</v>
      </c>
    </row>
    <row r="1358" spans="1:31" collapsed="1" x14ac:dyDescent="0.25">
      <c r="A1358" s="1" t="s">
        <v>6985</v>
      </c>
      <c r="B1358" s="1" t="s">
        <v>6986</v>
      </c>
      <c r="C1358" s="1" t="s">
        <v>55</v>
      </c>
      <c r="D1358" s="1" t="s">
        <v>6987</v>
      </c>
      <c r="E1358" s="1" t="s">
        <v>6988</v>
      </c>
      <c r="F1358" s="1"/>
      <c r="G1358" s="2">
        <v>2220134408.6300001</v>
      </c>
      <c r="H1358" s="1" t="s">
        <v>19</v>
      </c>
      <c r="I1358" s="1" t="s">
        <v>20</v>
      </c>
      <c r="J1358" s="1" t="s">
        <v>6989</v>
      </c>
      <c r="K1358" s="1" t="s">
        <v>323</v>
      </c>
      <c r="L1358" s="1" t="s">
        <v>324</v>
      </c>
      <c r="M1358" s="1" t="s">
        <v>324</v>
      </c>
      <c r="N1358" s="1" t="s">
        <v>605</v>
      </c>
      <c r="O1358" t="str">
        <f t="shared" si="1465"/>
        <v>HB</v>
      </c>
      <c r="P1358" t="str">
        <f t="shared" si="1473"/>
        <v>Fuller</v>
      </c>
      <c r="Q1358" t="str">
        <f t="shared" si="1473"/>
        <v>Co</v>
      </c>
      <c r="R1358" t="str">
        <f t="shared" si="1473"/>
        <v/>
      </c>
      <c r="S1358" t="str">
        <f t="shared" si="1473"/>
        <v/>
      </c>
      <c r="T1358" t="str">
        <f t="shared" si="1473"/>
        <v/>
      </c>
      <c r="U1358" t="str">
        <f t="shared" si="1497"/>
        <v>HB</v>
      </c>
      <c r="V1358" t="str">
        <f t="shared" ref="V1358:Z1358" si="1513">IF(LEN(P1358)&gt;0, U1358  &amp; " " &amp; P1358,"")</f>
        <v>HB Fuller</v>
      </c>
      <c r="W1358" t="str">
        <f t="shared" si="1513"/>
        <v>HB Fuller Co</v>
      </c>
      <c r="X1358" t="str">
        <f t="shared" si="1513"/>
        <v/>
      </c>
      <c r="Y1358" t="str">
        <f t="shared" si="1513"/>
        <v/>
      </c>
      <c r="Z1358" t="str">
        <f t="shared" si="1513"/>
        <v/>
      </c>
      <c r="AB1358" t="str">
        <f t="shared" si="1499"/>
        <v>HB Fuller Co</v>
      </c>
      <c r="AC1358" t="str">
        <f t="shared" si="1500"/>
        <v>FUL HB HB Fuller HB Fuller Co</v>
      </c>
      <c r="AD1358" t="str">
        <f t="shared" si="1501"/>
        <v>FUL.N</v>
      </c>
      <c r="AE1358">
        <f t="shared" si="1502"/>
        <v>0.21874533448784109</v>
      </c>
    </row>
    <row r="1359" spans="1:31" collapsed="1" x14ac:dyDescent="0.25">
      <c r="A1359" s="1" t="s">
        <v>6990</v>
      </c>
      <c r="B1359" s="1" t="s">
        <v>6991</v>
      </c>
      <c r="C1359" s="1" t="s">
        <v>55</v>
      </c>
      <c r="D1359" s="1" t="s">
        <v>6992</v>
      </c>
      <c r="E1359" s="1" t="s">
        <v>6993</v>
      </c>
      <c r="F1359" s="1"/>
      <c r="G1359" s="2">
        <v>2219313695.4299998</v>
      </c>
      <c r="H1359" s="1" t="s">
        <v>19</v>
      </c>
      <c r="I1359" s="1" t="s">
        <v>20</v>
      </c>
      <c r="J1359" s="1" t="s">
        <v>6994</v>
      </c>
      <c r="K1359" s="1" t="s">
        <v>30</v>
      </c>
      <c r="L1359" s="1" t="s">
        <v>256</v>
      </c>
      <c r="M1359" s="1" t="s">
        <v>1889</v>
      </c>
      <c r="N1359" s="1" t="s">
        <v>1890</v>
      </c>
      <c r="O1359" t="str">
        <f t="shared" si="1465"/>
        <v>Taylor</v>
      </c>
      <c r="P1359" t="str">
        <f t="shared" si="1473"/>
        <v>Morrison</v>
      </c>
      <c r="Q1359" t="str">
        <f t="shared" si="1473"/>
        <v>Home</v>
      </c>
      <c r="R1359" t="str">
        <f t="shared" si="1473"/>
        <v>Corp</v>
      </c>
      <c r="S1359" t="str">
        <f t="shared" si="1473"/>
        <v/>
      </c>
      <c r="T1359" t="str">
        <f t="shared" si="1473"/>
        <v/>
      </c>
      <c r="U1359" t="str">
        <f t="shared" si="1497"/>
        <v>Taylor</v>
      </c>
      <c r="V1359" t="str">
        <f t="shared" ref="V1359:Z1359" si="1514">IF(LEN(P1359)&gt;0, U1359  &amp; " " &amp; P1359,"")</f>
        <v>Taylor Morrison</v>
      </c>
      <c r="W1359" t="str">
        <f t="shared" si="1514"/>
        <v>Taylor Morrison Home</v>
      </c>
      <c r="X1359" t="str">
        <f t="shared" si="1514"/>
        <v>Taylor Morrison Home Corp</v>
      </c>
      <c r="Y1359" t="str">
        <f t="shared" si="1514"/>
        <v/>
      </c>
      <c r="Z1359" t="str">
        <f t="shared" si="1514"/>
        <v/>
      </c>
      <c r="AB1359" t="str">
        <f t="shared" si="1499"/>
        <v>Taylor Morrison Home Corp</v>
      </c>
      <c r="AC1359" t="str">
        <f t="shared" si="1500"/>
        <v>TMHC Taylor Taylor Morrison Taylor Morrison Home Taylor Morrison Home Corp</v>
      </c>
      <c r="AD1359" t="str">
        <f t="shared" si="1501"/>
        <v>TMHC.N</v>
      </c>
      <c r="AE1359">
        <f t="shared" si="1502"/>
        <v>0.2186644712830032</v>
      </c>
    </row>
    <row r="1360" spans="1:31" collapsed="1" x14ac:dyDescent="0.25">
      <c r="A1360" s="1" t="s">
        <v>6995</v>
      </c>
      <c r="B1360" s="1" t="s">
        <v>6996</v>
      </c>
      <c r="C1360" s="1" t="s">
        <v>16</v>
      </c>
      <c r="D1360" s="1" t="s">
        <v>6997</v>
      </c>
      <c r="E1360" s="1" t="s">
        <v>6998</v>
      </c>
      <c r="F1360" s="1"/>
      <c r="G1360" s="2">
        <v>2208380070.25</v>
      </c>
      <c r="H1360" s="1" t="s">
        <v>19</v>
      </c>
      <c r="I1360" s="1" t="s">
        <v>20</v>
      </c>
      <c r="J1360" s="1" t="s">
        <v>6999</v>
      </c>
      <c r="K1360" s="1" t="s">
        <v>59</v>
      </c>
      <c r="L1360" s="1" t="s">
        <v>80</v>
      </c>
      <c r="M1360" s="1" t="s">
        <v>81</v>
      </c>
      <c r="N1360" s="1" t="s">
        <v>82</v>
      </c>
      <c r="O1360" t="str">
        <f t="shared" si="1465"/>
        <v>WSFS</v>
      </c>
      <c r="P1360" t="str">
        <f t="shared" si="1473"/>
        <v>Financial</v>
      </c>
      <c r="Q1360" t="str">
        <f t="shared" si="1473"/>
        <v>Corp</v>
      </c>
      <c r="R1360" t="str">
        <f t="shared" si="1473"/>
        <v/>
      </c>
      <c r="S1360" t="str">
        <f t="shared" si="1473"/>
        <v/>
      </c>
      <c r="T1360" t="str">
        <f t="shared" si="1473"/>
        <v/>
      </c>
      <c r="U1360" t="str">
        <f t="shared" si="1497"/>
        <v>WSFS</v>
      </c>
      <c r="V1360" t="str">
        <f t="shared" ref="V1360:Z1360" si="1515">IF(LEN(P1360)&gt;0, U1360  &amp; " " &amp; P1360,"")</f>
        <v>WSFS Financial</v>
      </c>
      <c r="W1360" t="str">
        <f t="shared" si="1515"/>
        <v>WSFS Financial Corp</v>
      </c>
      <c r="X1360" t="str">
        <f t="shared" si="1515"/>
        <v/>
      </c>
      <c r="Y1360" t="str">
        <f t="shared" si="1515"/>
        <v/>
      </c>
      <c r="Z1360" t="str">
        <f t="shared" si="1515"/>
        <v/>
      </c>
      <c r="AB1360" t="str">
        <f t="shared" si="1499"/>
        <v>WSFS Financial Corp</v>
      </c>
      <c r="AC1360" t="str">
        <f t="shared" si="1500"/>
        <v>WSFS WSFS WSFS Financial WSFS Financial Corp</v>
      </c>
      <c r="AD1360" t="str">
        <f t="shared" si="1501"/>
        <v>WSFS.OQ</v>
      </c>
      <c r="AE1360">
        <f t="shared" si="1502"/>
        <v>0.21758720339874046</v>
      </c>
    </row>
    <row r="1361" spans="1:31" collapsed="1" x14ac:dyDescent="0.25">
      <c r="A1361" s="1" t="s">
        <v>7000</v>
      </c>
      <c r="B1361" s="1" t="s">
        <v>7001</v>
      </c>
      <c r="C1361" s="1" t="s">
        <v>55</v>
      </c>
      <c r="D1361" s="1" t="s">
        <v>7002</v>
      </c>
      <c r="E1361" s="1" t="s">
        <v>7003</v>
      </c>
      <c r="F1361" s="1"/>
      <c r="G1361" s="2">
        <v>2207763251.4000001</v>
      </c>
      <c r="H1361" s="1" t="s">
        <v>19</v>
      </c>
      <c r="I1361" s="1" t="s">
        <v>20</v>
      </c>
      <c r="J1361" s="1" t="s">
        <v>7004</v>
      </c>
      <c r="K1361" s="1" t="s">
        <v>59</v>
      </c>
      <c r="L1361" s="1" t="s">
        <v>395</v>
      </c>
      <c r="M1361" s="1" t="s">
        <v>396</v>
      </c>
      <c r="N1361" s="1" t="s">
        <v>650</v>
      </c>
      <c r="O1361" t="str">
        <f t="shared" si="1465"/>
        <v>Lexington</v>
      </c>
      <c r="P1361" t="str">
        <f t="shared" si="1473"/>
        <v>Realty</v>
      </c>
      <c r="Q1361" t="str">
        <f t="shared" si="1473"/>
        <v>Trust</v>
      </c>
      <c r="R1361" t="str">
        <f t="shared" si="1473"/>
        <v/>
      </c>
      <c r="S1361" t="str">
        <f t="shared" si="1473"/>
        <v/>
      </c>
      <c r="T1361" t="str">
        <f t="shared" si="1473"/>
        <v/>
      </c>
      <c r="U1361" t="str">
        <f t="shared" si="1497"/>
        <v>Lexington</v>
      </c>
      <c r="V1361" t="str">
        <f t="shared" ref="V1361:Z1361" si="1516">IF(LEN(P1361)&gt;0, U1361  &amp; " " &amp; P1361,"")</f>
        <v>Lexington Realty</v>
      </c>
      <c r="W1361" t="str">
        <f t="shared" si="1516"/>
        <v>Lexington Realty Trust</v>
      </c>
      <c r="X1361" t="str">
        <f t="shared" si="1516"/>
        <v/>
      </c>
      <c r="Y1361" t="str">
        <f t="shared" si="1516"/>
        <v/>
      </c>
      <c r="Z1361" t="str">
        <f t="shared" si="1516"/>
        <v/>
      </c>
      <c r="AB1361" t="str">
        <f t="shared" si="1499"/>
        <v>Lexington Realty Trust</v>
      </c>
      <c r="AC1361" t="str">
        <f t="shared" si="1500"/>
        <v>LXP Lexington Lexington Realty Lexington Realty Trust</v>
      </c>
      <c r="AD1361" t="str">
        <f t="shared" si="1501"/>
        <v>LXP.N</v>
      </c>
      <c r="AE1361">
        <f t="shared" si="1502"/>
        <v>0.21752642949012616</v>
      </c>
    </row>
    <row r="1362" spans="1:31" collapsed="1" x14ac:dyDescent="0.25">
      <c r="A1362" s="1" t="s">
        <v>7005</v>
      </c>
      <c r="B1362" s="1" t="s">
        <v>7006</v>
      </c>
      <c r="C1362" s="1" t="s">
        <v>16</v>
      </c>
      <c r="D1362" s="1" t="s">
        <v>7007</v>
      </c>
      <c r="E1362" s="1" t="s">
        <v>7008</v>
      </c>
      <c r="F1362" s="1"/>
      <c r="G1362" s="2">
        <v>2207558632.7199998</v>
      </c>
      <c r="H1362" s="1" t="s">
        <v>19</v>
      </c>
      <c r="I1362" s="1" t="s">
        <v>20</v>
      </c>
      <c r="J1362" s="1" t="s">
        <v>7009</v>
      </c>
      <c r="K1362" s="1" t="s">
        <v>30</v>
      </c>
      <c r="L1362" s="1" t="s">
        <v>122</v>
      </c>
      <c r="M1362" s="1" t="s">
        <v>222</v>
      </c>
      <c r="N1362" s="1" t="s">
        <v>223</v>
      </c>
      <c r="O1362" t="str">
        <f t="shared" si="1465"/>
        <v>Jack</v>
      </c>
      <c r="P1362" t="str">
        <f t="shared" si="1473"/>
        <v>in</v>
      </c>
      <c r="Q1362" t="str">
        <f t="shared" si="1473"/>
        <v>the</v>
      </c>
      <c r="R1362" t="str">
        <f t="shared" si="1473"/>
        <v>Box</v>
      </c>
      <c r="S1362" t="str">
        <f t="shared" si="1473"/>
        <v>Inc</v>
      </c>
      <c r="T1362" t="str">
        <f t="shared" si="1473"/>
        <v/>
      </c>
      <c r="U1362" t="str">
        <f t="shared" si="1497"/>
        <v>Jack</v>
      </c>
      <c r="V1362" t="str">
        <f t="shared" ref="V1362:Z1362" si="1517">IF(LEN(P1362)&gt;0, U1362  &amp; " " &amp; P1362,"")</f>
        <v>Jack in</v>
      </c>
      <c r="W1362" t="str">
        <f t="shared" si="1517"/>
        <v>Jack in the</v>
      </c>
      <c r="X1362" t="str">
        <f t="shared" si="1517"/>
        <v>Jack in the Box</v>
      </c>
      <c r="Y1362" t="str">
        <f t="shared" si="1517"/>
        <v>Jack in the Box Inc</v>
      </c>
      <c r="Z1362" t="str">
        <f t="shared" si="1517"/>
        <v/>
      </c>
      <c r="AB1362" t="str">
        <f t="shared" si="1499"/>
        <v>Jack in the Box Inc</v>
      </c>
      <c r="AC1362" t="str">
        <f t="shared" si="1500"/>
        <v>JACK Jack Jack in Jack in the Jack in the Box Jack in the Box Inc</v>
      </c>
      <c r="AD1362" t="str">
        <f t="shared" si="1501"/>
        <v>JACK.OQ</v>
      </c>
      <c r="AE1362">
        <f t="shared" si="1502"/>
        <v>0.21750626882713872</v>
      </c>
    </row>
    <row r="1363" spans="1:31" collapsed="1" x14ac:dyDescent="0.25">
      <c r="A1363" s="1" t="s">
        <v>7010</v>
      </c>
      <c r="B1363" s="1" t="s">
        <v>7011</v>
      </c>
      <c r="C1363" s="1" t="s">
        <v>16</v>
      </c>
      <c r="D1363" s="1" t="s">
        <v>7012</v>
      </c>
      <c r="E1363" s="1" t="s">
        <v>7013</v>
      </c>
      <c r="F1363" s="1"/>
      <c r="G1363" s="2">
        <v>2204835642.54</v>
      </c>
      <c r="H1363" s="1" t="s">
        <v>19</v>
      </c>
      <c r="I1363" s="1" t="s">
        <v>20</v>
      </c>
      <c r="J1363" s="1" t="s">
        <v>7014</v>
      </c>
      <c r="K1363" s="1" t="s">
        <v>97</v>
      </c>
      <c r="L1363" s="1" t="s">
        <v>174</v>
      </c>
      <c r="M1363" s="1" t="s">
        <v>281</v>
      </c>
      <c r="N1363" s="1" t="s">
        <v>440</v>
      </c>
      <c r="O1363" t="str">
        <f t="shared" si="1465"/>
        <v>Hain</v>
      </c>
      <c r="P1363" t="str">
        <f t="shared" si="1473"/>
        <v>Celestial</v>
      </c>
      <c r="Q1363" t="str">
        <f t="shared" si="1473"/>
        <v>Group</v>
      </c>
      <c r="R1363" t="str">
        <f t="shared" si="1473"/>
        <v>Inc</v>
      </c>
      <c r="S1363" t="str">
        <f t="shared" si="1473"/>
        <v/>
      </c>
      <c r="T1363" t="str">
        <f t="shared" si="1473"/>
        <v/>
      </c>
      <c r="U1363" t="str">
        <f t="shared" si="1497"/>
        <v>Hain</v>
      </c>
      <c r="V1363" t="str">
        <f t="shared" ref="V1363:Z1363" si="1518">IF(LEN(P1363)&gt;0, U1363  &amp; " " &amp; P1363,"")</f>
        <v>Hain Celestial</v>
      </c>
      <c r="W1363" t="str">
        <f t="shared" si="1518"/>
        <v>Hain Celestial Group</v>
      </c>
      <c r="X1363" t="str">
        <f t="shared" si="1518"/>
        <v>Hain Celestial Group Inc</v>
      </c>
      <c r="Y1363" t="str">
        <f t="shared" si="1518"/>
        <v/>
      </c>
      <c r="Z1363" t="str">
        <f t="shared" si="1518"/>
        <v/>
      </c>
      <c r="AB1363" t="str">
        <f t="shared" si="1499"/>
        <v>Hain Celestial Group Inc</v>
      </c>
      <c r="AC1363" t="str">
        <f t="shared" si="1500"/>
        <v>HAIN Hain Hain Celestial Hain Celestial Group Hain Celestial Group Inc</v>
      </c>
      <c r="AD1363" t="str">
        <f t="shared" si="1501"/>
        <v>HAIN.OQ</v>
      </c>
      <c r="AE1363">
        <f t="shared" si="1502"/>
        <v>0.21723797813473028</v>
      </c>
    </row>
    <row r="1364" spans="1:31" collapsed="1" x14ac:dyDescent="0.25">
      <c r="A1364" s="1" t="s">
        <v>7015</v>
      </c>
      <c r="B1364" s="1" t="s">
        <v>7016</v>
      </c>
      <c r="C1364" s="1" t="s">
        <v>16</v>
      </c>
      <c r="D1364" s="1" t="s">
        <v>7017</v>
      </c>
      <c r="E1364" s="1" t="s">
        <v>7018</v>
      </c>
      <c r="F1364" s="1"/>
      <c r="G1364" s="2">
        <v>2199010260.9200001</v>
      </c>
      <c r="H1364" s="1" t="s">
        <v>19</v>
      </c>
      <c r="I1364" s="1" t="s">
        <v>20</v>
      </c>
      <c r="J1364" s="1" t="s">
        <v>7019</v>
      </c>
      <c r="K1364" s="1" t="s">
        <v>59</v>
      </c>
      <c r="L1364" s="1" t="s">
        <v>80</v>
      </c>
      <c r="M1364" s="1" t="s">
        <v>81</v>
      </c>
      <c r="N1364" s="1" t="s">
        <v>82</v>
      </c>
      <c r="O1364" t="str">
        <f t="shared" si="1465"/>
        <v>First</v>
      </c>
      <c r="P1364" t="str">
        <f t="shared" si="1473"/>
        <v>Midwest</v>
      </c>
      <c r="Q1364" t="str">
        <f t="shared" si="1473"/>
        <v>Bancorp</v>
      </c>
      <c r="R1364" t="str">
        <f t="shared" si="1473"/>
        <v>Inc</v>
      </c>
      <c r="S1364" t="str">
        <f t="shared" si="1473"/>
        <v/>
      </c>
      <c r="T1364" t="str">
        <f t="shared" si="1473"/>
        <v/>
      </c>
      <c r="U1364" t="str">
        <f t="shared" si="1497"/>
        <v>First</v>
      </c>
      <c r="V1364" t="str">
        <f t="shared" ref="V1364:Z1364" si="1519">IF(LEN(P1364)&gt;0, U1364  &amp; " " &amp; P1364,"")</f>
        <v>First Midwest</v>
      </c>
      <c r="W1364" t="str">
        <f t="shared" si="1519"/>
        <v>First Midwest Bancorp</v>
      </c>
      <c r="X1364" t="str">
        <f t="shared" si="1519"/>
        <v>First Midwest Bancorp Inc</v>
      </c>
      <c r="Y1364" t="str">
        <f t="shared" si="1519"/>
        <v/>
      </c>
      <c r="Z1364" t="str">
        <f t="shared" si="1519"/>
        <v/>
      </c>
      <c r="AB1364" t="str">
        <f t="shared" si="1499"/>
        <v>First Midwest Bancorp Inc</v>
      </c>
      <c r="AC1364" t="str">
        <f t="shared" si="1500"/>
        <v>FMBI First First Midwest First Midwest Bancorp First Midwest Bancorp Inc</v>
      </c>
      <c r="AD1364" t="str">
        <f t="shared" si="1501"/>
        <v>FMBI.OQ</v>
      </c>
      <c r="AE1364">
        <f t="shared" si="1502"/>
        <v>0.21666401511427849</v>
      </c>
    </row>
    <row r="1365" spans="1:31" collapsed="1" x14ac:dyDescent="0.25">
      <c r="A1365" s="1" t="s">
        <v>7020</v>
      </c>
      <c r="B1365" s="1" t="s">
        <v>7021</v>
      </c>
      <c r="C1365" s="1" t="s">
        <v>55</v>
      </c>
      <c r="D1365" s="1" t="s">
        <v>7022</v>
      </c>
      <c r="E1365" s="1" t="s">
        <v>7023</v>
      </c>
      <c r="F1365" s="1"/>
      <c r="G1365" s="2">
        <v>2194520982.96</v>
      </c>
      <c r="H1365" s="1" t="s">
        <v>19</v>
      </c>
      <c r="I1365" s="1" t="s">
        <v>20</v>
      </c>
      <c r="J1365" s="1" t="s">
        <v>7024</v>
      </c>
      <c r="K1365" s="1" t="s">
        <v>59</v>
      </c>
      <c r="L1365" s="1" t="s">
        <v>395</v>
      </c>
      <c r="M1365" s="1" t="s">
        <v>396</v>
      </c>
      <c r="N1365" s="1" t="s">
        <v>650</v>
      </c>
      <c r="O1365" t="str">
        <f t="shared" si="1465"/>
        <v>Washington</v>
      </c>
      <c r="P1365" t="str">
        <f t="shared" si="1473"/>
        <v>Real</v>
      </c>
      <c r="Q1365" t="str">
        <f t="shared" si="1473"/>
        <v>Estate</v>
      </c>
      <c r="R1365" t="str">
        <f t="shared" si="1473"/>
        <v>Investment</v>
      </c>
      <c r="S1365" t="str">
        <f t="shared" si="1473"/>
        <v>Trust</v>
      </c>
      <c r="T1365" t="str">
        <f t="shared" si="1473"/>
        <v/>
      </c>
      <c r="U1365" t="str">
        <f t="shared" si="1497"/>
        <v>Washington</v>
      </c>
      <c r="V1365" t="str">
        <f t="shared" ref="V1365:Z1365" si="1520">IF(LEN(P1365)&gt;0, U1365  &amp; " " &amp; P1365,"")</f>
        <v>Washington Real</v>
      </c>
      <c r="W1365" t="str">
        <f t="shared" si="1520"/>
        <v>Washington Real Estate</v>
      </c>
      <c r="X1365" t="str">
        <f t="shared" si="1520"/>
        <v>Washington Real Estate Investment</v>
      </c>
      <c r="Y1365" t="str">
        <f t="shared" si="1520"/>
        <v>Washington Real Estate Investment Trust</v>
      </c>
      <c r="Z1365" t="str">
        <f t="shared" si="1520"/>
        <v/>
      </c>
      <c r="AB1365" t="str">
        <f t="shared" si="1499"/>
        <v>Washington Real Estate Investment Trust</v>
      </c>
      <c r="AC1365" t="str">
        <f t="shared" si="1500"/>
        <v>WRE Washington Washington Real Washington Real Estate Washington Real Estate Investment Washington Real Estate Investment Trust</v>
      </c>
      <c r="AD1365" t="str">
        <f t="shared" si="1501"/>
        <v>WRE.N</v>
      </c>
      <c r="AE1365">
        <f t="shared" si="1502"/>
        <v>0.2162216956739996</v>
      </c>
    </row>
    <row r="1366" spans="1:31" collapsed="1" x14ac:dyDescent="0.25">
      <c r="A1366" s="1" t="s">
        <v>7025</v>
      </c>
      <c r="B1366" s="1" t="s">
        <v>7026</v>
      </c>
      <c r="C1366" s="1" t="s">
        <v>55</v>
      </c>
      <c r="D1366" s="1" t="s">
        <v>7027</v>
      </c>
      <c r="E1366" s="1" t="s">
        <v>7028</v>
      </c>
      <c r="F1366" s="1"/>
      <c r="G1366" s="2">
        <v>2192874715.1999998</v>
      </c>
      <c r="H1366" s="1" t="s">
        <v>19</v>
      </c>
      <c r="I1366" s="1" t="s">
        <v>20</v>
      </c>
      <c r="J1366" s="1" t="s">
        <v>7029</v>
      </c>
      <c r="K1366" s="1" t="s">
        <v>199</v>
      </c>
      <c r="L1366" s="1" t="s">
        <v>200</v>
      </c>
      <c r="M1366" s="1" t="s">
        <v>477</v>
      </c>
      <c r="N1366" s="1" t="s">
        <v>940</v>
      </c>
      <c r="O1366" t="str">
        <f t="shared" si="1465"/>
        <v>Applied</v>
      </c>
      <c r="P1366" t="str">
        <f t="shared" si="1473"/>
        <v>Industrial</v>
      </c>
      <c r="Q1366" t="str">
        <f t="shared" si="1473"/>
        <v>Technologies</v>
      </c>
      <c r="R1366" t="str">
        <f t="shared" si="1473"/>
        <v>Inc</v>
      </c>
      <c r="S1366" t="str">
        <f t="shared" si="1473"/>
        <v/>
      </c>
      <c r="T1366" t="str">
        <f t="shared" si="1473"/>
        <v/>
      </c>
      <c r="U1366" t="str">
        <f t="shared" si="1497"/>
        <v>Applied</v>
      </c>
      <c r="V1366" t="str">
        <f t="shared" ref="V1366:Z1366" si="1521">IF(LEN(P1366)&gt;0, U1366  &amp; " " &amp; P1366,"")</f>
        <v>Applied Industrial</v>
      </c>
      <c r="W1366" t="str">
        <f t="shared" si="1521"/>
        <v>Applied Industrial Technologies</v>
      </c>
      <c r="X1366" t="str">
        <f t="shared" si="1521"/>
        <v>Applied Industrial Technologies Inc</v>
      </c>
      <c r="Y1366" t="str">
        <f t="shared" si="1521"/>
        <v/>
      </c>
      <c r="Z1366" t="str">
        <f t="shared" si="1521"/>
        <v/>
      </c>
      <c r="AB1366" t="str">
        <f t="shared" si="1499"/>
        <v>Applied Industrial Technologies Inc</v>
      </c>
      <c r="AC1366" t="str">
        <f t="shared" si="1500"/>
        <v>AIT Applied Applied Industrial Applied Industrial Technologies Applied Industrial Technologies Inc</v>
      </c>
      <c r="AD1366" t="str">
        <f t="shared" si="1501"/>
        <v>AIT.N</v>
      </c>
      <c r="AE1366">
        <f t="shared" si="1502"/>
        <v>0.2160594922549553</v>
      </c>
    </row>
    <row r="1367" spans="1:31" collapsed="1" x14ac:dyDescent="0.25">
      <c r="A1367" s="1" t="s">
        <v>7030</v>
      </c>
      <c r="B1367" s="1" t="s">
        <v>7031</v>
      </c>
      <c r="C1367" s="1" t="s">
        <v>16</v>
      </c>
      <c r="D1367" s="1" t="s">
        <v>7032</v>
      </c>
      <c r="E1367" s="1" t="s">
        <v>7033</v>
      </c>
      <c r="F1367" s="1"/>
      <c r="G1367" s="2">
        <v>2177983493.1199999</v>
      </c>
      <c r="H1367" s="1" t="s">
        <v>19</v>
      </c>
      <c r="I1367" s="1" t="s">
        <v>20</v>
      </c>
      <c r="J1367" s="1" t="s">
        <v>7034</v>
      </c>
      <c r="K1367" s="1" t="s">
        <v>22</v>
      </c>
      <c r="L1367" s="1" t="s">
        <v>23</v>
      </c>
      <c r="M1367" s="1" t="s">
        <v>23</v>
      </c>
      <c r="N1367" s="1" t="s">
        <v>24</v>
      </c>
      <c r="O1367" t="str">
        <f t="shared" si="1465"/>
        <v>Commvault</v>
      </c>
      <c r="P1367" t="str">
        <f t="shared" si="1473"/>
        <v>Systems</v>
      </c>
      <c r="Q1367" t="str">
        <f t="shared" si="1473"/>
        <v>Inc</v>
      </c>
      <c r="R1367" t="str">
        <f t="shared" si="1473"/>
        <v/>
      </c>
      <c r="S1367" t="str">
        <f t="shared" si="1473"/>
        <v/>
      </c>
      <c r="T1367" t="str">
        <f t="shared" si="1473"/>
        <v/>
      </c>
      <c r="U1367" t="str">
        <f t="shared" si="1497"/>
        <v>Commvault</v>
      </c>
      <c r="V1367" t="str">
        <f t="shared" ref="V1367:Z1367" si="1522">IF(LEN(P1367)&gt;0, U1367  &amp; " " &amp; P1367,"")</f>
        <v>Commvault Systems</v>
      </c>
      <c r="W1367" t="str">
        <f t="shared" si="1522"/>
        <v>Commvault Systems Inc</v>
      </c>
      <c r="X1367" t="str">
        <f t="shared" si="1522"/>
        <v/>
      </c>
      <c r="Y1367" t="str">
        <f t="shared" si="1522"/>
        <v/>
      </c>
      <c r="Z1367" t="str">
        <f t="shared" si="1522"/>
        <v/>
      </c>
      <c r="AB1367" t="str">
        <f t="shared" si="1499"/>
        <v>Commvault Systems Inc</v>
      </c>
      <c r="AC1367" t="str">
        <f t="shared" si="1500"/>
        <v>CVLT Commvault Commvault Systems Commvault Systems Inc</v>
      </c>
      <c r="AD1367" t="str">
        <f t="shared" si="1501"/>
        <v>CVLT.OQ</v>
      </c>
      <c r="AE1367">
        <f t="shared" si="1502"/>
        <v>0.21459229038548272</v>
      </c>
    </row>
    <row r="1368" spans="1:31" collapsed="1" x14ac:dyDescent="0.25">
      <c r="A1368" s="1" t="s">
        <v>7035</v>
      </c>
      <c r="B1368" s="1" t="s">
        <v>7036</v>
      </c>
      <c r="C1368" s="1" t="s">
        <v>2721</v>
      </c>
      <c r="D1368" s="1" t="s">
        <v>7037</v>
      </c>
      <c r="E1368" s="1" t="s">
        <v>7038</v>
      </c>
      <c r="F1368" s="1"/>
      <c r="G1368" s="2">
        <v>2176453800</v>
      </c>
      <c r="H1368" s="1" t="s">
        <v>19</v>
      </c>
      <c r="I1368" s="1" t="s">
        <v>20</v>
      </c>
      <c r="J1368" s="1" t="s">
        <v>7039</v>
      </c>
      <c r="K1368" s="1" t="s">
        <v>59</v>
      </c>
      <c r="L1368" s="1" t="s">
        <v>1048</v>
      </c>
      <c r="M1368" s="1" t="s">
        <v>1048</v>
      </c>
      <c r="N1368" s="1" t="s">
        <v>3614</v>
      </c>
      <c r="O1368" t="str">
        <f t="shared" si="1465"/>
        <v>Grayscale</v>
      </c>
      <c r="P1368" t="str">
        <f t="shared" si="1473"/>
        <v>Bitcoin</v>
      </c>
      <c r="Q1368" t="str">
        <f t="shared" si="1473"/>
        <v>Trust</v>
      </c>
      <c r="R1368" t="str">
        <f t="shared" si="1473"/>
        <v>(Btc)</v>
      </c>
      <c r="S1368" t="str">
        <f t="shared" si="1473"/>
        <v/>
      </c>
      <c r="T1368" t="str">
        <f t="shared" si="1473"/>
        <v/>
      </c>
      <c r="U1368" t="str">
        <f t="shared" si="1497"/>
        <v>Grayscale</v>
      </c>
      <c r="V1368" t="str">
        <f t="shared" ref="V1368:Z1368" si="1523">IF(LEN(P1368)&gt;0, U1368  &amp; " " &amp; P1368,"")</f>
        <v>Grayscale Bitcoin</v>
      </c>
      <c r="W1368" t="str">
        <f t="shared" si="1523"/>
        <v>Grayscale Bitcoin Trust</v>
      </c>
      <c r="X1368" t="str">
        <f t="shared" si="1523"/>
        <v>Grayscale Bitcoin Trust (Btc)</v>
      </c>
      <c r="Y1368" t="str">
        <f t="shared" si="1523"/>
        <v/>
      </c>
      <c r="Z1368" t="str">
        <f t="shared" si="1523"/>
        <v/>
      </c>
      <c r="AB1368" t="str">
        <f t="shared" si="1499"/>
        <v>Grayscale Bitcoin Trust (Btc)</v>
      </c>
      <c r="AC1368" t="str">
        <f t="shared" si="1500"/>
        <v>GBTC Grayscale Grayscale Bitcoin Grayscale Bitcoin Trust Grayscale Bitcoin Trust (Btc)</v>
      </c>
      <c r="AD1368" t="str">
        <f t="shared" si="1501"/>
        <v>GBTC.PK</v>
      </c>
      <c r="AE1368">
        <f t="shared" si="1502"/>
        <v>0.21444157282897017</v>
      </c>
    </row>
    <row r="1369" spans="1:31" collapsed="1" x14ac:dyDescent="0.25">
      <c r="A1369" s="1" t="s">
        <v>7040</v>
      </c>
      <c r="B1369" s="1" t="s">
        <v>7041</v>
      </c>
      <c r="C1369" s="1" t="s">
        <v>55</v>
      </c>
      <c r="D1369" s="1" t="s">
        <v>7042</v>
      </c>
      <c r="E1369" s="1" t="s">
        <v>7043</v>
      </c>
      <c r="F1369" s="1"/>
      <c r="G1369" s="2">
        <v>2175343374.4000001</v>
      </c>
      <c r="H1369" s="1" t="s">
        <v>19</v>
      </c>
      <c r="I1369" s="1" t="s">
        <v>20</v>
      </c>
      <c r="J1369" s="1" t="s">
        <v>7044</v>
      </c>
      <c r="K1369" s="1" t="s">
        <v>59</v>
      </c>
      <c r="L1369" s="1" t="s">
        <v>395</v>
      </c>
      <c r="M1369" s="1" t="s">
        <v>396</v>
      </c>
      <c r="N1369" s="1" t="s">
        <v>650</v>
      </c>
      <c r="O1369" t="str">
        <f t="shared" si="1465"/>
        <v>Mack-Cali</v>
      </c>
      <c r="P1369" t="str">
        <f t="shared" si="1473"/>
        <v>Realty</v>
      </c>
      <c r="Q1369" t="str">
        <f t="shared" si="1473"/>
        <v>Corp</v>
      </c>
      <c r="R1369" t="str">
        <f t="shared" si="1473"/>
        <v/>
      </c>
      <c r="S1369" t="str">
        <f t="shared" si="1473"/>
        <v/>
      </c>
      <c r="T1369" t="str">
        <f t="shared" si="1473"/>
        <v/>
      </c>
      <c r="U1369" t="str">
        <f t="shared" si="1497"/>
        <v>Mack-Cali</v>
      </c>
      <c r="V1369" t="str">
        <f t="shared" ref="V1369:Z1369" si="1524">IF(LEN(P1369)&gt;0, U1369  &amp; " " &amp; P1369,"")</f>
        <v>Mack-Cali Realty</v>
      </c>
      <c r="W1369" t="str">
        <f t="shared" si="1524"/>
        <v>Mack-Cali Realty Corp</v>
      </c>
      <c r="X1369" t="str">
        <f t="shared" si="1524"/>
        <v/>
      </c>
      <c r="Y1369" t="str">
        <f t="shared" si="1524"/>
        <v/>
      </c>
      <c r="Z1369" t="str">
        <f t="shared" si="1524"/>
        <v/>
      </c>
      <c r="AB1369" t="str">
        <f t="shared" si="1499"/>
        <v>Mack-Cali Realty Corp</v>
      </c>
      <c r="AC1369" t="str">
        <f t="shared" si="1500"/>
        <v>CLI Mack-Cali Mack-Cali Realty Mack-Cali Realty Corp</v>
      </c>
      <c r="AD1369" t="str">
        <f t="shared" si="1501"/>
        <v>CLI.N</v>
      </c>
      <c r="AE1369">
        <f t="shared" si="1502"/>
        <v>0.21433216484972725</v>
      </c>
    </row>
    <row r="1370" spans="1:31" collapsed="1" x14ac:dyDescent="0.25">
      <c r="A1370" s="1" t="s">
        <v>7045</v>
      </c>
      <c r="B1370" s="1" t="s">
        <v>7046</v>
      </c>
      <c r="C1370" s="1" t="s">
        <v>16</v>
      </c>
      <c r="D1370" s="1" t="s">
        <v>7047</v>
      </c>
      <c r="E1370" s="1" t="s">
        <v>7048</v>
      </c>
      <c r="F1370" s="1"/>
      <c r="G1370" s="2">
        <v>2172002437.1999998</v>
      </c>
      <c r="H1370" s="1" t="s">
        <v>19</v>
      </c>
      <c r="I1370" s="1" t="s">
        <v>20</v>
      </c>
      <c r="J1370" s="1" t="s">
        <v>7049</v>
      </c>
      <c r="K1370" s="1" t="s">
        <v>59</v>
      </c>
      <c r="L1370" s="1" t="s">
        <v>80</v>
      </c>
      <c r="M1370" s="1" t="s">
        <v>81</v>
      </c>
      <c r="N1370" s="1" t="s">
        <v>82</v>
      </c>
      <c r="O1370" t="str">
        <f t="shared" si="1465"/>
        <v>United</v>
      </c>
      <c r="P1370" t="str">
        <f t="shared" si="1473"/>
        <v>Community</v>
      </c>
      <c r="Q1370" t="str">
        <f t="shared" si="1473"/>
        <v>Banks</v>
      </c>
      <c r="R1370" t="str">
        <f t="shared" si="1473"/>
        <v>Inc</v>
      </c>
      <c r="S1370" t="str">
        <f t="shared" si="1473"/>
        <v/>
      </c>
      <c r="T1370" t="str">
        <f t="shared" si="1473"/>
        <v/>
      </c>
      <c r="U1370" t="str">
        <f t="shared" si="1497"/>
        <v>United</v>
      </c>
      <c r="V1370" t="str">
        <f t="shared" ref="V1370:Z1370" si="1525">IF(LEN(P1370)&gt;0, U1370  &amp; " " &amp; P1370,"")</f>
        <v>United Community</v>
      </c>
      <c r="W1370" t="str">
        <f t="shared" si="1525"/>
        <v>United Community Banks</v>
      </c>
      <c r="X1370" t="str">
        <f t="shared" si="1525"/>
        <v>United Community Banks Inc</v>
      </c>
      <c r="Y1370" t="str">
        <f t="shared" si="1525"/>
        <v/>
      </c>
      <c r="Z1370" t="str">
        <f t="shared" si="1525"/>
        <v/>
      </c>
      <c r="AB1370" t="str">
        <f t="shared" si="1499"/>
        <v>United Community Banks Inc</v>
      </c>
      <c r="AC1370" t="str">
        <f t="shared" si="1500"/>
        <v>UCBI United United Community United Community Banks United Community Banks Inc</v>
      </c>
      <c r="AD1370" t="str">
        <f t="shared" si="1501"/>
        <v>UCBI.OQ</v>
      </c>
      <c r="AE1370">
        <f t="shared" si="1502"/>
        <v>0.2140029890924055</v>
      </c>
    </row>
    <row r="1371" spans="1:31" collapsed="1" x14ac:dyDescent="0.25">
      <c r="A1371" s="1" t="s">
        <v>7050</v>
      </c>
      <c r="B1371" s="1" t="s">
        <v>7051</v>
      </c>
      <c r="C1371" s="1" t="s">
        <v>55</v>
      </c>
      <c r="D1371" s="1" t="s">
        <v>7052</v>
      </c>
      <c r="E1371" s="1" t="s">
        <v>7053</v>
      </c>
      <c r="F1371" s="1"/>
      <c r="G1371" s="2">
        <v>2164733564.3899999</v>
      </c>
      <c r="H1371" s="1" t="s">
        <v>19</v>
      </c>
      <c r="I1371" s="1" t="s">
        <v>20</v>
      </c>
      <c r="J1371" s="1" t="s">
        <v>7054</v>
      </c>
      <c r="K1371" s="1" t="s">
        <v>67</v>
      </c>
      <c r="L1371" s="1" t="s">
        <v>154</v>
      </c>
      <c r="M1371" s="1" t="s">
        <v>155</v>
      </c>
      <c r="N1371" s="1" t="s">
        <v>502</v>
      </c>
      <c r="O1371" t="str">
        <f t="shared" si="1465"/>
        <v>Tenet</v>
      </c>
      <c r="P1371" t="str">
        <f t="shared" si="1473"/>
        <v>Healthcare</v>
      </c>
      <c r="Q1371" t="str">
        <f t="shared" si="1473"/>
        <v>Corp</v>
      </c>
      <c r="R1371" t="str">
        <f t="shared" si="1473"/>
        <v/>
      </c>
      <c r="S1371" t="str">
        <f t="shared" si="1473"/>
        <v/>
      </c>
      <c r="T1371" t="str">
        <f t="shared" si="1473"/>
        <v/>
      </c>
      <c r="U1371" t="str">
        <f t="shared" si="1497"/>
        <v>Tenet</v>
      </c>
      <c r="V1371" t="str">
        <f t="shared" ref="V1371:Z1371" si="1526">IF(LEN(P1371)&gt;0, U1371  &amp; " " &amp; P1371,"")</f>
        <v>Tenet Healthcare</v>
      </c>
      <c r="W1371" t="str">
        <f t="shared" si="1526"/>
        <v>Tenet Healthcare Corp</v>
      </c>
      <c r="X1371" t="str">
        <f t="shared" si="1526"/>
        <v/>
      </c>
      <c r="Y1371" t="str">
        <f t="shared" si="1526"/>
        <v/>
      </c>
      <c r="Z1371" t="str">
        <f t="shared" si="1526"/>
        <v/>
      </c>
      <c r="AB1371" t="str">
        <f t="shared" si="1499"/>
        <v>Tenet Healthcare Corp</v>
      </c>
      <c r="AC1371" t="str">
        <f t="shared" si="1500"/>
        <v>THC Tenet Tenet Healthcare Tenet Healthcare Corp</v>
      </c>
      <c r="AD1371" t="str">
        <f t="shared" si="1501"/>
        <v>THC.N</v>
      </c>
      <c r="AE1371">
        <f t="shared" si="1502"/>
        <v>0.2132868018165395</v>
      </c>
    </row>
    <row r="1372" spans="1:31" collapsed="1" x14ac:dyDescent="0.25">
      <c r="A1372" s="1" t="s">
        <v>7055</v>
      </c>
      <c r="B1372" s="1" t="s">
        <v>7056</v>
      </c>
      <c r="C1372" s="1" t="s">
        <v>55</v>
      </c>
      <c r="D1372" s="1" t="s">
        <v>7057</v>
      </c>
      <c r="E1372" s="1" t="s">
        <v>7058</v>
      </c>
      <c r="F1372" s="1"/>
      <c r="G1372" s="2">
        <v>2164615176.3600001</v>
      </c>
      <c r="H1372" s="1" t="s">
        <v>19</v>
      </c>
      <c r="I1372" s="1" t="s">
        <v>20</v>
      </c>
      <c r="J1372" s="1" t="s">
        <v>7059</v>
      </c>
      <c r="K1372" s="1" t="s">
        <v>59</v>
      </c>
      <c r="L1372" s="1" t="s">
        <v>80</v>
      </c>
      <c r="M1372" s="1" t="s">
        <v>81</v>
      </c>
      <c r="N1372" s="1" t="s">
        <v>82</v>
      </c>
      <c r="O1372" t="str">
        <f t="shared" si="1465"/>
        <v>First</v>
      </c>
      <c r="P1372" t="str">
        <f t="shared" si="1473"/>
        <v>Bancorp</v>
      </c>
      <c r="Q1372" t="str">
        <f t="shared" si="1473"/>
        <v/>
      </c>
      <c r="R1372" t="str">
        <f t="shared" si="1473"/>
        <v/>
      </c>
      <c r="S1372" t="str">
        <f t="shared" si="1473"/>
        <v/>
      </c>
      <c r="T1372" t="str">
        <f t="shared" si="1473"/>
        <v/>
      </c>
      <c r="U1372" t="str">
        <f t="shared" si="1497"/>
        <v>First</v>
      </c>
      <c r="V1372" t="str">
        <f t="shared" ref="V1372:Z1372" si="1527">IF(LEN(P1372)&gt;0, U1372  &amp; " " &amp; P1372,"")</f>
        <v>First Bancorp</v>
      </c>
      <c r="W1372" t="str">
        <f t="shared" si="1527"/>
        <v/>
      </c>
      <c r="X1372" t="str">
        <f t="shared" si="1527"/>
        <v/>
      </c>
      <c r="Y1372" t="str">
        <f t="shared" si="1527"/>
        <v/>
      </c>
      <c r="Z1372" t="str">
        <f t="shared" si="1527"/>
        <v/>
      </c>
      <c r="AB1372" t="str">
        <f t="shared" si="1499"/>
        <v>First Bancorp</v>
      </c>
      <c r="AC1372" t="str">
        <f t="shared" si="1500"/>
        <v>FBP First First Bancorp</v>
      </c>
      <c r="AD1372" t="str">
        <f t="shared" si="1501"/>
        <v>FBP.N</v>
      </c>
      <c r="AE1372">
        <f t="shared" si="1502"/>
        <v>0.21327513728437381</v>
      </c>
    </row>
    <row r="1373" spans="1:31" collapsed="1" x14ac:dyDescent="0.25">
      <c r="A1373" s="1" t="s">
        <v>7060</v>
      </c>
      <c r="B1373" s="1" t="s">
        <v>7061</v>
      </c>
      <c r="C1373" s="1" t="s">
        <v>55</v>
      </c>
      <c r="D1373" s="1" t="s">
        <v>7062</v>
      </c>
      <c r="E1373" s="1" t="s">
        <v>7063</v>
      </c>
      <c r="F1373" s="1"/>
      <c r="G1373" s="2">
        <v>2163181129.25</v>
      </c>
      <c r="H1373" s="1" t="s">
        <v>19</v>
      </c>
      <c r="I1373" s="1" t="s">
        <v>20</v>
      </c>
      <c r="J1373" s="1" t="s">
        <v>7064</v>
      </c>
      <c r="K1373" s="1" t="s">
        <v>199</v>
      </c>
      <c r="L1373" s="1" t="s">
        <v>627</v>
      </c>
      <c r="M1373" s="1" t="s">
        <v>628</v>
      </c>
      <c r="N1373" s="1" t="s">
        <v>914</v>
      </c>
      <c r="O1373" t="str">
        <f t="shared" si="1465"/>
        <v>Evertec</v>
      </c>
      <c r="P1373" t="str">
        <f t="shared" si="1473"/>
        <v>Inc</v>
      </c>
      <c r="Q1373" t="str">
        <f t="shared" si="1473"/>
        <v/>
      </c>
      <c r="R1373" t="str">
        <f t="shared" si="1473"/>
        <v/>
      </c>
      <c r="S1373" t="str">
        <f t="shared" si="1473"/>
        <v/>
      </c>
      <c r="T1373" t="str">
        <f t="shared" si="1473"/>
        <v/>
      </c>
      <c r="U1373" t="str">
        <f t="shared" si="1497"/>
        <v>Evertec</v>
      </c>
      <c r="V1373" t="str">
        <f t="shared" ref="V1373:Z1373" si="1528">IF(LEN(P1373)&gt;0, U1373  &amp; " " &amp; P1373,"")</f>
        <v>Evertec Inc</v>
      </c>
      <c r="W1373" t="str">
        <f t="shared" si="1528"/>
        <v/>
      </c>
      <c r="X1373" t="str">
        <f t="shared" si="1528"/>
        <v/>
      </c>
      <c r="Y1373" t="str">
        <f t="shared" si="1528"/>
        <v/>
      </c>
      <c r="Z1373" t="str">
        <f t="shared" si="1528"/>
        <v/>
      </c>
      <c r="AB1373" t="str">
        <f t="shared" si="1499"/>
        <v>Evertec Inc</v>
      </c>
      <c r="AC1373" t="str">
        <f t="shared" si="1500"/>
        <v>EVTC Evertec Evertec Inc</v>
      </c>
      <c r="AD1373" t="str">
        <f t="shared" si="1501"/>
        <v>EVTC.N</v>
      </c>
      <c r="AE1373">
        <f t="shared" si="1502"/>
        <v>0.21313384353498235</v>
      </c>
    </row>
    <row r="1374" spans="1:31" collapsed="1" x14ac:dyDescent="0.25">
      <c r="A1374" s="1" t="s">
        <v>7065</v>
      </c>
      <c r="B1374" s="1" t="s">
        <v>7066</v>
      </c>
      <c r="C1374" s="1" t="s">
        <v>16</v>
      </c>
      <c r="D1374" s="1" t="s">
        <v>7067</v>
      </c>
      <c r="E1374" s="1" t="s">
        <v>7068</v>
      </c>
      <c r="F1374" s="1"/>
      <c r="G1374" s="2">
        <v>2159306110.9400001</v>
      </c>
      <c r="H1374" s="1" t="s">
        <v>19</v>
      </c>
      <c r="I1374" s="1" t="s">
        <v>20</v>
      </c>
      <c r="J1374" s="1" t="s">
        <v>7069</v>
      </c>
      <c r="K1374" s="1" t="s">
        <v>22</v>
      </c>
      <c r="L1374" s="1" t="s">
        <v>23</v>
      </c>
      <c r="M1374" s="1" t="s">
        <v>23</v>
      </c>
      <c r="N1374" s="1" t="s">
        <v>275</v>
      </c>
      <c r="O1374" t="str">
        <f t="shared" si="1465"/>
        <v>Inovalon</v>
      </c>
      <c r="P1374" t="str">
        <f t="shared" si="1473"/>
        <v>Holdings</v>
      </c>
      <c r="Q1374" t="str">
        <f t="shared" si="1473"/>
        <v>Inc</v>
      </c>
      <c r="R1374" t="str">
        <f t="shared" si="1473"/>
        <v/>
      </c>
      <c r="S1374" t="str">
        <f t="shared" si="1473"/>
        <v/>
      </c>
      <c r="T1374" t="str">
        <f t="shared" si="1473"/>
        <v/>
      </c>
      <c r="U1374" t="str">
        <f t="shared" si="1497"/>
        <v>Inovalon</v>
      </c>
      <c r="V1374" t="str">
        <f t="shared" ref="V1374:Z1374" si="1529">IF(LEN(P1374)&gt;0, U1374  &amp; " " &amp; P1374,"")</f>
        <v>Inovalon Holdings</v>
      </c>
      <c r="W1374" t="str">
        <f t="shared" si="1529"/>
        <v>Inovalon Holdings Inc</v>
      </c>
      <c r="X1374" t="str">
        <f t="shared" si="1529"/>
        <v/>
      </c>
      <c r="Y1374" t="str">
        <f t="shared" si="1529"/>
        <v/>
      </c>
      <c r="Z1374" t="str">
        <f t="shared" si="1529"/>
        <v/>
      </c>
      <c r="AB1374" t="str">
        <f t="shared" si="1499"/>
        <v>Inovalon Holdings Inc</v>
      </c>
      <c r="AC1374" t="str">
        <f t="shared" si="1500"/>
        <v>INOV Inovalon Inovalon Holdings Inovalon Holdings Inc</v>
      </c>
      <c r="AD1374" t="str">
        <f t="shared" si="1501"/>
        <v>INOV.OQ</v>
      </c>
      <c r="AE1374">
        <f t="shared" si="1502"/>
        <v>0.21275204585053925</v>
      </c>
    </row>
    <row r="1375" spans="1:31" collapsed="1" x14ac:dyDescent="0.25">
      <c r="A1375" s="1" t="s">
        <v>7070</v>
      </c>
      <c r="B1375" s="1" t="s">
        <v>7071</v>
      </c>
      <c r="C1375" s="1" t="s">
        <v>55</v>
      </c>
      <c r="D1375" s="1" t="s">
        <v>7072</v>
      </c>
      <c r="E1375" s="1" t="s">
        <v>7073</v>
      </c>
      <c r="F1375" s="1"/>
      <c r="G1375" s="2">
        <v>2149985657.1199999</v>
      </c>
      <c r="H1375" s="1" t="s">
        <v>19</v>
      </c>
      <c r="I1375" s="1" t="s">
        <v>20</v>
      </c>
      <c r="J1375" s="1" t="s">
        <v>7074</v>
      </c>
      <c r="K1375" s="1" t="s">
        <v>199</v>
      </c>
      <c r="L1375" s="1" t="s">
        <v>200</v>
      </c>
      <c r="M1375" s="1" t="s">
        <v>477</v>
      </c>
      <c r="N1375" s="1" t="s">
        <v>892</v>
      </c>
      <c r="O1375" t="str">
        <f t="shared" si="1465"/>
        <v>Wesco</v>
      </c>
      <c r="P1375" t="str">
        <f t="shared" si="1473"/>
        <v>International</v>
      </c>
      <c r="Q1375" t="str">
        <f t="shared" si="1473"/>
        <v>Inc</v>
      </c>
      <c r="R1375" t="str">
        <f t="shared" ref="P1375:T1438" si="1530">TRIM(MID(SUBSTITUTE($B1375," ",REPT(" ",LEN($B1375))),(R$1-1)*LEN($B1375)+1,LEN($B1375)))</f>
        <v/>
      </c>
      <c r="S1375" t="str">
        <f t="shared" si="1530"/>
        <v/>
      </c>
      <c r="T1375" t="str">
        <f t="shared" si="1530"/>
        <v/>
      </c>
      <c r="U1375" t="str">
        <f t="shared" si="1497"/>
        <v>Wesco</v>
      </c>
      <c r="V1375" t="str">
        <f t="shared" ref="V1375:Z1375" si="1531">IF(LEN(P1375)&gt;0, U1375  &amp; " " &amp; P1375,"")</f>
        <v>Wesco International</v>
      </c>
      <c r="W1375" t="str">
        <f t="shared" si="1531"/>
        <v>Wesco International Inc</v>
      </c>
      <c r="X1375" t="str">
        <f t="shared" si="1531"/>
        <v/>
      </c>
      <c r="Y1375" t="str">
        <f t="shared" si="1531"/>
        <v/>
      </c>
      <c r="Z1375" t="str">
        <f t="shared" si="1531"/>
        <v/>
      </c>
      <c r="AB1375" t="str">
        <f t="shared" si="1499"/>
        <v>Wesco International Inc</v>
      </c>
      <c r="AC1375" t="str">
        <f t="shared" si="1500"/>
        <v>WCC Wesco Wesco International Wesco International Inc</v>
      </c>
      <c r="AD1375" t="str">
        <f t="shared" si="1501"/>
        <v>WCC.N</v>
      </c>
      <c r="AE1375">
        <f t="shared" si="1502"/>
        <v>0.21183372046424312</v>
      </c>
    </row>
    <row r="1376" spans="1:31" collapsed="1" x14ac:dyDescent="0.25">
      <c r="A1376" s="1" t="s">
        <v>7075</v>
      </c>
      <c r="B1376" s="1" t="s">
        <v>7076</v>
      </c>
      <c r="C1376" s="1" t="s">
        <v>2721</v>
      </c>
      <c r="D1376" s="1" t="s">
        <v>7077</v>
      </c>
      <c r="E1376" s="1" t="s">
        <v>7078</v>
      </c>
      <c r="F1376" s="1"/>
      <c r="G1376" s="2">
        <v>2149305300</v>
      </c>
      <c r="H1376" s="1" t="s">
        <v>19</v>
      </c>
      <c r="I1376" s="1" t="s">
        <v>20</v>
      </c>
      <c r="J1376" s="1" t="s">
        <v>7079</v>
      </c>
      <c r="K1376" s="1" t="s">
        <v>97</v>
      </c>
      <c r="L1376" s="1" t="s">
        <v>174</v>
      </c>
      <c r="M1376" s="1" t="s">
        <v>175</v>
      </c>
      <c r="N1376" s="1" t="s">
        <v>176</v>
      </c>
      <c r="O1376" t="str">
        <f t="shared" si="1465"/>
        <v>Porter</v>
      </c>
      <c r="P1376" t="str">
        <f t="shared" si="1530"/>
        <v>Holding</v>
      </c>
      <c r="Q1376" t="str">
        <f t="shared" si="1530"/>
        <v>International</v>
      </c>
      <c r="R1376" t="str">
        <f t="shared" si="1530"/>
        <v>Inc</v>
      </c>
      <c r="S1376" t="str">
        <f t="shared" si="1530"/>
        <v/>
      </c>
      <c r="T1376" t="str">
        <f t="shared" si="1530"/>
        <v/>
      </c>
      <c r="U1376" t="str">
        <f t="shared" si="1497"/>
        <v>Porter</v>
      </c>
      <c r="V1376" t="str">
        <f t="shared" ref="V1376:Z1376" si="1532">IF(LEN(P1376)&gt;0, U1376  &amp; " " &amp; P1376,"")</f>
        <v>Porter Holding</v>
      </c>
      <c r="W1376" t="str">
        <f t="shared" si="1532"/>
        <v>Porter Holding International</v>
      </c>
      <c r="X1376" t="str">
        <f t="shared" si="1532"/>
        <v>Porter Holding International Inc</v>
      </c>
      <c r="Y1376" t="str">
        <f t="shared" si="1532"/>
        <v/>
      </c>
      <c r="Z1376" t="str">
        <f t="shared" si="1532"/>
        <v/>
      </c>
      <c r="AB1376" t="str">
        <f t="shared" si="1499"/>
        <v>Porter Holding International Inc</v>
      </c>
      <c r="AC1376" t="str">
        <f t="shared" si="1500"/>
        <v>ULNV Porter Porter Holding Porter Holding International Porter Holding International Inc</v>
      </c>
      <c r="AD1376" t="str">
        <f t="shared" si="1501"/>
        <v>ULNV.PK</v>
      </c>
      <c r="AE1376">
        <f t="shared" si="1502"/>
        <v>0.21176668625892339</v>
      </c>
    </row>
    <row r="1377" spans="1:31" collapsed="1" x14ac:dyDescent="0.25">
      <c r="A1377" s="1" t="s">
        <v>7080</v>
      </c>
      <c r="B1377" s="1" t="s">
        <v>7081</v>
      </c>
      <c r="C1377" s="1" t="s">
        <v>16</v>
      </c>
      <c r="D1377" s="1" t="s">
        <v>7082</v>
      </c>
      <c r="E1377" s="1" t="s">
        <v>7083</v>
      </c>
      <c r="F1377" s="1"/>
      <c r="G1377" s="2">
        <v>2137522063.6500001</v>
      </c>
      <c r="H1377" s="1" t="s">
        <v>19</v>
      </c>
      <c r="I1377" s="1" t="s">
        <v>20</v>
      </c>
      <c r="J1377" s="1" t="s">
        <v>7084</v>
      </c>
      <c r="K1377" s="1" t="s">
        <v>22</v>
      </c>
      <c r="L1377" s="1" t="s">
        <v>39</v>
      </c>
      <c r="M1377" s="1" t="s">
        <v>1242</v>
      </c>
      <c r="N1377" s="1" t="s">
        <v>1242</v>
      </c>
      <c r="O1377" t="str">
        <f t="shared" si="1465"/>
        <v>II-VI</v>
      </c>
      <c r="P1377" t="str">
        <f t="shared" si="1530"/>
        <v>Inc</v>
      </c>
      <c r="Q1377" t="str">
        <f t="shared" si="1530"/>
        <v/>
      </c>
      <c r="R1377" t="str">
        <f t="shared" si="1530"/>
        <v/>
      </c>
      <c r="S1377" t="str">
        <f t="shared" si="1530"/>
        <v/>
      </c>
      <c r="T1377" t="str">
        <f t="shared" si="1530"/>
        <v/>
      </c>
      <c r="U1377" t="str">
        <f t="shared" si="1497"/>
        <v>II-VI</v>
      </c>
      <c r="V1377" t="str">
        <f t="shared" ref="V1377:Z1377" si="1533">IF(LEN(P1377)&gt;0, U1377  &amp; " " &amp; P1377,"")</f>
        <v>II-VI Inc</v>
      </c>
      <c r="W1377" t="str">
        <f t="shared" si="1533"/>
        <v/>
      </c>
      <c r="X1377" t="str">
        <f t="shared" si="1533"/>
        <v/>
      </c>
      <c r="Y1377" t="str">
        <f t="shared" si="1533"/>
        <v/>
      </c>
      <c r="Z1377" t="str">
        <f t="shared" si="1533"/>
        <v/>
      </c>
      <c r="AB1377" t="str">
        <f t="shared" si="1499"/>
        <v>II-VI Inc</v>
      </c>
      <c r="AC1377" t="str">
        <f t="shared" si="1500"/>
        <v>IIVI II-VI II-VI Inc</v>
      </c>
      <c r="AD1377" t="str">
        <f t="shared" si="1501"/>
        <v>IIVI.OQ</v>
      </c>
      <c r="AE1377">
        <f t="shared" si="1502"/>
        <v>0.21060570791152658</v>
      </c>
    </row>
    <row r="1378" spans="1:31" collapsed="1" x14ac:dyDescent="0.25">
      <c r="A1378" s="1" t="s">
        <v>7085</v>
      </c>
      <c r="B1378" s="1" t="s">
        <v>7086</v>
      </c>
      <c r="C1378" s="1" t="s">
        <v>16</v>
      </c>
      <c r="D1378" s="1" t="s">
        <v>7087</v>
      </c>
      <c r="E1378" s="1" t="s">
        <v>7088</v>
      </c>
      <c r="F1378" s="1"/>
      <c r="G1378" s="2">
        <v>2134382635.0799999</v>
      </c>
      <c r="H1378" s="1" t="s">
        <v>19</v>
      </c>
      <c r="I1378" s="1" t="s">
        <v>20</v>
      </c>
      <c r="J1378" s="1" t="s">
        <v>7089</v>
      </c>
      <c r="K1378" s="1" t="s">
        <v>199</v>
      </c>
      <c r="L1378" s="1" t="s">
        <v>293</v>
      </c>
      <c r="M1378" s="1" t="s">
        <v>294</v>
      </c>
      <c r="N1378" s="1" t="s">
        <v>295</v>
      </c>
      <c r="O1378" t="str">
        <f t="shared" si="1465"/>
        <v>Werner</v>
      </c>
      <c r="P1378" t="str">
        <f t="shared" si="1530"/>
        <v>Enterprises</v>
      </c>
      <c r="Q1378" t="str">
        <f t="shared" si="1530"/>
        <v>Inc</v>
      </c>
      <c r="R1378" t="str">
        <f t="shared" si="1530"/>
        <v/>
      </c>
      <c r="S1378" t="str">
        <f t="shared" si="1530"/>
        <v/>
      </c>
      <c r="T1378" t="str">
        <f t="shared" si="1530"/>
        <v/>
      </c>
      <c r="U1378" t="str">
        <f t="shared" si="1497"/>
        <v>Werner</v>
      </c>
      <c r="V1378" t="str">
        <f t="shared" ref="V1378:Z1378" si="1534">IF(LEN(P1378)&gt;0, U1378  &amp; " " &amp; P1378,"")</f>
        <v>Werner Enterprises</v>
      </c>
      <c r="W1378" t="str">
        <f t="shared" si="1534"/>
        <v>Werner Enterprises Inc</v>
      </c>
      <c r="X1378" t="str">
        <f t="shared" si="1534"/>
        <v/>
      </c>
      <c r="Y1378" t="str">
        <f t="shared" si="1534"/>
        <v/>
      </c>
      <c r="Z1378" t="str">
        <f t="shared" si="1534"/>
        <v/>
      </c>
      <c r="AB1378" t="str">
        <f t="shared" si="1499"/>
        <v>Werner Enterprises Inc</v>
      </c>
      <c r="AC1378" t="str">
        <f t="shared" si="1500"/>
        <v>WERN Werner Werner Enterprises Werner Enterprises Inc</v>
      </c>
      <c r="AD1378" t="str">
        <f t="shared" si="1501"/>
        <v>WERN.OQ</v>
      </c>
      <c r="AE1378">
        <f t="shared" si="1502"/>
        <v>0.21029638639028175</v>
      </c>
    </row>
    <row r="1379" spans="1:31" collapsed="1" x14ac:dyDescent="0.25">
      <c r="A1379" s="1" t="s">
        <v>7090</v>
      </c>
      <c r="B1379" s="1" t="s">
        <v>7091</v>
      </c>
      <c r="C1379" s="1" t="s">
        <v>16</v>
      </c>
      <c r="D1379" s="1" t="s">
        <v>7092</v>
      </c>
      <c r="E1379" s="1" t="s">
        <v>7093</v>
      </c>
      <c r="F1379" s="1"/>
      <c r="G1379" s="2">
        <v>2133264420.6600001</v>
      </c>
      <c r="H1379" s="1" t="s">
        <v>19</v>
      </c>
      <c r="I1379" s="1" t="s">
        <v>20</v>
      </c>
      <c r="J1379" s="1" t="s">
        <v>7094</v>
      </c>
      <c r="K1379" s="1" t="s">
        <v>199</v>
      </c>
      <c r="L1379" s="1" t="s">
        <v>200</v>
      </c>
      <c r="M1379" s="1" t="s">
        <v>477</v>
      </c>
      <c r="N1379" s="1" t="s">
        <v>940</v>
      </c>
      <c r="O1379" t="str">
        <f t="shared" si="1465"/>
        <v>Franklin</v>
      </c>
      <c r="P1379" t="str">
        <f t="shared" si="1530"/>
        <v>Electric</v>
      </c>
      <c r="Q1379" t="str">
        <f t="shared" si="1530"/>
        <v>Co</v>
      </c>
      <c r="R1379" t="str">
        <f t="shared" si="1530"/>
        <v>Inc</v>
      </c>
      <c r="S1379" t="str">
        <f t="shared" si="1530"/>
        <v/>
      </c>
      <c r="T1379" t="str">
        <f t="shared" si="1530"/>
        <v/>
      </c>
      <c r="U1379" t="str">
        <f t="shared" si="1497"/>
        <v>Franklin</v>
      </c>
      <c r="V1379" t="str">
        <f t="shared" ref="V1379:Z1379" si="1535">IF(LEN(P1379)&gt;0, U1379  &amp; " " &amp; P1379,"")</f>
        <v>Franklin Electric</v>
      </c>
      <c r="W1379" t="str">
        <f t="shared" si="1535"/>
        <v>Franklin Electric Co</v>
      </c>
      <c r="X1379" t="str">
        <f t="shared" si="1535"/>
        <v>Franklin Electric Co Inc</v>
      </c>
      <c r="Y1379" t="str">
        <f t="shared" si="1535"/>
        <v/>
      </c>
      <c r="Z1379" t="str">
        <f t="shared" si="1535"/>
        <v/>
      </c>
      <c r="AB1379" t="str">
        <f t="shared" si="1499"/>
        <v>Franklin Electric Co Inc</v>
      </c>
      <c r="AC1379" t="str">
        <f t="shared" si="1500"/>
        <v>FELE Franklin Franklin Electric Franklin Electric Co Franklin Electric Co Inc</v>
      </c>
      <c r="AD1379" t="str">
        <f t="shared" si="1501"/>
        <v>FELE.OQ</v>
      </c>
      <c r="AE1379">
        <f t="shared" si="1502"/>
        <v>0.21018621099442233</v>
      </c>
    </row>
    <row r="1380" spans="1:31" collapsed="1" x14ac:dyDescent="0.25">
      <c r="A1380" s="1" t="s">
        <v>7095</v>
      </c>
      <c r="B1380" s="1" t="s">
        <v>7096</v>
      </c>
      <c r="C1380" s="1" t="s">
        <v>16</v>
      </c>
      <c r="D1380" s="1" t="s">
        <v>7097</v>
      </c>
      <c r="E1380" s="1" t="s">
        <v>7098</v>
      </c>
      <c r="F1380" s="1"/>
      <c r="G1380" s="2">
        <v>2131785600</v>
      </c>
      <c r="H1380" s="1" t="s">
        <v>19</v>
      </c>
      <c r="I1380" s="1" t="s">
        <v>20</v>
      </c>
      <c r="J1380" s="1" t="s">
        <v>7099</v>
      </c>
      <c r="K1380" s="1" t="s">
        <v>67</v>
      </c>
      <c r="L1380" s="1" t="s">
        <v>154</v>
      </c>
      <c r="M1380" s="1" t="s">
        <v>239</v>
      </c>
      <c r="N1380" s="1" t="s">
        <v>240</v>
      </c>
      <c r="O1380" t="str">
        <f t="shared" si="1465"/>
        <v>Patterson</v>
      </c>
      <c r="P1380" t="str">
        <f t="shared" si="1530"/>
        <v>Companies</v>
      </c>
      <c r="Q1380" t="str">
        <f t="shared" si="1530"/>
        <v>Inc</v>
      </c>
      <c r="R1380" t="str">
        <f t="shared" si="1530"/>
        <v/>
      </c>
      <c r="S1380" t="str">
        <f t="shared" si="1530"/>
        <v/>
      </c>
      <c r="T1380" t="str">
        <f t="shared" si="1530"/>
        <v/>
      </c>
      <c r="U1380" t="str">
        <f t="shared" si="1497"/>
        <v>Patterson</v>
      </c>
      <c r="V1380" t="str">
        <f t="shared" ref="V1380:Z1380" si="1536">IF(LEN(P1380)&gt;0, U1380  &amp; " " &amp; P1380,"")</f>
        <v>Patterson Companies</v>
      </c>
      <c r="W1380" t="str">
        <f t="shared" si="1536"/>
        <v>Patterson Companies Inc</v>
      </c>
      <c r="X1380" t="str">
        <f t="shared" si="1536"/>
        <v/>
      </c>
      <c r="Y1380" t="str">
        <f t="shared" si="1536"/>
        <v/>
      </c>
      <c r="Z1380" t="str">
        <f t="shared" si="1536"/>
        <v/>
      </c>
      <c r="AB1380" t="str">
        <f t="shared" si="1499"/>
        <v>Patterson Companies Inc</v>
      </c>
      <c r="AC1380" t="str">
        <f t="shared" si="1500"/>
        <v>PDCO Patterson Patterson Companies Patterson Companies Inc</v>
      </c>
      <c r="AD1380" t="str">
        <f t="shared" si="1501"/>
        <v>PDCO.OQ</v>
      </c>
      <c r="AE1380">
        <f t="shared" si="1502"/>
        <v>0.21004050579807843</v>
      </c>
    </row>
    <row r="1381" spans="1:31" collapsed="1" x14ac:dyDescent="0.25">
      <c r="A1381" s="1" t="s">
        <v>7100</v>
      </c>
      <c r="B1381" s="1" t="s">
        <v>7101</v>
      </c>
      <c r="C1381" s="1" t="s">
        <v>55</v>
      </c>
      <c r="D1381" s="1" t="s">
        <v>7102</v>
      </c>
      <c r="E1381" s="1" t="s">
        <v>7103</v>
      </c>
      <c r="F1381" s="1"/>
      <c r="G1381" s="2">
        <v>2131438744.02</v>
      </c>
      <c r="H1381" s="1" t="s">
        <v>19</v>
      </c>
      <c r="I1381" s="1" t="s">
        <v>20</v>
      </c>
      <c r="J1381" s="1" t="s">
        <v>7104</v>
      </c>
      <c r="K1381" s="1" t="s">
        <v>323</v>
      </c>
      <c r="L1381" s="1" t="s">
        <v>1197</v>
      </c>
      <c r="M1381" s="1" t="s">
        <v>1198</v>
      </c>
      <c r="N1381" s="1" t="s">
        <v>7105</v>
      </c>
      <c r="O1381" t="str">
        <f t="shared" ref="O1381:O1444" si="1537">TRIM(MID(SUBSTITUTE($B1381," ",REPT(" ",LEN($B1381))),(O$1-1)*LEN($B1381)+1,LEN($B1381)))</f>
        <v>Harsco</v>
      </c>
      <c r="P1381" t="str">
        <f t="shared" si="1530"/>
        <v>Corp</v>
      </c>
      <c r="Q1381" t="str">
        <f t="shared" si="1530"/>
        <v/>
      </c>
      <c r="R1381" t="str">
        <f t="shared" si="1530"/>
        <v/>
      </c>
      <c r="S1381" t="str">
        <f t="shared" si="1530"/>
        <v/>
      </c>
      <c r="T1381" t="str">
        <f t="shared" si="1530"/>
        <v/>
      </c>
      <c r="U1381" t="str">
        <f t="shared" si="1497"/>
        <v>Harsco</v>
      </c>
      <c r="V1381" t="str">
        <f t="shared" ref="V1381:Z1381" si="1538">IF(LEN(P1381)&gt;0, U1381  &amp; " " &amp; P1381,"")</f>
        <v>Harsco Corp</v>
      </c>
      <c r="W1381" t="str">
        <f t="shared" si="1538"/>
        <v/>
      </c>
      <c r="X1381" t="str">
        <f t="shared" si="1538"/>
        <v/>
      </c>
      <c r="Y1381" t="str">
        <f t="shared" si="1538"/>
        <v/>
      </c>
      <c r="Z1381" t="str">
        <f t="shared" si="1538"/>
        <v/>
      </c>
      <c r="AB1381" t="str">
        <f t="shared" si="1499"/>
        <v>Harsco Corp</v>
      </c>
      <c r="AC1381" t="str">
        <f t="shared" si="1500"/>
        <v>HSC Harsco Harsco Corp</v>
      </c>
      <c r="AD1381" t="str">
        <f t="shared" si="1501"/>
        <v>HSC.N</v>
      </c>
      <c r="AE1381">
        <f t="shared" si="1502"/>
        <v>0.21000633078278691</v>
      </c>
    </row>
    <row r="1382" spans="1:31" collapsed="1" x14ac:dyDescent="0.25">
      <c r="A1382" s="1" t="s">
        <v>7106</v>
      </c>
      <c r="B1382" s="1" t="s">
        <v>7107</v>
      </c>
      <c r="C1382" s="1" t="s">
        <v>16</v>
      </c>
      <c r="D1382" s="1" t="s">
        <v>7108</v>
      </c>
      <c r="E1382" s="1" t="s">
        <v>7109</v>
      </c>
      <c r="F1382" s="1"/>
      <c r="G1382" s="2">
        <v>2129378694.8800001</v>
      </c>
      <c r="H1382" s="1" t="s">
        <v>19</v>
      </c>
      <c r="I1382" s="1" t="s">
        <v>20</v>
      </c>
      <c r="J1382" s="1" t="s">
        <v>7110</v>
      </c>
      <c r="K1382" s="1" t="s">
        <v>67</v>
      </c>
      <c r="L1382" s="1" t="s">
        <v>68</v>
      </c>
      <c r="M1382" s="1" t="s">
        <v>424</v>
      </c>
      <c r="N1382" s="1" t="s">
        <v>424</v>
      </c>
      <c r="O1382" t="str">
        <f t="shared" si="1537"/>
        <v>MyoKardia</v>
      </c>
      <c r="P1382" t="str">
        <f t="shared" si="1530"/>
        <v>Inc</v>
      </c>
      <c r="Q1382" t="str">
        <f t="shared" si="1530"/>
        <v/>
      </c>
      <c r="R1382" t="str">
        <f t="shared" si="1530"/>
        <v/>
      </c>
      <c r="S1382" t="str">
        <f t="shared" si="1530"/>
        <v/>
      </c>
      <c r="T1382" t="str">
        <f t="shared" si="1530"/>
        <v/>
      </c>
      <c r="U1382" t="str">
        <f t="shared" si="1497"/>
        <v>MyoKardia</v>
      </c>
      <c r="V1382" t="str">
        <f t="shared" ref="V1382:Z1382" si="1539">IF(LEN(P1382)&gt;0, U1382  &amp; " " &amp; P1382,"")</f>
        <v>MyoKardia Inc</v>
      </c>
      <c r="W1382" t="str">
        <f t="shared" si="1539"/>
        <v/>
      </c>
      <c r="X1382" t="str">
        <f t="shared" si="1539"/>
        <v/>
      </c>
      <c r="Y1382" t="str">
        <f t="shared" si="1539"/>
        <v/>
      </c>
      <c r="Z1382" t="str">
        <f t="shared" si="1539"/>
        <v/>
      </c>
      <c r="AB1382" t="str">
        <f t="shared" si="1499"/>
        <v>MyoKardia Inc</v>
      </c>
      <c r="AC1382" t="str">
        <f t="shared" si="1500"/>
        <v>MYOK MyoKardia MyoKardia Inc</v>
      </c>
      <c r="AD1382" t="str">
        <f t="shared" si="1501"/>
        <v>MYOK.OQ</v>
      </c>
      <c r="AE1382">
        <f t="shared" si="1502"/>
        <v>0.20980335832470554</v>
      </c>
    </row>
    <row r="1383" spans="1:31" collapsed="1" x14ac:dyDescent="0.25">
      <c r="A1383" s="1" t="s">
        <v>7111</v>
      </c>
      <c r="B1383" s="1" t="s">
        <v>7112</v>
      </c>
      <c r="C1383" s="1" t="s">
        <v>55</v>
      </c>
      <c r="D1383" s="1" t="s">
        <v>7113</v>
      </c>
      <c r="E1383" s="1" t="s">
        <v>7114</v>
      </c>
      <c r="F1383" s="1"/>
      <c r="G1383" s="2">
        <v>2128517122.53</v>
      </c>
      <c r="H1383" s="1" t="s">
        <v>19</v>
      </c>
      <c r="I1383" s="1" t="s">
        <v>20</v>
      </c>
      <c r="J1383" s="1" t="s">
        <v>7115</v>
      </c>
      <c r="K1383" s="1" t="s">
        <v>88</v>
      </c>
      <c r="L1383" s="1" t="s">
        <v>89</v>
      </c>
      <c r="M1383" s="1" t="s">
        <v>688</v>
      </c>
      <c r="N1383" s="1" t="s">
        <v>689</v>
      </c>
      <c r="O1383" t="str">
        <f t="shared" si="1537"/>
        <v>Core</v>
      </c>
      <c r="P1383" t="str">
        <f t="shared" si="1530"/>
        <v>Laboratories</v>
      </c>
      <c r="Q1383" t="str">
        <f t="shared" si="1530"/>
        <v>NV</v>
      </c>
      <c r="R1383" t="str">
        <f t="shared" si="1530"/>
        <v/>
      </c>
      <c r="S1383" t="str">
        <f t="shared" si="1530"/>
        <v/>
      </c>
      <c r="T1383" t="str">
        <f t="shared" si="1530"/>
        <v/>
      </c>
      <c r="U1383" t="str">
        <f t="shared" si="1497"/>
        <v>Core</v>
      </c>
      <c r="V1383" t="str">
        <f t="shared" ref="V1383:Z1383" si="1540">IF(LEN(P1383)&gt;0, U1383  &amp; " " &amp; P1383,"")</f>
        <v>Core Laboratories</v>
      </c>
      <c r="W1383" t="str">
        <f t="shared" si="1540"/>
        <v>Core Laboratories NV</v>
      </c>
      <c r="X1383" t="str">
        <f t="shared" si="1540"/>
        <v/>
      </c>
      <c r="Y1383" t="str">
        <f t="shared" si="1540"/>
        <v/>
      </c>
      <c r="Z1383" t="str">
        <f t="shared" si="1540"/>
        <v/>
      </c>
      <c r="AB1383" t="str">
        <f t="shared" si="1499"/>
        <v>Core Laboratories NV</v>
      </c>
      <c r="AC1383" t="str">
        <f t="shared" si="1500"/>
        <v>CLB Core Core Laboratories Core Laboratories NV</v>
      </c>
      <c r="AD1383" t="str">
        <f t="shared" si="1501"/>
        <v>CLB.N</v>
      </c>
      <c r="AE1383">
        <f t="shared" si="1502"/>
        <v>0.2097184693507976</v>
      </c>
    </row>
    <row r="1384" spans="1:31" collapsed="1" x14ac:dyDescent="0.25">
      <c r="A1384" s="1" t="s">
        <v>7116</v>
      </c>
      <c r="B1384" s="1" t="s">
        <v>7117</v>
      </c>
      <c r="C1384" s="1" t="s">
        <v>16</v>
      </c>
      <c r="D1384" s="1" t="s">
        <v>7118</v>
      </c>
      <c r="E1384" s="1" t="s">
        <v>7119</v>
      </c>
      <c r="F1384" s="1"/>
      <c r="G1384" s="2">
        <v>2127010238.5</v>
      </c>
      <c r="H1384" s="1" t="s">
        <v>19</v>
      </c>
      <c r="I1384" s="1" t="s">
        <v>20</v>
      </c>
      <c r="J1384" s="1" t="s">
        <v>7120</v>
      </c>
      <c r="K1384" s="1" t="s">
        <v>88</v>
      </c>
      <c r="L1384" s="1" t="s">
        <v>89</v>
      </c>
      <c r="M1384" s="1" t="s">
        <v>90</v>
      </c>
      <c r="N1384" s="1" t="s">
        <v>534</v>
      </c>
      <c r="O1384" t="str">
        <f t="shared" si="1537"/>
        <v>PDC</v>
      </c>
      <c r="P1384" t="str">
        <f t="shared" si="1530"/>
        <v>Energy</v>
      </c>
      <c r="Q1384" t="str">
        <f t="shared" si="1530"/>
        <v>Inc</v>
      </c>
      <c r="R1384" t="str">
        <f t="shared" si="1530"/>
        <v/>
      </c>
      <c r="S1384" t="str">
        <f t="shared" si="1530"/>
        <v/>
      </c>
      <c r="T1384" t="str">
        <f t="shared" si="1530"/>
        <v/>
      </c>
      <c r="U1384" t="str">
        <f t="shared" si="1497"/>
        <v>PDC</v>
      </c>
      <c r="V1384" t="str">
        <f t="shared" ref="V1384:Z1384" si="1541">IF(LEN(P1384)&gt;0, U1384  &amp; " " &amp; P1384,"")</f>
        <v>PDC Energy</v>
      </c>
      <c r="W1384" t="str">
        <f t="shared" si="1541"/>
        <v>PDC Energy Inc</v>
      </c>
      <c r="X1384" t="str">
        <f t="shared" si="1541"/>
        <v/>
      </c>
      <c r="Y1384" t="str">
        <f t="shared" si="1541"/>
        <v/>
      </c>
      <c r="Z1384" t="str">
        <f t="shared" si="1541"/>
        <v/>
      </c>
      <c r="AB1384" t="str">
        <f t="shared" si="1499"/>
        <v>PDC Energy Inc</v>
      </c>
      <c r="AC1384" t="str">
        <f t="shared" si="1500"/>
        <v>PDCE PDC PDC Energy PDC Energy Inc</v>
      </c>
      <c r="AD1384" t="str">
        <f t="shared" si="1501"/>
        <v>PDCE.OQ</v>
      </c>
      <c r="AE1384">
        <f t="shared" si="1502"/>
        <v>0.20956999912760058</v>
      </c>
    </row>
    <row r="1385" spans="1:31" collapsed="1" x14ac:dyDescent="0.25">
      <c r="A1385" s="1" t="s">
        <v>7121</v>
      </c>
      <c r="B1385" s="1" t="s">
        <v>7122</v>
      </c>
      <c r="C1385" s="1" t="s">
        <v>16</v>
      </c>
      <c r="D1385" s="1" t="s">
        <v>7123</v>
      </c>
      <c r="E1385" s="1" t="s">
        <v>7124</v>
      </c>
      <c r="F1385" s="1"/>
      <c r="G1385" s="2">
        <v>2120661833.9000001</v>
      </c>
      <c r="H1385" s="1" t="s">
        <v>19</v>
      </c>
      <c r="I1385" s="1" t="s">
        <v>20</v>
      </c>
      <c r="J1385" s="1" t="s">
        <v>7125</v>
      </c>
      <c r="K1385" s="1" t="s">
        <v>22</v>
      </c>
      <c r="L1385" s="1" t="s">
        <v>23</v>
      </c>
      <c r="M1385" s="1" t="s">
        <v>23</v>
      </c>
      <c r="N1385" s="1" t="s">
        <v>275</v>
      </c>
      <c r="O1385" t="str">
        <f t="shared" si="1537"/>
        <v>SVMK</v>
      </c>
      <c r="P1385" t="str">
        <f t="shared" si="1530"/>
        <v>Inc</v>
      </c>
      <c r="Q1385" t="str">
        <f t="shared" si="1530"/>
        <v/>
      </c>
      <c r="R1385" t="str">
        <f t="shared" si="1530"/>
        <v/>
      </c>
      <c r="S1385" t="str">
        <f t="shared" si="1530"/>
        <v/>
      </c>
      <c r="T1385" t="str">
        <f t="shared" si="1530"/>
        <v/>
      </c>
      <c r="U1385" t="str">
        <f t="shared" si="1497"/>
        <v>SVMK</v>
      </c>
      <c r="V1385" t="str">
        <f t="shared" ref="V1385:Z1385" si="1542">IF(LEN(P1385)&gt;0, U1385  &amp; " " &amp; P1385,"")</f>
        <v>SVMK Inc</v>
      </c>
      <c r="W1385" t="str">
        <f t="shared" si="1542"/>
        <v/>
      </c>
      <c r="X1385" t="str">
        <f t="shared" si="1542"/>
        <v/>
      </c>
      <c r="Y1385" t="str">
        <f t="shared" si="1542"/>
        <v/>
      </c>
      <c r="Z1385" t="str">
        <f t="shared" si="1542"/>
        <v/>
      </c>
      <c r="AB1385" t="str">
        <f t="shared" si="1499"/>
        <v>SVMK Inc</v>
      </c>
      <c r="AC1385" t="str">
        <f t="shared" si="1500"/>
        <v>SVMK SVMK SVMK Inc</v>
      </c>
      <c r="AD1385" t="str">
        <f t="shared" si="1501"/>
        <v>SVMK.OQ</v>
      </c>
      <c r="AE1385">
        <f t="shared" si="1502"/>
        <v>0.20894450371511877</v>
      </c>
    </row>
    <row r="1386" spans="1:31" collapsed="1" x14ac:dyDescent="0.25">
      <c r="A1386" s="1" t="s">
        <v>7126</v>
      </c>
      <c r="B1386" s="1" t="s">
        <v>7127</v>
      </c>
      <c r="C1386" s="1" t="s">
        <v>55</v>
      </c>
      <c r="D1386" s="1" t="s">
        <v>7128</v>
      </c>
      <c r="E1386" s="1" t="s">
        <v>7129</v>
      </c>
      <c r="F1386" s="1"/>
      <c r="G1386" s="2">
        <v>2116074507.9000001</v>
      </c>
      <c r="H1386" s="1" t="s">
        <v>19</v>
      </c>
      <c r="I1386" s="1" t="s">
        <v>20</v>
      </c>
      <c r="J1386" s="1" t="s">
        <v>7130</v>
      </c>
      <c r="K1386" s="1" t="s">
        <v>323</v>
      </c>
      <c r="L1386" s="1" t="s">
        <v>324</v>
      </c>
      <c r="M1386" s="1" t="s">
        <v>324</v>
      </c>
      <c r="N1386" s="1" t="s">
        <v>325</v>
      </c>
      <c r="O1386" t="str">
        <f t="shared" si="1537"/>
        <v>PQ</v>
      </c>
      <c r="P1386" t="str">
        <f t="shared" si="1530"/>
        <v>Group</v>
      </c>
      <c r="Q1386" t="str">
        <f t="shared" si="1530"/>
        <v>Holdings</v>
      </c>
      <c r="R1386" t="str">
        <f t="shared" si="1530"/>
        <v>Inc</v>
      </c>
      <c r="S1386" t="str">
        <f t="shared" si="1530"/>
        <v/>
      </c>
      <c r="T1386" t="str">
        <f t="shared" si="1530"/>
        <v/>
      </c>
      <c r="U1386" t="str">
        <f t="shared" si="1497"/>
        <v>PQ</v>
      </c>
      <c r="V1386" t="str">
        <f t="shared" ref="V1386:Z1386" si="1543">IF(LEN(P1386)&gt;0, U1386  &amp; " " &amp; P1386,"")</f>
        <v>PQ Group</v>
      </c>
      <c r="W1386" t="str">
        <f t="shared" si="1543"/>
        <v>PQ Group Holdings</v>
      </c>
      <c r="X1386" t="str">
        <f t="shared" si="1543"/>
        <v>PQ Group Holdings Inc</v>
      </c>
      <c r="Y1386" t="str">
        <f t="shared" si="1543"/>
        <v/>
      </c>
      <c r="Z1386" t="str">
        <f t="shared" si="1543"/>
        <v/>
      </c>
      <c r="AB1386" t="str">
        <f t="shared" si="1499"/>
        <v>PQ Group Holdings Inc</v>
      </c>
      <c r="AC1386" t="str">
        <f t="shared" si="1500"/>
        <v>PQG PQ PQ Group PQ Group Holdings PQ Group Holdings Inc</v>
      </c>
      <c r="AD1386" t="str">
        <f t="shared" si="1501"/>
        <v>PQG.N</v>
      </c>
      <c r="AE1386">
        <f t="shared" si="1502"/>
        <v>0.20849252380058103</v>
      </c>
    </row>
    <row r="1387" spans="1:31" collapsed="1" x14ac:dyDescent="0.25">
      <c r="A1387" s="1" t="s">
        <v>7131</v>
      </c>
      <c r="B1387" s="1" t="s">
        <v>7132</v>
      </c>
      <c r="C1387" s="1" t="s">
        <v>16</v>
      </c>
      <c r="D1387" s="1" t="s">
        <v>7133</v>
      </c>
      <c r="E1387" s="1" t="s">
        <v>7134</v>
      </c>
      <c r="F1387" s="1"/>
      <c r="G1387" s="2">
        <v>2111962334.1600001</v>
      </c>
      <c r="H1387" s="1" t="s">
        <v>19</v>
      </c>
      <c r="I1387" s="1" t="s">
        <v>20</v>
      </c>
      <c r="J1387" s="1" t="s">
        <v>7135</v>
      </c>
      <c r="K1387" s="1" t="s">
        <v>22</v>
      </c>
      <c r="L1387" s="1" t="s">
        <v>23</v>
      </c>
      <c r="M1387" s="1" t="s">
        <v>23</v>
      </c>
      <c r="N1387" s="1" t="s">
        <v>275</v>
      </c>
      <c r="O1387" t="str">
        <f t="shared" si="1537"/>
        <v>2U</v>
      </c>
      <c r="P1387" t="str">
        <f t="shared" si="1530"/>
        <v>Inc</v>
      </c>
      <c r="Q1387" t="str">
        <f t="shared" si="1530"/>
        <v/>
      </c>
      <c r="R1387" t="str">
        <f t="shared" si="1530"/>
        <v/>
      </c>
      <c r="S1387" t="str">
        <f t="shared" si="1530"/>
        <v/>
      </c>
      <c r="T1387" t="str">
        <f t="shared" si="1530"/>
        <v/>
      </c>
      <c r="U1387" t="str">
        <f t="shared" si="1497"/>
        <v>2U</v>
      </c>
      <c r="V1387" t="str">
        <f t="shared" ref="V1387:Z1387" si="1544">IF(LEN(P1387)&gt;0, U1387  &amp; " " &amp; P1387,"")</f>
        <v>2U Inc</v>
      </c>
      <c r="W1387" t="str">
        <f t="shared" si="1544"/>
        <v/>
      </c>
      <c r="X1387" t="str">
        <f t="shared" si="1544"/>
        <v/>
      </c>
      <c r="Y1387" t="str">
        <f t="shared" si="1544"/>
        <v/>
      </c>
      <c r="Z1387" t="str">
        <f t="shared" si="1544"/>
        <v/>
      </c>
      <c r="AB1387" t="str">
        <f t="shared" si="1499"/>
        <v>2U Inc</v>
      </c>
      <c r="AC1387" t="str">
        <f t="shared" si="1500"/>
        <v>TWOU 2U 2U Inc</v>
      </c>
      <c r="AD1387" t="str">
        <f t="shared" si="1501"/>
        <v>TWOU.OQ</v>
      </c>
      <c r="AE1387">
        <f t="shared" si="1502"/>
        <v>0.20808735967325082</v>
      </c>
    </row>
    <row r="1388" spans="1:31" collapsed="1" x14ac:dyDescent="0.25">
      <c r="A1388" s="1" t="s">
        <v>7136</v>
      </c>
      <c r="B1388" s="1" t="s">
        <v>7137</v>
      </c>
      <c r="C1388" s="1" t="s">
        <v>16</v>
      </c>
      <c r="D1388" s="1" t="s">
        <v>7138</v>
      </c>
      <c r="E1388" s="1" t="s">
        <v>7139</v>
      </c>
      <c r="F1388" s="1"/>
      <c r="G1388" s="2">
        <v>2109598827.78</v>
      </c>
      <c r="H1388" s="1" t="s">
        <v>19</v>
      </c>
      <c r="I1388" s="1" t="s">
        <v>20</v>
      </c>
      <c r="J1388" s="1" t="s">
        <v>7140</v>
      </c>
      <c r="K1388" s="1" t="s">
        <v>67</v>
      </c>
      <c r="L1388" s="1" t="s">
        <v>68</v>
      </c>
      <c r="M1388" s="1" t="s">
        <v>69</v>
      </c>
      <c r="N1388" s="1" t="s">
        <v>69</v>
      </c>
      <c r="O1388" t="str">
        <f t="shared" si="1537"/>
        <v>Akcea</v>
      </c>
      <c r="P1388" t="str">
        <f t="shared" si="1530"/>
        <v>Therapeutics</v>
      </c>
      <c r="Q1388" t="str">
        <f t="shared" si="1530"/>
        <v>Inc</v>
      </c>
      <c r="R1388" t="str">
        <f t="shared" si="1530"/>
        <v/>
      </c>
      <c r="S1388" t="str">
        <f t="shared" si="1530"/>
        <v/>
      </c>
      <c r="T1388" t="str">
        <f t="shared" si="1530"/>
        <v/>
      </c>
      <c r="U1388" t="str">
        <f t="shared" si="1497"/>
        <v>Akcea</v>
      </c>
      <c r="V1388" t="str">
        <f t="shared" ref="V1388:Z1388" si="1545">IF(LEN(P1388)&gt;0, U1388  &amp; " " &amp; P1388,"")</f>
        <v>Akcea Therapeutics</v>
      </c>
      <c r="W1388" t="str">
        <f t="shared" si="1545"/>
        <v>Akcea Therapeutics Inc</v>
      </c>
      <c r="X1388" t="str">
        <f t="shared" si="1545"/>
        <v/>
      </c>
      <c r="Y1388" t="str">
        <f t="shared" si="1545"/>
        <v/>
      </c>
      <c r="Z1388" t="str">
        <f t="shared" si="1545"/>
        <v/>
      </c>
      <c r="AB1388" t="str">
        <f t="shared" si="1499"/>
        <v>Akcea Therapeutics Inc</v>
      </c>
      <c r="AC1388" t="str">
        <f t="shared" si="1500"/>
        <v>AKCA Akcea Akcea Therapeutics Akcea Therapeutics Inc</v>
      </c>
      <c r="AD1388" t="str">
        <f t="shared" si="1501"/>
        <v>AKCA.OQ</v>
      </c>
      <c r="AE1388">
        <f t="shared" si="1502"/>
        <v>0.20785448818959307</v>
      </c>
    </row>
    <row r="1389" spans="1:31" collapsed="1" x14ac:dyDescent="0.25">
      <c r="A1389" s="1" t="s">
        <v>7141</v>
      </c>
      <c r="B1389" s="1" t="s">
        <v>7142</v>
      </c>
      <c r="C1389" s="1" t="s">
        <v>16</v>
      </c>
      <c r="D1389" s="1" t="s">
        <v>7143</v>
      </c>
      <c r="E1389" s="1" t="s">
        <v>7144</v>
      </c>
      <c r="F1389" s="1"/>
      <c r="G1389" s="2">
        <v>2107102539.5999999</v>
      </c>
      <c r="H1389" s="1" t="s">
        <v>19</v>
      </c>
      <c r="I1389" s="1" t="s">
        <v>20</v>
      </c>
      <c r="J1389" s="1" t="s">
        <v>7145</v>
      </c>
      <c r="K1389" s="1" t="s">
        <v>59</v>
      </c>
      <c r="L1389" s="1" t="s">
        <v>80</v>
      </c>
      <c r="M1389" s="1" t="s">
        <v>81</v>
      </c>
      <c r="N1389" s="1" t="s">
        <v>82</v>
      </c>
      <c r="O1389" t="str">
        <f t="shared" si="1537"/>
        <v>Renasant</v>
      </c>
      <c r="P1389" t="str">
        <f t="shared" si="1530"/>
        <v>Corp</v>
      </c>
      <c r="Q1389" t="str">
        <f t="shared" si="1530"/>
        <v/>
      </c>
      <c r="R1389" t="str">
        <f t="shared" si="1530"/>
        <v/>
      </c>
      <c r="S1389" t="str">
        <f t="shared" si="1530"/>
        <v/>
      </c>
      <c r="T1389" t="str">
        <f t="shared" si="1530"/>
        <v/>
      </c>
      <c r="U1389" t="str">
        <f t="shared" si="1497"/>
        <v>Renasant</v>
      </c>
      <c r="V1389" t="str">
        <f t="shared" ref="V1389:Z1389" si="1546">IF(LEN(P1389)&gt;0, U1389  &amp; " " &amp; P1389,"")</f>
        <v>Renasant Corp</v>
      </c>
      <c r="W1389" t="str">
        <f t="shared" si="1546"/>
        <v/>
      </c>
      <c r="X1389" t="str">
        <f t="shared" si="1546"/>
        <v/>
      </c>
      <c r="Y1389" t="str">
        <f t="shared" si="1546"/>
        <v/>
      </c>
      <c r="Z1389" t="str">
        <f t="shared" si="1546"/>
        <v/>
      </c>
      <c r="AB1389" t="str">
        <f t="shared" si="1499"/>
        <v>Renasant Corp</v>
      </c>
      <c r="AC1389" t="str">
        <f t="shared" si="1500"/>
        <v>RNST Renasant Renasant Corp</v>
      </c>
      <c r="AD1389" t="str">
        <f t="shared" si="1501"/>
        <v>RNST.OQ</v>
      </c>
      <c r="AE1389">
        <f t="shared" si="1502"/>
        <v>0.20760853398484333</v>
      </c>
    </row>
    <row r="1390" spans="1:31" collapsed="1" x14ac:dyDescent="0.25">
      <c r="A1390" s="1" t="s">
        <v>7146</v>
      </c>
      <c r="B1390" s="1" t="s">
        <v>7147</v>
      </c>
      <c r="C1390" s="1" t="s">
        <v>2669</v>
      </c>
      <c r="D1390" s="1" t="s">
        <v>7148</v>
      </c>
      <c r="E1390" s="1" t="s">
        <v>7149</v>
      </c>
      <c r="F1390" s="1"/>
      <c r="G1390" s="2">
        <v>2105064681.05</v>
      </c>
      <c r="H1390" s="1" t="s">
        <v>19</v>
      </c>
      <c r="I1390" s="1" t="s">
        <v>20</v>
      </c>
      <c r="J1390" s="1" t="s">
        <v>7150</v>
      </c>
      <c r="K1390" s="1" t="s">
        <v>67</v>
      </c>
      <c r="L1390" s="1" t="s">
        <v>68</v>
      </c>
      <c r="M1390" s="1" t="s">
        <v>424</v>
      </c>
      <c r="N1390" s="1" t="s">
        <v>424</v>
      </c>
      <c r="O1390" t="str">
        <f t="shared" si="1537"/>
        <v>Ligand</v>
      </c>
      <c r="P1390" t="str">
        <f t="shared" si="1530"/>
        <v>Pharmaceuticals</v>
      </c>
      <c r="Q1390" t="str">
        <f t="shared" si="1530"/>
        <v>Inc</v>
      </c>
      <c r="R1390" t="str">
        <f t="shared" si="1530"/>
        <v/>
      </c>
      <c r="S1390" t="str">
        <f t="shared" si="1530"/>
        <v/>
      </c>
      <c r="T1390" t="str">
        <f t="shared" si="1530"/>
        <v/>
      </c>
      <c r="U1390" t="str">
        <f t="shared" si="1497"/>
        <v>Ligand</v>
      </c>
      <c r="V1390" t="str">
        <f t="shared" ref="V1390:Z1390" si="1547">IF(LEN(P1390)&gt;0, U1390  &amp; " " &amp; P1390,"")</f>
        <v>Ligand Pharmaceuticals</v>
      </c>
      <c r="W1390" t="str">
        <f t="shared" si="1547"/>
        <v>Ligand Pharmaceuticals Inc</v>
      </c>
      <c r="X1390" t="str">
        <f t="shared" si="1547"/>
        <v/>
      </c>
      <c r="Y1390" t="str">
        <f t="shared" si="1547"/>
        <v/>
      </c>
      <c r="Z1390" t="str">
        <f t="shared" si="1547"/>
        <v/>
      </c>
      <c r="AB1390" t="str">
        <f t="shared" si="1499"/>
        <v>Ligand Pharmaceuticals Inc</v>
      </c>
      <c r="AC1390" t="str">
        <f t="shared" si="1500"/>
        <v>LGND Ligand Ligand Pharmaceuticals Ligand Pharmaceuticals Inc</v>
      </c>
      <c r="AD1390" t="str">
        <f t="shared" si="1501"/>
        <v>LGND.OQ</v>
      </c>
      <c r="AE1390">
        <f t="shared" si="1502"/>
        <v>0.20740774792052855</v>
      </c>
    </row>
    <row r="1391" spans="1:31" collapsed="1" x14ac:dyDescent="0.25">
      <c r="A1391" s="1" t="s">
        <v>7151</v>
      </c>
      <c r="B1391" s="1" t="s">
        <v>7152</v>
      </c>
      <c r="C1391" s="1" t="s">
        <v>16</v>
      </c>
      <c r="D1391" s="1" t="s">
        <v>7153</v>
      </c>
      <c r="E1391" s="1" t="s">
        <v>7154</v>
      </c>
      <c r="F1391" s="1"/>
      <c r="G1391" s="2">
        <v>2103445785</v>
      </c>
      <c r="H1391" s="1" t="s">
        <v>19</v>
      </c>
      <c r="I1391" s="1" t="s">
        <v>20</v>
      </c>
      <c r="J1391" s="1" t="s">
        <v>7155</v>
      </c>
      <c r="K1391" s="1" t="s">
        <v>199</v>
      </c>
      <c r="L1391" s="1" t="s">
        <v>627</v>
      </c>
      <c r="M1391" s="1" t="s">
        <v>628</v>
      </c>
      <c r="N1391" s="1" t="s">
        <v>914</v>
      </c>
      <c r="O1391" t="str">
        <f t="shared" si="1537"/>
        <v>Exlservice</v>
      </c>
      <c r="P1391" t="str">
        <f t="shared" si="1530"/>
        <v>Holdings</v>
      </c>
      <c r="Q1391" t="str">
        <f t="shared" si="1530"/>
        <v>Inc</v>
      </c>
      <c r="R1391" t="str">
        <f t="shared" si="1530"/>
        <v/>
      </c>
      <c r="S1391" t="str">
        <f t="shared" si="1530"/>
        <v/>
      </c>
      <c r="T1391" t="str">
        <f t="shared" si="1530"/>
        <v/>
      </c>
      <c r="U1391" t="str">
        <f t="shared" si="1497"/>
        <v>Exlservice</v>
      </c>
      <c r="V1391" t="str">
        <f t="shared" ref="V1391:Z1391" si="1548">IF(LEN(P1391)&gt;0, U1391  &amp; " " &amp; P1391,"")</f>
        <v>Exlservice Holdings</v>
      </c>
      <c r="W1391" t="str">
        <f t="shared" si="1548"/>
        <v>Exlservice Holdings Inc</v>
      </c>
      <c r="X1391" t="str">
        <f t="shared" si="1548"/>
        <v/>
      </c>
      <c r="Y1391" t="str">
        <f t="shared" si="1548"/>
        <v/>
      </c>
      <c r="Z1391" t="str">
        <f t="shared" si="1548"/>
        <v/>
      </c>
      <c r="AB1391" t="str">
        <f t="shared" si="1499"/>
        <v>Exlservice Holdings Inc</v>
      </c>
      <c r="AC1391" t="str">
        <f t="shared" si="1500"/>
        <v>EXLS Exlservice Exlservice Holdings Exlservice Holdings Inc</v>
      </c>
      <c r="AD1391" t="str">
        <f t="shared" si="1501"/>
        <v>EXLS.OQ</v>
      </c>
      <c r="AE1391">
        <f t="shared" si="1502"/>
        <v>0.20724824138048226</v>
      </c>
    </row>
    <row r="1392" spans="1:31" collapsed="1" x14ac:dyDescent="0.25">
      <c r="A1392" s="1" t="s">
        <v>7156</v>
      </c>
      <c r="B1392" s="1" t="s">
        <v>7157</v>
      </c>
      <c r="C1392" s="1" t="s">
        <v>2669</v>
      </c>
      <c r="D1392" s="1" t="s">
        <v>7158</v>
      </c>
      <c r="E1392" s="1" t="s">
        <v>7159</v>
      </c>
      <c r="F1392" s="1"/>
      <c r="G1392" s="2">
        <v>2102759912.5</v>
      </c>
      <c r="H1392" s="1" t="s">
        <v>19</v>
      </c>
      <c r="I1392" s="1" t="s">
        <v>20</v>
      </c>
      <c r="J1392" s="1" t="s">
        <v>7160</v>
      </c>
      <c r="K1392" s="1" t="s">
        <v>22</v>
      </c>
      <c r="L1392" s="1" t="s">
        <v>23</v>
      </c>
      <c r="M1392" s="1" t="s">
        <v>23</v>
      </c>
      <c r="N1392" s="1" t="s">
        <v>24</v>
      </c>
      <c r="O1392" t="str">
        <f t="shared" si="1537"/>
        <v>Appian</v>
      </c>
      <c r="P1392" t="str">
        <f t="shared" si="1530"/>
        <v>Corp</v>
      </c>
      <c r="Q1392" t="str">
        <f t="shared" si="1530"/>
        <v/>
      </c>
      <c r="R1392" t="str">
        <f t="shared" si="1530"/>
        <v/>
      </c>
      <c r="S1392" t="str">
        <f t="shared" si="1530"/>
        <v/>
      </c>
      <c r="T1392" t="str">
        <f t="shared" si="1530"/>
        <v/>
      </c>
      <c r="U1392" t="str">
        <f t="shared" si="1497"/>
        <v>Appian</v>
      </c>
      <c r="V1392" t="str">
        <f t="shared" ref="V1392:Z1392" si="1549">IF(LEN(P1392)&gt;0, U1392  &amp; " " &amp; P1392,"")</f>
        <v>Appian Corp</v>
      </c>
      <c r="W1392" t="str">
        <f t="shared" si="1549"/>
        <v/>
      </c>
      <c r="X1392" t="str">
        <f t="shared" si="1549"/>
        <v/>
      </c>
      <c r="Y1392" t="str">
        <f t="shared" si="1549"/>
        <v/>
      </c>
      <c r="Z1392" t="str">
        <f t="shared" si="1549"/>
        <v/>
      </c>
      <c r="AB1392" t="str">
        <f t="shared" si="1499"/>
        <v>Appian Corp</v>
      </c>
      <c r="AC1392" t="str">
        <f t="shared" si="1500"/>
        <v>APPN Appian Appian Corp</v>
      </c>
      <c r="AD1392" t="str">
        <f t="shared" si="1501"/>
        <v>APPN.OQ</v>
      </c>
      <c r="AE1392">
        <f t="shared" si="1502"/>
        <v>0.20718066375597205</v>
      </c>
    </row>
    <row r="1393" spans="1:31" collapsed="1" x14ac:dyDescent="0.25">
      <c r="A1393" s="1" t="s">
        <v>7161</v>
      </c>
      <c r="B1393" s="1" t="s">
        <v>7162</v>
      </c>
      <c r="C1393" s="1" t="s">
        <v>55</v>
      </c>
      <c r="D1393" s="1" t="s">
        <v>7163</v>
      </c>
      <c r="E1393" s="1" t="s">
        <v>7164</v>
      </c>
      <c r="F1393" s="1"/>
      <c r="G1393" s="2">
        <v>2102736258.1800001</v>
      </c>
      <c r="H1393" s="1" t="s">
        <v>19</v>
      </c>
      <c r="I1393" s="1" t="s">
        <v>20</v>
      </c>
      <c r="J1393" s="1" t="s">
        <v>7165</v>
      </c>
      <c r="K1393" s="1" t="s">
        <v>199</v>
      </c>
      <c r="L1393" s="1" t="s">
        <v>627</v>
      </c>
      <c r="M1393" s="1" t="s">
        <v>628</v>
      </c>
      <c r="N1393" s="1" t="s">
        <v>914</v>
      </c>
      <c r="O1393" t="str">
        <f t="shared" si="1537"/>
        <v>WageWorks</v>
      </c>
      <c r="P1393" t="str">
        <f t="shared" si="1530"/>
        <v>Inc</v>
      </c>
      <c r="Q1393" t="str">
        <f t="shared" si="1530"/>
        <v/>
      </c>
      <c r="R1393" t="str">
        <f t="shared" si="1530"/>
        <v/>
      </c>
      <c r="S1393" t="str">
        <f t="shared" si="1530"/>
        <v/>
      </c>
      <c r="T1393" t="str">
        <f t="shared" si="1530"/>
        <v/>
      </c>
      <c r="U1393" t="str">
        <f t="shared" si="1497"/>
        <v>WageWorks</v>
      </c>
      <c r="V1393" t="str">
        <f t="shared" ref="V1393:Z1393" si="1550">IF(LEN(P1393)&gt;0, U1393  &amp; " " &amp; P1393,"")</f>
        <v>WageWorks Inc</v>
      </c>
      <c r="W1393" t="str">
        <f t="shared" si="1550"/>
        <v/>
      </c>
      <c r="X1393" t="str">
        <f t="shared" si="1550"/>
        <v/>
      </c>
      <c r="Y1393" t="str">
        <f t="shared" si="1550"/>
        <v/>
      </c>
      <c r="Z1393" t="str">
        <f t="shared" si="1550"/>
        <v/>
      </c>
      <c r="AB1393" t="str">
        <f t="shared" si="1499"/>
        <v>WageWorks Inc</v>
      </c>
      <c r="AC1393" t="str">
        <f t="shared" si="1500"/>
        <v>WAGE WageWorks WageWorks Inc</v>
      </c>
      <c r="AD1393" t="str">
        <f t="shared" si="1501"/>
        <v>WAGE.N</v>
      </c>
      <c r="AE1393">
        <f t="shared" si="1502"/>
        <v>0.20717833314386119</v>
      </c>
    </row>
    <row r="1394" spans="1:31" collapsed="1" x14ac:dyDescent="0.25">
      <c r="A1394" s="1" t="s">
        <v>7166</v>
      </c>
      <c r="B1394" s="1" t="s">
        <v>7167</v>
      </c>
      <c r="C1394" s="1" t="s">
        <v>16</v>
      </c>
      <c r="D1394" s="1" t="s">
        <v>7168</v>
      </c>
      <c r="E1394" s="1" t="s">
        <v>7169</v>
      </c>
      <c r="F1394" s="1"/>
      <c r="G1394" s="2">
        <v>2102055504.5999999</v>
      </c>
      <c r="H1394" s="1" t="s">
        <v>19</v>
      </c>
      <c r="I1394" s="1" t="s">
        <v>20</v>
      </c>
      <c r="J1394" s="1" t="s">
        <v>7170</v>
      </c>
      <c r="K1394" s="1" t="s">
        <v>97</v>
      </c>
      <c r="L1394" s="1" t="s">
        <v>105</v>
      </c>
      <c r="M1394" s="1" t="s">
        <v>105</v>
      </c>
      <c r="N1394" s="1" t="s">
        <v>106</v>
      </c>
      <c r="O1394" t="str">
        <f t="shared" si="1537"/>
        <v>Inter</v>
      </c>
      <c r="P1394" t="str">
        <f t="shared" si="1530"/>
        <v>Parfums</v>
      </c>
      <c r="Q1394" t="str">
        <f t="shared" si="1530"/>
        <v>Inc</v>
      </c>
      <c r="R1394" t="str">
        <f t="shared" si="1530"/>
        <v/>
      </c>
      <c r="S1394" t="str">
        <f t="shared" si="1530"/>
        <v/>
      </c>
      <c r="T1394" t="str">
        <f t="shared" si="1530"/>
        <v/>
      </c>
      <c r="U1394" t="str">
        <f t="shared" si="1497"/>
        <v>Inter</v>
      </c>
      <c r="V1394" t="str">
        <f t="shared" ref="V1394:Z1394" si="1551">IF(LEN(P1394)&gt;0, U1394  &amp; " " &amp; P1394,"")</f>
        <v>Inter Parfums</v>
      </c>
      <c r="W1394" t="str">
        <f t="shared" si="1551"/>
        <v>Inter Parfums Inc</v>
      </c>
      <c r="X1394" t="str">
        <f t="shared" si="1551"/>
        <v/>
      </c>
      <c r="Y1394" t="str">
        <f t="shared" si="1551"/>
        <v/>
      </c>
      <c r="Z1394" t="str">
        <f t="shared" si="1551"/>
        <v/>
      </c>
      <c r="AB1394" t="str">
        <f t="shared" si="1499"/>
        <v>Inter Parfums Inc</v>
      </c>
      <c r="AC1394" t="str">
        <f t="shared" si="1500"/>
        <v>IPAR Inter Inter Parfums Inter Parfums Inc</v>
      </c>
      <c r="AD1394" t="str">
        <f t="shared" si="1501"/>
        <v>IPAR.OQ</v>
      </c>
      <c r="AE1394">
        <f t="shared" si="1502"/>
        <v>0.20711125987614279</v>
      </c>
    </row>
    <row r="1395" spans="1:31" collapsed="1" x14ac:dyDescent="0.25">
      <c r="A1395" s="1" t="s">
        <v>7171</v>
      </c>
      <c r="B1395" s="1" t="s">
        <v>7172</v>
      </c>
      <c r="C1395" s="1" t="s">
        <v>55</v>
      </c>
      <c r="D1395" s="1" t="s">
        <v>7173</v>
      </c>
      <c r="E1395" s="1" t="s">
        <v>7174</v>
      </c>
      <c r="F1395" s="1"/>
      <c r="G1395" s="2">
        <v>2098668283.3199999</v>
      </c>
      <c r="H1395" s="1" t="s">
        <v>19</v>
      </c>
      <c r="I1395" s="1" t="s">
        <v>20</v>
      </c>
      <c r="J1395" s="1" t="s">
        <v>7175</v>
      </c>
      <c r="K1395" s="1" t="s">
        <v>59</v>
      </c>
      <c r="L1395" s="1" t="s">
        <v>395</v>
      </c>
      <c r="M1395" s="1" t="s">
        <v>396</v>
      </c>
      <c r="N1395" s="1" t="s">
        <v>650</v>
      </c>
      <c r="O1395" t="str">
        <f t="shared" si="1537"/>
        <v>Urban</v>
      </c>
      <c r="P1395" t="str">
        <f t="shared" si="1530"/>
        <v>Edge</v>
      </c>
      <c r="Q1395" t="str">
        <f t="shared" si="1530"/>
        <v>Properties</v>
      </c>
      <c r="R1395" t="str">
        <f t="shared" si="1530"/>
        <v/>
      </c>
      <c r="S1395" t="str">
        <f t="shared" si="1530"/>
        <v/>
      </c>
      <c r="T1395" t="str">
        <f t="shared" si="1530"/>
        <v/>
      </c>
      <c r="U1395" t="str">
        <f t="shared" si="1497"/>
        <v>Urban</v>
      </c>
      <c r="V1395" t="str">
        <f t="shared" ref="V1395:Z1395" si="1552">IF(LEN(P1395)&gt;0, U1395  &amp; " " &amp; P1395,"")</f>
        <v>Urban Edge</v>
      </c>
      <c r="W1395" t="str">
        <f t="shared" si="1552"/>
        <v>Urban Edge Properties</v>
      </c>
      <c r="X1395" t="str">
        <f t="shared" si="1552"/>
        <v/>
      </c>
      <c r="Y1395" t="str">
        <f t="shared" si="1552"/>
        <v/>
      </c>
      <c r="Z1395" t="str">
        <f t="shared" si="1552"/>
        <v/>
      </c>
      <c r="AB1395" t="str">
        <f t="shared" si="1499"/>
        <v>Urban Edge Properties</v>
      </c>
      <c r="AC1395" t="str">
        <f t="shared" si="1500"/>
        <v>UE Urban Urban Edge Urban Edge Properties</v>
      </c>
      <c r="AD1395" t="str">
        <f t="shared" si="1501"/>
        <v>UE.N</v>
      </c>
      <c r="AE1395">
        <f t="shared" si="1502"/>
        <v>0.20677752384241538</v>
      </c>
    </row>
    <row r="1396" spans="1:31" collapsed="1" x14ac:dyDescent="0.25">
      <c r="A1396" s="1" t="s">
        <v>7176</v>
      </c>
      <c r="B1396" s="1" t="s">
        <v>7177</v>
      </c>
      <c r="C1396" s="1" t="s">
        <v>16</v>
      </c>
      <c r="D1396" s="1" t="s">
        <v>7178</v>
      </c>
      <c r="E1396" s="1" t="s">
        <v>7179</v>
      </c>
      <c r="F1396" s="1"/>
      <c r="G1396" s="2">
        <v>2096695726.5</v>
      </c>
      <c r="H1396" s="1" t="s">
        <v>19</v>
      </c>
      <c r="I1396" s="1" t="s">
        <v>20</v>
      </c>
      <c r="J1396" s="1" t="s">
        <v>7180</v>
      </c>
      <c r="K1396" s="1" t="s">
        <v>323</v>
      </c>
      <c r="L1396" s="1" t="s">
        <v>324</v>
      </c>
      <c r="M1396" s="1" t="s">
        <v>324</v>
      </c>
      <c r="N1396" s="1" t="s">
        <v>605</v>
      </c>
      <c r="O1396" t="str">
        <f t="shared" si="1537"/>
        <v>Innospec</v>
      </c>
      <c r="P1396" t="str">
        <f t="shared" si="1530"/>
        <v>Inc</v>
      </c>
      <c r="Q1396" t="str">
        <f t="shared" si="1530"/>
        <v/>
      </c>
      <c r="R1396" t="str">
        <f t="shared" si="1530"/>
        <v/>
      </c>
      <c r="S1396" t="str">
        <f t="shared" si="1530"/>
        <v/>
      </c>
      <c r="T1396" t="str">
        <f t="shared" si="1530"/>
        <v/>
      </c>
      <c r="U1396" t="str">
        <f t="shared" si="1497"/>
        <v>Innospec</v>
      </c>
      <c r="V1396" t="str">
        <f t="shared" ref="V1396:Z1396" si="1553">IF(LEN(P1396)&gt;0, U1396  &amp; " " &amp; P1396,"")</f>
        <v>Innospec Inc</v>
      </c>
      <c r="W1396" t="str">
        <f t="shared" si="1553"/>
        <v/>
      </c>
      <c r="X1396" t="str">
        <f t="shared" si="1553"/>
        <v/>
      </c>
      <c r="Y1396" t="str">
        <f t="shared" si="1553"/>
        <v/>
      </c>
      <c r="Z1396" t="str">
        <f t="shared" si="1553"/>
        <v/>
      </c>
      <c r="AB1396" t="str">
        <f t="shared" si="1499"/>
        <v>Innospec Inc</v>
      </c>
      <c r="AC1396" t="str">
        <f t="shared" si="1500"/>
        <v>IOSP Innospec Innospec Inc</v>
      </c>
      <c r="AD1396" t="str">
        <f t="shared" si="1501"/>
        <v>IOSP.OQ</v>
      </c>
      <c r="AE1396">
        <f t="shared" si="1502"/>
        <v>0.20658317182493846</v>
      </c>
    </row>
    <row r="1397" spans="1:31" collapsed="1" x14ac:dyDescent="0.25">
      <c r="A1397" s="1" t="s">
        <v>7181</v>
      </c>
      <c r="B1397" s="1" t="s">
        <v>7182</v>
      </c>
      <c r="C1397" s="1" t="s">
        <v>16</v>
      </c>
      <c r="D1397" s="1" t="s">
        <v>7183</v>
      </c>
      <c r="E1397" s="1" t="s">
        <v>7184</v>
      </c>
      <c r="F1397" s="1"/>
      <c r="G1397" s="2">
        <v>2096245938.1800001</v>
      </c>
      <c r="H1397" s="1" t="s">
        <v>19</v>
      </c>
      <c r="I1397" s="1" t="s">
        <v>20</v>
      </c>
      <c r="J1397" s="1" t="s">
        <v>7185</v>
      </c>
      <c r="K1397" s="1" t="s">
        <v>59</v>
      </c>
      <c r="L1397" s="1" t="s">
        <v>80</v>
      </c>
      <c r="M1397" s="1" t="s">
        <v>81</v>
      </c>
      <c r="N1397" s="1" t="s">
        <v>82</v>
      </c>
      <c r="O1397" t="str">
        <f t="shared" si="1537"/>
        <v>Trustmark</v>
      </c>
      <c r="P1397" t="str">
        <f t="shared" si="1530"/>
        <v>Corp</v>
      </c>
      <c r="Q1397" t="str">
        <f t="shared" si="1530"/>
        <v/>
      </c>
      <c r="R1397" t="str">
        <f t="shared" si="1530"/>
        <v/>
      </c>
      <c r="S1397" t="str">
        <f t="shared" si="1530"/>
        <v/>
      </c>
      <c r="T1397" t="str">
        <f t="shared" si="1530"/>
        <v/>
      </c>
      <c r="U1397" t="str">
        <f t="shared" si="1497"/>
        <v>Trustmark</v>
      </c>
      <c r="V1397" t="str">
        <f t="shared" ref="V1397:Z1397" si="1554">IF(LEN(P1397)&gt;0, U1397  &amp; " " &amp; P1397,"")</f>
        <v>Trustmark Corp</v>
      </c>
      <c r="W1397" t="str">
        <f t="shared" si="1554"/>
        <v/>
      </c>
      <c r="X1397" t="str">
        <f t="shared" si="1554"/>
        <v/>
      </c>
      <c r="Y1397" t="str">
        <f t="shared" si="1554"/>
        <v/>
      </c>
      <c r="Z1397" t="str">
        <f t="shared" si="1554"/>
        <v/>
      </c>
      <c r="AB1397" t="str">
        <f t="shared" si="1499"/>
        <v>Trustmark Corp</v>
      </c>
      <c r="AC1397" t="str">
        <f t="shared" si="1500"/>
        <v>TRMK Trustmark Trustmark Corp</v>
      </c>
      <c r="AD1397" t="str">
        <f t="shared" si="1501"/>
        <v>TRMK.OQ</v>
      </c>
      <c r="AE1397">
        <f t="shared" si="1502"/>
        <v>0.20653885509522846</v>
      </c>
    </row>
    <row r="1398" spans="1:31" collapsed="1" x14ac:dyDescent="0.25">
      <c r="A1398" s="1" t="s">
        <v>7186</v>
      </c>
      <c r="B1398" s="1" t="s">
        <v>7187</v>
      </c>
      <c r="C1398" s="1" t="s">
        <v>55</v>
      </c>
      <c r="D1398" s="1" t="s">
        <v>7188</v>
      </c>
      <c r="E1398" s="1" t="s">
        <v>7189</v>
      </c>
      <c r="F1398" s="1"/>
      <c r="G1398" s="2">
        <v>2094204122.01</v>
      </c>
      <c r="H1398" s="1" t="s">
        <v>19</v>
      </c>
      <c r="I1398" s="1" t="s">
        <v>20</v>
      </c>
      <c r="J1398" s="1" t="s">
        <v>7190</v>
      </c>
      <c r="K1398" s="1" t="s">
        <v>30</v>
      </c>
      <c r="L1398" s="1" t="s">
        <v>256</v>
      </c>
      <c r="M1398" s="1" t="s">
        <v>1889</v>
      </c>
      <c r="N1398" s="1" t="s">
        <v>2614</v>
      </c>
      <c r="O1398" t="str">
        <f t="shared" si="1537"/>
        <v>JELD-WEN</v>
      </c>
      <c r="P1398" t="str">
        <f t="shared" si="1530"/>
        <v>Holding</v>
      </c>
      <c r="Q1398" t="str">
        <f t="shared" si="1530"/>
        <v>Inc</v>
      </c>
      <c r="R1398" t="str">
        <f t="shared" si="1530"/>
        <v/>
      </c>
      <c r="S1398" t="str">
        <f t="shared" si="1530"/>
        <v/>
      </c>
      <c r="T1398" t="str">
        <f t="shared" si="1530"/>
        <v/>
      </c>
      <c r="U1398" t="str">
        <f t="shared" si="1497"/>
        <v>JELD-WEN</v>
      </c>
      <c r="V1398" t="str">
        <f t="shared" ref="V1398:Z1398" si="1555">IF(LEN(P1398)&gt;0, U1398  &amp; " " &amp; P1398,"")</f>
        <v>JELD-WEN Holding</v>
      </c>
      <c r="W1398" t="str">
        <f t="shared" si="1555"/>
        <v>JELD-WEN Holding Inc</v>
      </c>
      <c r="X1398" t="str">
        <f t="shared" si="1555"/>
        <v/>
      </c>
      <c r="Y1398" t="str">
        <f t="shared" si="1555"/>
        <v/>
      </c>
      <c r="Z1398" t="str">
        <f t="shared" si="1555"/>
        <v/>
      </c>
      <c r="AB1398" t="str">
        <f t="shared" si="1499"/>
        <v>JELD-WEN Holding Inc</v>
      </c>
      <c r="AC1398" t="str">
        <f t="shared" si="1500"/>
        <v>JELD JELD-WEN JELD-WEN Holding JELD-WEN Holding Inc</v>
      </c>
      <c r="AD1398" t="str">
        <f t="shared" si="1501"/>
        <v>JELD.N</v>
      </c>
      <c r="AE1398">
        <f t="shared" si="1502"/>
        <v>0.20633767909465248</v>
      </c>
    </row>
    <row r="1399" spans="1:31" collapsed="1" x14ac:dyDescent="0.25">
      <c r="A1399" s="1" t="s">
        <v>7191</v>
      </c>
      <c r="B1399" s="1" t="s">
        <v>7192</v>
      </c>
      <c r="C1399" s="1" t="s">
        <v>55</v>
      </c>
      <c r="D1399" s="1" t="s">
        <v>7193</v>
      </c>
      <c r="E1399" s="1" t="s">
        <v>7194</v>
      </c>
      <c r="F1399" s="1"/>
      <c r="G1399" s="2">
        <v>2081847701.6700001</v>
      </c>
      <c r="H1399" s="1" t="s">
        <v>19</v>
      </c>
      <c r="I1399" s="1" t="s">
        <v>20</v>
      </c>
      <c r="J1399" s="1" t="s">
        <v>7195</v>
      </c>
      <c r="K1399" s="1" t="s">
        <v>59</v>
      </c>
      <c r="L1399" s="1" t="s">
        <v>395</v>
      </c>
      <c r="M1399" s="1" t="s">
        <v>396</v>
      </c>
      <c r="N1399" s="1" t="s">
        <v>397</v>
      </c>
      <c r="O1399" t="str">
        <f t="shared" si="1537"/>
        <v>Invesco</v>
      </c>
      <c r="P1399" t="str">
        <f t="shared" si="1530"/>
        <v>Mortgage</v>
      </c>
      <c r="Q1399" t="str">
        <f t="shared" si="1530"/>
        <v>Capital</v>
      </c>
      <c r="R1399" t="str">
        <f t="shared" si="1530"/>
        <v>Inc</v>
      </c>
      <c r="S1399" t="str">
        <f t="shared" si="1530"/>
        <v/>
      </c>
      <c r="T1399" t="str">
        <f t="shared" si="1530"/>
        <v/>
      </c>
      <c r="U1399" t="str">
        <f t="shared" si="1497"/>
        <v>Invesco</v>
      </c>
      <c r="V1399" t="str">
        <f t="shared" ref="V1399:Z1399" si="1556">IF(LEN(P1399)&gt;0, U1399  &amp; " " &amp; P1399,"")</f>
        <v>Invesco Mortgage</v>
      </c>
      <c r="W1399" t="str">
        <f t="shared" si="1556"/>
        <v>Invesco Mortgage Capital</v>
      </c>
      <c r="X1399" t="str">
        <f t="shared" si="1556"/>
        <v>Invesco Mortgage Capital Inc</v>
      </c>
      <c r="Y1399" t="str">
        <f t="shared" si="1556"/>
        <v/>
      </c>
      <c r="Z1399" t="str">
        <f t="shared" si="1556"/>
        <v/>
      </c>
      <c r="AB1399" t="str">
        <f t="shared" si="1499"/>
        <v>Invesco Mortgage Capital Inc</v>
      </c>
      <c r="AC1399" t="str">
        <f t="shared" si="1500"/>
        <v>IVR Invesco Invesco Mortgage Invesco Mortgage Capital Invesco Mortgage Capital Inc</v>
      </c>
      <c r="AD1399" t="str">
        <f t="shared" si="1501"/>
        <v>IVR.N</v>
      </c>
      <c r="AE1399">
        <f t="shared" si="1502"/>
        <v>0.20512022609278061</v>
      </c>
    </row>
    <row r="1400" spans="1:31" collapsed="1" x14ac:dyDescent="0.25">
      <c r="A1400" s="1" t="s">
        <v>7196</v>
      </c>
      <c r="B1400" s="1" t="s">
        <v>7197</v>
      </c>
      <c r="C1400" s="1" t="s">
        <v>16</v>
      </c>
      <c r="D1400" s="1" t="s">
        <v>7198</v>
      </c>
      <c r="E1400" s="1" t="s">
        <v>7199</v>
      </c>
      <c r="F1400" s="1"/>
      <c r="G1400" s="2">
        <v>2079790858.5999999</v>
      </c>
      <c r="H1400" s="1" t="s">
        <v>19</v>
      </c>
      <c r="I1400" s="1" t="s">
        <v>20</v>
      </c>
      <c r="J1400" s="1" t="s">
        <v>7200</v>
      </c>
      <c r="K1400" s="1" t="s">
        <v>97</v>
      </c>
      <c r="L1400" s="1" t="s">
        <v>174</v>
      </c>
      <c r="M1400" s="1" t="s">
        <v>175</v>
      </c>
      <c r="N1400" s="1" t="s">
        <v>176</v>
      </c>
      <c r="O1400" t="str">
        <f t="shared" si="1537"/>
        <v>National</v>
      </c>
      <c r="P1400" t="str">
        <f t="shared" si="1530"/>
        <v>Beverage</v>
      </c>
      <c r="Q1400" t="str">
        <f t="shared" si="1530"/>
        <v>Corp</v>
      </c>
      <c r="R1400" t="str">
        <f t="shared" si="1530"/>
        <v/>
      </c>
      <c r="S1400" t="str">
        <f t="shared" si="1530"/>
        <v/>
      </c>
      <c r="T1400" t="str">
        <f t="shared" si="1530"/>
        <v/>
      </c>
      <c r="U1400" t="str">
        <f t="shared" si="1497"/>
        <v>National</v>
      </c>
      <c r="V1400" t="str">
        <f t="shared" ref="V1400:Z1400" si="1557">IF(LEN(P1400)&gt;0, U1400  &amp; " " &amp; P1400,"")</f>
        <v>National Beverage</v>
      </c>
      <c r="W1400" t="str">
        <f t="shared" si="1557"/>
        <v>National Beverage Corp</v>
      </c>
      <c r="X1400" t="str">
        <f t="shared" si="1557"/>
        <v/>
      </c>
      <c r="Y1400" t="str">
        <f t="shared" si="1557"/>
        <v/>
      </c>
      <c r="Z1400" t="str">
        <f t="shared" si="1557"/>
        <v/>
      </c>
      <c r="AB1400" t="str">
        <f t="shared" si="1499"/>
        <v>National Beverage Corp</v>
      </c>
      <c r="AC1400" t="str">
        <f t="shared" si="1500"/>
        <v>FIZZ National National Beverage National Beverage Corp</v>
      </c>
      <c r="AD1400" t="str">
        <f t="shared" si="1501"/>
        <v>FIZZ.OQ</v>
      </c>
      <c r="AE1400">
        <f t="shared" si="1502"/>
        <v>0.2049175695222652</v>
      </c>
    </row>
    <row r="1401" spans="1:31" collapsed="1" x14ac:dyDescent="0.25">
      <c r="A1401" s="1" t="s">
        <v>7201</v>
      </c>
      <c r="B1401" s="1" t="s">
        <v>7202</v>
      </c>
      <c r="C1401" s="1" t="s">
        <v>55</v>
      </c>
      <c r="D1401" s="1" t="s">
        <v>7203</v>
      </c>
      <c r="E1401" s="1" t="s">
        <v>7204</v>
      </c>
      <c r="F1401" s="1"/>
      <c r="G1401" s="2">
        <v>2079447955.9400001</v>
      </c>
      <c r="H1401" s="1" t="s">
        <v>19</v>
      </c>
      <c r="I1401" s="1" t="s">
        <v>20</v>
      </c>
      <c r="J1401" s="1" t="s">
        <v>7205</v>
      </c>
      <c r="K1401" s="1" t="s">
        <v>372</v>
      </c>
      <c r="L1401" s="1" t="s">
        <v>372</v>
      </c>
      <c r="M1401" s="1" t="s">
        <v>2431</v>
      </c>
      <c r="N1401" s="1" t="s">
        <v>2431</v>
      </c>
      <c r="O1401" t="str">
        <f t="shared" si="1537"/>
        <v>Northwest</v>
      </c>
      <c r="P1401" t="str">
        <f t="shared" si="1530"/>
        <v>Natural</v>
      </c>
      <c r="Q1401" t="str">
        <f t="shared" si="1530"/>
        <v>Holding</v>
      </c>
      <c r="R1401" t="str">
        <f t="shared" si="1530"/>
        <v>Co</v>
      </c>
      <c r="S1401" t="str">
        <f t="shared" si="1530"/>
        <v/>
      </c>
      <c r="T1401" t="str">
        <f t="shared" si="1530"/>
        <v/>
      </c>
      <c r="U1401" t="str">
        <f t="shared" si="1497"/>
        <v>Northwest</v>
      </c>
      <c r="V1401" t="str">
        <f t="shared" ref="V1401:Z1401" si="1558">IF(LEN(P1401)&gt;0, U1401  &amp; " " &amp; P1401,"")</f>
        <v>Northwest Natural</v>
      </c>
      <c r="W1401" t="str">
        <f t="shared" si="1558"/>
        <v>Northwest Natural Holding</v>
      </c>
      <c r="X1401" t="str">
        <f t="shared" si="1558"/>
        <v>Northwest Natural Holding Co</v>
      </c>
      <c r="Y1401" t="str">
        <f t="shared" si="1558"/>
        <v/>
      </c>
      <c r="Z1401" t="str">
        <f t="shared" si="1558"/>
        <v/>
      </c>
      <c r="AB1401" t="str">
        <f t="shared" si="1499"/>
        <v>Northwest Natural Holding Co</v>
      </c>
      <c r="AC1401" t="str">
        <f t="shared" si="1500"/>
        <v>NWN Northwest Northwest Natural Northwest Natural Holding Northwest Natural Holding Co</v>
      </c>
      <c r="AD1401" t="str">
        <f t="shared" si="1501"/>
        <v>NWN.N</v>
      </c>
      <c r="AE1401">
        <f t="shared" si="1502"/>
        <v>0.20488378401956461</v>
      </c>
    </row>
    <row r="1402" spans="1:31" collapsed="1" x14ac:dyDescent="0.25">
      <c r="A1402" s="1" t="s">
        <v>7206</v>
      </c>
      <c r="B1402" s="1" t="s">
        <v>7207</v>
      </c>
      <c r="C1402" s="1" t="s">
        <v>2721</v>
      </c>
      <c r="D1402" s="1" t="s">
        <v>7208</v>
      </c>
      <c r="E1402" s="1" t="s">
        <v>7209</v>
      </c>
      <c r="F1402" s="1"/>
      <c r="G1402" s="2">
        <v>2078372000</v>
      </c>
      <c r="H1402" s="1" t="s">
        <v>19</v>
      </c>
      <c r="I1402" s="1" t="s">
        <v>20</v>
      </c>
      <c r="J1402" s="1" t="s">
        <v>7210</v>
      </c>
      <c r="K1402" s="1" t="s">
        <v>30</v>
      </c>
      <c r="L1402" s="1" t="s">
        <v>256</v>
      </c>
      <c r="M1402" s="1" t="s">
        <v>257</v>
      </c>
      <c r="N1402" s="1" t="s">
        <v>1042</v>
      </c>
      <c r="O1402" t="str">
        <f t="shared" si="1537"/>
        <v>Addentax</v>
      </c>
      <c r="P1402" t="str">
        <f t="shared" si="1530"/>
        <v>Group</v>
      </c>
      <c r="Q1402" t="str">
        <f t="shared" si="1530"/>
        <v>Corp</v>
      </c>
      <c r="R1402" t="str">
        <f t="shared" si="1530"/>
        <v/>
      </c>
      <c r="S1402" t="str">
        <f t="shared" si="1530"/>
        <v/>
      </c>
      <c r="T1402" t="str">
        <f t="shared" si="1530"/>
        <v/>
      </c>
      <c r="U1402" t="str">
        <f t="shared" si="1497"/>
        <v>Addentax</v>
      </c>
      <c r="V1402" t="str">
        <f t="shared" ref="V1402:Z1402" si="1559">IF(LEN(P1402)&gt;0, U1402  &amp; " " &amp; P1402,"")</f>
        <v>Addentax Group</v>
      </c>
      <c r="W1402" t="str">
        <f t="shared" si="1559"/>
        <v>Addentax Group Corp</v>
      </c>
      <c r="X1402" t="str">
        <f t="shared" si="1559"/>
        <v/>
      </c>
      <c r="Y1402" t="str">
        <f t="shared" si="1559"/>
        <v/>
      </c>
      <c r="Z1402" t="str">
        <f t="shared" si="1559"/>
        <v/>
      </c>
      <c r="AB1402" t="str">
        <f t="shared" si="1499"/>
        <v>Addentax Group Corp</v>
      </c>
      <c r="AC1402" t="str">
        <f t="shared" si="1500"/>
        <v>ATXG Addentax Addentax Group Addentax Group Corp</v>
      </c>
      <c r="AD1402" t="str">
        <f t="shared" si="1501"/>
        <v>ATXG.PK</v>
      </c>
      <c r="AE1402">
        <f t="shared" si="1502"/>
        <v>0.20477777226591823</v>
      </c>
    </row>
    <row r="1403" spans="1:31" collapsed="1" x14ac:dyDescent="0.25">
      <c r="A1403" s="1" t="s">
        <v>7211</v>
      </c>
      <c r="B1403" s="1" t="s">
        <v>7212</v>
      </c>
      <c r="C1403" s="1" t="s">
        <v>55</v>
      </c>
      <c r="D1403" s="1" t="s">
        <v>7213</v>
      </c>
      <c r="E1403" s="1" t="s">
        <v>7214</v>
      </c>
      <c r="F1403" s="1"/>
      <c r="G1403" s="2">
        <v>2076422962.4200001</v>
      </c>
      <c r="H1403" s="1" t="s">
        <v>19</v>
      </c>
      <c r="I1403" s="1" t="s">
        <v>20</v>
      </c>
      <c r="J1403" s="1" t="s">
        <v>7215</v>
      </c>
      <c r="K1403" s="1" t="s">
        <v>323</v>
      </c>
      <c r="L1403" s="1" t="s">
        <v>1197</v>
      </c>
      <c r="M1403" s="1" t="s">
        <v>1198</v>
      </c>
      <c r="N1403" s="1" t="s">
        <v>2030</v>
      </c>
      <c r="O1403" t="str">
        <f t="shared" si="1537"/>
        <v>Worthington</v>
      </c>
      <c r="P1403" t="str">
        <f t="shared" si="1530"/>
        <v>Industries</v>
      </c>
      <c r="Q1403" t="str">
        <f t="shared" si="1530"/>
        <v>Inc</v>
      </c>
      <c r="R1403" t="str">
        <f t="shared" si="1530"/>
        <v/>
      </c>
      <c r="S1403" t="str">
        <f t="shared" si="1530"/>
        <v/>
      </c>
      <c r="T1403" t="str">
        <f t="shared" si="1530"/>
        <v/>
      </c>
      <c r="U1403" t="str">
        <f t="shared" si="1497"/>
        <v>Worthington</v>
      </c>
      <c r="V1403" t="str">
        <f t="shared" ref="V1403:Z1403" si="1560">IF(LEN(P1403)&gt;0, U1403  &amp; " " &amp; P1403,"")</f>
        <v>Worthington Industries</v>
      </c>
      <c r="W1403" t="str">
        <f t="shared" si="1560"/>
        <v>Worthington Industries Inc</v>
      </c>
      <c r="X1403" t="str">
        <f t="shared" si="1560"/>
        <v/>
      </c>
      <c r="Y1403" t="str">
        <f t="shared" si="1560"/>
        <v/>
      </c>
      <c r="Z1403" t="str">
        <f t="shared" si="1560"/>
        <v/>
      </c>
      <c r="AB1403" t="str">
        <f t="shared" si="1499"/>
        <v>Worthington Industries Inc</v>
      </c>
      <c r="AC1403" t="str">
        <f t="shared" si="1500"/>
        <v>WOR Worthington Worthington Industries Worthington Industries Inc</v>
      </c>
      <c r="AD1403" t="str">
        <f t="shared" si="1501"/>
        <v>WOR.N</v>
      </c>
      <c r="AE1403">
        <f t="shared" si="1502"/>
        <v>0.20458573755139409</v>
      </c>
    </row>
    <row r="1404" spans="1:31" collapsed="1" x14ac:dyDescent="0.25">
      <c r="A1404" s="1" t="s">
        <v>7216</v>
      </c>
      <c r="B1404" s="1" t="s">
        <v>7217</v>
      </c>
      <c r="C1404" s="1" t="s">
        <v>16</v>
      </c>
      <c r="D1404" s="1" t="s">
        <v>7218</v>
      </c>
      <c r="E1404" s="1" t="s">
        <v>7219</v>
      </c>
      <c r="F1404" s="1"/>
      <c r="G1404" s="2">
        <v>2075640102.2</v>
      </c>
      <c r="H1404" s="1" t="s">
        <v>19</v>
      </c>
      <c r="I1404" s="1" t="s">
        <v>20</v>
      </c>
      <c r="J1404" s="1" t="s">
        <v>7220</v>
      </c>
      <c r="K1404" s="1" t="s">
        <v>67</v>
      </c>
      <c r="L1404" s="1" t="s">
        <v>68</v>
      </c>
      <c r="M1404" s="1" t="s">
        <v>424</v>
      </c>
      <c r="N1404" s="1" t="s">
        <v>424</v>
      </c>
      <c r="O1404" t="str">
        <f t="shared" si="1537"/>
        <v>Insmed</v>
      </c>
      <c r="P1404" t="str">
        <f t="shared" si="1530"/>
        <v>Inc</v>
      </c>
      <c r="Q1404" t="str">
        <f t="shared" si="1530"/>
        <v/>
      </c>
      <c r="R1404" t="str">
        <f t="shared" si="1530"/>
        <v/>
      </c>
      <c r="S1404" t="str">
        <f t="shared" si="1530"/>
        <v/>
      </c>
      <c r="T1404" t="str">
        <f t="shared" si="1530"/>
        <v/>
      </c>
      <c r="U1404" t="str">
        <f t="shared" si="1497"/>
        <v>Insmed</v>
      </c>
      <c r="V1404" t="str">
        <f t="shared" ref="V1404:Z1404" si="1561">IF(LEN(P1404)&gt;0, U1404  &amp; " " &amp; P1404,"")</f>
        <v>Insmed Inc</v>
      </c>
      <c r="W1404" t="str">
        <f t="shared" si="1561"/>
        <v/>
      </c>
      <c r="X1404" t="str">
        <f t="shared" si="1561"/>
        <v/>
      </c>
      <c r="Y1404" t="str">
        <f t="shared" si="1561"/>
        <v/>
      </c>
      <c r="Z1404" t="str">
        <f t="shared" si="1561"/>
        <v/>
      </c>
      <c r="AB1404" t="str">
        <f t="shared" si="1499"/>
        <v>Insmed Inc</v>
      </c>
      <c r="AC1404" t="str">
        <f t="shared" si="1500"/>
        <v>INSM Insmed Insmed Inc</v>
      </c>
      <c r="AD1404" t="str">
        <f t="shared" si="1501"/>
        <v>INSM.OQ</v>
      </c>
      <c r="AE1404">
        <f t="shared" si="1502"/>
        <v>0.20450860392380138</v>
      </c>
    </row>
    <row r="1405" spans="1:31" collapsed="1" x14ac:dyDescent="0.25">
      <c r="A1405" s="1" t="s">
        <v>7221</v>
      </c>
      <c r="B1405" s="1" t="s">
        <v>7222</v>
      </c>
      <c r="C1405" s="1" t="s">
        <v>55</v>
      </c>
      <c r="D1405" s="1" t="s">
        <v>7223</v>
      </c>
      <c r="E1405" s="1" t="s">
        <v>7224</v>
      </c>
      <c r="F1405" s="1"/>
      <c r="G1405" s="2">
        <v>2075056143.76</v>
      </c>
      <c r="H1405" s="1" t="s">
        <v>19</v>
      </c>
      <c r="I1405" s="1" t="s">
        <v>20</v>
      </c>
      <c r="J1405" s="1" t="s">
        <v>7225</v>
      </c>
      <c r="K1405" s="1" t="s">
        <v>323</v>
      </c>
      <c r="L1405" s="1" t="s">
        <v>324</v>
      </c>
      <c r="M1405" s="1" t="s">
        <v>324</v>
      </c>
      <c r="N1405" s="1" t="s">
        <v>605</v>
      </c>
      <c r="O1405" t="str">
        <f t="shared" si="1537"/>
        <v>Stepan</v>
      </c>
      <c r="P1405" t="str">
        <f t="shared" si="1530"/>
        <v>Co</v>
      </c>
      <c r="Q1405" t="str">
        <f t="shared" si="1530"/>
        <v/>
      </c>
      <c r="R1405" t="str">
        <f t="shared" si="1530"/>
        <v/>
      </c>
      <c r="S1405" t="str">
        <f t="shared" si="1530"/>
        <v/>
      </c>
      <c r="T1405" t="str">
        <f t="shared" si="1530"/>
        <v/>
      </c>
      <c r="U1405" t="str">
        <f t="shared" si="1497"/>
        <v>Stepan</v>
      </c>
      <c r="V1405" t="str">
        <f t="shared" ref="V1405:Z1405" si="1562">IF(LEN(P1405)&gt;0, U1405  &amp; " " &amp; P1405,"")</f>
        <v>Stepan Co</v>
      </c>
      <c r="W1405" t="str">
        <f t="shared" si="1562"/>
        <v/>
      </c>
      <c r="X1405" t="str">
        <f t="shared" si="1562"/>
        <v/>
      </c>
      <c r="Y1405" t="str">
        <f t="shared" si="1562"/>
        <v/>
      </c>
      <c r="Z1405" t="str">
        <f t="shared" si="1562"/>
        <v/>
      </c>
      <c r="AB1405" t="str">
        <f t="shared" si="1499"/>
        <v>Stepan Co</v>
      </c>
      <c r="AC1405" t="str">
        <f t="shared" si="1500"/>
        <v>SCL Stepan Stepan Co</v>
      </c>
      <c r="AD1405" t="str">
        <f t="shared" si="1501"/>
        <v>SCL.N</v>
      </c>
      <c r="AE1405">
        <f t="shared" si="1502"/>
        <v>0.20445106768464924</v>
      </c>
    </row>
    <row r="1406" spans="1:31" collapsed="1" x14ac:dyDescent="0.25">
      <c r="A1406" s="1" t="s">
        <v>7226</v>
      </c>
      <c r="B1406" s="1" t="s">
        <v>7227</v>
      </c>
      <c r="C1406" s="1" t="s">
        <v>55</v>
      </c>
      <c r="D1406" s="1" t="s">
        <v>7228</v>
      </c>
      <c r="E1406" s="1" t="s">
        <v>7229</v>
      </c>
      <c r="F1406" s="1"/>
      <c r="G1406" s="2">
        <v>2073542197.3199999</v>
      </c>
      <c r="H1406" s="1" t="s">
        <v>19</v>
      </c>
      <c r="I1406" s="1" t="s">
        <v>20</v>
      </c>
      <c r="J1406" s="1" t="s">
        <v>7230</v>
      </c>
      <c r="K1406" s="1" t="s">
        <v>30</v>
      </c>
      <c r="L1406" s="1" t="s">
        <v>122</v>
      </c>
      <c r="M1406" s="1" t="s">
        <v>222</v>
      </c>
      <c r="N1406" s="1" t="s">
        <v>223</v>
      </c>
      <c r="O1406" t="str">
        <f t="shared" si="1537"/>
        <v>Cannae</v>
      </c>
      <c r="P1406" t="str">
        <f t="shared" si="1530"/>
        <v>Holdings</v>
      </c>
      <c r="Q1406" t="str">
        <f t="shared" si="1530"/>
        <v>Inc</v>
      </c>
      <c r="R1406" t="str">
        <f t="shared" si="1530"/>
        <v/>
      </c>
      <c r="S1406" t="str">
        <f t="shared" si="1530"/>
        <v/>
      </c>
      <c r="T1406" t="str">
        <f t="shared" si="1530"/>
        <v/>
      </c>
      <c r="U1406" t="str">
        <f t="shared" si="1497"/>
        <v>Cannae</v>
      </c>
      <c r="V1406" t="str">
        <f t="shared" ref="V1406:Z1406" si="1563">IF(LEN(P1406)&gt;0, U1406  &amp; " " &amp; P1406,"")</f>
        <v>Cannae Holdings</v>
      </c>
      <c r="W1406" t="str">
        <f t="shared" si="1563"/>
        <v>Cannae Holdings Inc</v>
      </c>
      <c r="X1406" t="str">
        <f t="shared" si="1563"/>
        <v/>
      </c>
      <c r="Y1406" t="str">
        <f t="shared" si="1563"/>
        <v/>
      </c>
      <c r="Z1406" t="str">
        <f t="shared" si="1563"/>
        <v/>
      </c>
      <c r="AB1406" t="str">
        <f t="shared" si="1499"/>
        <v>Cannae Holdings Inc</v>
      </c>
      <c r="AC1406" t="str">
        <f t="shared" si="1500"/>
        <v>CNNE Cannae Cannae Holdings Cannae Holdings Inc</v>
      </c>
      <c r="AD1406" t="str">
        <f t="shared" si="1501"/>
        <v>CNNE.N</v>
      </c>
      <c r="AE1406">
        <f t="shared" si="1502"/>
        <v>0.20430190161653769</v>
      </c>
    </row>
    <row r="1407" spans="1:31" collapsed="1" x14ac:dyDescent="0.25">
      <c r="A1407" s="1" t="s">
        <v>7231</v>
      </c>
      <c r="B1407" s="1" t="s">
        <v>7232</v>
      </c>
      <c r="C1407" s="1" t="s">
        <v>55</v>
      </c>
      <c r="D1407" s="1" t="s">
        <v>7233</v>
      </c>
      <c r="E1407" s="1" t="s">
        <v>7234</v>
      </c>
      <c r="F1407" s="1"/>
      <c r="G1407" s="2">
        <v>2070831276.8</v>
      </c>
      <c r="H1407" s="1" t="s">
        <v>19</v>
      </c>
      <c r="I1407" s="1" t="s">
        <v>20</v>
      </c>
      <c r="J1407" s="1" t="s">
        <v>7235</v>
      </c>
      <c r="K1407" s="1" t="s">
        <v>22</v>
      </c>
      <c r="L1407" s="1" t="s">
        <v>39</v>
      </c>
      <c r="M1407" s="1" t="s">
        <v>187</v>
      </c>
      <c r="N1407" s="1" t="s">
        <v>188</v>
      </c>
      <c r="O1407" t="str">
        <f t="shared" si="1537"/>
        <v>Inphi</v>
      </c>
      <c r="P1407" t="str">
        <f t="shared" si="1530"/>
        <v>Corp</v>
      </c>
      <c r="Q1407" t="str">
        <f t="shared" si="1530"/>
        <v/>
      </c>
      <c r="R1407" t="str">
        <f t="shared" si="1530"/>
        <v/>
      </c>
      <c r="S1407" t="str">
        <f t="shared" si="1530"/>
        <v/>
      </c>
      <c r="T1407" t="str">
        <f t="shared" si="1530"/>
        <v/>
      </c>
      <c r="U1407" t="str">
        <f t="shared" si="1497"/>
        <v>Inphi</v>
      </c>
      <c r="V1407" t="str">
        <f t="shared" ref="V1407:Z1407" si="1564">IF(LEN(P1407)&gt;0, U1407  &amp; " " &amp; P1407,"")</f>
        <v>Inphi Corp</v>
      </c>
      <c r="W1407" t="str">
        <f t="shared" si="1564"/>
        <v/>
      </c>
      <c r="X1407" t="str">
        <f t="shared" si="1564"/>
        <v/>
      </c>
      <c r="Y1407" t="str">
        <f t="shared" si="1564"/>
        <v/>
      </c>
      <c r="Z1407" t="str">
        <f t="shared" si="1564"/>
        <v/>
      </c>
      <c r="AB1407" t="str">
        <f t="shared" si="1499"/>
        <v>Inphi Corp</v>
      </c>
      <c r="AC1407" t="str">
        <f t="shared" si="1500"/>
        <v>IPHI Inphi Inphi Corp</v>
      </c>
      <c r="AD1407" t="str">
        <f t="shared" si="1501"/>
        <v>IPHI.N</v>
      </c>
      <c r="AE1407">
        <f t="shared" si="1502"/>
        <v>0.20403480012321715</v>
      </c>
    </row>
    <row r="1408" spans="1:31" collapsed="1" x14ac:dyDescent="0.25">
      <c r="A1408" s="1" t="s">
        <v>7236</v>
      </c>
      <c r="B1408" s="1" t="s">
        <v>7237</v>
      </c>
      <c r="C1408" s="1" t="s">
        <v>55</v>
      </c>
      <c r="D1408" s="1" t="s">
        <v>7238</v>
      </c>
      <c r="E1408" s="1" t="s">
        <v>7239</v>
      </c>
      <c r="F1408" s="1"/>
      <c r="G1408" s="2">
        <v>2063744594.8800001</v>
      </c>
      <c r="H1408" s="1" t="s">
        <v>19</v>
      </c>
      <c r="I1408" s="1" t="s">
        <v>20</v>
      </c>
      <c r="J1408" s="1" t="s">
        <v>7240</v>
      </c>
      <c r="K1408" s="1" t="s">
        <v>67</v>
      </c>
      <c r="L1408" s="1" t="s">
        <v>154</v>
      </c>
      <c r="M1408" s="1" t="s">
        <v>155</v>
      </c>
      <c r="N1408" s="1" t="s">
        <v>502</v>
      </c>
      <c r="O1408" t="str">
        <f t="shared" si="1537"/>
        <v>Select</v>
      </c>
      <c r="P1408" t="str">
        <f t="shared" si="1530"/>
        <v>Medical</v>
      </c>
      <c r="Q1408" t="str">
        <f t="shared" si="1530"/>
        <v>Holdings</v>
      </c>
      <c r="R1408" t="str">
        <f t="shared" si="1530"/>
        <v>Corp</v>
      </c>
      <c r="S1408" t="str">
        <f t="shared" si="1530"/>
        <v/>
      </c>
      <c r="T1408" t="str">
        <f t="shared" si="1530"/>
        <v/>
      </c>
      <c r="U1408" t="str">
        <f t="shared" si="1497"/>
        <v>Select</v>
      </c>
      <c r="V1408" t="str">
        <f t="shared" ref="V1408:Z1408" si="1565">IF(LEN(P1408)&gt;0, U1408  &amp; " " &amp; P1408,"")</f>
        <v>Select Medical</v>
      </c>
      <c r="W1408" t="str">
        <f t="shared" si="1565"/>
        <v>Select Medical Holdings</v>
      </c>
      <c r="X1408" t="str">
        <f t="shared" si="1565"/>
        <v>Select Medical Holdings Corp</v>
      </c>
      <c r="Y1408" t="str">
        <f t="shared" si="1565"/>
        <v/>
      </c>
      <c r="Z1408" t="str">
        <f t="shared" si="1565"/>
        <v/>
      </c>
      <c r="AB1408" t="str">
        <f t="shared" si="1499"/>
        <v>Select Medical Holdings Corp</v>
      </c>
      <c r="AC1408" t="str">
        <f t="shared" si="1500"/>
        <v>SEM Select Select Medical Select Medical Holdings Select Medical Holdings Corp</v>
      </c>
      <c r="AD1408" t="str">
        <f t="shared" si="1501"/>
        <v>SEM.N</v>
      </c>
      <c r="AE1408">
        <f t="shared" si="1502"/>
        <v>0.20333656374573769</v>
      </c>
    </row>
    <row r="1409" spans="1:31" collapsed="1" x14ac:dyDescent="0.25">
      <c r="A1409" s="1" t="s">
        <v>7241</v>
      </c>
      <c r="B1409" s="1" t="s">
        <v>7242</v>
      </c>
      <c r="C1409" s="1" t="s">
        <v>55</v>
      </c>
      <c r="D1409" s="1" t="s">
        <v>7243</v>
      </c>
      <c r="E1409" s="1" t="s">
        <v>7244</v>
      </c>
      <c r="F1409" s="1"/>
      <c r="G1409" s="2">
        <v>2062795441.7</v>
      </c>
      <c r="H1409" s="1" t="s">
        <v>19</v>
      </c>
      <c r="I1409" s="1" t="s">
        <v>20</v>
      </c>
      <c r="J1409" s="1" t="s">
        <v>7245</v>
      </c>
      <c r="K1409" s="1" t="s">
        <v>30</v>
      </c>
      <c r="L1409" s="1" t="s">
        <v>256</v>
      </c>
      <c r="M1409" s="1" t="s">
        <v>1889</v>
      </c>
      <c r="N1409" s="1" t="s">
        <v>1890</v>
      </c>
      <c r="O1409" t="str">
        <f t="shared" si="1537"/>
        <v>MDC</v>
      </c>
      <c r="P1409" t="str">
        <f t="shared" si="1530"/>
        <v>Holdings</v>
      </c>
      <c r="Q1409" t="str">
        <f t="shared" si="1530"/>
        <v>Inc</v>
      </c>
      <c r="R1409" t="str">
        <f t="shared" si="1530"/>
        <v/>
      </c>
      <c r="S1409" t="str">
        <f t="shared" si="1530"/>
        <v/>
      </c>
      <c r="T1409" t="str">
        <f t="shared" si="1530"/>
        <v/>
      </c>
      <c r="U1409" t="str">
        <f t="shared" si="1497"/>
        <v>MDC</v>
      </c>
      <c r="V1409" t="str">
        <f t="shared" ref="V1409:Z1409" si="1566">IF(LEN(P1409)&gt;0, U1409  &amp; " " &amp; P1409,"")</f>
        <v>MDC Holdings</v>
      </c>
      <c r="W1409" t="str">
        <f t="shared" si="1566"/>
        <v>MDC Holdings Inc</v>
      </c>
      <c r="X1409" t="str">
        <f t="shared" si="1566"/>
        <v/>
      </c>
      <c r="Y1409" t="str">
        <f t="shared" si="1566"/>
        <v/>
      </c>
      <c r="Z1409" t="str">
        <f t="shared" si="1566"/>
        <v/>
      </c>
      <c r="AB1409" t="str">
        <f t="shared" si="1499"/>
        <v>MDC Holdings Inc</v>
      </c>
      <c r="AC1409" t="str">
        <f t="shared" si="1500"/>
        <v>MDC MDC MDC Holdings MDC Holdings Inc</v>
      </c>
      <c r="AD1409" t="str">
        <f t="shared" si="1501"/>
        <v>MDC.N</v>
      </c>
      <c r="AE1409">
        <f t="shared" si="1502"/>
        <v>0.20324304561051479</v>
      </c>
    </row>
    <row r="1410" spans="1:31" collapsed="1" x14ac:dyDescent="0.25">
      <c r="A1410" s="1" t="s">
        <v>7246</v>
      </c>
      <c r="B1410" s="1" t="s">
        <v>7247</v>
      </c>
      <c r="C1410" s="1" t="s">
        <v>55</v>
      </c>
      <c r="D1410" s="1" t="s">
        <v>7248</v>
      </c>
      <c r="E1410" s="1" t="s">
        <v>7249</v>
      </c>
      <c r="F1410" s="1"/>
      <c r="G1410" s="2">
        <v>2060356367.48</v>
      </c>
      <c r="H1410" s="1" t="s">
        <v>19</v>
      </c>
      <c r="I1410" s="1" t="s">
        <v>20</v>
      </c>
      <c r="J1410" s="1" t="s">
        <v>7250</v>
      </c>
      <c r="K1410" s="1" t="s">
        <v>323</v>
      </c>
      <c r="L1410" s="1" t="s">
        <v>1197</v>
      </c>
      <c r="M1410" s="1" t="s">
        <v>1198</v>
      </c>
      <c r="N1410" s="1" t="s">
        <v>2030</v>
      </c>
      <c r="O1410" t="str">
        <f t="shared" si="1537"/>
        <v>Carpenter</v>
      </c>
      <c r="P1410" t="str">
        <f t="shared" si="1530"/>
        <v>Technology</v>
      </c>
      <c r="Q1410" t="str">
        <f t="shared" si="1530"/>
        <v>Corp</v>
      </c>
      <c r="R1410" t="str">
        <f t="shared" si="1530"/>
        <v/>
      </c>
      <c r="S1410" t="str">
        <f t="shared" si="1530"/>
        <v/>
      </c>
      <c r="T1410" t="str">
        <f t="shared" si="1530"/>
        <v/>
      </c>
      <c r="U1410" t="str">
        <f t="shared" si="1497"/>
        <v>Carpenter</v>
      </c>
      <c r="V1410" t="str">
        <f t="shared" ref="V1410:Z1410" si="1567">IF(LEN(P1410)&gt;0, U1410  &amp; " " &amp; P1410,"")</f>
        <v>Carpenter Technology</v>
      </c>
      <c r="W1410" t="str">
        <f t="shared" si="1567"/>
        <v>Carpenter Technology Corp</v>
      </c>
      <c r="X1410" t="str">
        <f t="shared" si="1567"/>
        <v/>
      </c>
      <c r="Y1410" t="str">
        <f t="shared" si="1567"/>
        <v/>
      </c>
      <c r="Z1410" t="str">
        <f t="shared" si="1567"/>
        <v/>
      </c>
      <c r="AB1410" t="str">
        <f t="shared" si="1499"/>
        <v>Carpenter Technology Corp</v>
      </c>
      <c r="AC1410" t="str">
        <f t="shared" si="1500"/>
        <v>CRS Carpenter Carpenter Technology Carpenter Technology Corp</v>
      </c>
      <c r="AD1410" t="str">
        <f t="shared" si="1501"/>
        <v>CRS.N</v>
      </c>
      <c r="AE1410">
        <f t="shared" si="1502"/>
        <v>0.20300272858104995</v>
      </c>
    </row>
    <row r="1411" spans="1:31" collapsed="1" x14ac:dyDescent="0.25">
      <c r="A1411" s="1" t="s">
        <v>7251</v>
      </c>
      <c r="B1411" s="1" t="s">
        <v>7252</v>
      </c>
      <c r="C1411" s="1" t="s">
        <v>16</v>
      </c>
      <c r="D1411" s="1" t="s">
        <v>7253</v>
      </c>
      <c r="E1411" s="1" t="s">
        <v>7254</v>
      </c>
      <c r="F1411" s="1"/>
      <c r="G1411" s="2">
        <v>2056110601.4400001</v>
      </c>
      <c r="H1411" s="1" t="s">
        <v>19</v>
      </c>
      <c r="I1411" s="1" t="s">
        <v>20</v>
      </c>
      <c r="J1411" s="1" t="s">
        <v>7255</v>
      </c>
      <c r="K1411" s="1" t="s">
        <v>372</v>
      </c>
      <c r="L1411" s="1" t="s">
        <v>372</v>
      </c>
      <c r="M1411" s="1" t="s">
        <v>373</v>
      </c>
      <c r="N1411" s="1" t="s">
        <v>374</v>
      </c>
      <c r="O1411" t="str">
        <f t="shared" si="1537"/>
        <v>Otter</v>
      </c>
      <c r="P1411" t="str">
        <f t="shared" si="1530"/>
        <v>Tail</v>
      </c>
      <c r="Q1411" t="str">
        <f t="shared" si="1530"/>
        <v>Corp</v>
      </c>
      <c r="R1411" t="str">
        <f t="shared" si="1530"/>
        <v/>
      </c>
      <c r="S1411" t="str">
        <f t="shared" si="1530"/>
        <v/>
      </c>
      <c r="T1411" t="str">
        <f t="shared" si="1530"/>
        <v/>
      </c>
      <c r="U1411" t="str">
        <f t="shared" ref="U1411:U1474" si="1568">O1411</f>
        <v>Otter</v>
      </c>
      <c r="V1411" t="str">
        <f t="shared" ref="V1411:Z1411" si="1569">IF(LEN(P1411)&gt;0, U1411  &amp; " " &amp; P1411,"")</f>
        <v>Otter Tail</v>
      </c>
      <c r="W1411" t="str">
        <f t="shared" si="1569"/>
        <v>Otter Tail Corp</v>
      </c>
      <c r="X1411" t="str">
        <f t="shared" si="1569"/>
        <v/>
      </c>
      <c r="Y1411" t="str">
        <f t="shared" si="1569"/>
        <v/>
      </c>
      <c r="Z1411" t="str">
        <f t="shared" si="1569"/>
        <v/>
      </c>
      <c r="AB1411" t="str">
        <f t="shared" ref="AB1411:AB1474" si="1570">B1411</f>
        <v>Otter Tail Corp</v>
      </c>
      <c r="AC1411" t="str">
        <f t="shared" ref="AC1411:AC1474" si="1571">TRIM(E1411 &amp; " " &amp; U1411&amp;" "&amp;V1411&amp;" "&amp;W1411&amp;" "&amp;X1411&amp;" "&amp; Y1411 &amp; " " &amp; Z1411 &amp; " " &amp; AA1411)</f>
        <v>OTTR Otter Otter Tail Otter Tail Corp</v>
      </c>
      <c r="AD1411" t="str">
        <f t="shared" ref="AD1411:AD1474" si="1572">A1411</f>
        <v>OTTR.OQ</v>
      </c>
      <c r="AE1411">
        <f t="shared" ref="AE1411:AE1474" si="1573">G1411/$G$2*100</f>
        <v>0.20258440187570875</v>
      </c>
    </row>
    <row r="1412" spans="1:31" collapsed="1" x14ac:dyDescent="0.25">
      <c r="A1412" s="1" t="s">
        <v>7256</v>
      </c>
      <c r="B1412" s="1" t="s">
        <v>7257</v>
      </c>
      <c r="C1412" s="1" t="s">
        <v>55</v>
      </c>
      <c r="D1412" s="1" t="s">
        <v>7258</v>
      </c>
      <c r="E1412" s="1" t="s">
        <v>7259</v>
      </c>
      <c r="F1412" s="1"/>
      <c r="G1412" s="2">
        <v>2054102363.2</v>
      </c>
      <c r="H1412" s="1" t="s">
        <v>19</v>
      </c>
      <c r="I1412" s="1" t="s">
        <v>20</v>
      </c>
      <c r="J1412" s="1" t="s">
        <v>7260</v>
      </c>
      <c r="K1412" s="1" t="s">
        <v>67</v>
      </c>
      <c r="L1412" s="1" t="s">
        <v>154</v>
      </c>
      <c r="M1412" s="1" t="s">
        <v>239</v>
      </c>
      <c r="N1412" s="1" t="s">
        <v>240</v>
      </c>
      <c r="O1412" t="str">
        <f t="shared" si="1537"/>
        <v>Avanos</v>
      </c>
      <c r="P1412" t="str">
        <f t="shared" si="1530"/>
        <v>Medical</v>
      </c>
      <c r="Q1412" t="str">
        <f t="shared" si="1530"/>
        <v>Inc</v>
      </c>
      <c r="R1412" t="str">
        <f t="shared" si="1530"/>
        <v/>
      </c>
      <c r="S1412" t="str">
        <f t="shared" si="1530"/>
        <v/>
      </c>
      <c r="T1412" t="str">
        <f t="shared" si="1530"/>
        <v/>
      </c>
      <c r="U1412" t="str">
        <f t="shared" si="1568"/>
        <v>Avanos</v>
      </c>
      <c r="V1412" t="str">
        <f t="shared" ref="V1412:Z1412" si="1574">IF(LEN(P1412)&gt;0, U1412  &amp; " " &amp; P1412,"")</f>
        <v>Avanos Medical</v>
      </c>
      <c r="W1412" t="str">
        <f t="shared" si="1574"/>
        <v>Avanos Medical Inc</v>
      </c>
      <c r="X1412" t="str">
        <f t="shared" si="1574"/>
        <v/>
      </c>
      <c r="Y1412" t="str">
        <f t="shared" si="1574"/>
        <v/>
      </c>
      <c r="Z1412" t="str">
        <f t="shared" si="1574"/>
        <v/>
      </c>
      <c r="AB1412" t="str">
        <f t="shared" si="1570"/>
        <v>Avanos Medical Inc</v>
      </c>
      <c r="AC1412" t="str">
        <f t="shared" si="1571"/>
        <v>AVNS Avanos Avanos Medical Avanos Medical Inc</v>
      </c>
      <c r="AD1412" t="str">
        <f t="shared" si="1572"/>
        <v>AVNS.N</v>
      </c>
      <c r="AE1412">
        <f t="shared" si="1573"/>
        <v>0.20238653424038336</v>
      </c>
    </row>
    <row r="1413" spans="1:31" collapsed="1" x14ac:dyDescent="0.25">
      <c r="A1413" s="1" t="s">
        <v>7261</v>
      </c>
      <c r="B1413" s="1" t="s">
        <v>7262</v>
      </c>
      <c r="C1413" s="1" t="s">
        <v>55</v>
      </c>
      <c r="D1413" s="1" t="s">
        <v>7263</v>
      </c>
      <c r="E1413" s="1" t="s">
        <v>7264</v>
      </c>
      <c r="F1413" s="1"/>
      <c r="G1413" s="2">
        <v>2052987683.8800001</v>
      </c>
      <c r="H1413" s="1" t="s">
        <v>19</v>
      </c>
      <c r="I1413" s="1" t="s">
        <v>20</v>
      </c>
      <c r="J1413" s="1" t="s">
        <v>7265</v>
      </c>
      <c r="K1413" s="1" t="s">
        <v>67</v>
      </c>
      <c r="L1413" s="1" t="s">
        <v>68</v>
      </c>
      <c r="M1413" s="1" t="s">
        <v>69</v>
      </c>
      <c r="N1413" s="1" t="s">
        <v>69</v>
      </c>
      <c r="O1413" t="str">
        <f t="shared" si="1537"/>
        <v>Amneal</v>
      </c>
      <c r="P1413" t="str">
        <f t="shared" si="1530"/>
        <v>Pharmaceuticals</v>
      </c>
      <c r="Q1413" t="str">
        <f t="shared" si="1530"/>
        <v>Inc</v>
      </c>
      <c r="R1413" t="str">
        <f t="shared" si="1530"/>
        <v/>
      </c>
      <c r="S1413" t="str">
        <f t="shared" si="1530"/>
        <v/>
      </c>
      <c r="T1413" t="str">
        <f t="shared" si="1530"/>
        <v/>
      </c>
      <c r="U1413" t="str">
        <f t="shared" si="1568"/>
        <v>Amneal</v>
      </c>
      <c r="V1413" t="str">
        <f t="shared" ref="V1413:Z1413" si="1575">IF(LEN(P1413)&gt;0, U1413  &amp; " " &amp; P1413,"")</f>
        <v>Amneal Pharmaceuticals</v>
      </c>
      <c r="W1413" t="str">
        <f t="shared" si="1575"/>
        <v>Amneal Pharmaceuticals Inc</v>
      </c>
      <c r="X1413" t="str">
        <f t="shared" si="1575"/>
        <v/>
      </c>
      <c r="Y1413" t="str">
        <f t="shared" si="1575"/>
        <v/>
      </c>
      <c r="Z1413" t="str">
        <f t="shared" si="1575"/>
        <v/>
      </c>
      <c r="AB1413" t="str">
        <f t="shared" si="1570"/>
        <v>Amneal Pharmaceuticals Inc</v>
      </c>
      <c r="AC1413" t="str">
        <f t="shared" si="1571"/>
        <v>AMRX Amneal Amneal Pharmaceuticals Amneal Pharmaceuticals Inc</v>
      </c>
      <c r="AD1413" t="str">
        <f t="shared" si="1572"/>
        <v>AMRX.N</v>
      </c>
      <c r="AE1413">
        <f t="shared" si="1573"/>
        <v>0.20227670715074761</v>
      </c>
    </row>
    <row r="1414" spans="1:31" collapsed="1" x14ac:dyDescent="0.25">
      <c r="A1414" s="1" t="s">
        <v>7266</v>
      </c>
      <c r="B1414" s="1" t="s">
        <v>7267</v>
      </c>
      <c r="C1414" s="1" t="s">
        <v>16</v>
      </c>
      <c r="D1414" s="1" t="s">
        <v>7268</v>
      </c>
      <c r="E1414" s="1" t="s">
        <v>7269</v>
      </c>
      <c r="F1414" s="1"/>
      <c r="G1414" s="2">
        <v>2051153926.1199999</v>
      </c>
      <c r="H1414" s="1" t="s">
        <v>19</v>
      </c>
      <c r="I1414" s="1" t="s">
        <v>20</v>
      </c>
      <c r="J1414" s="1" t="s">
        <v>7270</v>
      </c>
      <c r="K1414" s="1" t="s">
        <v>30</v>
      </c>
      <c r="L1414" s="1" t="s">
        <v>122</v>
      </c>
      <c r="M1414" s="1" t="s">
        <v>222</v>
      </c>
      <c r="N1414" s="1" t="s">
        <v>223</v>
      </c>
      <c r="O1414" t="str">
        <f t="shared" si="1537"/>
        <v>Cheesecake</v>
      </c>
      <c r="P1414" t="str">
        <f t="shared" si="1530"/>
        <v>Factory</v>
      </c>
      <c r="Q1414" t="str">
        <f t="shared" si="1530"/>
        <v>Inc</v>
      </c>
      <c r="R1414" t="str">
        <f t="shared" si="1530"/>
        <v/>
      </c>
      <c r="S1414" t="str">
        <f t="shared" si="1530"/>
        <v/>
      </c>
      <c r="T1414" t="str">
        <f t="shared" si="1530"/>
        <v/>
      </c>
      <c r="U1414" t="str">
        <f t="shared" si="1568"/>
        <v>Cheesecake</v>
      </c>
      <c r="V1414" t="str">
        <f t="shared" ref="V1414:Z1414" si="1576">IF(LEN(P1414)&gt;0, U1414  &amp; " " &amp; P1414,"")</f>
        <v>Cheesecake Factory</v>
      </c>
      <c r="W1414" t="str">
        <f t="shared" si="1576"/>
        <v>Cheesecake Factory Inc</v>
      </c>
      <c r="X1414" t="str">
        <f t="shared" si="1576"/>
        <v/>
      </c>
      <c r="Y1414" t="str">
        <f t="shared" si="1576"/>
        <v/>
      </c>
      <c r="Z1414" t="str">
        <f t="shared" si="1576"/>
        <v/>
      </c>
      <c r="AB1414" t="str">
        <f t="shared" si="1570"/>
        <v>Cheesecake Factory Inc</v>
      </c>
      <c r="AC1414" t="str">
        <f t="shared" si="1571"/>
        <v>CAKE Cheesecake Cheesecake Factory Cheesecake Factory Inc</v>
      </c>
      <c r="AD1414" t="str">
        <f t="shared" si="1572"/>
        <v>CAKE.OQ</v>
      </c>
      <c r="AE1414">
        <f t="shared" si="1573"/>
        <v>0.20209603072277024</v>
      </c>
    </row>
    <row r="1415" spans="1:31" collapsed="1" x14ac:dyDescent="0.25">
      <c r="A1415" s="1" t="s">
        <v>7271</v>
      </c>
      <c r="B1415" s="1" t="s">
        <v>7272</v>
      </c>
      <c r="C1415" s="1" t="s">
        <v>55</v>
      </c>
      <c r="D1415" s="1" t="s">
        <v>7273</v>
      </c>
      <c r="E1415" s="1" t="s">
        <v>7274</v>
      </c>
      <c r="F1415" s="1"/>
      <c r="G1415" s="2">
        <v>2049471299.8499999</v>
      </c>
      <c r="H1415" s="1" t="s">
        <v>19</v>
      </c>
      <c r="I1415" s="1" t="s">
        <v>20</v>
      </c>
      <c r="J1415" s="1" t="s">
        <v>7275</v>
      </c>
      <c r="K1415" s="1" t="s">
        <v>199</v>
      </c>
      <c r="L1415" s="1" t="s">
        <v>627</v>
      </c>
      <c r="M1415" s="1" t="s">
        <v>628</v>
      </c>
      <c r="N1415" s="1" t="s">
        <v>5126</v>
      </c>
      <c r="O1415" t="str">
        <f t="shared" si="1537"/>
        <v>Steelcase</v>
      </c>
      <c r="P1415" t="str">
        <f t="shared" si="1530"/>
        <v>Inc</v>
      </c>
      <c r="Q1415" t="str">
        <f t="shared" si="1530"/>
        <v/>
      </c>
      <c r="R1415" t="str">
        <f t="shared" si="1530"/>
        <v/>
      </c>
      <c r="S1415" t="str">
        <f t="shared" si="1530"/>
        <v/>
      </c>
      <c r="T1415" t="str">
        <f t="shared" si="1530"/>
        <v/>
      </c>
      <c r="U1415" t="str">
        <f t="shared" si="1568"/>
        <v>Steelcase</v>
      </c>
      <c r="V1415" t="str">
        <f t="shared" ref="V1415:Z1415" si="1577">IF(LEN(P1415)&gt;0, U1415  &amp; " " &amp; P1415,"")</f>
        <v>Steelcase Inc</v>
      </c>
      <c r="W1415" t="str">
        <f t="shared" si="1577"/>
        <v/>
      </c>
      <c r="X1415" t="str">
        <f t="shared" si="1577"/>
        <v/>
      </c>
      <c r="Y1415" t="str">
        <f t="shared" si="1577"/>
        <v/>
      </c>
      <c r="Z1415" t="str">
        <f t="shared" si="1577"/>
        <v/>
      </c>
      <c r="AB1415" t="str">
        <f t="shared" si="1570"/>
        <v>Steelcase Inc</v>
      </c>
      <c r="AC1415" t="str">
        <f t="shared" si="1571"/>
        <v>SCS Steelcase Steelcase Inc</v>
      </c>
      <c r="AD1415" t="str">
        <f t="shared" si="1572"/>
        <v>SCS.N</v>
      </c>
      <c r="AE1415">
        <f t="shared" si="1573"/>
        <v>0.20193024497357487</v>
      </c>
    </row>
    <row r="1416" spans="1:31" collapsed="1" x14ac:dyDescent="0.25">
      <c r="A1416" s="1" t="s">
        <v>7276</v>
      </c>
      <c r="B1416" s="1" t="s">
        <v>7277</v>
      </c>
      <c r="C1416" s="1" t="s">
        <v>16</v>
      </c>
      <c r="D1416" s="1" t="s">
        <v>7278</v>
      </c>
      <c r="E1416" s="1" t="s">
        <v>7279</v>
      </c>
      <c r="F1416" s="1"/>
      <c r="G1416" s="2">
        <v>2046319267.2</v>
      </c>
      <c r="H1416" s="1" t="s">
        <v>19</v>
      </c>
      <c r="I1416" s="1" t="s">
        <v>20</v>
      </c>
      <c r="J1416" s="1" t="s">
        <v>7280</v>
      </c>
      <c r="K1416" s="1" t="s">
        <v>22</v>
      </c>
      <c r="L1416" s="1" t="s">
        <v>23</v>
      </c>
      <c r="M1416" s="1" t="s">
        <v>23</v>
      </c>
      <c r="N1416" s="1" t="s">
        <v>275</v>
      </c>
      <c r="O1416" t="str">
        <f t="shared" si="1537"/>
        <v>TTEC</v>
      </c>
      <c r="P1416" t="str">
        <f t="shared" si="1530"/>
        <v>Holdings</v>
      </c>
      <c r="Q1416" t="str">
        <f t="shared" si="1530"/>
        <v>Inc</v>
      </c>
      <c r="R1416" t="str">
        <f t="shared" si="1530"/>
        <v/>
      </c>
      <c r="S1416" t="str">
        <f t="shared" si="1530"/>
        <v/>
      </c>
      <c r="T1416" t="str">
        <f t="shared" si="1530"/>
        <v/>
      </c>
      <c r="U1416" t="str">
        <f t="shared" si="1568"/>
        <v>TTEC</v>
      </c>
      <c r="V1416" t="str">
        <f t="shared" ref="V1416:Z1416" si="1578">IF(LEN(P1416)&gt;0, U1416  &amp; " " &amp; P1416,"")</f>
        <v>TTEC Holdings</v>
      </c>
      <c r="W1416" t="str">
        <f t="shared" si="1578"/>
        <v>TTEC Holdings Inc</v>
      </c>
      <c r="X1416" t="str">
        <f t="shared" si="1578"/>
        <v/>
      </c>
      <c r="Y1416" t="str">
        <f t="shared" si="1578"/>
        <v/>
      </c>
      <c r="Z1416" t="str">
        <f t="shared" si="1578"/>
        <v/>
      </c>
      <c r="AB1416" t="str">
        <f t="shared" si="1570"/>
        <v>TTEC Holdings Inc</v>
      </c>
      <c r="AC1416" t="str">
        <f t="shared" si="1571"/>
        <v>TTEC TTEC TTEC Holdings TTEC Holdings Inc</v>
      </c>
      <c r="AD1416" t="str">
        <f t="shared" si="1572"/>
        <v>TTEC.OQ</v>
      </c>
      <c r="AE1416">
        <f t="shared" si="1573"/>
        <v>0.20161968159792487</v>
      </c>
    </row>
    <row r="1417" spans="1:31" collapsed="1" x14ac:dyDescent="0.25">
      <c r="A1417" s="1" t="s">
        <v>7281</v>
      </c>
      <c r="B1417" s="1" t="s">
        <v>7282</v>
      </c>
      <c r="C1417" s="1" t="s">
        <v>55</v>
      </c>
      <c r="D1417" s="1" t="s">
        <v>7283</v>
      </c>
      <c r="E1417" s="1" t="s">
        <v>7282</v>
      </c>
      <c r="F1417" s="1"/>
      <c r="G1417" s="2">
        <v>2045140990.3399999</v>
      </c>
      <c r="H1417" s="1" t="s">
        <v>19</v>
      </c>
      <c r="I1417" s="1" t="s">
        <v>20</v>
      </c>
      <c r="J1417" s="1" t="s">
        <v>7284</v>
      </c>
      <c r="K1417" s="1" t="s">
        <v>30</v>
      </c>
      <c r="L1417" s="1" t="s">
        <v>31</v>
      </c>
      <c r="M1417" s="1" t="s">
        <v>167</v>
      </c>
      <c r="N1417" s="1" t="s">
        <v>4501</v>
      </c>
      <c r="O1417" t="str">
        <f t="shared" si="1537"/>
        <v>RH</v>
      </c>
      <c r="P1417" t="str">
        <f t="shared" si="1530"/>
        <v/>
      </c>
      <c r="Q1417" t="str">
        <f t="shared" si="1530"/>
        <v/>
      </c>
      <c r="R1417" t="str">
        <f t="shared" si="1530"/>
        <v/>
      </c>
      <c r="S1417" t="str">
        <f t="shared" si="1530"/>
        <v/>
      </c>
      <c r="T1417" t="str">
        <f t="shared" si="1530"/>
        <v/>
      </c>
      <c r="U1417" t="str">
        <f t="shared" si="1568"/>
        <v>RH</v>
      </c>
      <c r="V1417" t="str">
        <f t="shared" ref="V1417:Z1417" si="1579">IF(LEN(P1417)&gt;0, U1417  &amp; " " &amp; P1417,"")</f>
        <v/>
      </c>
      <c r="W1417" t="str">
        <f t="shared" si="1579"/>
        <v/>
      </c>
      <c r="X1417" t="str">
        <f t="shared" si="1579"/>
        <v/>
      </c>
      <c r="Y1417" t="str">
        <f t="shared" si="1579"/>
        <v/>
      </c>
      <c r="Z1417" t="str">
        <f t="shared" si="1579"/>
        <v/>
      </c>
      <c r="AB1417" t="str">
        <f t="shared" si="1570"/>
        <v>RH</v>
      </c>
      <c r="AC1417" t="str">
        <f t="shared" si="1571"/>
        <v>RH RH</v>
      </c>
      <c r="AD1417" t="str">
        <f t="shared" si="1572"/>
        <v>RH.N</v>
      </c>
      <c r="AE1417">
        <f t="shared" si="1573"/>
        <v>0.20150358837183097</v>
      </c>
    </row>
    <row r="1418" spans="1:31" collapsed="1" x14ac:dyDescent="0.25">
      <c r="A1418" s="1" t="s">
        <v>7285</v>
      </c>
      <c r="B1418" s="1" t="s">
        <v>7286</v>
      </c>
      <c r="C1418" s="1" t="s">
        <v>16</v>
      </c>
      <c r="D1418" s="1" t="s">
        <v>7287</v>
      </c>
      <c r="E1418" s="1" t="s">
        <v>7288</v>
      </c>
      <c r="F1418" s="1"/>
      <c r="G1418" s="2">
        <v>2043483583.98</v>
      </c>
      <c r="H1418" s="1" t="s">
        <v>19</v>
      </c>
      <c r="I1418" s="1" t="s">
        <v>20</v>
      </c>
      <c r="J1418" s="1" t="s">
        <v>7289</v>
      </c>
      <c r="K1418" s="1" t="s">
        <v>22</v>
      </c>
      <c r="L1418" s="1" t="s">
        <v>39</v>
      </c>
      <c r="M1418" s="1" t="s">
        <v>1242</v>
      </c>
      <c r="N1418" s="1" t="s">
        <v>1242</v>
      </c>
      <c r="O1418" t="str">
        <f t="shared" si="1537"/>
        <v>OSI</v>
      </c>
      <c r="P1418" t="str">
        <f t="shared" si="1530"/>
        <v>Systems</v>
      </c>
      <c r="Q1418" t="str">
        <f t="shared" si="1530"/>
        <v>Inc</v>
      </c>
      <c r="R1418" t="str">
        <f t="shared" si="1530"/>
        <v/>
      </c>
      <c r="S1418" t="str">
        <f t="shared" si="1530"/>
        <v/>
      </c>
      <c r="T1418" t="str">
        <f t="shared" si="1530"/>
        <v/>
      </c>
      <c r="U1418" t="str">
        <f t="shared" si="1568"/>
        <v>OSI</v>
      </c>
      <c r="V1418" t="str">
        <f t="shared" ref="V1418:Z1418" si="1580">IF(LEN(P1418)&gt;0, U1418  &amp; " " &amp; P1418,"")</f>
        <v>OSI Systems</v>
      </c>
      <c r="W1418" t="str">
        <f t="shared" si="1580"/>
        <v>OSI Systems Inc</v>
      </c>
      <c r="X1418" t="str">
        <f t="shared" si="1580"/>
        <v/>
      </c>
      <c r="Y1418" t="str">
        <f t="shared" si="1580"/>
        <v/>
      </c>
      <c r="Z1418" t="str">
        <f t="shared" si="1580"/>
        <v/>
      </c>
      <c r="AB1418" t="str">
        <f t="shared" si="1570"/>
        <v>OSI Systems Inc</v>
      </c>
      <c r="AC1418" t="str">
        <f t="shared" si="1571"/>
        <v>OSIS OSI OSI Systems OSI Systems Inc</v>
      </c>
      <c r="AD1418" t="str">
        <f t="shared" si="1572"/>
        <v>OSIS.OQ</v>
      </c>
      <c r="AE1418">
        <f t="shared" si="1573"/>
        <v>0.20134028748914962</v>
      </c>
    </row>
    <row r="1419" spans="1:31" collapsed="1" x14ac:dyDescent="0.25">
      <c r="A1419" s="1" t="s">
        <v>7290</v>
      </c>
      <c r="B1419" s="1" t="s">
        <v>7291</v>
      </c>
      <c r="C1419" s="1" t="s">
        <v>55</v>
      </c>
      <c r="D1419" s="1" t="s">
        <v>7292</v>
      </c>
      <c r="E1419" s="1" t="s">
        <v>7293</v>
      </c>
      <c r="F1419" s="1"/>
      <c r="G1419" s="2">
        <v>2041858279.04</v>
      </c>
      <c r="H1419" s="1" t="s">
        <v>19</v>
      </c>
      <c r="I1419" s="1" t="s">
        <v>20</v>
      </c>
      <c r="J1419" s="1" t="s">
        <v>7294</v>
      </c>
      <c r="K1419" s="1" t="s">
        <v>59</v>
      </c>
      <c r="L1419" s="1" t="s">
        <v>80</v>
      </c>
      <c r="M1419" s="1" t="s">
        <v>489</v>
      </c>
      <c r="N1419" s="1" t="s">
        <v>513</v>
      </c>
      <c r="O1419" t="str">
        <f t="shared" si="1537"/>
        <v>Artisan</v>
      </c>
      <c r="P1419" t="str">
        <f t="shared" si="1530"/>
        <v>Partners</v>
      </c>
      <c r="Q1419" t="str">
        <f t="shared" si="1530"/>
        <v>Asset</v>
      </c>
      <c r="R1419" t="str">
        <f t="shared" si="1530"/>
        <v>Management</v>
      </c>
      <c r="S1419" t="str">
        <f t="shared" si="1530"/>
        <v>Inc</v>
      </c>
      <c r="T1419" t="str">
        <f t="shared" si="1530"/>
        <v/>
      </c>
      <c r="U1419" t="str">
        <f t="shared" si="1568"/>
        <v>Artisan</v>
      </c>
      <c r="V1419" t="str">
        <f t="shared" ref="V1419:Z1419" si="1581">IF(LEN(P1419)&gt;0, U1419  &amp; " " &amp; P1419,"")</f>
        <v>Artisan Partners</v>
      </c>
      <c r="W1419" t="str">
        <f t="shared" si="1581"/>
        <v>Artisan Partners Asset</v>
      </c>
      <c r="X1419" t="str">
        <f t="shared" si="1581"/>
        <v>Artisan Partners Asset Management</v>
      </c>
      <c r="Y1419" t="str">
        <f t="shared" si="1581"/>
        <v>Artisan Partners Asset Management Inc</v>
      </c>
      <c r="Z1419" t="str">
        <f t="shared" si="1581"/>
        <v/>
      </c>
      <c r="AB1419" t="str">
        <f t="shared" si="1570"/>
        <v>Artisan Partners Asset Management Inc</v>
      </c>
      <c r="AC1419" t="str">
        <f t="shared" si="1571"/>
        <v>APAM Artisan Artisan Partners Artisan Partners Asset Artisan Partners Asset Management Artisan Partners Asset Management Inc</v>
      </c>
      <c r="AD1419" t="str">
        <f t="shared" si="1572"/>
        <v>APAM.N</v>
      </c>
      <c r="AE1419">
        <f t="shared" si="1573"/>
        <v>0.20118014949418719</v>
      </c>
    </row>
    <row r="1420" spans="1:31" collapsed="1" x14ac:dyDescent="0.25">
      <c r="A1420" s="1" t="s">
        <v>7295</v>
      </c>
      <c r="B1420" s="1" t="s">
        <v>7296</v>
      </c>
      <c r="C1420" s="1" t="s">
        <v>55</v>
      </c>
      <c r="D1420" s="1" t="s">
        <v>7297</v>
      </c>
      <c r="E1420" s="1" t="s">
        <v>7298</v>
      </c>
      <c r="F1420" s="1"/>
      <c r="G1420" s="2">
        <v>2037913248.96</v>
      </c>
      <c r="H1420" s="1" t="s">
        <v>19</v>
      </c>
      <c r="I1420" s="1" t="s">
        <v>20</v>
      </c>
      <c r="J1420" s="1" t="s">
        <v>7299</v>
      </c>
      <c r="K1420" s="1" t="s">
        <v>59</v>
      </c>
      <c r="L1420" s="1" t="s">
        <v>60</v>
      </c>
      <c r="M1420" s="1" t="s">
        <v>60</v>
      </c>
      <c r="N1420" s="1" t="s">
        <v>747</v>
      </c>
      <c r="O1420" t="str">
        <f t="shared" si="1537"/>
        <v>ProAssurance</v>
      </c>
      <c r="P1420" t="str">
        <f t="shared" si="1530"/>
        <v>Corp</v>
      </c>
      <c r="Q1420" t="str">
        <f t="shared" si="1530"/>
        <v/>
      </c>
      <c r="R1420" t="str">
        <f t="shared" si="1530"/>
        <v/>
      </c>
      <c r="S1420" t="str">
        <f t="shared" si="1530"/>
        <v/>
      </c>
      <c r="T1420" t="str">
        <f t="shared" si="1530"/>
        <v/>
      </c>
      <c r="U1420" t="str">
        <f t="shared" si="1568"/>
        <v>ProAssurance</v>
      </c>
      <c r="V1420" t="str">
        <f t="shared" ref="V1420:Z1420" si="1582">IF(LEN(P1420)&gt;0, U1420  &amp; " " &amp; P1420,"")</f>
        <v>ProAssurance Corp</v>
      </c>
      <c r="W1420" t="str">
        <f t="shared" si="1582"/>
        <v/>
      </c>
      <c r="X1420" t="str">
        <f t="shared" si="1582"/>
        <v/>
      </c>
      <c r="Y1420" t="str">
        <f t="shared" si="1582"/>
        <v/>
      </c>
      <c r="Z1420" t="str">
        <f t="shared" si="1582"/>
        <v/>
      </c>
      <c r="AB1420" t="str">
        <f t="shared" si="1570"/>
        <v>ProAssurance Corp</v>
      </c>
      <c r="AC1420" t="str">
        <f t="shared" si="1571"/>
        <v>PRA ProAssurance ProAssurance Corp</v>
      </c>
      <c r="AD1420" t="str">
        <f t="shared" si="1572"/>
        <v>PRA.N</v>
      </c>
      <c r="AE1420">
        <f t="shared" si="1573"/>
        <v>0.20079145369223048</v>
      </c>
    </row>
    <row r="1421" spans="1:31" collapsed="1" x14ac:dyDescent="0.25">
      <c r="A1421" s="1" t="s">
        <v>7300</v>
      </c>
      <c r="B1421" s="1" t="s">
        <v>7301</v>
      </c>
      <c r="C1421" s="1" t="s">
        <v>16</v>
      </c>
      <c r="D1421" s="1" t="s">
        <v>7302</v>
      </c>
      <c r="E1421" s="1" t="s">
        <v>7303</v>
      </c>
      <c r="F1421" s="1"/>
      <c r="G1421" s="2">
        <v>2029920895.1500001</v>
      </c>
      <c r="H1421" s="1" t="s">
        <v>19</v>
      </c>
      <c r="I1421" s="1" t="s">
        <v>20</v>
      </c>
      <c r="J1421" s="1" t="s">
        <v>7304</v>
      </c>
      <c r="K1421" s="1" t="s">
        <v>22</v>
      </c>
      <c r="L1421" s="1" t="s">
        <v>39</v>
      </c>
      <c r="M1421" s="1" t="s">
        <v>187</v>
      </c>
      <c r="N1421" s="1" t="s">
        <v>188</v>
      </c>
      <c r="O1421" t="str">
        <f t="shared" si="1537"/>
        <v>Power</v>
      </c>
      <c r="P1421" t="str">
        <f t="shared" si="1530"/>
        <v>Integrations</v>
      </c>
      <c r="Q1421" t="str">
        <f t="shared" si="1530"/>
        <v>Inc</v>
      </c>
      <c r="R1421" t="str">
        <f t="shared" si="1530"/>
        <v/>
      </c>
      <c r="S1421" t="str">
        <f t="shared" si="1530"/>
        <v/>
      </c>
      <c r="T1421" t="str">
        <f t="shared" si="1530"/>
        <v/>
      </c>
      <c r="U1421" t="str">
        <f t="shared" si="1568"/>
        <v>Power</v>
      </c>
      <c r="V1421" t="str">
        <f t="shared" ref="V1421:Z1421" si="1583">IF(LEN(P1421)&gt;0, U1421  &amp; " " &amp; P1421,"")</f>
        <v>Power Integrations</v>
      </c>
      <c r="W1421" t="str">
        <f t="shared" si="1583"/>
        <v>Power Integrations Inc</v>
      </c>
      <c r="X1421" t="str">
        <f t="shared" si="1583"/>
        <v/>
      </c>
      <c r="Y1421" t="str">
        <f t="shared" si="1583"/>
        <v/>
      </c>
      <c r="Z1421" t="str">
        <f t="shared" si="1583"/>
        <v/>
      </c>
      <c r="AB1421" t="str">
        <f t="shared" si="1570"/>
        <v>Power Integrations Inc</v>
      </c>
      <c r="AC1421" t="str">
        <f t="shared" si="1571"/>
        <v>POWI Power Power Integrations Power Integrations Inc</v>
      </c>
      <c r="AD1421" t="str">
        <f t="shared" si="1572"/>
        <v>POWI.OQ</v>
      </c>
      <c r="AE1421">
        <f t="shared" si="1573"/>
        <v>0.20000398330272717</v>
      </c>
    </row>
    <row r="1422" spans="1:31" collapsed="1" x14ac:dyDescent="0.25">
      <c r="A1422" s="1" t="s">
        <v>7305</v>
      </c>
      <c r="B1422" s="1" t="s">
        <v>7306</v>
      </c>
      <c r="C1422" s="1" t="s">
        <v>16</v>
      </c>
      <c r="D1422" s="1" t="s">
        <v>7307</v>
      </c>
      <c r="E1422" s="1" t="s">
        <v>7308</v>
      </c>
      <c r="F1422" s="1"/>
      <c r="G1422" s="2">
        <v>2028738736.6500001</v>
      </c>
      <c r="H1422" s="1" t="s">
        <v>19</v>
      </c>
      <c r="I1422" s="1" t="s">
        <v>20</v>
      </c>
      <c r="J1422" s="1" t="s">
        <v>7309</v>
      </c>
      <c r="K1422" s="1" t="s">
        <v>22</v>
      </c>
      <c r="L1422" s="1" t="s">
        <v>39</v>
      </c>
      <c r="M1422" s="1" t="s">
        <v>148</v>
      </c>
      <c r="N1422" s="1" t="s">
        <v>148</v>
      </c>
      <c r="O1422" t="str">
        <f t="shared" si="1537"/>
        <v>InterDigital</v>
      </c>
      <c r="P1422" t="str">
        <f t="shared" si="1530"/>
        <v>Wireless</v>
      </c>
      <c r="Q1422" t="str">
        <f t="shared" si="1530"/>
        <v>Inc</v>
      </c>
      <c r="R1422" t="str">
        <f t="shared" si="1530"/>
        <v/>
      </c>
      <c r="S1422" t="str">
        <f t="shared" si="1530"/>
        <v/>
      </c>
      <c r="T1422" t="str">
        <f t="shared" si="1530"/>
        <v/>
      </c>
      <c r="U1422" t="str">
        <f t="shared" si="1568"/>
        <v>InterDigital</v>
      </c>
      <c r="V1422" t="str">
        <f t="shared" ref="V1422:Z1422" si="1584">IF(LEN(P1422)&gt;0, U1422  &amp; " " &amp; P1422,"")</f>
        <v>InterDigital Wireless</v>
      </c>
      <c r="W1422" t="str">
        <f t="shared" si="1584"/>
        <v>InterDigital Wireless Inc</v>
      </c>
      <c r="X1422" t="str">
        <f t="shared" si="1584"/>
        <v/>
      </c>
      <c r="Y1422" t="str">
        <f t="shared" si="1584"/>
        <v/>
      </c>
      <c r="Z1422" t="str">
        <f t="shared" si="1584"/>
        <v/>
      </c>
      <c r="AB1422" t="str">
        <f t="shared" si="1570"/>
        <v>InterDigital Wireless Inc</v>
      </c>
      <c r="AC1422" t="str">
        <f t="shared" si="1571"/>
        <v>IDCC InterDigital InterDigital Wireless InterDigital Wireless Inc</v>
      </c>
      <c r="AD1422" t="str">
        <f t="shared" si="1572"/>
        <v>IDCC.OQ</v>
      </c>
      <c r="AE1422">
        <f t="shared" si="1573"/>
        <v>0.19988750762652713</v>
      </c>
    </row>
    <row r="1423" spans="1:31" collapsed="1" x14ac:dyDescent="0.25">
      <c r="A1423" s="1" t="s">
        <v>7310</v>
      </c>
      <c r="B1423" s="1" t="s">
        <v>7311</v>
      </c>
      <c r="C1423" s="1" t="s">
        <v>16</v>
      </c>
      <c r="D1423" s="1" t="s">
        <v>7312</v>
      </c>
      <c r="E1423" s="1" t="s">
        <v>7313</v>
      </c>
      <c r="F1423" s="1"/>
      <c r="G1423" s="2">
        <v>2028467627.55</v>
      </c>
      <c r="H1423" s="1" t="s">
        <v>19</v>
      </c>
      <c r="I1423" s="1" t="s">
        <v>20</v>
      </c>
      <c r="J1423" s="1" t="s">
        <v>7314</v>
      </c>
      <c r="K1423" s="1" t="s">
        <v>30</v>
      </c>
      <c r="L1423" s="1" t="s">
        <v>31</v>
      </c>
      <c r="M1423" s="1" t="s">
        <v>32</v>
      </c>
      <c r="N1423" s="1" t="s">
        <v>311</v>
      </c>
      <c r="O1423" t="str">
        <f t="shared" si="1537"/>
        <v>Groupon</v>
      </c>
      <c r="P1423" t="str">
        <f t="shared" si="1530"/>
        <v>Inc</v>
      </c>
      <c r="Q1423" t="str">
        <f t="shared" si="1530"/>
        <v/>
      </c>
      <c r="R1423" t="str">
        <f t="shared" si="1530"/>
        <v/>
      </c>
      <c r="S1423" t="str">
        <f t="shared" si="1530"/>
        <v/>
      </c>
      <c r="T1423" t="str">
        <f t="shared" si="1530"/>
        <v/>
      </c>
      <c r="U1423" t="str">
        <f t="shared" si="1568"/>
        <v>Groupon</v>
      </c>
      <c r="V1423" t="str">
        <f t="shared" ref="V1423:Z1423" si="1585">IF(LEN(P1423)&gt;0, U1423  &amp; " " &amp; P1423,"")</f>
        <v>Groupon Inc</v>
      </c>
      <c r="W1423" t="str">
        <f t="shared" si="1585"/>
        <v/>
      </c>
      <c r="X1423" t="str">
        <f t="shared" si="1585"/>
        <v/>
      </c>
      <c r="Y1423" t="str">
        <f t="shared" si="1585"/>
        <v/>
      </c>
      <c r="Z1423" t="str">
        <f t="shared" si="1585"/>
        <v/>
      </c>
      <c r="AB1423" t="str">
        <f t="shared" si="1570"/>
        <v>Groupon Inc</v>
      </c>
      <c r="AC1423" t="str">
        <f t="shared" si="1571"/>
        <v>GRPN Groupon Groupon Inc</v>
      </c>
      <c r="AD1423" t="str">
        <f t="shared" si="1572"/>
        <v>GRPN.OQ</v>
      </c>
      <c r="AE1423">
        <f t="shared" si="1573"/>
        <v>0.19986079579749025</v>
      </c>
    </row>
    <row r="1424" spans="1:31" collapsed="1" x14ac:dyDescent="0.25">
      <c r="A1424" s="1" t="s">
        <v>7315</v>
      </c>
      <c r="B1424" s="1" t="s">
        <v>7316</v>
      </c>
      <c r="C1424" s="1" t="s">
        <v>55</v>
      </c>
      <c r="D1424" s="1" t="s">
        <v>7317</v>
      </c>
      <c r="E1424" s="1" t="s">
        <v>7318</v>
      </c>
      <c r="F1424" s="1"/>
      <c r="G1424" s="2">
        <v>2022352006.23</v>
      </c>
      <c r="H1424" s="1" t="s">
        <v>19</v>
      </c>
      <c r="I1424" s="1" t="s">
        <v>20</v>
      </c>
      <c r="J1424" s="1" t="s">
        <v>7319</v>
      </c>
      <c r="K1424" s="1" t="s">
        <v>59</v>
      </c>
      <c r="L1424" s="1" t="s">
        <v>80</v>
      </c>
      <c r="M1424" s="1" t="s">
        <v>81</v>
      </c>
      <c r="N1424" s="1" t="s">
        <v>82</v>
      </c>
      <c r="O1424" t="str">
        <f t="shared" si="1537"/>
        <v>Bank</v>
      </c>
      <c r="P1424" t="str">
        <f t="shared" si="1530"/>
        <v>of</v>
      </c>
      <c r="Q1424" t="str">
        <f t="shared" si="1530"/>
        <v>N.T.</v>
      </c>
      <c r="R1424" t="str">
        <f t="shared" si="1530"/>
        <v>Butterfield</v>
      </c>
      <c r="S1424" t="str">
        <f t="shared" si="1530"/>
        <v>&amp;</v>
      </c>
      <c r="T1424" t="str">
        <f t="shared" si="1530"/>
        <v>Son</v>
      </c>
      <c r="U1424" t="str">
        <f t="shared" si="1568"/>
        <v>Bank</v>
      </c>
      <c r="V1424" t="str">
        <f t="shared" ref="V1424:Z1424" si="1586">IF(LEN(P1424)&gt;0, U1424  &amp; " " &amp; P1424,"")</f>
        <v>Bank of</v>
      </c>
      <c r="W1424" t="str">
        <f t="shared" si="1586"/>
        <v>Bank of N.T.</v>
      </c>
      <c r="X1424" t="str">
        <f t="shared" si="1586"/>
        <v>Bank of N.T. Butterfield</v>
      </c>
      <c r="Y1424" t="str">
        <f t="shared" si="1586"/>
        <v>Bank of N.T. Butterfield &amp;</v>
      </c>
      <c r="Z1424" t="str">
        <f t="shared" si="1586"/>
        <v>Bank of N.T. Butterfield &amp; Son</v>
      </c>
      <c r="AB1424" t="str">
        <f t="shared" si="1570"/>
        <v>Bank of N.T. Butterfield &amp; Son Ltd</v>
      </c>
      <c r="AC1424" t="str">
        <f t="shared" si="1571"/>
        <v>NTB Bank Bank of Bank of N.T. Bank of N.T. Butterfield Bank of N.T. Butterfield &amp; Bank of N.T. Butterfield &amp; Son</v>
      </c>
      <c r="AD1424" t="str">
        <f t="shared" si="1572"/>
        <v>NTB.N</v>
      </c>
      <c r="AE1424">
        <f t="shared" si="1573"/>
        <v>0.19925823604883525</v>
      </c>
    </row>
    <row r="1425" spans="1:31" collapsed="1" x14ac:dyDescent="0.25">
      <c r="A1425" s="1" t="s">
        <v>7320</v>
      </c>
      <c r="B1425" s="1" t="s">
        <v>7321</v>
      </c>
      <c r="C1425" s="1" t="s">
        <v>55</v>
      </c>
      <c r="D1425" s="1" t="s">
        <v>7322</v>
      </c>
      <c r="E1425" s="1" t="s">
        <v>7323</v>
      </c>
      <c r="F1425" s="1"/>
      <c r="G1425" s="2">
        <v>2017096000</v>
      </c>
      <c r="H1425" s="1" t="s">
        <v>19</v>
      </c>
      <c r="I1425" s="1" t="s">
        <v>20</v>
      </c>
      <c r="J1425" s="1" t="s">
        <v>7324</v>
      </c>
      <c r="K1425" s="1" t="s">
        <v>199</v>
      </c>
      <c r="L1425" s="1" t="s">
        <v>200</v>
      </c>
      <c r="M1425" s="1" t="s">
        <v>477</v>
      </c>
      <c r="N1425" s="1" t="s">
        <v>478</v>
      </c>
      <c r="O1425" t="str">
        <f t="shared" si="1537"/>
        <v>Terex</v>
      </c>
      <c r="P1425" t="str">
        <f t="shared" si="1530"/>
        <v>Corp</v>
      </c>
      <c r="Q1425" t="str">
        <f t="shared" si="1530"/>
        <v/>
      </c>
      <c r="R1425" t="str">
        <f t="shared" si="1530"/>
        <v/>
      </c>
      <c r="S1425" t="str">
        <f t="shared" si="1530"/>
        <v/>
      </c>
      <c r="T1425" t="str">
        <f t="shared" si="1530"/>
        <v/>
      </c>
      <c r="U1425" t="str">
        <f t="shared" si="1568"/>
        <v>Terex</v>
      </c>
      <c r="V1425" t="str">
        <f t="shared" ref="V1425:Z1425" si="1587">IF(LEN(P1425)&gt;0, U1425  &amp; " " &amp; P1425,"")</f>
        <v>Terex Corp</v>
      </c>
      <c r="W1425" t="str">
        <f t="shared" si="1587"/>
        <v/>
      </c>
      <c r="X1425" t="str">
        <f t="shared" si="1587"/>
        <v/>
      </c>
      <c r="Y1425" t="str">
        <f t="shared" si="1587"/>
        <v/>
      </c>
      <c r="Z1425" t="str">
        <f t="shared" si="1587"/>
        <v/>
      </c>
      <c r="AB1425" t="str">
        <f t="shared" si="1570"/>
        <v>Terex Corp</v>
      </c>
      <c r="AC1425" t="str">
        <f t="shared" si="1571"/>
        <v>TEX Terex Terex Corp</v>
      </c>
      <c r="AD1425" t="str">
        <f t="shared" si="1572"/>
        <v>TEX.N</v>
      </c>
      <c r="AE1425">
        <f t="shared" si="1573"/>
        <v>0.19874037242923531</v>
      </c>
    </row>
    <row r="1426" spans="1:31" collapsed="1" x14ac:dyDescent="0.25">
      <c r="A1426" s="1" t="s">
        <v>7325</v>
      </c>
      <c r="B1426" s="1" t="s">
        <v>7326</v>
      </c>
      <c r="C1426" s="1" t="s">
        <v>55</v>
      </c>
      <c r="D1426" s="1" t="s">
        <v>7327</v>
      </c>
      <c r="E1426" s="1" t="s">
        <v>7328</v>
      </c>
      <c r="F1426" s="1"/>
      <c r="G1426" s="2">
        <v>2015755000.5599999</v>
      </c>
      <c r="H1426" s="1" t="s">
        <v>19</v>
      </c>
      <c r="I1426" s="1" t="s">
        <v>20</v>
      </c>
      <c r="J1426" s="1" t="s">
        <v>7329</v>
      </c>
      <c r="K1426" s="1" t="s">
        <v>30</v>
      </c>
      <c r="L1426" s="1" t="s">
        <v>256</v>
      </c>
      <c r="M1426" s="1" t="s">
        <v>1889</v>
      </c>
      <c r="N1426" s="1" t="s">
        <v>1890</v>
      </c>
      <c r="O1426" t="str">
        <f t="shared" si="1537"/>
        <v>Meritage</v>
      </c>
      <c r="P1426" t="str">
        <f t="shared" si="1530"/>
        <v>Homes</v>
      </c>
      <c r="Q1426" t="str">
        <f t="shared" si="1530"/>
        <v>Corp</v>
      </c>
      <c r="R1426" t="str">
        <f t="shared" ref="P1426:T1489" si="1588">TRIM(MID(SUBSTITUTE($B1426," ",REPT(" ",LEN($B1426))),(R$1-1)*LEN($B1426)+1,LEN($B1426)))</f>
        <v/>
      </c>
      <c r="S1426" t="str">
        <f t="shared" si="1588"/>
        <v/>
      </c>
      <c r="T1426" t="str">
        <f t="shared" si="1588"/>
        <v/>
      </c>
      <c r="U1426" t="str">
        <f t="shared" si="1568"/>
        <v>Meritage</v>
      </c>
      <c r="V1426" t="str">
        <f t="shared" ref="V1426:Z1426" si="1589">IF(LEN(P1426)&gt;0, U1426  &amp; " " &amp; P1426,"")</f>
        <v>Meritage Homes</v>
      </c>
      <c r="W1426" t="str">
        <f t="shared" si="1589"/>
        <v>Meritage Homes Corp</v>
      </c>
      <c r="X1426" t="str">
        <f t="shared" si="1589"/>
        <v/>
      </c>
      <c r="Y1426" t="str">
        <f t="shared" si="1589"/>
        <v/>
      </c>
      <c r="Z1426" t="str">
        <f t="shared" si="1589"/>
        <v/>
      </c>
      <c r="AB1426" t="str">
        <f t="shared" si="1570"/>
        <v>Meritage Homes Corp</v>
      </c>
      <c r="AC1426" t="str">
        <f t="shared" si="1571"/>
        <v>MTH Meritage Meritage Homes Meritage Homes Corp</v>
      </c>
      <c r="AD1426" t="str">
        <f t="shared" si="1572"/>
        <v>MTH.N</v>
      </c>
      <c r="AE1426">
        <f t="shared" si="1573"/>
        <v>0.19860824647780165</v>
      </c>
    </row>
    <row r="1427" spans="1:31" collapsed="1" x14ac:dyDescent="0.25">
      <c r="A1427" s="1" t="s">
        <v>7330</v>
      </c>
      <c r="B1427" s="1" t="s">
        <v>7331</v>
      </c>
      <c r="C1427" s="1" t="s">
        <v>55</v>
      </c>
      <c r="D1427" s="1" t="s">
        <v>7332</v>
      </c>
      <c r="E1427" s="1" t="s">
        <v>7333</v>
      </c>
      <c r="F1427" s="1"/>
      <c r="G1427" s="2">
        <v>2010518286.6600001</v>
      </c>
      <c r="H1427" s="1" t="s">
        <v>19</v>
      </c>
      <c r="I1427" s="1" t="s">
        <v>20</v>
      </c>
      <c r="J1427" s="1" t="s">
        <v>7334</v>
      </c>
      <c r="K1427" s="1" t="s">
        <v>323</v>
      </c>
      <c r="L1427" s="1" t="s">
        <v>324</v>
      </c>
      <c r="M1427" s="1" t="s">
        <v>324</v>
      </c>
      <c r="N1427" s="1" t="s">
        <v>605</v>
      </c>
      <c r="O1427" t="str">
        <f t="shared" si="1537"/>
        <v>Minerals</v>
      </c>
      <c r="P1427" t="str">
        <f t="shared" si="1588"/>
        <v>Technologies</v>
      </c>
      <c r="Q1427" t="str">
        <f t="shared" si="1588"/>
        <v>Inc</v>
      </c>
      <c r="R1427" t="str">
        <f t="shared" si="1588"/>
        <v/>
      </c>
      <c r="S1427" t="str">
        <f t="shared" si="1588"/>
        <v/>
      </c>
      <c r="T1427" t="str">
        <f t="shared" si="1588"/>
        <v/>
      </c>
      <c r="U1427" t="str">
        <f t="shared" si="1568"/>
        <v>Minerals</v>
      </c>
      <c r="V1427" t="str">
        <f t="shared" ref="V1427:Z1427" si="1590">IF(LEN(P1427)&gt;0, U1427  &amp; " " &amp; P1427,"")</f>
        <v>Minerals Technologies</v>
      </c>
      <c r="W1427" t="str">
        <f t="shared" si="1590"/>
        <v>Minerals Technologies Inc</v>
      </c>
      <c r="X1427" t="str">
        <f t="shared" si="1590"/>
        <v/>
      </c>
      <c r="Y1427" t="str">
        <f t="shared" si="1590"/>
        <v/>
      </c>
      <c r="Z1427" t="str">
        <f t="shared" si="1590"/>
        <v/>
      </c>
      <c r="AB1427" t="str">
        <f t="shared" si="1570"/>
        <v>Minerals Technologies Inc</v>
      </c>
      <c r="AC1427" t="str">
        <f t="shared" si="1571"/>
        <v>MTX Minerals Minerals Technologies Minerals Technologies Inc</v>
      </c>
      <c r="AD1427" t="str">
        <f t="shared" si="1572"/>
        <v>MTX.N</v>
      </c>
      <c r="AE1427">
        <f t="shared" si="1573"/>
        <v>0.19809228369229651</v>
      </c>
    </row>
    <row r="1428" spans="1:31" collapsed="1" x14ac:dyDescent="0.25">
      <c r="A1428" s="1" t="s">
        <v>7335</v>
      </c>
      <c r="B1428" s="1" t="s">
        <v>7336</v>
      </c>
      <c r="C1428" s="1" t="s">
        <v>55</v>
      </c>
      <c r="D1428" s="1" t="s">
        <v>7337</v>
      </c>
      <c r="E1428" s="1" t="s">
        <v>7338</v>
      </c>
      <c r="F1428" s="1"/>
      <c r="G1428" s="2">
        <v>2010455820.4200001</v>
      </c>
      <c r="H1428" s="1" t="s">
        <v>19</v>
      </c>
      <c r="I1428" s="1" t="s">
        <v>20</v>
      </c>
      <c r="J1428" s="1" t="s">
        <v>7339</v>
      </c>
      <c r="K1428" s="1" t="s">
        <v>59</v>
      </c>
      <c r="L1428" s="1" t="s">
        <v>395</v>
      </c>
      <c r="M1428" s="1" t="s">
        <v>396</v>
      </c>
      <c r="N1428" s="1" t="s">
        <v>397</v>
      </c>
      <c r="O1428" t="str">
        <f t="shared" si="1537"/>
        <v>DiamondRock</v>
      </c>
      <c r="P1428" t="str">
        <f t="shared" si="1588"/>
        <v>Hospitality</v>
      </c>
      <c r="Q1428" t="str">
        <f t="shared" si="1588"/>
        <v>Co</v>
      </c>
      <c r="R1428" t="str">
        <f t="shared" si="1588"/>
        <v/>
      </c>
      <c r="S1428" t="str">
        <f t="shared" si="1588"/>
        <v/>
      </c>
      <c r="T1428" t="str">
        <f t="shared" si="1588"/>
        <v/>
      </c>
      <c r="U1428" t="str">
        <f t="shared" si="1568"/>
        <v>DiamondRock</v>
      </c>
      <c r="V1428" t="str">
        <f t="shared" ref="V1428:Z1428" si="1591">IF(LEN(P1428)&gt;0, U1428  &amp; " " &amp; P1428,"")</f>
        <v>DiamondRock Hospitality</v>
      </c>
      <c r="W1428" t="str">
        <f t="shared" si="1591"/>
        <v>DiamondRock Hospitality Co</v>
      </c>
      <c r="X1428" t="str">
        <f t="shared" si="1591"/>
        <v/>
      </c>
      <c r="Y1428" t="str">
        <f t="shared" si="1591"/>
        <v/>
      </c>
      <c r="Z1428" t="str">
        <f t="shared" si="1591"/>
        <v/>
      </c>
      <c r="AB1428" t="str">
        <f t="shared" si="1570"/>
        <v>DiamondRock Hospitality Co</v>
      </c>
      <c r="AC1428" t="str">
        <f t="shared" si="1571"/>
        <v>DRH DiamondRock DiamondRock Hospitality DiamondRock Hospitality Co</v>
      </c>
      <c r="AD1428" t="str">
        <f t="shared" si="1572"/>
        <v>DRH.N</v>
      </c>
      <c r="AE1428">
        <f t="shared" si="1573"/>
        <v>0.19808612902052983</v>
      </c>
    </row>
    <row r="1429" spans="1:31" collapsed="1" x14ac:dyDescent="0.25">
      <c r="A1429" s="1" t="s">
        <v>7340</v>
      </c>
      <c r="B1429" s="1" t="s">
        <v>7341</v>
      </c>
      <c r="C1429" s="1" t="s">
        <v>55</v>
      </c>
      <c r="D1429" s="1" t="s">
        <v>7342</v>
      </c>
      <c r="E1429" s="1" t="s">
        <v>7343</v>
      </c>
      <c r="F1429" s="1"/>
      <c r="G1429" s="2">
        <v>2005548216.8399999</v>
      </c>
      <c r="H1429" s="1" t="s">
        <v>19</v>
      </c>
      <c r="I1429" s="1" t="s">
        <v>20</v>
      </c>
      <c r="J1429" s="1" t="s">
        <v>7344</v>
      </c>
      <c r="K1429" s="1" t="s">
        <v>199</v>
      </c>
      <c r="L1429" s="1" t="s">
        <v>627</v>
      </c>
      <c r="M1429" s="1" t="s">
        <v>2708</v>
      </c>
      <c r="N1429" s="1" t="s">
        <v>2708</v>
      </c>
      <c r="O1429" t="str">
        <f t="shared" si="1537"/>
        <v>Granite</v>
      </c>
      <c r="P1429" t="str">
        <f t="shared" si="1588"/>
        <v>Construction</v>
      </c>
      <c r="Q1429" t="str">
        <f t="shared" si="1588"/>
        <v>Inc</v>
      </c>
      <c r="R1429" t="str">
        <f t="shared" si="1588"/>
        <v/>
      </c>
      <c r="S1429" t="str">
        <f t="shared" si="1588"/>
        <v/>
      </c>
      <c r="T1429" t="str">
        <f t="shared" si="1588"/>
        <v/>
      </c>
      <c r="U1429" t="str">
        <f t="shared" si="1568"/>
        <v>Granite</v>
      </c>
      <c r="V1429" t="str">
        <f t="shared" ref="V1429:Z1429" si="1592">IF(LEN(P1429)&gt;0, U1429  &amp; " " &amp; P1429,"")</f>
        <v>Granite Construction</v>
      </c>
      <c r="W1429" t="str">
        <f t="shared" si="1592"/>
        <v>Granite Construction Inc</v>
      </c>
      <c r="X1429" t="str">
        <f t="shared" si="1592"/>
        <v/>
      </c>
      <c r="Y1429" t="str">
        <f t="shared" si="1592"/>
        <v/>
      </c>
      <c r="Z1429" t="str">
        <f t="shared" si="1592"/>
        <v/>
      </c>
      <c r="AB1429" t="str">
        <f t="shared" si="1570"/>
        <v>Granite Construction Inc</v>
      </c>
      <c r="AC1429" t="str">
        <f t="shared" si="1571"/>
        <v>GVA Granite Granite Construction Granite Construction Inc</v>
      </c>
      <c r="AD1429" t="str">
        <f t="shared" si="1572"/>
        <v>GVA.N</v>
      </c>
      <c r="AE1429">
        <f t="shared" si="1573"/>
        <v>0.19760259280647541</v>
      </c>
    </row>
    <row r="1430" spans="1:31" collapsed="1" x14ac:dyDescent="0.25">
      <c r="A1430" s="1" t="s">
        <v>7345</v>
      </c>
      <c r="B1430" s="1" t="s">
        <v>7346</v>
      </c>
      <c r="C1430" s="1" t="s">
        <v>16</v>
      </c>
      <c r="D1430" s="1" t="s">
        <v>7347</v>
      </c>
      <c r="E1430" s="1" t="s">
        <v>7348</v>
      </c>
      <c r="F1430" s="1"/>
      <c r="G1430" s="2">
        <v>1990014939.01</v>
      </c>
      <c r="H1430" s="1" t="s">
        <v>19</v>
      </c>
      <c r="I1430" s="1" t="s">
        <v>20</v>
      </c>
      <c r="J1430" s="1" t="s">
        <v>7349</v>
      </c>
      <c r="K1430" s="1" t="s">
        <v>22</v>
      </c>
      <c r="L1430" s="1" t="s">
        <v>23</v>
      </c>
      <c r="M1430" s="1" t="s">
        <v>23</v>
      </c>
      <c r="N1430" s="1" t="s">
        <v>275</v>
      </c>
      <c r="O1430" t="str">
        <f t="shared" si="1537"/>
        <v>Netscout</v>
      </c>
      <c r="P1430" t="str">
        <f t="shared" si="1588"/>
        <v>Systems</v>
      </c>
      <c r="Q1430" t="str">
        <f t="shared" si="1588"/>
        <v>Inc</v>
      </c>
      <c r="R1430" t="str">
        <f t="shared" si="1588"/>
        <v/>
      </c>
      <c r="S1430" t="str">
        <f t="shared" si="1588"/>
        <v/>
      </c>
      <c r="T1430" t="str">
        <f t="shared" si="1588"/>
        <v/>
      </c>
      <c r="U1430" t="str">
        <f t="shared" si="1568"/>
        <v>Netscout</v>
      </c>
      <c r="V1430" t="str">
        <f t="shared" ref="V1430:Z1430" si="1593">IF(LEN(P1430)&gt;0, U1430  &amp; " " &amp; P1430,"")</f>
        <v>Netscout Systems</v>
      </c>
      <c r="W1430" t="str">
        <f t="shared" si="1593"/>
        <v>Netscout Systems Inc</v>
      </c>
      <c r="X1430" t="str">
        <f t="shared" si="1593"/>
        <v/>
      </c>
      <c r="Y1430" t="str">
        <f t="shared" si="1593"/>
        <v/>
      </c>
      <c r="Z1430" t="str">
        <f t="shared" si="1593"/>
        <v/>
      </c>
      <c r="AB1430" t="str">
        <f t="shared" si="1570"/>
        <v>Netscout Systems Inc</v>
      </c>
      <c r="AC1430" t="str">
        <f t="shared" si="1571"/>
        <v>NTCT Netscout Netscout Systems Netscout Systems Inc</v>
      </c>
      <c r="AD1430" t="str">
        <f t="shared" si="1572"/>
        <v>NTCT.OQ</v>
      </c>
      <c r="AE1430">
        <f t="shared" si="1573"/>
        <v>0.19607213048788424</v>
      </c>
    </row>
    <row r="1431" spans="1:31" collapsed="1" x14ac:dyDescent="0.25">
      <c r="A1431" s="1" t="s">
        <v>7350</v>
      </c>
      <c r="B1431" s="1" t="s">
        <v>7351</v>
      </c>
      <c r="C1431" s="1" t="s">
        <v>16</v>
      </c>
      <c r="D1431" s="1" t="s">
        <v>7352</v>
      </c>
      <c r="E1431" s="1" t="s">
        <v>7353</v>
      </c>
      <c r="F1431" s="1"/>
      <c r="G1431" s="2">
        <v>1984299978.5</v>
      </c>
      <c r="H1431" s="1" t="s">
        <v>19</v>
      </c>
      <c r="I1431" s="1" t="s">
        <v>20</v>
      </c>
      <c r="J1431" s="1" t="s">
        <v>7354</v>
      </c>
      <c r="K1431" s="1" t="s">
        <v>97</v>
      </c>
      <c r="L1431" s="1" t="s">
        <v>174</v>
      </c>
      <c r="M1431" s="1" t="s">
        <v>281</v>
      </c>
      <c r="N1431" s="1" t="s">
        <v>1765</v>
      </c>
      <c r="O1431" t="str">
        <f t="shared" si="1537"/>
        <v>Cal-Maine</v>
      </c>
      <c r="P1431" t="str">
        <f t="shared" si="1588"/>
        <v>Foods</v>
      </c>
      <c r="Q1431" t="str">
        <f t="shared" si="1588"/>
        <v>Inc</v>
      </c>
      <c r="R1431" t="str">
        <f t="shared" si="1588"/>
        <v/>
      </c>
      <c r="S1431" t="str">
        <f t="shared" si="1588"/>
        <v/>
      </c>
      <c r="T1431" t="str">
        <f t="shared" si="1588"/>
        <v/>
      </c>
      <c r="U1431" t="str">
        <f t="shared" si="1568"/>
        <v>Cal-Maine</v>
      </c>
      <c r="V1431" t="str">
        <f t="shared" ref="V1431:Z1431" si="1594">IF(LEN(P1431)&gt;0, U1431  &amp; " " &amp; P1431,"")</f>
        <v>Cal-Maine Foods</v>
      </c>
      <c r="W1431" t="str">
        <f t="shared" si="1594"/>
        <v>Cal-Maine Foods Inc</v>
      </c>
      <c r="X1431" t="str">
        <f t="shared" si="1594"/>
        <v/>
      </c>
      <c r="Y1431" t="str">
        <f t="shared" si="1594"/>
        <v/>
      </c>
      <c r="Z1431" t="str">
        <f t="shared" si="1594"/>
        <v/>
      </c>
      <c r="AB1431" t="str">
        <f t="shared" si="1570"/>
        <v>Cal-Maine Foods Inc</v>
      </c>
      <c r="AC1431" t="str">
        <f t="shared" si="1571"/>
        <v>CALM Cal-Maine Cal-Maine Foods Cal-Maine Foods Inc</v>
      </c>
      <c r="AD1431" t="str">
        <f t="shared" si="1572"/>
        <v>CALM.OQ</v>
      </c>
      <c r="AE1431">
        <f t="shared" si="1573"/>
        <v>0.19550904703515035</v>
      </c>
    </row>
    <row r="1432" spans="1:31" collapsed="1" x14ac:dyDescent="0.25">
      <c r="A1432" s="1" t="s">
        <v>7355</v>
      </c>
      <c r="B1432" s="1" t="s">
        <v>7356</v>
      </c>
      <c r="C1432" s="1" t="s">
        <v>16</v>
      </c>
      <c r="D1432" s="1" t="s">
        <v>7357</v>
      </c>
      <c r="E1432" s="1" t="s">
        <v>7358</v>
      </c>
      <c r="F1432" s="1"/>
      <c r="G1432" s="2">
        <v>1984004384.4100001</v>
      </c>
      <c r="H1432" s="1" t="s">
        <v>19</v>
      </c>
      <c r="I1432" s="1" t="s">
        <v>20</v>
      </c>
      <c r="J1432" s="1" t="s">
        <v>7359</v>
      </c>
      <c r="K1432" s="1" t="s">
        <v>67</v>
      </c>
      <c r="L1432" s="1" t="s">
        <v>68</v>
      </c>
      <c r="M1432" s="1" t="s">
        <v>424</v>
      </c>
      <c r="N1432" s="1" t="s">
        <v>424</v>
      </c>
      <c r="O1432" t="str">
        <f t="shared" si="1537"/>
        <v>Medpace</v>
      </c>
      <c r="P1432" t="str">
        <f t="shared" si="1588"/>
        <v>Holdings</v>
      </c>
      <c r="Q1432" t="str">
        <f t="shared" si="1588"/>
        <v>Inc</v>
      </c>
      <c r="R1432" t="str">
        <f t="shared" si="1588"/>
        <v/>
      </c>
      <c r="S1432" t="str">
        <f t="shared" si="1588"/>
        <v/>
      </c>
      <c r="T1432" t="str">
        <f t="shared" si="1588"/>
        <v/>
      </c>
      <c r="U1432" t="str">
        <f t="shared" si="1568"/>
        <v>Medpace</v>
      </c>
      <c r="V1432" t="str">
        <f t="shared" ref="V1432:Z1432" si="1595">IF(LEN(P1432)&gt;0, U1432  &amp; " " &amp; P1432,"")</f>
        <v>Medpace Holdings</v>
      </c>
      <c r="W1432" t="str">
        <f t="shared" si="1595"/>
        <v>Medpace Holdings Inc</v>
      </c>
      <c r="X1432" t="str">
        <f t="shared" si="1595"/>
        <v/>
      </c>
      <c r="Y1432" t="str">
        <f t="shared" si="1595"/>
        <v/>
      </c>
      <c r="Z1432" t="str">
        <f t="shared" si="1595"/>
        <v/>
      </c>
      <c r="AB1432" t="str">
        <f t="shared" si="1570"/>
        <v>Medpace Holdings Inc</v>
      </c>
      <c r="AC1432" t="str">
        <f t="shared" si="1571"/>
        <v>MEDP Medpace Medpace Holdings Medpace Holdings Inc</v>
      </c>
      <c r="AD1432" t="str">
        <f t="shared" si="1572"/>
        <v>MEDP.OQ</v>
      </c>
      <c r="AE1432">
        <f t="shared" si="1573"/>
        <v>0.19547992274977452</v>
      </c>
    </row>
    <row r="1433" spans="1:31" collapsed="1" x14ac:dyDescent="0.25">
      <c r="A1433" s="1" t="s">
        <v>7360</v>
      </c>
      <c r="B1433" s="1" t="s">
        <v>7361</v>
      </c>
      <c r="C1433" s="1" t="s">
        <v>16</v>
      </c>
      <c r="D1433" s="1" t="s">
        <v>7362</v>
      </c>
      <c r="E1433" s="1" t="s">
        <v>7363</v>
      </c>
      <c r="F1433" s="1"/>
      <c r="G1433" s="2">
        <v>1983371062.3199999</v>
      </c>
      <c r="H1433" s="1" t="s">
        <v>19</v>
      </c>
      <c r="I1433" s="1" t="s">
        <v>20</v>
      </c>
      <c r="J1433" s="1" t="s">
        <v>7364</v>
      </c>
      <c r="K1433" s="1" t="s">
        <v>59</v>
      </c>
      <c r="L1433" s="1" t="s">
        <v>395</v>
      </c>
      <c r="M1433" s="1" t="s">
        <v>396</v>
      </c>
      <c r="N1433" s="1" t="s">
        <v>397</v>
      </c>
      <c r="O1433" t="str">
        <f t="shared" si="1537"/>
        <v>Uniti</v>
      </c>
      <c r="P1433" t="str">
        <f t="shared" si="1588"/>
        <v>Group</v>
      </c>
      <c r="Q1433" t="str">
        <f t="shared" si="1588"/>
        <v>Inc</v>
      </c>
      <c r="R1433" t="str">
        <f t="shared" si="1588"/>
        <v/>
      </c>
      <c r="S1433" t="str">
        <f t="shared" si="1588"/>
        <v/>
      </c>
      <c r="T1433" t="str">
        <f t="shared" si="1588"/>
        <v/>
      </c>
      <c r="U1433" t="str">
        <f t="shared" si="1568"/>
        <v>Uniti</v>
      </c>
      <c r="V1433" t="str">
        <f t="shared" ref="V1433:Z1433" si="1596">IF(LEN(P1433)&gt;0, U1433  &amp; " " &amp; P1433,"")</f>
        <v>Uniti Group</v>
      </c>
      <c r="W1433" t="str">
        <f t="shared" si="1596"/>
        <v>Uniti Group Inc</v>
      </c>
      <c r="X1433" t="str">
        <f t="shared" si="1596"/>
        <v/>
      </c>
      <c r="Y1433" t="str">
        <f t="shared" si="1596"/>
        <v/>
      </c>
      <c r="Z1433" t="str">
        <f t="shared" si="1596"/>
        <v/>
      </c>
      <c r="AB1433" t="str">
        <f t="shared" si="1570"/>
        <v>Uniti Group Inc</v>
      </c>
      <c r="AC1433" t="str">
        <f t="shared" si="1571"/>
        <v>UNIT Uniti Uniti Group Uniti Group Inc</v>
      </c>
      <c r="AD1433" t="str">
        <f t="shared" si="1572"/>
        <v>UNIT.OQ</v>
      </c>
      <c r="AE1433">
        <f t="shared" si="1573"/>
        <v>0.19541752281043881</v>
      </c>
    </row>
    <row r="1434" spans="1:31" collapsed="1" x14ac:dyDescent="0.25">
      <c r="A1434" s="1" t="s">
        <v>7365</v>
      </c>
      <c r="B1434" s="1" t="s">
        <v>7366</v>
      </c>
      <c r="C1434" s="1" t="s">
        <v>2669</v>
      </c>
      <c r="D1434" s="1" t="s">
        <v>7367</v>
      </c>
      <c r="E1434" s="1" t="s">
        <v>7368</v>
      </c>
      <c r="F1434" s="1"/>
      <c r="G1434" s="2">
        <v>1982564396.2</v>
      </c>
      <c r="H1434" s="1" t="s">
        <v>19</v>
      </c>
      <c r="I1434" s="1" t="s">
        <v>20</v>
      </c>
      <c r="J1434" s="1" t="s">
        <v>7369</v>
      </c>
      <c r="K1434" s="1" t="s">
        <v>67</v>
      </c>
      <c r="L1434" s="1" t="s">
        <v>68</v>
      </c>
      <c r="M1434" s="1" t="s">
        <v>424</v>
      </c>
      <c r="N1434" s="1" t="s">
        <v>424</v>
      </c>
      <c r="O1434" t="str">
        <f t="shared" si="1537"/>
        <v>Acceleron</v>
      </c>
      <c r="P1434" t="str">
        <f t="shared" si="1588"/>
        <v>Pharma</v>
      </c>
      <c r="Q1434" t="str">
        <f t="shared" si="1588"/>
        <v>Inc</v>
      </c>
      <c r="R1434" t="str">
        <f t="shared" si="1588"/>
        <v/>
      </c>
      <c r="S1434" t="str">
        <f t="shared" si="1588"/>
        <v/>
      </c>
      <c r="T1434" t="str">
        <f t="shared" si="1588"/>
        <v/>
      </c>
      <c r="U1434" t="str">
        <f t="shared" si="1568"/>
        <v>Acceleron</v>
      </c>
      <c r="V1434" t="str">
        <f t="shared" ref="V1434:Z1434" si="1597">IF(LEN(P1434)&gt;0, U1434  &amp; " " &amp; P1434,"")</f>
        <v>Acceleron Pharma</v>
      </c>
      <c r="W1434" t="str">
        <f t="shared" si="1597"/>
        <v>Acceleron Pharma Inc</v>
      </c>
      <c r="X1434" t="str">
        <f t="shared" si="1597"/>
        <v/>
      </c>
      <c r="Y1434" t="str">
        <f t="shared" si="1597"/>
        <v/>
      </c>
      <c r="Z1434" t="str">
        <f t="shared" si="1597"/>
        <v/>
      </c>
      <c r="AB1434" t="str">
        <f t="shared" si="1570"/>
        <v>Acceleron Pharma Inc</v>
      </c>
      <c r="AC1434" t="str">
        <f t="shared" si="1571"/>
        <v>XLRN Acceleron Acceleron Pharma Acceleron Pharma Inc</v>
      </c>
      <c r="AD1434" t="str">
        <f t="shared" si="1572"/>
        <v>XLRN.OQ</v>
      </c>
      <c r="AE1434">
        <f t="shared" si="1573"/>
        <v>0.19533804363586565</v>
      </c>
    </row>
    <row r="1435" spans="1:31" collapsed="1" x14ac:dyDescent="0.25">
      <c r="A1435" s="1" t="s">
        <v>7370</v>
      </c>
      <c r="B1435" s="1" t="s">
        <v>7371</v>
      </c>
      <c r="C1435" s="1" t="s">
        <v>55</v>
      </c>
      <c r="D1435" s="1" t="s">
        <v>7372</v>
      </c>
      <c r="E1435" s="1" t="s">
        <v>7373</v>
      </c>
      <c r="F1435" s="1"/>
      <c r="G1435" s="2">
        <v>1980849883.8299999</v>
      </c>
      <c r="H1435" s="1" t="s">
        <v>19</v>
      </c>
      <c r="I1435" s="1" t="s">
        <v>20</v>
      </c>
      <c r="J1435" s="1" t="s">
        <v>7374</v>
      </c>
      <c r="K1435" s="1" t="s">
        <v>199</v>
      </c>
      <c r="L1435" s="1" t="s">
        <v>293</v>
      </c>
      <c r="M1435" s="1" t="s">
        <v>294</v>
      </c>
      <c r="N1435" s="1" t="s">
        <v>4537</v>
      </c>
      <c r="O1435" t="str">
        <f t="shared" si="1537"/>
        <v>Seaspan</v>
      </c>
      <c r="P1435" t="str">
        <f t="shared" si="1588"/>
        <v>Corp</v>
      </c>
      <c r="Q1435" t="str">
        <f t="shared" si="1588"/>
        <v/>
      </c>
      <c r="R1435" t="str">
        <f t="shared" si="1588"/>
        <v/>
      </c>
      <c r="S1435" t="str">
        <f t="shared" si="1588"/>
        <v/>
      </c>
      <c r="T1435" t="str">
        <f t="shared" si="1588"/>
        <v/>
      </c>
      <c r="U1435" t="str">
        <f t="shared" si="1568"/>
        <v>Seaspan</v>
      </c>
      <c r="V1435" t="str">
        <f t="shared" ref="V1435:Z1435" si="1598">IF(LEN(P1435)&gt;0, U1435  &amp; " " &amp; P1435,"")</f>
        <v>Seaspan Corp</v>
      </c>
      <c r="W1435" t="str">
        <f t="shared" si="1598"/>
        <v/>
      </c>
      <c r="X1435" t="str">
        <f t="shared" si="1598"/>
        <v/>
      </c>
      <c r="Y1435" t="str">
        <f t="shared" si="1598"/>
        <v/>
      </c>
      <c r="Z1435" t="str">
        <f t="shared" si="1598"/>
        <v/>
      </c>
      <c r="AB1435" t="str">
        <f t="shared" si="1570"/>
        <v>Seaspan Corp</v>
      </c>
      <c r="AC1435" t="str">
        <f t="shared" si="1571"/>
        <v>SSW Seaspan Seaspan Corp</v>
      </c>
      <c r="AD1435" t="str">
        <f t="shared" si="1572"/>
        <v>SSW.N</v>
      </c>
      <c r="AE1435">
        <f t="shared" si="1573"/>
        <v>0.19516911621399363</v>
      </c>
    </row>
    <row r="1436" spans="1:31" collapsed="1" x14ac:dyDescent="0.25">
      <c r="A1436" s="1" t="s">
        <v>7375</v>
      </c>
      <c r="B1436" s="1" t="s">
        <v>7376</v>
      </c>
      <c r="C1436" s="1" t="s">
        <v>2199</v>
      </c>
      <c r="D1436" s="1" t="s">
        <v>7377</v>
      </c>
      <c r="E1436" s="1" t="s">
        <v>7378</v>
      </c>
      <c r="F1436" s="1"/>
      <c r="G1436" s="2">
        <v>1974030192.9000001</v>
      </c>
      <c r="H1436" s="1" t="s">
        <v>19</v>
      </c>
      <c r="I1436" s="1" t="s">
        <v>20</v>
      </c>
      <c r="J1436" s="1" t="s">
        <v>7379</v>
      </c>
      <c r="K1436" s="1" t="s">
        <v>22</v>
      </c>
      <c r="L1436" s="1" t="s">
        <v>39</v>
      </c>
      <c r="M1436" s="1" t="s">
        <v>148</v>
      </c>
      <c r="N1436" s="1" t="s">
        <v>148</v>
      </c>
      <c r="O1436" t="str">
        <f t="shared" si="1537"/>
        <v>Verra</v>
      </c>
      <c r="P1436" t="str">
        <f t="shared" si="1588"/>
        <v>Mobility</v>
      </c>
      <c r="Q1436" t="str">
        <f t="shared" si="1588"/>
        <v>Corp</v>
      </c>
      <c r="R1436" t="str">
        <f t="shared" si="1588"/>
        <v/>
      </c>
      <c r="S1436" t="str">
        <f t="shared" si="1588"/>
        <v/>
      </c>
      <c r="T1436" t="str">
        <f t="shared" si="1588"/>
        <v/>
      </c>
      <c r="U1436" t="str">
        <f t="shared" si="1568"/>
        <v>Verra</v>
      </c>
      <c r="V1436" t="str">
        <f t="shared" ref="V1436:Z1436" si="1599">IF(LEN(P1436)&gt;0, U1436  &amp; " " &amp; P1436,"")</f>
        <v>Verra Mobility</v>
      </c>
      <c r="W1436" t="str">
        <f t="shared" si="1599"/>
        <v>Verra Mobility Corp</v>
      </c>
      <c r="X1436" t="str">
        <f t="shared" si="1599"/>
        <v/>
      </c>
      <c r="Y1436" t="str">
        <f t="shared" si="1599"/>
        <v/>
      </c>
      <c r="Z1436" t="str">
        <f t="shared" si="1599"/>
        <v/>
      </c>
      <c r="AB1436" t="str">
        <f t="shared" si="1570"/>
        <v>Verra Mobility Corp</v>
      </c>
      <c r="AC1436" t="str">
        <f t="shared" si="1571"/>
        <v>VRRM Verra Verra Mobility Verra Mobility Corp</v>
      </c>
      <c r="AD1436" t="str">
        <f t="shared" si="1572"/>
        <v>VRRM.OQ</v>
      </c>
      <c r="AE1436">
        <f t="shared" si="1573"/>
        <v>0.19449718591653606</v>
      </c>
    </row>
    <row r="1437" spans="1:31" collapsed="1" x14ac:dyDescent="0.25">
      <c r="A1437" s="1" t="s">
        <v>7380</v>
      </c>
      <c r="B1437" s="1" t="s">
        <v>7381</v>
      </c>
      <c r="C1437" s="1" t="s">
        <v>55</v>
      </c>
      <c r="D1437" s="1" t="s">
        <v>7382</v>
      </c>
      <c r="E1437" s="1" t="s">
        <v>7383</v>
      </c>
      <c r="F1437" s="1"/>
      <c r="G1437" s="2">
        <v>1973559001.8</v>
      </c>
      <c r="H1437" s="1" t="s">
        <v>19</v>
      </c>
      <c r="I1437" s="1" t="s">
        <v>20</v>
      </c>
      <c r="J1437" s="1" t="s">
        <v>7384</v>
      </c>
      <c r="K1437" s="1" t="s">
        <v>59</v>
      </c>
      <c r="L1437" s="1" t="s">
        <v>395</v>
      </c>
      <c r="M1437" s="1" t="s">
        <v>396</v>
      </c>
      <c r="N1437" s="1" t="s">
        <v>650</v>
      </c>
      <c r="O1437" t="str">
        <f t="shared" si="1537"/>
        <v>Alexander's</v>
      </c>
      <c r="P1437" t="str">
        <f t="shared" si="1588"/>
        <v>Inc</v>
      </c>
      <c r="Q1437" t="str">
        <f t="shared" si="1588"/>
        <v/>
      </c>
      <c r="R1437" t="str">
        <f t="shared" si="1588"/>
        <v/>
      </c>
      <c r="S1437" t="str">
        <f t="shared" si="1588"/>
        <v/>
      </c>
      <c r="T1437" t="str">
        <f t="shared" si="1588"/>
        <v/>
      </c>
      <c r="U1437" t="str">
        <f t="shared" si="1568"/>
        <v>Alexander's</v>
      </c>
      <c r="V1437" t="str">
        <f t="shared" ref="V1437:Z1437" si="1600">IF(LEN(P1437)&gt;0, U1437  &amp; " " &amp; P1437,"")</f>
        <v>Alexander's Inc</v>
      </c>
      <c r="W1437" t="str">
        <f t="shared" si="1600"/>
        <v/>
      </c>
      <c r="X1437" t="str">
        <f t="shared" si="1600"/>
        <v/>
      </c>
      <c r="Y1437" t="str">
        <f t="shared" si="1600"/>
        <v/>
      </c>
      <c r="Z1437" t="str">
        <f t="shared" si="1600"/>
        <v/>
      </c>
      <c r="AB1437" t="str">
        <f t="shared" si="1570"/>
        <v>Alexander's Inc</v>
      </c>
      <c r="AC1437" t="str">
        <f t="shared" si="1571"/>
        <v>ALX Alexander's Alexander's Inc</v>
      </c>
      <c r="AD1437" t="str">
        <f t="shared" si="1572"/>
        <v>ALX.N</v>
      </c>
      <c r="AE1437">
        <f t="shared" si="1573"/>
        <v>0.19445076041437881</v>
      </c>
    </row>
    <row r="1438" spans="1:31" collapsed="1" x14ac:dyDescent="0.25">
      <c r="A1438" s="1" t="s">
        <v>7385</v>
      </c>
      <c r="B1438" s="1" t="s">
        <v>7386</v>
      </c>
      <c r="C1438" s="1" t="s">
        <v>16</v>
      </c>
      <c r="D1438" s="1" t="s">
        <v>7387</v>
      </c>
      <c r="E1438" s="1" t="s">
        <v>7388</v>
      </c>
      <c r="F1438" s="1"/>
      <c r="G1438" s="2">
        <v>1973021460.8800001</v>
      </c>
      <c r="H1438" s="1" t="s">
        <v>19</v>
      </c>
      <c r="I1438" s="1" t="s">
        <v>20</v>
      </c>
      <c r="J1438" s="1" t="s">
        <v>7389</v>
      </c>
      <c r="K1438" s="1" t="s">
        <v>59</v>
      </c>
      <c r="L1438" s="1" t="s">
        <v>395</v>
      </c>
      <c r="M1438" s="1" t="s">
        <v>396</v>
      </c>
      <c r="N1438" s="1" t="s">
        <v>650</v>
      </c>
      <c r="O1438" t="str">
        <f t="shared" si="1537"/>
        <v>Retail</v>
      </c>
      <c r="P1438" t="str">
        <f t="shared" si="1588"/>
        <v>Opportunity</v>
      </c>
      <c r="Q1438" t="str">
        <f t="shared" si="1588"/>
        <v>Investments</v>
      </c>
      <c r="R1438" t="str">
        <f t="shared" si="1588"/>
        <v>Corp</v>
      </c>
      <c r="S1438" t="str">
        <f t="shared" si="1588"/>
        <v/>
      </c>
      <c r="T1438" t="str">
        <f t="shared" si="1588"/>
        <v/>
      </c>
      <c r="U1438" t="str">
        <f t="shared" si="1568"/>
        <v>Retail</v>
      </c>
      <c r="V1438" t="str">
        <f t="shared" ref="V1438:Z1438" si="1601">IF(LEN(P1438)&gt;0, U1438  &amp; " " &amp; P1438,"")</f>
        <v>Retail Opportunity</v>
      </c>
      <c r="W1438" t="str">
        <f t="shared" si="1601"/>
        <v>Retail Opportunity Investments</v>
      </c>
      <c r="X1438" t="str">
        <f t="shared" si="1601"/>
        <v>Retail Opportunity Investments Corp</v>
      </c>
      <c r="Y1438" t="str">
        <f t="shared" si="1601"/>
        <v/>
      </c>
      <c r="Z1438" t="str">
        <f t="shared" si="1601"/>
        <v/>
      </c>
      <c r="AB1438" t="str">
        <f t="shared" si="1570"/>
        <v>Retail Opportunity Investments Corp</v>
      </c>
      <c r="AC1438" t="str">
        <f t="shared" si="1571"/>
        <v>ROIC Retail Retail Opportunity Retail Opportunity Investments Retail Opportunity Investments Corp</v>
      </c>
      <c r="AD1438" t="str">
        <f t="shared" si="1572"/>
        <v>ROIC.OQ</v>
      </c>
      <c r="AE1438">
        <f t="shared" si="1573"/>
        <v>0.19439779759920456</v>
      </c>
    </row>
    <row r="1439" spans="1:31" collapsed="1" x14ac:dyDescent="0.25">
      <c r="A1439" s="1" t="s">
        <v>7390</v>
      </c>
      <c r="B1439" s="1" t="s">
        <v>7391</v>
      </c>
      <c r="C1439" s="1" t="s">
        <v>55</v>
      </c>
      <c r="D1439" s="1" t="s">
        <v>7392</v>
      </c>
      <c r="E1439" s="1" t="s">
        <v>7393</v>
      </c>
      <c r="F1439" s="1"/>
      <c r="G1439" s="2">
        <v>1970366943.72</v>
      </c>
      <c r="H1439" s="1" t="s">
        <v>19</v>
      </c>
      <c r="I1439" s="1" t="s">
        <v>20</v>
      </c>
      <c r="J1439" s="1" t="s">
        <v>7394</v>
      </c>
      <c r="K1439" s="1" t="s">
        <v>30</v>
      </c>
      <c r="L1439" s="1" t="s">
        <v>256</v>
      </c>
      <c r="M1439" s="1" t="s">
        <v>2279</v>
      </c>
      <c r="N1439" s="1" t="s">
        <v>3437</v>
      </c>
      <c r="O1439" t="str">
        <f t="shared" si="1537"/>
        <v>Acushnet</v>
      </c>
      <c r="P1439" t="str">
        <f t="shared" si="1588"/>
        <v>Holdings</v>
      </c>
      <c r="Q1439" t="str">
        <f t="shared" si="1588"/>
        <v>Corp</v>
      </c>
      <c r="R1439" t="str">
        <f t="shared" si="1588"/>
        <v/>
      </c>
      <c r="S1439" t="str">
        <f t="shared" si="1588"/>
        <v/>
      </c>
      <c r="T1439" t="str">
        <f t="shared" si="1588"/>
        <v/>
      </c>
      <c r="U1439" t="str">
        <f t="shared" si="1568"/>
        <v>Acushnet</v>
      </c>
      <c r="V1439" t="str">
        <f t="shared" ref="V1439:Z1439" si="1602">IF(LEN(P1439)&gt;0, U1439  &amp; " " &amp; P1439,"")</f>
        <v>Acushnet Holdings</v>
      </c>
      <c r="W1439" t="str">
        <f t="shared" si="1602"/>
        <v>Acushnet Holdings Corp</v>
      </c>
      <c r="X1439" t="str">
        <f t="shared" si="1602"/>
        <v/>
      </c>
      <c r="Y1439" t="str">
        <f t="shared" si="1602"/>
        <v/>
      </c>
      <c r="Z1439" t="str">
        <f t="shared" si="1602"/>
        <v/>
      </c>
      <c r="AB1439" t="str">
        <f t="shared" si="1570"/>
        <v>Acushnet Holdings Corp</v>
      </c>
      <c r="AC1439" t="str">
        <f t="shared" si="1571"/>
        <v>GOLF Acushnet Acushnet Holdings Acushnet Holdings Corp</v>
      </c>
      <c r="AD1439" t="str">
        <f t="shared" si="1572"/>
        <v>GOLF.N</v>
      </c>
      <c r="AE1439">
        <f t="shared" si="1573"/>
        <v>0.19413625341439719</v>
      </c>
    </row>
    <row r="1440" spans="1:31" collapsed="1" x14ac:dyDescent="0.25">
      <c r="A1440" s="1" t="s">
        <v>7395</v>
      </c>
      <c r="B1440" s="1" t="s">
        <v>7396</v>
      </c>
      <c r="C1440" s="1" t="s">
        <v>55</v>
      </c>
      <c r="D1440" s="1" t="s">
        <v>7397</v>
      </c>
      <c r="E1440" s="1" t="s">
        <v>7398</v>
      </c>
      <c r="F1440" s="1"/>
      <c r="G1440" s="2">
        <v>1970108582.4000001</v>
      </c>
      <c r="H1440" s="1" t="s">
        <v>19</v>
      </c>
      <c r="I1440" s="1" t="s">
        <v>20</v>
      </c>
      <c r="J1440" s="1" t="s">
        <v>7399</v>
      </c>
      <c r="K1440" s="1" t="s">
        <v>59</v>
      </c>
      <c r="L1440" s="1" t="s">
        <v>395</v>
      </c>
      <c r="M1440" s="1" t="s">
        <v>396</v>
      </c>
      <c r="N1440" s="1" t="s">
        <v>397</v>
      </c>
      <c r="O1440" t="str">
        <f t="shared" si="1537"/>
        <v>Colony</v>
      </c>
      <c r="P1440" t="str">
        <f t="shared" si="1588"/>
        <v>Credit</v>
      </c>
      <c r="Q1440" t="str">
        <f t="shared" si="1588"/>
        <v>Real</v>
      </c>
      <c r="R1440" t="str">
        <f t="shared" si="1588"/>
        <v>Estate</v>
      </c>
      <c r="S1440" t="str">
        <f t="shared" si="1588"/>
        <v>Inc</v>
      </c>
      <c r="T1440" t="str">
        <f t="shared" si="1588"/>
        <v/>
      </c>
      <c r="U1440" t="str">
        <f t="shared" si="1568"/>
        <v>Colony</v>
      </c>
      <c r="V1440" t="str">
        <f t="shared" ref="V1440:Z1440" si="1603">IF(LEN(P1440)&gt;0, U1440  &amp; " " &amp; P1440,"")</f>
        <v>Colony Credit</v>
      </c>
      <c r="W1440" t="str">
        <f t="shared" si="1603"/>
        <v>Colony Credit Real</v>
      </c>
      <c r="X1440" t="str">
        <f t="shared" si="1603"/>
        <v>Colony Credit Real Estate</v>
      </c>
      <c r="Y1440" t="str">
        <f t="shared" si="1603"/>
        <v>Colony Credit Real Estate Inc</v>
      </c>
      <c r="Z1440" t="str">
        <f t="shared" si="1603"/>
        <v/>
      </c>
      <c r="AB1440" t="str">
        <f t="shared" si="1570"/>
        <v>Colony Credit Real Estate Inc</v>
      </c>
      <c r="AC1440" t="str">
        <f t="shared" si="1571"/>
        <v>CLNC Colony Colony Credit Colony Credit Real Colony Credit Real Estate Colony Credit Real Estate Inc</v>
      </c>
      <c r="AD1440" t="str">
        <f t="shared" si="1572"/>
        <v>CLNC.N</v>
      </c>
      <c r="AE1440">
        <f t="shared" si="1573"/>
        <v>0.19411079759823471</v>
      </c>
    </row>
    <row r="1441" spans="1:31" collapsed="1" x14ac:dyDescent="0.25">
      <c r="A1441" s="1" t="s">
        <v>7400</v>
      </c>
      <c r="B1441" s="1" t="s">
        <v>7401</v>
      </c>
      <c r="C1441" s="1" t="s">
        <v>55</v>
      </c>
      <c r="D1441" s="1" t="s">
        <v>7402</v>
      </c>
      <c r="E1441" s="1" t="s">
        <v>7403</v>
      </c>
      <c r="F1441" s="1"/>
      <c r="G1441" s="2">
        <v>1966215959.25</v>
      </c>
      <c r="H1441" s="1" t="s">
        <v>19</v>
      </c>
      <c r="I1441" s="1" t="s">
        <v>20</v>
      </c>
      <c r="J1441" s="1" t="s">
        <v>7404</v>
      </c>
      <c r="K1441" s="1" t="s">
        <v>59</v>
      </c>
      <c r="L1441" s="1" t="s">
        <v>80</v>
      </c>
      <c r="M1441" s="1" t="s">
        <v>489</v>
      </c>
      <c r="N1441" s="1" t="s">
        <v>490</v>
      </c>
      <c r="O1441" t="str">
        <f t="shared" si="1537"/>
        <v>Moelis</v>
      </c>
      <c r="P1441" t="str">
        <f t="shared" si="1588"/>
        <v>&amp;</v>
      </c>
      <c r="Q1441" t="str">
        <f t="shared" si="1588"/>
        <v>Co</v>
      </c>
      <c r="R1441" t="str">
        <f t="shared" si="1588"/>
        <v/>
      </c>
      <c r="S1441" t="str">
        <f t="shared" si="1588"/>
        <v/>
      </c>
      <c r="T1441" t="str">
        <f t="shared" si="1588"/>
        <v/>
      </c>
      <c r="U1441" t="str">
        <f t="shared" si="1568"/>
        <v>Moelis</v>
      </c>
      <c r="V1441" t="str">
        <f t="shared" ref="V1441:Z1441" si="1604">IF(LEN(P1441)&gt;0, U1441  &amp; " " &amp; P1441,"")</f>
        <v>Moelis &amp;</v>
      </c>
      <c r="W1441" t="str">
        <f t="shared" si="1604"/>
        <v>Moelis &amp; Co</v>
      </c>
      <c r="X1441" t="str">
        <f t="shared" si="1604"/>
        <v/>
      </c>
      <c r="Y1441" t="str">
        <f t="shared" si="1604"/>
        <v/>
      </c>
      <c r="Z1441" t="str">
        <f t="shared" si="1604"/>
        <v/>
      </c>
      <c r="AB1441" t="str">
        <f t="shared" si="1570"/>
        <v>Moelis &amp; Co</v>
      </c>
      <c r="AC1441" t="str">
        <f t="shared" si="1571"/>
        <v>MC Moelis Moelis &amp; Moelis &amp; Co</v>
      </c>
      <c r="AD1441" t="str">
        <f t="shared" si="1572"/>
        <v>MC.N</v>
      </c>
      <c r="AE1441">
        <f t="shared" si="1573"/>
        <v>0.19372726534465942</v>
      </c>
    </row>
    <row r="1442" spans="1:31" collapsed="1" x14ac:dyDescent="0.25">
      <c r="A1442" s="1" t="s">
        <v>7405</v>
      </c>
      <c r="B1442" s="1" t="s">
        <v>7406</v>
      </c>
      <c r="C1442" s="1" t="s">
        <v>16</v>
      </c>
      <c r="D1442" s="1" t="s">
        <v>7407</v>
      </c>
      <c r="E1442" s="1" t="s">
        <v>7408</v>
      </c>
      <c r="F1442" s="1"/>
      <c r="G1442" s="2">
        <v>1965319194.8</v>
      </c>
      <c r="H1442" s="1" t="s">
        <v>19</v>
      </c>
      <c r="I1442" s="1" t="s">
        <v>20</v>
      </c>
      <c r="J1442" s="1" t="s">
        <v>7409</v>
      </c>
      <c r="K1442" s="1" t="s">
        <v>22</v>
      </c>
      <c r="L1442" s="1" t="s">
        <v>39</v>
      </c>
      <c r="M1442" s="1" t="s">
        <v>187</v>
      </c>
      <c r="N1442" s="1" t="s">
        <v>188</v>
      </c>
      <c r="O1442" t="str">
        <f t="shared" si="1537"/>
        <v>Advanced</v>
      </c>
      <c r="P1442" t="str">
        <f t="shared" si="1588"/>
        <v>Energy</v>
      </c>
      <c r="Q1442" t="str">
        <f t="shared" si="1588"/>
        <v>Industries</v>
      </c>
      <c r="R1442" t="str">
        <f t="shared" si="1588"/>
        <v>Inc</v>
      </c>
      <c r="S1442" t="str">
        <f t="shared" si="1588"/>
        <v/>
      </c>
      <c r="T1442" t="str">
        <f t="shared" si="1588"/>
        <v/>
      </c>
      <c r="U1442" t="str">
        <f t="shared" si="1568"/>
        <v>Advanced</v>
      </c>
      <c r="V1442" t="str">
        <f t="shared" ref="V1442:Z1442" si="1605">IF(LEN(P1442)&gt;0, U1442  &amp; " " &amp; P1442,"")</f>
        <v>Advanced Energy</v>
      </c>
      <c r="W1442" t="str">
        <f t="shared" si="1605"/>
        <v>Advanced Energy Industries</v>
      </c>
      <c r="X1442" t="str">
        <f t="shared" si="1605"/>
        <v>Advanced Energy Industries Inc</v>
      </c>
      <c r="Y1442" t="str">
        <f t="shared" si="1605"/>
        <v/>
      </c>
      <c r="Z1442" t="str">
        <f t="shared" si="1605"/>
        <v/>
      </c>
      <c r="AB1442" t="str">
        <f t="shared" si="1570"/>
        <v>Advanced Energy Industries Inc</v>
      </c>
      <c r="AC1442" t="str">
        <f t="shared" si="1571"/>
        <v>AEIS Advanced Advanced Energy Advanced Energy Industries Advanced Energy Industries Inc</v>
      </c>
      <c r="AD1442" t="str">
        <f t="shared" si="1572"/>
        <v>AEIS.OQ</v>
      </c>
      <c r="AE1442">
        <f t="shared" si="1573"/>
        <v>0.19363890896460895</v>
      </c>
    </row>
    <row r="1443" spans="1:31" collapsed="1" x14ac:dyDescent="0.25">
      <c r="A1443" s="1" t="s">
        <v>7410</v>
      </c>
      <c r="B1443" s="1" t="s">
        <v>7411</v>
      </c>
      <c r="C1443" s="1" t="s">
        <v>55</v>
      </c>
      <c r="D1443" s="1" t="s">
        <v>7412</v>
      </c>
      <c r="E1443" s="1" t="s">
        <v>7413</v>
      </c>
      <c r="F1443" s="1"/>
      <c r="G1443" s="2">
        <v>1964679787.95</v>
      </c>
      <c r="H1443" s="1" t="s">
        <v>19</v>
      </c>
      <c r="I1443" s="1" t="s">
        <v>20</v>
      </c>
      <c r="J1443" s="1" t="s">
        <v>7414</v>
      </c>
      <c r="K1443" s="1" t="s">
        <v>88</v>
      </c>
      <c r="L1443" s="1" t="s">
        <v>89</v>
      </c>
      <c r="M1443" s="1" t="s">
        <v>90</v>
      </c>
      <c r="N1443" s="1" t="s">
        <v>534</v>
      </c>
      <c r="O1443" t="str">
        <f t="shared" si="1537"/>
        <v>Matador</v>
      </c>
      <c r="P1443" t="str">
        <f t="shared" si="1588"/>
        <v>Resources</v>
      </c>
      <c r="Q1443" t="str">
        <f t="shared" si="1588"/>
        <v>Co</v>
      </c>
      <c r="R1443" t="str">
        <f t="shared" si="1588"/>
        <v/>
      </c>
      <c r="S1443" t="str">
        <f t="shared" si="1588"/>
        <v/>
      </c>
      <c r="T1443" t="str">
        <f t="shared" si="1588"/>
        <v/>
      </c>
      <c r="U1443" t="str">
        <f t="shared" si="1568"/>
        <v>Matador</v>
      </c>
      <c r="V1443" t="str">
        <f t="shared" ref="V1443:Z1443" si="1606">IF(LEN(P1443)&gt;0, U1443  &amp; " " &amp; P1443,"")</f>
        <v>Matador Resources</v>
      </c>
      <c r="W1443" t="str">
        <f t="shared" si="1606"/>
        <v>Matador Resources Co</v>
      </c>
      <c r="X1443" t="str">
        <f t="shared" si="1606"/>
        <v/>
      </c>
      <c r="Y1443" t="str">
        <f t="shared" si="1606"/>
        <v/>
      </c>
      <c r="Z1443" t="str">
        <f t="shared" si="1606"/>
        <v/>
      </c>
      <c r="AB1443" t="str">
        <f t="shared" si="1570"/>
        <v>Matador Resources Co</v>
      </c>
      <c r="AC1443" t="str">
        <f t="shared" si="1571"/>
        <v>MTDR Matador Matador Resources Matador Resources Co</v>
      </c>
      <c r="AD1443" t="str">
        <f t="shared" si="1572"/>
        <v>MTDR.N</v>
      </c>
      <c r="AE1443">
        <f t="shared" si="1573"/>
        <v>0.1935759095062278</v>
      </c>
    </row>
    <row r="1444" spans="1:31" collapsed="1" x14ac:dyDescent="0.25">
      <c r="A1444" s="1" t="s">
        <v>7415</v>
      </c>
      <c r="B1444" s="1" t="s">
        <v>7416</v>
      </c>
      <c r="C1444" s="1" t="s">
        <v>16</v>
      </c>
      <c r="D1444" s="1" t="s">
        <v>7417</v>
      </c>
      <c r="E1444" s="1" t="s">
        <v>7418</v>
      </c>
      <c r="F1444" s="1"/>
      <c r="G1444" s="2">
        <v>1963635094.8599999</v>
      </c>
      <c r="H1444" s="1" t="s">
        <v>19</v>
      </c>
      <c r="I1444" s="1" t="s">
        <v>20</v>
      </c>
      <c r="J1444" s="1" t="s">
        <v>7419</v>
      </c>
      <c r="K1444" s="1" t="s">
        <v>22</v>
      </c>
      <c r="L1444" s="1" t="s">
        <v>23</v>
      </c>
      <c r="M1444" s="1" t="s">
        <v>23</v>
      </c>
      <c r="N1444" s="1" t="s">
        <v>24</v>
      </c>
      <c r="O1444" t="str">
        <f t="shared" si="1537"/>
        <v>Bottomline</v>
      </c>
      <c r="P1444" t="str">
        <f t="shared" si="1588"/>
        <v>Technologies</v>
      </c>
      <c r="Q1444" t="str">
        <f t="shared" si="1588"/>
        <v>(DE)</v>
      </c>
      <c r="R1444" t="str">
        <f t="shared" si="1588"/>
        <v>Inc</v>
      </c>
      <c r="S1444" t="str">
        <f t="shared" si="1588"/>
        <v/>
      </c>
      <c r="T1444" t="str">
        <f t="shared" si="1588"/>
        <v/>
      </c>
      <c r="U1444" t="str">
        <f t="shared" si="1568"/>
        <v>Bottomline</v>
      </c>
      <c r="V1444" t="str">
        <f t="shared" ref="V1444:Z1444" si="1607">IF(LEN(P1444)&gt;0, U1444  &amp; " " &amp; P1444,"")</f>
        <v>Bottomline Technologies</v>
      </c>
      <c r="W1444" t="str">
        <f t="shared" si="1607"/>
        <v>Bottomline Technologies (DE)</v>
      </c>
      <c r="X1444" t="str">
        <f t="shared" si="1607"/>
        <v>Bottomline Technologies (DE) Inc</v>
      </c>
      <c r="Y1444" t="str">
        <f t="shared" si="1607"/>
        <v/>
      </c>
      <c r="Z1444" t="str">
        <f t="shared" si="1607"/>
        <v/>
      </c>
      <c r="AB1444" t="str">
        <f t="shared" si="1570"/>
        <v>Bottomline Technologies (DE) Inc</v>
      </c>
      <c r="AC1444" t="str">
        <f t="shared" si="1571"/>
        <v>EPAY Bottomline Bottomline Technologies Bottomline Technologies (DE) Bottomline Technologies (DE) Inc</v>
      </c>
      <c r="AD1444" t="str">
        <f t="shared" si="1572"/>
        <v>EPAY.OQ</v>
      </c>
      <c r="AE1444">
        <f t="shared" si="1573"/>
        <v>0.19347297801770127</v>
      </c>
    </row>
    <row r="1445" spans="1:31" collapsed="1" x14ac:dyDescent="0.25">
      <c r="A1445" s="1" t="s">
        <v>7420</v>
      </c>
      <c r="B1445" s="1" t="s">
        <v>7421</v>
      </c>
      <c r="C1445" s="1" t="s">
        <v>55</v>
      </c>
      <c r="D1445" s="1" t="s">
        <v>7422</v>
      </c>
      <c r="E1445" s="1" t="s">
        <v>7423</v>
      </c>
      <c r="F1445" s="1"/>
      <c r="G1445" s="2">
        <v>1961611715.7</v>
      </c>
      <c r="H1445" s="1" t="s">
        <v>19</v>
      </c>
      <c r="I1445" s="1" t="s">
        <v>20</v>
      </c>
      <c r="J1445" s="1" t="s">
        <v>7424</v>
      </c>
      <c r="K1445" s="1" t="s">
        <v>59</v>
      </c>
      <c r="L1445" s="1" t="s">
        <v>395</v>
      </c>
      <c r="M1445" s="1" t="s">
        <v>396</v>
      </c>
      <c r="N1445" s="1" t="s">
        <v>397</v>
      </c>
      <c r="O1445" t="str">
        <f t="shared" ref="O1445:O1508" si="1608">TRIM(MID(SUBSTITUTE($B1445," ",REPT(" ",LEN($B1445))),(O$1-1)*LEN($B1445)+1,LEN($B1445)))</f>
        <v>Ladder</v>
      </c>
      <c r="P1445" t="str">
        <f t="shared" si="1588"/>
        <v>Capital</v>
      </c>
      <c r="Q1445" t="str">
        <f t="shared" si="1588"/>
        <v>Corp</v>
      </c>
      <c r="R1445" t="str">
        <f t="shared" si="1588"/>
        <v/>
      </c>
      <c r="S1445" t="str">
        <f t="shared" si="1588"/>
        <v/>
      </c>
      <c r="T1445" t="str">
        <f t="shared" si="1588"/>
        <v/>
      </c>
      <c r="U1445" t="str">
        <f t="shared" si="1568"/>
        <v>Ladder</v>
      </c>
      <c r="V1445" t="str">
        <f t="shared" ref="V1445:Z1445" si="1609">IF(LEN(P1445)&gt;0, U1445  &amp; " " &amp; P1445,"")</f>
        <v>Ladder Capital</v>
      </c>
      <c r="W1445" t="str">
        <f t="shared" si="1609"/>
        <v>Ladder Capital Corp</v>
      </c>
      <c r="X1445" t="str">
        <f t="shared" si="1609"/>
        <v/>
      </c>
      <c r="Y1445" t="str">
        <f t="shared" si="1609"/>
        <v/>
      </c>
      <c r="Z1445" t="str">
        <f t="shared" si="1609"/>
        <v/>
      </c>
      <c r="AB1445" t="str">
        <f t="shared" si="1570"/>
        <v>Ladder Capital Corp</v>
      </c>
      <c r="AC1445" t="str">
        <f t="shared" si="1571"/>
        <v>LADR Ladder Ladder Capital Ladder Capital Corp</v>
      </c>
      <c r="AD1445" t="str">
        <f t="shared" si="1572"/>
        <v>LADR.N</v>
      </c>
      <c r="AE1445">
        <f t="shared" si="1573"/>
        <v>0.19327361857827749</v>
      </c>
    </row>
    <row r="1446" spans="1:31" collapsed="1" x14ac:dyDescent="0.25">
      <c r="A1446" s="1" t="s">
        <v>7425</v>
      </c>
      <c r="B1446" s="1" t="s">
        <v>7426</v>
      </c>
      <c r="C1446" s="1" t="s">
        <v>55</v>
      </c>
      <c r="D1446" s="1" t="s">
        <v>7427</v>
      </c>
      <c r="E1446" s="1" t="s">
        <v>7428</v>
      </c>
      <c r="F1446" s="1"/>
      <c r="G1446" s="2">
        <v>1955860054.23</v>
      </c>
      <c r="H1446" s="1" t="s">
        <v>19</v>
      </c>
      <c r="I1446" s="1" t="s">
        <v>20</v>
      </c>
      <c r="J1446" s="1" t="s">
        <v>7429</v>
      </c>
      <c r="K1446" s="1" t="s">
        <v>199</v>
      </c>
      <c r="L1446" s="1" t="s">
        <v>200</v>
      </c>
      <c r="M1446" s="1" t="s">
        <v>477</v>
      </c>
      <c r="N1446" s="1" t="s">
        <v>940</v>
      </c>
      <c r="O1446" t="str">
        <f t="shared" si="1608"/>
        <v>ESCO</v>
      </c>
      <c r="P1446" t="str">
        <f t="shared" si="1588"/>
        <v>Technologies</v>
      </c>
      <c r="Q1446" t="str">
        <f t="shared" si="1588"/>
        <v>Inc</v>
      </c>
      <c r="R1446" t="str">
        <f t="shared" si="1588"/>
        <v/>
      </c>
      <c r="S1446" t="str">
        <f t="shared" si="1588"/>
        <v/>
      </c>
      <c r="T1446" t="str">
        <f t="shared" si="1588"/>
        <v/>
      </c>
      <c r="U1446" t="str">
        <f t="shared" si="1568"/>
        <v>ESCO</v>
      </c>
      <c r="V1446" t="str">
        <f t="shared" ref="V1446:Z1446" si="1610">IF(LEN(P1446)&gt;0, U1446  &amp; " " &amp; P1446,"")</f>
        <v>ESCO Technologies</v>
      </c>
      <c r="W1446" t="str">
        <f t="shared" si="1610"/>
        <v>ESCO Technologies Inc</v>
      </c>
      <c r="X1446" t="str">
        <f t="shared" si="1610"/>
        <v/>
      </c>
      <c r="Y1446" t="str">
        <f t="shared" si="1610"/>
        <v/>
      </c>
      <c r="Z1446" t="str">
        <f t="shared" si="1610"/>
        <v/>
      </c>
      <c r="AB1446" t="str">
        <f t="shared" si="1570"/>
        <v>ESCO Technologies Inc</v>
      </c>
      <c r="AC1446" t="str">
        <f t="shared" si="1571"/>
        <v>ESE ESCO ESCO Technologies ESCO Technologies Inc</v>
      </c>
      <c r="AD1446" t="str">
        <f t="shared" si="1572"/>
        <v>ESE.N</v>
      </c>
      <c r="AE1446">
        <f t="shared" si="1573"/>
        <v>0.1927069190544895</v>
      </c>
    </row>
    <row r="1447" spans="1:31" collapsed="1" x14ac:dyDescent="0.25">
      <c r="A1447" s="1" t="s">
        <v>7430</v>
      </c>
      <c r="B1447" s="1" t="s">
        <v>7431</v>
      </c>
      <c r="C1447" s="1" t="s">
        <v>16</v>
      </c>
      <c r="D1447" s="1" t="s">
        <v>7432</v>
      </c>
      <c r="E1447" s="1" t="s">
        <v>7433</v>
      </c>
      <c r="F1447" s="1"/>
      <c r="G1447" s="2">
        <v>1954765568.8800001</v>
      </c>
      <c r="H1447" s="1" t="s">
        <v>19</v>
      </c>
      <c r="I1447" s="1" t="s">
        <v>20</v>
      </c>
      <c r="J1447" s="1" t="s">
        <v>7434</v>
      </c>
      <c r="K1447" s="1" t="s">
        <v>22</v>
      </c>
      <c r="L1447" s="1" t="s">
        <v>23</v>
      </c>
      <c r="M1447" s="1" t="s">
        <v>23</v>
      </c>
      <c r="N1447" s="1" t="s">
        <v>275</v>
      </c>
      <c r="O1447" t="str">
        <f t="shared" si="1608"/>
        <v>Insight</v>
      </c>
      <c r="P1447" t="str">
        <f t="shared" si="1588"/>
        <v>Enterprises</v>
      </c>
      <c r="Q1447" t="str">
        <f t="shared" si="1588"/>
        <v>Inc</v>
      </c>
      <c r="R1447" t="str">
        <f t="shared" si="1588"/>
        <v/>
      </c>
      <c r="S1447" t="str">
        <f t="shared" si="1588"/>
        <v/>
      </c>
      <c r="T1447" t="str">
        <f t="shared" si="1588"/>
        <v/>
      </c>
      <c r="U1447" t="str">
        <f t="shared" si="1568"/>
        <v>Insight</v>
      </c>
      <c r="V1447" t="str">
        <f t="shared" ref="V1447:Z1447" si="1611">IF(LEN(P1447)&gt;0, U1447  &amp; " " &amp; P1447,"")</f>
        <v>Insight Enterprises</v>
      </c>
      <c r="W1447" t="str">
        <f t="shared" si="1611"/>
        <v>Insight Enterprises Inc</v>
      </c>
      <c r="X1447" t="str">
        <f t="shared" si="1611"/>
        <v/>
      </c>
      <c r="Y1447" t="str">
        <f t="shared" si="1611"/>
        <v/>
      </c>
      <c r="Z1447" t="str">
        <f t="shared" si="1611"/>
        <v/>
      </c>
      <c r="AB1447" t="str">
        <f t="shared" si="1570"/>
        <v>Insight Enterprises Inc</v>
      </c>
      <c r="AC1447" t="str">
        <f t="shared" si="1571"/>
        <v>NSIT Insight Insight Enterprises Insight Enterprises Inc</v>
      </c>
      <c r="AD1447" t="str">
        <f t="shared" si="1572"/>
        <v>NSIT.OQ</v>
      </c>
      <c r="AE1447">
        <f t="shared" si="1573"/>
        <v>0.1925990816357066</v>
      </c>
    </row>
    <row r="1448" spans="1:31" collapsed="1" x14ac:dyDescent="0.25">
      <c r="A1448" s="1" t="s">
        <v>7435</v>
      </c>
      <c r="B1448" s="1" t="s">
        <v>7436</v>
      </c>
      <c r="C1448" s="1" t="s">
        <v>55</v>
      </c>
      <c r="D1448" s="1" t="s">
        <v>7437</v>
      </c>
      <c r="E1448" s="1" t="s">
        <v>7438</v>
      </c>
      <c r="F1448" s="1"/>
      <c r="G1448" s="2">
        <v>1951521812.9100001</v>
      </c>
      <c r="H1448" s="1" t="s">
        <v>19</v>
      </c>
      <c r="I1448" s="1" t="s">
        <v>20</v>
      </c>
      <c r="J1448" s="1" t="s">
        <v>7439</v>
      </c>
      <c r="K1448" s="1" t="s">
        <v>59</v>
      </c>
      <c r="L1448" s="1" t="s">
        <v>395</v>
      </c>
      <c r="M1448" s="1" t="s">
        <v>396</v>
      </c>
      <c r="N1448" s="1" t="s">
        <v>650</v>
      </c>
      <c r="O1448" t="str">
        <f t="shared" si="1608"/>
        <v>Four</v>
      </c>
      <c r="P1448" t="str">
        <f t="shared" si="1588"/>
        <v>Corners</v>
      </c>
      <c r="Q1448" t="str">
        <f t="shared" si="1588"/>
        <v>Property</v>
      </c>
      <c r="R1448" t="str">
        <f t="shared" si="1588"/>
        <v>Trust</v>
      </c>
      <c r="S1448" t="str">
        <f t="shared" si="1588"/>
        <v>Inc</v>
      </c>
      <c r="T1448" t="str">
        <f t="shared" si="1588"/>
        <v/>
      </c>
      <c r="U1448" t="str">
        <f t="shared" si="1568"/>
        <v>Four</v>
      </c>
      <c r="V1448" t="str">
        <f t="shared" ref="V1448:Z1448" si="1612">IF(LEN(P1448)&gt;0, U1448  &amp; " " &amp; P1448,"")</f>
        <v>Four Corners</v>
      </c>
      <c r="W1448" t="str">
        <f t="shared" si="1612"/>
        <v>Four Corners Property</v>
      </c>
      <c r="X1448" t="str">
        <f t="shared" si="1612"/>
        <v>Four Corners Property Trust</v>
      </c>
      <c r="Y1448" t="str">
        <f t="shared" si="1612"/>
        <v>Four Corners Property Trust Inc</v>
      </c>
      <c r="Z1448" t="str">
        <f t="shared" si="1612"/>
        <v/>
      </c>
      <c r="AB1448" t="str">
        <f t="shared" si="1570"/>
        <v>Four Corners Property Trust Inc</v>
      </c>
      <c r="AC1448" t="str">
        <f t="shared" si="1571"/>
        <v>FCPT Four Four Corners Four Corners Property Four Corners Property Trust Four Corners Property Trust Inc</v>
      </c>
      <c r="AD1448" t="str">
        <f t="shared" si="1572"/>
        <v>FCPT.N</v>
      </c>
      <c r="AE1448">
        <f t="shared" si="1573"/>
        <v>0.19227948094761471</v>
      </c>
    </row>
    <row r="1449" spans="1:31" collapsed="1" x14ac:dyDescent="0.25">
      <c r="A1449" s="1" t="s">
        <v>7440</v>
      </c>
      <c r="B1449" s="1" t="s">
        <v>7441</v>
      </c>
      <c r="C1449" s="1" t="s">
        <v>16</v>
      </c>
      <c r="D1449" s="1" t="s">
        <v>7442</v>
      </c>
      <c r="E1449" s="1" t="s">
        <v>7443</v>
      </c>
      <c r="F1449" s="1"/>
      <c r="G1449" s="2">
        <v>1949649884.1600001</v>
      </c>
      <c r="H1449" s="1" t="s">
        <v>19</v>
      </c>
      <c r="I1449" s="1" t="s">
        <v>20</v>
      </c>
      <c r="J1449" s="1" t="s">
        <v>7444</v>
      </c>
      <c r="K1449" s="1" t="s">
        <v>30</v>
      </c>
      <c r="L1449" s="1" t="s">
        <v>122</v>
      </c>
      <c r="M1449" s="1" t="s">
        <v>222</v>
      </c>
      <c r="N1449" s="1" t="s">
        <v>456</v>
      </c>
      <c r="O1449" t="str">
        <f t="shared" si="1608"/>
        <v>International</v>
      </c>
      <c r="P1449" t="str">
        <f t="shared" si="1588"/>
        <v>Speedway</v>
      </c>
      <c r="Q1449" t="str">
        <f t="shared" si="1588"/>
        <v>Corp</v>
      </c>
      <c r="R1449" t="str">
        <f t="shared" si="1588"/>
        <v/>
      </c>
      <c r="S1449" t="str">
        <f t="shared" si="1588"/>
        <v/>
      </c>
      <c r="T1449" t="str">
        <f t="shared" si="1588"/>
        <v/>
      </c>
      <c r="U1449" t="str">
        <f t="shared" si="1568"/>
        <v>International</v>
      </c>
      <c r="V1449" t="str">
        <f t="shared" ref="V1449:Z1449" si="1613">IF(LEN(P1449)&gt;0, U1449  &amp; " " &amp; P1449,"")</f>
        <v>International Speedway</v>
      </c>
      <c r="W1449" t="str">
        <f t="shared" si="1613"/>
        <v>International Speedway Corp</v>
      </c>
      <c r="X1449" t="str">
        <f t="shared" si="1613"/>
        <v/>
      </c>
      <c r="Y1449" t="str">
        <f t="shared" si="1613"/>
        <v/>
      </c>
      <c r="Z1449" t="str">
        <f t="shared" si="1613"/>
        <v/>
      </c>
      <c r="AB1449" t="str">
        <f t="shared" si="1570"/>
        <v>International Speedway Corp</v>
      </c>
      <c r="AC1449" t="str">
        <f t="shared" si="1571"/>
        <v>ISCA International International Speedway International Speedway Corp</v>
      </c>
      <c r="AD1449" t="str">
        <f t="shared" si="1572"/>
        <v>ISCA.OQ</v>
      </c>
      <c r="AE1449">
        <f t="shared" si="1573"/>
        <v>0.19209504360951282</v>
      </c>
    </row>
    <row r="1450" spans="1:31" collapsed="1" x14ac:dyDescent="0.25">
      <c r="A1450" s="1" t="s">
        <v>7445</v>
      </c>
      <c r="B1450" s="1" t="s">
        <v>7446</v>
      </c>
      <c r="C1450" s="1" t="s">
        <v>16</v>
      </c>
      <c r="D1450" s="1" t="s">
        <v>7447</v>
      </c>
      <c r="E1450" s="1" t="s">
        <v>7448</v>
      </c>
      <c r="F1450" s="1"/>
      <c r="G1450" s="2">
        <v>1948163137.5899999</v>
      </c>
      <c r="H1450" s="1" t="s">
        <v>19</v>
      </c>
      <c r="I1450" s="1" t="s">
        <v>20</v>
      </c>
      <c r="J1450" s="1" t="s">
        <v>7449</v>
      </c>
      <c r="K1450" s="1" t="s">
        <v>59</v>
      </c>
      <c r="L1450" s="1" t="s">
        <v>80</v>
      </c>
      <c r="M1450" s="1" t="s">
        <v>81</v>
      </c>
      <c r="N1450" s="1" t="s">
        <v>82</v>
      </c>
      <c r="O1450" t="str">
        <f t="shared" si="1608"/>
        <v>Towne</v>
      </c>
      <c r="P1450" t="str">
        <f t="shared" si="1588"/>
        <v>Bank</v>
      </c>
      <c r="Q1450" t="str">
        <f t="shared" si="1588"/>
        <v/>
      </c>
      <c r="R1450" t="str">
        <f t="shared" si="1588"/>
        <v/>
      </c>
      <c r="S1450" t="str">
        <f t="shared" si="1588"/>
        <v/>
      </c>
      <c r="T1450" t="str">
        <f t="shared" si="1588"/>
        <v/>
      </c>
      <c r="U1450" t="str">
        <f t="shared" si="1568"/>
        <v>Towne</v>
      </c>
      <c r="V1450" t="str">
        <f t="shared" ref="V1450:Z1450" si="1614">IF(LEN(P1450)&gt;0, U1450  &amp; " " &amp; P1450,"")</f>
        <v>Towne Bank</v>
      </c>
      <c r="W1450" t="str">
        <f t="shared" si="1614"/>
        <v/>
      </c>
      <c r="X1450" t="str">
        <f t="shared" si="1614"/>
        <v/>
      </c>
      <c r="Y1450" t="str">
        <f t="shared" si="1614"/>
        <v/>
      </c>
      <c r="Z1450" t="str">
        <f t="shared" si="1614"/>
        <v/>
      </c>
      <c r="AB1450" t="str">
        <f t="shared" si="1570"/>
        <v>Towne Bank</v>
      </c>
      <c r="AC1450" t="str">
        <f t="shared" si="1571"/>
        <v>TOWN Towne Towne Bank</v>
      </c>
      <c r="AD1450" t="str">
        <f t="shared" si="1572"/>
        <v>TOWN.OQ</v>
      </c>
      <c r="AE1450">
        <f t="shared" si="1573"/>
        <v>0.19194855748935308</v>
      </c>
    </row>
    <row r="1451" spans="1:31" collapsed="1" x14ac:dyDescent="0.25">
      <c r="A1451" s="1" t="s">
        <v>7450</v>
      </c>
      <c r="B1451" s="1" t="s">
        <v>7451</v>
      </c>
      <c r="C1451" s="1" t="s">
        <v>2669</v>
      </c>
      <c r="D1451" s="1" t="s">
        <v>7452</v>
      </c>
      <c r="E1451" s="1" t="s">
        <v>7453</v>
      </c>
      <c r="F1451" s="1"/>
      <c r="G1451" s="2">
        <v>1947679348.72</v>
      </c>
      <c r="H1451" s="1" t="s">
        <v>19</v>
      </c>
      <c r="I1451" s="1" t="s">
        <v>20</v>
      </c>
      <c r="J1451" s="1" t="s">
        <v>7454</v>
      </c>
      <c r="K1451" s="1" t="s">
        <v>59</v>
      </c>
      <c r="L1451" s="1" t="s">
        <v>60</v>
      </c>
      <c r="M1451" s="1" t="s">
        <v>60</v>
      </c>
      <c r="N1451" s="1" t="s">
        <v>747</v>
      </c>
      <c r="O1451" t="str">
        <f t="shared" si="1608"/>
        <v>NMI</v>
      </c>
      <c r="P1451" t="str">
        <f t="shared" si="1588"/>
        <v>Holdings</v>
      </c>
      <c r="Q1451" t="str">
        <f t="shared" si="1588"/>
        <v>Inc</v>
      </c>
      <c r="R1451" t="str">
        <f t="shared" si="1588"/>
        <v/>
      </c>
      <c r="S1451" t="str">
        <f t="shared" si="1588"/>
        <v/>
      </c>
      <c r="T1451" t="str">
        <f t="shared" si="1588"/>
        <v/>
      </c>
      <c r="U1451" t="str">
        <f t="shared" si="1568"/>
        <v>NMI</v>
      </c>
      <c r="V1451" t="str">
        <f t="shared" ref="V1451:Z1451" si="1615">IF(LEN(P1451)&gt;0, U1451  &amp; " " &amp; P1451,"")</f>
        <v>NMI Holdings</v>
      </c>
      <c r="W1451" t="str">
        <f t="shared" si="1615"/>
        <v>NMI Holdings Inc</v>
      </c>
      <c r="X1451" t="str">
        <f t="shared" si="1615"/>
        <v/>
      </c>
      <c r="Y1451" t="str">
        <f t="shared" si="1615"/>
        <v/>
      </c>
      <c r="Z1451" t="str">
        <f t="shared" si="1615"/>
        <v/>
      </c>
      <c r="AB1451" t="str">
        <f t="shared" si="1570"/>
        <v>NMI Holdings Inc</v>
      </c>
      <c r="AC1451" t="str">
        <f t="shared" si="1571"/>
        <v>NMIH NMI NMI Holdings NMI Holdings Inc</v>
      </c>
      <c r="AD1451" t="str">
        <f t="shared" si="1572"/>
        <v>NMIH.OQ</v>
      </c>
      <c r="AE1451">
        <f t="shared" si="1573"/>
        <v>0.19190089075450215</v>
      </c>
    </row>
    <row r="1452" spans="1:31" collapsed="1" x14ac:dyDescent="0.25">
      <c r="A1452" s="1" t="s">
        <v>7455</v>
      </c>
      <c r="B1452" s="1" t="s">
        <v>7456</v>
      </c>
      <c r="C1452" s="1" t="s">
        <v>16</v>
      </c>
      <c r="D1452" s="1" t="s">
        <v>7457</v>
      </c>
      <c r="E1452" s="1" t="s">
        <v>7458</v>
      </c>
      <c r="F1452" s="1"/>
      <c r="G1452" s="2">
        <v>1943479827.03</v>
      </c>
      <c r="H1452" s="1" t="s">
        <v>19</v>
      </c>
      <c r="I1452" s="1" t="s">
        <v>20</v>
      </c>
      <c r="J1452" s="1" t="s">
        <v>7459</v>
      </c>
      <c r="K1452" s="1" t="s">
        <v>130</v>
      </c>
      <c r="L1452" s="1" t="s">
        <v>130</v>
      </c>
      <c r="M1452" s="1" t="s">
        <v>130</v>
      </c>
      <c r="N1452" s="1" t="s">
        <v>142</v>
      </c>
      <c r="O1452" t="str">
        <f t="shared" si="1608"/>
        <v>Shenandoah</v>
      </c>
      <c r="P1452" t="str">
        <f t="shared" si="1588"/>
        <v>Telecommunications</v>
      </c>
      <c r="Q1452" t="str">
        <f t="shared" si="1588"/>
        <v>Co</v>
      </c>
      <c r="R1452" t="str">
        <f t="shared" si="1588"/>
        <v/>
      </c>
      <c r="S1452" t="str">
        <f t="shared" si="1588"/>
        <v/>
      </c>
      <c r="T1452" t="str">
        <f t="shared" si="1588"/>
        <v/>
      </c>
      <c r="U1452" t="str">
        <f t="shared" si="1568"/>
        <v>Shenandoah</v>
      </c>
      <c r="V1452" t="str">
        <f t="shared" ref="V1452:Z1452" si="1616">IF(LEN(P1452)&gt;0, U1452  &amp; " " &amp; P1452,"")</f>
        <v>Shenandoah Telecommunications</v>
      </c>
      <c r="W1452" t="str">
        <f t="shared" si="1616"/>
        <v>Shenandoah Telecommunications Co</v>
      </c>
      <c r="X1452" t="str">
        <f t="shared" si="1616"/>
        <v/>
      </c>
      <c r="Y1452" t="str">
        <f t="shared" si="1616"/>
        <v/>
      </c>
      <c r="Z1452" t="str">
        <f t="shared" si="1616"/>
        <v/>
      </c>
      <c r="AB1452" t="str">
        <f t="shared" si="1570"/>
        <v>Shenandoah Telecommunications Co</v>
      </c>
      <c r="AC1452" t="str">
        <f t="shared" si="1571"/>
        <v>SHEN Shenandoah Shenandoah Telecommunications Shenandoah Telecommunications Co</v>
      </c>
      <c r="AD1452" t="str">
        <f t="shared" si="1572"/>
        <v>SHEN.OQ</v>
      </c>
      <c r="AE1452">
        <f t="shared" si="1573"/>
        <v>0.19148712041105034</v>
      </c>
    </row>
    <row r="1453" spans="1:31" collapsed="1" x14ac:dyDescent="0.25">
      <c r="A1453" s="1" t="s">
        <v>7460</v>
      </c>
      <c r="B1453" s="1" t="s">
        <v>7461</v>
      </c>
      <c r="C1453" s="1" t="s">
        <v>16</v>
      </c>
      <c r="D1453" s="1" t="s">
        <v>7462</v>
      </c>
      <c r="E1453" s="1" t="s">
        <v>7463</v>
      </c>
      <c r="F1453" s="1"/>
      <c r="G1453" s="2">
        <v>1941869823.48</v>
      </c>
      <c r="H1453" s="1" t="s">
        <v>19</v>
      </c>
      <c r="I1453" s="1" t="s">
        <v>20</v>
      </c>
      <c r="J1453" s="1" t="s">
        <v>7464</v>
      </c>
      <c r="K1453" s="1" t="s">
        <v>67</v>
      </c>
      <c r="L1453" s="1" t="s">
        <v>154</v>
      </c>
      <c r="M1453" s="1" t="s">
        <v>239</v>
      </c>
      <c r="N1453" s="1" t="s">
        <v>317</v>
      </c>
      <c r="O1453" t="str">
        <f t="shared" si="1608"/>
        <v>iRhythm</v>
      </c>
      <c r="P1453" t="str">
        <f t="shared" si="1588"/>
        <v>Technologies</v>
      </c>
      <c r="Q1453" t="str">
        <f t="shared" si="1588"/>
        <v>Inc</v>
      </c>
      <c r="R1453" t="str">
        <f t="shared" si="1588"/>
        <v/>
      </c>
      <c r="S1453" t="str">
        <f t="shared" si="1588"/>
        <v/>
      </c>
      <c r="T1453" t="str">
        <f t="shared" si="1588"/>
        <v/>
      </c>
      <c r="U1453" t="str">
        <f t="shared" si="1568"/>
        <v>iRhythm</v>
      </c>
      <c r="V1453" t="str">
        <f t="shared" ref="V1453:Z1453" si="1617">IF(LEN(P1453)&gt;0, U1453  &amp; " " &amp; P1453,"")</f>
        <v>iRhythm Technologies</v>
      </c>
      <c r="W1453" t="str">
        <f t="shared" si="1617"/>
        <v>iRhythm Technologies Inc</v>
      </c>
      <c r="X1453" t="str">
        <f t="shared" si="1617"/>
        <v/>
      </c>
      <c r="Y1453" t="str">
        <f t="shared" si="1617"/>
        <v/>
      </c>
      <c r="Z1453" t="str">
        <f t="shared" si="1617"/>
        <v/>
      </c>
      <c r="AB1453" t="str">
        <f t="shared" si="1570"/>
        <v>iRhythm Technologies Inc</v>
      </c>
      <c r="AC1453" t="str">
        <f t="shared" si="1571"/>
        <v>IRTC iRhythm iRhythm Technologies iRhythm Technologies Inc</v>
      </c>
      <c r="AD1453" t="str">
        <f t="shared" si="1572"/>
        <v>IRTC.OQ</v>
      </c>
      <c r="AE1453">
        <f t="shared" si="1573"/>
        <v>0.19132849003096958</v>
      </c>
    </row>
    <row r="1454" spans="1:31" collapsed="1" x14ac:dyDescent="0.25">
      <c r="A1454" s="1" t="s">
        <v>7465</v>
      </c>
      <c r="B1454" s="1" t="s">
        <v>7466</v>
      </c>
      <c r="C1454" s="1" t="s">
        <v>16</v>
      </c>
      <c r="D1454" s="1" t="s">
        <v>7467</v>
      </c>
      <c r="E1454" s="1" t="s">
        <v>7468</v>
      </c>
      <c r="F1454" s="1"/>
      <c r="G1454" s="2">
        <v>1935579142.2</v>
      </c>
      <c r="H1454" s="1" t="s">
        <v>19</v>
      </c>
      <c r="I1454" s="1" t="s">
        <v>20</v>
      </c>
      <c r="J1454" s="1" t="s">
        <v>7469</v>
      </c>
      <c r="K1454" s="1" t="s">
        <v>22</v>
      </c>
      <c r="L1454" s="1" t="s">
        <v>39</v>
      </c>
      <c r="M1454" s="1" t="s">
        <v>187</v>
      </c>
      <c r="N1454" s="1" t="s">
        <v>188</v>
      </c>
      <c r="O1454" t="str">
        <f t="shared" si="1608"/>
        <v>Sanmina</v>
      </c>
      <c r="P1454" t="str">
        <f t="shared" si="1588"/>
        <v>Corp</v>
      </c>
      <c r="Q1454" t="str">
        <f t="shared" si="1588"/>
        <v/>
      </c>
      <c r="R1454" t="str">
        <f t="shared" si="1588"/>
        <v/>
      </c>
      <c r="S1454" t="str">
        <f t="shared" si="1588"/>
        <v/>
      </c>
      <c r="T1454" t="str">
        <f t="shared" si="1588"/>
        <v/>
      </c>
      <c r="U1454" t="str">
        <f t="shared" si="1568"/>
        <v>Sanmina</v>
      </c>
      <c r="V1454" t="str">
        <f t="shared" ref="V1454:Z1454" si="1618">IF(LEN(P1454)&gt;0, U1454  &amp; " " &amp; P1454,"")</f>
        <v>Sanmina Corp</v>
      </c>
      <c r="W1454" t="str">
        <f t="shared" si="1618"/>
        <v/>
      </c>
      <c r="X1454" t="str">
        <f t="shared" si="1618"/>
        <v/>
      </c>
      <c r="Y1454" t="str">
        <f t="shared" si="1618"/>
        <v/>
      </c>
      <c r="Z1454" t="str">
        <f t="shared" si="1618"/>
        <v/>
      </c>
      <c r="AB1454" t="str">
        <f t="shared" si="1570"/>
        <v>Sanmina Corp</v>
      </c>
      <c r="AC1454" t="str">
        <f t="shared" si="1571"/>
        <v>SANM Sanmina Sanmina Corp</v>
      </c>
      <c r="AD1454" t="str">
        <f t="shared" si="1572"/>
        <v>SANM.OQ</v>
      </c>
      <c r="AE1454">
        <f t="shared" si="1573"/>
        <v>0.19070868197997903</v>
      </c>
    </row>
    <row r="1455" spans="1:31" collapsed="1" x14ac:dyDescent="0.25">
      <c r="A1455" s="1" t="s">
        <v>7470</v>
      </c>
      <c r="B1455" s="1" t="s">
        <v>7471</v>
      </c>
      <c r="C1455" s="1" t="s">
        <v>55</v>
      </c>
      <c r="D1455" s="1" t="s">
        <v>7472</v>
      </c>
      <c r="E1455" s="1" t="s">
        <v>7473</v>
      </c>
      <c r="F1455" s="1"/>
      <c r="G1455" s="2">
        <v>1934230588.0999999</v>
      </c>
      <c r="H1455" s="1" t="s">
        <v>19</v>
      </c>
      <c r="I1455" s="1" t="s">
        <v>20</v>
      </c>
      <c r="J1455" s="1" t="s">
        <v>7474</v>
      </c>
      <c r="K1455" s="1" t="s">
        <v>323</v>
      </c>
      <c r="L1455" s="1" t="s">
        <v>1197</v>
      </c>
      <c r="M1455" s="1" t="s">
        <v>1862</v>
      </c>
      <c r="N1455" s="1" t="s">
        <v>1862</v>
      </c>
      <c r="O1455" t="str">
        <f t="shared" si="1608"/>
        <v>GCP</v>
      </c>
      <c r="P1455" t="str">
        <f t="shared" si="1588"/>
        <v>Applied</v>
      </c>
      <c r="Q1455" t="str">
        <f t="shared" si="1588"/>
        <v>Technologies</v>
      </c>
      <c r="R1455" t="str">
        <f t="shared" si="1588"/>
        <v>Inc</v>
      </c>
      <c r="S1455" t="str">
        <f t="shared" si="1588"/>
        <v/>
      </c>
      <c r="T1455" t="str">
        <f t="shared" si="1588"/>
        <v/>
      </c>
      <c r="U1455" t="str">
        <f t="shared" si="1568"/>
        <v>GCP</v>
      </c>
      <c r="V1455" t="str">
        <f t="shared" ref="V1455:Z1455" si="1619">IF(LEN(P1455)&gt;0, U1455  &amp; " " &amp; P1455,"")</f>
        <v>GCP Applied</v>
      </c>
      <c r="W1455" t="str">
        <f t="shared" si="1619"/>
        <v>GCP Applied Technologies</v>
      </c>
      <c r="X1455" t="str">
        <f t="shared" si="1619"/>
        <v>GCP Applied Technologies Inc</v>
      </c>
      <c r="Y1455" t="str">
        <f t="shared" si="1619"/>
        <v/>
      </c>
      <c r="Z1455" t="str">
        <f t="shared" si="1619"/>
        <v/>
      </c>
      <c r="AB1455" t="str">
        <f t="shared" si="1570"/>
        <v>GCP Applied Technologies Inc</v>
      </c>
      <c r="AC1455" t="str">
        <f t="shared" si="1571"/>
        <v>GCP GCP GCP Applied GCP Applied Technologies GCP Applied Technologies Inc</v>
      </c>
      <c r="AD1455" t="str">
        <f t="shared" si="1572"/>
        <v>GCP.N</v>
      </c>
      <c r="AE1455">
        <f t="shared" si="1573"/>
        <v>0.19057581168323809</v>
      </c>
    </row>
    <row r="1456" spans="1:31" collapsed="1" x14ac:dyDescent="0.25">
      <c r="A1456" s="1" t="s">
        <v>7475</v>
      </c>
      <c r="B1456" s="1" t="s">
        <v>7476</v>
      </c>
      <c r="C1456" s="1" t="s">
        <v>2721</v>
      </c>
      <c r="D1456" s="1" t="s">
        <v>7477</v>
      </c>
      <c r="E1456" s="1" t="s">
        <v>7478</v>
      </c>
      <c r="F1456" s="1"/>
      <c r="G1456" s="2">
        <v>1932000000</v>
      </c>
      <c r="H1456" s="1" t="s">
        <v>19</v>
      </c>
      <c r="I1456" s="1" t="s">
        <v>20</v>
      </c>
      <c r="J1456" s="1" t="s">
        <v>7479</v>
      </c>
      <c r="K1456" s="1" t="s">
        <v>199</v>
      </c>
      <c r="L1456" s="1" t="s">
        <v>269</v>
      </c>
      <c r="M1456" s="1" t="s">
        <v>269</v>
      </c>
      <c r="N1456" s="1" t="s">
        <v>269</v>
      </c>
      <c r="O1456" t="str">
        <f t="shared" si="1608"/>
        <v>Zeons</v>
      </c>
      <c r="P1456" t="str">
        <f t="shared" si="1588"/>
        <v>Corp</v>
      </c>
      <c r="Q1456" t="str">
        <f t="shared" si="1588"/>
        <v/>
      </c>
      <c r="R1456" t="str">
        <f t="shared" si="1588"/>
        <v/>
      </c>
      <c r="S1456" t="str">
        <f t="shared" si="1588"/>
        <v/>
      </c>
      <c r="T1456" t="str">
        <f t="shared" si="1588"/>
        <v/>
      </c>
      <c r="U1456" t="str">
        <f t="shared" si="1568"/>
        <v>Zeons</v>
      </c>
      <c r="V1456" t="str">
        <f t="shared" ref="V1456:Z1456" si="1620">IF(LEN(P1456)&gt;0, U1456  &amp; " " &amp; P1456,"")</f>
        <v>Zeons Corp</v>
      </c>
      <c r="W1456" t="str">
        <f t="shared" si="1620"/>
        <v/>
      </c>
      <c r="X1456" t="str">
        <f t="shared" si="1620"/>
        <v/>
      </c>
      <c r="Y1456" t="str">
        <f t="shared" si="1620"/>
        <v/>
      </c>
      <c r="Z1456" t="str">
        <f t="shared" si="1620"/>
        <v/>
      </c>
      <c r="AB1456" t="str">
        <f t="shared" si="1570"/>
        <v>Zeons Corp</v>
      </c>
      <c r="AC1456" t="str">
        <f t="shared" si="1571"/>
        <v>ZEON Zeons Zeons Corp</v>
      </c>
      <c r="AD1456" t="str">
        <f t="shared" si="1572"/>
        <v>ZEON.PK</v>
      </c>
      <c r="AE1456">
        <f t="shared" si="1573"/>
        <v>0.19035603636776963</v>
      </c>
    </row>
    <row r="1457" spans="1:31" collapsed="1" x14ac:dyDescent="0.25">
      <c r="A1457" s="1" t="s">
        <v>7480</v>
      </c>
      <c r="B1457" s="1" t="s">
        <v>7481</v>
      </c>
      <c r="C1457" s="1" t="s">
        <v>16</v>
      </c>
      <c r="D1457" s="1" t="s">
        <v>7482</v>
      </c>
      <c r="E1457" s="1" t="s">
        <v>7483</v>
      </c>
      <c r="F1457" s="1"/>
      <c r="G1457" s="2">
        <v>1930825056.1600001</v>
      </c>
      <c r="H1457" s="1" t="s">
        <v>19</v>
      </c>
      <c r="I1457" s="1" t="s">
        <v>20</v>
      </c>
      <c r="J1457" s="1" t="s">
        <v>7484</v>
      </c>
      <c r="K1457" s="1" t="s">
        <v>59</v>
      </c>
      <c r="L1457" s="1" t="s">
        <v>80</v>
      </c>
      <c r="M1457" s="1" t="s">
        <v>81</v>
      </c>
      <c r="N1457" s="1" t="s">
        <v>82</v>
      </c>
      <c r="O1457" t="str">
        <f t="shared" si="1608"/>
        <v>WesBanco</v>
      </c>
      <c r="P1457" t="str">
        <f t="shared" si="1588"/>
        <v>Inc</v>
      </c>
      <c r="Q1457" t="str">
        <f t="shared" si="1588"/>
        <v/>
      </c>
      <c r="R1457" t="str">
        <f t="shared" si="1588"/>
        <v/>
      </c>
      <c r="S1457" t="str">
        <f t="shared" si="1588"/>
        <v/>
      </c>
      <c r="T1457" t="str">
        <f t="shared" si="1588"/>
        <v/>
      </c>
      <c r="U1457" t="str">
        <f t="shared" si="1568"/>
        <v>WesBanco</v>
      </c>
      <c r="V1457" t="str">
        <f t="shared" ref="V1457:Z1457" si="1621">IF(LEN(P1457)&gt;0, U1457  &amp; " " &amp; P1457,"")</f>
        <v>WesBanco Inc</v>
      </c>
      <c r="W1457" t="str">
        <f t="shared" si="1621"/>
        <v/>
      </c>
      <c r="X1457" t="str">
        <f t="shared" si="1621"/>
        <v/>
      </c>
      <c r="Y1457" t="str">
        <f t="shared" si="1621"/>
        <v/>
      </c>
      <c r="Z1457" t="str">
        <f t="shared" si="1621"/>
        <v/>
      </c>
      <c r="AB1457" t="str">
        <f t="shared" si="1570"/>
        <v>WesBanco Inc</v>
      </c>
      <c r="AC1457" t="str">
        <f t="shared" si="1571"/>
        <v>WSBC WesBanco WesBanco Inc</v>
      </c>
      <c r="AD1457" t="str">
        <f t="shared" si="1572"/>
        <v>WSBC.OQ</v>
      </c>
      <c r="AE1457">
        <f t="shared" si="1573"/>
        <v>0.19024027153736739</v>
      </c>
    </row>
    <row r="1458" spans="1:31" collapsed="1" x14ac:dyDescent="0.25">
      <c r="A1458" s="1" t="s">
        <v>7485</v>
      </c>
      <c r="B1458" s="1" t="s">
        <v>7486</v>
      </c>
      <c r="C1458" s="1" t="s">
        <v>16</v>
      </c>
      <c r="D1458" s="1" t="s">
        <v>7487</v>
      </c>
      <c r="E1458" s="1" t="s">
        <v>7488</v>
      </c>
      <c r="F1458" s="1"/>
      <c r="G1458" s="2">
        <v>1922011148.25</v>
      </c>
      <c r="H1458" s="1" t="s">
        <v>19</v>
      </c>
      <c r="I1458" s="1" t="s">
        <v>20</v>
      </c>
      <c r="J1458" s="1" t="s">
        <v>7489</v>
      </c>
      <c r="K1458" s="1" t="s">
        <v>59</v>
      </c>
      <c r="L1458" s="1" t="s">
        <v>80</v>
      </c>
      <c r="M1458" s="1" t="s">
        <v>489</v>
      </c>
      <c r="N1458" s="1" t="s">
        <v>513</v>
      </c>
      <c r="O1458" t="str">
        <f t="shared" si="1608"/>
        <v>Focus</v>
      </c>
      <c r="P1458" t="str">
        <f t="shared" si="1588"/>
        <v>Financial</v>
      </c>
      <c r="Q1458" t="str">
        <f t="shared" si="1588"/>
        <v>Partners</v>
      </c>
      <c r="R1458" t="str">
        <f t="shared" si="1588"/>
        <v>Inc</v>
      </c>
      <c r="S1458" t="str">
        <f t="shared" si="1588"/>
        <v/>
      </c>
      <c r="T1458" t="str">
        <f t="shared" si="1588"/>
        <v/>
      </c>
      <c r="U1458" t="str">
        <f t="shared" si="1568"/>
        <v>Focus</v>
      </c>
      <c r="V1458" t="str">
        <f t="shared" ref="V1458:Z1458" si="1622">IF(LEN(P1458)&gt;0, U1458  &amp; " " &amp; P1458,"")</f>
        <v>Focus Financial</v>
      </c>
      <c r="W1458" t="str">
        <f t="shared" si="1622"/>
        <v>Focus Financial Partners</v>
      </c>
      <c r="X1458" t="str">
        <f t="shared" si="1622"/>
        <v>Focus Financial Partners Inc</v>
      </c>
      <c r="Y1458" t="str">
        <f t="shared" si="1622"/>
        <v/>
      </c>
      <c r="Z1458" t="str">
        <f t="shared" si="1622"/>
        <v/>
      </c>
      <c r="AB1458" t="str">
        <f t="shared" si="1570"/>
        <v>Focus Financial Partners Inc</v>
      </c>
      <c r="AC1458" t="str">
        <f t="shared" si="1571"/>
        <v>FOCS Focus Focus Financial Focus Financial Partners Focus Financial Partners Inc</v>
      </c>
      <c r="AD1458" t="str">
        <f t="shared" si="1572"/>
        <v>FOCS.OQ</v>
      </c>
      <c r="AE1458">
        <f t="shared" si="1573"/>
        <v>0.18937185509085694</v>
      </c>
    </row>
    <row r="1459" spans="1:31" collapsed="1" x14ac:dyDescent="0.25">
      <c r="A1459" s="1" t="s">
        <v>7490</v>
      </c>
      <c r="B1459" s="1" t="s">
        <v>7491</v>
      </c>
      <c r="C1459" s="1" t="s">
        <v>55</v>
      </c>
      <c r="D1459" s="1" t="s">
        <v>7492</v>
      </c>
      <c r="E1459" s="1" t="s">
        <v>7493</v>
      </c>
      <c r="F1459" s="1"/>
      <c r="G1459" s="2">
        <v>1921849093.2</v>
      </c>
      <c r="H1459" s="1" t="s">
        <v>19</v>
      </c>
      <c r="I1459" s="1" t="s">
        <v>20</v>
      </c>
      <c r="J1459" s="1" t="s">
        <v>7494</v>
      </c>
      <c r="K1459" s="1" t="s">
        <v>199</v>
      </c>
      <c r="L1459" s="1" t="s">
        <v>627</v>
      </c>
      <c r="M1459" s="1" t="s">
        <v>628</v>
      </c>
      <c r="N1459" s="1" t="s">
        <v>914</v>
      </c>
      <c r="O1459" t="str">
        <f t="shared" si="1608"/>
        <v>Brightview</v>
      </c>
      <c r="P1459" t="str">
        <f t="shared" si="1588"/>
        <v>Holdings</v>
      </c>
      <c r="Q1459" t="str">
        <f t="shared" si="1588"/>
        <v>Inc</v>
      </c>
      <c r="R1459" t="str">
        <f t="shared" si="1588"/>
        <v/>
      </c>
      <c r="S1459" t="str">
        <f t="shared" si="1588"/>
        <v/>
      </c>
      <c r="T1459" t="str">
        <f t="shared" si="1588"/>
        <v/>
      </c>
      <c r="U1459" t="str">
        <f t="shared" si="1568"/>
        <v>Brightview</v>
      </c>
      <c r="V1459" t="str">
        <f t="shared" ref="V1459:Z1459" si="1623">IF(LEN(P1459)&gt;0, U1459  &amp; " " &amp; P1459,"")</f>
        <v>Brightview Holdings</v>
      </c>
      <c r="W1459" t="str">
        <f t="shared" si="1623"/>
        <v>Brightview Holdings Inc</v>
      </c>
      <c r="X1459" t="str">
        <f t="shared" si="1623"/>
        <v/>
      </c>
      <c r="Y1459" t="str">
        <f t="shared" si="1623"/>
        <v/>
      </c>
      <c r="Z1459" t="str">
        <f t="shared" si="1623"/>
        <v/>
      </c>
      <c r="AB1459" t="str">
        <f t="shared" si="1570"/>
        <v>Brightview Holdings Inc</v>
      </c>
      <c r="AC1459" t="str">
        <f t="shared" si="1571"/>
        <v>BV Brightview Brightview Holdings Brightview Holdings Inc</v>
      </c>
      <c r="AD1459" t="str">
        <f t="shared" si="1572"/>
        <v>BV.N</v>
      </c>
      <c r="AE1459">
        <f t="shared" si="1573"/>
        <v>0.18935588813589246</v>
      </c>
    </row>
    <row r="1460" spans="1:31" collapsed="1" x14ac:dyDescent="0.25">
      <c r="A1460" s="1" t="s">
        <v>7495</v>
      </c>
      <c r="B1460" s="1" t="s">
        <v>7496</v>
      </c>
      <c r="C1460" s="1" t="s">
        <v>16</v>
      </c>
      <c r="D1460" s="1" t="s">
        <v>7497</v>
      </c>
      <c r="E1460" s="1" t="s">
        <v>7498</v>
      </c>
      <c r="F1460" s="1"/>
      <c r="G1460" s="2">
        <v>1921659055.3599999</v>
      </c>
      <c r="H1460" s="1" t="s">
        <v>19</v>
      </c>
      <c r="I1460" s="1" t="s">
        <v>20</v>
      </c>
      <c r="J1460" s="1" t="s">
        <v>7499</v>
      </c>
      <c r="K1460" s="1" t="s">
        <v>30</v>
      </c>
      <c r="L1460" s="1" t="s">
        <v>122</v>
      </c>
      <c r="M1460" s="1" t="s">
        <v>222</v>
      </c>
      <c r="N1460" s="1" t="s">
        <v>801</v>
      </c>
      <c r="O1460" t="str">
        <f t="shared" si="1608"/>
        <v>Scientific</v>
      </c>
      <c r="P1460" t="str">
        <f t="shared" si="1588"/>
        <v>Games</v>
      </c>
      <c r="Q1460" t="str">
        <f t="shared" si="1588"/>
        <v>Corp</v>
      </c>
      <c r="R1460" t="str">
        <f t="shared" si="1588"/>
        <v/>
      </c>
      <c r="S1460" t="str">
        <f t="shared" si="1588"/>
        <v/>
      </c>
      <c r="T1460" t="str">
        <f t="shared" si="1588"/>
        <v/>
      </c>
      <c r="U1460" t="str">
        <f t="shared" si="1568"/>
        <v>Scientific</v>
      </c>
      <c r="V1460" t="str">
        <f t="shared" ref="V1460:Z1460" si="1624">IF(LEN(P1460)&gt;0, U1460  &amp; " " &amp; P1460,"")</f>
        <v>Scientific Games</v>
      </c>
      <c r="W1460" t="str">
        <f t="shared" si="1624"/>
        <v>Scientific Games Corp</v>
      </c>
      <c r="X1460" t="str">
        <f t="shared" si="1624"/>
        <v/>
      </c>
      <c r="Y1460" t="str">
        <f t="shared" si="1624"/>
        <v/>
      </c>
      <c r="Z1460" t="str">
        <f t="shared" si="1624"/>
        <v/>
      </c>
      <c r="AB1460" t="str">
        <f t="shared" si="1570"/>
        <v>Scientific Games Corp</v>
      </c>
      <c r="AC1460" t="str">
        <f t="shared" si="1571"/>
        <v>SGMS Scientific Scientific Games Scientific Games Corp</v>
      </c>
      <c r="AD1460" t="str">
        <f t="shared" si="1572"/>
        <v>SGMS.OQ</v>
      </c>
      <c r="AE1460">
        <f t="shared" si="1573"/>
        <v>0.18933716409345855</v>
      </c>
    </row>
    <row r="1461" spans="1:31" collapsed="1" x14ac:dyDescent="0.25">
      <c r="A1461" s="1" t="s">
        <v>7500</v>
      </c>
      <c r="B1461" s="1" t="s">
        <v>7501</v>
      </c>
      <c r="C1461" s="1" t="s">
        <v>55</v>
      </c>
      <c r="D1461" s="1" t="s">
        <v>7502</v>
      </c>
      <c r="E1461" s="1" t="s">
        <v>7503</v>
      </c>
      <c r="F1461" s="1"/>
      <c r="G1461" s="2">
        <v>1919953435.8</v>
      </c>
      <c r="H1461" s="1" t="s">
        <v>19</v>
      </c>
      <c r="I1461" s="1" t="s">
        <v>20</v>
      </c>
      <c r="J1461" s="1" t="s">
        <v>7504</v>
      </c>
      <c r="K1461" s="1" t="s">
        <v>67</v>
      </c>
      <c r="L1461" s="1" t="s">
        <v>154</v>
      </c>
      <c r="M1461" s="1" t="s">
        <v>239</v>
      </c>
      <c r="N1461" s="1" t="s">
        <v>240</v>
      </c>
      <c r="O1461" t="str">
        <f t="shared" si="1608"/>
        <v>Nevro</v>
      </c>
      <c r="P1461" t="str">
        <f t="shared" si="1588"/>
        <v>Corp</v>
      </c>
      <c r="Q1461" t="str">
        <f t="shared" si="1588"/>
        <v/>
      </c>
      <c r="R1461" t="str">
        <f t="shared" si="1588"/>
        <v/>
      </c>
      <c r="S1461" t="str">
        <f t="shared" si="1588"/>
        <v/>
      </c>
      <c r="T1461" t="str">
        <f t="shared" si="1588"/>
        <v/>
      </c>
      <c r="U1461" t="str">
        <f t="shared" si="1568"/>
        <v>Nevro</v>
      </c>
      <c r="V1461" t="str">
        <f t="shared" ref="V1461:Z1461" si="1625">IF(LEN(P1461)&gt;0, U1461  &amp; " " &amp; P1461,"")</f>
        <v>Nevro Corp</v>
      </c>
      <c r="W1461" t="str">
        <f t="shared" si="1625"/>
        <v/>
      </c>
      <c r="X1461" t="str">
        <f t="shared" si="1625"/>
        <v/>
      </c>
      <c r="Y1461" t="str">
        <f t="shared" si="1625"/>
        <v/>
      </c>
      <c r="Z1461" t="str">
        <f t="shared" si="1625"/>
        <v/>
      </c>
      <c r="AB1461" t="str">
        <f t="shared" si="1570"/>
        <v>Nevro Corp</v>
      </c>
      <c r="AC1461" t="str">
        <f t="shared" si="1571"/>
        <v>NVRO Nevro Nevro Corp</v>
      </c>
      <c r="AD1461" t="str">
        <f t="shared" si="1572"/>
        <v>NVRO.N</v>
      </c>
      <c r="AE1461">
        <f t="shared" si="1573"/>
        <v>0.18916911286209576</v>
      </c>
    </row>
    <row r="1462" spans="1:31" collapsed="1" x14ac:dyDescent="0.25">
      <c r="A1462" s="1" t="s">
        <v>7505</v>
      </c>
      <c r="B1462" s="1" t="s">
        <v>7506</v>
      </c>
      <c r="C1462" s="1" t="s">
        <v>55</v>
      </c>
      <c r="D1462" s="1" t="s">
        <v>7507</v>
      </c>
      <c r="E1462" s="1" t="s">
        <v>7508</v>
      </c>
      <c r="F1462" s="1"/>
      <c r="G1462" s="2">
        <v>1919693025</v>
      </c>
      <c r="H1462" s="1" t="s">
        <v>19</v>
      </c>
      <c r="I1462" s="1" t="s">
        <v>20</v>
      </c>
      <c r="J1462" s="1" t="s">
        <v>7509</v>
      </c>
      <c r="K1462" s="1" t="s">
        <v>199</v>
      </c>
      <c r="L1462" s="1" t="s">
        <v>200</v>
      </c>
      <c r="M1462" s="1" t="s">
        <v>477</v>
      </c>
      <c r="N1462" s="1" t="s">
        <v>892</v>
      </c>
      <c r="O1462" t="str">
        <f t="shared" si="1608"/>
        <v>Anixter</v>
      </c>
      <c r="P1462" t="str">
        <f t="shared" si="1588"/>
        <v>International</v>
      </c>
      <c r="Q1462" t="str">
        <f t="shared" si="1588"/>
        <v>Inc</v>
      </c>
      <c r="R1462" t="str">
        <f t="shared" si="1588"/>
        <v/>
      </c>
      <c r="S1462" t="str">
        <f t="shared" si="1588"/>
        <v/>
      </c>
      <c r="T1462" t="str">
        <f t="shared" si="1588"/>
        <v/>
      </c>
      <c r="U1462" t="str">
        <f t="shared" si="1568"/>
        <v>Anixter</v>
      </c>
      <c r="V1462" t="str">
        <f t="shared" ref="V1462:Z1462" si="1626">IF(LEN(P1462)&gt;0, U1462  &amp; " " &amp; P1462,"")</f>
        <v>Anixter International</v>
      </c>
      <c r="W1462" t="str">
        <f t="shared" si="1626"/>
        <v>Anixter International Inc</v>
      </c>
      <c r="X1462" t="str">
        <f t="shared" si="1626"/>
        <v/>
      </c>
      <c r="Y1462" t="str">
        <f t="shared" si="1626"/>
        <v/>
      </c>
      <c r="Z1462" t="str">
        <f t="shared" si="1626"/>
        <v/>
      </c>
      <c r="AB1462" t="str">
        <f t="shared" si="1570"/>
        <v>Anixter International Inc</v>
      </c>
      <c r="AC1462" t="str">
        <f t="shared" si="1571"/>
        <v>AXE Anixter Anixter International Anixter International Inc</v>
      </c>
      <c r="AD1462" t="str">
        <f t="shared" si="1572"/>
        <v>AXE.N</v>
      </c>
      <c r="AE1462">
        <f t="shared" si="1573"/>
        <v>0.18914345511483108</v>
      </c>
    </row>
    <row r="1463" spans="1:31" collapsed="1" x14ac:dyDescent="0.25">
      <c r="A1463" s="1" t="s">
        <v>7510</v>
      </c>
      <c r="B1463" s="1" t="s">
        <v>7511</v>
      </c>
      <c r="C1463" s="1" t="s">
        <v>55</v>
      </c>
      <c r="D1463" s="1" t="s">
        <v>7512</v>
      </c>
      <c r="E1463" s="1" t="s">
        <v>7513</v>
      </c>
      <c r="F1463" s="1"/>
      <c r="G1463" s="2">
        <v>1911517343.52</v>
      </c>
      <c r="H1463" s="1" t="s">
        <v>19</v>
      </c>
      <c r="I1463" s="1" t="s">
        <v>20</v>
      </c>
      <c r="J1463" s="1" t="s">
        <v>7514</v>
      </c>
      <c r="K1463" s="1" t="s">
        <v>30</v>
      </c>
      <c r="L1463" s="1" t="s">
        <v>661</v>
      </c>
      <c r="M1463" s="1" t="s">
        <v>661</v>
      </c>
      <c r="N1463" s="1" t="s">
        <v>1358</v>
      </c>
      <c r="O1463" t="str">
        <f t="shared" si="1608"/>
        <v>Adient</v>
      </c>
      <c r="P1463" t="str">
        <f t="shared" si="1588"/>
        <v>PLC</v>
      </c>
      <c r="Q1463" t="str">
        <f t="shared" si="1588"/>
        <v/>
      </c>
      <c r="R1463" t="str">
        <f t="shared" si="1588"/>
        <v/>
      </c>
      <c r="S1463" t="str">
        <f t="shared" si="1588"/>
        <v/>
      </c>
      <c r="T1463" t="str">
        <f t="shared" si="1588"/>
        <v/>
      </c>
      <c r="U1463" t="str">
        <f t="shared" si="1568"/>
        <v>Adient</v>
      </c>
      <c r="V1463" t="str">
        <f t="shared" ref="V1463:Z1463" si="1627">IF(LEN(P1463)&gt;0, U1463  &amp; " " &amp; P1463,"")</f>
        <v>Adient PLC</v>
      </c>
      <c r="W1463" t="str">
        <f t="shared" si="1627"/>
        <v/>
      </c>
      <c r="X1463" t="str">
        <f t="shared" si="1627"/>
        <v/>
      </c>
      <c r="Y1463" t="str">
        <f t="shared" si="1627"/>
        <v/>
      </c>
      <c r="Z1463" t="str">
        <f t="shared" si="1627"/>
        <v/>
      </c>
      <c r="AB1463" t="str">
        <f t="shared" si="1570"/>
        <v>Adient PLC</v>
      </c>
      <c r="AC1463" t="str">
        <f t="shared" si="1571"/>
        <v>ADNT Adient Adient PLC</v>
      </c>
      <c r="AD1463" t="str">
        <f t="shared" si="1572"/>
        <v>ADNT.N</v>
      </c>
      <c r="AE1463">
        <f t="shared" si="1573"/>
        <v>0.18833792182231648</v>
      </c>
    </row>
    <row r="1464" spans="1:31" collapsed="1" x14ac:dyDescent="0.25">
      <c r="A1464" s="1" t="s">
        <v>7515</v>
      </c>
      <c r="B1464" s="1" t="s">
        <v>7516</v>
      </c>
      <c r="C1464" s="1" t="s">
        <v>2669</v>
      </c>
      <c r="D1464" s="1" t="s">
        <v>7517</v>
      </c>
      <c r="E1464" s="1" t="s">
        <v>7518</v>
      </c>
      <c r="F1464" s="1"/>
      <c r="G1464" s="2">
        <v>1910229196.24</v>
      </c>
      <c r="H1464" s="1" t="s">
        <v>19</v>
      </c>
      <c r="I1464" s="1" t="s">
        <v>20</v>
      </c>
      <c r="J1464" s="1" t="s">
        <v>7519</v>
      </c>
      <c r="K1464" s="1" t="s">
        <v>88</v>
      </c>
      <c r="L1464" s="1" t="s">
        <v>3787</v>
      </c>
      <c r="M1464" s="1" t="s">
        <v>3787</v>
      </c>
      <c r="N1464" s="1" t="s">
        <v>3788</v>
      </c>
      <c r="O1464" t="str">
        <f t="shared" si="1608"/>
        <v>Enphase</v>
      </c>
      <c r="P1464" t="str">
        <f t="shared" si="1588"/>
        <v>Energy</v>
      </c>
      <c r="Q1464" t="str">
        <f t="shared" si="1588"/>
        <v>Inc</v>
      </c>
      <c r="R1464" t="str">
        <f t="shared" si="1588"/>
        <v/>
      </c>
      <c r="S1464" t="str">
        <f t="shared" si="1588"/>
        <v/>
      </c>
      <c r="T1464" t="str">
        <f t="shared" si="1588"/>
        <v/>
      </c>
      <c r="U1464" t="str">
        <f t="shared" si="1568"/>
        <v>Enphase</v>
      </c>
      <c r="V1464" t="str">
        <f t="shared" ref="V1464:Z1464" si="1628">IF(LEN(P1464)&gt;0, U1464  &amp; " " &amp; P1464,"")</f>
        <v>Enphase Energy</v>
      </c>
      <c r="W1464" t="str">
        <f t="shared" si="1628"/>
        <v>Enphase Energy Inc</v>
      </c>
      <c r="X1464" t="str">
        <f t="shared" si="1628"/>
        <v/>
      </c>
      <c r="Y1464" t="str">
        <f t="shared" si="1628"/>
        <v/>
      </c>
      <c r="Z1464" t="str">
        <f t="shared" si="1628"/>
        <v/>
      </c>
      <c r="AB1464" t="str">
        <f t="shared" si="1570"/>
        <v>Enphase Energy Inc</v>
      </c>
      <c r="AC1464" t="str">
        <f t="shared" si="1571"/>
        <v>ENPH Enphase Enphase Energy Enphase Energy Inc</v>
      </c>
      <c r="AD1464" t="str">
        <f t="shared" si="1572"/>
        <v>ENPH.OQ</v>
      </c>
      <c r="AE1464">
        <f t="shared" si="1573"/>
        <v>0.18821100328687204</v>
      </c>
    </row>
    <row r="1465" spans="1:31" collapsed="1" x14ac:dyDescent="0.25">
      <c r="A1465" s="1" t="s">
        <v>7520</v>
      </c>
      <c r="B1465" s="1" t="s">
        <v>7521</v>
      </c>
      <c r="C1465" s="1" t="s">
        <v>16</v>
      </c>
      <c r="D1465" s="1" t="s">
        <v>7522</v>
      </c>
      <c r="E1465" s="1" t="s">
        <v>7523</v>
      </c>
      <c r="F1465" s="1"/>
      <c r="G1465" s="2">
        <v>1909929491.8900001</v>
      </c>
      <c r="H1465" s="1" t="s">
        <v>19</v>
      </c>
      <c r="I1465" s="1" t="s">
        <v>20</v>
      </c>
      <c r="J1465" s="1" t="s">
        <v>7524</v>
      </c>
      <c r="K1465" s="1" t="s">
        <v>59</v>
      </c>
      <c r="L1465" s="1" t="s">
        <v>80</v>
      </c>
      <c r="M1465" s="1" t="s">
        <v>81</v>
      </c>
      <c r="N1465" s="1" t="s">
        <v>82</v>
      </c>
      <c r="O1465" t="str">
        <f t="shared" si="1608"/>
        <v>Capitol</v>
      </c>
      <c r="P1465" t="str">
        <f t="shared" si="1588"/>
        <v>Federal</v>
      </c>
      <c r="Q1465" t="str">
        <f t="shared" si="1588"/>
        <v>Financial</v>
      </c>
      <c r="R1465" t="str">
        <f t="shared" si="1588"/>
        <v>Inc</v>
      </c>
      <c r="S1465" t="str">
        <f t="shared" si="1588"/>
        <v/>
      </c>
      <c r="T1465" t="str">
        <f t="shared" si="1588"/>
        <v/>
      </c>
      <c r="U1465" t="str">
        <f t="shared" si="1568"/>
        <v>Capitol</v>
      </c>
      <c r="V1465" t="str">
        <f t="shared" ref="V1465:Z1465" si="1629">IF(LEN(P1465)&gt;0, U1465  &amp; " " &amp; P1465,"")</f>
        <v>Capitol Federal</v>
      </c>
      <c r="W1465" t="str">
        <f t="shared" si="1629"/>
        <v>Capitol Federal Financial</v>
      </c>
      <c r="X1465" t="str">
        <f t="shared" si="1629"/>
        <v>Capitol Federal Financial Inc</v>
      </c>
      <c r="Y1465" t="str">
        <f t="shared" si="1629"/>
        <v/>
      </c>
      <c r="Z1465" t="str">
        <f t="shared" si="1629"/>
        <v/>
      </c>
      <c r="AB1465" t="str">
        <f t="shared" si="1570"/>
        <v>Capitol Federal Financial Inc</v>
      </c>
      <c r="AC1465" t="str">
        <f t="shared" si="1571"/>
        <v>CFFN Capitol Capitol Federal Capitol Federal Financial Capitol Federal Financial Inc</v>
      </c>
      <c r="AD1465" t="str">
        <f t="shared" si="1572"/>
        <v>CFFN.OQ</v>
      </c>
      <c r="AE1465">
        <f t="shared" si="1573"/>
        <v>0.18818147402592578</v>
      </c>
    </row>
    <row r="1466" spans="1:31" collapsed="1" x14ac:dyDescent="0.25">
      <c r="A1466" s="1" t="s">
        <v>7525</v>
      </c>
      <c r="B1466" s="1" t="s">
        <v>7526</v>
      </c>
      <c r="C1466" s="1" t="s">
        <v>55</v>
      </c>
      <c r="D1466" s="1" t="s">
        <v>7527</v>
      </c>
      <c r="E1466" s="1" t="s">
        <v>7528</v>
      </c>
      <c r="F1466" s="1"/>
      <c r="G1466" s="2">
        <v>1908338655.96</v>
      </c>
      <c r="H1466" s="1" t="s">
        <v>19</v>
      </c>
      <c r="I1466" s="1" t="s">
        <v>20</v>
      </c>
      <c r="J1466" s="1" t="s">
        <v>7529</v>
      </c>
      <c r="K1466" s="1" t="s">
        <v>30</v>
      </c>
      <c r="L1466" s="1" t="s">
        <v>122</v>
      </c>
      <c r="M1466" s="1" t="s">
        <v>123</v>
      </c>
      <c r="N1466" s="1" t="s">
        <v>1868</v>
      </c>
      <c r="O1466" t="str">
        <f t="shared" si="1608"/>
        <v>Clear</v>
      </c>
      <c r="P1466" t="str">
        <f t="shared" si="1588"/>
        <v>Channel</v>
      </c>
      <c r="Q1466" t="str">
        <f t="shared" si="1588"/>
        <v>Outdoor</v>
      </c>
      <c r="R1466" t="str">
        <f t="shared" si="1588"/>
        <v>Holdings</v>
      </c>
      <c r="S1466" t="str">
        <f t="shared" si="1588"/>
        <v>Inc</v>
      </c>
      <c r="T1466" t="str">
        <f t="shared" si="1588"/>
        <v/>
      </c>
      <c r="U1466" t="str">
        <f t="shared" si="1568"/>
        <v>Clear</v>
      </c>
      <c r="V1466" t="str">
        <f t="shared" ref="V1466:Z1466" si="1630">IF(LEN(P1466)&gt;0, U1466  &amp; " " &amp; P1466,"")</f>
        <v>Clear Channel</v>
      </c>
      <c r="W1466" t="str">
        <f t="shared" si="1630"/>
        <v>Clear Channel Outdoor</v>
      </c>
      <c r="X1466" t="str">
        <f t="shared" si="1630"/>
        <v>Clear Channel Outdoor Holdings</v>
      </c>
      <c r="Y1466" t="str">
        <f t="shared" si="1630"/>
        <v>Clear Channel Outdoor Holdings Inc</v>
      </c>
      <c r="Z1466" t="str">
        <f t="shared" si="1630"/>
        <v/>
      </c>
      <c r="AB1466" t="str">
        <f t="shared" si="1570"/>
        <v>Clear Channel Outdoor Holdings Inc</v>
      </c>
      <c r="AC1466" t="str">
        <f t="shared" si="1571"/>
        <v>CCO Clear Clear Channel Clear Channel Outdoor Clear Channel Outdoor Holdings Clear Channel Outdoor Holdings Inc</v>
      </c>
      <c r="AD1466" t="str">
        <f t="shared" si="1572"/>
        <v>CCO.N</v>
      </c>
      <c r="AE1466">
        <f t="shared" si="1573"/>
        <v>0.18802473219251672</v>
      </c>
    </row>
    <row r="1467" spans="1:31" collapsed="1" x14ac:dyDescent="0.25">
      <c r="A1467" s="1" t="s">
        <v>7530</v>
      </c>
      <c r="B1467" s="1" t="s">
        <v>7531</v>
      </c>
      <c r="C1467" s="1" t="s">
        <v>2199</v>
      </c>
      <c r="D1467" s="1" t="s">
        <v>7532</v>
      </c>
      <c r="E1467" s="1" t="s">
        <v>7533</v>
      </c>
      <c r="F1467" s="1"/>
      <c r="G1467" s="2">
        <v>1908007221.5599999</v>
      </c>
      <c r="H1467" s="1" t="s">
        <v>19</v>
      </c>
      <c r="I1467" s="1" t="s">
        <v>20</v>
      </c>
      <c r="J1467" s="1" t="s">
        <v>7534</v>
      </c>
      <c r="K1467" s="1" t="s">
        <v>59</v>
      </c>
      <c r="L1467" s="1" t="s">
        <v>80</v>
      </c>
      <c r="M1467" s="1" t="s">
        <v>81</v>
      </c>
      <c r="N1467" s="1" t="s">
        <v>82</v>
      </c>
      <c r="O1467" t="str">
        <f t="shared" si="1608"/>
        <v>Eagle</v>
      </c>
      <c r="P1467" t="str">
        <f t="shared" si="1588"/>
        <v>Bancorp</v>
      </c>
      <c r="Q1467" t="str">
        <f t="shared" si="1588"/>
        <v>Inc</v>
      </c>
      <c r="R1467" t="str">
        <f t="shared" si="1588"/>
        <v/>
      </c>
      <c r="S1467" t="str">
        <f t="shared" si="1588"/>
        <v/>
      </c>
      <c r="T1467" t="str">
        <f t="shared" si="1588"/>
        <v/>
      </c>
      <c r="U1467" t="str">
        <f t="shared" si="1568"/>
        <v>Eagle</v>
      </c>
      <c r="V1467" t="str">
        <f t="shared" ref="V1467:Z1467" si="1631">IF(LEN(P1467)&gt;0, U1467  &amp; " " &amp; P1467,"")</f>
        <v>Eagle Bancorp</v>
      </c>
      <c r="W1467" t="str">
        <f t="shared" si="1631"/>
        <v>Eagle Bancorp Inc</v>
      </c>
      <c r="X1467" t="str">
        <f t="shared" si="1631"/>
        <v/>
      </c>
      <c r="Y1467" t="str">
        <f t="shared" si="1631"/>
        <v/>
      </c>
      <c r="Z1467" t="str">
        <f t="shared" si="1631"/>
        <v/>
      </c>
      <c r="AB1467" t="str">
        <f t="shared" si="1570"/>
        <v>Eagle Bancorp Inc</v>
      </c>
      <c r="AC1467" t="str">
        <f t="shared" si="1571"/>
        <v>EGBN Eagle Eagle Bancorp Eagle Bancorp Inc</v>
      </c>
      <c r="AD1467" t="str">
        <f t="shared" si="1572"/>
        <v>EGBN.OQ</v>
      </c>
      <c r="AE1467">
        <f t="shared" si="1573"/>
        <v>0.18799207663418344</v>
      </c>
    </row>
    <row r="1468" spans="1:31" collapsed="1" x14ac:dyDescent="0.25">
      <c r="A1468" s="1" t="s">
        <v>7535</v>
      </c>
      <c r="B1468" s="1" t="s">
        <v>7536</v>
      </c>
      <c r="C1468" s="1" t="s">
        <v>16</v>
      </c>
      <c r="D1468" s="1" t="s">
        <v>7537</v>
      </c>
      <c r="E1468" s="1" t="s">
        <v>7538</v>
      </c>
      <c r="F1468" s="1"/>
      <c r="G1468" s="2">
        <v>1906565495.4200001</v>
      </c>
      <c r="H1468" s="1" t="s">
        <v>19</v>
      </c>
      <c r="I1468" s="1" t="s">
        <v>20</v>
      </c>
      <c r="J1468" s="1" t="s">
        <v>7539</v>
      </c>
      <c r="K1468" s="1" t="s">
        <v>59</v>
      </c>
      <c r="L1468" s="1" t="s">
        <v>395</v>
      </c>
      <c r="M1468" s="1" t="s">
        <v>396</v>
      </c>
      <c r="N1468" s="1" t="s">
        <v>6618</v>
      </c>
      <c r="O1468" t="str">
        <f t="shared" si="1608"/>
        <v>Senior</v>
      </c>
      <c r="P1468" t="str">
        <f t="shared" si="1588"/>
        <v>Housing</v>
      </c>
      <c r="Q1468" t="str">
        <f t="shared" si="1588"/>
        <v>Properties</v>
      </c>
      <c r="R1468" t="str">
        <f t="shared" si="1588"/>
        <v>Trust</v>
      </c>
      <c r="S1468" t="str">
        <f t="shared" si="1588"/>
        <v/>
      </c>
      <c r="T1468" t="str">
        <f t="shared" si="1588"/>
        <v/>
      </c>
      <c r="U1468" t="str">
        <f t="shared" si="1568"/>
        <v>Senior</v>
      </c>
      <c r="V1468" t="str">
        <f t="shared" ref="V1468:Z1468" si="1632">IF(LEN(P1468)&gt;0, U1468  &amp; " " &amp; P1468,"")</f>
        <v>Senior Housing</v>
      </c>
      <c r="W1468" t="str">
        <f t="shared" si="1632"/>
        <v>Senior Housing Properties</v>
      </c>
      <c r="X1468" t="str">
        <f t="shared" si="1632"/>
        <v>Senior Housing Properties Trust</v>
      </c>
      <c r="Y1468" t="str">
        <f t="shared" si="1632"/>
        <v/>
      </c>
      <c r="Z1468" t="str">
        <f t="shared" si="1632"/>
        <v/>
      </c>
      <c r="AB1468" t="str">
        <f t="shared" si="1570"/>
        <v>Senior Housing Properties Trust</v>
      </c>
      <c r="AC1468" t="str">
        <f t="shared" si="1571"/>
        <v>SNH Senior Senior Housing Senior Housing Properties Senior Housing Properties Trust</v>
      </c>
      <c r="AD1468" t="str">
        <f t="shared" si="1572"/>
        <v>SNH.OQ</v>
      </c>
      <c r="AE1468">
        <f t="shared" si="1573"/>
        <v>0.18785002628556119</v>
      </c>
    </row>
    <row r="1469" spans="1:31" collapsed="1" x14ac:dyDescent="0.25">
      <c r="A1469" s="1" t="s">
        <v>7540</v>
      </c>
      <c r="B1469" s="1" t="s">
        <v>7541</v>
      </c>
      <c r="C1469" s="1" t="s">
        <v>55</v>
      </c>
      <c r="D1469" s="1" t="s">
        <v>7542</v>
      </c>
      <c r="E1469" s="1" t="s">
        <v>7543</v>
      </c>
      <c r="F1469" s="1"/>
      <c r="G1469" s="2">
        <v>1904963313.72</v>
      </c>
      <c r="H1469" s="1" t="s">
        <v>19</v>
      </c>
      <c r="I1469" s="1" t="s">
        <v>20</v>
      </c>
      <c r="J1469" s="1" t="s">
        <v>7544</v>
      </c>
      <c r="K1469" s="1" t="s">
        <v>199</v>
      </c>
      <c r="L1469" s="1" t="s">
        <v>200</v>
      </c>
      <c r="M1469" s="1" t="s">
        <v>201</v>
      </c>
      <c r="N1469" s="1" t="s">
        <v>201</v>
      </c>
      <c r="O1469" t="str">
        <f t="shared" si="1608"/>
        <v>Cubic</v>
      </c>
      <c r="P1469" t="str">
        <f t="shared" si="1588"/>
        <v>Corp</v>
      </c>
      <c r="Q1469" t="str">
        <f t="shared" si="1588"/>
        <v/>
      </c>
      <c r="R1469" t="str">
        <f t="shared" si="1588"/>
        <v/>
      </c>
      <c r="S1469" t="str">
        <f t="shared" si="1588"/>
        <v/>
      </c>
      <c r="T1469" t="str">
        <f t="shared" si="1588"/>
        <v/>
      </c>
      <c r="U1469" t="str">
        <f t="shared" si="1568"/>
        <v>Cubic</v>
      </c>
      <c r="V1469" t="str">
        <f t="shared" ref="V1469:Z1469" si="1633">IF(LEN(P1469)&gt;0, U1469  &amp; " " &amp; P1469,"")</f>
        <v>Cubic Corp</v>
      </c>
      <c r="W1469" t="str">
        <f t="shared" si="1633"/>
        <v/>
      </c>
      <c r="X1469" t="str">
        <f t="shared" si="1633"/>
        <v/>
      </c>
      <c r="Y1469" t="str">
        <f t="shared" si="1633"/>
        <v/>
      </c>
      <c r="Z1469" t="str">
        <f t="shared" si="1633"/>
        <v/>
      </c>
      <c r="AB1469" t="str">
        <f t="shared" si="1570"/>
        <v>Cubic Corp</v>
      </c>
      <c r="AC1469" t="str">
        <f t="shared" si="1571"/>
        <v>CUB Cubic Cubic Corp</v>
      </c>
      <c r="AD1469" t="str">
        <f t="shared" si="1572"/>
        <v>CUB.N</v>
      </c>
      <c r="AE1469">
        <f t="shared" si="1573"/>
        <v>0.18769216657647581</v>
      </c>
    </row>
    <row r="1470" spans="1:31" collapsed="1" x14ac:dyDescent="0.25">
      <c r="A1470" s="1" t="s">
        <v>7545</v>
      </c>
      <c r="B1470" s="1" t="s">
        <v>7546</v>
      </c>
      <c r="C1470" s="1" t="s">
        <v>16</v>
      </c>
      <c r="D1470" s="1" t="s">
        <v>7547</v>
      </c>
      <c r="E1470" s="1" t="s">
        <v>7548</v>
      </c>
      <c r="F1470" s="1"/>
      <c r="G1470" s="2">
        <v>1903267671.3599999</v>
      </c>
      <c r="H1470" s="1" t="s">
        <v>19</v>
      </c>
      <c r="I1470" s="1" t="s">
        <v>20</v>
      </c>
      <c r="J1470" s="1" t="s">
        <v>7549</v>
      </c>
      <c r="K1470" s="1" t="s">
        <v>59</v>
      </c>
      <c r="L1470" s="1" t="s">
        <v>80</v>
      </c>
      <c r="M1470" s="1" t="s">
        <v>81</v>
      </c>
      <c r="N1470" s="1" t="s">
        <v>82</v>
      </c>
      <c r="O1470" t="str">
        <f t="shared" si="1608"/>
        <v>Pacific</v>
      </c>
      <c r="P1470" t="str">
        <f t="shared" si="1588"/>
        <v>Premier</v>
      </c>
      <c r="Q1470" t="str">
        <f t="shared" si="1588"/>
        <v>Bancorp</v>
      </c>
      <c r="R1470" t="str">
        <f t="shared" si="1588"/>
        <v>Inc</v>
      </c>
      <c r="S1470" t="str">
        <f t="shared" si="1588"/>
        <v/>
      </c>
      <c r="T1470" t="str">
        <f t="shared" si="1588"/>
        <v/>
      </c>
      <c r="U1470" t="str">
        <f t="shared" si="1568"/>
        <v>Pacific</v>
      </c>
      <c r="V1470" t="str">
        <f t="shared" ref="V1470:Z1470" si="1634">IF(LEN(P1470)&gt;0, U1470  &amp; " " &amp; P1470,"")</f>
        <v>Pacific Premier</v>
      </c>
      <c r="W1470" t="str">
        <f t="shared" si="1634"/>
        <v>Pacific Premier Bancorp</v>
      </c>
      <c r="X1470" t="str">
        <f t="shared" si="1634"/>
        <v>Pacific Premier Bancorp Inc</v>
      </c>
      <c r="Y1470" t="str">
        <f t="shared" si="1634"/>
        <v/>
      </c>
      <c r="Z1470" t="str">
        <f t="shared" si="1634"/>
        <v/>
      </c>
      <c r="AB1470" t="str">
        <f t="shared" si="1570"/>
        <v>Pacific Premier Bancorp Inc</v>
      </c>
      <c r="AC1470" t="str">
        <f t="shared" si="1571"/>
        <v>PPBI Pacific Pacific Premier Pacific Premier Bancorp Pacific Premier Bancorp Inc</v>
      </c>
      <c r="AD1470" t="str">
        <f t="shared" si="1572"/>
        <v>PPBI.OQ</v>
      </c>
      <c r="AE1470">
        <f t="shared" si="1573"/>
        <v>0.18752509837836662</v>
      </c>
    </row>
    <row r="1471" spans="1:31" collapsed="1" x14ac:dyDescent="0.25">
      <c r="A1471" s="1" t="s">
        <v>7550</v>
      </c>
      <c r="B1471" s="1" t="s">
        <v>7551</v>
      </c>
      <c r="C1471" s="1" t="s">
        <v>55</v>
      </c>
      <c r="D1471" s="1" t="s">
        <v>7552</v>
      </c>
      <c r="E1471" s="1" t="s">
        <v>7553</v>
      </c>
      <c r="F1471" s="1"/>
      <c r="G1471" s="2">
        <v>1902070339.4400001</v>
      </c>
      <c r="H1471" s="1" t="s">
        <v>19</v>
      </c>
      <c r="I1471" s="1" t="s">
        <v>20</v>
      </c>
      <c r="J1471" s="1" t="s">
        <v>7554</v>
      </c>
      <c r="K1471" s="1" t="s">
        <v>22</v>
      </c>
      <c r="L1471" s="1" t="s">
        <v>23</v>
      </c>
      <c r="M1471" s="1" t="s">
        <v>23</v>
      </c>
      <c r="N1471" s="1" t="s">
        <v>275</v>
      </c>
      <c r="O1471" t="str">
        <f t="shared" si="1608"/>
        <v>Conduent</v>
      </c>
      <c r="P1471" t="str">
        <f t="shared" si="1588"/>
        <v>Inc</v>
      </c>
      <c r="Q1471" t="str">
        <f t="shared" si="1588"/>
        <v/>
      </c>
      <c r="R1471" t="str">
        <f t="shared" si="1588"/>
        <v/>
      </c>
      <c r="S1471" t="str">
        <f t="shared" si="1588"/>
        <v/>
      </c>
      <c r="T1471" t="str">
        <f t="shared" si="1588"/>
        <v/>
      </c>
      <c r="U1471" t="str">
        <f t="shared" si="1568"/>
        <v>Conduent</v>
      </c>
      <c r="V1471" t="str">
        <f t="shared" ref="V1471:Z1471" si="1635">IF(LEN(P1471)&gt;0, U1471  &amp; " " &amp; P1471,"")</f>
        <v>Conduent Inc</v>
      </c>
      <c r="W1471" t="str">
        <f t="shared" si="1635"/>
        <v/>
      </c>
      <c r="X1471" t="str">
        <f t="shared" si="1635"/>
        <v/>
      </c>
      <c r="Y1471" t="str">
        <f t="shared" si="1635"/>
        <v/>
      </c>
      <c r="Z1471" t="str">
        <f t="shared" si="1635"/>
        <v/>
      </c>
      <c r="AB1471" t="str">
        <f t="shared" si="1570"/>
        <v>Conduent Inc</v>
      </c>
      <c r="AC1471" t="str">
        <f t="shared" si="1571"/>
        <v>CNDT Conduent Conduent Inc</v>
      </c>
      <c r="AD1471" t="str">
        <f t="shared" si="1572"/>
        <v>CNDT.N</v>
      </c>
      <c r="AE1471">
        <f t="shared" si="1573"/>
        <v>0.18740712769590917</v>
      </c>
    </row>
    <row r="1472" spans="1:31" collapsed="1" x14ac:dyDescent="0.25">
      <c r="A1472" s="1" t="s">
        <v>7555</v>
      </c>
      <c r="B1472" s="1" t="s">
        <v>7556</v>
      </c>
      <c r="C1472" s="1" t="s">
        <v>16</v>
      </c>
      <c r="D1472" s="1" t="s">
        <v>7557</v>
      </c>
      <c r="E1472" s="1" t="s">
        <v>7558</v>
      </c>
      <c r="F1472" s="1"/>
      <c r="G1472" s="2">
        <v>1899816198</v>
      </c>
      <c r="H1472" s="1" t="s">
        <v>19</v>
      </c>
      <c r="I1472" s="1" t="s">
        <v>20</v>
      </c>
      <c r="J1472" s="1" t="s">
        <v>7559</v>
      </c>
      <c r="K1472" s="1" t="s">
        <v>59</v>
      </c>
      <c r="L1472" s="1" t="s">
        <v>60</v>
      </c>
      <c r="M1472" s="1" t="s">
        <v>60</v>
      </c>
      <c r="N1472" s="1" t="s">
        <v>747</v>
      </c>
      <c r="O1472" t="str">
        <f t="shared" si="1608"/>
        <v>Kinsale</v>
      </c>
      <c r="P1472" t="str">
        <f t="shared" si="1588"/>
        <v>Capital</v>
      </c>
      <c r="Q1472" t="str">
        <f t="shared" si="1588"/>
        <v>Group</v>
      </c>
      <c r="R1472" t="str">
        <f t="shared" si="1588"/>
        <v>Inc</v>
      </c>
      <c r="S1472" t="str">
        <f t="shared" si="1588"/>
        <v/>
      </c>
      <c r="T1472" t="str">
        <f t="shared" si="1588"/>
        <v/>
      </c>
      <c r="U1472" t="str">
        <f t="shared" si="1568"/>
        <v>Kinsale</v>
      </c>
      <c r="V1472" t="str">
        <f t="shared" ref="V1472:Z1472" si="1636">IF(LEN(P1472)&gt;0, U1472  &amp; " " &amp; P1472,"")</f>
        <v>Kinsale Capital</v>
      </c>
      <c r="W1472" t="str">
        <f t="shared" si="1636"/>
        <v>Kinsale Capital Group</v>
      </c>
      <c r="X1472" t="str">
        <f t="shared" si="1636"/>
        <v>Kinsale Capital Group Inc</v>
      </c>
      <c r="Y1472" t="str">
        <f t="shared" si="1636"/>
        <v/>
      </c>
      <c r="Z1472" t="str">
        <f t="shared" si="1636"/>
        <v/>
      </c>
      <c r="AB1472" t="str">
        <f t="shared" si="1570"/>
        <v>Kinsale Capital Group Inc</v>
      </c>
      <c r="AC1472" t="str">
        <f t="shared" si="1571"/>
        <v>KNSL Kinsale Kinsale Capital Kinsale Capital Group Kinsale Capital Group Inc</v>
      </c>
      <c r="AD1472" t="str">
        <f t="shared" si="1572"/>
        <v>KNSL.OQ</v>
      </c>
      <c r="AE1472">
        <f t="shared" si="1573"/>
        <v>0.18718503171768414</v>
      </c>
    </row>
    <row r="1473" spans="1:31" collapsed="1" x14ac:dyDescent="0.25">
      <c r="A1473" s="1" t="s">
        <v>7560</v>
      </c>
      <c r="B1473" s="1" t="s">
        <v>7561</v>
      </c>
      <c r="C1473" s="1" t="s">
        <v>2199</v>
      </c>
      <c r="D1473" s="1" t="s">
        <v>7562</v>
      </c>
      <c r="E1473" s="1" t="s">
        <v>7563</v>
      </c>
      <c r="F1473" s="1"/>
      <c r="G1473" s="2">
        <v>1897980350.9100001</v>
      </c>
      <c r="H1473" s="1" t="s">
        <v>19</v>
      </c>
      <c r="I1473" s="1" t="s">
        <v>20</v>
      </c>
      <c r="J1473" s="1" t="s">
        <v>7564</v>
      </c>
      <c r="K1473" s="1" t="s">
        <v>97</v>
      </c>
      <c r="L1473" s="1" t="s">
        <v>174</v>
      </c>
      <c r="M1473" s="1" t="s">
        <v>281</v>
      </c>
      <c r="N1473" s="1" t="s">
        <v>440</v>
      </c>
      <c r="O1473" t="str">
        <f t="shared" si="1608"/>
        <v>Simply</v>
      </c>
      <c r="P1473" t="str">
        <f t="shared" si="1588"/>
        <v>Good</v>
      </c>
      <c r="Q1473" t="str">
        <f t="shared" si="1588"/>
        <v>Foods</v>
      </c>
      <c r="R1473" t="str">
        <f t="shared" si="1588"/>
        <v>Co</v>
      </c>
      <c r="S1473" t="str">
        <f t="shared" si="1588"/>
        <v/>
      </c>
      <c r="T1473" t="str">
        <f t="shared" si="1588"/>
        <v/>
      </c>
      <c r="U1473" t="str">
        <f t="shared" si="1568"/>
        <v>Simply</v>
      </c>
      <c r="V1473" t="str">
        <f t="shared" ref="V1473:Z1473" si="1637">IF(LEN(P1473)&gt;0, U1473  &amp; " " &amp; P1473,"")</f>
        <v>Simply Good</v>
      </c>
      <c r="W1473" t="str">
        <f t="shared" si="1637"/>
        <v>Simply Good Foods</v>
      </c>
      <c r="X1473" t="str">
        <f t="shared" si="1637"/>
        <v>Simply Good Foods Co</v>
      </c>
      <c r="Y1473" t="str">
        <f t="shared" si="1637"/>
        <v/>
      </c>
      <c r="Z1473" t="str">
        <f t="shared" si="1637"/>
        <v/>
      </c>
      <c r="AB1473" t="str">
        <f t="shared" si="1570"/>
        <v>Simply Good Foods Co</v>
      </c>
      <c r="AC1473" t="str">
        <f t="shared" si="1571"/>
        <v>SMPL Simply Simply Good Simply Good Foods Simply Good Foods Co</v>
      </c>
      <c r="AD1473" t="str">
        <f t="shared" si="1572"/>
        <v>SMPL.OQ</v>
      </c>
      <c r="AE1473">
        <f t="shared" si="1573"/>
        <v>0.18700414943226507</v>
      </c>
    </row>
    <row r="1474" spans="1:31" collapsed="1" x14ac:dyDescent="0.25">
      <c r="A1474" s="1" t="s">
        <v>7565</v>
      </c>
      <c r="B1474" s="1" t="s">
        <v>7566</v>
      </c>
      <c r="C1474" s="1" t="s">
        <v>55</v>
      </c>
      <c r="D1474" s="1" t="s">
        <v>7567</v>
      </c>
      <c r="E1474" s="1" t="s">
        <v>7568</v>
      </c>
      <c r="F1474" s="1"/>
      <c r="G1474" s="2">
        <v>1896172767.1800001</v>
      </c>
      <c r="H1474" s="1" t="s">
        <v>19</v>
      </c>
      <c r="I1474" s="1" t="s">
        <v>20</v>
      </c>
      <c r="J1474" s="1" t="s">
        <v>7569</v>
      </c>
      <c r="K1474" s="1" t="s">
        <v>30</v>
      </c>
      <c r="L1474" s="1" t="s">
        <v>661</v>
      </c>
      <c r="M1474" s="1" t="s">
        <v>661</v>
      </c>
      <c r="N1474" s="1" t="s">
        <v>1358</v>
      </c>
      <c r="O1474" t="str">
        <f t="shared" si="1608"/>
        <v>Meritor</v>
      </c>
      <c r="P1474" t="str">
        <f t="shared" si="1588"/>
        <v>Inc</v>
      </c>
      <c r="Q1474" t="str">
        <f t="shared" si="1588"/>
        <v/>
      </c>
      <c r="R1474" t="str">
        <f t="shared" si="1588"/>
        <v/>
      </c>
      <c r="S1474" t="str">
        <f t="shared" si="1588"/>
        <v/>
      </c>
      <c r="T1474" t="str">
        <f t="shared" si="1588"/>
        <v/>
      </c>
      <c r="U1474" t="str">
        <f t="shared" si="1568"/>
        <v>Meritor</v>
      </c>
      <c r="V1474" t="str">
        <f t="shared" ref="V1474:Z1474" si="1638">IF(LEN(P1474)&gt;0, U1474  &amp; " " &amp; P1474,"")</f>
        <v>Meritor Inc</v>
      </c>
      <c r="W1474" t="str">
        <f t="shared" si="1638"/>
        <v/>
      </c>
      <c r="X1474" t="str">
        <f t="shared" si="1638"/>
        <v/>
      </c>
      <c r="Y1474" t="str">
        <f t="shared" si="1638"/>
        <v/>
      </c>
      <c r="Z1474" t="str">
        <f t="shared" si="1638"/>
        <v/>
      </c>
      <c r="AB1474" t="str">
        <f t="shared" si="1570"/>
        <v>Meritor Inc</v>
      </c>
      <c r="AC1474" t="str">
        <f t="shared" si="1571"/>
        <v>MTOR Meritor Meritor Inc</v>
      </c>
      <c r="AD1474" t="str">
        <f t="shared" si="1572"/>
        <v>MTOR.N</v>
      </c>
      <c r="AE1474">
        <f t="shared" si="1573"/>
        <v>0.18682605187830767</v>
      </c>
    </row>
    <row r="1475" spans="1:31" collapsed="1" x14ac:dyDescent="0.25">
      <c r="A1475" s="1" t="s">
        <v>7570</v>
      </c>
      <c r="B1475" s="1" t="s">
        <v>7571</v>
      </c>
      <c r="C1475" s="1" t="s">
        <v>16</v>
      </c>
      <c r="D1475" s="1" t="s">
        <v>7572</v>
      </c>
      <c r="E1475" s="1" t="s">
        <v>7573</v>
      </c>
      <c r="F1475" s="1"/>
      <c r="G1475" s="2">
        <v>1895882382.5799999</v>
      </c>
      <c r="H1475" s="1" t="s">
        <v>19</v>
      </c>
      <c r="I1475" s="1" t="s">
        <v>20</v>
      </c>
      <c r="J1475" s="1" t="s">
        <v>7574</v>
      </c>
      <c r="K1475" s="1" t="s">
        <v>67</v>
      </c>
      <c r="L1475" s="1" t="s">
        <v>68</v>
      </c>
      <c r="M1475" s="1" t="s">
        <v>424</v>
      </c>
      <c r="N1475" s="1" t="s">
        <v>424</v>
      </c>
      <c r="O1475" t="str">
        <f t="shared" si="1608"/>
        <v>Genomic</v>
      </c>
      <c r="P1475" t="str">
        <f t="shared" si="1588"/>
        <v>Health</v>
      </c>
      <c r="Q1475" t="str">
        <f t="shared" si="1588"/>
        <v>Inc</v>
      </c>
      <c r="R1475" t="str">
        <f t="shared" si="1588"/>
        <v/>
      </c>
      <c r="S1475" t="str">
        <f t="shared" si="1588"/>
        <v/>
      </c>
      <c r="T1475" t="str">
        <f t="shared" si="1588"/>
        <v/>
      </c>
      <c r="U1475" t="str">
        <f t="shared" ref="U1475:U1538" si="1639">O1475</f>
        <v>Genomic</v>
      </c>
      <c r="V1475" t="str">
        <f t="shared" ref="V1475:Z1475" si="1640">IF(LEN(P1475)&gt;0, U1475  &amp; " " &amp; P1475,"")</f>
        <v>Genomic Health</v>
      </c>
      <c r="W1475" t="str">
        <f t="shared" si="1640"/>
        <v>Genomic Health Inc</v>
      </c>
      <c r="X1475" t="str">
        <f t="shared" si="1640"/>
        <v/>
      </c>
      <c r="Y1475" t="str">
        <f t="shared" si="1640"/>
        <v/>
      </c>
      <c r="Z1475" t="str">
        <f t="shared" si="1640"/>
        <v/>
      </c>
      <c r="AB1475" t="str">
        <f t="shared" ref="AB1475:AB1538" si="1641">B1475</f>
        <v>Genomic Health Inc</v>
      </c>
      <c r="AC1475" t="str">
        <f t="shared" ref="AC1475:AC1538" si="1642">TRIM(E1475 &amp; " " &amp; U1475&amp;" "&amp;V1475&amp;" "&amp;W1475&amp;" "&amp;X1475&amp;" "&amp; Y1475 &amp; " " &amp; Z1475 &amp; " " &amp; AA1475)</f>
        <v>GHDX Genomic Genomic Health Genomic Health Inc</v>
      </c>
      <c r="AD1475" t="str">
        <f t="shared" ref="AD1475:AD1538" si="1643">A1475</f>
        <v>GHDX.OQ</v>
      </c>
      <c r="AE1475">
        <f t="shared" ref="AE1475:AE1538" si="1644">G1475/$G$2*100</f>
        <v>0.18679744087340175</v>
      </c>
    </row>
    <row r="1476" spans="1:31" collapsed="1" x14ac:dyDescent="0.25">
      <c r="A1476" s="1" t="s">
        <v>7575</v>
      </c>
      <c r="B1476" s="1" t="s">
        <v>7576</v>
      </c>
      <c r="C1476" s="1" t="s">
        <v>16</v>
      </c>
      <c r="D1476" s="1" t="s">
        <v>7577</v>
      </c>
      <c r="E1476" s="1" t="s">
        <v>7578</v>
      </c>
      <c r="F1476" s="1"/>
      <c r="G1476" s="2">
        <v>1895046367.54</v>
      </c>
      <c r="H1476" s="1" t="s">
        <v>19</v>
      </c>
      <c r="I1476" s="1" t="s">
        <v>20</v>
      </c>
      <c r="J1476" s="1" t="s">
        <v>7579</v>
      </c>
      <c r="K1476" s="1" t="s">
        <v>88</v>
      </c>
      <c r="L1476" s="1" t="s">
        <v>3787</v>
      </c>
      <c r="M1476" s="1" t="s">
        <v>3787</v>
      </c>
      <c r="N1476" s="1" t="s">
        <v>3788</v>
      </c>
      <c r="O1476" t="str">
        <f t="shared" si="1608"/>
        <v>Sunrun</v>
      </c>
      <c r="P1476" t="str">
        <f t="shared" si="1588"/>
        <v>Inc</v>
      </c>
      <c r="Q1476" t="str">
        <f t="shared" si="1588"/>
        <v/>
      </c>
      <c r="R1476" t="str">
        <f t="shared" si="1588"/>
        <v/>
      </c>
      <c r="S1476" t="str">
        <f t="shared" si="1588"/>
        <v/>
      </c>
      <c r="T1476" t="str">
        <f t="shared" si="1588"/>
        <v/>
      </c>
      <c r="U1476" t="str">
        <f t="shared" si="1639"/>
        <v>Sunrun</v>
      </c>
      <c r="V1476" t="str">
        <f t="shared" ref="V1476:Z1476" si="1645">IF(LEN(P1476)&gt;0, U1476  &amp; " " &amp; P1476,"")</f>
        <v>Sunrun Inc</v>
      </c>
      <c r="W1476" t="str">
        <f t="shared" si="1645"/>
        <v/>
      </c>
      <c r="X1476" t="str">
        <f t="shared" si="1645"/>
        <v/>
      </c>
      <c r="Y1476" t="str">
        <f t="shared" si="1645"/>
        <v/>
      </c>
      <c r="Z1476" t="str">
        <f t="shared" si="1645"/>
        <v/>
      </c>
      <c r="AB1476" t="str">
        <f t="shared" si="1641"/>
        <v>Sunrun Inc</v>
      </c>
      <c r="AC1476" t="str">
        <f t="shared" si="1642"/>
        <v>RUN Sunrun Sunrun Inc</v>
      </c>
      <c r="AD1476" t="str">
        <f t="shared" si="1643"/>
        <v>RUN.OQ</v>
      </c>
      <c r="AE1476">
        <f t="shared" si="1644"/>
        <v>0.18671507000934467</v>
      </c>
    </row>
    <row r="1477" spans="1:31" collapsed="1" x14ac:dyDescent="0.25">
      <c r="A1477" s="1" t="s">
        <v>7580</v>
      </c>
      <c r="B1477" s="1" t="s">
        <v>7581</v>
      </c>
      <c r="C1477" s="1" t="s">
        <v>55</v>
      </c>
      <c r="D1477" s="1" t="s">
        <v>7582</v>
      </c>
      <c r="E1477" s="1" t="s">
        <v>7583</v>
      </c>
      <c r="F1477" s="1"/>
      <c r="G1477" s="2">
        <v>1890942929.6400001</v>
      </c>
      <c r="H1477" s="1" t="s">
        <v>19</v>
      </c>
      <c r="I1477" s="1" t="s">
        <v>20</v>
      </c>
      <c r="J1477" s="1" t="s">
        <v>7584</v>
      </c>
      <c r="K1477" s="1" t="s">
        <v>59</v>
      </c>
      <c r="L1477" s="1" t="s">
        <v>80</v>
      </c>
      <c r="M1477" s="1" t="s">
        <v>81</v>
      </c>
      <c r="N1477" s="1" t="s">
        <v>82</v>
      </c>
      <c r="O1477" t="str">
        <f t="shared" si="1608"/>
        <v>Hilltop</v>
      </c>
      <c r="P1477" t="str">
        <f t="shared" si="1588"/>
        <v>Holdings</v>
      </c>
      <c r="Q1477" t="str">
        <f t="shared" si="1588"/>
        <v>Inc</v>
      </c>
      <c r="R1477" t="str">
        <f t="shared" ref="P1477:T1540" si="1646">TRIM(MID(SUBSTITUTE($B1477," ",REPT(" ",LEN($B1477))),(R$1-1)*LEN($B1477)+1,LEN($B1477)))</f>
        <v/>
      </c>
      <c r="S1477" t="str">
        <f t="shared" si="1646"/>
        <v/>
      </c>
      <c r="T1477" t="str">
        <f t="shared" si="1646"/>
        <v/>
      </c>
      <c r="U1477" t="str">
        <f t="shared" si="1639"/>
        <v>Hilltop</v>
      </c>
      <c r="V1477" t="str">
        <f t="shared" ref="V1477:Z1477" si="1647">IF(LEN(P1477)&gt;0, U1477  &amp; " " &amp; P1477,"")</f>
        <v>Hilltop Holdings</v>
      </c>
      <c r="W1477" t="str">
        <f t="shared" si="1647"/>
        <v>Hilltop Holdings Inc</v>
      </c>
      <c r="X1477" t="str">
        <f t="shared" si="1647"/>
        <v/>
      </c>
      <c r="Y1477" t="str">
        <f t="shared" si="1647"/>
        <v/>
      </c>
      <c r="Z1477" t="str">
        <f t="shared" si="1647"/>
        <v/>
      </c>
      <c r="AB1477" t="str">
        <f t="shared" si="1641"/>
        <v>Hilltop Holdings Inc</v>
      </c>
      <c r="AC1477" t="str">
        <f t="shared" si="1642"/>
        <v>HTH Hilltop Hilltop Holdings Hilltop Holdings Inc</v>
      </c>
      <c r="AD1477" t="str">
        <f t="shared" si="1643"/>
        <v>HTH.N</v>
      </c>
      <c r="AE1477">
        <f t="shared" si="1644"/>
        <v>0.18631076660658832</v>
      </c>
    </row>
    <row r="1478" spans="1:31" collapsed="1" x14ac:dyDescent="0.25">
      <c r="A1478" s="1" t="s">
        <v>7585</v>
      </c>
      <c r="B1478" s="1" t="s">
        <v>7586</v>
      </c>
      <c r="C1478" s="1" t="s">
        <v>55</v>
      </c>
      <c r="D1478" s="1" t="s">
        <v>7587</v>
      </c>
      <c r="E1478" s="1" t="s">
        <v>7588</v>
      </c>
      <c r="F1478" s="1"/>
      <c r="G1478" s="2">
        <v>1889790574.0699999</v>
      </c>
      <c r="H1478" s="1" t="s">
        <v>19</v>
      </c>
      <c r="I1478" s="1" t="s">
        <v>20</v>
      </c>
      <c r="J1478" s="1" t="s">
        <v>7589</v>
      </c>
      <c r="K1478" s="1" t="s">
        <v>59</v>
      </c>
      <c r="L1478" s="1" t="s">
        <v>80</v>
      </c>
      <c r="M1478" s="1" t="s">
        <v>81</v>
      </c>
      <c r="N1478" s="1" t="s">
        <v>82</v>
      </c>
      <c r="O1478" t="str">
        <f t="shared" si="1608"/>
        <v>Great</v>
      </c>
      <c r="P1478" t="str">
        <f t="shared" si="1646"/>
        <v>Western</v>
      </c>
      <c r="Q1478" t="str">
        <f t="shared" si="1646"/>
        <v>Bancorp</v>
      </c>
      <c r="R1478" t="str">
        <f t="shared" si="1646"/>
        <v>Inc</v>
      </c>
      <c r="S1478" t="str">
        <f t="shared" si="1646"/>
        <v/>
      </c>
      <c r="T1478" t="str">
        <f t="shared" si="1646"/>
        <v/>
      </c>
      <c r="U1478" t="str">
        <f t="shared" si="1639"/>
        <v>Great</v>
      </c>
      <c r="V1478" t="str">
        <f t="shared" ref="V1478:Z1478" si="1648">IF(LEN(P1478)&gt;0, U1478  &amp; " " &amp; P1478,"")</f>
        <v>Great Western</v>
      </c>
      <c r="W1478" t="str">
        <f t="shared" si="1648"/>
        <v>Great Western Bancorp</v>
      </c>
      <c r="X1478" t="str">
        <f t="shared" si="1648"/>
        <v>Great Western Bancorp Inc</v>
      </c>
      <c r="Y1478" t="str">
        <f t="shared" si="1648"/>
        <v/>
      </c>
      <c r="Z1478" t="str">
        <f t="shared" si="1648"/>
        <v/>
      </c>
      <c r="AB1478" t="str">
        <f t="shared" si="1641"/>
        <v>Great Western Bancorp Inc</v>
      </c>
      <c r="AC1478" t="str">
        <f t="shared" si="1642"/>
        <v>GWB Great Great Western Great Western Bancorp Great Western Bancorp Inc</v>
      </c>
      <c r="AD1478" t="str">
        <f t="shared" si="1643"/>
        <v>GWB.N</v>
      </c>
      <c r="AE1478">
        <f t="shared" si="1644"/>
        <v>0.18619722735255542</v>
      </c>
    </row>
    <row r="1479" spans="1:31" collapsed="1" x14ac:dyDescent="0.25">
      <c r="A1479" s="1" t="s">
        <v>7590</v>
      </c>
      <c r="B1479" s="1" t="s">
        <v>7591</v>
      </c>
      <c r="C1479" s="1" t="s">
        <v>16</v>
      </c>
      <c r="D1479" s="1" t="s">
        <v>7592</v>
      </c>
      <c r="E1479" s="1" t="s">
        <v>7593</v>
      </c>
      <c r="F1479" s="1"/>
      <c r="G1479" s="2">
        <v>1882054085.28</v>
      </c>
      <c r="H1479" s="1" t="s">
        <v>19</v>
      </c>
      <c r="I1479" s="1" t="s">
        <v>20</v>
      </c>
      <c r="J1479" s="1" t="s">
        <v>7594</v>
      </c>
      <c r="K1479" s="1" t="s">
        <v>22</v>
      </c>
      <c r="L1479" s="1" t="s">
        <v>23</v>
      </c>
      <c r="M1479" s="1" t="s">
        <v>23</v>
      </c>
      <c r="N1479" s="1" t="s">
        <v>24</v>
      </c>
      <c r="O1479" t="str">
        <f t="shared" si="1608"/>
        <v>SPS</v>
      </c>
      <c r="P1479" t="str">
        <f t="shared" si="1646"/>
        <v>Commerce</v>
      </c>
      <c r="Q1479" t="str">
        <f t="shared" si="1646"/>
        <v>Inc</v>
      </c>
      <c r="R1479" t="str">
        <f t="shared" si="1646"/>
        <v/>
      </c>
      <c r="S1479" t="str">
        <f t="shared" si="1646"/>
        <v/>
      </c>
      <c r="T1479" t="str">
        <f t="shared" si="1646"/>
        <v/>
      </c>
      <c r="U1479" t="str">
        <f t="shared" si="1639"/>
        <v>SPS</v>
      </c>
      <c r="V1479" t="str">
        <f t="shared" ref="V1479:Z1479" si="1649">IF(LEN(P1479)&gt;0, U1479  &amp; " " &amp; P1479,"")</f>
        <v>SPS Commerce</v>
      </c>
      <c r="W1479" t="str">
        <f t="shared" si="1649"/>
        <v>SPS Commerce Inc</v>
      </c>
      <c r="X1479" t="str">
        <f t="shared" si="1649"/>
        <v/>
      </c>
      <c r="Y1479" t="str">
        <f t="shared" si="1649"/>
        <v/>
      </c>
      <c r="Z1479" t="str">
        <f t="shared" si="1649"/>
        <v/>
      </c>
      <c r="AB1479" t="str">
        <f t="shared" si="1641"/>
        <v>SPS Commerce Inc</v>
      </c>
      <c r="AC1479" t="str">
        <f t="shared" si="1642"/>
        <v>SPSC SPS SPS Commerce SPS Commerce Inc</v>
      </c>
      <c r="AD1479" t="str">
        <f t="shared" si="1643"/>
        <v>SPSC.OQ</v>
      </c>
      <c r="AE1479">
        <f t="shared" si="1644"/>
        <v>0.18543496682384525</v>
      </c>
    </row>
    <row r="1480" spans="1:31" collapsed="1" x14ac:dyDescent="0.25">
      <c r="A1480" s="1" t="s">
        <v>7595</v>
      </c>
      <c r="B1480" s="1" t="s">
        <v>7596</v>
      </c>
      <c r="C1480" s="1" t="s">
        <v>16</v>
      </c>
      <c r="D1480" s="1" t="s">
        <v>7597</v>
      </c>
      <c r="E1480" s="1" t="s">
        <v>7598</v>
      </c>
      <c r="F1480" s="1"/>
      <c r="G1480" s="2">
        <v>1881932209</v>
      </c>
      <c r="H1480" s="1" t="s">
        <v>19</v>
      </c>
      <c r="I1480" s="1" t="s">
        <v>20</v>
      </c>
      <c r="J1480" s="1" t="s">
        <v>7599</v>
      </c>
      <c r="K1480" s="1" t="s">
        <v>67</v>
      </c>
      <c r="L1480" s="1" t="s">
        <v>68</v>
      </c>
      <c r="M1480" s="1" t="s">
        <v>424</v>
      </c>
      <c r="N1480" s="1" t="s">
        <v>424</v>
      </c>
      <c r="O1480" t="str">
        <f t="shared" si="1608"/>
        <v>AnaptysBio</v>
      </c>
      <c r="P1480" t="str">
        <f t="shared" si="1646"/>
        <v>Inc</v>
      </c>
      <c r="Q1480" t="str">
        <f t="shared" si="1646"/>
        <v/>
      </c>
      <c r="R1480" t="str">
        <f t="shared" si="1646"/>
        <v/>
      </c>
      <c r="S1480" t="str">
        <f t="shared" si="1646"/>
        <v/>
      </c>
      <c r="T1480" t="str">
        <f t="shared" si="1646"/>
        <v/>
      </c>
      <c r="U1480" t="str">
        <f t="shared" si="1639"/>
        <v>AnaptysBio</v>
      </c>
      <c r="V1480" t="str">
        <f t="shared" ref="V1480:Z1480" si="1650">IF(LEN(P1480)&gt;0, U1480  &amp; " " &amp; P1480,"")</f>
        <v>AnaptysBio Inc</v>
      </c>
      <c r="W1480" t="str">
        <f t="shared" si="1650"/>
        <v/>
      </c>
      <c r="X1480" t="str">
        <f t="shared" si="1650"/>
        <v/>
      </c>
      <c r="Y1480" t="str">
        <f t="shared" si="1650"/>
        <v/>
      </c>
      <c r="Z1480" t="str">
        <f t="shared" si="1650"/>
        <v/>
      </c>
      <c r="AB1480" t="str">
        <f t="shared" si="1641"/>
        <v>AnaptysBio Inc</v>
      </c>
      <c r="AC1480" t="str">
        <f t="shared" si="1642"/>
        <v>ANAB AnaptysBio AnaptysBio Inc</v>
      </c>
      <c r="AD1480" t="str">
        <f t="shared" si="1643"/>
        <v>ANAB.OQ</v>
      </c>
      <c r="AE1480">
        <f t="shared" si="1644"/>
        <v>0.18542295860149119</v>
      </c>
    </row>
    <row r="1481" spans="1:31" collapsed="1" x14ac:dyDescent="0.25">
      <c r="A1481" s="1" t="s">
        <v>7600</v>
      </c>
      <c r="B1481" s="1" t="s">
        <v>7601</v>
      </c>
      <c r="C1481" s="1" t="s">
        <v>55</v>
      </c>
      <c r="D1481" s="1" t="s">
        <v>7602</v>
      </c>
      <c r="E1481" s="1" t="s">
        <v>7603</v>
      </c>
      <c r="F1481" s="1"/>
      <c r="G1481" s="2">
        <v>1881442860.21</v>
      </c>
      <c r="H1481" s="1" t="s">
        <v>19</v>
      </c>
      <c r="I1481" s="1" t="s">
        <v>20</v>
      </c>
      <c r="J1481" s="1" t="s">
        <v>7604</v>
      </c>
      <c r="K1481" s="1" t="s">
        <v>323</v>
      </c>
      <c r="L1481" s="1" t="s">
        <v>324</v>
      </c>
      <c r="M1481" s="1" t="s">
        <v>324</v>
      </c>
      <c r="N1481" s="1" t="s">
        <v>2798</v>
      </c>
      <c r="O1481" t="str">
        <f t="shared" si="1608"/>
        <v>Compass</v>
      </c>
      <c r="P1481" t="str">
        <f t="shared" si="1646"/>
        <v>Minerals</v>
      </c>
      <c r="Q1481" t="str">
        <f t="shared" si="1646"/>
        <v>International</v>
      </c>
      <c r="R1481" t="str">
        <f t="shared" si="1646"/>
        <v>Inc</v>
      </c>
      <c r="S1481" t="str">
        <f t="shared" si="1646"/>
        <v/>
      </c>
      <c r="T1481" t="str">
        <f t="shared" si="1646"/>
        <v/>
      </c>
      <c r="U1481" t="str">
        <f t="shared" si="1639"/>
        <v>Compass</v>
      </c>
      <c r="V1481" t="str">
        <f t="shared" ref="V1481:Z1481" si="1651">IF(LEN(P1481)&gt;0, U1481  &amp; " " &amp; P1481,"")</f>
        <v>Compass Minerals</v>
      </c>
      <c r="W1481" t="str">
        <f t="shared" si="1651"/>
        <v>Compass Minerals International</v>
      </c>
      <c r="X1481" t="str">
        <f t="shared" si="1651"/>
        <v>Compass Minerals International Inc</v>
      </c>
      <c r="Y1481" t="str">
        <f t="shared" si="1651"/>
        <v/>
      </c>
      <c r="Z1481" t="str">
        <f t="shared" si="1651"/>
        <v/>
      </c>
      <c r="AB1481" t="str">
        <f t="shared" si="1641"/>
        <v>Compass Minerals International Inc</v>
      </c>
      <c r="AC1481" t="str">
        <f t="shared" si="1642"/>
        <v>CMP Compass Compass Minerals Compass Minerals International Compass Minerals International Inc</v>
      </c>
      <c r="AD1481" t="str">
        <f t="shared" si="1643"/>
        <v>CMP.N</v>
      </c>
      <c r="AE1481">
        <f t="shared" si="1644"/>
        <v>0.18537474405901411</v>
      </c>
    </row>
    <row r="1482" spans="1:31" collapsed="1" x14ac:dyDescent="0.25">
      <c r="A1482" s="1" t="s">
        <v>7605</v>
      </c>
      <c r="B1482" s="1" t="s">
        <v>7606</v>
      </c>
      <c r="C1482" s="1" t="s">
        <v>55</v>
      </c>
      <c r="D1482" s="1" t="s">
        <v>7607</v>
      </c>
      <c r="E1482" s="1" t="s">
        <v>7608</v>
      </c>
      <c r="F1482" s="1"/>
      <c r="G1482" s="2">
        <v>1880200172.5799999</v>
      </c>
      <c r="H1482" s="1" t="s">
        <v>19</v>
      </c>
      <c r="I1482" s="1" t="s">
        <v>20</v>
      </c>
      <c r="J1482" s="1" t="s">
        <v>7609</v>
      </c>
      <c r="K1482" s="1" t="s">
        <v>323</v>
      </c>
      <c r="L1482" s="1" t="s">
        <v>1569</v>
      </c>
      <c r="M1482" s="1" t="s">
        <v>1570</v>
      </c>
      <c r="N1482" s="1" t="s">
        <v>1571</v>
      </c>
      <c r="O1482" t="str">
        <f t="shared" si="1608"/>
        <v>Greif</v>
      </c>
      <c r="P1482" t="str">
        <f t="shared" si="1646"/>
        <v>Inc</v>
      </c>
      <c r="Q1482" t="str">
        <f t="shared" si="1646"/>
        <v/>
      </c>
      <c r="R1482" t="str">
        <f t="shared" si="1646"/>
        <v/>
      </c>
      <c r="S1482" t="str">
        <f t="shared" si="1646"/>
        <v/>
      </c>
      <c r="T1482" t="str">
        <f t="shared" si="1646"/>
        <v/>
      </c>
      <c r="U1482" t="str">
        <f t="shared" si="1639"/>
        <v>Greif</v>
      </c>
      <c r="V1482" t="str">
        <f t="shared" ref="V1482:Z1482" si="1652">IF(LEN(P1482)&gt;0, U1482  &amp; " " &amp; P1482,"")</f>
        <v>Greif Inc</v>
      </c>
      <c r="W1482" t="str">
        <f t="shared" si="1652"/>
        <v/>
      </c>
      <c r="X1482" t="str">
        <f t="shared" si="1652"/>
        <v/>
      </c>
      <c r="Y1482" t="str">
        <f t="shared" si="1652"/>
        <v/>
      </c>
      <c r="Z1482" t="str">
        <f t="shared" si="1652"/>
        <v/>
      </c>
      <c r="AB1482" t="str">
        <f t="shared" si="1641"/>
        <v>Greif Inc</v>
      </c>
      <c r="AC1482" t="str">
        <f t="shared" si="1642"/>
        <v>GEF Greif Greif Inc</v>
      </c>
      <c r="AD1482" t="str">
        <f t="shared" si="1643"/>
        <v>GEF.N</v>
      </c>
      <c r="AE1482">
        <f t="shared" si="1644"/>
        <v>0.18525230457056169</v>
      </c>
    </row>
    <row r="1483" spans="1:31" collapsed="1" x14ac:dyDescent="0.25">
      <c r="A1483" s="1" t="s">
        <v>7610</v>
      </c>
      <c r="B1483" s="1" t="s">
        <v>7611</v>
      </c>
      <c r="C1483" s="1" t="s">
        <v>2199</v>
      </c>
      <c r="D1483" s="1" t="s">
        <v>7612</v>
      </c>
      <c r="E1483" s="1" t="s">
        <v>7613</v>
      </c>
      <c r="F1483" s="1"/>
      <c r="G1483" s="2">
        <v>1871153939.27</v>
      </c>
      <c r="H1483" s="1" t="s">
        <v>19</v>
      </c>
      <c r="I1483" s="1" t="s">
        <v>20</v>
      </c>
      <c r="J1483" s="1" t="s">
        <v>7614</v>
      </c>
      <c r="K1483" s="1" t="s">
        <v>88</v>
      </c>
      <c r="L1483" s="1" t="s">
        <v>89</v>
      </c>
      <c r="M1483" s="1" t="s">
        <v>90</v>
      </c>
      <c r="N1483" s="1" t="s">
        <v>534</v>
      </c>
      <c r="O1483" t="str">
        <f t="shared" si="1608"/>
        <v>Tellurian</v>
      </c>
      <c r="P1483" t="str">
        <f t="shared" si="1646"/>
        <v>Inc</v>
      </c>
      <c r="Q1483" t="str">
        <f t="shared" si="1646"/>
        <v/>
      </c>
      <c r="R1483" t="str">
        <f t="shared" si="1646"/>
        <v/>
      </c>
      <c r="S1483" t="str">
        <f t="shared" si="1646"/>
        <v/>
      </c>
      <c r="T1483" t="str">
        <f t="shared" si="1646"/>
        <v/>
      </c>
      <c r="U1483" t="str">
        <f t="shared" si="1639"/>
        <v>Tellurian</v>
      </c>
      <c r="V1483" t="str">
        <f t="shared" ref="V1483:Z1483" si="1653">IF(LEN(P1483)&gt;0, U1483  &amp; " " &amp; P1483,"")</f>
        <v>Tellurian Inc</v>
      </c>
      <c r="W1483" t="str">
        <f t="shared" si="1653"/>
        <v/>
      </c>
      <c r="X1483" t="str">
        <f t="shared" si="1653"/>
        <v/>
      </c>
      <c r="Y1483" t="str">
        <f t="shared" si="1653"/>
        <v/>
      </c>
      <c r="Z1483" t="str">
        <f t="shared" si="1653"/>
        <v/>
      </c>
      <c r="AB1483" t="str">
        <f t="shared" si="1641"/>
        <v>Tellurian Inc</v>
      </c>
      <c r="AC1483" t="str">
        <f t="shared" si="1642"/>
        <v>TELL Tellurian Tellurian Inc</v>
      </c>
      <c r="AD1483" t="str">
        <f t="shared" si="1643"/>
        <v>TELL.OQ</v>
      </c>
      <c r="AE1483">
        <f t="shared" si="1644"/>
        <v>0.1843609975742109</v>
      </c>
    </row>
    <row r="1484" spans="1:31" collapsed="1" x14ac:dyDescent="0.25">
      <c r="A1484" s="1" t="s">
        <v>7615</v>
      </c>
      <c r="B1484" s="1" t="s">
        <v>7616</v>
      </c>
      <c r="C1484" s="1" t="s">
        <v>2721</v>
      </c>
      <c r="D1484" s="1" t="s">
        <v>7617</v>
      </c>
      <c r="E1484" s="1" t="s">
        <v>7618</v>
      </c>
      <c r="F1484" s="1"/>
      <c r="G1484" s="2">
        <v>1870544867.4575</v>
      </c>
      <c r="H1484" s="1" t="s">
        <v>19</v>
      </c>
      <c r="I1484" s="1" t="s">
        <v>20</v>
      </c>
      <c r="J1484" s="1" t="s">
        <v>7619</v>
      </c>
      <c r="K1484" s="1" t="s">
        <v>59</v>
      </c>
      <c r="L1484" s="1" t="s">
        <v>80</v>
      </c>
      <c r="M1484" s="1" t="s">
        <v>81</v>
      </c>
      <c r="N1484" s="1" t="s">
        <v>3650</v>
      </c>
      <c r="O1484" t="str">
        <f t="shared" si="1608"/>
        <v>Federal</v>
      </c>
      <c r="P1484" t="str">
        <f t="shared" si="1646"/>
        <v>Home</v>
      </c>
      <c r="Q1484" t="str">
        <f t="shared" si="1646"/>
        <v>Loan</v>
      </c>
      <c r="R1484" t="str">
        <f t="shared" si="1646"/>
        <v>Mortgage</v>
      </c>
      <c r="S1484" t="str">
        <f t="shared" si="1646"/>
        <v>Corp</v>
      </c>
      <c r="T1484" t="str">
        <f t="shared" si="1646"/>
        <v/>
      </c>
      <c r="U1484" t="str">
        <f t="shared" si="1639"/>
        <v>Federal</v>
      </c>
      <c r="V1484" t="str">
        <f t="shared" ref="V1484:Z1484" si="1654">IF(LEN(P1484)&gt;0, U1484  &amp; " " &amp; P1484,"")</f>
        <v>Federal Home</v>
      </c>
      <c r="W1484" t="str">
        <f t="shared" si="1654"/>
        <v>Federal Home Loan</v>
      </c>
      <c r="X1484" t="str">
        <f t="shared" si="1654"/>
        <v>Federal Home Loan Mortgage</v>
      </c>
      <c r="Y1484" t="str">
        <f t="shared" si="1654"/>
        <v>Federal Home Loan Mortgage Corp</v>
      </c>
      <c r="Z1484" t="str">
        <f t="shared" si="1654"/>
        <v/>
      </c>
      <c r="AB1484" t="str">
        <f t="shared" si="1641"/>
        <v>Federal Home Loan Mortgage Corp</v>
      </c>
      <c r="AC1484" t="str">
        <f t="shared" si="1642"/>
        <v>FMCC Federal Federal Home Federal Home Loan Federal Home Loan Mortgage Federal Home Loan Mortgage Corp</v>
      </c>
      <c r="AD1484" t="str">
        <f t="shared" si="1643"/>
        <v>FMCC.PK</v>
      </c>
      <c r="AE1484">
        <f t="shared" si="1644"/>
        <v>0.18430098696546826</v>
      </c>
    </row>
    <row r="1485" spans="1:31" collapsed="1" x14ac:dyDescent="0.25">
      <c r="A1485" s="1" t="s">
        <v>7620</v>
      </c>
      <c r="B1485" s="1" t="s">
        <v>7621</v>
      </c>
      <c r="C1485" s="1" t="s">
        <v>16</v>
      </c>
      <c r="D1485" s="1" t="s">
        <v>7622</v>
      </c>
      <c r="E1485" s="1" t="s">
        <v>7623</v>
      </c>
      <c r="F1485" s="1"/>
      <c r="G1485" s="2">
        <v>1870156024.1600001</v>
      </c>
      <c r="H1485" s="1" t="s">
        <v>19</v>
      </c>
      <c r="I1485" s="1" t="s">
        <v>20</v>
      </c>
      <c r="J1485" s="1" t="s">
        <v>7624</v>
      </c>
      <c r="K1485" s="1" t="s">
        <v>59</v>
      </c>
      <c r="L1485" s="1" t="s">
        <v>80</v>
      </c>
      <c r="M1485" s="1" t="s">
        <v>81</v>
      </c>
      <c r="N1485" s="1" t="s">
        <v>82</v>
      </c>
      <c r="O1485" t="str">
        <f t="shared" si="1608"/>
        <v>BancFirst</v>
      </c>
      <c r="P1485" t="str">
        <f t="shared" si="1646"/>
        <v>Corp</v>
      </c>
      <c r="Q1485" t="str">
        <f t="shared" si="1646"/>
        <v/>
      </c>
      <c r="R1485" t="str">
        <f t="shared" si="1646"/>
        <v/>
      </c>
      <c r="S1485" t="str">
        <f t="shared" si="1646"/>
        <v/>
      </c>
      <c r="T1485" t="str">
        <f t="shared" si="1646"/>
        <v/>
      </c>
      <c r="U1485" t="str">
        <f t="shared" si="1639"/>
        <v>BancFirst</v>
      </c>
      <c r="V1485" t="str">
        <f t="shared" ref="V1485:Z1485" si="1655">IF(LEN(P1485)&gt;0, U1485  &amp; " " &amp; P1485,"")</f>
        <v>BancFirst Corp</v>
      </c>
      <c r="W1485" t="str">
        <f t="shared" si="1655"/>
        <v/>
      </c>
      <c r="X1485" t="str">
        <f t="shared" si="1655"/>
        <v/>
      </c>
      <c r="Y1485" t="str">
        <f t="shared" si="1655"/>
        <v/>
      </c>
      <c r="Z1485" t="str">
        <f t="shared" si="1655"/>
        <v/>
      </c>
      <c r="AB1485" t="str">
        <f t="shared" si="1641"/>
        <v>BancFirst Corp</v>
      </c>
      <c r="AC1485" t="str">
        <f t="shared" si="1642"/>
        <v>BANF BancFirst BancFirst Corp</v>
      </c>
      <c r="AD1485" t="str">
        <f t="shared" si="1643"/>
        <v>BANF.OQ</v>
      </c>
      <c r="AE1485">
        <f t="shared" si="1644"/>
        <v>0.18426267502505403</v>
      </c>
    </row>
    <row r="1486" spans="1:31" collapsed="1" x14ac:dyDescent="0.25">
      <c r="A1486" s="1" t="s">
        <v>7625</v>
      </c>
      <c r="B1486" s="1" t="s">
        <v>7626</v>
      </c>
      <c r="C1486" s="1" t="s">
        <v>16</v>
      </c>
      <c r="D1486" s="1" t="s">
        <v>7627</v>
      </c>
      <c r="E1486" s="1" t="s">
        <v>7628</v>
      </c>
      <c r="F1486" s="1"/>
      <c r="G1486" s="2">
        <v>1861469555.4000001</v>
      </c>
      <c r="H1486" s="1" t="s">
        <v>19</v>
      </c>
      <c r="I1486" s="1" t="s">
        <v>20</v>
      </c>
      <c r="J1486" s="1" t="s">
        <v>7629</v>
      </c>
      <c r="K1486" s="1" t="s">
        <v>59</v>
      </c>
      <c r="L1486" s="1" t="s">
        <v>80</v>
      </c>
      <c r="M1486" s="1" t="s">
        <v>81</v>
      </c>
      <c r="N1486" s="1" t="s">
        <v>82</v>
      </c>
      <c r="O1486" t="str">
        <f t="shared" si="1608"/>
        <v>LegacyTexas</v>
      </c>
      <c r="P1486" t="str">
        <f t="shared" si="1646"/>
        <v>Financial</v>
      </c>
      <c r="Q1486" t="str">
        <f t="shared" si="1646"/>
        <v>Group</v>
      </c>
      <c r="R1486" t="str">
        <f t="shared" si="1646"/>
        <v>Inc</v>
      </c>
      <c r="S1486" t="str">
        <f t="shared" si="1646"/>
        <v/>
      </c>
      <c r="T1486" t="str">
        <f t="shared" si="1646"/>
        <v/>
      </c>
      <c r="U1486" t="str">
        <f t="shared" si="1639"/>
        <v>LegacyTexas</v>
      </c>
      <c r="V1486" t="str">
        <f t="shared" ref="V1486:Z1486" si="1656">IF(LEN(P1486)&gt;0, U1486  &amp; " " &amp; P1486,"")</f>
        <v>LegacyTexas Financial</v>
      </c>
      <c r="W1486" t="str">
        <f t="shared" si="1656"/>
        <v>LegacyTexas Financial Group</v>
      </c>
      <c r="X1486" t="str">
        <f t="shared" si="1656"/>
        <v>LegacyTexas Financial Group Inc</v>
      </c>
      <c r="Y1486" t="str">
        <f t="shared" si="1656"/>
        <v/>
      </c>
      <c r="Z1486" t="str">
        <f t="shared" si="1656"/>
        <v/>
      </c>
      <c r="AB1486" t="str">
        <f t="shared" si="1641"/>
        <v>LegacyTexas Financial Group Inc</v>
      </c>
      <c r="AC1486" t="str">
        <f t="shared" si="1642"/>
        <v>LTXB LegacyTexas LegacyTexas Financial LegacyTexas Financial Group LegacyTexas Financial Group Inc</v>
      </c>
      <c r="AD1486" t="str">
        <f t="shared" si="1643"/>
        <v>LTXB.OQ</v>
      </c>
      <c r="AE1486">
        <f t="shared" si="1644"/>
        <v>0.18340681489918134</v>
      </c>
    </row>
    <row r="1487" spans="1:31" collapsed="1" x14ac:dyDescent="0.25">
      <c r="A1487" s="1" t="s">
        <v>7630</v>
      </c>
      <c r="B1487" s="1" t="s">
        <v>7631</v>
      </c>
      <c r="C1487" s="1" t="s">
        <v>16</v>
      </c>
      <c r="D1487" s="1" t="s">
        <v>7632</v>
      </c>
      <c r="E1487" s="1" t="s">
        <v>7633</v>
      </c>
      <c r="F1487" s="1"/>
      <c r="G1487" s="2">
        <v>1860799657.5</v>
      </c>
      <c r="H1487" s="1" t="s">
        <v>19</v>
      </c>
      <c r="I1487" s="1" t="s">
        <v>20</v>
      </c>
      <c r="J1487" s="1" t="s">
        <v>7634</v>
      </c>
      <c r="K1487" s="1" t="s">
        <v>22</v>
      </c>
      <c r="L1487" s="1" t="s">
        <v>23</v>
      </c>
      <c r="M1487" s="1" t="s">
        <v>23</v>
      </c>
      <c r="N1487" s="1" t="s">
        <v>24</v>
      </c>
      <c r="O1487" t="str">
        <f t="shared" si="1608"/>
        <v>Varonis</v>
      </c>
      <c r="P1487" t="str">
        <f t="shared" si="1646"/>
        <v>Systems</v>
      </c>
      <c r="Q1487" t="str">
        <f t="shared" si="1646"/>
        <v>Inc</v>
      </c>
      <c r="R1487" t="str">
        <f t="shared" si="1646"/>
        <v/>
      </c>
      <c r="S1487" t="str">
        <f t="shared" si="1646"/>
        <v/>
      </c>
      <c r="T1487" t="str">
        <f t="shared" si="1646"/>
        <v/>
      </c>
      <c r="U1487" t="str">
        <f t="shared" si="1639"/>
        <v>Varonis</v>
      </c>
      <c r="V1487" t="str">
        <f t="shared" ref="V1487:Z1487" si="1657">IF(LEN(P1487)&gt;0, U1487  &amp; " " &amp; P1487,"")</f>
        <v>Varonis Systems</v>
      </c>
      <c r="W1487" t="str">
        <f t="shared" si="1657"/>
        <v>Varonis Systems Inc</v>
      </c>
      <c r="X1487" t="str">
        <f t="shared" si="1657"/>
        <v/>
      </c>
      <c r="Y1487" t="str">
        <f t="shared" si="1657"/>
        <v/>
      </c>
      <c r="Z1487" t="str">
        <f t="shared" si="1657"/>
        <v/>
      </c>
      <c r="AB1487" t="str">
        <f t="shared" si="1641"/>
        <v>Varonis Systems Inc</v>
      </c>
      <c r="AC1487" t="str">
        <f t="shared" si="1642"/>
        <v>VRNS Varonis Varonis Systems Varonis Systems Inc</v>
      </c>
      <c r="AD1487" t="str">
        <f t="shared" si="1643"/>
        <v>VRNS.OQ</v>
      </c>
      <c r="AE1487">
        <f t="shared" si="1644"/>
        <v>0.18334081121956688</v>
      </c>
    </row>
    <row r="1488" spans="1:31" collapsed="1" x14ac:dyDescent="0.25">
      <c r="A1488" s="1" t="s">
        <v>7635</v>
      </c>
      <c r="B1488" s="1" t="s">
        <v>7636</v>
      </c>
      <c r="C1488" s="1" t="s">
        <v>16</v>
      </c>
      <c r="D1488" s="1" t="s">
        <v>7637</v>
      </c>
      <c r="E1488" s="1" t="s">
        <v>7638</v>
      </c>
      <c r="F1488" s="1"/>
      <c r="G1488" s="2">
        <v>1858429861.4000001</v>
      </c>
      <c r="H1488" s="1" t="s">
        <v>19</v>
      </c>
      <c r="I1488" s="1" t="s">
        <v>20</v>
      </c>
      <c r="J1488" s="1" t="s">
        <v>7639</v>
      </c>
      <c r="K1488" s="1" t="s">
        <v>199</v>
      </c>
      <c r="L1488" s="1" t="s">
        <v>627</v>
      </c>
      <c r="M1488" s="1" t="s">
        <v>628</v>
      </c>
      <c r="N1488" s="1" t="s">
        <v>715</v>
      </c>
      <c r="O1488" t="str">
        <f t="shared" si="1608"/>
        <v>Casella</v>
      </c>
      <c r="P1488" t="str">
        <f t="shared" si="1646"/>
        <v>Waste</v>
      </c>
      <c r="Q1488" t="str">
        <f t="shared" si="1646"/>
        <v>Systems</v>
      </c>
      <c r="R1488" t="str">
        <f t="shared" si="1646"/>
        <v>Inc</v>
      </c>
      <c r="S1488" t="str">
        <f t="shared" si="1646"/>
        <v/>
      </c>
      <c r="T1488" t="str">
        <f t="shared" si="1646"/>
        <v/>
      </c>
      <c r="U1488" t="str">
        <f t="shared" si="1639"/>
        <v>Casella</v>
      </c>
      <c r="V1488" t="str">
        <f t="shared" ref="V1488:Z1488" si="1658">IF(LEN(P1488)&gt;0, U1488  &amp; " " &amp; P1488,"")</f>
        <v>Casella Waste</v>
      </c>
      <c r="W1488" t="str">
        <f t="shared" si="1658"/>
        <v>Casella Waste Systems</v>
      </c>
      <c r="X1488" t="str">
        <f t="shared" si="1658"/>
        <v>Casella Waste Systems Inc</v>
      </c>
      <c r="Y1488" t="str">
        <f t="shared" si="1658"/>
        <v/>
      </c>
      <c r="Z1488" t="str">
        <f t="shared" si="1658"/>
        <v/>
      </c>
      <c r="AB1488" t="str">
        <f t="shared" si="1641"/>
        <v>Casella Waste Systems Inc</v>
      </c>
      <c r="AC1488" t="str">
        <f t="shared" si="1642"/>
        <v>CWST Casella Casella Waste Casella Waste Systems Casella Waste Systems Inc</v>
      </c>
      <c r="AD1488" t="str">
        <f t="shared" si="1643"/>
        <v>CWST.OQ</v>
      </c>
      <c r="AE1488">
        <f t="shared" si="1644"/>
        <v>0.18310732002257113</v>
      </c>
    </row>
    <row r="1489" spans="1:31" collapsed="1" x14ac:dyDescent="0.25">
      <c r="A1489" s="1" t="s">
        <v>7640</v>
      </c>
      <c r="B1489" s="1" t="s">
        <v>7641</v>
      </c>
      <c r="C1489" s="1" t="s">
        <v>55</v>
      </c>
      <c r="D1489" s="1" t="s">
        <v>7642</v>
      </c>
      <c r="E1489" s="1" t="s">
        <v>7643</v>
      </c>
      <c r="F1489" s="1"/>
      <c r="G1489" s="2">
        <v>1845436194.0999999</v>
      </c>
      <c r="H1489" s="1" t="s">
        <v>19</v>
      </c>
      <c r="I1489" s="1" t="s">
        <v>20</v>
      </c>
      <c r="J1489" s="1" t="s">
        <v>7644</v>
      </c>
      <c r="K1489" s="1" t="s">
        <v>30</v>
      </c>
      <c r="L1489" s="1" t="s">
        <v>661</v>
      </c>
      <c r="M1489" s="1" t="s">
        <v>661</v>
      </c>
      <c r="N1489" s="1" t="s">
        <v>1358</v>
      </c>
      <c r="O1489" t="str">
        <f t="shared" si="1608"/>
        <v>Veoneer</v>
      </c>
      <c r="P1489" t="str">
        <f t="shared" si="1646"/>
        <v>Inc</v>
      </c>
      <c r="Q1489" t="str">
        <f t="shared" si="1646"/>
        <v/>
      </c>
      <c r="R1489" t="str">
        <f t="shared" si="1646"/>
        <v/>
      </c>
      <c r="S1489" t="str">
        <f t="shared" si="1646"/>
        <v/>
      </c>
      <c r="T1489" t="str">
        <f t="shared" si="1646"/>
        <v/>
      </c>
      <c r="U1489" t="str">
        <f t="shared" si="1639"/>
        <v>Veoneer</v>
      </c>
      <c r="V1489" t="str">
        <f t="shared" ref="V1489:Z1489" si="1659">IF(LEN(P1489)&gt;0, U1489  &amp; " " &amp; P1489,"")</f>
        <v>Veoneer Inc</v>
      </c>
      <c r="W1489" t="str">
        <f t="shared" si="1659"/>
        <v/>
      </c>
      <c r="X1489" t="str">
        <f t="shared" si="1659"/>
        <v/>
      </c>
      <c r="Y1489" t="str">
        <f t="shared" si="1659"/>
        <v/>
      </c>
      <c r="Z1489" t="str">
        <f t="shared" si="1659"/>
        <v/>
      </c>
      <c r="AB1489" t="str">
        <f t="shared" si="1641"/>
        <v>Veoneer Inc</v>
      </c>
      <c r="AC1489" t="str">
        <f t="shared" si="1642"/>
        <v>VNE Veoneer Veoneer Inc</v>
      </c>
      <c r="AD1489" t="str">
        <f t="shared" si="1643"/>
        <v>VNE.N</v>
      </c>
      <c r="AE1489">
        <f t="shared" si="1644"/>
        <v>0.18182708037189332</v>
      </c>
    </row>
    <row r="1490" spans="1:31" collapsed="1" x14ac:dyDescent="0.25">
      <c r="A1490" s="1" t="s">
        <v>7645</v>
      </c>
      <c r="B1490" s="1" t="s">
        <v>7646</v>
      </c>
      <c r="C1490" s="1" t="s">
        <v>16</v>
      </c>
      <c r="D1490" s="1" t="s">
        <v>7647</v>
      </c>
      <c r="E1490" s="1" t="s">
        <v>7648</v>
      </c>
      <c r="F1490" s="1"/>
      <c r="G1490" s="2">
        <v>1835762179.6199999</v>
      </c>
      <c r="H1490" s="1" t="s">
        <v>19</v>
      </c>
      <c r="I1490" s="1" t="s">
        <v>20</v>
      </c>
      <c r="J1490" s="1" t="s">
        <v>7649</v>
      </c>
      <c r="K1490" s="1" t="s">
        <v>59</v>
      </c>
      <c r="L1490" s="1" t="s">
        <v>80</v>
      </c>
      <c r="M1490" s="1" t="s">
        <v>81</v>
      </c>
      <c r="N1490" s="1" t="s">
        <v>82</v>
      </c>
      <c r="O1490" t="str">
        <f t="shared" si="1608"/>
        <v>Banner</v>
      </c>
      <c r="P1490" t="str">
        <f t="shared" si="1646"/>
        <v>Corp</v>
      </c>
      <c r="Q1490" t="str">
        <f t="shared" si="1646"/>
        <v/>
      </c>
      <c r="R1490" t="str">
        <f t="shared" si="1646"/>
        <v/>
      </c>
      <c r="S1490" t="str">
        <f t="shared" si="1646"/>
        <v/>
      </c>
      <c r="T1490" t="str">
        <f t="shared" si="1646"/>
        <v/>
      </c>
      <c r="U1490" t="str">
        <f t="shared" si="1639"/>
        <v>Banner</v>
      </c>
      <c r="V1490" t="str">
        <f t="shared" ref="V1490:Z1490" si="1660">IF(LEN(P1490)&gt;0, U1490  &amp; " " &amp; P1490,"")</f>
        <v>Banner Corp</v>
      </c>
      <c r="W1490" t="str">
        <f t="shared" si="1660"/>
        <v/>
      </c>
      <c r="X1490" t="str">
        <f t="shared" si="1660"/>
        <v/>
      </c>
      <c r="Y1490" t="str">
        <f t="shared" si="1660"/>
        <v/>
      </c>
      <c r="Z1490" t="str">
        <f t="shared" si="1660"/>
        <v/>
      </c>
      <c r="AB1490" t="str">
        <f t="shared" si="1641"/>
        <v>Banner Corp</v>
      </c>
      <c r="AC1490" t="str">
        <f t="shared" si="1642"/>
        <v>BANR Banner Banner Corp</v>
      </c>
      <c r="AD1490" t="str">
        <f t="shared" si="1643"/>
        <v>BANR.OQ</v>
      </c>
      <c r="AE1490">
        <f t="shared" si="1644"/>
        <v>0.18087391937180161</v>
      </c>
    </row>
    <row r="1491" spans="1:31" collapsed="1" x14ac:dyDescent="0.25">
      <c r="A1491" s="1" t="s">
        <v>7650</v>
      </c>
      <c r="B1491" s="1" t="s">
        <v>7651</v>
      </c>
      <c r="C1491" s="1" t="s">
        <v>16</v>
      </c>
      <c r="D1491" s="1" t="s">
        <v>7652</v>
      </c>
      <c r="E1491" s="1" t="s">
        <v>7653</v>
      </c>
      <c r="F1491" s="1"/>
      <c r="G1491" s="2">
        <v>1832292816.6800001</v>
      </c>
      <c r="H1491" s="1" t="s">
        <v>19</v>
      </c>
      <c r="I1491" s="1" t="s">
        <v>20</v>
      </c>
      <c r="J1491" s="1" t="s">
        <v>7654</v>
      </c>
      <c r="K1491" s="1" t="s">
        <v>22</v>
      </c>
      <c r="L1491" s="1" t="s">
        <v>23</v>
      </c>
      <c r="M1491" s="1" t="s">
        <v>23</v>
      </c>
      <c r="N1491" s="1" t="s">
        <v>24</v>
      </c>
      <c r="O1491" t="str">
        <f t="shared" si="1608"/>
        <v>Progress</v>
      </c>
      <c r="P1491" t="str">
        <f t="shared" si="1646"/>
        <v>Software</v>
      </c>
      <c r="Q1491" t="str">
        <f t="shared" si="1646"/>
        <v>Corp</v>
      </c>
      <c r="R1491" t="str">
        <f t="shared" si="1646"/>
        <v/>
      </c>
      <c r="S1491" t="str">
        <f t="shared" si="1646"/>
        <v/>
      </c>
      <c r="T1491" t="str">
        <f t="shared" si="1646"/>
        <v/>
      </c>
      <c r="U1491" t="str">
        <f t="shared" si="1639"/>
        <v>Progress</v>
      </c>
      <c r="V1491" t="str">
        <f t="shared" ref="V1491:Z1491" si="1661">IF(LEN(P1491)&gt;0, U1491  &amp; " " &amp; P1491,"")</f>
        <v>Progress Software</v>
      </c>
      <c r="W1491" t="str">
        <f t="shared" si="1661"/>
        <v>Progress Software Corp</v>
      </c>
      <c r="X1491" t="str">
        <f t="shared" si="1661"/>
        <v/>
      </c>
      <c r="Y1491" t="str">
        <f t="shared" si="1661"/>
        <v/>
      </c>
      <c r="Z1491" t="str">
        <f t="shared" si="1661"/>
        <v/>
      </c>
      <c r="AB1491" t="str">
        <f t="shared" si="1641"/>
        <v>Progress Software Corp</v>
      </c>
      <c r="AC1491" t="str">
        <f t="shared" si="1642"/>
        <v>PRGS Progress Progress Software Progress Software Corp</v>
      </c>
      <c r="AD1491" t="str">
        <f t="shared" si="1643"/>
        <v>PRGS.OQ</v>
      </c>
      <c r="AE1491">
        <f t="shared" si="1644"/>
        <v>0.18053209008713306</v>
      </c>
    </row>
    <row r="1492" spans="1:31" collapsed="1" x14ac:dyDescent="0.25">
      <c r="A1492" s="1" t="s">
        <v>7655</v>
      </c>
      <c r="B1492" s="1" t="s">
        <v>7656</v>
      </c>
      <c r="C1492" s="1" t="s">
        <v>55</v>
      </c>
      <c r="D1492" s="1" t="s">
        <v>7657</v>
      </c>
      <c r="E1492" s="1" t="s">
        <v>7658</v>
      </c>
      <c r="F1492" s="1"/>
      <c r="G1492" s="2">
        <v>1830627859.5999999</v>
      </c>
      <c r="H1492" s="1" t="s">
        <v>19</v>
      </c>
      <c r="I1492" s="1" t="s">
        <v>20</v>
      </c>
      <c r="J1492" s="1" t="s">
        <v>7659</v>
      </c>
      <c r="K1492" s="1" t="s">
        <v>199</v>
      </c>
      <c r="L1492" s="1" t="s">
        <v>627</v>
      </c>
      <c r="M1492" s="1" t="s">
        <v>628</v>
      </c>
      <c r="N1492" s="1" t="s">
        <v>5825</v>
      </c>
      <c r="O1492" t="str">
        <f t="shared" si="1608"/>
        <v>Deluxe</v>
      </c>
      <c r="P1492" t="str">
        <f t="shared" si="1646"/>
        <v>Corp</v>
      </c>
      <c r="Q1492" t="str">
        <f t="shared" si="1646"/>
        <v/>
      </c>
      <c r="R1492" t="str">
        <f t="shared" si="1646"/>
        <v/>
      </c>
      <c r="S1492" t="str">
        <f t="shared" si="1646"/>
        <v/>
      </c>
      <c r="T1492" t="str">
        <f t="shared" si="1646"/>
        <v/>
      </c>
      <c r="U1492" t="str">
        <f t="shared" si="1639"/>
        <v>Deluxe</v>
      </c>
      <c r="V1492" t="str">
        <f t="shared" ref="V1492:Z1492" si="1662">IF(LEN(P1492)&gt;0, U1492  &amp; " " &amp; P1492,"")</f>
        <v>Deluxe Corp</v>
      </c>
      <c r="W1492" t="str">
        <f t="shared" si="1662"/>
        <v/>
      </c>
      <c r="X1492" t="str">
        <f t="shared" si="1662"/>
        <v/>
      </c>
      <c r="Y1492" t="str">
        <f t="shared" si="1662"/>
        <v/>
      </c>
      <c r="Z1492" t="str">
        <f t="shared" si="1662"/>
        <v/>
      </c>
      <c r="AB1492" t="str">
        <f t="shared" si="1641"/>
        <v>Deluxe Corp</v>
      </c>
      <c r="AC1492" t="str">
        <f t="shared" si="1642"/>
        <v>DLX Deluxe Deluxe Corp</v>
      </c>
      <c r="AD1492" t="str">
        <f t="shared" si="1643"/>
        <v>DLX.N</v>
      </c>
      <c r="AE1492">
        <f t="shared" si="1644"/>
        <v>0.18036804524734462</v>
      </c>
    </row>
    <row r="1493" spans="1:31" collapsed="1" x14ac:dyDescent="0.25">
      <c r="A1493" s="1" t="s">
        <v>7660</v>
      </c>
      <c r="B1493" s="1" t="s">
        <v>7661</v>
      </c>
      <c r="C1493" s="1" t="s">
        <v>16</v>
      </c>
      <c r="D1493" s="1" t="s">
        <v>7662</v>
      </c>
      <c r="E1493" s="1" t="s">
        <v>7663</v>
      </c>
      <c r="F1493" s="1"/>
      <c r="G1493" s="2">
        <v>1825860885.2</v>
      </c>
      <c r="H1493" s="1" t="s">
        <v>19</v>
      </c>
      <c r="I1493" s="1" t="s">
        <v>20</v>
      </c>
      <c r="J1493" s="1" t="s">
        <v>7664</v>
      </c>
      <c r="K1493" s="1" t="s">
        <v>30</v>
      </c>
      <c r="L1493" s="1" t="s">
        <v>122</v>
      </c>
      <c r="M1493" s="1" t="s">
        <v>222</v>
      </c>
      <c r="N1493" s="1" t="s">
        <v>223</v>
      </c>
      <c r="O1493" t="str">
        <f t="shared" si="1608"/>
        <v>Bloomin'</v>
      </c>
      <c r="P1493" t="str">
        <f t="shared" si="1646"/>
        <v>Brands</v>
      </c>
      <c r="Q1493" t="str">
        <f t="shared" si="1646"/>
        <v>Inc</v>
      </c>
      <c r="R1493" t="str">
        <f t="shared" si="1646"/>
        <v/>
      </c>
      <c r="S1493" t="str">
        <f t="shared" si="1646"/>
        <v/>
      </c>
      <c r="T1493" t="str">
        <f t="shared" si="1646"/>
        <v/>
      </c>
      <c r="U1493" t="str">
        <f t="shared" si="1639"/>
        <v>Bloomin'</v>
      </c>
      <c r="V1493" t="str">
        <f t="shared" ref="V1493:Z1493" si="1663">IF(LEN(P1493)&gt;0, U1493  &amp; " " &amp; P1493,"")</f>
        <v>Bloomin' Brands</v>
      </c>
      <c r="W1493" t="str">
        <f t="shared" si="1663"/>
        <v>Bloomin' Brands Inc</v>
      </c>
      <c r="X1493" t="str">
        <f t="shared" si="1663"/>
        <v/>
      </c>
      <c r="Y1493" t="str">
        <f t="shared" si="1663"/>
        <v/>
      </c>
      <c r="Z1493" t="str">
        <f t="shared" si="1663"/>
        <v/>
      </c>
      <c r="AB1493" t="str">
        <f t="shared" si="1641"/>
        <v>Bloomin' Brands Inc</v>
      </c>
      <c r="AC1493" t="str">
        <f t="shared" si="1642"/>
        <v>BLMN Bloomin' Bloomin' Brands Bloomin' Brands Inc</v>
      </c>
      <c r="AD1493" t="str">
        <f t="shared" si="1643"/>
        <v>BLMN.OQ</v>
      </c>
      <c r="AE1493">
        <f t="shared" si="1644"/>
        <v>0.1798983649407967</v>
      </c>
    </row>
    <row r="1494" spans="1:31" collapsed="1" x14ac:dyDescent="0.25">
      <c r="A1494" s="1" t="s">
        <v>7665</v>
      </c>
      <c r="B1494" s="1" t="s">
        <v>7666</v>
      </c>
      <c r="C1494" s="1" t="s">
        <v>16</v>
      </c>
      <c r="D1494" s="1" t="s">
        <v>7667</v>
      </c>
      <c r="E1494" s="1" t="s">
        <v>7668</v>
      </c>
      <c r="F1494" s="1"/>
      <c r="G1494" s="2">
        <v>1825807086.78</v>
      </c>
      <c r="H1494" s="1" t="s">
        <v>19</v>
      </c>
      <c r="I1494" s="1" t="s">
        <v>20</v>
      </c>
      <c r="J1494" s="1" t="s">
        <v>7669</v>
      </c>
      <c r="K1494" s="1" t="s">
        <v>22</v>
      </c>
      <c r="L1494" s="1" t="s">
        <v>39</v>
      </c>
      <c r="M1494" s="1" t="s">
        <v>187</v>
      </c>
      <c r="N1494" s="1" t="s">
        <v>188</v>
      </c>
      <c r="O1494" t="str">
        <f t="shared" si="1608"/>
        <v>Lattice</v>
      </c>
      <c r="P1494" t="str">
        <f t="shared" si="1646"/>
        <v>Semiconductor</v>
      </c>
      <c r="Q1494" t="str">
        <f t="shared" si="1646"/>
        <v>Corp</v>
      </c>
      <c r="R1494" t="str">
        <f t="shared" si="1646"/>
        <v/>
      </c>
      <c r="S1494" t="str">
        <f t="shared" si="1646"/>
        <v/>
      </c>
      <c r="T1494" t="str">
        <f t="shared" si="1646"/>
        <v/>
      </c>
      <c r="U1494" t="str">
        <f t="shared" si="1639"/>
        <v>Lattice</v>
      </c>
      <c r="V1494" t="str">
        <f t="shared" ref="V1494:Z1494" si="1664">IF(LEN(P1494)&gt;0, U1494  &amp; " " &amp; P1494,"")</f>
        <v>Lattice Semiconductor</v>
      </c>
      <c r="W1494" t="str">
        <f t="shared" si="1664"/>
        <v>Lattice Semiconductor Corp</v>
      </c>
      <c r="X1494" t="str">
        <f t="shared" si="1664"/>
        <v/>
      </c>
      <c r="Y1494" t="str">
        <f t="shared" si="1664"/>
        <v/>
      </c>
      <c r="Z1494" t="str">
        <f t="shared" si="1664"/>
        <v/>
      </c>
      <c r="AB1494" t="str">
        <f t="shared" si="1641"/>
        <v>Lattice Semiconductor Corp</v>
      </c>
      <c r="AC1494" t="str">
        <f t="shared" si="1642"/>
        <v>LSCC Lattice Lattice Semiconductor Lattice Semiconductor Corp</v>
      </c>
      <c r="AD1494" t="str">
        <f t="shared" si="1643"/>
        <v>LSCC.OQ</v>
      </c>
      <c r="AE1494">
        <f t="shared" si="1644"/>
        <v>0.17989306429173144</v>
      </c>
    </row>
    <row r="1495" spans="1:31" collapsed="1" x14ac:dyDescent="0.25">
      <c r="A1495" s="1" t="s">
        <v>7670</v>
      </c>
      <c r="B1495" s="1" t="s">
        <v>7671</v>
      </c>
      <c r="C1495" s="1" t="s">
        <v>16</v>
      </c>
      <c r="D1495" s="1" t="s">
        <v>7672</v>
      </c>
      <c r="E1495" s="1" t="s">
        <v>7673</v>
      </c>
      <c r="F1495" s="1"/>
      <c r="G1495" s="2">
        <v>1824511914.54</v>
      </c>
      <c r="H1495" s="1" t="s">
        <v>19</v>
      </c>
      <c r="I1495" s="1" t="s">
        <v>20</v>
      </c>
      <c r="J1495" s="1" t="s">
        <v>7674</v>
      </c>
      <c r="K1495" s="1" t="s">
        <v>22</v>
      </c>
      <c r="L1495" s="1" t="s">
        <v>39</v>
      </c>
      <c r="M1495" s="1" t="s">
        <v>148</v>
      </c>
      <c r="N1495" s="1" t="s">
        <v>148</v>
      </c>
      <c r="O1495" t="str">
        <f t="shared" si="1608"/>
        <v>Acacia</v>
      </c>
      <c r="P1495" t="str">
        <f t="shared" si="1646"/>
        <v>Communications</v>
      </c>
      <c r="Q1495" t="str">
        <f t="shared" si="1646"/>
        <v>Inc</v>
      </c>
      <c r="R1495" t="str">
        <f t="shared" si="1646"/>
        <v/>
      </c>
      <c r="S1495" t="str">
        <f t="shared" si="1646"/>
        <v/>
      </c>
      <c r="T1495" t="str">
        <f t="shared" si="1646"/>
        <v/>
      </c>
      <c r="U1495" t="str">
        <f t="shared" si="1639"/>
        <v>Acacia</v>
      </c>
      <c r="V1495" t="str">
        <f t="shared" ref="V1495:Z1495" si="1665">IF(LEN(P1495)&gt;0, U1495  &amp; " " &amp; P1495,"")</f>
        <v>Acacia Communications</v>
      </c>
      <c r="W1495" t="str">
        <f t="shared" si="1665"/>
        <v>Acacia Communications Inc</v>
      </c>
      <c r="X1495" t="str">
        <f t="shared" si="1665"/>
        <v/>
      </c>
      <c r="Y1495" t="str">
        <f t="shared" si="1665"/>
        <v/>
      </c>
      <c r="Z1495" t="str">
        <f t="shared" si="1665"/>
        <v/>
      </c>
      <c r="AB1495" t="str">
        <f t="shared" si="1641"/>
        <v>Acacia Communications Inc</v>
      </c>
      <c r="AC1495" t="str">
        <f t="shared" si="1642"/>
        <v>ACIA Acacia Acacia Communications Acacia Communications Inc</v>
      </c>
      <c r="AD1495" t="str">
        <f t="shared" si="1643"/>
        <v>ACIA.OQ</v>
      </c>
      <c r="AE1495">
        <f t="shared" si="1644"/>
        <v>0.17976545360124491</v>
      </c>
    </row>
    <row r="1496" spans="1:31" collapsed="1" x14ac:dyDescent="0.25">
      <c r="A1496" s="1" t="s">
        <v>7675</v>
      </c>
      <c r="B1496" s="1" t="s">
        <v>7676</v>
      </c>
      <c r="C1496" s="1" t="s">
        <v>16</v>
      </c>
      <c r="D1496" s="1" t="s">
        <v>7677</v>
      </c>
      <c r="E1496" s="1" t="s">
        <v>7678</v>
      </c>
      <c r="F1496" s="1"/>
      <c r="G1496" s="2">
        <v>1821565628.52</v>
      </c>
      <c r="H1496" s="1" t="s">
        <v>19</v>
      </c>
      <c r="I1496" s="1" t="s">
        <v>20</v>
      </c>
      <c r="J1496" s="1" t="s">
        <v>7679</v>
      </c>
      <c r="K1496" s="1" t="s">
        <v>59</v>
      </c>
      <c r="L1496" s="1" t="s">
        <v>80</v>
      </c>
      <c r="M1496" s="1" t="s">
        <v>81</v>
      </c>
      <c r="N1496" s="1" t="s">
        <v>82</v>
      </c>
      <c r="O1496" t="str">
        <f t="shared" si="1608"/>
        <v>Ameris</v>
      </c>
      <c r="P1496" t="str">
        <f t="shared" si="1646"/>
        <v>Bancorp</v>
      </c>
      <c r="Q1496" t="str">
        <f t="shared" si="1646"/>
        <v/>
      </c>
      <c r="R1496" t="str">
        <f t="shared" si="1646"/>
        <v/>
      </c>
      <c r="S1496" t="str">
        <f t="shared" si="1646"/>
        <v/>
      </c>
      <c r="T1496" t="str">
        <f t="shared" si="1646"/>
        <v/>
      </c>
      <c r="U1496" t="str">
        <f t="shared" si="1639"/>
        <v>Ameris</v>
      </c>
      <c r="V1496" t="str">
        <f t="shared" ref="V1496:Z1496" si="1666">IF(LEN(P1496)&gt;0, U1496  &amp; " " &amp; P1496,"")</f>
        <v>Ameris Bancorp</v>
      </c>
      <c r="W1496" t="str">
        <f t="shared" si="1666"/>
        <v/>
      </c>
      <c r="X1496" t="str">
        <f t="shared" si="1666"/>
        <v/>
      </c>
      <c r="Y1496" t="str">
        <f t="shared" si="1666"/>
        <v/>
      </c>
      <c r="Z1496" t="str">
        <f t="shared" si="1666"/>
        <v/>
      </c>
      <c r="AB1496" t="str">
        <f t="shared" si="1641"/>
        <v>Ameris Bancorp</v>
      </c>
      <c r="AC1496" t="str">
        <f t="shared" si="1642"/>
        <v>ABCB Ameris Ameris Bancorp</v>
      </c>
      <c r="AD1496" t="str">
        <f t="shared" si="1643"/>
        <v>ABCB.OQ</v>
      </c>
      <c r="AE1496">
        <f t="shared" si="1644"/>
        <v>0.1794751620232051</v>
      </c>
    </row>
    <row r="1497" spans="1:31" collapsed="1" x14ac:dyDescent="0.25">
      <c r="A1497" s="1" t="s">
        <v>7680</v>
      </c>
      <c r="B1497" s="1" t="s">
        <v>7681</v>
      </c>
      <c r="C1497" s="1" t="s">
        <v>16</v>
      </c>
      <c r="D1497" s="1" t="s">
        <v>7682</v>
      </c>
      <c r="E1497" s="1" t="s">
        <v>7683</v>
      </c>
      <c r="F1497" s="1"/>
      <c r="G1497" s="2">
        <v>1820093573.8199999</v>
      </c>
      <c r="H1497" s="1" t="s">
        <v>19</v>
      </c>
      <c r="I1497" s="1" t="s">
        <v>20</v>
      </c>
      <c r="J1497" s="1" t="s">
        <v>7684</v>
      </c>
      <c r="K1497" s="1" t="s">
        <v>59</v>
      </c>
      <c r="L1497" s="1" t="s">
        <v>80</v>
      </c>
      <c r="M1497" s="1" t="s">
        <v>81</v>
      </c>
      <c r="N1497" s="1" t="s">
        <v>82</v>
      </c>
      <c r="O1497" t="str">
        <f t="shared" si="1608"/>
        <v>Northwest</v>
      </c>
      <c r="P1497" t="str">
        <f t="shared" si="1646"/>
        <v>Bancshares</v>
      </c>
      <c r="Q1497" t="str">
        <f t="shared" si="1646"/>
        <v>Inc</v>
      </c>
      <c r="R1497" t="str">
        <f t="shared" si="1646"/>
        <v/>
      </c>
      <c r="S1497" t="str">
        <f t="shared" si="1646"/>
        <v/>
      </c>
      <c r="T1497" t="str">
        <f t="shared" si="1646"/>
        <v/>
      </c>
      <c r="U1497" t="str">
        <f t="shared" si="1639"/>
        <v>Northwest</v>
      </c>
      <c r="V1497" t="str">
        <f t="shared" ref="V1497:Z1497" si="1667">IF(LEN(P1497)&gt;0, U1497  &amp; " " &amp; P1497,"")</f>
        <v>Northwest Bancshares</v>
      </c>
      <c r="W1497" t="str">
        <f t="shared" si="1667"/>
        <v>Northwest Bancshares Inc</v>
      </c>
      <c r="X1497" t="str">
        <f t="shared" si="1667"/>
        <v/>
      </c>
      <c r="Y1497" t="str">
        <f t="shared" si="1667"/>
        <v/>
      </c>
      <c r="Z1497" t="str">
        <f t="shared" si="1667"/>
        <v/>
      </c>
      <c r="AB1497" t="str">
        <f t="shared" si="1641"/>
        <v>Northwest Bancshares Inc</v>
      </c>
      <c r="AC1497" t="str">
        <f t="shared" si="1642"/>
        <v>NWBI Northwest Northwest Bancshares Northwest Bancshares Inc</v>
      </c>
      <c r="AD1497" t="str">
        <f t="shared" si="1643"/>
        <v>NWBI.OQ</v>
      </c>
      <c r="AE1497">
        <f t="shared" si="1644"/>
        <v>0.17933012346315924</v>
      </c>
    </row>
    <row r="1498" spans="1:31" collapsed="1" x14ac:dyDescent="0.25">
      <c r="A1498" s="1" t="s">
        <v>7685</v>
      </c>
      <c r="B1498" s="1" t="s">
        <v>7686</v>
      </c>
      <c r="C1498" s="1" t="s">
        <v>55</v>
      </c>
      <c r="D1498" s="1" t="s">
        <v>7687</v>
      </c>
      <c r="E1498" s="1" t="s">
        <v>7688</v>
      </c>
      <c r="F1498" s="1"/>
      <c r="G1498" s="2">
        <v>1818045296.25</v>
      </c>
      <c r="H1498" s="1" t="s">
        <v>19</v>
      </c>
      <c r="I1498" s="1" t="s">
        <v>20</v>
      </c>
      <c r="J1498" s="1" t="s">
        <v>7689</v>
      </c>
      <c r="K1498" s="1" t="s">
        <v>59</v>
      </c>
      <c r="L1498" s="1" t="s">
        <v>395</v>
      </c>
      <c r="M1498" s="1" t="s">
        <v>396</v>
      </c>
      <c r="N1498" s="1" t="s">
        <v>397</v>
      </c>
      <c r="O1498" t="str">
        <f t="shared" si="1608"/>
        <v>LTC</v>
      </c>
      <c r="P1498" t="str">
        <f t="shared" si="1646"/>
        <v>Properties</v>
      </c>
      <c r="Q1498" t="str">
        <f t="shared" si="1646"/>
        <v>Inc</v>
      </c>
      <c r="R1498" t="str">
        <f t="shared" si="1646"/>
        <v/>
      </c>
      <c r="S1498" t="str">
        <f t="shared" si="1646"/>
        <v/>
      </c>
      <c r="T1498" t="str">
        <f t="shared" si="1646"/>
        <v/>
      </c>
      <c r="U1498" t="str">
        <f t="shared" si="1639"/>
        <v>LTC</v>
      </c>
      <c r="V1498" t="str">
        <f t="shared" ref="V1498:Z1498" si="1668">IF(LEN(P1498)&gt;0, U1498  &amp; " " &amp; P1498,"")</f>
        <v>LTC Properties</v>
      </c>
      <c r="W1498" t="str">
        <f t="shared" si="1668"/>
        <v>LTC Properties Inc</v>
      </c>
      <c r="X1498" t="str">
        <f t="shared" si="1668"/>
        <v/>
      </c>
      <c r="Y1498" t="str">
        <f t="shared" si="1668"/>
        <v/>
      </c>
      <c r="Z1498" t="str">
        <f t="shared" si="1668"/>
        <v/>
      </c>
      <c r="AB1498" t="str">
        <f t="shared" si="1641"/>
        <v>LTC Properties Inc</v>
      </c>
      <c r="AC1498" t="str">
        <f t="shared" si="1642"/>
        <v>LTC LTC LTC Properties LTC Properties Inc</v>
      </c>
      <c r="AD1498" t="str">
        <f t="shared" si="1643"/>
        <v>LTC.N</v>
      </c>
      <c r="AE1498">
        <f t="shared" si="1644"/>
        <v>0.17912831083396349</v>
      </c>
    </row>
    <row r="1499" spans="1:31" collapsed="1" x14ac:dyDescent="0.25">
      <c r="A1499" s="1" t="s">
        <v>7690</v>
      </c>
      <c r="B1499" s="1" t="s">
        <v>7691</v>
      </c>
      <c r="C1499" s="1" t="s">
        <v>55</v>
      </c>
      <c r="D1499" s="1" t="s">
        <v>7692</v>
      </c>
      <c r="E1499" s="1" t="s">
        <v>7693</v>
      </c>
      <c r="F1499" s="1"/>
      <c r="G1499" s="2">
        <v>1813206408.78</v>
      </c>
      <c r="H1499" s="1" t="s">
        <v>19</v>
      </c>
      <c r="I1499" s="1" t="s">
        <v>20</v>
      </c>
      <c r="J1499" s="1" t="s">
        <v>7694</v>
      </c>
      <c r="K1499" s="1" t="s">
        <v>30</v>
      </c>
      <c r="L1499" s="1" t="s">
        <v>256</v>
      </c>
      <c r="M1499" s="1" t="s">
        <v>1889</v>
      </c>
      <c r="N1499" s="1" t="s">
        <v>2614</v>
      </c>
      <c r="O1499" t="str">
        <f t="shared" si="1608"/>
        <v>Advanced</v>
      </c>
      <c r="P1499" t="str">
        <f t="shared" si="1646"/>
        <v>Drainage</v>
      </c>
      <c r="Q1499" t="str">
        <f t="shared" si="1646"/>
        <v>Systems</v>
      </c>
      <c r="R1499" t="str">
        <f t="shared" si="1646"/>
        <v>Inc</v>
      </c>
      <c r="S1499" t="str">
        <f t="shared" si="1646"/>
        <v/>
      </c>
      <c r="T1499" t="str">
        <f t="shared" si="1646"/>
        <v/>
      </c>
      <c r="U1499" t="str">
        <f t="shared" si="1639"/>
        <v>Advanced</v>
      </c>
      <c r="V1499" t="str">
        <f t="shared" ref="V1499:Z1499" si="1669">IF(LEN(P1499)&gt;0, U1499  &amp; " " &amp; P1499,"")</f>
        <v>Advanced Drainage</v>
      </c>
      <c r="W1499" t="str">
        <f t="shared" si="1669"/>
        <v>Advanced Drainage Systems</v>
      </c>
      <c r="X1499" t="str">
        <f t="shared" si="1669"/>
        <v>Advanced Drainage Systems Inc</v>
      </c>
      <c r="Y1499" t="str">
        <f t="shared" si="1669"/>
        <v/>
      </c>
      <c r="Z1499" t="str">
        <f t="shared" si="1669"/>
        <v/>
      </c>
      <c r="AB1499" t="str">
        <f t="shared" si="1641"/>
        <v>Advanced Drainage Systems Inc</v>
      </c>
      <c r="AC1499" t="str">
        <f t="shared" si="1642"/>
        <v>WMS Advanced Advanced Drainage Advanced Drainage Systems Advanced Drainage Systems Inc</v>
      </c>
      <c r="AD1499" t="str">
        <f t="shared" si="1643"/>
        <v>WMS.N</v>
      </c>
      <c r="AE1499">
        <f t="shared" si="1644"/>
        <v>0.17865154507867423</v>
      </c>
    </row>
    <row r="1500" spans="1:31" collapsed="1" x14ac:dyDescent="0.25">
      <c r="A1500" s="1" t="s">
        <v>7695</v>
      </c>
      <c r="B1500" s="1" t="s">
        <v>7696</v>
      </c>
      <c r="C1500" s="1" t="s">
        <v>16</v>
      </c>
      <c r="D1500" s="1" t="s">
        <v>7697</v>
      </c>
      <c r="E1500" s="1" t="s">
        <v>7698</v>
      </c>
      <c r="F1500" s="1"/>
      <c r="G1500" s="2">
        <v>1812492179.1900001</v>
      </c>
      <c r="H1500" s="1" t="s">
        <v>19</v>
      </c>
      <c r="I1500" s="1" t="s">
        <v>20</v>
      </c>
      <c r="J1500" s="1" t="s">
        <v>7699</v>
      </c>
      <c r="K1500" s="1" t="s">
        <v>67</v>
      </c>
      <c r="L1500" s="1" t="s">
        <v>68</v>
      </c>
      <c r="M1500" s="1" t="s">
        <v>69</v>
      </c>
      <c r="N1500" s="1" t="s">
        <v>69</v>
      </c>
      <c r="O1500" t="str">
        <f t="shared" si="1608"/>
        <v>Allakos</v>
      </c>
      <c r="P1500" t="str">
        <f t="shared" si="1646"/>
        <v>Inc</v>
      </c>
      <c r="Q1500" t="str">
        <f t="shared" si="1646"/>
        <v/>
      </c>
      <c r="R1500" t="str">
        <f t="shared" si="1646"/>
        <v/>
      </c>
      <c r="S1500" t="str">
        <f t="shared" si="1646"/>
        <v/>
      </c>
      <c r="T1500" t="str">
        <f t="shared" si="1646"/>
        <v/>
      </c>
      <c r="U1500" t="str">
        <f t="shared" si="1639"/>
        <v>Allakos</v>
      </c>
      <c r="V1500" t="str">
        <f t="shared" ref="V1500:Z1500" si="1670">IF(LEN(P1500)&gt;0, U1500  &amp; " " &amp; P1500,"")</f>
        <v>Allakos Inc</v>
      </c>
      <c r="W1500" t="str">
        <f t="shared" si="1670"/>
        <v/>
      </c>
      <c r="X1500" t="str">
        <f t="shared" si="1670"/>
        <v/>
      </c>
      <c r="Y1500" t="str">
        <f t="shared" si="1670"/>
        <v/>
      </c>
      <c r="Z1500" t="str">
        <f t="shared" si="1670"/>
        <v/>
      </c>
      <c r="AB1500" t="str">
        <f t="shared" si="1641"/>
        <v>Allakos Inc</v>
      </c>
      <c r="AC1500" t="str">
        <f t="shared" si="1642"/>
        <v>ALLK Allakos Allakos Inc</v>
      </c>
      <c r="AD1500" t="str">
        <f t="shared" si="1643"/>
        <v>ALLK.OQ</v>
      </c>
      <c r="AE1500">
        <f t="shared" si="1644"/>
        <v>0.1785811734876758</v>
      </c>
    </row>
    <row r="1501" spans="1:31" collapsed="1" x14ac:dyDescent="0.25">
      <c r="A1501" s="1" t="s">
        <v>7700</v>
      </c>
      <c r="B1501" s="1" t="s">
        <v>7701</v>
      </c>
      <c r="C1501" s="1" t="s">
        <v>55</v>
      </c>
      <c r="D1501" s="1" t="s">
        <v>7702</v>
      </c>
      <c r="E1501" s="1" t="s">
        <v>7703</v>
      </c>
      <c r="F1501" s="1"/>
      <c r="G1501" s="2">
        <v>1807583095.72</v>
      </c>
      <c r="H1501" s="1" t="s">
        <v>19</v>
      </c>
      <c r="I1501" s="1" t="s">
        <v>20</v>
      </c>
      <c r="J1501" s="1" t="s">
        <v>7704</v>
      </c>
      <c r="K1501" s="1" t="s">
        <v>199</v>
      </c>
      <c r="L1501" s="1" t="s">
        <v>200</v>
      </c>
      <c r="M1501" s="1" t="s">
        <v>477</v>
      </c>
      <c r="N1501" s="1" t="s">
        <v>940</v>
      </c>
      <c r="O1501" t="str">
        <f t="shared" si="1608"/>
        <v>Comfort</v>
      </c>
      <c r="P1501" t="str">
        <f t="shared" si="1646"/>
        <v>Systems</v>
      </c>
      <c r="Q1501" t="str">
        <f t="shared" si="1646"/>
        <v>USA</v>
      </c>
      <c r="R1501" t="str">
        <f t="shared" si="1646"/>
        <v>Inc</v>
      </c>
      <c r="S1501" t="str">
        <f t="shared" si="1646"/>
        <v/>
      </c>
      <c r="T1501" t="str">
        <f t="shared" si="1646"/>
        <v/>
      </c>
      <c r="U1501" t="str">
        <f t="shared" si="1639"/>
        <v>Comfort</v>
      </c>
      <c r="V1501" t="str">
        <f t="shared" ref="V1501:Z1501" si="1671">IF(LEN(P1501)&gt;0, U1501  &amp; " " &amp; P1501,"")</f>
        <v>Comfort Systems</v>
      </c>
      <c r="W1501" t="str">
        <f t="shared" si="1671"/>
        <v>Comfort Systems USA</v>
      </c>
      <c r="X1501" t="str">
        <f t="shared" si="1671"/>
        <v>Comfort Systems USA Inc</v>
      </c>
      <c r="Y1501" t="str">
        <f t="shared" si="1671"/>
        <v/>
      </c>
      <c r="Z1501" t="str">
        <f t="shared" si="1671"/>
        <v/>
      </c>
      <c r="AB1501" t="str">
        <f t="shared" si="1641"/>
        <v>Comfort Systems USA Inc</v>
      </c>
      <c r="AC1501" t="str">
        <f t="shared" si="1642"/>
        <v>FIX Comfort Comfort Systems Comfort Systems USA Comfort Systems USA Inc</v>
      </c>
      <c r="AD1501" t="str">
        <f t="shared" si="1643"/>
        <v>FIX.N</v>
      </c>
      <c r="AE1501">
        <f t="shared" si="1644"/>
        <v>0.17809749146306517</v>
      </c>
    </row>
    <row r="1502" spans="1:31" collapsed="1" x14ac:dyDescent="0.25">
      <c r="A1502" s="1" t="s">
        <v>7705</v>
      </c>
      <c r="B1502" s="1" t="s">
        <v>7706</v>
      </c>
      <c r="C1502" s="1" t="s">
        <v>55</v>
      </c>
      <c r="D1502" s="1" t="s">
        <v>7707</v>
      </c>
      <c r="E1502" s="1" t="s">
        <v>7708</v>
      </c>
      <c r="F1502" s="1"/>
      <c r="G1502" s="2">
        <v>1803189145.55</v>
      </c>
      <c r="H1502" s="1" t="s">
        <v>19</v>
      </c>
      <c r="I1502" s="1" t="s">
        <v>20</v>
      </c>
      <c r="J1502" s="1" t="s">
        <v>7709</v>
      </c>
      <c r="K1502" s="1" t="s">
        <v>22</v>
      </c>
      <c r="L1502" s="1" t="s">
        <v>23</v>
      </c>
      <c r="M1502" s="1" t="s">
        <v>23</v>
      </c>
      <c r="N1502" s="1" t="s">
        <v>275</v>
      </c>
      <c r="O1502" t="str">
        <f t="shared" si="1608"/>
        <v>Fastly</v>
      </c>
      <c r="P1502" t="str">
        <f t="shared" si="1646"/>
        <v>Inc</v>
      </c>
      <c r="Q1502" t="str">
        <f t="shared" si="1646"/>
        <v/>
      </c>
      <c r="R1502" t="str">
        <f t="shared" si="1646"/>
        <v/>
      </c>
      <c r="S1502" t="str">
        <f t="shared" si="1646"/>
        <v/>
      </c>
      <c r="T1502" t="str">
        <f t="shared" si="1646"/>
        <v/>
      </c>
      <c r="U1502" t="str">
        <f t="shared" si="1639"/>
        <v>Fastly</v>
      </c>
      <c r="V1502" t="str">
        <f t="shared" ref="V1502:Z1502" si="1672">IF(LEN(P1502)&gt;0, U1502  &amp; " " &amp; P1502,"")</f>
        <v>Fastly Inc</v>
      </c>
      <c r="W1502" t="str">
        <f t="shared" si="1672"/>
        <v/>
      </c>
      <c r="X1502" t="str">
        <f t="shared" si="1672"/>
        <v/>
      </c>
      <c r="Y1502" t="str">
        <f t="shared" si="1672"/>
        <v/>
      </c>
      <c r="Z1502" t="str">
        <f t="shared" si="1672"/>
        <v/>
      </c>
      <c r="AB1502" t="str">
        <f t="shared" si="1641"/>
        <v>Fastly Inc</v>
      </c>
      <c r="AC1502" t="str">
        <f t="shared" si="1642"/>
        <v>FSLY Fastly Fastly Inc</v>
      </c>
      <c r="AD1502" t="str">
        <f t="shared" si="1643"/>
        <v>FSLY.N</v>
      </c>
      <c r="AE1502">
        <f t="shared" si="1644"/>
        <v>0.17766456447633705</v>
      </c>
    </row>
    <row r="1503" spans="1:31" collapsed="1" x14ac:dyDescent="0.25">
      <c r="A1503" s="1" t="s">
        <v>7710</v>
      </c>
      <c r="B1503" s="1" t="s">
        <v>7711</v>
      </c>
      <c r="C1503" s="1" t="s">
        <v>16</v>
      </c>
      <c r="D1503" s="1" t="s">
        <v>7712</v>
      </c>
      <c r="E1503" s="1" t="s">
        <v>7713</v>
      </c>
      <c r="F1503" s="1"/>
      <c r="G1503" s="2">
        <v>1803024269.4200001</v>
      </c>
      <c r="H1503" s="1" t="s">
        <v>19</v>
      </c>
      <c r="I1503" s="1" t="s">
        <v>20</v>
      </c>
      <c r="J1503" s="1" t="s">
        <v>7714</v>
      </c>
      <c r="K1503" s="1" t="s">
        <v>67</v>
      </c>
      <c r="L1503" s="1" t="s">
        <v>68</v>
      </c>
      <c r="M1503" s="1" t="s">
        <v>69</v>
      </c>
      <c r="N1503" s="1" t="s">
        <v>69</v>
      </c>
      <c r="O1503" t="str">
        <f t="shared" si="1608"/>
        <v>Pacira</v>
      </c>
      <c r="P1503" t="str">
        <f t="shared" si="1646"/>
        <v>Biosciences</v>
      </c>
      <c r="Q1503" t="str">
        <f t="shared" si="1646"/>
        <v>Inc</v>
      </c>
      <c r="R1503" t="str">
        <f t="shared" si="1646"/>
        <v/>
      </c>
      <c r="S1503" t="str">
        <f t="shared" si="1646"/>
        <v/>
      </c>
      <c r="T1503" t="str">
        <f t="shared" si="1646"/>
        <v/>
      </c>
      <c r="U1503" t="str">
        <f t="shared" si="1639"/>
        <v>Pacira</v>
      </c>
      <c r="V1503" t="str">
        <f t="shared" ref="V1503:Z1503" si="1673">IF(LEN(P1503)&gt;0, U1503  &amp; " " &amp; P1503,"")</f>
        <v>Pacira Biosciences</v>
      </c>
      <c r="W1503" t="str">
        <f t="shared" si="1673"/>
        <v>Pacira Biosciences Inc</v>
      </c>
      <c r="X1503" t="str">
        <f t="shared" si="1673"/>
        <v/>
      </c>
      <c r="Y1503" t="str">
        <f t="shared" si="1673"/>
        <v/>
      </c>
      <c r="Z1503" t="str">
        <f t="shared" si="1673"/>
        <v/>
      </c>
      <c r="AB1503" t="str">
        <f t="shared" si="1641"/>
        <v>Pacira Biosciences Inc</v>
      </c>
      <c r="AC1503" t="str">
        <f t="shared" si="1642"/>
        <v>PCRX Pacira Pacira Biosciences Pacira Biosciences Inc</v>
      </c>
      <c r="AD1503" t="str">
        <f t="shared" si="1643"/>
        <v>PCRX.OQ</v>
      </c>
      <c r="AE1503">
        <f t="shared" si="1644"/>
        <v>0.1776483195660894</v>
      </c>
    </row>
    <row r="1504" spans="1:31" collapsed="1" x14ac:dyDescent="0.25">
      <c r="A1504" s="1" t="s">
        <v>7715</v>
      </c>
      <c r="B1504" s="1" t="s">
        <v>7716</v>
      </c>
      <c r="C1504" s="1" t="s">
        <v>55</v>
      </c>
      <c r="D1504" s="1" t="s">
        <v>7717</v>
      </c>
      <c r="E1504" s="1" t="s">
        <v>7718</v>
      </c>
      <c r="F1504" s="1"/>
      <c r="G1504" s="2">
        <v>1793269953.6700001</v>
      </c>
      <c r="H1504" s="1" t="s">
        <v>19</v>
      </c>
      <c r="I1504" s="1" t="s">
        <v>20</v>
      </c>
      <c r="J1504" s="1" t="s">
        <v>7719</v>
      </c>
      <c r="K1504" s="1" t="s">
        <v>30</v>
      </c>
      <c r="L1504" s="1" t="s">
        <v>256</v>
      </c>
      <c r="M1504" s="1" t="s">
        <v>1889</v>
      </c>
      <c r="N1504" s="1" t="s">
        <v>1890</v>
      </c>
      <c r="O1504" t="str">
        <f t="shared" si="1608"/>
        <v>TRI</v>
      </c>
      <c r="P1504" t="str">
        <f t="shared" si="1646"/>
        <v>Pointe</v>
      </c>
      <c r="Q1504" t="str">
        <f t="shared" si="1646"/>
        <v>Group</v>
      </c>
      <c r="R1504" t="str">
        <f t="shared" si="1646"/>
        <v>Inc</v>
      </c>
      <c r="S1504" t="str">
        <f t="shared" si="1646"/>
        <v/>
      </c>
      <c r="T1504" t="str">
        <f t="shared" si="1646"/>
        <v/>
      </c>
      <c r="U1504" t="str">
        <f t="shared" si="1639"/>
        <v>TRI</v>
      </c>
      <c r="V1504" t="str">
        <f t="shared" ref="V1504:Z1504" si="1674">IF(LEN(P1504)&gt;0, U1504  &amp; " " &amp; P1504,"")</f>
        <v>TRI Pointe</v>
      </c>
      <c r="W1504" t="str">
        <f t="shared" si="1674"/>
        <v>TRI Pointe Group</v>
      </c>
      <c r="X1504" t="str">
        <f t="shared" si="1674"/>
        <v>TRI Pointe Group Inc</v>
      </c>
      <c r="Y1504" t="str">
        <f t="shared" si="1674"/>
        <v/>
      </c>
      <c r="Z1504" t="str">
        <f t="shared" si="1674"/>
        <v/>
      </c>
      <c r="AB1504" t="str">
        <f t="shared" si="1641"/>
        <v>TRI Pointe Group Inc</v>
      </c>
      <c r="AC1504" t="str">
        <f t="shared" si="1642"/>
        <v>TPH TRI TRI Pointe TRI Pointe Group TRI Pointe Group Inc</v>
      </c>
      <c r="AD1504" t="str">
        <f t="shared" si="1643"/>
        <v>TPH.N</v>
      </c>
      <c r="AE1504">
        <f t="shared" si="1644"/>
        <v>0.17668724664494567</v>
      </c>
    </row>
    <row r="1505" spans="1:31" collapsed="1" x14ac:dyDescent="0.25">
      <c r="A1505" s="1" t="s">
        <v>7720</v>
      </c>
      <c r="B1505" s="1" t="s">
        <v>7721</v>
      </c>
      <c r="C1505" s="1" t="s">
        <v>55</v>
      </c>
      <c r="D1505" s="1" t="s">
        <v>7722</v>
      </c>
      <c r="E1505" s="1" t="s">
        <v>7723</v>
      </c>
      <c r="F1505" s="1"/>
      <c r="G1505" s="2">
        <v>1786587450.4400001</v>
      </c>
      <c r="H1505" s="1" t="s">
        <v>19</v>
      </c>
      <c r="I1505" s="1" t="s">
        <v>20</v>
      </c>
      <c r="J1505" s="1" t="s">
        <v>7724</v>
      </c>
      <c r="K1505" s="1" t="s">
        <v>59</v>
      </c>
      <c r="L1505" s="1" t="s">
        <v>60</v>
      </c>
      <c r="M1505" s="1" t="s">
        <v>60</v>
      </c>
      <c r="N1505" s="1" t="s">
        <v>769</v>
      </c>
      <c r="O1505" t="str">
        <f t="shared" si="1608"/>
        <v>FGL</v>
      </c>
      <c r="P1505" t="str">
        <f t="shared" si="1646"/>
        <v>Holdings</v>
      </c>
      <c r="Q1505" t="str">
        <f t="shared" si="1646"/>
        <v>Inc</v>
      </c>
      <c r="R1505" t="str">
        <f t="shared" si="1646"/>
        <v/>
      </c>
      <c r="S1505" t="str">
        <f t="shared" si="1646"/>
        <v/>
      </c>
      <c r="T1505" t="str">
        <f t="shared" si="1646"/>
        <v/>
      </c>
      <c r="U1505" t="str">
        <f t="shared" si="1639"/>
        <v>FGL</v>
      </c>
      <c r="V1505" t="str">
        <f t="shared" ref="V1505:Z1505" si="1675">IF(LEN(P1505)&gt;0, U1505  &amp; " " &amp; P1505,"")</f>
        <v>FGL Holdings</v>
      </c>
      <c r="W1505" t="str">
        <f t="shared" si="1675"/>
        <v>FGL Holdings Inc</v>
      </c>
      <c r="X1505" t="str">
        <f t="shared" si="1675"/>
        <v/>
      </c>
      <c r="Y1505" t="str">
        <f t="shared" si="1675"/>
        <v/>
      </c>
      <c r="Z1505" t="str">
        <f t="shared" si="1675"/>
        <v/>
      </c>
      <c r="AB1505" t="str">
        <f t="shared" si="1641"/>
        <v>FGL Holdings Inc</v>
      </c>
      <c r="AC1505" t="str">
        <f t="shared" si="1642"/>
        <v>FG FGL FGL Holdings FGL Holdings Inc</v>
      </c>
      <c r="AD1505" t="str">
        <f t="shared" si="1643"/>
        <v>FG.N</v>
      </c>
      <c r="AE1505">
        <f t="shared" si="1644"/>
        <v>0.17602883317295934</v>
      </c>
    </row>
    <row r="1506" spans="1:31" collapsed="1" x14ac:dyDescent="0.25">
      <c r="A1506" s="1" t="s">
        <v>7725</v>
      </c>
      <c r="B1506" s="1" t="s">
        <v>7726</v>
      </c>
      <c r="C1506" s="1" t="s">
        <v>16</v>
      </c>
      <c r="D1506" s="1" t="s">
        <v>7727</v>
      </c>
      <c r="E1506" s="1" t="s">
        <v>7728</v>
      </c>
      <c r="F1506" s="1"/>
      <c r="G1506" s="2">
        <v>1786400695.6099999</v>
      </c>
      <c r="H1506" s="1" t="s">
        <v>19</v>
      </c>
      <c r="I1506" s="1" t="s">
        <v>20</v>
      </c>
      <c r="J1506" s="1" t="s">
        <v>7729</v>
      </c>
      <c r="K1506" s="1" t="s">
        <v>67</v>
      </c>
      <c r="L1506" s="1" t="s">
        <v>68</v>
      </c>
      <c r="M1506" s="1" t="s">
        <v>424</v>
      </c>
      <c r="N1506" s="1" t="s">
        <v>424</v>
      </c>
      <c r="O1506" t="str">
        <f t="shared" si="1608"/>
        <v>Denali</v>
      </c>
      <c r="P1506" t="str">
        <f t="shared" si="1646"/>
        <v>Therapeutics</v>
      </c>
      <c r="Q1506" t="str">
        <f t="shared" si="1646"/>
        <v>Inc</v>
      </c>
      <c r="R1506" t="str">
        <f t="shared" si="1646"/>
        <v/>
      </c>
      <c r="S1506" t="str">
        <f t="shared" si="1646"/>
        <v/>
      </c>
      <c r="T1506" t="str">
        <f t="shared" si="1646"/>
        <v/>
      </c>
      <c r="U1506" t="str">
        <f t="shared" si="1639"/>
        <v>Denali</v>
      </c>
      <c r="V1506" t="str">
        <f t="shared" ref="V1506:Z1506" si="1676">IF(LEN(P1506)&gt;0, U1506  &amp; " " &amp; P1506,"")</f>
        <v>Denali Therapeutics</v>
      </c>
      <c r="W1506" t="str">
        <f t="shared" si="1676"/>
        <v>Denali Therapeutics Inc</v>
      </c>
      <c r="X1506" t="str">
        <f t="shared" si="1676"/>
        <v/>
      </c>
      <c r="Y1506" t="str">
        <f t="shared" si="1676"/>
        <v/>
      </c>
      <c r="Z1506" t="str">
        <f t="shared" si="1676"/>
        <v/>
      </c>
      <c r="AB1506" t="str">
        <f t="shared" si="1641"/>
        <v>Denali Therapeutics Inc</v>
      </c>
      <c r="AC1506" t="str">
        <f t="shared" si="1642"/>
        <v>DNLI Denali Denali Therapeutics Denali Therapeutics Inc</v>
      </c>
      <c r="AD1506" t="str">
        <f t="shared" si="1643"/>
        <v>DNLI.OQ</v>
      </c>
      <c r="AE1506">
        <f t="shared" si="1644"/>
        <v>0.17601043259883337</v>
      </c>
    </row>
    <row r="1507" spans="1:31" collapsed="1" x14ac:dyDescent="0.25">
      <c r="A1507" s="1" t="s">
        <v>7730</v>
      </c>
      <c r="B1507" s="1" t="s">
        <v>7731</v>
      </c>
      <c r="C1507" s="1" t="s">
        <v>55</v>
      </c>
      <c r="D1507" s="1" t="s">
        <v>7732</v>
      </c>
      <c r="E1507" s="1" t="s">
        <v>7733</v>
      </c>
      <c r="F1507" s="1"/>
      <c r="G1507" s="2">
        <v>1784459881.54</v>
      </c>
      <c r="H1507" s="1" t="s">
        <v>19</v>
      </c>
      <c r="I1507" s="1" t="s">
        <v>20</v>
      </c>
      <c r="J1507" s="1" t="s">
        <v>7734</v>
      </c>
      <c r="K1507" s="1" t="s">
        <v>88</v>
      </c>
      <c r="L1507" s="1" t="s">
        <v>89</v>
      </c>
      <c r="M1507" s="1" t="s">
        <v>688</v>
      </c>
      <c r="N1507" s="1" t="s">
        <v>689</v>
      </c>
      <c r="O1507" t="str">
        <f t="shared" si="1608"/>
        <v>ProPetro</v>
      </c>
      <c r="P1507" t="str">
        <f t="shared" si="1646"/>
        <v>Holding</v>
      </c>
      <c r="Q1507" t="str">
        <f t="shared" si="1646"/>
        <v>Corp</v>
      </c>
      <c r="R1507" t="str">
        <f t="shared" si="1646"/>
        <v/>
      </c>
      <c r="S1507" t="str">
        <f t="shared" si="1646"/>
        <v/>
      </c>
      <c r="T1507" t="str">
        <f t="shared" si="1646"/>
        <v/>
      </c>
      <c r="U1507" t="str">
        <f t="shared" si="1639"/>
        <v>ProPetro</v>
      </c>
      <c r="V1507" t="str">
        <f t="shared" ref="V1507:Z1507" si="1677">IF(LEN(P1507)&gt;0, U1507  &amp; " " &amp; P1507,"")</f>
        <v>ProPetro Holding</v>
      </c>
      <c r="W1507" t="str">
        <f t="shared" si="1677"/>
        <v>ProPetro Holding Corp</v>
      </c>
      <c r="X1507" t="str">
        <f t="shared" si="1677"/>
        <v/>
      </c>
      <c r="Y1507" t="str">
        <f t="shared" si="1677"/>
        <v/>
      </c>
      <c r="Z1507" t="str">
        <f t="shared" si="1677"/>
        <v/>
      </c>
      <c r="AB1507" t="str">
        <f t="shared" si="1641"/>
        <v>ProPetro Holding Corp</v>
      </c>
      <c r="AC1507" t="str">
        <f t="shared" si="1642"/>
        <v>PUMP ProPetro ProPetro Holding ProPetro Holding Corp</v>
      </c>
      <c r="AD1507" t="str">
        <f t="shared" si="1643"/>
        <v>PUMP.N</v>
      </c>
      <c r="AE1507">
        <f t="shared" si="1644"/>
        <v>0.1758192081300487</v>
      </c>
    </row>
    <row r="1508" spans="1:31" collapsed="1" x14ac:dyDescent="0.25">
      <c r="A1508" s="1" t="s">
        <v>7735</v>
      </c>
      <c r="B1508" s="1" t="s">
        <v>7736</v>
      </c>
      <c r="C1508" s="1" t="s">
        <v>16</v>
      </c>
      <c r="D1508" s="1" t="s">
        <v>7737</v>
      </c>
      <c r="E1508" s="1" t="s">
        <v>7738</v>
      </c>
      <c r="F1508" s="1"/>
      <c r="G1508" s="2">
        <v>1783821611.0899999</v>
      </c>
      <c r="H1508" s="1" t="s">
        <v>19</v>
      </c>
      <c r="I1508" s="1" t="s">
        <v>20</v>
      </c>
      <c r="J1508" s="1" t="s">
        <v>7739</v>
      </c>
      <c r="K1508" s="1" t="s">
        <v>30</v>
      </c>
      <c r="L1508" s="1" t="s">
        <v>256</v>
      </c>
      <c r="M1508" s="1" t="s">
        <v>1889</v>
      </c>
      <c r="N1508" s="1" t="s">
        <v>2614</v>
      </c>
      <c r="O1508" t="str">
        <f t="shared" si="1608"/>
        <v>Builders</v>
      </c>
      <c r="P1508" t="str">
        <f t="shared" si="1646"/>
        <v>FirstSource</v>
      </c>
      <c r="Q1508" t="str">
        <f t="shared" si="1646"/>
        <v>Inc</v>
      </c>
      <c r="R1508" t="str">
        <f t="shared" si="1646"/>
        <v/>
      </c>
      <c r="S1508" t="str">
        <f t="shared" si="1646"/>
        <v/>
      </c>
      <c r="T1508" t="str">
        <f t="shared" si="1646"/>
        <v/>
      </c>
      <c r="U1508" t="str">
        <f t="shared" si="1639"/>
        <v>Builders</v>
      </c>
      <c r="V1508" t="str">
        <f t="shared" ref="V1508:Z1508" si="1678">IF(LEN(P1508)&gt;0, U1508  &amp; " " &amp; P1508,"")</f>
        <v>Builders FirstSource</v>
      </c>
      <c r="W1508" t="str">
        <f t="shared" si="1678"/>
        <v>Builders FirstSource Inc</v>
      </c>
      <c r="X1508" t="str">
        <f t="shared" si="1678"/>
        <v/>
      </c>
      <c r="Y1508" t="str">
        <f t="shared" si="1678"/>
        <v/>
      </c>
      <c r="Z1508" t="str">
        <f t="shared" si="1678"/>
        <v/>
      </c>
      <c r="AB1508" t="str">
        <f t="shared" si="1641"/>
        <v>Builders FirstSource Inc</v>
      </c>
      <c r="AC1508" t="str">
        <f t="shared" si="1642"/>
        <v>BLDR Builders Builders FirstSource Builders FirstSource Inc</v>
      </c>
      <c r="AD1508" t="str">
        <f t="shared" si="1643"/>
        <v>BLDR.OQ</v>
      </c>
      <c r="AE1508">
        <f t="shared" si="1644"/>
        <v>0.17575632063885166</v>
      </c>
    </row>
    <row r="1509" spans="1:31" collapsed="1" x14ac:dyDescent="0.25">
      <c r="A1509" s="1" t="s">
        <v>7740</v>
      </c>
      <c r="B1509" s="1" t="s">
        <v>7741</v>
      </c>
      <c r="C1509" s="1" t="s">
        <v>55</v>
      </c>
      <c r="D1509" s="1" t="s">
        <v>7742</v>
      </c>
      <c r="E1509" s="1" t="s">
        <v>7743</v>
      </c>
      <c r="F1509" s="1"/>
      <c r="G1509" s="2">
        <v>1782966578.4000001</v>
      </c>
      <c r="H1509" s="1" t="s">
        <v>19</v>
      </c>
      <c r="I1509" s="1" t="s">
        <v>20</v>
      </c>
      <c r="J1509" s="1" t="s">
        <v>7744</v>
      </c>
      <c r="K1509" s="1" t="s">
        <v>323</v>
      </c>
      <c r="L1509" s="1" t="s">
        <v>1197</v>
      </c>
      <c r="M1509" s="1" t="s">
        <v>1198</v>
      </c>
      <c r="N1509" s="1" t="s">
        <v>2030</v>
      </c>
      <c r="O1509" t="str">
        <f t="shared" ref="O1509:O1572" si="1679">TRIM(MID(SUBSTITUTE($B1509," ",REPT(" ",LEN($B1509))),(O$1-1)*LEN($B1509)+1,LEN($B1509)))</f>
        <v>Commercial</v>
      </c>
      <c r="P1509" t="str">
        <f t="shared" si="1646"/>
        <v>Metals</v>
      </c>
      <c r="Q1509" t="str">
        <f t="shared" si="1646"/>
        <v>Co</v>
      </c>
      <c r="R1509" t="str">
        <f t="shared" si="1646"/>
        <v/>
      </c>
      <c r="S1509" t="str">
        <f t="shared" si="1646"/>
        <v/>
      </c>
      <c r="T1509" t="str">
        <f t="shared" si="1646"/>
        <v/>
      </c>
      <c r="U1509" t="str">
        <f t="shared" si="1639"/>
        <v>Commercial</v>
      </c>
      <c r="V1509" t="str">
        <f t="shared" ref="V1509:Z1509" si="1680">IF(LEN(P1509)&gt;0, U1509  &amp; " " &amp; P1509,"")</f>
        <v>Commercial Metals</v>
      </c>
      <c r="W1509" t="str">
        <f t="shared" si="1680"/>
        <v>Commercial Metals Co</v>
      </c>
      <c r="X1509" t="str">
        <f t="shared" si="1680"/>
        <v/>
      </c>
      <c r="Y1509" t="str">
        <f t="shared" si="1680"/>
        <v/>
      </c>
      <c r="Z1509" t="str">
        <f t="shared" si="1680"/>
        <v/>
      </c>
      <c r="AB1509" t="str">
        <f t="shared" si="1641"/>
        <v>Commercial Metals Co</v>
      </c>
      <c r="AC1509" t="str">
        <f t="shared" si="1642"/>
        <v>CMC Commercial Commercial Metals Commercial Metals Co</v>
      </c>
      <c r="AD1509" t="str">
        <f t="shared" si="1643"/>
        <v>CMC.N</v>
      </c>
      <c r="AE1509">
        <f t="shared" si="1644"/>
        <v>0.17567207600436241</v>
      </c>
    </row>
    <row r="1510" spans="1:31" collapsed="1" x14ac:dyDescent="0.25">
      <c r="A1510" s="1" t="s">
        <v>7745</v>
      </c>
      <c r="B1510" s="1" t="s">
        <v>7746</v>
      </c>
      <c r="C1510" s="1" t="s">
        <v>55</v>
      </c>
      <c r="D1510" s="1" t="s">
        <v>7747</v>
      </c>
      <c r="E1510" s="1" t="s">
        <v>7748</v>
      </c>
      <c r="F1510" s="1"/>
      <c r="G1510" s="2">
        <v>1779774512.04</v>
      </c>
      <c r="H1510" s="1" t="s">
        <v>19</v>
      </c>
      <c r="I1510" s="1" t="s">
        <v>20</v>
      </c>
      <c r="J1510" s="1" t="s">
        <v>7749</v>
      </c>
      <c r="K1510" s="1" t="s">
        <v>30</v>
      </c>
      <c r="L1510" s="1" t="s">
        <v>31</v>
      </c>
      <c r="M1510" s="1" t="s">
        <v>167</v>
      </c>
      <c r="N1510" s="1" t="s">
        <v>1608</v>
      </c>
      <c r="O1510" t="str">
        <f t="shared" si="1679"/>
        <v>Sally</v>
      </c>
      <c r="P1510" t="str">
        <f t="shared" si="1646"/>
        <v>Beauty</v>
      </c>
      <c r="Q1510" t="str">
        <f t="shared" si="1646"/>
        <v>Holdings</v>
      </c>
      <c r="R1510" t="str">
        <f t="shared" si="1646"/>
        <v>Inc</v>
      </c>
      <c r="S1510" t="str">
        <f t="shared" si="1646"/>
        <v/>
      </c>
      <c r="T1510" t="str">
        <f t="shared" si="1646"/>
        <v/>
      </c>
      <c r="U1510" t="str">
        <f t="shared" si="1639"/>
        <v>Sally</v>
      </c>
      <c r="V1510" t="str">
        <f t="shared" ref="V1510:Z1510" si="1681">IF(LEN(P1510)&gt;0, U1510  &amp; " " &amp; P1510,"")</f>
        <v>Sally Beauty</v>
      </c>
      <c r="W1510" t="str">
        <f t="shared" si="1681"/>
        <v>Sally Beauty Holdings</v>
      </c>
      <c r="X1510" t="str">
        <f t="shared" si="1681"/>
        <v>Sally Beauty Holdings Inc</v>
      </c>
      <c r="Y1510" t="str">
        <f t="shared" si="1681"/>
        <v/>
      </c>
      <c r="Z1510" t="str">
        <f t="shared" si="1681"/>
        <v/>
      </c>
      <c r="AB1510" t="str">
        <f t="shared" si="1641"/>
        <v>Sally Beauty Holdings Inc</v>
      </c>
      <c r="AC1510" t="str">
        <f t="shared" si="1642"/>
        <v>SBH Sally Sally Beauty Sally Beauty Holdings Sally Beauty Holdings Inc</v>
      </c>
      <c r="AD1510" t="str">
        <f t="shared" si="1643"/>
        <v>SBH.N</v>
      </c>
      <c r="AE1510">
        <f t="shared" si="1644"/>
        <v>0.17535756818856915</v>
      </c>
    </row>
    <row r="1511" spans="1:31" collapsed="1" x14ac:dyDescent="0.25">
      <c r="A1511" s="1" t="s">
        <v>7750</v>
      </c>
      <c r="B1511" s="1" t="s">
        <v>7751</v>
      </c>
      <c r="C1511" s="1" t="s">
        <v>55</v>
      </c>
      <c r="D1511" s="1" t="s">
        <v>7752</v>
      </c>
      <c r="E1511" s="1" t="s">
        <v>7753</v>
      </c>
      <c r="F1511" s="1"/>
      <c r="G1511" s="2">
        <v>1779714608.46</v>
      </c>
      <c r="H1511" s="1" t="s">
        <v>19</v>
      </c>
      <c r="I1511" s="1" t="s">
        <v>20</v>
      </c>
      <c r="J1511" s="1" t="s">
        <v>7754</v>
      </c>
      <c r="K1511" s="1" t="s">
        <v>59</v>
      </c>
      <c r="L1511" s="1" t="s">
        <v>80</v>
      </c>
      <c r="M1511" s="1" t="s">
        <v>81</v>
      </c>
      <c r="N1511" s="1" t="s">
        <v>82</v>
      </c>
      <c r="O1511" t="str">
        <f t="shared" si="1679"/>
        <v>Flagstar</v>
      </c>
      <c r="P1511" t="str">
        <f t="shared" si="1646"/>
        <v>Bancorp</v>
      </c>
      <c r="Q1511" t="str">
        <f t="shared" si="1646"/>
        <v>Inc</v>
      </c>
      <c r="R1511" t="str">
        <f t="shared" si="1646"/>
        <v/>
      </c>
      <c r="S1511" t="str">
        <f t="shared" si="1646"/>
        <v/>
      </c>
      <c r="T1511" t="str">
        <f t="shared" si="1646"/>
        <v/>
      </c>
      <c r="U1511" t="str">
        <f t="shared" si="1639"/>
        <v>Flagstar</v>
      </c>
      <c r="V1511" t="str">
        <f t="shared" ref="V1511:Z1511" si="1682">IF(LEN(P1511)&gt;0, U1511  &amp; " " &amp; P1511,"")</f>
        <v>Flagstar Bancorp</v>
      </c>
      <c r="W1511" t="str">
        <f t="shared" si="1682"/>
        <v>Flagstar Bancorp Inc</v>
      </c>
      <c r="X1511" t="str">
        <f t="shared" si="1682"/>
        <v/>
      </c>
      <c r="Y1511" t="str">
        <f t="shared" si="1682"/>
        <v/>
      </c>
      <c r="Z1511" t="str">
        <f t="shared" si="1682"/>
        <v/>
      </c>
      <c r="AB1511" t="str">
        <f t="shared" si="1641"/>
        <v>Flagstar Bancorp Inc</v>
      </c>
      <c r="AC1511" t="str">
        <f t="shared" si="1642"/>
        <v>FBC Flagstar Flagstar Bancorp Flagstar Bancorp Inc</v>
      </c>
      <c r="AD1511" t="str">
        <f t="shared" si="1643"/>
        <v>FBC.N</v>
      </c>
      <c r="AE1511">
        <f t="shared" si="1644"/>
        <v>0.17535166601048788</v>
      </c>
    </row>
    <row r="1512" spans="1:31" collapsed="1" x14ac:dyDescent="0.25">
      <c r="A1512" s="1" t="s">
        <v>7755</v>
      </c>
      <c r="B1512" s="1" t="s">
        <v>7756</v>
      </c>
      <c r="C1512" s="1" t="s">
        <v>16</v>
      </c>
      <c r="D1512" s="1" t="s">
        <v>7757</v>
      </c>
      <c r="E1512" s="1" t="s">
        <v>7758</v>
      </c>
      <c r="F1512" s="1"/>
      <c r="G1512" s="2">
        <v>1773713485.98</v>
      </c>
      <c r="H1512" s="1" t="s">
        <v>19</v>
      </c>
      <c r="I1512" s="1" t="s">
        <v>20</v>
      </c>
      <c r="J1512" s="1" t="s">
        <v>7759</v>
      </c>
      <c r="K1512" s="1" t="s">
        <v>59</v>
      </c>
      <c r="L1512" s="1" t="s">
        <v>80</v>
      </c>
      <c r="M1512" s="1" t="s">
        <v>81</v>
      </c>
      <c r="N1512" s="1" t="s">
        <v>82</v>
      </c>
      <c r="O1512" t="str">
        <f t="shared" si="1679"/>
        <v>First</v>
      </c>
      <c r="P1512" t="str">
        <f t="shared" si="1646"/>
        <v>Merchants</v>
      </c>
      <c r="Q1512" t="str">
        <f t="shared" si="1646"/>
        <v>Corp</v>
      </c>
      <c r="R1512" t="str">
        <f t="shared" si="1646"/>
        <v/>
      </c>
      <c r="S1512" t="str">
        <f t="shared" si="1646"/>
        <v/>
      </c>
      <c r="T1512" t="str">
        <f t="shared" si="1646"/>
        <v/>
      </c>
      <c r="U1512" t="str">
        <f t="shared" si="1639"/>
        <v>First</v>
      </c>
      <c r="V1512" t="str">
        <f t="shared" ref="V1512:Z1512" si="1683">IF(LEN(P1512)&gt;0, U1512  &amp; " " &amp; P1512,"")</f>
        <v>First Merchants</v>
      </c>
      <c r="W1512" t="str">
        <f t="shared" si="1683"/>
        <v>First Merchants Corp</v>
      </c>
      <c r="X1512" t="str">
        <f t="shared" si="1683"/>
        <v/>
      </c>
      <c r="Y1512" t="str">
        <f t="shared" si="1683"/>
        <v/>
      </c>
      <c r="Z1512" t="str">
        <f t="shared" si="1683"/>
        <v/>
      </c>
      <c r="AB1512" t="str">
        <f t="shared" si="1641"/>
        <v>First Merchants Corp</v>
      </c>
      <c r="AC1512" t="str">
        <f t="shared" si="1642"/>
        <v>FRME First First Merchants First Merchants Corp</v>
      </c>
      <c r="AD1512" t="str">
        <f t="shared" si="1643"/>
        <v>FRME.OQ</v>
      </c>
      <c r="AE1512">
        <f t="shared" si="1644"/>
        <v>0.17476038760000637</v>
      </c>
    </row>
    <row r="1513" spans="1:31" collapsed="1" x14ac:dyDescent="0.25">
      <c r="A1513" s="1" t="s">
        <v>7760</v>
      </c>
      <c r="B1513" s="1" t="s">
        <v>7761</v>
      </c>
      <c r="C1513" s="1" t="s">
        <v>55</v>
      </c>
      <c r="D1513" s="1" t="s">
        <v>7762</v>
      </c>
      <c r="E1513" s="1" t="s">
        <v>7763</v>
      </c>
      <c r="F1513" s="1"/>
      <c r="G1513" s="2">
        <v>1772558539.77</v>
      </c>
      <c r="H1513" s="1" t="s">
        <v>19</v>
      </c>
      <c r="I1513" s="1" t="s">
        <v>20</v>
      </c>
      <c r="J1513" s="1" t="s">
        <v>7764</v>
      </c>
      <c r="K1513" s="1" t="s">
        <v>59</v>
      </c>
      <c r="L1513" s="1" t="s">
        <v>395</v>
      </c>
      <c r="M1513" s="1" t="s">
        <v>1943</v>
      </c>
      <c r="N1513" s="1" t="s">
        <v>1944</v>
      </c>
      <c r="O1513" t="str">
        <f t="shared" si="1679"/>
        <v>HFF</v>
      </c>
      <c r="P1513" t="str">
        <f t="shared" si="1646"/>
        <v>Inc</v>
      </c>
      <c r="Q1513" t="str">
        <f t="shared" si="1646"/>
        <v/>
      </c>
      <c r="R1513" t="str">
        <f t="shared" si="1646"/>
        <v/>
      </c>
      <c r="S1513" t="str">
        <f t="shared" si="1646"/>
        <v/>
      </c>
      <c r="T1513" t="str">
        <f t="shared" si="1646"/>
        <v/>
      </c>
      <c r="U1513" t="str">
        <f t="shared" si="1639"/>
        <v>HFF</v>
      </c>
      <c r="V1513" t="str">
        <f t="shared" ref="V1513:Z1513" si="1684">IF(LEN(P1513)&gt;0, U1513  &amp; " " &amp; P1513,"")</f>
        <v>HFF Inc</v>
      </c>
      <c r="W1513" t="str">
        <f t="shared" si="1684"/>
        <v/>
      </c>
      <c r="X1513" t="str">
        <f t="shared" si="1684"/>
        <v/>
      </c>
      <c r="Y1513" t="str">
        <f t="shared" si="1684"/>
        <v/>
      </c>
      <c r="Z1513" t="str">
        <f t="shared" si="1684"/>
        <v/>
      </c>
      <c r="AB1513" t="str">
        <f t="shared" si="1641"/>
        <v>HFF Inc</v>
      </c>
      <c r="AC1513" t="str">
        <f t="shared" si="1642"/>
        <v>HF HFF HFF Inc</v>
      </c>
      <c r="AD1513" t="str">
        <f t="shared" si="1643"/>
        <v>HF.N</v>
      </c>
      <c r="AE1513">
        <f t="shared" si="1644"/>
        <v>0.17464659309547551</v>
      </c>
    </row>
    <row r="1514" spans="1:31" collapsed="1" x14ac:dyDescent="0.25">
      <c r="A1514" s="1" t="s">
        <v>7765</v>
      </c>
      <c r="B1514" s="1" t="s">
        <v>7766</v>
      </c>
      <c r="C1514" s="1" t="s">
        <v>16</v>
      </c>
      <c r="D1514" s="1" t="s">
        <v>7767</v>
      </c>
      <c r="E1514" s="1" t="s">
        <v>7768</v>
      </c>
      <c r="F1514" s="1"/>
      <c r="G1514" s="2">
        <v>1771035189</v>
      </c>
      <c r="H1514" s="1" t="s">
        <v>19</v>
      </c>
      <c r="I1514" s="1" t="s">
        <v>20</v>
      </c>
      <c r="J1514" s="1" t="s">
        <v>7769</v>
      </c>
      <c r="K1514" s="1" t="s">
        <v>130</v>
      </c>
      <c r="L1514" s="1" t="s">
        <v>130</v>
      </c>
      <c r="M1514" s="1" t="s">
        <v>130</v>
      </c>
      <c r="N1514" s="1" t="s">
        <v>131</v>
      </c>
      <c r="O1514" t="str">
        <f t="shared" si="1679"/>
        <v>Bandwidth</v>
      </c>
      <c r="P1514" t="str">
        <f t="shared" si="1646"/>
        <v>Inc</v>
      </c>
      <c r="Q1514" t="str">
        <f t="shared" si="1646"/>
        <v/>
      </c>
      <c r="R1514" t="str">
        <f t="shared" si="1646"/>
        <v/>
      </c>
      <c r="S1514" t="str">
        <f t="shared" si="1646"/>
        <v/>
      </c>
      <c r="T1514" t="str">
        <f t="shared" si="1646"/>
        <v/>
      </c>
      <c r="U1514" t="str">
        <f t="shared" si="1639"/>
        <v>Bandwidth</v>
      </c>
      <c r="V1514" t="str">
        <f t="shared" ref="V1514:Z1514" si="1685">IF(LEN(P1514)&gt;0, U1514  &amp; " " &amp; P1514,"")</f>
        <v>Bandwidth Inc</v>
      </c>
      <c r="W1514" t="str">
        <f t="shared" si="1685"/>
        <v/>
      </c>
      <c r="X1514" t="str">
        <f t="shared" si="1685"/>
        <v/>
      </c>
      <c r="Y1514" t="str">
        <f t="shared" si="1685"/>
        <v/>
      </c>
      <c r="Z1514" t="str">
        <f t="shared" si="1685"/>
        <v/>
      </c>
      <c r="AB1514" t="str">
        <f t="shared" si="1641"/>
        <v>Bandwidth Inc</v>
      </c>
      <c r="AC1514" t="str">
        <f t="shared" si="1642"/>
        <v>BAND Bandwidth Bandwidth Inc</v>
      </c>
      <c r="AD1514" t="str">
        <f t="shared" si="1643"/>
        <v>BAND.OQ</v>
      </c>
      <c r="AE1514">
        <f t="shared" si="1644"/>
        <v>0.17449650043782799</v>
      </c>
    </row>
    <row r="1515" spans="1:31" collapsed="1" x14ac:dyDescent="0.25">
      <c r="A1515" s="1" t="s">
        <v>7770</v>
      </c>
      <c r="B1515" s="1" t="s">
        <v>7771</v>
      </c>
      <c r="C1515" s="1" t="s">
        <v>2199</v>
      </c>
      <c r="D1515" s="1" t="s">
        <v>7772</v>
      </c>
      <c r="E1515" s="1" t="s">
        <v>7773</v>
      </c>
      <c r="F1515" s="1"/>
      <c r="G1515" s="2">
        <v>1769496081.0799999</v>
      </c>
      <c r="H1515" s="1" t="s">
        <v>19</v>
      </c>
      <c r="I1515" s="1" t="s">
        <v>20</v>
      </c>
      <c r="J1515" s="1" t="s">
        <v>7774</v>
      </c>
      <c r="K1515" s="1" t="s">
        <v>97</v>
      </c>
      <c r="L1515" s="1" t="s">
        <v>174</v>
      </c>
      <c r="M1515" s="1" t="s">
        <v>281</v>
      </c>
      <c r="N1515" s="1" t="s">
        <v>440</v>
      </c>
      <c r="O1515" t="str">
        <f t="shared" si="1679"/>
        <v>Hostess</v>
      </c>
      <c r="P1515" t="str">
        <f t="shared" si="1646"/>
        <v>Brands</v>
      </c>
      <c r="Q1515" t="str">
        <f t="shared" si="1646"/>
        <v>Inc</v>
      </c>
      <c r="R1515" t="str">
        <f t="shared" si="1646"/>
        <v/>
      </c>
      <c r="S1515" t="str">
        <f t="shared" si="1646"/>
        <v/>
      </c>
      <c r="T1515" t="str">
        <f t="shared" si="1646"/>
        <v/>
      </c>
      <c r="U1515" t="str">
        <f t="shared" si="1639"/>
        <v>Hostess</v>
      </c>
      <c r="V1515" t="str">
        <f t="shared" ref="V1515:Z1515" si="1686">IF(LEN(P1515)&gt;0, U1515  &amp; " " &amp; P1515,"")</f>
        <v>Hostess Brands</v>
      </c>
      <c r="W1515" t="str">
        <f t="shared" si="1686"/>
        <v>Hostess Brands Inc</v>
      </c>
      <c r="X1515" t="str">
        <f t="shared" si="1686"/>
        <v/>
      </c>
      <c r="Y1515" t="str">
        <f t="shared" si="1686"/>
        <v/>
      </c>
      <c r="Z1515" t="str">
        <f t="shared" si="1686"/>
        <v/>
      </c>
      <c r="AB1515" t="str">
        <f t="shared" si="1641"/>
        <v>Hostess Brands Inc</v>
      </c>
      <c r="AC1515" t="str">
        <f t="shared" si="1642"/>
        <v>TWNK Hostess Hostess Brands Hostess Brands Inc</v>
      </c>
      <c r="AD1515" t="str">
        <f t="shared" si="1643"/>
        <v>TWNK.OQ</v>
      </c>
      <c r="AE1515">
        <f t="shared" si="1644"/>
        <v>0.17434485526019167</v>
      </c>
    </row>
    <row r="1516" spans="1:31" collapsed="1" x14ac:dyDescent="0.25">
      <c r="A1516" s="1" t="s">
        <v>7775</v>
      </c>
      <c r="B1516" s="1" t="s">
        <v>7776</v>
      </c>
      <c r="C1516" s="1" t="s">
        <v>2199</v>
      </c>
      <c r="D1516" s="1" t="s">
        <v>7777</v>
      </c>
      <c r="E1516" s="1" t="s">
        <v>7778</v>
      </c>
      <c r="F1516" s="1"/>
      <c r="G1516" s="2">
        <v>1769158022.4000001</v>
      </c>
      <c r="H1516" s="1" t="s">
        <v>19</v>
      </c>
      <c r="I1516" s="1" t="s">
        <v>20</v>
      </c>
      <c r="J1516" s="1" t="s">
        <v>7779</v>
      </c>
      <c r="K1516" s="1" t="s">
        <v>88</v>
      </c>
      <c r="L1516" s="1" t="s">
        <v>89</v>
      </c>
      <c r="M1516" s="1" t="s">
        <v>90</v>
      </c>
      <c r="N1516" s="1" t="s">
        <v>7780</v>
      </c>
      <c r="O1516" t="str">
        <f t="shared" si="1679"/>
        <v>Centennial</v>
      </c>
      <c r="P1516" t="str">
        <f t="shared" si="1646"/>
        <v>Resource</v>
      </c>
      <c r="Q1516" t="str">
        <f t="shared" si="1646"/>
        <v>Development</v>
      </c>
      <c r="R1516" t="str">
        <f t="shared" si="1646"/>
        <v>Inc</v>
      </c>
      <c r="S1516" t="str">
        <f t="shared" si="1646"/>
        <v/>
      </c>
      <c r="T1516" t="str">
        <f t="shared" si="1646"/>
        <v/>
      </c>
      <c r="U1516" t="str">
        <f t="shared" si="1639"/>
        <v>Centennial</v>
      </c>
      <c r="V1516" t="str">
        <f t="shared" ref="V1516:Z1516" si="1687">IF(LEN(P1516)&gt;0, U1516  &amp; " " &amp; P1516,"")</f>
        <v>Centennial Resource</v>
      </c>
      <c r="W1516" t="str">
        <f t="shared" si="1687"/>
        <v>Centennial Resource Development</v>
      </c>
      <c r="X1516" t="str">
        <f t="shared" si="1687"/>
        <v>Centennial Resource Development Inc</v>
      </c>
      <c r="Y1516" t="str">
        <f t="shared" si="1687"/>
        <v/>
      </c>
      <c r="Z1516" t="str">
        <f t="shared" si="1687"/>
        <v/>
      </c>
      <c r="AB1516" t="str">
        <f t="shared" si="1641"/>
        <v>Centennial Resource Development Inc</v>
      </c>
      <c r="AC1516" t="str">
        <f t="shared" si="1642"/>
        <v>CDEV Centennial Centennial Resource Centennial Resource Development Centennial Resource Development Inc</v>
      </c>
      <c r="AD1516" t="str">
        <f t="shared" si="1643"/>
        <v>CDEV.OQ</v>
      </c>
      <c r="AE1516">
        <f t="shared" si="1644"/>
        <v>0.17431154702500298</v>
      </c>
    </row>
    <row r="1517" spans="1:31" collapsed="1" x14ac:dyDescent="0.25">
      <c r="A1517" s="1" t="s">
        <v>7781</v>
      </c>
      <c r="B1517" s="1" t="s">
        <v>7782</v>
      </c>
      <c r="C1517" s="1" t="s">
        <v>16</v>
      </c>
      <c r="D1517" s="1" t="s">
        <v>7783</v>
      </c>
      <c r="E1517" s="1" t="s">
        <v>7784</v>
      </c>
      <c r="F1517" s="1"/>
      <c r="G1517" s="2">
        <v>1768459542.75</v>
      </c>
      <c r="H1517" s="1" t="s">
        <v>19</v>
      </c>
      <c r="I1517" s="1" t="s">
        <v>20</v>
      </c>
      <c r="J1517" s="1" t="s">
        <v>7785</v>
      </c>
      <c r="K1517" s="1" t="s">
        <v>67</v>
      </c>
      <c r="L1517" s="1" t="s">
        <v>68</v>
      </c>
      <c r="M1517" s="1" t="s">
        <v>424</v>
      </c>
      <c r="N1517" s="1" t="s">
        <v>424</v>
      </c>
      <c r="O1517" t="str">
        <f t="shared" si="1679"/>
        <v>Regenxbio</v>
      </c>
      <c r="P1517" t="str">
        <f t="shared" si="1646"/>
        <v>Inc</v>
      </c>
      <c r="Q1517" t="str">
        <f t="shared" si="1646"/>
        <v/>
      </c>
      <c r="R1517" t="str">
        <f t="shared" si="1646"/>
        <v/>
      </c>
      <c r="S1517" t="str">
        <f t="shared" si="1646"/>
        <v/>
      </c>
      <c r="T1517" t="str">
        <f t="shared" si="1646"/>
        <v/>
      </c>
      <c r="U1517" t="str">
        <f t="shared" si="1639"/>
        <v>Regenxbio</v>
      </c>
      <c r="V1517" t="str">
        <f t="shared" ref="V1517:Z1517" si="1688">IF(LEN(P1517)&gt;0, U1517  &amp; " " &amp; P1517,"")</f>
        <v>Regenxbio Inc</v>
      </c>
      <c r="W1517" t="str">
        <f t="shared" si="1688"/>
        <v/>
      </c>
      <c r="X1517" t="str">
        <f t="shared" si="1688"/>
        <v/>
      </c>
      <c r="Y1517" t="str">
        <f t="shared" si="1688"/>
        <v/>
      </c>
      <c r="Z1517" t="str">
        <f t="shared" si="1688"/>
        <v/>
      </c>
      <c r="AB1517" t="str">
        <f t="shared" si="1641"/>
        <v>Regenxbio Inc</v>
      </c>
      <c r="AC1517" t="str">
        <f t="shared" si="1642"/>
        <v>RGNX Regenxbio Regenxbio Inc</v>
      </c>
      <c r="AD1517" t="str">
        <f t="shared" si="1643"/>
        <v>RGNX.OQ</v>
      </c>
      <c r="AE1517">
        <f t="shared" si="1644"/>
        <v>0.17424272724360673</v>
      </c>
    </row>
    <row r="1518" spans="1:31" collapsed="1" x14ac:dyDescent="0.25">
      <c r="A1518" s="1" t="s">
        <v>7786</v>
      </c>
      <c r="B1518" s="1" t="s">
        <v>7787</v>
      </c>
      <c r="C1518" s="1" t="s">
        <v>55</v>
      </c>
      <c r="D1518" s="1" t="s">
        <v>7788</v>
      </c>
      <c r="E1518" s="1" t="s">
        <v>7789</v>
      </c>
      <c r="F1518" s="1"/>
      <c r="G1518" s="2">
        <v>1766923558.4000001</v>
      </c>
      <c r="H1518" s="1" t="s">
        <v>19</v>
      </c>
      <c r="I1518" s="1" t="s">
        <v>20</v>
      </c>
      <c r="J1518" s="1" t="s">
        <v>7790</v>
      </c>
      <c r="K1518" s="1" t="s">
        <v>372</v>
      </c>
      <c r="L1518" s="1" t="s">
        <v>372</v>
      </c>
      <c r="M1518" s="1" t="s">
        <v>1592</v>
      </c>
      <c r="N1518" s="1" t="s">
        <v>1592</v>
      </c>
      <c r="O1518" t="str">
        <f t="shared" si="1679"/>
        <v>SJW</v>
      </c>
      <c r="P1518" t="str">
        <f t="shared" si="1646"/>
        <v>Group</v>
      </c>
      <c r="Q1518" t="str">
        <f t="shared" si="1646"/>
        <v/>
      </c>
      <c r="R1518" t="str">
        <f t="shared" si="1646"/>
        <v/>
      </c>
      <c r="S1518" t="str">
        <f t="shared" si="1646"/>
        <v/>
      </c>
      <c r="T1518" t="str">
        <f t="shared" si="1646"/>
        <v/>
      </c>
      <c r="U1518" t="str">
        <f t="shared" si="1639"/>
        <v>SJW</v>
      </c>
      <c r="V1518" t="str">
        <f t="shared" ref="V1518:Z1518" si="1689">IF(LEN(P1518)&gt;0, U1518  &amp; " " &amp; P1518,"")</f>
        <v>SJW Group</v>
      </c>
      <c r="W1518" t="str">
        <f t="shared" si="1689"/>
        <v/>
      </c>
      <c r="X1518" t="str">
        <f t="shared" si="1689"/>
        <v/>
      </c>
      <c r="Y1518" t="str">
        <f t="shared" si="1689"/>
        <v/>
      </c>
      <c r="Z1518" t="str">
        <f t="shared" si="1689"/>
        <v/>
      </c>
      <c r="AB1518" t="str">
        <f t="shared" si="1641"/>
        <v>SJW Group</v>
      </c>
      <c r="AC1518" t="str">
        <f t="shared" si="1642"/>
        <v>SJW SJW SJW Group</v>
      </c>
      <c r="AD1518" t="str">
        <f t="shared" si="1643"/>
        <v>SJW.N</v>
      </c>
      <c r="AE1518">
        <f t="shared" si="1644"/>
        <v>0.17409138982497893</v>
      </c>
    </row>
    <row r="1519" spans="1:31" collapsed="1" x14ac:dyDescent="0.25">
      <c r="A1519" s="1" t="s">
        <v>7791</v>
      </c>
      <c r="B1519" s="1" t="s">
        <v>7792</v>
      </c>
      <c r="C1519" s="1" t="s">
        <v>2669</v>
      </c>
      <c r="D1519" s="1" t="s">
        <v>7793</v>
      </c>
      <c r="E1519" s="1" t="s">
        <v>7794</v>
      </c>
      <c r="F1519" s="1"/>
      <c r="G1519" s="2">
        <v>1764421415.97</v>
      </c>
      <c r="H1519" s="1" t="s">
        <v>19</v>
      </c>
      <c r="I1519" s="1" t="s">
        <v>20</v>
      </c>
      <c r="J1519" s="1" t="s">
        <v>7795</v>
      </c>
      <c r="K1519" s="1" t="s">
        <v>67</v>
      </c>
      <c r="L1519" s="1" t="s">
        <v>68</v>
      </c>
      <c r="M1519" s="1" t="s">
        <v>424</v>
      </c>
      <c r="N1519" s="1" t="s">
        <v>424</v>
      </c>
      <c r="O1519" t="str">
        <f t="shared" si="1679"/>
        <v>Xencor</v>
      </c>
      <c r="P1519" t="str">
        <f t="shared" si="1646"/>
        <v>Inc</v>
      </c>
      <c r="Q1519" t="str">
        <f t="shared" si="1646"/>
        <v/>
      </c>
      <c r="R1519" t="str">
        <f t="shared" si="1646"/>
        <v/>
      </c>
      <c r="S1519" t="str">
        <f t="shared" si="1646"/>
        <v/>
      </c>
      <c r="T1519" t="str">
        <f t="shared" si="1646"/>
        <v/>
      </c>
      <c r="U1519" t="str">
        <f t="shared" si="1639"/>
        <v>Xencor</v>
      </c>
      <c r="V1519" t="str">
        <f t="shared" ref="V1519:Z1519" si="1690">IF(LEN(P1519)&gt;0, U1519  &amp; " " &amp; P1519,"")</f>
        <v>Xencor Inc</v>
      </c>
      <c r="W1519" t="str">
        <f t="shared" si="1690"/>
        <v/>
      </c>
      <c r="X1519" t="str">
        <f t="shared" si="1690"/>
        <v/>
      </c>
      <c r="Y1519" t="str">
        <f t="shared" si="1690"/>
        <v/>
      </c>
      <c r="Z1519" t="str">
        <f t="shared" si="1690"/>
        <v/>
      </c>
      <c r="AB1519" t="str">
        <f t="shared" si="1641"/>
        <v>Xencor Inc</v>
      </c>
      <c r="AC1519" t="str">
        <f t="shared" si="1642"/>
        <v>XNCR Xencor Xencor Inc</v>
      </c>
      <c r="AD1519" t="str">
        <f t="shared" si="1643"/>
        <v>XNCR.OQ</v>
      </c>
      <c r="AE1519">
        <f t="shared" si="1644"/>
        <v>0.17384485881286588</v>
      </c>
    </row>
    <row r="1520" spans="1:31" collapsed="1" x14ac:dyDescent="0.25">
      <c r="A1520" s="1" t="s">
        <v>7796</v>
      </c>
      <c r="B1520" s="1" t="s">
        <v>7797</v>
      </c>
      <c r="C1520" s="1" t="s">
        <v>55</v>
      </c>
      <c r="D1520" s="1" t="s">
        <v>7798</v>
      </c>
      <c r="E1520" s="1" t="s">
        <v>7799</v>
      </c>
      <c r="F1520" s="1"/>
      <c r="G1520" s="2">
        <v>1762001424.9000001</v>
      </c>
      <c r="H1520" s="1" t="s">
        <v>19</v>
      </c>
      <c r="I1520" s="1" t="s">
        <v>20</v>
      </c>
      <c r="J1520" s="1" t="s">
        <v>7800</v>
      </c>
      <c r="K1520" s="1" t="s">
        <v>88</v>
      </c>
      <c r="L1520" s="1" t="s">
        <v>89</v>
      </c>
      <c r="M1520" s="1" t="s">
        <v>90</v>
      </c>
      <c r="N1520" s="1" t="s">
        <v>534</v>
      </c>
      <c r="O1520" t="str">
        <f t="shared" si="1679"/>
        <v>Antero</v>
      </c>
      <c r="P1520" t="str">
        <f t="shared" si="1646"/>
        <v>Resources</v>
      </c>
      <c r="Q1520" t="str">
        <f t="shared" si="1646"/>
        <v>Corp</v>
      </c>
      <c r="R1520" t="str">
        <f t="shared" si="1646"/>
        <v/>
      </c>
      <c r="S1520" t="str">
        <f t="shared" si="1646"/>
        <v/>
      </c>
      <c r="T1520" t="str">
        <f t="shared" si="1646"/>
        <v/>
      </c>
      <c r="U1520" t="str">
        <f t="shared" si="1639"/>
        <v>Antero</v>
      </c>
      <c r="V1520" t="str">
        <f t="shared" ref="V1520:Z1520" si="1691">IF(LEN(P1520)&gt;0, U1520  &amp; " " &amp; P1520,"")</f>
        <v>Antero Resources</v>
      </c>
      <c r="W1520" t="str">
        <f t="shared" si="1691"/>
        <v>Antero Resources Corp</v>
      </c>
      <c r="X1520" t="str">
        <f t="shared" si="1691"/>
        <v/>
      </c>
      <c r="Y1520" t="str">
        <f t="shared" si="1691"/>
        <v/>
      </c>
      <c r="Z1520" t="str">
        <f t="shared" si="1691"/>
        <v/>
      </c>
      <c r="AB1520" t="str">
        <f t="shared" si="1641"/>
        <v>Antero Resources Corp</v>
      </c>
      <c r="AC1520" t="str">
        <f t="shared" si="1642"/>
        <v>AR Antero Antero Resources Antero Resources Corp</v>
      </c>
      <c r="AD1520" t="str">
        <f t="shared" si="1643"/>
        <v>AR.N</v>
      </c>
      <c r="AE1520">
        <f t="shared" si="1644"/>
        <v>0.17360642200741525</v>
      </c>
    </row>
    <row r="1521" spans="1:31" collapsed="1" x14ac:dyDescent="0.25">
      <c r="A1521" s="1" t="s">
        <v>7801</v>
      </c>
      <c r="B1521" s="1" t="s">
        <v>7802</v>
      </c>
      <c r="C1521" s="1" t="s">
        <v>16</v>
      </c>
      <c r="D1521" s="1" t="s">
        <v>7803</v>
      </c>
      <c r="E1521" s="1" t="s">
        <v>7804</v>
      </c>
      <c r="F1521" s="1"/>
      <c r="G1521" s="2">
        <v>1761696366.4300001</v>
      </c>
      <c r="H1521" s="1" t="s">
        <v>19</v>
      </c>
      <c r="I1521" s="1" t="s">
        <v>20</v>
      </c>
      <c r="J1521" s="1" t="s">
        <v>7805</v>
      </c>
      <c r="K1521" s="1" t="s">
        <v>67</v>
      </c>
      <c r="L1521" s="1" t="s">
        <v>154</v>
      </c>
      <c r="M1521" s="1" t="s">
        <v>239</v>
      </c>
      <c r="N1521" s="1" t="s">
        <v>317</v>
      </c>
      <c r="O1521" t="str">
        <f t="shared" si="1679"/>
        <v>Myriad</v>
      </c>
      <c r="P1521" t="str">
        <f t="shared" si="1646"/>
        <v>Genetics</v>
      </c>
      <c r="Q1521" t="str">
        <f t="shared" si="1646"/>
        <v>Inc</v>
      </c>
      <c r="R1521" t="str">
        <f t="shared" si="1646"/>
        <v/>
      </c>
      <c r="S1521" t="str">
        <f t="shared" si="1646"/>
        <v/>
      </c>
      <c r="T1521" t="str">
        <f t="shared" si="1646"/>
        <v/>
      </c>
      <c r="U1521" t="str">
        <f t="shared" si="1639"/>
        <v>Myriad</v>
      </c>
      <c r="V1521" t="str">
        <f t="shared" ref="V1521:Z1521" si="1692">IF(LEN(P1521)&gt;0, U1521  &amp; " " &amp; P1521,"")</f>
        <v>Myriad Genetics</v>
      </c>
      <c r="W1521" t="str">
        <f t="shared" si="1692"/>
        <v>Myriad Genetics Inc</v>
      </c>
      <c r="X1521" t="str">
        <f t="shared" si="1692"/>
        <v/>
      </c>
      <c r="Y1521" t="str">
        <f t="shared" si="1692"/>
        <v/>
      </c>
      <c r="Z1521" t="str">
        <f t="shared" si="1692"/>
        <v/>
      </c>
      <c r="AB1521" t="str">
        <f t="shared" si="1641"/>
        <v>Myriad Genetics Inc</v>
      </c>
      <c r="AC1521" t="str">
        <f t="shared" si="1642"/>
        <v>MYGN Myriad Myriad Genetics Myriad Genetics Inc</v>
      </c>
      <c r="AD1521" t="str">
        <f t="shared" si="1643"/>
        <v>MYGN.OQ</v>
      </c>
      <c r="AE1521">
        <f t="shared" si="1644"/>
        <v>0.17357636521589889</v>
      </c>
    </row>
    <row r="1522" spans="1:31" collapsed="1" x14ac:dyDescent="0.25">
      <c r="A1522" s="1" t="s">
        <v>7806</v>
      </c>
      <c r="B1522" s="1" t="s">
        <v>7807</v>
      </c>
      <c r="C1522" s="1" t="s">
        <v>55</v>
      </c>
      <c r="D1522" s="1" t="s">
        <v>7808</v>
      </c>
      <c r="E1522" s="1" t="s">
        <v>7809</v>
      </c>
      <c r="F1522" s="1"/>
      <c r="G1522" s="2">
        <v>1761387858.8800001</v>
      </c>
      <c r="H1522" s="1" t="s">
        <v>19</v>
      </c>
      <c r="I1522" s="1" t="s">
        <v>20</v>
      </c>
      <c r="J1522" s="1" t="s">
        <v>7810</v>
      </c>
      <c r="K1522" s="1" t="s">
        <v>22</v>
      </c>
      <c r="L1522" s="1" t="s">
        <v>39</v>
      </c>
      <c r="M1522" s="1" t="s">
        <v>148</v>
      </c>
      <c r="N1522" s="1" t="s">
        <v>148</v>
      </c>
      <c r="O1522" t="str">
        <f t="shared" si="1679"/>
        <v>Plantronics</v>
      </c>
      <c r="P1522" t="str">
        <f t="shared" si="1646"/>
        <v>Inc</v>
      </c>
      <c r="Q1522" t="str">
        <f t="shared" si="1646"/>
        <v/>
      </c>
      <c r="R1522" t="str">
        <f t="shared" si="1646"/>
        <v/>
      </c>
      <c r="S1522" t="str">
        <f t="shared" si="1646"/>
        <v/>
      </c>
      <c r="T1522" t="str">
        <f t="shared" si="1646"/>
        <v/>
      </c>
      <c r="U1522" t="str">
        <f t="shared" si="1639"/>
        <v>Plantronics</v>
      </c>
      <c r="V1522" t="str">
        <f t="shared" ref="V1522:Z1522" si="1693">IF(LEN(P1522)&gt;0, U1522  &amp; " " &amp; P1522,"")</f>
        <v>Plantronics Inc</v>
      </c>
      <c r="W1522" t="str">
        <f t="shared" si="1693"/>
        <v/>
      </c>
      <c r="X1522" t="str">
        <f t="shared" si="1693"/>
        <v/>
      </c>
      <c r="Y1522" t="str">
        <f t="shared" si="1693"/>
        <v/>
      </c>
      <c r="Z1522" t="str">
        <f t="shared" si="1693"/>
        <v/>
      </c>
      <c r="AB1522" t="str">
        <f t="shared" si="1641"/>
        <v>Plantronics Inc</v>
      </c>
      <c r="AC1522" t="str">
        <f t="shared" si="1642"/>
        <v>PLT Plantronics Plantronics Inc</v>
      </c>
      <c r="AD1522" t="str">
        <f t="shared" si="1643"/>
        <v>PLT.N</v>
      </c>
      <c r="AE1522">
        <f t="shared" si="1644"/>
        <v>0.17354596859353474</v>
      </c>
    </row>
    <row r="1523" spans="1:31" collapsed="1" x14ac:dyDescent="0.25">
      <c r="A1523" s="1" t="s">
        <v>7811</v>
      </c>
      <c r="B1523" s="1" t="s">
        <v>7812</v>
      </c>
      <c r="C1523" s="1" t="s">
        <v>16</v>
      </c>
      <c r="D1523" s="1" t="s">
        <v>7813</v>
      </c>
      <c r="E1523" s="1" t="s">
        <v>7814</v>
      </c>
      <c r="F1523" s="1"/>
      <c r="G1523" s="2">
        <v>1760517887.8</v>
      </c>
      <c r="H1523" s="1" t="s">
        <v>19</v>
      </c>
      <c r="I1523" s="1" t="s">
        <v>20</v>
      </c>
      <c r="J1523" s="1" t="s">
        <v>7815</v>
      </c>
      <c r="K1523" s="1" t="s">
        <v>59</v>
      </c>
      <c r="L1523" s="1" t="s">
        <v>80</v>
      </c>
      <c r="M1523" s="1" t="s">
        <v>81</v>
      </c>
      <c r="N1523" s="1" t="s">
        <v>82</v>
      </c>
      <c r="O1523" t="str">
        <f t="shared" si="1679"/>
        <v>ServisFirst</v>
      </c>
      <c r="P1523" t="str">
        <f t="shared" si="1646"/>
        <v>Bancshares</v>
      </c>
      <c r="Q1523" t="str">
        <f t="shared" si="1646"/>
        <v>Inc</v>
      </c>
      <c r="R1523" t="str">
        <f t="shared" si="1646"/>
        <v/>
      </c>
      <c r="S1523" t="str">
        <f t="shared" si="1646"/>
        <v/>
      </c>
      <c r="T1523" t="str">
        <f t="shared" si="1646"/>
        <v/>
      </c>
      <c r="U1523" t="str">
        <f t="shared" si="1639"/>
        <v>ServisFirst</v>
      </c>
      <c r="V1523" t="str">
        <f t="shared" ref="V1523:Z1523" si="1694">IF(LEN(P1523)&gt;0, U1523  &amp; " " &amp; P1523,"")</f>
        <v>ServisFirst Bancshares</v>
      </c>
      <c r="W1523" t="str">
        <f t="shared" si="1694"/>
        <v>ServisFirst Bancshares Inc</v>
      </c>
      <c r="X1523" t="str">
        <f t="shared" si="1694"/>
        <v/>
      </c>
      <c r="Y1523" t="str">
        <f t="shared" si="1694"/>
        <v/>
      </c>
      <c r="Z1523" t="str">
        <f t="shared" si="1694"/>
        <v/>
      </c>
      <c r="AB1523" t="str">
        <f t="shared" si="1641"/>
        <v>ServisFirst Bancshares Inc</v>
      </c>
      <c r="AC1523" t="str">
        <f t="shared" si="1642"/>
        <v>SFBS ServisFirst ServisFirst Bancshares ServisFirst Bancshares Inc</v>
      </c>
      <c r="AD1523" t="str">
        <f t="shared" si="1643"/>
        <v>SFBS.OQ</v>
      </c>
      <c r="AE1523">
        <f t="shared" si="1644"/>
        <v>0.17346025210981661</v>
      </c>
    </row>
    <row r="1524" spans="1:31" collapsed="1" x14ac:dyDescent="0.25">
      <c r="A1524" s="1" t="s">
        <v>7816</v>
      </c>
      <c r="B1524" s="1" t="s">
        <v>7817</v>
      </c>
      <c r="C1524" s="1" t="s">
        <v>2721</v>
      </c>
      <c r="D1524" s="1" t="s">
        <v>7818</v>
      </c>
      <c r="E1524" s="1" t="s">
        <v>7819</v>
      </c>
      <c r="F1524" s="1"/>
      <c r="G1524" s="2">
        <v>1758653400</v>
      </c>
      <c r="H1524" s="1" t="s">
        <v>19</v>
      </c>
      <c r="I1524" s="1" t="s">
        <v>20</v>
      </c>
      <c r="J1524" s="1" t="s">
        <v>7820</v>
      </c>
      <c r="K1524" s="1" t="s">
        <v>130</v>
      </c>
      <c r="L1524" s="1" t="s">
        <v>130</v>
      </c>
      <c r="M1524" s="1" t="s">
        <v>130</v>
      </c>
      <c r="N1524" s="1" t="s">
        <v>131</v>
      </c>
      <c r="O1524" t="str">
        <f t="shared" si="1679"/>
        <v>SigmaBroadband</v>
      </c>
      <c r="P1524" t="str">
        <f t="shared" si="1646"/>
        <v>Co</v>
      </c>
      <c r="Q1524" t="str">
        <f t="shared" si="1646"/>
        <v/>
      </c>
      <c r="R1524" t="str">
        <f t="shared" si="1646"/>
        <v/>
      </c>
      <c r="S1524" t="str">
        <f t="shared" si="1646"/>
        <v/>
      </c>
      <c r="T1524" t="str">
        <f t="shared" si="1646"/>
        <v/>
      </c>
      <c r="U1524" t="str">
        <f t="shared" si="1639"/>
        <v>SigmaBroadband</v>
      </c>
      <c r="V1524" t="str">
        <f t="shared" ref="V1524:Z1524" si="1695">IF(LEN(P1524)&gt;0, U1524  &amp; " " &amp; P1524,"")</f>
        <v>SigmaBroadband Co</v>
      </c>
      <c r="W1524" t="str">
        <f t="shared" si="1695"/>
        <v/>
      </c>
      <c r="X1524" t="str">
        <f t="shared" si="1695"/>
        <v/>
      </c>
      <c r="Y1524" t="str">
        <f t="shared" si="1695"/>
        <v/>
      </c>
      <c r="Z1524" t="str">
        <f t="shared" si="1695"/>
        <v/>
      </c>
      <c r="AB1524" t="str">
        <f t="shared" si="1641"/>
        <v>SigmaBroadband Co</v>
      </c>
      <c r="AC1524" t="str">
        <f t="shared" si="1642"/>
        <v>SGRB SigmaBroadband SigmaBroadband Co</v>
      </c>
      <c r="AD1524" t="str">
        <f t="shared" si="1643"/>
        <v>SGRB.PK</v>
      </c>
      <c r="AE1524">
        <f t="shared" si="1644"/>
        <v>0.17327654791340666</v>
      </c>
    </row>
    <row r="1525" spans="1:31" collapsed="1" x14ac:dyDescent="0.25">
      <c r="A1525" s="1" t="s">
        <v>7821</v>
      </c>
      <c r="B1525" s="1" t="s">
        <v>7822</v>
      </c>
      <c r="C1525" s="1" t="s">
        <v>55</v>
      </c>
      <c r="D1525" s="1" t="s">
        <v>7823</v>
      </c>
      <c r="E1525" s="1" t="s">
        <v>7824</v>
      </c>
      <c r="F1525" s="1"/>
      <c r="G1525" s="2">
        <v>1757009855.3199999</v>
      </c>
      <c r="H1525" s="1" t="s">
        <v>19</v>
      </c>
      <c r="I1525" s="1" t="s">
        <v>20</v>
      </c>
      <c r="J1525" s="1" t="s">
        <v>7825</v>
      </c>
      <c r="K1525" s="1" t="s">
        <v>199</v>
      </c>
      <c r="L1525" s="1" t="s">
        <v>627</v>
      </c>
      <c r="M1525" s="1" t="s">
        <v>2708</v>
      </c>
      <c r="N1525" s="1" t="s">
        <v>2708</v>
      </c>
      <c r="O1525" t="str">
        <f t="shared" si="1679"/>
        <v>Arcosa</v>
      </c>
      <c r="P1525" t="str">
        <f t="shared" si="1646"/>
        <v>Inc</v>
      </c>
      <c r="Q1525" t="str">
        <f t="shared" si="1646"/>
        <v/>
      </c>
      <c r="R1525" t="str">
        <f t="shared" si="1646"/>
        <v/>
      </c>
      <c r="S1525" t="str">
        <f t="shared" si="1646"/>
        <v/>
      </c>
      <c r="T1525" t="str">
        <f t="shared" si="1646"/>
        <v/>
      </c>
      <c r="U1525" t="str">
        <f t="shared" si="1639"/>
        <v>Arcosa</v>
      </c>
      <c r="V1525" t="str">
        <f t="shared" ref="V1525:Z1525" si="1696">IF(LEN(P1525)&gt;0, U1525  &amp; " " &amp; P1525,"")</f>
        <v>Arcosa Inc</v>
      </c>
      <c r="W1525" t="str">
        <f t="shared" si="1696"/>
        <v/>
      </c>
      <c r="X1525" t="str">
        <f t="shared" si="1696"/>
        <v/>
      </c>
      <c r="Y1525" t="str">
        <f t="shared" si="1696"/>
        <v/>
      </c>
      <c r="Z1525" t="str">
        <f t="shared" si="1696"/>
        <v/>
      </c>
      <c r="AB1525" t="str">
        <f t="shared" si="1641"/>
        <v>Arcosa Inc</v>
      </c>
      <c r="AC1525" t="str">
        <f t="shared" si="1642"/>
        <v>ACA Arcosa Arcosa Inc</v>
      </c>
      <c r="AD1525" t="str">
        <f t="shared" si="1643"/>
        <v>ACA.N</v>
      </c>
      <c r="AE1525">
        <f t="shared" si="1644"/>
        <v>0.17311461279390453</v>
      </c>
    </row>
    <row r="1526" spans="1:31" collapsed="1" x14ac:dyDescent="0.25">
      <c r="A1526" s="1" t="s">
        <v>7826</v>
      </c>
      <c r="B1526" s="1" t="s">
        <v>7827</v>
      </c>
      <c r="C1526" s="1" t="s">
        <v>55</v>
      </c>
      <c r="D1526" s="1" t="s">
        <v>7828</v>
      </c>
      <c r="E1526" s="1" t="s">
        <v>7829</v>
      </c>
      <c r="F1526" s="1"/>
      <c r="G1526" s="2">
        <v>1754738316.72</v>
      </c>
      <c r="H1526" s="1" t="s">
        <v>19</v>
      </c>
      <c r="I1526" s="1" t="s">
        <v>20</v>
      </c>
      <c r="J1526" s="1" t="s">
        <v>7830</v>
      </c>
      <c r="K1526" s="1" t="s">
        <v>22</v>
      </c>
      <c r="L1526" s="1" t="s">
        <v>39</v>
      </c>
      <c r="M1526" s="1" t="s">
        <v>1242</v>
      </c>
      <c r="N1526" s="1" t="s">
        <v>1242</v>
      </c>
      <c r="O1526" t="str">
        <f t="shared" si="1679"/>
        <v>Fabrinet</v>
      </c>
      <c r="P1526" t="str">
        <f t="shared" si="1646"/>
        <v/>
      </c>
      <c r="Q1526" t="str">
        <f t="shared" si="1646"/>
        <v/>
      </c>
      <c r="R1526" t="str">
        <f t="shared" si="1646"/>
        <v/>
      </c>
      <c r="S1526" t="str">
        <f t="shared" si="1646"/>
        <v/>
      </c>
      <c r="T1526" t="str">
        <f t="shared" si="1646"/>
        <v/>
      </c>
      <c r="U1526" t="str">
        <f t="shared" si="1639"/>
        <v>Fabrinet</v>
      </c>
      <c r="V1526" t="str">
        <f t="shared" ref="V1526:Z1526" si="1697">IF(LEN(P1526)&gt;0, U1526  &amp; " " &amp; P1526,"")</f>
        <v/>
      </c>
      <c r="W1526" t="str">
        <f t="shared" si="1697"/>
        <v/>
      </c>
      <c r="X1526" t="str">
        <f t="shared" si="1697"/>
        <v/>
      </c>
      <c r="Y1526" t="str">
        <f t="shared" si="1697"/>
        <v/>
      </c>
      <c r="Z1526" t="str">
        <f t="shared" si="1697"/>
        <v/>
      </c>
      <c r="AB1526" t="str">
        <f t="shared" si="1641"/>
        <v>Fabrinet</v>
      </c>
      <c r="AC1526" t="str">
        <f t="shared" si="1642"/>
        <v>FN Fabrinet</v>
      </c>
      <c r="AD1526" t="str">
        <f t="shared" si="1643"/>
        <v>FN.N</v>
      </c>
      <c r="AE1526">
        <f t="shared" si="1644"/>
        <v>0.172890802708836</v>
      </c>
    </row>
    <row r="1527" spans="1:31" collapsed="1" x14ac:dyDescent="0.25">
      <c r="A1527" s="1" t="s">
        <v>7831</v>
      </c>
      <c r="B1527" s="1" t="s">
        <v>7832</v>
      </c>
      <c r="C1527" s="1" t="s">
        <v>16</v>
      </c>
      <c r="D1527" s="1" t="s">
        <v>7833</v>
      </c>
      <c r="E1527" s="1" t="s">
        <v>7834</v>
      </c>
      <c r="F1527" s="1"/>
      <c r="G1527" s="2">
        <v>1753824363</v>
      </c>
      <c r="H1527" s="1" t="s">
        <v>19</v>
      </c>
      <c r="I1527" s="1" t="s">
        <v>20</v>
      </c>
      <c r="J1527" s="1" t="s">
        <v>7835</v>
      </c>
      <c r="K1527" s="1" t="s">
        <v>67</v>
      </c>
      <c r="L1527" s="1" t="s">
        <v>68</v>
      </c>
      <c r="M1527" s="1" t="s">
        <v>424</v>
      </c>
      <c r="N1527" s="1" t="s">
        <v>424</v>
      </c>
      <c r="O1527" t="str">
        <f t="shared" si="1679"/>
        <v>Portola</v>
      </c>
      <c r="P1527" t="str">
        <f t="shared" si="1646"/>
        <v>Pharmaceuticals</v>
      </c>
      <c r="Q1527" t="str">
        <f t="shared" si="1646"/>
        <v>Inc</v>
      </c>
      <c r="R1527" t="str">
        <f t="shared" si="1646"/>
        <v/>
      </c>
      <c r="S1527" t="str">
        <f t="shared" si="1646"/>
        <v/>
      </c>
      <c r="T1527" t="str">
        <f t="shared" si="1646"/>
        <v/>
      </c>
      <c r="U1527" t="str">
        <f t="shared" si="1639"/>
        <v>Portola</v>
      </c>
      <c r="V1527" t="str">
        <f t="shared" ref="V1527:Z1527" si="1698">IF(LEN(P1527)&gt;0, U1527  &amp; " " &amp; P1527,"")</f>
        <v>Portola Pharmaceuticals</v>
      </c>
      <c r="W1527" t="str">
        <f t="shared" si="1698"/>
        <v>Portola Pharmaceuticals Inc</v>
      </c>
      <c r="X1527" t="str">
        <f t="shared" si="1698"/>
        <v/>
      </c>
      <c r="Y1527" t="str">
        <f t="shared" si="1698"/>
        <v/>
      </c>
      <c r="Z1527" t="str">
        <f t="shared" si="1698"/>
        <v/>
      </c>
      <c r="AB1527" t="str">
        <f t="shared" si="1641"/>
        <v>Portola Pharmaceuticals Inc</v>
      </c>
      <c r="AC1527" t="str">
        <f t="shared" si="1642"/>
        <v>PTLA Portola Portola Pharmaceuticals Portola Pharmaceuticals Inc</v>
      </c>
      <c r="AD1527" t="str">
        <f t="shared" si="1643"/>
        <v>PTLA.OQ</v>
      </c>
      <c r="AE1527">
        <f t="shared" si="1644"/>
        <v>0.17280075270492151</v>
      </c>
    </row>
    <row r="1528" spans="1:31" collapsed="1" x14ac:dyDescent="0.25">
      <c r="A1528" s="1" t="s">
        <v>7836</v>
      </c>
      <c r="B1528" s="1" t="s">
        <v>7837</v>
      </c>
      <c r="C1528" s="1" t="s">
        <v>55</v>
      </c>
      <c r="D1528" s="1" t="s">
        <v>7838</v>
      </c>
      <c r="E1528" s="1" t="s">
        <v>7839</v>
      </c>
      <c r="F1528" s="1"/>
      <c r="G1528" s="2">
        <v>1753093214.5999999</v>
      </c>
      <c r="H1528" s="1" t="s">
        <v>19</v>
      </c>
      <c r="I1528" s="1" t="s">
        <v>20</v>
      </c>
      <c r="J1528" s="1" t="s">
        <v>7840</v>
      </c>
      <c r="K1528" s="1" t="s">
        <v>59</v>
      </c>
      <c r="L1528" s="1" t="s">
        <v>395</v>
      </c>
      <c r="M1528" s="1" t="s">
        <v>396</v>
      </c>
      <c r="N1528" s="1" t="s">
        <v>397</v>
      </c>
      <c r="O1528" t="str">
        <f t="shared" si="1679"/>
        <v>Chesapeake</v>
      </c>
      <c r="P1528" t="str">
        <f t="shared" si="1646"/>
        <v>Lodging</v>
      </c>
      <c r="Q1528" t="str">
        <f t="shared" si="1646"/>
        <v>Trust</v>
      </c>
      <c r="R1528" t="str">
        <f t="shared" ref="P1528:T1591" si="1699">TRIM(MID(SUBSTITUTE($B1528," ",REPT(" ",LEN($B1528))),(R$1-1)*LEN($B1528)+1,LEN($B1528)))</f>
        <v/>
      </c>
      <c r="S1528" t="str">
        <f t="shared" si="1699"/>
        <v/>
      </c>
      <c r="T1528" t="str">
        <f t="shared" si="1699"/>
        <v/>
      </c>
      <c r="U1528" t="str">
        <f t="shared" si="1639"/>
        <v>Chesapeake</v>
      </c>
      <c r="V1528" t="str">
        <f t="shared" ref="V1528:Z1528" si="1700">IF(LEN(P1528)&gt;0, U1528  &amp; " " &amp; P1528,"")</f>
        <v>Chesapeake Lodging</v>
      </c>
      <c r="W1528" t="str">
        <f t="shared" si="1700"/>
        <v>Chesapeake Lodging Trust</v>
      </c>
      <c r="X1528" t="str">
        <f t="shared" si="1700"/>
        <v/>
      </c>
      <c r="Y1528" t="str">
        <f t="shared" si="1700"/>
        <v/>
      </c>
      <c r="Z1528" t="str">
        <f t="shared" si="1700"/>
        <v/>
      </c>
      <c r="AB1528" t="str">
        <f t="shared" si="1641"/>
        <v>Chesapeake Lodging Trust</v>
      </c>
      <c r="AC1528" t="str">
        <f t="shared" si="1642"/>
        <v>CHSP Chesapeake Chesapeake Lodging Chesapeake Lodging Trust</v>
      </c>
      <c r="AD1528" t="str">
        <f t="shared" si="1643"/>
        <v>CHSP.N</v>
      </c>
      <c r="AE1528">
        <f t="shared" si="1644"/>
        <v>0.17272871413793361</v>
      </c>
    </row>
    <row r="1529" spans="1:31" collapsed="1" x14ac:dyDescent="0.25">
      <c r="A1529" s="1" t="s">
        <v>7841</v>
      </c>
      <c r="B1529" s="1" t="s">
        <v>7842</v>
      </c>
      <c r="C1529" s="1" t="s">
        <v>16</v>
      </c>
      <c r="D1529" s="1" t="s">
        <v>7843</v>
      </c>
      <c r="E1529" s="1" t="s">
        <v>7844</v>
      </c>
      <c r="F1529" s="1"/>
      <c r="G1529" s="2">
        <v>1745002792.26</v>
      </c>
      <c r="H1529" s="1" t="s">
        <v>19</v>
      </c>
      <c r="I1529" s="1" t="s">
        <v>20</v>
      </c>
      <c r="J1529" s="1" t="s">
        <v>7845</v>
      </c>
      <c r="K1529" s="1" t="s">
        <v>22</v>
      </c>
      <c r="L1529" s="1" t="s">
        <v>23</v>
      </c>
      <c r="M1529" s="1" t="s">
        <v>23</v>
      </c>
      <c r="N1529" s="1" t="s">
        <v>275</v>
      </c>
      <c r="O1529" t="str">
        <f t="shared" si="1679"/>
        <v>LivePerson</v>
      </c>
      <c r="P1529" t="str">
        <f t="shared" si="1699"/>
        <v>Inc</v>
      </c>
      <c r="Q1529" t="str">
        <f t="shared" si="1699"/>
        <v/>
      </c>
      <c r="R1529" t="str">
        <f t="shared" si="1699"/>
        <v/>
      </c>
      <c r="S1529" t="str">
        <f t="shared" si="1699"/>
        <v/>
      </c>
      <c r="T1529" t="str">
        <f t="shared" si="1699"/>
        <v/>
      </c>
      <c r="U1529" t="str">
        <f t="shared" si="1639"/>
        <v>LivePerson</v>
      </c>
      <c r="V1529" t="str">
        <f t="shared" ref="V1529:Z1529" si="1701">IF(LEN(P1529)&gt;0, U1529  &amp; " " &amp; P1529,"")</f>
        <v>LivePerson Inc</v>
      </c>
      <c r="W1529" t="str">
        <f t="shared" si="1701"/>
        <v/>
      </c>
      <c r="X1529" t="str">
        <f t="shared" si="1701"/>
        <v/>
      </c>
      <c r="Y1529" t="str">
        <f t="shared" si="1701"/>
        <v/>
      </c>
      <c r="Z1529" t="str">
        <f t="shared" si="1701"/>
        <v/>
      </c>
      <c r="AB1529" t="str">
        <f t="shared" si="1641"/>
        <v>LivePerson Inc</v>
      </c>
      <c r="AC1529" t="str">
        <f t="shared" si="1642"/>
        <v>LPSN LivePerson LivePerson Inc</v>
      </c>
      <c r="AD1529" t="str">
        <f t="shared" si="1643"/>
        <v>LPSN.OQ</v>
      </c>
      <c r="AE1529">
        <f t="shared" si="1644"/>
        <v>0.17193158125533337</v>
      </c>
    </row>
    <row r="1530" spans="1:31" collapsed="1" x14ac:dyDescent="0.25">
      <c r="A1530" s="1" t="s">
        <v>7846</v>
      </c>
      <c r="B1530" s="1" t="s">
        <v>7847</v>
      </c>
      <c r="C1530" s="1" t="s">
        <v>16</v>
      </c>
      <c r="D1530" s="1" t="s">
        <v>7848</v>
      </c>
      <c r="E1530" s="1" t="s">
        <v>7849</v>
      </c>
      <c r="F1530" s="1"/>
      <c r="G1530" s="2">
        <v>1740559163.21</v>
      </c>
      <c r="H1530" s="1" t="s">
        <v>19</v>
      </c>
      <c r="I1530" s="1" t="s">
        <v>20</v>
      </c>
      <c r="J1530" s="1" t="s">
        <v>7850</v>
      </c>
      <c r="K1530" s="1" t="s">
        <v>59</v>
      </c>
      <c r="L1530" s="1" t="s">
        <v>395</v>
      </c>
      <c r="M1530" s="1" t="s">
        <v>396</v>
      </c>
      <c r="N1530" s="1" t="s">
        <v>650</v>
      </c>
      <c r="O1530" t="str">
        <f t="shared" si="1679"/>
        <v>Brookfield</v>
      </c>
      <c r="P1530" t="str">
        <f t="shared" si="1699"/>
        <v>Property</v>
      </c>
      <c r="Q1530" t="str">
        <f t="shared" si="1699"/>
        <v>Reit</v>
      </c>
      <c r="R1530" t="str">
        <f t="shared" si="1699"/>
        <v>Inc</v>
      </c>
      <c r="S1530" t="str">
        <f t="shared" si="1699"/>
        <v/>
      </c>
      <c r="T1530" t="str">
        <f t="shared" si="1699"/>
        <v/>
      </c>
      <c r="U1530" t="str">
        <f t="shared" si="1639"/>
        <v>Brookfield</v>
      </c>
      <c r="V1530" t="str">
        <f t="shared" ref="V1530:Z1530" si="1702">IF(LEN(P1530)&gt;0, U1530  &amp; " " &amp; P1530,"")</f>
        <v>Brookfield Property</v>
      </c>
      <c r="W1530" t="str">
        <f t="shared" si="1702"/>
        <v>Brookfield Property Reit</v>
      </c>
      <c r="X1530" t="str">
        <f t="shared" si="1702"/>
        <v>Brookfield Property Reit Inc</v>
      </c>
      <c r="Y1530" t="str">
        <f t="shared" si="1702"/>
        <v/>
      </c>
      <c r="Z1530" t="str">
        <f t="shared" si="1702"/>
        <v/>
      </c>
      <c r="AB1530" t="str">
        <f t="shared" si="1641"/>
        <v>Brookfield Property Reit Inc</v>
      </c>
      <c r="AC1530" t="str">
        <f t="shared" si="1642"/>
        <v>BPR Brookfield Brookfield Property Brookfield Property Reit Brookfield Property Reit Inc</v>
      </c>
      <c r="AD1530" t="str">
        <f t="shared" si="1643"/>
        <v>BPR.OQ</v>
      </c>
      <c r="AE1530">
        <f t="shared" si="1644"/>
        <v>0.17149375950945001</v>
      </c>
    </row>
    <row r="1531" spans="1:31" collapsed="1" x14ac:dyDescent="0.25">
      <c r="A1531" s="1" t="s">
        <v>7851</v>
      </c>
      <c r="B1531" s="1" t="s">
        <v>7852</v>
      </c>
      <c r="C1531" s="1" t="s">
        <v>16</v>
      </c>
      <c r="D1531" s="1" t="s">
        <v>7853</v>
      </c>
      <c r="E1531" s="1" t="s">
        <v>7854</v>
      </c>
      <c r="F1531" s="1"/>
      <c r="G1531" s="2">
        <v>1739933380.46</v>
      </c>
      <c r="H1531" s="1" t="s">
        <v>19</v>
      </c>
      <c r="I1531" s="1" t="s">
        <v>20</v>
      </c>
      <c r="J1531" s="1" t="s">
        <v>7855</v>
      </c>
      <c r="K1531" s="1" t="s">
        <v>97</v>
      </c>
      <c r="L1531" s="1" t="s">
        <v>98</v>
      </c>
      <c r="M1531" s="1" t="s">
        <v>98</v>
      </c>
      <c r="N1531" s="1" t="s">
        <v>99</v>
      </c>
      <c r="O1531" t="str">
        <f t="shared" si="1679"/>
        <v>Core-Mark</v>
      </c>
      <c r="P1531" t="str">
        <f t="shared" si="1699"/>
        <v>Holding</v>
      </c>
      <c r="Q1531" t="str">
        <f t="shared" si="1699"/>
        <v>Company</v>
      </c>
      <c r="R1531" t="str">
        <f t="shared" si="1699"/>
        <v>Inc</v>
      </c>
      <c r="S1531" t="str">
        <f t="shared" si="1699"/>
        <v/>
      </c>
      <c r="T1531" t="str">
        <f t="shared" si="1699"/>
        <v/>
      </c>
      <c r="U1531" t="str">
        <f t="shared" si="1639"/>
        <v>Core-Mark</v>
      </c>
      <c r="V1531" t="str">
        <f t="shared" ref="V1531:Z1531" si="1703">IF(LEN(P1531)&gt;0, U1531  &amp; " " &amp; P1531,"")</f>
        <v>Core-Mark Holding</v>
      </c>
      <c r="W1531" t="str">
        <f t="shared" si="1703"/>
        <v>Core-Mark Holding Company</v>
      </c>
      <c r="X1531" t="str">
        <f t="shared" si="1703"/>
        <v>Core-Mark Holding Company Inc</v>
      </c>
      <c r="Y1531" t="str">
        <f t="shared" si="1703"/>
        <v/>
      </c>
      <c r="Z1531" t="str">
        <f t="shared" si="1703"/>
        <v/>
      </c>
      <c r="AB1531" t="str">
        <f t="shared" si="1641"/>
        <v>Core-Mark Holding Company Inc</v>
      </c>
      <c r="AC1531" t="str">
        <f t="shared" si="1642"/>
        <v>CORE Core-Mark Core-Mark Holding Core-Mark Holding Company Core-Mark Holding Company Inc</v>
      </c>
      <c r="AD1531" t="str">
        <f t="shared" si="1643"/>
        <v>CORE.OQ</v>
      </c>
      <c r="AE1531">
        <f t="shared" si="1644"/>
        <v>0.17143210240597312</v>
      </c>
    </row>
    <row r="1532" spans="1:31" collapsed="1" x14ac:dyDescent="0.25">
      <c r="A1532" s="1" t="s">
        <v>7856</v>
      </c>
      <c r="B1532" s="1" t="s">
        <v>7857</v>
      </c>
      <c r="C1532" s="1" t="s">
        <v>55</v>
      </c>
      <c r="D1532" s="1" t="s">
        <v>7858</v>
      </c>
      <c r="E1532" s="1" t="s">
        <v>7859</v>
      </c>
      <c r="F1532" s="1"/>
      <c r="G1532" s="2">
        <v>1737561971.3499999</v>
      </c>
      <c r="H1532" s="1" t="s">
        <v>19</v>
      </c>
      <c r="I1532" s="1" t="s">
        <v>20</v>
      </c>
      <c r="J1532" s="1" t="s">
        <v>7860</v>
      </c>
      <c r="K1532" s="1" t="s">
        <v>97</v>
      </c>
      <c r="L1532" s="1" t="s">
        <v>105</v>
      </c>
      <c r="M1532" s="1" t="s">
        <v>105</v>
      </c>
      <c r="N1532" s="1" t="s">
        <v>106</v>
      </c>
      <c r="O1532" t="str">
        <f t="shared" si="1679"/>
        <v>USANA</v>
      </c>
      <c r="P1532" t="str">
        <f t="shared" si="1699"/>
        <v>Health</v>
      </c>
      <c r="Q1532" t="str">
        <f t="shared" si="1699"/>
        <v>Sciences</v>
      </c>
      <c r="R1532" t="str">
        <f t="shared" si="1699"/>
        <v>Inc</v>
      </c>
      <c r="S1532" t="str">
        <f t="shared" si="1699"/>
        <v/>
      </c>
      <c r="T1532" t="str">
        <f t="shared" si="1699"/>
        <v/>
      </c>
      <c r="U1532" t="str">
        <f t="shared" si="1639"/>
        <v>USANA</v>
      </c>
      <c r="V1532" t="str">
        <f t="shared" ref="V1532:Z1532" si="1704">IF(LEN(P1532)&gt;0, U1532  &amp; " " &amp; P1532,"")</f>
        <v>USANA Health</v>
      </c>
      <c r="W1532" t="str">
        <f t="shared" si="1704"/>
        <v>USANA Health Sciences</v>
      </c>
      <c r="X1532" t="str">
        <f t="shared" si="1704"/>
        <v>USANA Health Sciences Inc</v>
      </c>
      <c r="Y1532" t="str">
        <f t="shared" si="1704"/>
        <v/>
      </c>
      <c r="Z1532" t="str">
        <f t="shared" si="1704"/>
        <v/>
      </c>
      <c r="AB1532" t="str">
        <f t="shared" si="1641"/>
        <v>USANA Health Sciences Inc</v>
      </c>
      <c r="AC1532" t="str">
        <f t="shared" si="1642"/>
        <v>USNA USANA USANA Health USANA Health Sciences USANA Health Sciences Inc</v>
      </c>
      <c r="AD1532" t="str">
        <f t="shared" si="1643"/>
        <v>USNA.N</v>
      </c>
      <c r="AE1532">
        <f t="shared" si="1644"/>
        <v>0.17119845228237784</v>
      </c>
    </row>
    <row r="1533" spans="1:31" collapsed="1" x14ac:dyDescent="0.25">
      <c r="A1533" s="1" t="s">
        <v>7861</v>
      </c>
      <c r="B1533" s="1" t="s">
        <v>7862</v>
      </c>
      <c r="C1533" s="1" t="s">
        <v>55</v>
      </c>
      <c r="D1533" s="1" t="s">
        <v>7863</v>
      </c>
      <c r="E1533" s="1" t="s">
        <v>7864</v>
      </c>
      <c r="F1533" s="1"/>
      <c r="G1533" s="2">
        <v>1732564029.26</v>
      </c>
      <c r="H1533" s="1" t="s">
        <v>19</v>
      </c>
      <c r="I1533" s="1" t="s">
        <v>20</v>
      </c>
      <c r="J1533" s="1" t="s">
        <v>7865</v>
      </c>
      <c r="K1533" s="1" t="s">
        <v>323</v>
      </c>
      <c r="L1533" s="1" t="s">
        <v>1197</v>
      </c>
      <c r="M1533" s="1" t="s">
        <v>1862</v>
      </c>
      <c r="N1533" s="1" t="s">
        <v>1862</v>
      </c>
      <c r="O1533" t="str">
        <f t="shared" si="1679"/>
        <v>Summit</v>
      </c>
      <c r="P1533" t="str">
        <f t="shared" si="1699"/>
        <v>Materials</v>
      </c>
      <c r="Q1533" t="str">
        <f t="shared" si="1699"/>
        <v>Inc</v>
      </c>
      <c r="R1533" t="str">
        <f t="shared" si="1699"/>
        <v/>
      </c>
      <c r="S1533" t="str">
        <f t="shared" si="1699"/>
        <v/>
      </c>
      <c r="T1533" t="str">
        <f t="shared" si="1699"/>
        <v/>
      </c>
      <c r="U1533" t="str">
        <f t="shared" si="1639"/>
        <v>Summit</v>
      </c>
      <c r="V1533" t="str">
        <f t="shared" ref="V1533:Z1533" si="1705">IF(LEN(P1533)&gt;0, U1533  &amp; " " &amp; P1533,"")</f>
        <v>Summit Materials</v>
      </c>
      <c r="W1533" t="str">
        <f t="shared" si="1705"/>
        <v>Summit Materials Inc</v>
      </c>
      <c r="X1533" t="str">
        <f t="shared" si="1705"/>
        <v/>
      </c>
      <c r="Y1533" t="str">
        <f t="shared" si="1705"/>
        <v/>
      </c>
      <c r="Z1533" t="str">
        <f t="shared" si="1705"/>
        <v/>
      </c>
      <c r="AB1533" t="str">
        <f t="shared" si="1641"/>
        <v>Summit Materials Inc</v>
      </c>
      <c r="AC1533" t="str">
        <f t="shared" si="1642"/>
        <v>SUM Summit Summit Materials Summit Materials Inc</v>
      </c>
      <c r="AD1533" t="str">
        <f t="shared" si="1643"/>
        <v>SUM.N</v>
      </c>
      <c r="AE1533">
        <f t="shared" si="1644"/>
        <v>0.17070601519839856</v>
      </c>
    </row>
    <row r="1534" spans="1:31" collapsed="1" x14ac:dyDescent="0.25">
      <c r="A1534" s="1" t="s">
        <v>7866</v>
      </c>
      <c r="B1534" s="1" t="s">
        <v>7867</v>
      </c>
      <c r="C1534" s="1" t="s">
        <v>16</v>
      </c>
      <c r="D1534" s="1" t="s">
        <v>7868</v>
      </c>
      <c r="E1534" s="1" t="s">
        <v>7869</v>
      </c>
      <c r="F1534" s="1"/>
      <c r="G1534" s="2">
        <v>1728809039.55</v>
      </c>
      <c r="H1534" s="1" t="s">
        <v>19</v>
      </c>
      <c r="I1534" s="1" t="s">
        <v>20</v>
      </c>
      <c r="J1534" s="1" t="s">
        <v>7870</v>
      </c>
      <c r="K1534" s="1" t="s">
        <v>30</v>
      </c>
      <c r="L1534" s="1" t="s">
        <v>31</v>
      </c>
      <c r="M1534" s="1" t="s">
        <v>167</v>
      </c>
      <c r="N1534" s="1" t="s">
        <v>1608</v>
      </c>
      <c r="O1534" t="str">
        <f t="shared" si="1679"/>
        <v>Shutterfly</v>
      </c>
      <c r="P1534" t="str">
        <f t="shared" si="1699"/>
        <v>Inc</v>
      </c>
      <c r="Q1534" t="str">
        <f t="shared" si="1699"/>
        <v/>
      </c>
      <c r="R1534" t="str">
        <f t="shared" si="1699"/>
        <v/>
      </c>
      <c r="S1534" t="str">
        <f t="shared" si="1699"/>
        <v/>
      </c>
      <c r="T1534" t="str">
        <f t="shared" si="1699"/>
        <v/>
      </c>
      <c r="U1534" t="str">
        <f t="shared" si="1639"/>
        <v>Shutterfly</v>
      </c>
      <c r="V1534" t="str">
        <f t="shared" ref="V1534:Z1534" si="1706">IF(LEN(P1534)&gt;0, U1534  &amp; " " &amp; P1534,"")</f>
        <v>Shutterfly Inc</v>
      </c>
      <c r="W1534" t="str">
        <f t="shared" si="1706"/>
        <v/>
      </c>
      <c r="X1534" t="str">
        <f t="shared" si="1706"/>
        <v/>
      </c>
      <c r="Y1534" t="str">
        <f t="shared" si="1706"/>
        <v/>
      </c>
      <c r="Z1534" t="str">
        <f t="shared" si="1706"/>
        <v/>
      </c>
      <c r="AB1534" t="str">
        <f t="shared" si="1641"/>
        <v>Shutterfly Inc</v>
      </c>
      <c r="AC1534" t="str">
        <f t="shared" si="1642"/>
        <v>SFLY Shutterfly Shutterfly Inc</v>
      </c>
      <c r="AD1534" t="str">
        <f t="shared" si="1643"/>
        <v>SFLY.OQ</v>
      </c>
      <c r="AE1534">
        <f t="shared" si="1644"/>
        <v>0.17033604368815147</v>
      </c>
    </row>
    <row r="1535" spans="1:31" collapsed="1" x14ac:dyDescent="0.25">
      <c r="A1535" s="1" t="s">
        <v>7871</v>
      </c>
      <c r="B1535" s="1" t="s">
        <v>7872</v>
      </c>
      <c r="C1535" s="1" t="s">
        <v>55</v>
      </c>
      <c r="D1535" s="1" t="s">
        <v>7873</v>
      </c>
      <c r="E1535" s="1" t="s">
        <v>7874</v>
      </c>
      <c r="F1535" s="1"/>
      <c r="G1535" s="2">
        <v>1727639180.1300001</v>
      </c>
      <c r="H1535" s="1" t="s">
        <v>19</v>
      </c>
      <c r="I1535" s="1" t="s">
        <v>20</v>
      </c>
      <c r="J1535" s="1" t="s">
        <v>7875</v>
      </c>
      <c r="K1535" s="1" t="s">
        <v>67</v>
      </c>
      <c r="L1535" s="1" t="s">
        <v>68</v>
      </c>
      <c r="M1535" s="1" t="s">
        <v>424</v>
      </c>
      <c r="N1535" s="1" t="s">
        <v>424</v>
      </c>
      <c r="O1535" t="str">
        <f t="shared" si="1679"/>
        <v>Invitae</v>
      </c>
      <c r="P1535" t="str">
        <f t="shared" si="1699"/>
        <v>Corp</v>
      </c>
      <c r="Q1535" t="str">
        <f t="shared" si="1699"/>
        <v/>
      </c>
      <c r="R1535" t="str">
        <f t="shared" si="1699"/>
        <v/>
      </c>
      <c r="S1535" t="str">
        <f t="shared" si="1699"/>
        <v/>
      </c>
      <c r="T1535" t="str">
        <f t="shared" si="1699"/>
        <v/>
      </c>
      <c r="U1535" t="str">
        <f t="shared" si="1639"/>
        <v>Invitae</v>
      </c>
      <c r="V1535" t="str">
        <f t="shared" ref="V1535:Z1535" si="1707">IF(LEN(P1535)&gt;0, U1535  &amp; " " &amp; P1535,"")</f>
        <v>Invitae Corp</v>
      </c>
      <c r="W1535" t="str">
        <f t="shared" si="1707"/>
        <v/>
      </c>
      <c r="X1535" t="str">
        <f t="shared" si="1707"/>
        <v/>
      </c>
      <c r="Y1535" t="str">
        <f t="shared" si="1707"/>
        <v/>
      </c>
      <c r="Z1535" t="str">
        <f t="shared" si="1707"/>
        <v/>
      </c>
      <c r="AB1535" t="str">
        <f t="shared" si="1641"/>
        <v>Invitae Corp</v>
      </c>
      <c r="AC1535" t="str">
        <f t="shared" si="1642"/>
        <v>NVTA Invitae Invitae Corp</v>
      </c>
      <c r="AD1535" t="str">
        <f t="shared" si="1643"/>
        <v>NVTA.N</v>
      </c>
      <c r="AE1535">
        <f t="shared" si="1644"/>
        <v>0.17022077981532607</v>
      </c>
    </row>
    <row r="1536" spans="1:31" collapsed="1" x14ac:dyDescent="0.25">
      <c r="A1536" s="1" t="s">
        <v>7876</v>
      </c>
      <c r="B1536" s="1" t="s">
        <v>7877</v>
      </c>
      <c r="C1536" s="1" t="s">
        <v>55</v>
      </c>
      <c r="D1536" s="1" t="s">
        <v>7878</v>
      </c>
      <c r="E1536" s="1" t="s">
        <v>7879</v>
      </c>
      <c r="F1536" s="1"/>
      <c r="G1536" s="2">
        <v>1723618781.1500001</v>
      </c>
      <c r="H1536" s="1" t="s">
        <v>19</v>
      </c>
      <c r="I1536" s="1" t="s">
        <v>20</v>
      </c>
      <c r="J1536" s="1" t="s">
        <v>7880</v>
      </c>
      <c r="K1536" s="1" t="s">
        <v>59</v>
      </c>
      <c r="L1536" s="1" t="s">
        <v>395</v>
      </c>
      <c r="M1536" s="1" t="s">
        <v>396</v>
      </c>
      <c r="N1536" s="1" t="s">
        <v>650</v>
      </c>
      <c r="O1536" t="str">
        <f t="shared" si="1679"/>
        <v>Hannon</v>
      </c>
      <c r="P1536" t="str">
        <f t="shared" si="1699"/>
        <v>Armstrong</v>
      </c>
      <c r="Q1536" t="str">
        <f t="shared" si="1699"/>
        <v>Sustainable</v>
      </c>
      <c r="R1536" t="str">
        <f t="shared" si="1699"/>
        <v>Infrastructure</v>
      </c>
      <c r="S1536" t="str">
        <f t="shared" si="1699"/>
        <v>Capital</v>
      </c>
      <c r="T1536" t="str">
        <f t="shared" si="1699"/>
        <v>Inc</v>
      </c>
      <c r="U1536" t="str">
        <f t="shared" si="1639"/>
        <v>Hannon</v>
      </c>
      <c r="V1536" t="str">
        <f t="shared" ref="V1536:Z1536" si="1708">IF(LEN(P1536)&gt;0, U1536  &amp; " " &amp; P1536,"")</f>
        <v>Hannon Armstrong</v>
      </c>
      <c r="W1536" t="str">
        <f t="shared" si="1708"/>
        <v>Hannon Armstrong Sustainable</v>
      </c>
      <c r="X1536" t="str">
        <f t="shared" si="1708"/>
        <v>Hannon Armstrong Sustainable Infrastructure</v>
      </c>
      <c r="Y1536" t="str">
        <f t="shared" si="1708"/>
        <v>Hannon Armstrong Sustainable Infrastructure Capital</v>
      </c>
      <c r="Z1536" t="str">
        <f t="shared" si="1708"/>
        <v>Hannon Armstrong Sustainable Infrastructure Capital Inc</v>
      </c>
      <c r="AB1536" t="str">
        <f t="shared" si="1641"/>
        <v>Hannon Armstrong Sustainable Infrastructure Capital Inc</v>
      </c>
      <c r="AC1536" t="str">
        <f t="shared" si="1642"/>
        <v>HASI Hannon Hannon Armstrong Hannon Armstrong Sustainable Hannon Armstrong Sustainable Infrastructure Hannon Armstrong Sustainable Infrastructure Capital Hannon Armstrong Sustainable Infrastructure Capital Inc</v>
      </c>
      <c r="AD1536" t="str">
        <f t="shared" si="1643"/>
        <v>HASI.N</v>
      </c>
      <c r="AE1536">
        <f t="shared" si="1644"/>
        <v>0.16982465806871641</v>
      </c>
    </row>
    <row r="1537" spans="1:31" collapsed="1" x14ac:dyDescent="0.25">
      <c r="A1537" s="1" t="s">
        <v>7881</v>
      </c>
      <c r="B1537" s="1" t="s">
        <v>7882</v>
      </c>
      <c r="C1537" s="1" t="s">
        <v>16</v>
      </c>
      <c r="D1537" s="1" t="s">
        <v>7883</v>
      </c>
      <c r="E1537" s="1" t="s">
        <v>7884</v>
      </c>
      <c r="F1537" s="1"/>
      <c r="G1537" s="2">
        <v>1723330639.24</v>
      </c>
      <c r="H1537" s="1" t="s">
        <v>19</v>
      </c>
      <c r="I1537" s="1" t="s">
        <v>20</v>
      </c>
      <c r="J1537" s="1" t="s">
        <v>7885</v>
      </c>
      <c r="K1537" s="1" t="s">
        <v>67</v>
      </c>
      <c r="L1537" s="1" t="s">
        <v>154</v>
      </c>
      <c r="M1537" s="1" t="s">
        <v>239</v>
      </c>
      <c r="N1537" s="1" t="s">
        <v>240</v>
      </c>
      <c r="O1537" t="str">
        <f t="shared" si="1679"/>
        <v>Natera</v>
      </c>
      <c r="P1537" t="str">
        <f t="shared" si="1699"/>
        <v>Inc</v>
      </c>
      <c r="Q1537" t="str">
        <f t="shared" si="1699"/>
        <v/>
      </c>
      <c r="R1537" t="str">
        <f t="shared" si="1699"/>
        <v/>
      </c>
      <c r="S1537" t="str">
        <f t="shared" si="1699"/>
        <v/>
      </c>
      <c r="T1537" t="str">
        <f t="shared" si="1699"/>
        <v/>
      </c>
      <c r="U1537" t="str">
        <f t="shared" si="1639"/>
        <v>Natera</v>
      </c>
      <c r="V1537" t="str">
        <f t="shared" ref="V1537:Z1537" si="1709">IF(LEN(P1537)&gt;0, U1537  &amp; " " &amp; P1537,"")</f>
        <v>Natera Inc</v>
      </c>
      <c r="W1537" t="str">
        <f t="shared" si="1709"/>
        <v/>
      </c>
      <c r="X1537" t="str">
        <f t="shared" si="1709"/>
        <v/>
      </c>
      <c r="Y1537" t="str">
        <f t="shared" si="1709"/>
        <v/>
      </c>
      <c r="Z1537" t="str">
        <f t="shared" si="1709"/>
        <v/>
      </c>
      <c r="AB1537" t="str">
        <f t="shared" si="1641"/>
        <v>Natera Inc</v>
      </c>
      <c r="AC1537" t="str">
        <f t="shared" si="1642"/>
        <v>NTRA Natera Natera Inc</v>
      </c>
      <c r="AD1537" t="str">
        <f t="shared" si="1643"/>
        <v>NTRA.OQ</v>
      </c>
      <c r="AE1537">
        <f t="shared" si="1644"/>
        <v>0.16979626803150161</v>
      </c>
    </row>
    <row r="1538" spans="1:31" collapsed="1" x14ac:dyDescent="0.25">
      <c r="A1538" s="1" t="s">
        <v>7886</v>
      </c>
      <c r="B1538" s="1" t="s">
        <v>7887</v>
      </c>
      <c r="C1538" s="1" t="s">
        <v>55</v>
      </c>
      <c r="D1538" s="1" t="s">
        <v>7888</v>
      </c>
      <c r="E1538" s="1" t="s">
        <v>7889</v>
      </c>
      <c r="F1538" s="1"/>
      <c r="G1538" s="2">
        <v>1720878436.3800001</v>
      </c>
      <c r="H1538" s="1" t="s">
        <v>19</v>
      </c>
      <c r="I1538" s="1" t="s">
        <v>20</v>
      </c>
      <c r="J1538" s="1" t="s">
        <v>7890</v>
      </c>
      <c r="K1538" s="1" t="s">
        <v>88</v>
      </c>
      <c r="L1538" s="1" t="s">
        <v>89</v>
      </c>
      <c r="M1538" s="1" t="s">
        <v>90</v>
      </c>
      <c r="N1538" s="1" t="s">
        <v>534</v>
      </c>
      <c r="O1538" t="str">
        <f t="shared" si="1679"/>
        <v>Southwestern</v>
      </c>
      <c r="P1538" t="str">
        <f t="shared" si="1699"/>
        <v>Energy</v>
      </c>
      <c r="Q1538" t="str">
        <f t="shared" si="1699"/>
        <v>Co</v>
      </c>
      <c r="R1538" t="str">
        <f t="shared" si="1699"/>
        <v/>
      </c>
      <c r="S1538" t="str">
        <f t="shared" si="1699"/>
        <v/>
      </c>
      <c r="T1538" t="str">
        <f t="shared" si="1699"/>
        <v/>
      </c>
      <c r="U1538" t="str">
        <f t="shared" si="1639"/>
        <v>Southwestern</v>
      </c>
      <c r="V1538" t="str">
        <f t="shared" ref="V1538:Z1538" si="1710">IF(LEN(P1538)&gt;0, U1538  &amp; " " &amp; P1538,"")</f>
        <v>Southwestern Energy</v>
      </c>
      <c r="W1538" t="str">
        <f t="shared" si="1710"/>
        <v>Southwestern Energy Co</v>
      </c>
      <c r="X1538" t="str">
        <f t="shared" si="1710"/>
        <v/>
      </c>
      <c r="Y1538" t="str">
        <f t="shared" si="1710"/>
        <v/>
      </c>
      <c r="Z1538" t="str">
        <f t="shared" si="1710"/>
        <v/>
      </c>
      <c r="AB1538" t="str">
        <f t="shared" si="1641"/>
        <v>Southwestern Energy Co</v>
      </c>
      <c r="AC1538" t="str">
        <f t="shared" si="1642"/>
        <v>SWN Southwestern Southwestern Energy Southwestern Energy Co</v>
      </c>
      <c r="AD1538" t="str">
        <f t="shared" si="1643"/>
        <v>SWN.N</v>
      </c>
      <c r="AE1538">
        <f t="shared" si="1644"/>
        <v>0.16955465746380011</v>
      </c>
    </row>
    <row r="1539" spans="1:31" collapsed="1" x14ac:dyDescent="0.25">
      <c r="A1539" s="1" t="s">
        <v>7891</v>
      </c>
      <c r="B1539" s="1" t="s">
        <v>7892</v>
      </c>
      <c r="C1539" s="1" t="s">
        <v>55</v>
      </c>
      <c r="D1539" s="1" t="s">
        <v>7893</v>
      </c>
      <c r="E1539" s="1" t="s">
        <v>7894</v>
      </c>
      <c r="F1539" s="1"/>
      <c r="G1539" s="2">
        <v>1719677696.04</v>
      </c>
      <c r="H1539" s="1" t="s">
        <v>19</v>
      </c>
      <c r="I1539" s="1" t="s">
        <v>20</v>
      </c>
      <c r="J1539" s="1" t="s">
        <v>7895</v>
      </c>
      <c r="K1539" s="1" t="s">
        <v>59</v>
      </c>
      <c r="L1539" s="1" t="s">
        <v>80</v>
      </c>
      <c r="M1539" s="1" t="s">
        <v>81</v>
      </c>
      <c r="N1539" s="1" t="s">
        <v>82</v>
      </c>
      <c r="O1539" t="str">
        <f t="shared" si="1679"/>
        <v>Axos</v>
      </c>
      <c r="P1539" t="str">
        <f t="shared" si="1699"/>
        <v>Financial</v>
      </c>
      <c r="Q1539" t="str">
        <f t="shared" si="1699"/>
        <v>Inc</v>
      </c>
      <c r="R1539" t="str">
        <f t="shared" si="1699"/>
        <v/>
      </c>
      <c r="S1539" t="str">
        <f t="shared" si="1699"/>
        <v/>
      </c>
      <c r="T1539" t="str">
        <f t="shared" si="1699"/>
        <v/>
      </c>
      <c r="U1539" t="str">
        <f t="shared" ref="U1539:U1602" si="1711">O1539</f>
        <v>Axos</v>
      </c>
      <c r="V1539" t="str">
        <f t="shared" ref="V1539:Z1539" si="1712">IF(LEN(P1539)&gt;0, U1539  &amp; " " &amp; P1539,"")</f>
        <v>Axos Financial</v>
      </c>
      <c r="W1539" t="str">
        <f t="shared" si="1712"/>
        <v>Axos Financial Inc</v>
      </c>
      <c r="X1539" t="str">
        <f t="shared" si="1712"/>
        <v/>
      </c>
      <c r="Y1539" t="str">
        <f t="shared" si="1712"/>
        <v/>
      </c>
      <c r="Z1539" t="str">
        <f t="shared" si="1712"/>
        <v/>
      </c>
      <c r="AB1539" t="str">
        <f t="shared" ref="AB1539:AB1602" si="1713">B1539</f>
        <v>Axos Financial Inc</v>
      </c>
      <c r="AC1539" t="str">
        <f t="shared" ref="AC1539:AC1602" si="1714">TRIM(E1539 &amp; " " &amp; U1539&amp;" "&amp;V1539&amp;" "&amp;W1539&amp;" "&amp;X1539&amp;" "&amp; Y1539 &amp; " " &amp; Z1539 &amp; " " &amp; AA1539)</f>
        <v>AX Axos Axos Financial Axos Financial Inc</v>
      </c>
      <c r="AD1539" t="str">
        <f t="shared" ref="AD1539:AD1602" si="1715">A1539</f>
        <v>AX.N</v>
      </c>
      <c r="AE1539">
        <f t="shared" ref="AE1539:AE1602" si="1716">G1539/$G$2*100</f>
        <v>0.16943635095664206</v>
      </c>
    </row>
    <row r="1540" spans="1:31" collapsed="1" x14ac:dyDescent="0.25">
      <c r="A1540" s="1" t="s">
        <v>7896</v>
      </c>
      <c r="B1540" s="1" t="s">
        <v>7897</v>
      </c>
      <c r="C1540" s="1" t="s">
        <v>16</v>
      </c>
      <c r="D1540" s="1" t="s">
        <v>7898</v>
      </c>
      <c r="E1540" s="1" t="s">
        <v>7899</v>
      </c>
      <c r="F1540" s="1"/>
      <c r="G1540" s="2">
        <v>1709764000</v>
      </c>
      <c r="H1540" s="1" t="s">
        <v>19</v>
      </c>
      <c r="I1540" s="1" t="s">
        <v>20</v>
      </c>
      <c r="J1540" s="1" t="s">
        <v>7900</v>
      </c>
      <c r="K1540" s="1" t="s">
        <v>22</v>
      </c>
      <c r="L1540" s="1" t="s">
        <v>23</v>
      </c>
      <c r="M1540" s="1" t="s">
        <v>23</v>
      </c>
      <c r="N1540" s="1" t="s">
        <v>24</v>
      </c>
      <c r="O1540" t="str">
        <f t="shared" si="1679"/>
        <v>Sciplay</v>
      </c>
      <c r="P1540" t="str">
        <f t="shared" si="1699"/>
        <v>Corp</v>
      </c>
      <c r="Q1540" t="str">
        <f t="shared" si="1699"/>
        <v/>
      </c>
      <c r="R1540" t="str">
        <f t="shared" si="1699"/>
        <v/>
      </c>
      <c r="S1540" t="str">
        <f t="shared" si="1699"/>
        <v/>
      </c>
      <c r="T1540" t="str">
        <f t="shared" si="1699"/>
        <v/>
      </c>
      <c r="U1540" t="str">
        <f t="shared" si="1711"/>
        <v>Sciplay</v>
      </c>
      <c r="V1540" t="str">
        <f t="shared" ref="V1540:Z1540" si="1717">IF(LEN(P1540)&gt;0, U1540  &amp; " " &amp; P1540,"")</f>
        <v>Sciplay Corp</v>
      </c>
      <c r="W1540" t="str">
        <f t="shared" si="1717"/>
        <v/>
      </c>
      <c r="X1540" t="str">
        <f t="shared" si="1717"/>
        <v/>
      </c>
      <c r="Y1540" t="str">
        <f t="shared" si="1717"/>
        <v/>
      </c>
      <c r="Z1540" t="str">
        <f t="shared" si="1717"/>
        <v/>
      </c>
      <c r="AB1540" t="str">
        <f t="shared" si="1713"/>
        <v>Sciplay Corp</v>
      </c>
      <c r="AC1540" t="str">
        <f t="shared" si="1714"/>
        <v>SCPL Sciplay Sciplay Corp</v>
      </c>
      <c r="AD1540" t="str">
        <f t="shared" si="1715"/>
        <v>SCPL.OQ</v>
      </c>
      <c r="AE1540">
        <f t="shared" si="1716"/>
        <v>0.16845957461920458</v>
      </c>
    </row>
    <row r="1541" spans="1:31" collapsed="1" x14ac:dyDescent="0.25">
      <c r="A1541" s="1" t="s">
        <v>7901</v>
      </c>
      <c r="B1541" s="1" t="s">
        <v>7902</v>
      </c>
      <c r="C1541" s="1" t="s">
        <v>16</v>
      </c>
      <c r="D1541" s="1" t="s">
        <v>7903</v>
      </c>
      <c r="E1541" s="1" t="s">
        <v>7904</v>
      </c>
      <c r="F1541" s="1"/>
      <c r="G1541" s="2">
        <v>1709182257.28</v>
      </c>
      <c r="H1541" s="1" t="s">
        <v>19</v>
      </c>
      <c r="I1541" s="1" t="s">
        <v>20</v>
      </c>
      <c r="J1541" s="1" t="s">
        <v>7905</v>
      </c>
      <c r="K1541" s="1" t="s">
        <v>372</v>
      </c>
      <c r="L1541" s="1" t="s">
        <v>372</v>
      </c>
      <c r="M1541" s="1" t="s">
        <v>2431</v>
      </c>
      <c r="N1541" s="1" t="s">
        <v>2431</v>
      </c>
      <c r="O1541" t="str">
        <f t="shared" si="1679"/>
        <v>New</v>
      </c>
      <c r="P1541" t="str">
        <f t="shared" si="1699"/>
        <v>Fortress</v>
      </c>
      <c r="Q1541" t="str">
        <f t="shared" si="1699"/>
        <v>Energy</v>
      </c>
      <c r="R1541" t="str">
        <f t="shared" si="1699"/>
        <v>LLC</v>
      </c>
      <c r="S1541" t="str">
        <f t="shared" si="1699"/>
        <v/>
      </c>
      <c r="T1541" t="str">
        <f t="shared" si="1699"/>
        <v/>
      </c>
      <c r="U1541" t="str">
        <f t="shared" si="1711"/>
        <v>New</v>
      </c>
      <c r="V1541" t="str">
        <f t="shared" ref="V1541:Z1541" si="1718">IF(LEN(P1541)&gt;0, U1541  &amp; " " &amp; P1541,"")</f>
        <v>New Fortress</v>
      </c>
      <c r="W1541" t="str">
        <f t="shared" si="1718"/>
        <v>New Fortress Energy</v>
      </c>
      <c r="X1541" t="str">
        <f t="shared" si="1718"/>
        <v>New Fortress Energy LLC</v>
      </c>
      <c r="Y1541" t="str">
        <f t="shared" si="1718"/>
        <v/>
      </c>
      <c r="Z1541" t="str">
        <f t="shared" si="1718"/>
        <v/>
      </c>
      <c r="AB1541" t="str">
        <f t="shared" si="1713"/>
        <v>New Fortress Energy LLC</v>
      </c>
      <c r="AC1541" t="str">
        <f t="shared" si="1714"/>
        <v>NFE New New Fortress New Fortress Energy New Fortress Energy LLC</v>
      </c>
      <c r="AD1541" t="str">
        <f t="shared" si="1715"/>
        <v>NFE.OQ</v>
      </c>
      <c r="AE1541">
        <f t="shared" si="1716"/>
        <v>0.1684022566904442</v>
      </c>
    </row>
    <row r="1542" spans="1:31" collapsed="1" x14ac:dyDescent="0.25">
      <c r="A1542" s="1" t="s">
        <v>7906</v>
      </c>
      <c r="B1542" s="1" t="s">
        <v>7907</v>
      </c>
      <c r="C1542" s="1" t="s">
        <v>2669</v>
      </c>
      <c r="D1542" s="1" t="s">
        <v>7908</v>
      </c>
      <c r="E1542" s="1" t="s">
        <v>7909</v>
      </c>
      <c r="F1542" s="1"/>
      <c r="G1542" s="2">
        <v>1708427739.3</v>
      </c>
      <c r="H1542" s="1" t="s">
        <v>19</v>
      </c>
      <c r="I1542" s="1" t="s">
        <v>20</v>
      </c>
      <c r="J1542" s="1" t="s">
        <v>7910</v>
      </c>
      <c r="K1542" s="1" t="s">
        <v>97</v>
      </c>
      <c r="L1542" s="1" t="s">
        <v>174</v>
      </c>
      <c r="M1542" s="1" t="s">
        <v>281</v>
      </c>
      <c r="N1542" s="1" t="s">
        <v>440</v>
      </c>
      <c r="O1542" t="str">
        <f t="shared" si="1679"/>
        <v>Freshpet</v>
      </c>
      <c r="P1542" t="str">
        <f t="shared" si="1699"/>
        <v>Inc</v>
      </c>
      <c r="Q1542" t="str">
        <f t="shared" si="1699"/>
        <v/>
      </c>
      <c r="R1542" t="str">
        <f t="shared" si="1699"/>
        <v/>
      </c>
      <c r="S1542" t="str">
        <f t="shared" si="1699"/>
        <v/>
      </c>
      <c r="T1542" t="str">
        <f t="shared" si="1699"/>
        <v/>
      </c>
      <c r="U1542" t="str">
        <f t="shared" si="1711"/>
        <v>Freshpet</v>
      </c>
      <c r="V1542" t="str">
        <f t="shared" ref="V1542:Z1542" si="1719">IF(LEN(P1542)&gt;0, U1542  &amp; " " &amp; P1542,"")</f>
        <v>Freshpet Inc</v>
      </c>
      <c r="W1542" t="str">
        <f t="shared" si="1719"/>
        <v/>
      </c>
      <c r="X1542" t="str">
        <f t="shared" si="1719"/>
        <v/>
      </c>
      <c r="Y1542" t="str">
        <f t="shared" si="1719"/>
        <v/>
      </c>
      <c r="Z1542" t="str">
        <f t="shared" si="1719"/>
        <v/>
      </c>
      <c r="AB1542" t="str">
        <f t="shared" si="1713"/>
        <v>Freshpet Inc</v>
      </c>
      <c r="AC1542" t="str">
        <f t="shared" si="1714"/>
        <v>FRPT Freshpet Freshpet Inc</v>
      </c>
      <c r="AD1542" t="str">
        <f t="shared" si="1715"/>
        <v>FRPT.OQ</v>
      </c>
      <c r="AE1542">
        <f t="shared" si="1716"/>
        <v>0.16832791556619936</v>
      </c>
    </row>
    <row r="1543" spans="1:31" collapsed="1" x14ac:dyDescent="0.25">
      <c r="A1543" s="1" t="s">
        <v>7911</v>
      </c>
      <c r="B1543" s="1" t="s">
        <v>7912</v>
      </c>
      <c r="C1543" s="1" t="s">
        <v>16</v>
      </c>
      <c r="D1543" s="1" t="s">
        <v>7913</v>
      </c>
      <c r="E1543" s="1" t="s">
        <v>7914</v>
      </c>
      <c r="F1543" s="1"/>
      <c r="G1543" s="2">
        <v>1707655162.5</v>
      </c>
      <c r="H1543" s="1" t="s">
        <v>19</v>
      </c>
      <c r="I1543" s="1" t="s">
        <v>20</v>
      </c>
      <c r="J1543" s="1" t="s">
        <v>7915</v>
      </c>
      <c r="K1543" s="1" t="s">
        <v>67</v>
      </c>
      <c r="L1543" s="1" t="s">
        <v>154</v>
      </c>
      <c r="M1543" s="1" t="s">
        <v>239</v>
      </c>
      <c r="N1543" s="1" t="s">
        <v>317</v>
      </c>
      <c r="O1543" t="str">
        <f t="shared" si="1679"/>
        <v>Allscripts</v>
      </c>
      <c r="P1543" t="str">
        <f t="shared" si="1699"/>
        <v>Healthcare</v>
      </c>
      <c r="Q1543" t="str">
        <f t="shared" si="1699"/>
        <v>Solutions</v>
      </c>
      <c r="R1543" t="str">
        <f t="shared" si="1699"/>
        <v>Inc</v>
      </c>
      <c r="S1543" t="str">
        <f t="shared" si="1699"/>
        <v/>
      </c>
      <c r="T1543" t="str">
        <f t="shared" si="1699"/>
        <v/>
      </c>
      <c r="U1543" t="str">
        <f t="shared" si="1711"/>
        <v>Allscripts</v>
      </c>
      <c r="V1543" t="str">
        <f t="shared" ref="V1543:Z1543" si="1720">IF(LEN(P1543)&gt;0, U1543  &amp; " " &amp; P1543,"")</f>
        <v>Allscripts Healthcare</v>
      </c>
      <c r="W1543" t="str">
        <f t="shared" si="1720"/>
        <v>Allscripts Healthcare Solutions</v>
      </c>
      <c r="X1543" t="str">
        <f t="shared" si="1720"/>
        <v>Allscripts Healthcare Solutions Inc</v>
      </c>
      <c r="Y1543" t="str">
        <f t="shared" si="1720"/>
        <v/>
      </c>
      <c r="Z1543" t="str">
        <f t="shared" si="1720"/>
        <v/>
      </c>
      <c r="AB1543" t="str">
        <f t="shared" si="1713"/>
        <v>Allscripts Healthcare Solutions Inc</v>
      </c>
      <c r="AC1543" t="str">
        <f t="shared" si="1714"/>
        <v>MDRX Allscripts Allscripts Healthcare Allscripts Healthcare Solutions Allscripts Healthcare Solutions Inc</v>
      </c>
      <c r="AD1543" t="str">
        <f t="shared" si="1715"/>
        <v>MDRX.OQ</v>
      </c>
      <c r="AE1543">
        <f t="shared" si="1716"/>
        <v>0.16825179514309499</v>
      </c>
    </row>
    <row r="1544" spans="1:31" collapsed="1" x14ac:dyDescent="0.25">
      <c r="A1544" s="1" t="s">
        <v>7916</v>
      </c>
      <c r="B1544" s="1" t="s">
        <v>7917</v>
      </c>
      <c r="C1544" s="1" t="s">
        <v>55</v>
      </c>
      <c r="D1544" s="1" t="s">
        <v>7918</v>
      </c>
      <c r="E1544" s="1" t="s">
        <v>7919</v>
      </c>
      <c r="F1544" s="1"/>
      <c r="G1544" s="2">
        <v>1706039110.5</v>
      </c>
      <c r="H1544" s="1" t="s">
        <v>19</v>
      </c>
      <c r="I1544" s="1" t="s">
        <v>20</v>
      </c>
      <c r="J1544" s="1" t="s">
        <v>7920</v>
      </c>
      <c r="K1544" s="1" t="s">
        <v>22</v>
      </c>
      <c r="L1544" s="1" t="s">
        <v>23</v>
      </c>
      <c r="M1544" s="1" t="s">
        <v>23</v>
      </c>
      <c r="N1544" s="1" t="s">
        <v>24</v>
      </c>
      <c r="O1544" t="str">
        <f t="shared" si="1679"/>
        <v>Cision</v>
      </c>
      <c r="P1544" t="str">
        <f t="shared" si="1699"/>
        <v>Ltd</v>
      </c>
      <c r="Q1544" t="str">
        <f t="shared" si="1699"/>
        <v/>
      </c>
      <c r="R1544" t="str">
        <f t="shared" si="1699"/>
        <v/>
      </c>
      <c r="S1544" t="str">
        <f t="shared" si="1699"/>
        <v/>
      </c>
      <c r="T1544" t="str">
        <f t="shared" si="1699"/>
        <v/>
      </c>
      <c r="U1544" t="str">
        <f t="shared" si="1711"/>
        <v>Cision</v>
      </c>
      <c r="V1544" t="str">
        <f t="shared" ref="V1544:Z1544" si="1721">IF(LEN(P1544)&gt;0, U1544  &amp; " " &amp; P1544,"")</f>
        <v>Cision Ltd</v>
      </c>
      <c r="W1544" t="str">
        <f t="shared" si="1721"/>
        <v/>
      </c>
      <c r="X1544" t="str">
        <f t="shared" si="1721"/>
        <v/>
      </c>
      <c r="Y1544" t="str">
        <f t="shared" si="1721"/>
        <v/>
      </c>
      <c r="Z1544" t="str">
        <f t="shared" si="1721"/>
        <v/>
      </c>
      <c r="AB1544" t="str">
        <f t="shared" si="1713"/>
        <v>Cision Ltd</v>
      </c>
      <c r="AC1544" t="str">
        <f t="shared" si="1714"/>
        <v>CISN Cision Cision Ltd</v>
      </c>
      <c r="AD1544" t="str">
        <f t="shared" si="1715"/>
        <v>CISN.N</v>
      </c>
      <c r="AE1544">
        <f t="shared" si="1716"/>
        <v>0.16809256882151932</v>
      </c>
    </row>
    <row r="1545" spans="1:31" collapsed="1" x14ac:dyDescent="0.25">
      <c r="A1545" s="1" t="s">
        <v>7921</v>
      </c>
      <c r="B1545" s="1" t="s">
        <v>7922</v>
      </c>
      <c r="C1545" s="1" t="s">
        <v>16</v>
      </c>
      <c r="D1545" s="1" t="s">
        <v>7923</v>
      </c>
      <c r="E1545" s="1" t="s">
        <v>7924</v>
      </c>
      <c r="F1545" s="1"/>
      <c r="G1545" s="2">
        <v>1705590221.9400001</v>
      </c>
      <c r="H1545" s="1" t="s">
        <v>19</v>
      </c>
      <c r="I1545" s="1" t="s">
        <v>20</v>
      </c>
      <c r="J1545" s="1" t="s">
        <v>7925</v>
      </c>
      <c r="K1545" s="1" t="s">
        <v>97</v>
      </c>
      <c r="L1545" s="1" t="s">
        <v>174</v>
      </c>
      <c r="M1545" s="1" t="s">
        <v>281</v>
      </c>
      <c r="N1545" s="1" t="s">
        <v>1765</v>
      </c>
      <c r="O1545" t="str">
        <f t="shared" si="1679"/>
        <v>Calavo</v>
      </c>
      <c r="P1545" t="str">
        <f t="shared" si="1699"/>
        <v>Growers</v>
      </c>
      <c r="Q1545" t="str">
        <f t="shared" si="1699"/>
        <v>Inc</v>
      </c>
      <c r="R1545" t="str">
        <f t="shared" si="1699"/>
        <v/>
      </c>
      <c r="S1545" t="str">
        <f t="shared" si="1699"/>
        <v/>
      </c>
      <c r="T1545" t="str">
        <f t="shared" si="1699"/>
        <v/>
      </c>
      <c r="U1545" t="str">
        <f t="shared" si="1711"/>
        <v>Calavo</v>
      </c>
      <c r="V1545" t="str">
        <f t="shared" ref="V1545:Z1545" si="1722">IF(LEN(P1545)&gt;0, U1545  &amp; " " &amp; P1545,"")</f>
        <v>Calavo Growers</v>
      </c>
      <c r="W1545" t="str">
        <f t="shared" si="1722"/>
        <v>Calavo Growers Inc</v>
      </c>
      <c r="X1545" t="str">
        <f t="shared" si="1722"/>
        <v/>
      </c>
      <c r="Y1545" t="str">
        <f t="shared" si="1722"/>
        <v/>
      </c>
      <c r="Z1545" t="str">
        <f t="shared" si="1722"/>
        <v/>
      </c>
      <c r="AB1545" t="str">
        <f t="shared" si="1713"/>
        <v>Calavo Growers Inc</v>
      </c>
      <c r="AC1545" t="str">
        <f t="shared" si="1714"/>
        <v>CVGW Calavo Calavo Growers Calavo Growers Inc</v>
      </c>
      <c r="AD1545" t="str">
        <f t="shared" si="1715"/>
        <v>CVGW.OQ</v>
      </c>
      <c r="AE1545">
        <f t="shared" si="1716"/>
        <v>0.16804834074333483</v>
      </c>
    </row>
    <row r="1546" spans="1:31" collapsed="1" x14ac:dyDescent="0.25">
      <c r="A1546" s="1" t="s">
        <v>7926</v>
      </c>
      <c r="B1546" s="1" t="s">
        <v>7927</v>
      </c>
      <c r="C1546" s="1" t="s">
        <v>55</v>
      </c>
      <c r="D1546" s="1" t="s">
        <v>7928</v>
      </c>
      <c r="E1546" s="1" t="s">
        <v>7929</v>
      </c>
      <c r="F1546" s="1"/>
      <c r="G1546" s="2">
        <v>1705289130</v>
      </c>
      <c r="H1546" s="1" t="s">
        <v>19</v>
      </c>
      <c r="I1546" s="1" t="s">
        <v>20</v>
      </c>
      <c r="J1546" s="1" t="s">
        <v>7930</v>
      </c>
      <c r="K1546" s="1" t="s">
        <v>59</v>
      </c>
      <c r="L1546" s="1" t="s">
        <v>395</v>
      </c>
      <c r="M1546" s="1" t="s">
        <v>396</v>
      </c>
      <c r="N1546" s="1" t="s">
        <v>6618</v>
      </c>
      <c r="O1546" t="str">
        <f t="shared" si="1679"/>
        <v>Alexander</v>
      </c>
      <c r="P1546" t="str">
        <f t="shared" si="1699"/>
        <v>&amp;</v>
      </c>
      <c r="Q1546" t="str">
        <f t="shared" si="1699"/>
        <v>Baldwin</v>
      </c>
      <c r="R1546" t="str">
        <f t="shared" si="1699"/>
        <v>Inc</v>
      </c>
      <c r="S1546" t="str">
        <f t="shared" si="1699"/>
        <v/>
      </c>
      <c r="T1546" t="str">
        <f t="shared" si="1699"/>
        <v/>
      </c>
      <c r="U1546" t="str">
        <f t="shared" si="1711"/>
        <v>Alexander</v>
      </c>
      <c r="V1546" t="str">
        <f t="shared" ref="V1546:Z1546" si="1723">IF(LEN(P1546)&gt;0, U1546  &amp; " " &amp; P1546,"")</f>
        <v>Alexander &amp;</v>
      </c>
      <c r="W1546" t="str">
        <f t="shared" si="1723"/>
        <v>Alexander &amp; Baldwin</v>
      </c>
      <c r="X1546" t="str">
        <f t="shared" si="1723"/>
        <v>Alexander &amp; Baldwin Inc</v>
      </c>
      <c r="Y1546" t="str">
        <f t="shared" si="1723"/>
        <v/>
      </c>
      <c r="Z1546" t="str">
        <f t="shared" si="1723"/>
        <v/>
      </c>
      <c r="AB1546" t="str">
        <f t="shared" si="1713"/>
        <v>Alexander &amp; Baldwin Inc</v>
      </c>
      <c r="AC1546" t="str">
        <f t="shared" si="1714"/>
        <v>ALEX Alexander Alexander &amp; Alexander &amp; Baldwin Alexander &amp; Baldwin Inc</v>
      </c>
      <c r="AD1546" t="str">
        <f t="shared" si="1715"/>
        <v>ALEX.N</v>
      </c>
      <c r="AE1546">
        <f t="shared" si="1716"/>
        <v>0.16801867476596385</v>
      </c>
    </row>
    <row r="1547" spans="1:31" collapsed="1" x14ac:dyDescent="0.25">
      <c r="A1547" s="1" t="s">
        <v>7931</v>
      </c>
      <c r="B1547" s="1" t="s">
        <v>7932</v>
      </c>
      <c r="C1547" s="1" t="s">
        <v>16</v>
      </c>
      <c r="D1547" s="1" t="s">
        <v>7933</v>
      </c>
      <c r="E1547" s="1" t="s">
        <v>7934</v>
      </c>
      <c r="F1547" s="1"/>
      <c r="G1547" s="2">
        <v>1703106709.75</v>
      </c>
      <c r="H1547" s="1" t="s">
        <v>19</v>
      </c>
      <c r="I1547" s="1" t="s">
        <v>20</v>
      </c>
      <c r="J1547" s="1" t="s">
        <v>7935</v>
      </c>
      <c r="K1547" s="1" t="s">
        <v>199</v>
      </c>
      <c r="L1547" s="1" t="s">
        <v>293</v>
      </c>
      <c r="M1547" s="1" t="s">
        <v>294</v>
      </c>
      <c r="N1547" s="1" t="s">
        <v>418</v>
      </c>
      <c r="O1547" t="str">
        <f t="shared" si="1679"/>
        <v>Forward</v>
      </c>
      <c r="P1547" t="str">
        <f t="shared" si="1699"/>
        <v>Air</v>
      </c>
      <c r="Q1547" t="str">
        <f t="shared" si="1699"/>
        <v>Corp</v>
      </c>
      <c r="R1547" t="str">
        <f t="shared" si="1699"/>
        <v/>
      </c>
      <c r="S1547" t="str">
        <f t="shared" si="1699"/>
        <v/>
      </c>
      <c r="T1547" t="str">
        <f t="shared" si="1699"/>
        <v/>
      </c>
      <c r="U1547" t="str">
        <f t="shared" si="1711"/>
        <v>Forward</v>
      </c>
      <c r="V1547" t="str">
        <f t="shared" ref="V1547:Z1547" si="1724">IF(LEN(P1547)&gt;0, U1547  &amp; " " &amp; P1547,"")</f>
        <v>Forward Air</v>
      </c>
      <c r="W1547" t="str">
        <f t="shared" si="1724"/>
        <v>Forward Air Corp</v>
      </c>
      <c r="X1547" t="str">
        <f t="shared" si="1724"/>
        <v/>
      </c>
      <c r="Y1547" t="str">
        <f t="shared" si="1724"/>
        <v/>
      </c>
      <c r="Z1547" t="str">
        <f t="shared" si="1724"/>
        <v/>
      </c>
      <c r="AB1547" t="str">
        <f t="shared" si="1713"/>
        <v>Forward Air Corp</v>
      </c>
      <c r="AC1547" t="str">
        <f t="shared" si="1714"/>
        <v>FWRD Forward Forward Air Forward Air Corp</v>
      </c>
      <c r="AD1547" t="str">
        <f t="shared" si="1715"/>
        <v>FWRD.OQ</v>
      </c>
      <c r="AE1547">
        <f t="shared" si="1716"/>
        <v>0.16780364533093345</v>
      </c>
    </row>
    <row r="1548" spans="1:31" collapsed="1" x14ac:dyDescent="0.25">
      <c r="A1548" s="1" t="s">
        <v>7936</v>
      </c>
      <c r="B1548" s="1" t="s">
        <v>7937</v>
      </c>
      <c r="C1548" s="1" t="s">
        <v>55</v>
      </c>
      <c r="D1548" s="1" t="s">
        <v>7938</v>
      </c>
      <c r="E1548" s="1" t="s">
        <v>7939</v>
      </c>
      <c r="F1548" s="1"/>
      <c r="G1548" s="2">
        <v>1702914009.5699999</v>
      </c>
      <c r="H1548" s="1" t="s">
        <v>19</v>
      </c>
      <c r="I1548" s="1" t="s">
        <v>20</v>
      </c>
      <c r="J1548" s="1" t="s">
        <v>7940</v>
      </c>
      <c r="K1548" s="1" t="s">
        <v>199</v>
      </c>
      <c r="L1548" s="1" t="s">
        <v>627</v>
      </c>
      <c r="M1548" s="1" t="s">
        <v>2708</v>
      </c>
      <c r="N1548" s="1" t="s">
        <v>2708</v>
      </c>
      <c r="O1548" t="str">
        <f t="shared" si="1679"/>
        <v>Dycom</v>
      </c>
      <c r="P1548" t="str">
        <f t="shared" si="1699"/>
        <v>Industries</v>
      </c>
      <c r="Q1548" t="str">
        <f t="shared" si="1699"/>
        <v>Inc</v>
      </c>
      <c r="R1548" t="str">
        <f t="shared" si="1699"/>
        <v/>
      </c>
      <c r="S1548" t="str">
        <f t="shared" si="1699"/>
        <v/>
      </c>
      <c r="T1548" t="str">
        <f t="shared" si="1699"/>
        <v/>
      </c>
      <c r="U1548" t="str">
        <f t="shared" si="1711"/>
        <v>Dycom</v>
      </c>
      <c r="V1548" t="str">
        <f t="shared" ref="V1548:Z1548" si="1725">IF(LEN(P1548)&gt;0, U1548  &amp; " " &amp; P1548,"")</f>
        <v>Dycom Industries</v>
      </c>
      <c r="W1548" t="str">
        <f t="shared" si="1725"/>
        <v>Dycom Industries Inc</v>
      </c>
      <c r="X1548" t="str">
        <f t="shared" si="1725"/>
        <v/>
      </c>
      <c r="Y1548" t="str">
        <f t="shared" si="1725"/>
        <v/>
      </c>
      <c r="Z1548" t="str">
        <f t="shared" si="1725"/>
        <v/>
      </c>
      <c r="AB1548" t="str">
        <f t="shared" si="1713"/>
        <v>Dycom Industries Inc</v>
      </c>
      <c r="AC1548" t="str">
        <f t="shared" si="1714"/>
        <v>DY Dycom Dycom Industries Dycom Industries Inc</v>
      </c>
      <c r="AD1548" t="str">
        <f t="shared" si="1715"/>
        <v>DY.N</v>
      </c>
      <c r="AE1548">
        <f t="shared" si="1716"/>
        <v>0.16778465897354622</v>
      </c>
    </row>
    <row r="1549" spans="1:31" collapsed="1" x14ac:dyDescent="0.25">
      <c r="A1549" s="1" t="s">
        <v>7941</v>
      </c>
      <c r="B1549" s="1" t="s">
        <v>7942</v>
      </c>
      <c r="C1549" s="1" t="s">
        <v>55</v>
      </c>
      <c r="D1549" s="1" t="s">
        <v>7943</v>
      </c>
      <c r="E1549" s="1" t="s">
        <v>7944</v>
      </c>
      <c r="F1549" s="1"/>
      <c r="G1549" s="2">
        <v>1698522289.1800001</v>
      </c>
      <c r="H1549" s="1" t="s">
        <v>19</v>
      </c>
      <c r="I1549" s="1" t="s">
        <v>20</v>
      </c>
      <c r="J1549" s="1" t="s">
        <v>7945</v>
      </c>
      <c r="K1549" s="1" t="s">
        <v>59</v>
      </c>
      <c r="L1549" s="1" t="s">
        <v>395</v>
      </c>
      <c r="M1549" s="1" t="s">
        <v>396</v>
      </c>
      <c r="N1549" s="1" t="s">
        <v>397</v>
      </c>
      <c r="O1549" t="str">
        <f t="shared" si="1679"/>
        <v>National</v>
      </c>
      <c r="P1549" t="str">
        <f t="shared" si="1699"/>
        <v>Storage</v>
      </c>
      <c r="Q1549" t="str">
        <f t="shared" si="1699"/>
        <v>Affiliates</v>
      </c>
      <c r="R1549" t="str">
        <f t="shared" si="1699"/>
        <v>Trust</v>
      </c>
      <c r="S1549" t="str">
        <f t="shared" si="1699"/>
        <v/>
      </c>
      <c r="T1549" t="str">
        <f t="shared" si="1699"/>
        <v/>
      </c>
      <c r="U1549" t="str">
        <f t="shared" si="1711"/>
        <v>National</v>
      </c>
      <c r="V1549" t="str">
        <f t="shared" ref="V1549:Z1549" si="1726">IF(LEN(P1549)&gt;0, U1549  &amp; " " &amp; P1549,"")</f>
        <v>National Storage</v>
      </c>
      <c r="W1549" t="str">
        <f t="shared" si="1726"/>
        <v>National Storage Affiliates</v>
      </c>
      <c r="X1549" t="str">
        <f t="shared" si="1726"/>
        <v>National Storage Affiliates Trust</v>
      </c>
      <c r="Y1549" t="str">
        <f t="shared" si="1726"/>
        <v/>
      </c>
      <c r="Z1549" t="str">
        <f t="shared" si="1726"/>
        <v/>
      </c>
      <c r="AB1549" t="str">
        <f t="shared" si="1713"/>
        <v>National Storage Affiliates Trust</v>
      </c>
      <c r="AC1549" t="str">
        <f t="shared" si="1714"/>
        <v>NSA National National Storage National Storage Affiliates National Storage Affiliates Trust</v>
      </c>
      <c r="AD1549" t="str">
        <f t="shared" si="1715"/>
        <v>NSA.N</v>
      </c>
      <c r="AE1549">
        <f t="shared" si="1716"/>
        <v>0.16735195168251313</v>
      </c>
    </row>
    <row r="1550" spans="1:31" collapsed="1" x14ac:dyDescent="0.25">
      <c r="A1550" s="1" t="s">
        <v>7946</v>
      </c>
      <c r="B1550" s="1" t="s">
        <v>7947</v>
      </c>
      <c r="C1550" s="1" t="s">
        <v>55</v>
      </c>
      <c r="D1550" s="1" t="s">
        <v>7948</v>
      </c>
      <c r="E1550" s="1" t="s">
        <v>7949</v>
      </c>
      <c r="F1550" s="1"/>
      <c r="G1550" s="2">
        <v>1698448690.6800001</v>
      </c>
      <c r="H1550" s="1" t="s">
        <v>19</v>
      </c>
      <c r="I1550" s="1" t="s">
        <v>20</v>
      </c>
      <c r="J1550" s="1" t="s">
        <v>7950</v>
      </c>
      <c r="K1550" s="1" t="s">
        <v>30</v>
      </c>
      <c r="L1550" s="1" t="s">
        <v>256</v>
      </c>
      <c r="M1550" s="1" t="s">
        <v>2279</v>
      </c>
      <c r="N1550" s="1" t="s">
        <v>3437</v>
      </c>
      <c r="O1550" t="str">
        <f t="shared" si="1679"/>
        <v>Callaway</v>
      </c>
      <c r="P1550" t="str">
        <f t="shared" si="1699"/>
        <v>Golf</v>
      </c>
      <c r="Q1550" t="str">
        <f t="shared" si="1699"/>
        <v>Co</v>
      </c>
      <c r="R1550" t="str">
        <f t="shared" si="1699"/>
        <v/>
      </c>
      <c r="S1550" t="str">
        <f t="shared" si="1699"/>
        <v/>
      </c>
      <c r="T1550" t="str">
        <f t="shared" si="1699"/>
        <v/>
      </c>
      <c r="U1550" t="str">
        <f t="shared" si="1711"/>
        <v>Callaway</v>
      </c>
      <c r="V1550" t="str">
        <f t="shared" ref="V1550:Z1550" si="1727">IF(LEN(P1550)&gt;0, U1550  &amp; " " &amp; P1550,"")</f>
        <v>Callaway Golf</v>
      </c>
      <c r="W1550" t="str">
        <f t="shared" si="1727"/>
        <v>Callaway Golf Co</v>
      </c>
      <c r="X1550" t="str">
        <f t="shared" si="1727"/>
        <v/>
      </c>
      <c r="Y1550" t="str">
        <f t="shared" si="1727"/>
        <v/>
      </c>
      <c r="Z1550" t="str">
        <f t="shared" si="1727"/>
        <v/>
      </c>
      <c r="AB1550" t="str">
        <f t="shared" si="1713"/>
        <v>Callaway Golf Co</v>
      </c>
      <c r="AC1550" t="str">
        <f t="shared" si="1714"/>
        <v>ELY Callaway Callaway Golf Callaway Golf Co</v>
      </c>
      <c r="AD1550" t="str">
        <f t="shared" si="1715"/>
        <v>ELY.N</v>
      </c>
      <c r="AE1550">
        <f t="shared" si="1716"/>
        <v>0.16734470017177677</v>
      </c>
    </row>
    <row r="1551" spans="1:31" collapsed="1" x14ac:dyDescent="0.25">
      <c r="A1551" s="1" t="s">
        <v>7951</v>
      </c>
      <c r="B1551" s="1" t="s">
        <v>7952</v>
      </c>
      <c r="C1551" s="1" t="s">
        <v>55</v>
      </c>
      <c r="D1551" s="1" t="s">
        <v>7953</v>
      </c>
      <c r="E1551" s="1" t="s">
        <v>7954</v>
      </c>
      <c r="F1551" s="1"/>
      <c r="G1551" s="2">
        <v>1697217102.3399999</v>
      </c>
      <c r="H1551" s="1" t="s">
        <v>19</v>
      </c>
      <c r="I1551" s="1" t="s">
        <v>20</v>
      </c>
      <c r="J1551" s="1" t="s">
        <v>7955</v>
      </c>
      <c r="K1551" s="1" t="s">
        <v>30</v>
      </c>
      <c r="L1551" s="1" t="s">
        <v>122</v>
      </c>
      <c r="M1551" s="1" t="s">
        <v>222</v>
      </c>
      <c r="N1551" s="1" t="s">
        <v>223</v>
      </c>
      <c r="O1551" t="str">
        <f t="shared" si="1679"/>
        <v>Dine</v>
      </c>
      <c r="P1551" t="str">
        <f t="shared" si="1699"/>
        <v>Brands</v>
      </c>
      <c r="Q1551" t="str">
        <f t="shared" si="1699"/>
        <v>Global</v>
      </c>
      <c r="R1551" t="str">
        <f t="shared" si="1699"/>
        <v>Inc</v>
      </c>
      <c r="S1551" t="str">
        <f t="shared" si="1699"/>
        <v/>
      </c>
      <c r="T1551" t="str">
        <f t="shared" si="1699"/>
        <v/>
      </c>
      <c r="U1551" t="str">
        <f t="shared" si="1711"/>
        <v>Dine</v>
      </c>
      <c r="V1551" t="str">
        <f t="shared" ref="V1551:Z1551" si="1728">IF(LEN(P1551)&gt;0, U1551  &amp; " " &amp; P1551,"")</f>
        <v>Dine Brands</v>
      </c>
      <c r="W1551" t="str">
        <f t="shared" si="1728"/>
        <v>Dine Brands Global</v>
      </c>
      <c r="X1551" t="str">
        <f t="shared" si="1728"/>
        <v>Dine Brands Global Inc</v>
      </c>
      <c r="Y1551" t="str">
        <f t="shared" si="1728"/>
        <v/>
      </c>
      <c r="Z1551" t="str">
        <f t="shared" si="1728"/>
        <v/>
      </c>
      <c r="AB1551" t="str">
        <f t="shared" si="1713"/>
        <v>Dine Brands Global Inc</v>
      </c>
      <c r="AC1551" t="str">
        <f t="shared" si="1714"/>
        <v>DIN Dine Dine Brands Dine Brands Global Dine Brands Global Inc</v>
      </c>
      <c r="AD1551" t="str">
        <f t="shared" si="1715"/>
        <v>DIN.N</v>
      </c>
      <c r="AE1551">
        <f t="shared" si="1716"/>
        <v>0.1672233542738269</v>
      </c>
    </row>
    <row r="1552" spans="1:31" collapsed="1" x14ac:dyDescent="0.25">
      <c r="A1552" s="1" t="s">
        <v>7956</v>
      </c>
      <c r="B1552" s="1" t="s">
        <v>7957</v>
      </c>
      <c r="C1552" s="1" t="s">
        <v>16</v>
      </c>
      <c r="D1552" s="1" t="s">
        <v>7958</v>
      </c>
      <c r="E1552" s="1" t="s">
        <v>7959</v>
      </c>
      <c r="F1552" s="1"/>
      <c r="G1552" s="2">
        <v>1694356061.3599999</v>
      </c>
      <c r="H1552" s="1" t="s">
        <v>19</v>
      </c>
      <c r="I1552" s="1" t="s">
        <v>20</v>
      </c>
      <c r="J1552" s="1" t="s">
        <v>7960</v>
      </c>
      <c r="K1552" s="1" t="s">
        <v>67</v>
      </c>
      <c r="L1552" s="1" t="s">
        <v>68</v>
      </c>
      <c r="M1552" s="1" t="s">
        <v>424</v>
      </c>
      <c r="N1552" s="1" t="s">
        <v>424</v>
      </c>
      <c r="O1552" t="str">
        <f t="shared" si="1679"/>
        <v>Tricida</v>
      </c>
      <c r="P1552" t="str">
        <f t="shared" si="1699"/>
        <v>Inc</v>
      </c>
      <c r="Q1552" t="str">
        <f t="shared" si="1699"/>
        <v/>
      </c>
      <c r="R1552" t="str">
        <f t="shared" si="1699"/>
        <v/>
      </c>
      <c r="S1552" t="str">
        <f t="shared" si="1699"/>
        <v/>
      </c>
      <c r="T1552" t="str">
        <f t="shared" si="1699"/>
        <v/>
      </c>
      <c r="U1552" t="str">
        <f t="shared" si="1711"/>
        <v>Tricida</v>
      </c>
      <c r="V1552" t="str">
        <f t="shared" ref="V1552:Z1552" si="1729">IF(LEN(P1552)&gt;0, U1552  &amp; " " &amp; P1552,"")</f>
        <v>Tricida Inc</v>
      </c>
      <c r="W1552" t="str">
        <f t="shared" si="1729"/>
        <v/>
      </c>
      <c r="X1552" t="str">
        <f t="shared" si="1729"/>
        <v/>
      </c>
      <c r="Y1552" t="str">
        <f t="shared" si="1729"/>
        <v/>
      </c>
      <c r="Z1552" t="str">
        <f t="shared" si="1729"/>
        <v/>
      </c>
      <c r="AB1552" t="str">
        <f t="shared" si="1713"/>
        <v>Tricida Inc</v>
      </c>
      <c r="AC1552" t="str">
        <f t="shared" si="1714"/>
        <v>TCDA Tricida Tricida Inc</v>
      </c>
      <c r="AD1552" t="str">
        <f t="shared" si="1715"/>
        <v>TCDA.OQ</v>
      </c>
      <c r="AE1552">
        <f t="shared" si="1716"/>
        <v>0.16694146171645705</v>
      </c>
    </row>
    <row r="1553" spans="1:31" collapsed="1" x14ac:dyDescent="0.25">
      <c r="A1553" s="1" t="s">
        <v>7961</v>
      </c>
      <c r="B1553" s="1" t="s">
        <v>7962</v>
      </c>
      <c r="C1553" s="1" t="s">
        <v>55</v>
      </c>
      <c r="D1553" s="1" t="s">
        <v>7963</v>
      </c>
      <c r="E1553" s="1" t="s">
        <v>7964</v>
      </c>
      <c r="F1553" s="1"/>
      <c r="G1553" s="2">
        <v>1693104659.3</v>
      </c>
      <c r="H1553" s="1" t="s">
        <v>19</v>
      </c>
      <c r="I1553" s="1" t="s">
        <v>20</v>
      </c>
      <c r="J1553" s="1" t="s">
        <v>7965</v>
      </c>
      <c r="K1553" s="1" t="s">
        <v>97</v>
      </c>
      <c r="L1553" s="1" t="s">
        <v>105</v>
      </c>
      <c r="M1553" s="1" t="s">
        <v>105</v>
      </c>
      <c r="N1553" s="1" t="s">
        <v>106</v>
      </c>
      <c r="O1553" t="str">
        <f t="shared" si="1679"/>
        <v>Avon</v>
      </c>
      <c r="P1553" t="str">
        <f t="shared" si="1699"/>
        <v>Products</v>
      </c>
      <c r="Q1553" t="str">
        <f t="shared" si="1699"/>
        <v>Inc</v>
      </c>
      <c r="R1553" t="str">
        <f t="shared" si="1699"/>
        <v/>
      </c>
      <c r="S1553" t="str">
        <f t="shared" si="1699"/>
        <v/>
      </c>
      <c r="T1553" t="str">
        <f t="shared" si="1699"/>
        <v/>
      </c>
      <c r="U1553" t="str">
        <f t="shared" si="1711"/>
        <v>Avon</v>
      </c>
      <c r="V1553" t="str">
        <f t="shared" ref="V1553:Z1553" si="1730">IF(LEN(P1553)&gt;0, U1553  &amp; " " &amp; P1553,"")</f>
        <v>Avon Products</v>
      </c>
      <c r="W1553" t="str">
        <f t="shared" si="1730"/>
        <v>Avon Products Inc</v>
      </c>
      <c r="X1553" t="str">
        <f t="shared" si="1730"/>
        <v/>
      </c>
      <c r="Y1553" t="str">
        <f t="shared" si="1730"/>
        <v/>
      </c>
      <c r="Z1553" t="str">
        <f t="shared" si="1730"/>
        <v/>
      </c>
      <c r="AB1553" t="str">
        <f t="shared" si="1713"/>
        <v>Avon Products Inc</v>
      </c>
      <c r="AC1553" t="str">
        <f t="shared" si="1714"/>
        <v>AVP Avon Avon Products Avon Products Inc</v>
      </c>
      <c r="AD1553" t="str">
        <f t="shared" si="1715"/>
        <v>AVP.N</v>
      </c>
      <c r="AE1553">
        <f t="shared" si="1716"/>
        <v>0.16681816361291457</v>
      </c>
    </row>
    <row r="1554" spans="1:31" collapsed="1" x14ac:dyDescent="0.25">
      <c r="A1554" s="1" t="s">
        <v>7966</v>
      </c>
      <c r="B1554" s="1" t="s">
        <v>7967</v>
      </c>
      <c r="C1554" s="1" t="s">
        <v>2199</v>
      </c>
      <c r="D1554" s="1" t="s">
        <v>7968</v>
      </c>
      <c r="E1554" s="1" t="s">
        <v>7969</v>
      </c>
      <c r="F1554" s="1"/>
      <c r="G1554" s="2">
        <v>1692405606</v>
      </c>
      <c r="H1554" s="1" t="s">
        <v>19</v>
      </c>
      <c r="I1554" s="1" t="s">
        <v>20</v>
      </c>
      <c r="J1554" s="1" t="s">
        <v>7970</v>
      </c>
      <c r="K1554" s="1" t="s">
        <v>59</v>
      </c>
      <c r="L1554" s="1" t="s">
        <v>80</v>
      </c>
      <c r="M1554" s="1" t="s">
        <v>81</v>
      </c>
      <c r="N1554" s="1" t="s">
        <v>3650</v>
      </c>
      <c r="O1554" t="str">
        <f t="shared" si="1679"/>
        <v>WillScot</v>
      </c>
      <c r="P1554" t="str">
        <f t="shared" si="1699"/>
        <v>Corp</v>
      </c>
      <c r="Q1554" t="str">
        <f t="shared" si="1699"/>
        <v/>
      </c>
      <c r="R1554" t="str">
        <f t="shared" si="1699"/>
        <v/>
      </c>
      <c r="S1554" t="str">
        <f t="shared" si="1699"/>
        <v/>
      </c>
      <c r="T1554" t="str">
        <f t="shared" si="1699"/>
        <v/>
      </c>
      <c r="U1554" t="str">
        <f t="shared" si="1711"/>
        <v>WillScot</v>
      </c>
      <c r="V1554" t="str">
        <f t="shared" ref="V1554:Z1554" si="1731">IF(LEN(P1554)&gt;0, U1554  &amp; " " &amp; P1554,"")</f>
        <v>WillScot Corp</v>
      </c>
      <c r="W1554" t="str">
        <f t="shared" si="1731"/>
        <v/>
      </c>
      <c r="X1554" t="str">
        <f t="shared" si="1731"/>
        <v/>
      </c>
      <c r="Y1554" t="str">
        <f t="shared" si="1731"/>
        <v/>
      </c>
      <c r="Z1554" t="str">
        <f t="shared" si="1731"/>
        <v/>
      </c>
      <c r="AB1554" t="str">
        <f t="shared" si="1713"/>
        <v>WillScot Corp</v>
      </c>
      <c r="AC1554" t="str">
        <f t="shared" si="1714"/>
        <v>WSC WillScot WillScot Corp</v>
      </c>
      <c r="AD1554" t="str">
        <f t="shared" si="1715"/>
        <v>WSC.OQ</v>
      </c>
      <c r="AE1554">
        <f t="shared" si="1716"/>
        <v>0.16674928731094885</v>
      </c>
    </row>
    <row r="1555" spans="1:31" collapsed="1" x14ac:dyDescent="0.25">
      <c r="A1555" s="1" t="s">
        <v>7971</v>
      </c>
      <c r="B1555" s="1" t="s">
        <v>7972</v>
      </c>
      <c r="C1555" s="1" t="s">
        <v>16</v>
      </c>
      <c r="D1555" s="1" t="s">
        <v>7973</v>
      </c>
      <c r="E1555" s="1" t="s">
        <v>7974</v>
      </c>
      <c r="F1555" s="1"/>
      <c r="G1555" s="2">
        <v>1687859188.0599999</v>
      </c>
      <c r="H1555" s="1" t="s">
        <v>19</v>
      </c>
      <c r="I1555" s="1" t="s">
        <v>20</v>
      </c>
      <c r="J1555" s="1" t="s">
        <v>7975</v>
      </c>
      <c r="K1555" s="1" t="s">
        <v>67</v>
      </c>
      <c r="L1555" s="1" t="s">
        <v>68</v>
      </c>
      <c r="M1555" s="1" t="s">
        <v>424</v>
      </c>
      <c r="N1555" s="1" t="s">
        <v>424</v>
      </c>
      <c r="O1555" t="str">
        <f t="shared" si="1679"/>
        <v>Enanta</v>
      </c>
      <c r="P1555" t="str">
        <f t="shared" si="1699"/>
        <v>Pharmaceuticals</v>
      </c>
      <c r="Q1555" t="str">
        <f t="shared" si="1699"/>
        <v>Inc</v>
      </c>
      <c r="R1555" t="str">
        <f t="shared" si="1699"/>
        <v/>
      </c>
      <c r="S1555" t="str">
        <f t="shared" si="1699"/>
        <v/>
      </c>
      <c r="T1555" t="str">
        <f t="shared" si="1699"/>
        <v/>
      </c>
      <c r="U1555" t="str">
        <f t="shared" si="1711"/>
        <v>Enanta</v>
      </c>
      <c r="V1555" t="str">
        <f t="shared" ref="V1555:Z1555" si="1732">IF(LEN(P1555)&gt;0, U1555  &amp; " " &amp; P1555,"")</f>
        <v>Enanta Pharmaceuticals</v>
      </c>
      <c r="W1555" t="str">
        <f t="shared" si="1732"/>
        <v>Enanta Pharmaceuticals Inc</v>
      </c>
      <c r="X1555" t="str">
        <f t="shared" si="1732"/>
        <v/>
      </c>
      <c r="Y1555" t="str">
        <f t="shared" si="1732"/>
        <v/>
      </c>
      <c r="Z1555" t="str">
        <f t="shared" si="1732"/>
        <v/>
      </c>
      <c r="AB1555" t="str">
        <f t="shared" si="1713"/>
        <v>Enanta Pharmaceuticals Inc</v>
      </c>
      <c r="AC1555" t="str">
        <f t="shared" si="1714"/>
        <v>ENTA Enanta Enanta Pharmaceuticals Enanta Pharmaceuticals Inc</v>
      </c>
      <c r="AD1555" t="str">
        <f t="shared" si="1715"/>
        <v>ENTA.OQ</v>
      </c>
      <c r="AE1555">
        <f t="shared" si="1716"/>
        <v>0.16630133798448418</v>
      </c>
    </row>
    <row r="1556" spans="1:31" collapsed="1" x14ac:dyDescent="0.25">
      <c r="A1556" s="1" t="s">
        <v>7976</v>
      </c>
      <c r="B1556" s="1" t="s">
        <v>7977</v>
      </c>
      <c r="C1556" s="1" t="s">
        <v>55</v>
      </c>
      <c r="D1556" s="1" t="s">
        <v>7978</v>
      </c>
      <c r="E1556" s="1" t="s">
        <v>7979</v>
      </c>
      <c r="F1556" s="1"/>
      <c r="G1556" s="2">
        <v>1687346882</v>
      </c>
      <c r="H1556" s="1" t="s">
        <v>19</v>
      </c>
      <c r="I1556" s="1" t="s">
        <v>20</v>
      </c>
      <c r="J1556" s="1" t="s">
        <v>7980</v>
      </c>
      <c r="K1556" s="1" t="s">
        <v>59</v>
      </c>
      <c r="L1556" s="1" t="s">
        <v>60</v>
      </c>
      <c r="M1556" s="1" t="s">
        <v>60</v>
      </c>
      <c r="N1556" s="1" t="s">
        <v>747</v>
      </c>
      <c r="O1556" t="str">
        <f t="shared" si="1679"/>
        <v>Horace</v>
      </c>
      <c r="P1556" t="str">
        <f t="shared" si="1699"/>
        <v>Mann</v>
      </c>
      <c r="Q1556" t="str">
        <f t="shared" si="1699"/>
        <v>Educators</v>
      </c>
      <c r="R1556" t="str">
        <f t="shared" si="1699"/>
        <v>Corp</v>
      </c>
      <c r="S1556" t="str">
        <f t="shared" si="1699"/>
        <v/>
      </c>
      <c r="T1556" t="str">
        <f t="shared" si="1699"/>
        <v/>
      </c>
      <c r="U1556" t="str">
        <f t="shared" si="1711"/>
        <v>Horace</v>
      </c>
      <c r="V1556" t="str">
        <f t="shared" ref="V1556:Z1556" si="1733">IF(LEN(P1556)&gt;0, U1556  &amp; " " &amp; P1556,"")</f>
        <v>Horace Mann</v>
      </c>
      <c r="W1556" t="str">
        <f t="shared" si="1733"/>
        <v>Horace Mann Educators</v>
      </c>
      <c r="X1556" t="str">
        <f t="shared" si="1733"/>
        <v>Horace Mann Educators Corp</v>
      </c>
      <c r="Y1556" t="str">
        <f t="shared" si="1733"/>
        <v/>
      </c>
      <c r="Z1556" t="str">
        <f t="shared" si="1733"/>
        <v/>
      </c>
      <c r="AB1556" t="str">
        <f t="shared" si="1713"/>
        <v>Horace Mann Educators Corp</v>
      </c>
      <c r="AC1556" t="str">
        <f t="shared" si="1714"/>
        <v>HMN Horace Horace Mann Horace Mann Educators Horace Mann Educators Corp</v>
      </c>
      <c r="AD1556" t="str">
        <f t="shared" si="1715"/>
        <v>HMN.N</v>
      </c>
      <c r="AE1556">
        <f t="shared" si="1716"/>
        <v>0.1662508615088171</v>
      </c>
    </row>
    <row r="1557" spans="1:31" collapsed="1" x14ac:dyDescent="0.25">
      <c r="A1557" s="1" t="s">
        <v>7981</v>
      </c>
      <c r="B1557" s="1" t="s">
        <v>7982</v>
      </c>
      <c r="C1557" s="1" t="s">
        <v>55</v>
      </c>
      <c r="D1557" s="1" t="s">
        <v>7983</v>
      </c>
      <c r="E1557" s="1" t="s">
        <v>7984</v>
      </c>
      <c r="F1557" s="1"/>
      <c r="G1557" s="2">
        <v>1685923438.6600001</v>
      </c>
      <c r="H1557" s="1" t="s">
        <v>19</v>
      </c>
      <c r="I1557" s="1" t="s">
        <v>20</v>
      </c>
      <c r="J1557" s="1" t="s">
        <v>7985</v>
      </c>
      <c r="K1557" s="1" t="s">
        <v>30</v>
      </c>
      <c r="L1557" s="1" t="s">
        <v>122</v>
      </c>
      <c r="M1557" s="1" t="s">
        <v>123</v>
      </c>
      <c r="N1557" s="1" t="s">
        <v>124</v>
      </c>
      <c r="O1557" t="str">
        <f t="shared" si="1679"/>
        <v>Gray</v>
      </c>
      <c r="P1557" t="str">
        <f t="shared" si="1699"/>
        <v>Television</v>
      </c>
      <c r="Q1557" t="str">
        <f t="shared" si="1699"/>
        <v>Inc</v>
      </c>
      <c r="R1557" t="str">
        <f t="shared" si="1699"/>
        <v/>
      </c>
      <c r="S1557" t="str">
        <f t="shared" si="1699"/>
        <v/>
      </c>
      <c r="T1557" t="str">
        <f t="shared" si="1699"/>
        <v/>
      </c>
      <c r="U1557" t="str">
        <f t="shared" si="1711"/>
        <v>Gray</v>
      </c>
      <c r="V1557" t="str">
        <f t="shared" ref="V1557:Z1557" si="1734">IF(LEN(P1557)&gt;0, U1557  &amp; " " &amp; P1557,"")</f>
        <v>Gray Television</v>
      </c>
      <c r="W1557" t="str">
        <f t="shared" si="1734"/>
        <v>Gray Television Inc</v>
      </c>
      <c r="X1557" t="str">
        <f t="shared" si="1734"/>
        <v/>
      </c>
      <c r="Y1557" t="str">
        <f t="shared" si="1734"/>
        <v/>
      </c>
      <c r="Z1557" t="str">
        <f t="shared" si="1734"/>
        <v/>
      </c>
      <c r="AB1557" t="str">
        <f t="shared" si="1713"/>
        <v>Gray Television Inc</v>
      </c>
      <c r="AC1557" t="str">
        <f t="shared" si="1714"/>
        <v>GTN Gray Gray Television Gray Television Inc</v>
      </c>
      <c r="AD1557" t="str">
        <f t="shared" si="1715"/>
        <v>GTN.N</v>
      </c>
      <c r="AE1557">
        <f t="shared" si="1716"/>
        <v>0.16611061252734896</v>
      </c>
    </row>
    <row r="1558" spans="1:31" collapsed="1" x14ac:dyDescent="0.25">
      <c r="A1558" s="1" t="s">
        <v>7986</v>
      </c>
      <c r="B1558" s="1" t="s">
        <v>7987</v>
      </c>
      <c r="C1558" s="1" t="s">
        <v>16</v>
      </c>
      <c r="D1558" s="1" t="s">
        <v>7988</v>
      </c>
      <c r="E1558" s="1" t="s">
        <v>7989</v>
      </c>
      <c r="F1558" s="1"/>
      <c r="G1558" s="2">
        <v>1685889920.55</v>
      </c>
      <c r="H1558" s="1" t="s">
        <v>19</v>
      </c>
      <c r="I1558" s="1" t="s">
        <v>20</v>
      </c>
      <c r="J1558" s="1" t="s">
        <v>7990</v>
      </c>
      <c r="K1558" s="1" t="s">
        <v>59</v>
      </c>
      <c r="L1558" s="1" t="s">
        <v>80</v>
      </c>
      <c r="M1558" s="1" t="s">
        <v>81</v>
      </c>
      <c r="N1558" s="1" t="s">
        <v>82</v>
      </c>
      <c r="O1558" t="str">
        <f t="shared" si="1679"/>
        <v>Hope</v>
      </c>
      <c r="P1558" t="str">
        <f t="shared" si="1699"/>
        <v>Bancorp</v>
      </c>
      <c r="Q1558" t="str">
        <f t="shared" si="1699"/>
        <v>Inc</v>
      </c>
      <c r="R1558" t="str">
        <f t="shared" si="1699"/>
        <v/>
      </c>
      <c r="S1558" t="str">
        <f t="shared" si="1699"/>
        <v/>
      </c>
      <c r="T1558" t="str">
        <f t="shared" si="1699"/>
        <v/>
      </c>
      <c r="U1558" t="str">
        <f t="shared" si="1711"/>
        <v>Hope</v>
      </c>
      <c r="V1558" t="str">
        <f t="shared" ref="V1558:Z1558" si="1735">IF(LEN(P1558)&gt;0, U1558  &amp; " " &amp; P1558,"")</f>
        <v>Hope Bancorp</v>
      </c>
      <c r="W1558" t="str">
        <f t="shared" si="1735"/>
        <v>Hope Bancorp Inc</v>
      </c>
      <c r="X1558" t="str">
        <f t="shared" si="1735"/>
        <v/>
      </c>
      <c r="Y1558" t="str">
        <f t="shared" si="1735"/>
        <v/>
      </c>
      <c r="Z1558" t="str">
        <f t="shared" si="1735"/>
        <v/>
      </c>
      <c r="AB1558" t="str">
        <f t="shared" si="1713"/>
        <v>Hope Bancorp Inc</v>
      </c>
      <c r="AC1558" t="str">
        <f t="shared" si="1714"/>
        <v>HOPE Hope Hope Bancorp Hope Bancorp Inc</v>
      </c>
      <c r="AD1558" t="str">
        <f t="shared" si="1715"/>
        <v>HOPE.OQ</v>
      </c>
      <c r="AE1558">
        <f t="shared" si="1716"/>
        <v>0.1661073100560414</v>
      </c>
    </row>
    <row r="1559" spans="1:31" collapsed="1" x14ac:dyDescent="0.25">
      <c r="A1559" s="1" t="s">
        <v>7991</v>
      </c>
      <c r="B1559" s="1" t="s">
        <v>7992</v>
      </c>
      <c r="C1559" s="1" t="s">
        <v>16</v>
      </c>
      <c r="D1559" s="1" t="s">
        <v>7993</v>
      </c>
      <c r="E1559" s="1" t="s">
        <v>7994</v>
      </c>
      <c r="F1559" s="1"/>
      <c r="G1559" s="2">
        <v>1683088015.4400001</v>
      </c>
      <c r="H1559" s="1" t="s">
        <v>19</v>
      </c>
      <c r="I1559" s="1" t="s">
        <v>20</v>
      </c>
      <c r="J1559" s="1" t="s">
        <v>7995</v>
      </c>
      <c r="K1559" s="1" t="s">
        <v>67</v>
      </c>
      <c r="L1559" s="1" t="s">
        <v>154</v>
      </c>
      <c r="M1559" s="1" t="s">
        <v>155</v>
      </c>
      <c r="N1559" s="1" t="s">
        <v>502</v>
      </c>
      <c r="O1559" t="str">
        <f t="shared" si="1679"/>
        <v>BioTelemetry</v>
      </c>
      <c r="P1559" t="str">
        <f t="shared" si="1699"/>
        <v>Inc</v>
      </c>
      <c r="Q1559" t="str">
        <f t="shared" si="1699"/>
        <v/>
      </c>
      <c r="R1559" t="str">
        <f t="shared" si="1699"/>
        <v/>
      </c>
      <c r="S1559" t="str">
        <f t="shared" si="1699"/>
        <v/>
      </c>
      <c r="T1559" t="str">
        <f t="shared" si="1699"/>
        <v/>
      </c>
      <c r="U1559" t="str">
        <f t="shared" si="1711"/>
        <v>BioTelemetry</v>
      </c>
      <c r="V1559" t="str">
        <f t="shared" ref="V1559:Z1559" si="1736">IF(LEN(P1559)&gt;0, U1559  &amp; " " &amp; P1559,"")</f>
        <v>BioTelemetry Inc</v>
      </c>
      <c r="W1559" t="str">
        <f t="shared" si="1736"/>
        <v/>
      </c>
      <c r="X1559" t="str">
        <f t="shared" si="1736"/>
        <v/>
      </c>
      <c r="Y1559" t="str">
        <f t="shared" si="1736"/>
        <v/>
      </c>
      <c r="Z1559" t="str">
        <f t="shared" si="1736"/>
        <v/>
      </c>
      <c r="AB1559" t="str">
        <f t="shared" si="1713"/>
        <v>BioTelemetry Inc</v>
      </c>
      <c r="AC1559" t="str">
        <f t="shared" si="1714"/>
        <v>BEAT BioTelemetry BioTelemetry Inc</v>
      </c>
      <c r="AD1559" t="str">
        <f t="shared" si="1715"/>
        <v>BEAT.OQ</v>
      </c>
      <c r="AE1559">
        <f t="shared" si="1716"/>
        <v>0.16583124403584565</v>
      </c>
    </row>
    <row r="1560" spans="1:31" collapsed="1" x14ac:dyDescent="0.25">
      <c r="A1560" s="1" t="s">
        <v>7996</v>
      </c>
      <c r="B1560" s="1" t="s">
        <v>7997</v>
      </c>
      <c r="C1560" s="1" t="s">
        <v>16</v>
      </c>
      <c r="D1560" s="1" t="s">
        <v>7998</v>
      </c>
      <c r="E1560" s="1" t="s">
        <v>7999</v>
      </c>
      <c r="F1560" s="1"/>
      <c r="G1560" s="2">
        <v>1681551929.25</v>
      </c>
      <c r="H1560" s="1" t="s">
        <v>19</v>
      </c>
      <c r="I1560" s="1" t="s">
        <v>20</v>
      </c>
      <c r="J1560" s="1" t="s">
        <v>8000</v>
      </c>
      <c r="K1560" s="1" t="s">
        <v>59</v>
      </c>
      <c r="L1560" s="1" t="s">
        <v>80</v>
      </c>
      <c r="M1560" s="1" t="s">
        <v>81</v>
      </c>
      <c r="N1560" s="1" t="s">
        <v>82</v>
      </c>
      <c r="O1560" t="str">
        <f t="shared" si="1679"/>
        <v>Columbia</v>
      </c>
      <c r="P1560" t="str">
        <f t="shared" si="1699"/>
        <v>Financial</v>
      </c>
      <c r="Q1560" t="str">
        <f t="shared" si="1699"/>
        <v>Inc</v>
      </c>
      <c r="R1560" t="str">
        <f t="shared" si="1699"/>
        <v/>
      </c>
      <c r="S1560" t="str">
        <f t="shared" si="1699"/>
        <v/>
      </c>
      <c r="T1560" t="str">
        <f t="shared" si="1699"/>
        <v/>
      </c>
      <c r="U1560" t="str">
        <f t="shared" si="1711"/>
        <v>Columbia</v>
      </c>
      <c r="V1560" t="str">
        <f t="shared" ref="V1560:Z1560" si="1737">IF(LEN(P1560)&gt;0, U1560  &amp; " " &amp; P1560,"")</f>
        <v>Columbia Financial</v>
      </c>
      <c r="W1560" t="str">
        <f t="shared" si="1737"/>
        <v>Columbia Financial Inc</v>
      </c>
      <c r="X1560" t="str">
        <f t="shared" si="1737"/>
        <v/>
      </c>
      <c r="Y1560" t="str">
        <f t="shared" si="1737"/>
        <v/>
      </c>
      <c r="Z1560" t="str">
        <f t="shared" si="1737"/>
        <v/>
      </c>
      <c r="AB1560" t="str">
        <f t="shared" si="1713"/>
        <v>Columbia Financial Inc</v>
      </c>
      <c r="AC1560" t="str">
        <f t="shared" si="1714"/>
        <v>CLBK Columbia Columbia Financial Columbia Financial Inc</v>
      </c>
      <c r="AD1560" t="str">
        <f t="shared" si="1715"/>
        <v>CLBK.OQ</v>
      </c>
      <c r="AE1560">
        <f t="shared" si="1716"/>
        <v>0.16567989658312948</v>
      </c>
    </row>
    <row r="1561" spans="1:31" collapsed="1" x14ac:dyDescent="0.25">
      <c r="A1561" s="1" t="s">
        <v>8001</v>
      </c>
      <c r="B1561" s="1" t="s">
        <v>8002</v>
      </c>
      <c r="C1561" s="1" t="s">
        <v>2669</v>
      </c>
      <c r="D1561" s="1" t="s">
        <v>8003</v>
      </c>
      <c r="E1561" s="1" t="s">
        <v>8004</v>
      </c>
      <c r="F1561" s="1"/>
      <c r="G1561" s="2">
        <v>1680822881.0999999</v>
      </c>
      <c r="H1561" s="1" t="s">
        <v>19</v>
      </c>
      <c r="I1561" s="1" t="s">
        <v>20</v>
      </c>
      <c r="J1561" s="1" t="s">
        <v>8005</v>
      </c>
      <c r="K1561" s="1" t="s">
        <v>67</v>
      </c>
      <c r="L1561" s="1" t="s">
        <v>68</v>
      </c>
      <c r="M1561" s="1" t="s">
        <v>424</v>
      </c>
      <c r="N1561" s="1" t="s">
        <v>424</v>
      </c>
      <c r="O1561" t="str">
        <f t="shared" si="1679"/>
        <v>Audentes</v>
      </c>
      <c r="P1561" t="str">
        <f t="shared" si="1699"/>
        <v>Therapeutics</v>
      </c>
      <c r="Q1561" t="str">
        <f t="shared" si="1699"/>
        <v>Inc</v>
      </c>
      <c r="R1561" t="str">
        <f t="shared" si="1699"/>
        <v/>
      </c>
      <c r="S1561" t="str">
        <f t="shared" si="1699"/>
        <v/>
      </c>
      <c r="T1561" t="str">
        <f t="shared" si="1699"/>
        <v/>
      </c>
      <c r="U1561" t="str">
        <f t="shared" si="1711"/>
        <v>Audentes</v>
      </c>
      <c r="V1561" t="str">
        <f t="shared" ref="V1561:Z1561" si="1738">IF(LEN(P1561)&gt;0, U1561  &amp; " " &amp; P1561,"")</f>
        <v>Audentes Therapeutics</v>
      </c>
      <c r="W1561" t="str">
        <f t="shared" si="1738"/>
        <v>Audentes Therapeutics Inc</v>
      </c>
      <c r="X1561" t="str">
        <f t="shared" si="1738"/>
        <v/>
      </c>
      <c r="Y1561" t="str">
        <f t="shared" si="1738"/>
        <v/>
      </c>
      <c r="Z1561" t="str">
        <f t="shared" si="1738"/>
        <v/>
      </c>
      <c r="AB1561" t="str">
        <f t="shared" si="1713"/>
        <v>Audentes Therapeutics Inc</v>
      </c>
      <c r="AC1561" t="str">
        <f t="shared" si="1714"/>
        <v>BOLD Audentes Audentes Therapeutics Audentes Therapeutics Inc</v>
      </c>
      <c r="AD1561" t="str">
        <f t="shared" si="1715"/>
        <v>BOLD.OQ</v>
      </c>
      <c r="AE1561">
        <f t="shared" si="1716"/>
        <v>0.16560806494950875</v>
      </c>
    </row>
    <row r="1562" spans="1:31" collapsed="1" x14ac:dyDescent="0.25">
      <c r="A1562" s="1" t="s">
        <v>8006</v>
      </c>
      <c r="B1562" s="1" t="s">
        <v>8007</v>
      </c>
      <c r="C1562" s="1" t="s">
        <v>55</v>
      </c>
      <c r="D1562" s="1" t="s">
        <v>8008</v>
      </c>
      <c r="E1562" s="1" t="s">
        <v>8009</v>
      </c>
      <c r="F1562" s="1"/>
      <c r="G1562" s="2">
        <v>1679023796.3599999</v>
      </c>
      <c r="H1562" s="1" t="s">
        <v>19</v>
      </c>
      <c r="I1562" s="1" t="s">
        <v>20</v>
      </c>
      <c r="J1562" s="1" t="s">
        <v>8010</v>
      </c>
      <c r="K1562" s="1" t="s">
        <v>88</v>
      </c>
      <c r="L1562" s="1" t="s">
        <v>89</v>
      </c>
      <c r="M1562" s="1" t="s">
        <v>688</v>
      </c>
      <c r="N1562" s="1" t="s">
        <v>4270</v>
      </c>
      <c r="O1562" t="str">
        <f t="shared" si="1679"/>
        <v>Jagged</v>
      </c>
      <c r="P1562" t="str">
        <f t="shared" si="1699"/>
        <v>Peak</v>
      </c>
      <c r="Q1562" t="str">
        <f t="shared" si="1699"/>
        <v>Energy</v>
      </c>
      <c r="R1562" t="str">
        <f t="shared" si="1699"/>
        <v>Inc</v>
      </c>
      <c r="S1562" t="str">
        <f t="shared" si="1699"/>
        <v/>
      </c>
      <c r="T1562" t="str">
        <f t="shared" si="1699"/>
        <v/>
      </c>
      <c r="U1562" t="str">
        <f t="shared" si="1711"/>
        <v>Jagged</v>
      </c>
      <c r="V1562" t="str">
        <f t="shared" ref="V1562:Z1562" si="1739">IF(LEN(P1562)&gt;0, U1562  &amp; " " &amp; P1562,"")</f>
        <v>Jagged Peak</v>
      </c>
      <c r="W1562" t="str">
        <f t="shared" si="1739"/>
        <v>Jagged Peak Energy</v>
      </c>
      <c r="X1562" t="str">
        <f t="shared" si="1739"/>
        <v>Jagged Peak Energy Inc</v>
      </c>
      <c r="Y1562" t="str">
        <f t="shared" si="1739"/>
        <v/>
      </c>
      <c r="Z1562" t="str">
        <f t="shared" si="1739"/>
        <v/>
      </c>
      <c r="AB1562" t="str">
        <f t="shared" si="1713"/>
        <v>Jagged Peak Energy Inc</v>
      </c>
      <c r="AC1562" t="str">
        <f t="shared" si="1714"/>
        <v>JAG Jagged Jagged Peak Jagged Peak Energy Jagged Peak Energy Inc</v>
      </c>
      <c r="AD1562" t="str">
        <f t="shared" si="1715"/>
        <v>JAG.N</v>
      </c>
      <c r="AE1562">
        <f t="shared" si="1716"/>
        <v>0.16543080478377573</v>
      </c>
    </row>
    <row r="1563" spans="1:31" collapsed="1" x14ac:dyDescent="0.25">
      <c r="A1563" s="1" t="s">
        <v>8011</v>
      </c>
      <c r="B1563" s="1" t="s">
        <v>8012</v>
      </c>
      <c r="C1563" s="1" t="s">
        <v>16</v>
      </c>
      <c r="D1563" s="1" t="s">
        <v>8013</v>
      </c>
      <c r="E1563" s="1" t="s">
        <v>8014</v>
      </c>
      <c r="F1563" s="1"/>
      <c r="G1563" s="2">
        <v>1678069374.03</v>
      </c>
      <c r="H1563" s="1" t="s">
        <v>19</v>
      </c>
      <c r="I1563" s="1" t="s">
        <v>20</v>
      </c>
      <c r="J1563" s="1" t="s">
        <v>8015</v>
      </c>
      <c r="K1563" s="1" t="s">
        <v>59</v>
      </c>
      <c r="L1563" s="1" t="s">
        <v>60</v>
      </c>
      <c r="M1563" s="1" t="s">
        <v>60</v>
      </c>
      <c r="N1563" s="1" t="s">
        <v>61</v>
      </c>
      <c r="O1563" t="str">
        <f t="shared" si="1679"/>
        <v>eHealth</v>
      </c>
      <c r="P1563" t="str">
        <f t="shared" si="1699"/>
        <v>Inc</v>
      </c>
      <c r="Q1563" t="str">
        <f t="shared" si="1699"/>
        <v/>
      </c>
      <c r="R1563" t="str">
        <f t="shared" si="1699"/>
        <v/>
      </c>
      <c r="S1563" t="str">
        <f t="shared" si="1699"/>
        <v/>
      </c>
      <c r="T1563" t="str">
        <f t="shared" si="1699"/>
        <v/>
      </c>
      <c r="U1563" t="str">
        <f t="shared" si="1711"/>
        <v>eHealth</v>
      </c>
      <c r="V1563" t="str">
        <f t="shared" ref="V1563:Z1563" si="1740">IF(LEN(P1563)&gt;0, U1563  &amp; " " &amp; P1563,"")</f>
        <v>eHealth Inc</v>
      </c>
      <c r="W1563" t="str">
        <f t="shared" si="1740"/>
        <v/>
      </c>
      <c r="X1563" t="str">
        <f t="shared" si="1740"/>
        <v/>
      </c>
      <c r="Y1563" t="str">
        <f t="shared" si="1740"/>
        <v/>
      </c>
      <c r="Z1563" t="str">
        <f t="shared" si="1740"/>
        <v/>
      </c>
      <c r="AB1563" t="str">
        <f t="shared" si="1713"/>
        <v>eHealth Inc</v>
      </c>
      <c r="AC1563" t="str">
        <f t="shared" si="1714"/>
        <v>EHTH eHealth eHealth Inc</v>
      </c>
      <c r="AD1563" t="str">
        <f t="shared" si="1715"/>
        <v>EHTH.OQ</v>
      </c>
      <c r="AE1563">
        <f t="shared" si="1716"/>
        <v>0.16533676748990428</v>
      </c>
    </row>
    <row r="1564" spans="1:31" collapsed="1" x14ac:dyDescent="0.25">
      <c r="A1564" s="1" t="s">
        <v>8016</v>
      </c>
      <c r="B1564" s="1" t="s">
        <v>8017</v>
      </c>
      <c r="C1564" s="1" t="s">
        <v>55</v>
      </c>
      <c r="D1564" s="1" t="s">
        <v>8018</v>
      </c>
      <c r="E1564" s="1" t="s">
        <v>8019</v>
      </c>
      <c r="F1564" s="1"/>
      <c r="G1564" s="2">
        <v>1677184390.0599999</v>
      </c>
      <c r="H1564" s="1" t="s">
        <v>19</v>
      </c>
      <c r="I1564" s="1" t="s">
        <v>20</v>
      </c>
      <c r="J1564" s="1" t="s">
        <v>8020</v>
      </c>
      <c r="K1564" s="1" t="s">
        <v>323</v>
      </c>
      <c r="L1564" s="1" t="s">
        <v>324</v>
      </c>
      <c r="M1564" s="1" t="s">
        <v>324</v>
      </c>
      <c r="N1564" s="1" t="s">
        <v>605</v>
      </c>
      <c r="O1564" t="str">
        <f t="shared" si="1679"/>
        <v>Kronos</v>
      </c>
      <c r="P1564" t="str">
        <f t="shared" si="1699"/>
        <v>Worldwide</v>
      </c>
      <c r="Q1564" t="str">
        <f t="shared" si="1699"/>
        <v>Inc</v>
      </c>
      <c r="R1564" t="str">
        <f t="shared" si="1699"/>
        <v/>
      </c>
      <c r="S1564" t="str">
        <f t="shared" si="1699"/>
        <v/>
      </c>
      <c r="T1564" t="str">
        <f t="shared" si="1699"/>
        <v/>
      </c>
      <c r="U1564" t="str">
        <f t="shared" si="1711"/>
        <v>Kronos</v>
      </c>
      <c r="V1564" t="str">
        <f t="shared" ref="V1564:Z1564" si="1741">IF(LEN(P1564)&gt;0, U1564  &amp; " " &amp; P1564,"")</f>
        <v>Kronos Worldwide</v>
      </c>
      <c r="W1564" t="str">
        <f t="shared" si="1741"/>
        <v>Kronos Worldwide Inc</v>
      </c>
      <c r="X1564" t="str">
        <f t="shared" si="1741"/>
        <v/>
      </c>
      <c r="Y1564" t="str">
        <f t="shared" si="1741"/>
        <v/>
      </c>
      <c r="Z1564" t="str">
        <f t="shared" si="1741"/>
        <v/>
      </c>
      <c r="AB1564" t="str">
        <f t="shared" si="1713"/>
        <v>Kronos Worldwide Inc</v>
      </c>
      <c r="AC1564" t="str">
        <f t="shared" si="1714"/>
        <v>KRO Kronos Kronos Worldwide Kronos Worldwide Inc</v>
      </c>
      <c r="AD1564" t="str">
        <f t="shared" si="1715"/>
        <v>KRO.N</v>
      </c>
      <c r="AE1564">
        <f t="shared" si="1716"/>
        <v>0.16524957181662361</v>
      </c>
    </row>
    <row r="1565" spans="1:31" collapsed="1" x14ac:dyDescent="0.25">
      <c r="A1565" s="1" t="s">
        <v>8021</v>
      </c>
      <c r="B1565" s="1" t="s">
        <v>8022</v>
      </c>
      <c r="C1565" s="1" t="s">
        <v>16</v>
      </c>
      <c r="D1565" s="1" t="s">
        <v>8023</v>
      </c>
      <c r="E1565" s="1" t="s">
        <v>8024</v>
      </c>
      <c r="F1565" s="1"/>
      <c r="G1565" s="2">
        <v>1675870863</v>
      </c>
      <c r="H1565" s="1" t="s">
        <v>19</v>
      </c>
      <c r="I1565" s="1" t="s">
        <v>20</v>
      </c>
      <c r="J1565" s="1" t="s">
        <v>8025</v>
      </c>
      <c r="K1565" s="1" t="s">
        <v>30</v>
      </c>
      <c r="L1565" s="1" t="s">
        <v>256</v>
      </c>
      <c r="M1565" s="1" t="s">
        <v>1889</v>
      </c>
      <c r="N1565" s="1" t="s">
        <v>1890</v>
      </c>
      <c r="O1565" t="str">
        <f t="shared" si="1679"/>
        <v>LGI</v>
      </c>
      <c r="P1565" t="str">
        <f t="shared" si="1699"/>
        <v>Homes</v>
      </c>
      <c r="Q1565" t="str">
        <f t="shared" si="1699"/>
        <v>Inc</v>
      </c>
      <c r="R1565" t="str">
        <f t="shared" si="1699"/>
        <v/>
      </c>
      <c r="S1565" t="str">
        <f t="shared" si="1699"/>
        <v/>
      </c>
      <c r="T1565" t="str">
        <f t="shared" si="1699"/>
        <v/>
      </c>
      <c r="U1565" t="str">
        <f t="shared" si="1711"/>
        <v>LGI</v>
      </c>
      <c r="V1565" t="str">
        <f t="shared" ref="V1565:Z1565" si="1742">IF(LEN(P1565)&gt;0, U1565  &amp; " " &amp; P1565,"")</f>
        <v>LGI Homes</v>
      </c>
      <c r="W1565" t="str">
        <f t="shared" si="1742"/>
        <v>LGI Homes Inc</v>
      </c>
      <c r="X1565" t="str">
        <f t="shared" si="1742"/>
        <v/>
      </c>
      <c r="Y1565" t="str">
        <f t="shared" si="1742"/>
        <v/>
      </c>
      <c r="Z1565" t="str">
        <f t="shared" si="1742"/>
        <v/>
      </c>
      <c r="AB1565" t="str">
        <f t="shared" si="1713"/>
        <v>LGI Homes Inc</v>
      </c>
      <c r="AC1565" t="str">
        <f t="shared" si="1714"/>
        <v>LGIH LGI LGI Homes LGI Homes Inc</v>
      </c>
      <c r="AD1565" t="str">
        <f t="shared" si="1715"/>
        <v>LGIH.OQ</v>
      </c>
      <c r="AE1565">
        <f t="shared" si="1716"/>
        <v>0.16512015266299868</v>
      </c>
    </row>
    <row r="1566" spans="1:31" collapsed="1" x14ac:dyDescent="0.25">
      <c r="A1566" s="1" t="s">
        <v>8026</v>
      </c>
      <c r="B1566" s="1" t="s">
        <v>8027</v>
      </c>
      <c r="C1566" s="1" t="s">
        <v>16</v>
      </c>
      <c r="D1566" s="1" t="s">
        <v>8028</v>
      </c>
      <c r="E1566" s="1" t="s">
        <v>8029</v>
      </c>
      <c r="F1566" s="1"/>
      <c r="G1566" s="2">
        <v>1673803557.99</v>
      </c>
      <c r="H1566" s="1" t="s">
        <v>19</v>
      </c>
      <c r="I1566" s="1" t="s">
        <v>20</v>
      </c>
      <c r="J1566" s="1" t="s">
        <v>8030</v>
      </c>
      <c r="K1566" s="1" t="s">
        <v>22</v>
      </c>
      <c r="L1566" s="1" t="s">
        <v>39</v>
      </c>
      <c r="M1566" s="1" t="s">
        <v>187</v>
      </c>
      <c r="N1566" s="1" t="s">
        <v>188</v>
      </c>
      <c r="O1566" t="str">
        <f t="shared" si="1679"/>
        <v>Diodes</v>
      </c>
      <c r="P1566" t="str">
        <f t="shared" si="1699"/>
        <v>Inc</v>
      </c>
      <c r="Q1566" t="str">
        <f t="shared" si="1699"/>
        <v/>
      </c>
      <c r="R1566" t="str">
        <f t="shared" si="1699"/>
        <v/>
      </c>
      <c r="S1566" t="str">
        <f t="shared" si="1699"/>
        <v/>
      </c>
      <c r="T1566" t="str">
        <f t="shared" si="1699"/>
        <v/>
      </c>
      <c r="U1566" t="str">
        <f t="shared" si="1711"/>
        <v>Diodes</v>
      </c>
      <c r="V1566" t="str">
        <f t="shared" ref="V1566:Z1566" si="1743">IF(LEN(P1566)&gt;0, U1566  &amp; " " &amp; P1566,"")</f>
        <v>Diodes Inc</v>
      </c>
      <c r="W1566" t="str">
        <f t="shared" si="1743"/>
        <v/>
      </c>
      <c r="X1566" t="str">
        <f t="shared" si="1743"/>
        <v/>
      </c>
      <c r="Y1566" t="str">
        <f t="shared" si="1743"/>
        <v/>
      </c>
      <c r="Z1566" t="str">
        <f t="shared" si="1743"/>
        <v/>
      </c>
      <c r="AB1566" t="str">
        <f t="shared" si="1713"/>
        <v>Diodes Inc</v>
      </c>
      <c r="AC1566" t="str">
        <f t="shared" si="1714"/>
        <v>DIOD Diodes Diodes Inc</v>
      </c>
      <c r="AD1566" t="str">
        <f t="shared" si="1715"/>
        <v>DIOD.OQ</v>
      </c>
      <c r="AE1566">
        <f t="shared" si="1716"/>
        <v>0.16491646529878187</v>
      </c>
    </row>
    <row r="1567" spans="1:31" collapsed="1" x14ac:dyDescent="0.25">
      <c r="A1567" s="1" t="s">
        <v>8031</v>
      </c>
      <c r="B1567" s="1" t="s">
        <v>8032</v>
      </c>
      <c r="C1567" s="1" t="s">
        <v>16</v>
      </c>
      <c r="D1567" s="1" t="s">
        <v>8033</v>
      </c>
      <c r="E1567" s="1" t="s">
        <v>8034</v>
      </c>
      <c r="F1567" s="1"/>
      <c r="G1567" s="2">
        <v>1672502690.04</v>
      </c>
      <c r="H1567" s="1" t="s">
        <v>19</v>
      </c>
      <c r="I1567" s="1" t="s">
        <v>20</v>
      </c>
      <c r="J1567" s="1" t="s">
        <v>8035</v>
      </c>
      <c r="K1567" s="1" t="s">
        <v>88</v>
      </c>
      <c r="L1567" s="1" t="s">
        <v>89</v>
      </c>
      <c r="M1567" s="1" t="s">
        <v>688</v>
      </c>
      <c r="N1567" s="1" t="s">
        <v>763</v>
      </c>
      <c r="O1567" t="str">
        <f t="shared" si="1679"/>
        <v>Golar</v>
      </c>
      <c r="P1567" t="str">
        <f t="shared" si="1699"/>
        <v>LNG</v>
      </c>
      <c r="Q1567" t="str">
        <f t="shared" si="1699"/>
        <v>Ltd</v>
      </c>
      <c r="R1567" t="str">
        <f t="shared" si="1699"/>
        <v/>
      </c>
      <c r="S1567" t="str">
        <f t="shared" si="1699"/>
        <v/>
      </c>
      <c r="T1567" t="str">
        <f t="shared" si="1699"/>
        <v/>
      </c>
      <c r="U1567" t="str">
        <f t="shared" si="1711"/>
        <v>Golar</v>
      </c>
      <c r="V1567" t="str">
        <f t="shared" ref="V1567:Z1567" si="1744">IF(LEN(P1567)&gt;0, U1567  &amp; " " &amp; P1567,"")</f>
        <v>Golar LNG</v>
      </c>
      <c r="W1567" t="str">
        <f t="shared" si="1744"/>
        <v>Golar LNG Ltd</v>
      </c>
      <c r="X1567" t="str">
        <f t="shared" si="1744"/>
        <v/>
      </c>
      <c r="Y1567" t="str">
        <f t="shared" si="1744"/>
        <v/>
      </c>
      <c r="Z1567" t="str">
        <f t="shared" si="1744"/>
        <v/>
      </c>
      <c r="AB1567" t="str">
        <f t="shared" si="1713"/>
        <v>Golar LNG Ltd</v>
      </c>
      <c r="AC1567" t="str">
        <f t="shared" si="1714"/>
        <v>GLNG Golar Golar LNG Golar LNG Ltd</v>
      </c>
      <c r="AD1567" t="str">
        <f t="shared" si="1715"/>
        <v>GLNG.OQ</v>
      </c>
      <c r="AE1567">
        <f t="shared" si="1716"/>
        <v>0.16478829342155629</v>
      </c>
    </row>
    <row r="1568" spans="1:31" collapsed="1" x14ac:dyDescent="0.25">
      <c r="A1568" s="1" t="s">
        <v>8036</v>
      </c>
      <c r="B1568" s="1" t="s">
        <v>8037</v>
      </c>
      <c r="C1568" s="1" t="s">
        <v>55</v>
      </c>
      <c r="D1568" s="1" t="s">
        <v>8038</v>
      </c>
      <c r="E1568" s="1" t="s">
        <v>8039</v>
      </c>
      <c r="F1568" s="1"/>
      <c r="G1568" s="2">
        <v>1671139953.45</v>
      </c>
      <c r="H1568" s="1" t="s">
        <v>19</v>
      </c>
      <c r="I1568" s="1" t="s">
        <v>20</v>
      </c>
      <c r="J1568" s="1" t="s">
        <v>8040</v>
      </c>
      <c r="K1568" s="1" t="s">
        <v>59</v>
      </c>
      <c r="L1568" s="1" t="s">
        <v>395</v>
      </c>
      <c r="M1568" s="1" t="s">
        <v>396</v>
      </c>
      <c r="N1568" s="1" t="s">
        <v>397</v>
      </c>
      <c r="O1568" t="str">
        <f t="shared" si="1679"/>
        <v>PennyMac</v>
      </c>
      <c r="P1568" t="str">
        <f t="shared" si="1699"/>
        <v>Mortgage</v>
      </c>
      <c r="Q1568" t="str">
        <f t="shared" si="1699"/>
        <v>Investment</v>
      </c>
      <c r="R1568" t="str">
        <f t="shared" si="1699"/>
        <v>Trust</v>
      </c>
      <c r="S1568" t="str">
        <f t="shared" si="1699"/>
        <v/>
      </c>
      <c r="T1568" t="str">
        <f t="shared" si="1699"/>
        <v/>
      </c>
      <c r="U1568" t="str">
        <f t="shared" si="1711"/>
        <v>PennyMac</v>
      </c>
      <c r="V1568" t="str">
        <f t="shared" ref="V1568:Z1568" si="1745">IF(LEN(P1568)&gt;0, U1568  &amp; " " &amp; P1568,"")</f>
        <v>PennyMac Mortgage</v>
      </c>
      <c r="W1568" t="str">
        <f t="shared" si="1745"/>
        <v>PennyMac Mortgage Investment</v>
      </c>
      <c r="X1568" t="str">
        <f t="shared" si="1745"/>
        <v>PennyMac Mortgage Investment Trust</v>
      </c>
      <c r="Y1568" t="str">
        <f t="shared" si="1745"/>
        <v/>
      </c>
      <c r="Z1568" t="str">
        <f t="shared" si="1745"/>
        <v/>
      </c>
      <c r="AB1568" t="str">
        <f t="shared" si="1713"/>
        <v>PennyMac Mortgage Investment Trust</v>
      </c>
      <c r="AC1568" t="str">
        <f t="shared" si="1714"/>
        <v>PMT PennyMac PennyMac Mortgage PennyMac Mortgage Investment PennyMac Mortgage Investment Trust</v>
      </c>
      <c r="AD1568" t="str">
        <f t="shared" si="1715"/>
        <v>PMT.N</v>
      </c>
      <c r="AE1568">
        <f t="shared" si="1716"/>
        <v>0.16465402575287838</v>
      </c>
    </row>
    <row r="1569" spans="1:31" collapsed="1" x14ac:dyDescent="0.25">
      <c r="A1569" s="1" t="s">
        <v>8041</v>
      </c>
      <c r="B1569" s="1" t="s">
        <v>8042</v>
      </c>
      <c r="C1569" s="1" t="s">
        <v>55</v>
      </c>
      <c r="D1569" s="1" t="s">
        <v>8043</v>
      </c>
      <c r="E1569" s="1" t="s">
        <v>8044</v>
      </c>
      <c r="F1569" s="1"/>
      <c r="G1569" s="2">
        <v>1666693594.05</v>
      </c>
      <c r="H1569" s="1" t="s">
        <v>19</v>
      </c>
      <c r="I1569" s="1" t="s">
        <v>20</v>
      </c>
      <c r="J1569" s="1" t="s">
        <v>8045</v>
      </c>
      <c r="K1569" s="1" t="s">
        <v>199</v>
      </c>
      <c r="L1569" s="1" t="s">
        <v>200</v>
      </c>
      <c r="M1569" s="1" t="s">
        <v>477</v>
      </c>
      <c r="N1569" s="1" t="s">
        <v>940</v>
      </c>
      <c r="O1569" t="str">
        <f t="shared" si="1679"/>
        <v>Kaman</v>
      </c>
      <c r="P1569" t="str">
        <f t="shared" si="1699"/>
        <v>Corp</v>
      </c>
      <c r="Q1569" t="str">
        <f t="shared" si="1699"/>
        <v/>
      </c>
      <c r="R1569" t="str">
        <f t="shared" si="1699"/>
        <v/>
      </c>
      <c r="S1569" t="str">
        <f t="shared" si="1699"/>
        <v/>
      </c>
      <c r="T1569" t="str">
        <f t="shared" si="1699"/>
        <v/>
      </c>
      <c r="U1569" t="str">
        <f t="shared" si="1711"/>
        <v>Kaman</v>
      </c>
      <c r="V1569" t="str">
        <f t="shared" ref="V1569:Z1569" si="1746">IF(LEN(P1569)&gt;0, U1569  &amp; " " &amp; P1569,"")</f>
        <v>Kaman Corp</v>
      </c>
      <c r="W1569" t="str">
        <f t="shared" si="1746"/>
        <v/>
      </c>
      <c r="X1569" t="str">
        <f t="shared" si="1746"/>
        <v/>
      </c>
      <c r="Y1569" t="str">
        <f t="shared" si="1746"/>
        <v/>
      </c>
      <c r="Z1569" t="str">
        <f t="shared" si="1746"/>
        <v/>
      </c>
      <c r="AB1569" t="str">
        <f t="shared" si="1713"/>
        <v>Kaman Corp</v>
      </c>
      <c r="AC1569" t="str">
        <f t="shared" si="1714"/>
        <v>KAMN Kaman Kaman Corp</v>
      </c>
      <c r="AD1569" t="str">
        <f t="shared" si="1715"/>
        <v>KAMN.N</v>
      </c>
      <c r="AE1569">
        <f t="shared" si="1716"/>
        <v>0.16421593499115447</v>
      </c>
    </row>
    <row r="1570" spans="1:31" collapsed="1" x14ac:dyDescent="0.25">
      <c r="A1570" s="1" t="s">
        <v>8046</v>
      </c>
      <c r="B1570" s="1" t="s">
        <v>8047</v>
      </c>
      <c r="C1570" s="1" t="s">
        <v>2669</v>
      </c>
      <c r="D1570" s="1" t="s">
        <v>8048</v>
      </c>
      <c r="E1570" s="1" t="s">
        <v>8049</v>
      </c>
      <c r="F1570" s="1"/>
      <c r="G1570" s="2">
        <v>1660920588.5999999</v>
      </c>
      <c r="H1570" s="1" t="s">
        <v>19</v>
      </c>
      <c r="I1570" s="1" t="s">
        <v>20</v>
      </c>
      <c r="J1570" s="1" t="s">
        <v>8050</v>
      </c>
      <c r="K1570" s="1" t="s">
        <v>67</v>
      </c>
      <c r="L1570" s="1" t="s">
        <v>68</v>
      </c>
      <c r="M1570" s="1" t="s">
        <v>424</v>
      </c>
      <c r="N1570" s="1" t="s">
        <v>424</v>
      </c>
      <c r="O1570" t="str">
        <f t="shared" si="1679"/>
        <v>Zogenix</v>
      </c>
      <c r="P1570" t="str">
        <f t="shared" si="1699"/>
        <v>Inc</v>
      </c>
      <c r="Q1570" t="str">
        <f t="shared" si="1699"/>
        <v/>
      </c>
      <c r="R1570" t="str">
        <f t="shared" si="1699"/>
        <v/>
      </c>
      <c r="S1570" t="str">
        <f t="shared" si="1699"/>
        <v/>
      </c>
      <c r="T1570" t="str">
        <f t="shared" si="1699"/>
        <v/>
      </c>
      <c r="U1570" t="str">
        <f t="shared" si="1711"/>
        <v>Zogenix</v>
      </c>
      <c r="V1570" t="str">
        <f t="shared" ref="V1570:Z1570" si="1747">IF(LEN(P1570)&gt;0, U1570  &amp; " " &amp; P1570,"")</f>
        <v>Zogenix Inc</v>
      </c>
      <c r="W1570" t="str">
        <f t="shared" si="1747"/>
        <v/>
      </c>
      <c r="X1570" t="str">
        <f t="shared" si="1747"/>
        <v/>
      </c>
      <c r="Y1570" t="str">
        <f t="shared" si="1747"/>
        <v/>
      </c>
      <c r="Z1570" t="str">
        <f t="shared" si="1747"/>
        <v/>
      </c>
      <c r="AB1570" t="str">
        <f t="shared" si="1713"/>
        <v>Zogenix Inc</v>
      </c>
      <c r="AC1570" t="str">
        <f t="shared" si="1714"/>
        <v>ZGNX Zogenix Zogenix Inc</v>
      </c>
      <c r="AD1570" t="str">
        <f t="shared" si="1715"/>
        <v>ZGNX.OQ</v>
      </c>
      <c r="AE1570">
        <f t="shared" si="1716"/>
        <v>0.16364713248836379</v>
      </c>
    </row>
    <row r="1571" spans="1:31" collapsed="1" x14ac:dyDescent="0.25">
      <c r="A1571" s="1" t="s">
        <v>8051</v>
      </c>
      <c r="B1571" s="1" t="s">
        <v>8052</v>
      </c>
      <c r="C1571" s="1" t="s">
        <v>55</v>
      </c>
      <c r="D1571" s="1" t="s">
        <v>8053</v>
      </c>
      <c r="E1571" s="1" t="s">
        <v>8054</v>
      </c>
      <c r="F1571" s="1"/>
      <c r="G1571" s="2">
        <v>1656892516.25</v>
      </c>
      <c r="H1571" s="1" t="s">
        <v>19</v>
      </c>
      <c r="I1571" s="1" t="s">
        <v>20</v>
      </c>
      <c r="J1571" s="1" t="s">
        <v>8055</v>
      </c>
      <c r="K1571" s="1" t="s">
        <v>97</v>
      </c>
      <c r="L1571" s="1" t="s">
        <v>105</v>
      </c>
      <c r="M1571" s="1" t="s">
        <v>105</v>
      </c>
      <c r="N1571" s="1" t="s">
        <v>106</v>
      </c>
      <c r="O1571" t="str">
        <f t="shared" si="1679"/>
        <v>Edgewell</v>
      </c>
      <c r="P1571" t="str">
        <f t="shared" si="1699"/>
        <v>Personal</v>
      </c>
      <c r="Q1571" t="str">
        <f t="shared" si="1699"/>
        <v>Care</v>
      </c>
      <c r="R1571" t="str">
        <f t="shared" si="1699"/>
        <v>Co</v>
      </c>
      <c r="S1571" t="str">
        <f t="shared" si="1699"/>
        <v/>
      </c>
      <c r="T1571" t="str">
        <f t="shared" si="1699"/>
        <v/>
      </c>
      <c r="U1571" t="str">
        <f t="shared" si="1711"/>
        <v>Edgewell</v>
      </c>
      <c r="V1571" t="str">
        <f t="shared" ref="V1571:Z1571" si="1748">IF(LEN(P1571)&gt;0, U1571  &amp; " " &amp; P1571,"")</f>
        <v>Edgewell Personal</v>
      </c>
      <c r="W1571" t="str">
        <f t="shared" si="1748"/>
        <v>Edgewell Personal Care</v>
      </c>
      <c r="X1571" t="str">
        <f t="shared" si="1748"/>
        <v>Edgewell Personal Care Co</v>
      </c>
      <c r="Y1571" t="str">
        <f t="shared" si="1748"/>
        <v/>
      </c>
      <c r="Z1571" t="str">
        <f t="shared" si="1748"/>
        <v/>
      </c>
      <c r="AB1571" t="str">
        <f t="shared" si="1713"/>
        <v>Edgewell Personal Care Co</v>
      </c>
      <c r="AC1571" t="str">
        <f t="shared" si="1714"/>
        <v>EPC Edgewell Edgewell Personal Edgewell Personal Care Edgewell Personal Care Co</v>
      </c>
      <c r="AD1571" t="str">
        <f t="shared" si="1715"/>
        <v>EPC.N</v>
      </c>
      <c r="AE1571">
        <f t="shared" si="1716"/>
        <v>0.16325025470019167</v>
      </c>
    </row>
    <row r="1572" spans="1:31" collapsed="1" x14ac:dyDescent="0.25">
      <c r="A1572" s="1" t="s">
        <v>8056</v>
      </c>
      <c r="B1572" s="1" t="s">
        <v>8057</v>
      </c>
      <c r="C1572" s="1" t="s">
        <v>55</v>
      </c>
      <c r="D1572" s="1" t="s">
        <v>8058</v>
      </c>
      <c r="E1572" s="1" t="s">
        <v>8059</v>
      </c>
      <c r="F1572" s="1"/>
      <c r="G1572" s="2">
        <v>1654448558.96</v>
      </c>
      <c r="H1572" s="1" t="s">
        <v>19</v>
      </c>
      <c r="I1572" s="1" t="s">
        <v>20</v>
      </c>
      <c r="J1572" s="1" t="s">
        <v>8060</v>
      </c>
      <c r="K1572" s="1" t="s">
        <v>323</v>
      </c>
      <c r="L1572" s="1" t="s">
        <v>324</v>
      </c>
      <c r="M1572" s="1" t="s">
        <v>324</v>
      </c>
      <c r="N1572" s="1" t="s">
        <v>605</v>
      </c>
      <c r="O1572" t="str">
        <f t="shared" si="1679"/>
        <v>Tronox</v>
      </c>
      <c r="P1572" t="str">
        <f t="shared" si="1699"/>
        <v>Holdings</v>
      </c>
      <c r="Q1572" t="str">
        <f t="shared" si="1699"/>
        <v>PLC</v>
      </c>
      <c r="R1572" t="str">
        <f t="shared" si="1699"/>
        <v/>
      </c>
      <c r="S1572" t="str">
        <f t="shared" si="1699"/>
        <v/>
      </c>
      <c r="T1572" t="str">
        <f t="shared" si="1699"/>
        <v/>
      </c>
      <c r="U1572" t="str">
        <f t="shared" si="1711"/>
        <v>Tronox</v>
      </c>
      <c r="V1572" t="str">
        <f t="shared" ref="V1572:Z1572" si="1749">IF(LEN(P1572)&gt;0, U1572  &amp; " " &amp; P1572,"")</f>
        <v>Tronox Holdings</v>
      </c>
      <c r="W1572" t="str">
        <f t="shared" si="1749"/>
        <v>Tronox Holdings PLC</v>
      </c>
      <c r="X1572" t="str">
        <f t="shared" si="1749"/>
        <v/>
      </c>
      <c r="Y1572" t="str">
        <f t="shared" si="1749"/>
        <v/>
      </c>
      <c r="Z1572" t="str">
        <f t="shared" si="1749"/>
        <v/>
      </c>
      <c r="AB1572" t="str">
        <f t="shared" si="1713"/>
        <v>Tronox Holdings PLC</v>
      </c>
      <c r="AC1572" t="str">
        <f t="shared" si="1714"/>
        <v>TROX Tronox Tronox Holdings Tronox Holdings PLC</v>
      </c>
      <c r="AD1572" t="str">
        <f t="shared" si="1715"/>
        <v>TROX.N</v>
      </c>
      <c r="AE1572">
        <f t="shared" si="1716"/>
        <v>0.16300945655175664</v>
      </c>
    </row>
    <row r="1573" spans="1:31" collapsed="1" x14ac:dyDescent="0.25">
      <c r="A1573" s="1" t="s">
        <v>8061</v>
      </c>
      <c r="B1573" s="1" t="s">
        <v>8062</v>
      </c>
      <c r="C1573" s="1" t="s">
        <v>55</v>
      </c>
      <c r="D1573" s="1" t="s">
        <v>8063</v>
      </c>
      <c r="E1573" s="1" t="s">
        <v>8064</v>
      </c>
      <c r="F1573" s="1"/>
      <c r="G1573" s="2">
        <v>1653718368</v>
      </c>
      <c r="H1573" s="1" t="s">
        <v>19</v>
      </c>
      <c r="I1573" s="1" t="s">
        <v>20</v>
      </c>
      <c r="J1573" s="1" t="s">
        <v>8065</v>
      </c>
      <c r="K1573" s="1" t="s">
        <v>199</v>
      </c>
      <c r="L1573" s="1" t="s">
        <v>200</v>
      </c>
      <c r="M1573" s="1" t="s">
        <v>477</v>
      </c>
      <c r="N1573" s="1" t="s">
        <v>940</v>
      </c>
      <c r="O1573" t="str">
        <f t="shared" ref="O1573:O1636" si="1750">TRIM(MID(SUBSTITUTE($B1573," ",REPT(" ",LEN($B1573))),(O$1-1)*LEN($B1573)+1,LEN($B1573)))</f>
        <v>Badger</v>
      </c>
      <c r="P1573" t="str">
        <f t="shared" si="1699"/>
        <v>Meter</v>
      </c>
      <c r="Q1573" t="str">
        <f t="shared" si="1699"/>
        <v>Inc</v>
      </c>
      <c r="R1573" t="str">
        <f t="shared" si="1699"/>
        <v/>
      </c>
      <c r="S1573" t="str">
        <f t="shared" si="1699"/>
        <v/>
      </c>
      <c r="T1573" t="str">
        <f t="shared" si="1699"/>
        <v/>
      </c>
      <c r="U1573" t="str">
        <f t="shared" si="1711"/>
        <v>Badger</v>
      </c>
      <c r="V1573" t="str">
        <f t="shared" ref="V1573:Z1573" si="1751">IF(LEN(P1573)&gt;0, U1573  &amp; " " &amp; P1573,"")</f>
        <v>Badger Meter</v>
      </c>
      <c r="W1573" t="str">
        <f t="shared" si="1751"/>
        <v>Badger Meter Inc</v>
      </c>
      <c r="X1573" t="str">
        <f t="shared" si="1751"/>
        <v/>
      </c>
      <c r="Y1573" t="str">
        <f t="shared" si="1751"/>
        <v/>
      </c>
      <c r="Z1573" t="str">
        <f t="shared" si="1751"/>
        <v/>
      </c>
      <c r="AB1573" t="str">
        <f t="shared" si="1713"/>
        <v>Badger Meter Inc</v>
      </c>
      <c r="AC1573" t="str">
        <f t="shared" si="1714"/>
        <v>BMI Badger Badger Meter Badger Meter Inc</v>
      </c>
      <c r="AD1573" t="str">
        <f t="shared" si="1715"/>
        <v>BMI.N</v>
      </c>
      <c r="AE1573">
        <f t="shared" si="1716"/>
        <v>0.16293751231938747</v>
      </c>
    </row>
    <row r="1574" spans="1:31" collapsed="1" x14ac:dyDescent="0.25">
      <c r="A1574" s="1" t="s">
        <v>8066</v>
      </c>
      <c r="B1574" s="1" t="s">
        <v>8067</v>
      </c>
      <c r="C1574" s="1" t="s">
        <v>55</v>
      </c>
      <c r="D1574" s="1" t="s">
        <v>8068</v>
      </c>
      <c r="E1574" s="1" t="s">
        <v>8069</v>
      </c>
      <c r="F1574" s="1"/>
      <c r="G1574" s="2">
        <v>1650290880.4000001</v>
      </c>
      <c r="H1574" s="1" t="s">
        <v>19</v>
      </c>
      <c r="I1574" s="1" t="s">
        <v>20</v>
      </c>
      <c r="J1574" s="1" t="s">
        <v>8070</v>
      </c>
      <c r="K1574" s="1" t="s">
        <v>22</v>
      </c>
      <c r="L1574" s="1" t="s">
        <v>23</v>
      </c>
      <c r="M1574" s="1" t="s">
        <v>23</v>
      </c>
      <c r="N1574" s="1" t="s">
        <v>24</v>
      </c>
      <c r="O1574" t="str">
        <f t="shared" si="1750"/>
        <v>SailPoint</v>
      </c>
      <c r="P1574" t="str">
        <f t="shared" si="1699"/>
        <v>Technologies</v>
      </c>
      <c r="Q1574" t="str">
        <f t="shared" si="1699"/>
        <v>Holdings</v>
      </c>
      <c r="R1574" t="str">
        <f t="shared" si="1699"/>
        <v>Inc</v>
      </c>
      <c r="S1574" t="str">
        <f t="shared" si="1699"/>
        <v/>
      </c>
      <c r="T1574" t="str">
        <f t="shared" si="1699"/>
        <v/>
      </c>
      <c r="U1574" t="str">
        <f t="shared" si="1711"/>
        <v>SailPoint</v>
      </c>
      <c r="V1574" t="str">
        <f t="shared" ref="V1574:Z1574" si="1752">IF(LEN(P1574)&gt;0, U1574  &amp; " " &amp; P1574,"")</f>
        <v>SailPoint Technologies</v>
      </c>
      <c r="W1574" t="str">
        <f t="shared" si="1752"/>
        <v>SailPoint Technologies Holdings</v>
      </c>
      <c r="X1574" t="str">
        <f t="shared" si="1752"/>
        <v>SailPoint Technologies Holdings Inc</v>
      </c>
      <c r="Y1574" t="str">
        <f t="shared" si="1752"/>
        <v/>
      </c>
      <c r="Z1574" t="str">
        <f t="shared" si="1752"/>
        <v/>
      </c>
      <c r="AB1574" t="str">
        <f t="shared" si="1713"/>
        <v>SailPoint Technologies Holdings Inc</v>
      </c>
      <c r="AC1574" t="str">
        <f t="shared" si="1714"/>
        <v>SAIL SailPoint SailPoint Technologies SailPoint Technologies Holdings SailPoint Technologies Holdings Inc</v>
      </c>
      <c r="AD1574" t="str">
        <f t="shared" si="1715"/>
        <v>SAIL.N</v>
      </c>
      <c r="AE1574">
        <f t="shared" si="1716"/>
        <v>0.16259980892692596</v>
      </c>
    </row>
    <row r="1575" spans="1:31" collapsed="1" x14ac:dyDescent="0.25">
      <c r="A1575" s="1" t="s">
        <v>8071</v>
      </c>
      <c r="B1575" s="1" t="s">
        <v>8072</v>
      </c>
      <c r="C1575" s="1" t="s">
        <v>55</v>
      </c>
      <c r="D1575" s="1" t="s">
        <v>8073</v>
      </c>
      <c r="E1575" s="1" t="s">
        <v>8074</v>
      </c>
      <c r="F1575" s="1"/>
      <c r="G1575" s="2">
        <v>1649603174.53</v>
      </c>
      <c r="H1575" s="1" t="s">
        <v>19</v>
      </c>
      <c r="I1575" s="1" t="s">
        <v>20</v>
      </c>
      <c r="J1575" s="1" t="s">
        <v>8075</v>
      </c>
      <c r="K1575" s="1" t="s">
        <v>30</v>
      </c>
      <c r="L1575" s="1" t="s">
        <v>31</v>
      </c>
      <c r="M1575" s="1" t="s">
        <v>167</v>
      </c>
      <c r="N1575" s="1" t="s">
        <v>4501</v>
      </c>
      <c r="O1575" t="str">
        <f t="shared" si="1750"/>
        <v>Sotheby's</v>
      </c>
      <c r="P1575" t="str">
        <f t="shared" si="1699"/>
        <v/>
      </c>
      <c r="Q1575" t="str">
        <f t="shared" si="1699"/>
        <v/>
      </c>
      <c r="R1575" t="str">
        <f t="shared" si="1699"/>
        <v/>
      </c>
      <c r="S1575" t="str">
        <f t="shared" si="1699"/>
        <v/>
      </c>
      <c r="T1575" t="str">
        <f t="shared" si="1699"/>
        <v/>
      </c>
      <c r="U1575" t="str">
        <f t="shared" si="1711"/>
        <v>Sotheby's</v>
      </c>
      <c r="V1575" t="str">
        <f t="shared" ref="V1575:Z1575" si="1753">IF(LEN(P1575)&gt;0, U1575  &amp; " " &amp; P1575,"")</f>
        <v/>
      </c>
      <c r="W1575" t="str">
        <f t="shared" si="1753"/>
        <v/>
      </c>
      <c r="X1575" t="str">
        <f t="shared" si="1753"/>
        <v/>
      </c>
      <c r="Y1575" t="str">
        <f t="shared" si="1753"/>
        <v/>
      </c>
      <c r="Z1575" t="str">
        <f t="shared" si="1753"/>
        <v/>
      </c>
      <c r="AB1575" t="str">
        <f t="shared" si="1713"/>
        <v>Sotheby's</v>
      </c>
      <c r="AC1575" t="str">
        <f t="shared" si="1714"/>
        <v>BID Sotheby's</v>
      </c>
      <c r="AD1575" t="str">
        <f t="shared" si="1715"/>
        <v>BID.N</v>
      </c>
      <c r="AE1575">
        <f t="shared" si="1716"/>
        <v>0.16253205066419299</v>
      </c>
    </row>
    <row r="1576" spans="1:31" collapsed="1" x14ac:dyDescent="0.25">
      <c r="A1576" s="1" t="s">
        <v>8076</v>
      </c>
      <c r="B1576" s="1" t="s">
        <v>8077</v>
      </c>
      <c r="C1576" s="1" t="s">
        <v>55</v>
      </c>
      <c r="D1576" s="1" t="s">
        <v>8078</v>
      </c>
      <c r="E1576" s="1" t="s">
        <v>8079</v>
      </c>
      <c r="F1576" s="1"/>
      <c r="G1576" s="2">
        <v>1648931478.8499999</v>
      </c>
      <c r="H1576" s="1" t="s">
        <v>19</v>
      </c>
      <c r="I1576" s="1" t="s">
        <v>20</v>
      </c>
      <c r="J1576" s="1" t="s">
        <v>8080</v>
      </c>
      <c r="K1576" s="1" t="s">
        <v>59</v>
      </c>
      <c r="L1576" s="1" t="s">
        <v>80</v>
      </c>
      <c r="M1576" s="1" t="s">
        <v>81</v>
      </c>
      <c r="N1576" s="1" t="s">
        <v>82</v>
      </c>
      <c r="O1576" t="str">
        <f t="shared" si="1750"/>
        <v>PennyMac</v>
      </c>
      <c r="P1576" t="str">
        <f t="shared" si="1699"/>
        <v>Financial</v>
      </c>
      <c r="Q1576" t="str">
        <f t="shared" si="1699"/>
        <v>Services</v>
      </c>
      <c r="R1576" t="str">
        <f t="shared" si="1699"/>
        <v>Inc</v>
      </c>
      <c r="S1576" t="str">
        <f t="shared" si="1699"/>
        <v/>
      </c>
      <c r="T1576" t="str">
        <f t="shared" si="1699"/>
        <v/>
      </c>
      <c r="U1576" t="str">
        <f t="shared" si="1711"/>
        <v>PennyMac</v>
      </c>
      <c r="V1576" t="str">
        <f t="shared" ref="V1576:Z1576" si="1754">IF(LEN(P1576)&gt;0, U1576  &amp; " " &amp; P1576,"")</f>
        <v>PennyMac Financial</v>
      </c>
      <c r="W1576" t="str">
        <f t="shared" si="1754"/>
        <v>PennyMac Financial Services</v>
      </c>
      <c r="X1576" t="str">
        <f t="shared" si="1754"/>
        <v>PennyMac Financial Services Inc</v>
      </c>
      <c r="Y1576" t="str">
        <f t="shared" si="1754"/>
        <v/>
      </c>
      <c r="Z1576" t="str">
        <f t="shared" si="1754"/>
        <v/>
      </c>
      <c r="AB1576" t="str">
        <f t="shared" si="1713"/>
        <v>PennyMac Financial Services Inc</v>
      </c>
      <c r="AC1576" t="str">
        <f t="shared" si="1714"/>
        <v>PFSI PennyMac PennyMac Financial PennyMac Financial Services PennyMac Financial Services Inc</v>
      </c>
      <c r="AD1576" t="str">
        <f t="shared" si="1715"/>
        <v>PFSI.N</v>
      </c>
      <c r="AE1576">
        <f t="shared" si="1716"/>
        <v>0.16246586985296621</v>
      </c>
    </row>
    <row r="1577" spans="1:31" collapsed="1" x14ac:dyDescent="0.25">
      <c r="A1577" s="1" t="s">
        <v>8081</v>
      </c>
      <c r="B1577" s="1" t="s">
        <v>8082</v>
      </c>
      <c r="C1577" s="1" t="s">
        <v>16</v>
      </c>
      <c r="D1577" s="1" t="s">
        <v>8083</v>
      </c>
      <c r="E1577" s="1" t="s">
        <v>8084</v>
      </c>
      <c r="F1577" s="1"/>
      <c r="G1577" s="2">
        <v>1647841498.8499999</v>
      </c>
      <c r="H1577" s="1" t="s">
        <v>19</v>
      </c>
      <c r="I1577" s="1" t="s">
        <v>20</v>
      </c>
      <c r="J1577" s="1" t="s">
        <v>8085</v>
      </c>
      <c r="K1577" s="1" t="s">
        <v>59</v>
      </c>
      <c r="L1577" s="1" t="s">
        <v>80</v>
      </c>
      <c r="M1577" s="1" t="s">
        <v>81</v>
      </c>
      <c r="N1577" s="1" t="s">
        <v>82</v>
      </c>
      <c r="O1577" t="str">
        <f t="shared" si="1750"/>
        <v>Westamerica</v>
      </c>
      <c r="P1577" t="str">
        <f t="shared" si="1699"/>
        <v>Bancorp</v>
      </c>
      <c r="Q1577" t="str">
        <f t="shared" si="1699"/>
        <v/>
      </c>
      <c r="R1577" t="str">
        <f t="shared" si="1699"/>
        <v/>
      </c>
      <c r="S1577" t="str">
        <f t="shared" si="1699"/>
        <v/>
      </c>
      <c r="T1577" t="str">
        <f t="shared" si="1699"/>
        <v/>
      </c>
      <c r="U1577" t="str">
        <f t="shared" si="1711"/>
        <v>Westamerica</v>
      </c>
      <c r="V1577" t="str">
        <f t="shared" ref="V1577:Z1577" si="1755">IF(LEN(P1577)&gt;0, U1577  &amp; " " &amp; P1577,"")</f>
        <v>Westamerica Bancorp</v>
      </c>
      <c r="W1577" t="str">
        <f t="shared" si="1755"/>
        <v/>
      </c>
      <c r="X1577" t="str">
        <f t="shared" si="1755"/>
        <v/>
      </c>
      <c r="Y1577" t="str">
        <f t="shared" si="1755"/>
        <v/>
      </c>
      <c r="Z1577" t="str">
        <f t="shared" si="1755"/>
        <v/>
      </c>
      <c r="AB1577" t="str">
        <f t="shared" si="1713"/>
        <v>Westamerica Bancorp</v>
      </c>
      <c r="AC1577" t="str">
        <f t="shared" si="1714"/>
        <v>WABC Westamerica Westamerica Bancorp</v>
      </c>
      <c r="AD1577" t="str">
        <f t="shared" si="1715"/>
        <v>WABC.OQ</v>
      </c>
      <c r="AE1577">
        <f t="shared" si="1716"/>
        <v>0.16235847633716902</v>
      </c>
    </row>
    <row r="1578" spans="1:31" collapsed="1" x14ac:dyDescent="0.25">
      <c r="A1578" s="1" t="s">
        <v>8086</v>
      </c>
      <c r="B1578" s="1" t="s">
        <v>8087</v>
      </c>
      <c r="C1578" s="1" t="s">
        <v>1929</v>
      </c>
      <c r="D1578" s="1" t="s">
        <v>8088</v>
      </c>
      <c r="E1578" s="1" t="s">
        <v>8089</v>
      </c>
      <c r="F1578" s="1"/>
      <c r="G1578" s="2">
        <v>1647551115.75</v>
      </c>
      <c r="H1578" s="1" t="s">
        <v>19</v>
      </c>
      <c r="I1578" s="1" t="s">
        <v>20</v>
      </c>
      <c r="J1578" s="1" t="s">
        <v>8090</v>
      </c>
      <c r="K1578" s="1" t="s">
        <v>59</v>
      </c>
      <c r="L1578" s="1" t="s">
        <v>80</v>
      </c>
      <c r="M1578" s="1" t="s">
        <v>81</v>
      </c>
      <c r="N1578" s="1" t="s">
        <v>82</v>
      </c>
      <c r="O1578" t="str">
        <f t="shared" si="1750"/>
        <v>Park</v>
      </c>
      <c r="P1578" t="str">
        <f t="shared" si="1699"/>
        <v>National</v>
      </c>
      <c r="Q1578" t="str">
        <f t="shared" si="1699"/>
        <v>Corp</v>
      </c>
      <c r="R1578" t="str">
        <f t="shared" si="1699"/>
        <v/>
      </c>
      <c r="S1578" t="str">
        <f t="shared" si="1699"/>
        <v/>
      </c>
      <c r="T1578" t="str">
        <f t="shared" si="1699"/>
        <v/>
      </c>
      <c r="U1578" t="str">
        <f t="shared" si="1711"/>
        <v>Park</v>
      </c>
      <c r="V1578" t="str">
        <f t="shared" ref="V1578:Z1578" si="1756">IF(LEN(P1578)&gt;0, U1578  &amp; " " &amp; P1578,"")</f>
        <v>Park National</v>
      </c>
      <c r="W1578" t="str">
        <f t="shared" si="1756"/>
        <v>Park National Corp</v>
      </c>
      <c r="X1578" t="str">
        <f t="shared" si="1756"/>
        <v/>
      </c>
      <c r="Y1578" t="str">
        <f t="shared" si="1756"/>
        <v/>
      </c>
      <c r="Z1578" t="str">
        <f t="shared" si="1756"/>
        <v/>
      </c>
      <c r="AB1578" t="str">
        <f t="shared" si="1713"/>
        <v>Park National Corp</v>
      </c>
      <c r="AC1578" t="str">
        <f t="shared" si="1714"/>
        <v>PRK Park Park National Park National Corp</v>
      </c>
      <c r="AD1578" t="str">
        <f t="shared" si="1715"/>
        <v>PRK.A</v>
      </c>
      <c r="AE1578">
        <f t="shared" si="1716"/>
        <v>0.16232986548005507</v>
      </c>
    </row>
    <row r="1579" spans="1:31" collapsed="1" x14ac:dyDescent="0.25">
      <c r="A1579" s="1" t="s">
        <v>8091</v>
      </c>
      <c r="B1579" s="1" t="s">
        <v>8092</v>
      </c>
      <c r="C1579" s="1" t="s">
        <v>2669</v>
      </c>
      <c r="D1579" s="1" t="s">
        <v>8093</v>
      </c>
      <c r="E1579" s="1" t="s">
        <v>8094</v>
      </c>
      <c r="F1579" s="1"/>
      <c r="G1579" s="2">
        <v>1645389229.6800001</v>
      </c>
      <c r="H1579" s="1" t="s">
        <v>19</v>
      </c>
      <c r="I1579" s="1" t="s">
        <v>20</v>
      </c>
      <c r="J1579" s="1" t="s">
        <v>8095</v>
      </c>
      <c r="K1579" s="1" t="s">
        <v>67</v>
      </c>
      <c r="L1579" s="1" t="s">
        <v>68</v>
      </c>
      <c r="M1579" s="1" t="s">
        <v>69</v>
      </c>
      <c r="N1579" s="1" t="s">
        <v>69</v>
      </c>
      <c r="O1579" t="str">
        <f t="shared" si="1750"/>
        <v>Supernus</v>
      </c>
      <c r="P1579" t="str">
        <f t="shared" si="1699"/>
        <v>Pharmaceuticals</v>
      </c>
      <c r="Q1579" t="str">
        <f t="shared" si="1699"/>
        <v>Inc</v>
      </c>
      <c r="R1579" t="str">
        <f t="shared" ref="P1579:T1642" si="1757">TRIM(MID(SUBSTITUTE($B1579," ",REPT(" ",LEN($B1579))),(R$1-1)*LEN($B1579)+1,LEN($B1579)))</f>
        <v/>
      </c>
      <c r="S1579" t="str">
        <f t="shared" si="1757"/>
        <v/>
      </c>
      <c r="T1579" t="str">
        <f t="shared" si="1757"/>
        <v/>
      </c>
      <c r="U1579" t="str">
        <f t="shared" si="1711"/>
        <v>Supernus</v>
      </c>
      <c r="V1579" t="str">
        <f t="shared" ref="V1579:Z1579" si="1758">IF(LEN(P1579)&gt;0, U1579  &amp; " " &amp; P1579,"")</f>
        <v>Supernus Pharmaceuticals</v>
      </c>
      <c r="W1579" t="str">
        <f t="shared" si="1758"/>
        <v>Supernus Pharmaceuticals Inc</v>
      </c>
      <c r="X1579" t="str">
        <f t="shared" si="1758"/>
        <v/>
      </c>
      <c r="Y1579" t="str">
        <f t="shared" si="1758"/>
        <v/>
      </c>
      <c r="Z1579" t="str">
        <f t="shared" si="1758"/>
        <v/>
      </c>
      <c r="AB1579" t="str">
        <f t="shared" si="1713"/>
        <v>Supernus Pharmaceuticals Inc</v>
      </c>
      <c r="AC1579" t="str">
        <f t="shared" si="1714"/>
        <v>SUPN Supernus Supernus Pharmaceuticals Supernus Pharmaceuticals Inc</v>
      </c>
      <c r="AD1579" t="str">
        <f t="shared" si="1715"/>
        <v>SUPN.OQ</v>
      </c>
      <c r="AE1579">
        <f t="shared" si="1716"/>
        <v>0.16211685923607791</v>
      </c>
    </row>
    <row r="1580" spans="1:31" collapsed="1" x14ac:dyDescent="0.25">
      <c r="A1580" s="1" t="s">
        <v>8096</v>
      </c>
      <c r="B1580" s="1" t="s">
        <v>8097</v>
      </c>
      <c r="C1580" s="1" t="s">
        <v>55</v>
      </c>
      <c r="D1580" s="1" t="s">
        <v>8098</v>
      </c>
      <c r="E1580" s="1" t="s">
        <v>8099</v>
      </c>
      <c r="F1580" s="1"/>
      <c r="G1580" s="2">
        <v>1645177612.3699999</v>
      </c>
      <c r="H1580" s="1" t="s">
        <v>19</v>
      </c>
      <c r="I1580" s="1" t="s">
        <v>20</v>
      </c>
      <c r="J1580" s="1" t="s">
        <v>8100</v>
      </c>
      <c r="K1580" s="1" t="s">
        <v>88</v>
      </c>
      <c r="L1580" s="1" t="s">
        <v>89</v>
      </c>
      <c r="M1580" s="1" t="s">
        <v>688</v>
      </c>
      <c r="N1580" s="1" t="s">
        <v>689</v>
      </c>
      <c r="O1580" t="str">
        <f t="shared" si="1750"/>
        <v>Oceaneering</v>
      </c>
      <c r="P1580" t="str">
        <f t="shared" si="1757"/>
        <v>International</v>
      </c>
      <c r="Q1580" t="str">
        <f t="shared" si="1757"/>
        <v>Inc</v>
      </c>
      <c r="R1580" t="str">
        <f t="shared" si="1757"/>
        <v/>
      </c>
      <c r="S1580" t="str">
        <f t="shared" si="1757"/>
        <v/>
      </c>
      <c r="T1580" t="str">
        <f t="shared" si="1757"/>
        <v/>
      </c>
      <c r="U1580" t="str">
        <f t="shared" si="1711"/>
        <v>Oceaneering</v>
      </c>
      <c r="V1580" t="str">
        <f t="shared" ref="V1580:Z1580" si="1759">IF(LEN(P1580)&gt;0, U1580  &amp; " " &amp; P1580,"")</f>
        <v>Oceaneering International</v>
      </c>
      <c r="W1580" t="str">
        <f t="shared" si="1759"/>
        <v>Oceaneering International Inc</v>
      </c>
      <c r="X1580" t="str">
        <f t="shared" si="1759"/>
        <v/>
      </c>
      <c r="Y1580" t="str">
        <f t="shared" si="1759"/>
        <v/>
      </c>
      <c r="Z1580" t="str">
        <f t="shared" si="1759"/>
        <v/>
      </c>
      <c r="AB1580" t="str">
        <f t="shared" si="1713"/>
        <v>Oceaneering International Inc</v>
      </c>
      <c r="AC1580" t="str">
        <f t="shared" si="1714"/>
        <v>OII Oceaneering Oceaneering International Oceaneering International Inc</v>
      </c>
      <c r="AD1580" t="str">
        <f t="shared" si="1715"/>
        <v>OII.N</v>
      </c>
      <c r="AE1580">
        <f t="shared" si="1716"/>
        <v>0.16209600901228988</v>
      </c>
    </row>
    <row r="1581" spans="1:31" collapsed="1" x14ac:dyDescent="0.25">
      <c r="A1581" s="1" t="s">
        <v>8101</v>
      </c>
      <c r="B1581" s="1" t="s">
        <v>8102</v>
      </c>
      <c r="C1581" s="1" t="s">
        <v>16</v>
      </c>
      <c r="D1581" s="1" t="s">
        <v>8103</v>
      </c>
      <c r="E1581" s="1" t="s">
        <v>8104</v>
      </c>
      <c r="F1581" s="1"/>
      <c r="G1581" s="2">
        <v>1643841967.74</v>
      </c>
      <c r="H1581" s="1" t="s">
        <v>19</v>
      </c>
      <c r="I1581" s="1" t="s">
        <v>20</v>
      </c>
      <c r="J1581" s="1" t="s">
        <v>8105</v>
      </c>
      <c r="K1581" s="1" t="s">
        <v>22</v>
      </c>
      <c r="L1581" s="1" t="s">
        <v>39</v>
      </c>
      <c r="M1581" s="1" t="s">
        <v>187</v>
      </c>
      <c r="N1581" s="1" t="s">
        <v>898</v>
      </c>
      <c r="O1581" t="str">
        <f t="shared" si="1750"/>
        <v>Amkor</v>
      </c>
      <c r="P1581" t="str">
        <f t="shared" si="1757"/>
        <v>Technology</v>
      </c>
      <c r="Q1581" t="str">
        <f t="shared" si="1757"/>
        <v>Inc</v>
      </c>
      <c r="R1581" t="str">
        <f t="shared" si="1757"/>
        <v/>
      </c>
      <c r="S1581" t="str">
        <f t="shared" si="1757"/>
        <v/>
      </c>
      <c r="T1581" t="str">
        <f t="shared" si="1757"/>
        <v/>
      </c>
      <c r="U1581" t="str">
        <f t="shared" si="1711"/>
        <v>Amkor</v>
      </c>
      <c r="V1581" t="str">
        <f t="shared" ref="V1581:Z1581" si="1760">IF(LEN(P1581)&gt;0, U1581  &amp; " " &amp; P1581,"")</f>
        <v>Amkor Technology</v>
      </c>
      <c r="W1581" t="str">
        <f t="shared" si="1760"/>
        <v>Amkor Technology Inc</v>
      </c>
      <c r="X1581" t="str">
        <f t="shared" si="1760"/>
        <v/>
      </c>
      <c r="Y1581" t="str">
        <f t="shared" si="1760"/>
        <v/>
      </c>
      <c r="Z1581" t="str">
        <f t="shared" si="1760"/>
        <v/>
      </c>
      <c r="AB1581" t="str">
        <f t="shared" si="1713"/>
        <v>Amkor Technology Inc</v>
      </c>
      <c r="AC1581" t="str">
        <f t="shared" si="1714"/>
        <v>AMKR Amkor Amkor Technology Amkor Technology Inc</v>
      </c>
      <c r="AD1581" t="str">
        <f t="shared" si="1715"/>
        <v>AMKR.OQ</v>
      </c>
      <c r="AE1581">
        <f t="shared" si="1716"/>
        <v>0.16196441065941064</v>
      </c>
    </row>
    <row r="1582" spans="1:31" collapsed="1" x14ac:dyDescent="0.25">
      <c r="A1582" s="1" t="s">
        <v>8106</v>
      </c>
      <c r="B1582" s="1" t="s">
        <v>8107</v>
      </c>
      <c r="C1582" s="1" t="s">
        <v>55</v>
      </c>
      <c r="D1582" s="1" t="s">
        <v>8108</v>
      </c>
      <c r="E1582" s="1" t="s">
        <v>8109</v>
      </c>
      <c r="F1582" s="1"/>
      <c r="G1582" s="2">
        <v>1642791746.3099999</v>
      </c>
      <c r="H1582" s="1" t="s">
        <v>19</v>
      </c>
      <c r="I1582" s="1" t="s">
        <v>20</v>
      </c>
      <c r="J1582" s="1" t="s">
        <v>8110</v>
      </c>
      <c r="K1582" s="1" t="s">
        <v>59</v>
      </c>
      <c r="L1582" s="1" t="s">
        <v>80</v>
      </c>
      <c r="M1582" s="1" t="s">
        <v>81</v>
      </c>
      <c r="N1582" s="1" t="s">
        <v>82</v>
      </c>
      <c r="O1582" t="str">
        <f t="shared" si="1750"/>
        <v>Walker</v>
      </c>
      <c r="P1582" t="str">
        <f t="shared" si="1757"/>
        <v>&amp;</v>
      </c>
      <c r="Q1582" t="str">
        <f t="shared" si="1757"/>
        <v>Dunlop</v>
      </c>
      <c r="R1582" t="str">
        <f t="shared" si="1757"/>
        <v>Inc</v>
      </c>
      <c r="S1582" t="str">
        <f t="shared" si="1757"/>
        <v/>
      </c>
      <c r="T1582" t="str">
        <f t="shared" si="1757"/>
        <v/>
      </c>
      <c r="U1582" t="str">
        <f t="shared" si="1711"/>
        <v>Walker</v>
      </c>
      <c r="V1582" t="str">
        <f t="shared" ref="V1582:Z1582" si="1761">IF(LEN(P1582)&gt;0, U1582  &amp; " " &amp; P1582,"")</f>
        <v>Walker &amp;</v>
      </c>
      <c r="W1582" t="str">
        <f t="shared" si="1761"/>
        <v>Walker &amp; Dunlop</v>
      </c>
      <c r="X1582" t="str">
        <f t="shared" si="1761"/>
        <v>Walker &amp; Dunlop Inc</v>
      </c>
      <c r="Y1582" t="str">
        <f t="shared" si="1761"/>
        <v/>
      </c>
      <c r="Z1582" t="str">
        <f t="shared" si="1761"/>
        <v/>
      </c>
      <c r="AB1582" t="str">
        <f t="shared" si="1713"/>
        <v>Walker &amp; Dunlop Inc</v>
      </c>
      <c r="AC1582" t="str">
        <f t="shared" si="1714"/>
        <v>WD Walker Walker &amp; Walker &amp; Dunlop Walker &amp; Dunlop Inc</v>
      </c>
      <c r="AD1582" t="str">
        <f t="shared" si="1715"/>
        <v>WD.N</v>
      </c>
      <c r="AE1582">
        <f t="shared" si="1716"/>
        <v>0.16186093447477126</v>
      </c>
    </row>
    <row r="1583" spans="1:31" collapsed="1" x14ac:dyDescent="0.25">
      <c r="A1583" s="1" t="s">
        <v>8111</v>
      </c>
      <c r="B1583" s="1" t="s">
        <v>8112</v>
      </c>
      <c r="C1583" s="1" t="s">
        <v>55</v>
      </c>
      <c r="D1583" s="1" t="s">
        <v>8113</v>
      </c>
      <c r="E1583" s="1" t="s">
        <v>8114</v>
      </c>
      <c r="F1583" s="1"/>
      <c r="G1583" s="2">
        <v>1642438999.5599999</v>
      </c>
      <c r="H1583" s="1" t="s">
        <v>19</v>
      </c>
      <c r="I1583" s="1" t="s">
        <v>20</v>
      </c>
      <c r="J1583" s="1" t="s">
        <v>8115</v>
      </c>
      <c r="K1583" s="1" t="s">
        <v>59</v>
      </c>
      <c r="L1583" s="1" t="s">
        <v>395</v>
      </c>
      <c r="M1583" s="1" t="s">
        <v>396</v>
      </c>
      <c r="N1583" s="1" t="s">
        <v>650</v>
      </c>
      <c r="O1583" t="str">
        <f t="shared" si="1750"/>
        <v>Global</v>
      </c>
      <c r="P1583" t="str">
        <f t="shared" si="1757"/>
        <v>Net</v>
      </c>
      <c r="Q1583" t="str">
        <f t="shared" si="1757"/>
        <v>Lease</v>
      </c>
      <c r="R1583" t="str">
        <f t="shared" si="1757"/>
        <v>Inc</v>
      </c>
      <c r="S1583" t="str">
        <f t="shared" si="1757"/>
        <v/>
      </c>
      <c r="T1583" t="str">
        <f t="shared" si="1757"/>
        <v/>
      </c>
      <c r="U1583" t="str">
        <f t="shared" si="1711"/>
        <v>Global</v>
      </c>
      <c r="V1583" t="str">
        <f t="shared" ref="V1583:Z1583" si="1762">IF(LEN(P1583)&gt;0, U1583  &amp; " " &amp; P1583,"")</f>
        <v>Global Net</v>
      </c>
      <c r="W1583" t="str">
        <f t="shared" si="1762"/>
        <v>Global Net Lease</v>
      </c>
      <c r="X1583" t="str">
        <f t="shared" si="1762"/>
        <v>Global Net Lease Inc</v>
      </c>
      <c r="Y1583" t="str">
        <f t="shared" si="1762"/>
        <v/>
      </c>
      <c r="Z1583" t="str">
        <f t="shared" si="1762"/>
        <v/>
      </c>
      <c r="AB1583" t="str">
        <f t="shared" si="1713"/>
        <v>Global Net Lease Inc</v>
      </c>
      <c r="AC1583" t="str">
        <f t="shared" si="1714"/>
        <v>GNL Global Global Net Global Net Lease Global Net Lease Inc</v>
      </c>
      <c r="AD1583" t="str">
        <f t="shared" si="1715"/>
        <v>GNL.N</v>
      </c>
      <c r="AE1583">
        <f t="shared" si="1716"/>
        <v>0.16182617905387497</v>
      </c>
    </row>
    <row r="1584" spans="1:31" collapsed="1" x14ac:dyDescent="0.25">
      <c r="A1584" s="1" t="s">
        <v>8116</v>
      </c>
      <c r="B1584" s="1" t="s">
        <v>8117</v>
      </c>
      <c r="C1584" s="1" t="s">
        <v>55</v>
      </c>
      <c r="D1584" s="1" t="s">
        <v>8118</v>
      </c>
      <c r="E1584" s="1" t="s">
        <v>8119</v>
      </c>
      <c r="F1584" s="1"/>
      <c r="G1584" s="2">
        <v>1639996505.3</v>
      </c>
      <c r="H1584" s="1" t="s">
        <v>19</v>
      </c>
      <c r="I1584" s="1" t="s">
        <v>20</v>
      </c>
      <c r="J1584" s="1" t="s">
        <v>8120</v>
      </c>
      <c r="K1584" s="1" t="s">
        <v>88</v>
      </c>
      <c r="L1584" s="1" t="s">
        <v>89</v>
      </c>
      <c r="M1584" s="1" t="s">
        <v>90</v>
      </c>
      <c r="N1584" s="1" t="s">
        <v>534</v>
      </c>
      <c r="O1584" t="str">
        <f t="shared" si="1750"/>
        <v>Range</v>
      </c>
      <c r="P1584" t="str">
        <f t="shared" si="1757"/>
        <v>Resources</v>
      </c>
      <c r="Q1584" t="str">
        <f t="shared" si="1757"/>
        <v>Corp</v>
      </c>
      <c r="R1584" t="str">
        <f t="shared" si="1757"/>
        <v/>
      </c>
      <c r="S1584" t="str">
        <f t="shared" si="1757"/>
        <v/>
      </c>
      <c r="T1584" t="str">
        <f t="shared" si="1757"/>
        <v/>
      </c>
      <c r="U1584" t="str">
        <f t="shared" si="1711"/>
        <v>Range</v>
      </c>
      <c r="V1584" t="str">
        <f t="shared" ref="V1584:Z1584" si="1763">IF(LEN(P1584)&gt;0, U1584  &amp; " " &amp; P1584,"")</f>
        <v>Range Resources</v>
      </c>
      <c r="W1584" t="str">
        <f t="shared" si="1763"/>
        <v>Range Resources Corp</v>
      </c>
      <c r="X1584" t="str">
        <f t="shared" si="1763"/>
        <v/>
      </c>
      <c r="Y1584" t="str">
        <f t="shared" si="1763"/>
        <v/>
      </c>
      <c r="Z1584" t="str">
        <f t="shared" si="1763"/>
        <v/>
      </c>
      <c r="AB1584" t="str">
        <f t="shared" si="1713"/>
        <v>Range Resources Corp</v>
      </c>
      <c r="AC1584" t="str">
        <f t="shared" si="1714"/>
        <v>RRC Range Range Resources Range Resources Corp</v>
      </c>
      <c r="AD1584" t="str">
        <f t="shared" si="1715"/>
        <v>RRC.N</v>
      </c>
      <c r="AE1584">
        <f t="shared" si="1716"/>
        <v>0.16158552505481463</v>
      </c>
    </row>
    <row r="1585" spans="1:31" collapsed="1" x14ac:dyDescent="0.25">
      <c r="A1585" s="1" t="s">
        <v>8121</v>
      </c>
      <c r="B1585" s="1" t="s">
        <v>8122</v>
      </c>
      <c r="C1585" s="1" t="s">
        <v>55</v>
      </c>
      <c r="D1585" s="1" t="s">
        <v>8123</v>
      </c>
      <c r="E1585" s="1" t="s">
        <v>8124</v>
      </c>
      <c r="F1585" s="1"/>
      <c r="G1585" s="2">
        <v>1636364317.05</v>
      </c>
      <c r="H1585" s="1" t="s">
        <v>19</v>
      </c>
      <c r="I1585" s="1" t="s">
        <v>20</v>
      </c>
      <c r="J1585" s="1" t="s">
        <v>8125</v>
      </c>
      <c r="K1585" s="1" t="s">
        <v>22</v>
      </c>
      <c r="L1585" s="1" t="s">
        <v>23</v>
      </c>
      <c r="M1585" s="1" t="s">
        <v>23</v>
      </c>
      <c r="N1585" s="1" t="s">
        <v>24</v>
      </c>
      <c r="O1585" t="str">
        <f t="shared" si="1750"/>
        <v>Zuora</v>
      </c>
      <c r="P1585" t="str">
        <f t="shared" si="1757"/>
        <v>Inc</v>
      </c>
      <c r="Q1585" t="str">
        <f t="shared" si="1757"/>
        <v/>
      </c>
      <c r="R1585" t="str">
        <f t="shared" si="1757"/>
        <v/>
      </c>
      <c r="S1585" t="str">
        <f t="shared" si="1757"/>
        <v/>
      </c>
      <c r="T1585" t="str">
        <f t="shared" si="1757"/>
        <v/>
      </c>
      <c r="U1585" t="str">
        <f t="shared" si="1711"/>
        <v>Zuora</v>
      </c>
      <c r="V1585" t="str">
        <f t="shared" ref="V1585:Z1585" si="1764">IF(LEN(P1585)&gt;0, U1585  &amp; " " &amp; P1585,"")</f>
        <v>Zuora Inc</v>
      </c>
      <c r="W1585" t="str">
        <f t="shared" si="1764"/>
        <v/>
      </c>
      <c r="X1585" t="str">
        <f t="shared" si="1764"/>
        <v/>
      </c>
      <c r="Y1585" t="str">
        <f t="shared" si="1764"/>
        <v/>
      </c>
      <c r="Z1585" t="str">
        <f t="shared" si="1764"/>
        <v/>
      </c>
      <c r="AB1585" t="str">
        <f t="shared" si="1713"/>
        <v>Zuora Inc</v>
      </c>
      <c r="AC1585" t="str">
        <f t="shared" si="1714"/>
        <v>ZUO Zuora Zuora Inc</v>
      </c>
      <c r="AD1585" t="str">
        <f t="shared" si="1715"/>
        <v>ZUO.N</v>
      </c>
      <c r="AE1585">
        <f t="shared" si="1716"/>
        <v>0.1612276529230281</v>
      </c>
    </row>
    <row r="1586" spans="1:31" collapsed="1" x14ac:dyDescent="0.25">
      <c r="A1586" s="1" t="s">
        <v>8126</v>
      </c>
      <c r="B1586" s="1" t="s">
        <v>8127</v>
      </c>
      <c r="C1586" s="1" t="s">
        <v>16</v>
      </c>
      <c r="D1586" s="1" t="s">
        <v>8128</v>
      </c>
      <c r="E1586" s="1" t="s">
        <v>8129</v>
      </c>
      <c r="F1586" s="1"/>
      <c r="G1586" s="2">
        <v>1635267078.3399999</v>
      </c>
      <c r="H1586" s="1" t="s">
        <v>19</v>
      </c>
      <c r="I1586" s="1" t="s">
        <v>20</v>
      </c>
      <c r="J1586" s="1" t="s">
        <v>8130</v>
      </c>
      <c r="K1586" s="1" t="s">
        <v>199</v>
      </c>
      <c r="L1586" s="1" t="s">
        <v>627</v>
      </c>
      <c r="M1586" s="1" t="s">
        <v>628</v>
      </c>
      <c r="N1586" s="1" t="s">
        <v>1140</v>
      </c>
      <c r="O1586" t="str">
        <f t="shared" si="1750"/>
        <v>Upwork</v>
      </c>
      <c r="P1586" t="str">
        <f t="shared" si="1757"/>
        <v>Inc</v>
      </c>
      <c r="Q1586" t="str">
        <f t="shared" si="1757"/>
        <v/>
      </c>
      <c r="R1586" t="str">
        <f t="shared" si="1757"/>
        <v/>
      </c>
      <c r="S1586" t="str">
        <f t="shared" si="1757"/>
        <v/>
      </c>
      <c r="T1586" t="str">
        <f t="shared" si="1757"/>
        <v/>
      </c>
      <c r="U1586" t="str">
        <f t="shared" si="1711"/>
        <v>Upwork</v>
      </c>
      <c r="V1586" t="str">
        <f t="shared" ref="V1586:Z1586" si="1765">IF(LEN(P1586)&gt;0, U1586  &amp; " " &amp; P1586,"")</f>
        <v>Upwork Inc</v>
      </c>
      <c r="W1586" t="str">
        <f t="shared" si="1765"/>
        <v/>
      </c>
      <c r="X1586" t="str">
        <f t="shared" si="1765"/>
        <v/>
      </c>
      <c r="Y1586" t="str">
        <f t="shared" si="1765"/>
        <v/>
      </c>
      <c r="Z1586" t="str">
        <f t="shared" si="1765"/>
        <v/>
      </c>
      <c r="AB1586" t="str">
        <f t="shared" si="1713"/>
        <v>Upwork Inc</v>
      </c>
      <c r="AC1586" t="str">
        <f t="shared" si="1714"/>
        <v>UPWK Upwork Upwork Inc</v>
      </c>
      <c r="AD1586" t="str">
        <f t="shared" si="1715"/>
        <v>UPWK.OQ</v>
      </c>
      <c r="AE1586">
        <f t="shared" si="1716"/>
        <v>0.16111954422127608</v>
      </c>
    </row>
    <row r="1587" spans="1:31" collapsed="1" x14ac:dyDescent="0.25">
      <c r="A1587" s="1" t="s">
        <v>8131</v>
      </c>
      <c r="B1587" s="1" t="s">
        <v>8132</v>
      </c>
      <c r="C1587" s="1" t="s">
        <v>55</v>
      </c>
      <c r="D1587" s="1" t="s">
        <v>8133</v>
      </c>
      <c r="E1587" s="1" t="s">
        <v>8134</v>
      </c>
      <c r="F1587" s="1"/>
      <c r="G1587" s="2">
        <v>1633432349.9100001</v>
      </c>
      <c r="H1587" s="1" t="s">
        <v>19</v>
      </c>
      <c r="I1587" s="1" t="s">
        <v>20</v>
      </c>
      <c r="J1587" s="1" t="s">
        <v>8135</v>
      </c>
      <c r="K1587" s="1" t="s">
        <v>97</v>
      </c>
      <c r="L1587" s="1" t="s">
        <v>174</v>
      </c>
      <c r="M1587" s="1" t="s">
        <v>281</v>
      </c>
      <c r="N1587" s="1" t="s">
        <v>440</v>
      </c>
      <c r="O1587" t="str">
        <f t="shared" si="1750"/>
        <v>Medifast</v>
      </c>
      <c r="P1587" t="str">
        <f t="shared" si="1757"/>
        <v>Inc</v>
      </c>
      <c r="Q1587" t="str">
        <f t="shared" si="1757"/>
        <v/>
      </c>
      <c r="R1587" t="str">
        <f t="shared" si="1757"/>
        <v/>
      </c>
      <c r="S1587" t="str">
        <f t="shared" si="1757"/>
        <v/>
      </c>
      <c r="T1587" t="str">
        <f t="shared" si="1757"/>
        <v/>
      </c>
      <c r="U1587" t="str">
        <f t="shared" si="1711"/>
        <v>Medifast</v>
      </c>
      <c r="V1587" t="str">
        <f t="shared" ref="V1587:Z1587" si="1766">IF(LEN(P1587)&gt;0, U1587  &amp; " " &amp; P1587,"")</f>
        <v>Medifast Inc</v>
      </c>
      <c r="W1587" t="str">
        <f t="shared" si="1766"/>
        <v/>
      </c>
      <c r="X1587" t="str">
        <f t="shared" si="1766"/>
        <v/>
      </c>
      <c r="Y1587" t="str">
        <f t="shared" si="1766"/>
        <v/>
      </c>
      <c r="Z1587" t="str">
        <f t="shared" si="1766"/>
        <v/>
      </c>
      <c r="AB1587" t="str">
        <f t="shared" si="1713"/>
        <v>Medifast Inc</v>
      </c>
      <c r="AC1587" t="str">
        <f t="shared" si="1714"/>
        <v>MED Medifast Medifast Inc</v>
      </c>
      <c r="AD1587" t="str">
        <f t="shared" si="1715"/>
        <v>MED.N</v>
      </c>
      <c r="AE1587">
        <f t="shared" si="1716"/>
        <v>0.16093877215515495</v>
      </c>
    </row>
    <row r="1588" spans="1:31" collapsed="1" x14ac:dyDescent="0.25">
      <c r="A1588" s="1" t="s">
        <v>8136</v>
      </c>
      <c r="B1588" s="1" t="s">
        <v>8137</v>
      </c>
      <c r="C1588" s="1" t="s">
        <v>16</v>
      </c>
      <c r="D1588" s="1" t="s">
        <v>8138</v>
      </c>
      <c r="E1588" s="1" t="s">
        <v>8139</v>
      </c>
      <c r="F1588" s="1"/>
      <c r="G1588" s="2">
        <v>1630320923.4000001</v>
      </c>
      <c r="H1588" s="1" t="s">
        <v>19</v>
      </c>
      <c r="I1588" s="1" t="s">
        <v>20</v>
      </c>
      <c r="J1588" s="1" t="s">
        <v>8140</v>
      </c>
      <c r="K1588" s="1" t="s">
        <v>67</v>
      </c>
      <c r="L1588" s="1" t="s">
        <v>154</v>
      </c>
      <c r="M1588" s="1" t="s">
        <v>239</v>
      </c>
      <c r="N1588" s="1" t="s">
        <v>240</v>
      </c>
      <c r="O1588" t="str">
        <f t="shared" si="1750"/>
        <v>Shockwave</v>
      </c>
      <c r="P1588" t="str">
        <f t="shared" si="1757"/>
        <v>Medical</v>
      </c>
      <c r="Q1588" t="str">
        <f t="shared" si="1757"/>
        <v>Inc</v>
      </c>
      <c r="R1588" t="str">
        <f t="shared" si="1757"/>
        <v/>
      </c>
      <c r="S1588" t="str">
        <f t="shared" si="1757"/>
        <v/>
      </c>
      <c r="T1588" t="str">
        <f t="shared" si="1757"/>
        <v/>
      </c>
      <c r="U1588" t="str">
        <f t="shared" si="1711"/>
        <v>Shockwave</v>
      </c>
      <c r="V1588" t="str">
        <f t="shared" ref="V1588:Z1588" si="1767">IF(LEN(P1588)&gt;0, U1588  &amp; " " &amp; P1588,"")</f>
        <v>Shockwave Medical</v>
      </c>
      <c r="W1588" t="str">
        <f t="shared" si="1767"/>
        <v>Shockwave Medical Inc</v>
      </c>
      <c r="X1588" t="str">
        <f t="shared" si="1767"/>
        <v/>
      </c>
      <c r="Y1588" t="str">
        <f t="shared" si="1767"/>
        <v/>
      </c>
      <c r="Z1588" t="str">
        <f t="shared" si="1767"/>
        <v/>
      </c>
      <c r="AB1588" t="str">
        <f t="shared" si="1713"/>
        <v>Shockwave Medical Inc</v>
      </c>
      <c r="AC1588" t="str">
        <f t="shared" si="1714"/>
        <v>SWAV Shockwave Shockwave Medical Shockwave Medical Inc</v>
      </c>
      <c r="AD1588" t="str">
        <f t="shared" si="1715"/>
        <v>SWAV.OQ</v>
      </c>
      <c r="AE1588">
        <f t="shared" si="1716"/>
        <v>0.16063220962001354</v>
      </c>
    </row>
    <row r="1589" spans="1:31" collapsed="1" x14ac:dyDescent="0.25">
      <c r="A1589" s="1" t="s">
        <v>8141</v>
      </c>
      <c r="B1589" s="1" t="s">
        <v>8142</v>
      </c>
      <c r="C1589" s="1" t="s">
        <v>55</v>
      </c>
      <c r="D1589" s="1" t="s">
        <v>8143</v>
      </c>
      <c r="E1589" s="1" t="s">
        <v>8144</v>
      </c>
      <c r="F1589" s="1"/>
      <c r="G1589" s="2">
        <v>1629896480.5599999</v>
      </c>
      <c r="H1589" s="1" t="s">
        <v>19</v>
      </c>
      <c r="I1589" s="1" t="s">
        <v>20</v>
      </c>
      <c r="J1589" s="1" t="s">
        <v>8145</v>
      </c>
      <c r="K1589" s="1" t="s">
        <v>199</v>
      </c>
      <c r="L1589" s="1" t="s">
        <v>200</v>
      </c>
      <c r="M1589" s="1" t="s">
        <v>477</v>
      </c>
      <c r="N1589" s="1" t="s">
        <v>940</v>
      </c>
      <c r="O1589" t="str">
        <f t="shared" si="1750"/>
        <v>SPX</v>
      </c>
      <c r="P1589" t="str">
        <f t="shared" si="1757"/>
        <v>FLOW</v>
      </c>
      <c r="Q1589" t="str">
        <f t="shared" si="1757"/>
        <v>Inc</v>
      </c>
      <c r="R1589" t="str">
        <f t="shared" si="1757"/>
        <v/>
      </c>
      <c r="S1589" t="str">
        <f t="shared" si="1757"/>
        <v/>
      </c>
      <c r="T1589" t="str">
        <f t="shared" si="1757"/>
        <v/>
      </c>
      <c r="U1589" t="str">
        <f t="shared" si="1711"/>
        <v>SPX</v>
      </c>
      <c r="V1589" t="str">
        <f t="shared" ref="V1589:Z1589" si="1768">IF(LEN(P1589)&gt;0, U1589  &amp; " " &amp; P1589,"")</f>
        <v>SPX FLOW</v>
      </c>
      <c r="W1589" t="str">
        <f t="shared" si="1768"/>
        <v>SPX FLOW Inc</v>
      </c>
      <c r="X1589" t="str">
        <f t="shared" si="1768"/>
        <v/>
      </c>
      <c r="Y1589" t="str">
        <f t="shared" si="1768"/>
        <v/>
      </c>
      <c r="Z1589" t="str">
        <f t="shared" si="1768"/>
        <v/>
      </c>
      <c r="AB1589" t="str">
        <f t="shared" si="1713"/>
        <v>SPX FLOW Inc</v>
      </c>
      <c r="AC1589" t="str">
        <f t="shared" si="1714"/>
        <v>FLOW SPX SPX FLOW SPX FLOW Inc</v>
      </c>
      <c r="AD1589" t="str">
        <f t="shared" si="1715"/>
        <v>FLOW.N</v>
      </c>
      <c r="AE1589">
        <f t="shared" si="1716"/>
        <v>0.16059039012897464</v>
      </c>
    </row>
    <row r="1590" spans="1:31" collapsed="1" x14ac:dyDescent="0.25">
      <c r="A1590" s="1" t="s">
        <v>8146</v>
      </c>
      <c r="B1590" s="1" t="s">
        <v>8147</v>
      </c>
      <c r="C1590" s="1" t="s">
        <v>16</v>
      </c>
      <c r="D1590" s="1" t="s">
        <v>8148</v>
      </c>
      <c r="E1590" s="1" t="s">
        <v>8149</v>
      </c>
      <c r="F1590" s="1"/>
      <c r="G1590" s="2">
        <v>1628700576.0999999</v>
      </c>
      <c r="H1590" s="1" t="s">
        <v>19</v>
      </c>
      <c r="I1590" s="1" t="s">
        <v>20</v>
      </c>
      <c r="J1590" s="1" t="s">
        <v>8150</v>
      </c>
      <c r="K1590" s="1" t="s">
        <v>59</v>
      </c>
      <c r="L1590" s="1" t="s">
        <v>395</v>
      </c>
      <c r="M1590" s="1" t="s">
        <v>1943</v>
      </c>
      <c r="N1590" s="1" t="s">
        <v>1944</v>
      </c>
      <c r="O1590" t="str">
        <f t="shared" si="1750"/>
        <v>Redfin</v>
      </c>
      <c r="P1590" t="str">
        <f t="shared" si="1757"/>
        <v>Corp</v>
      </c>
      <c r="Q1590" t="str">
        <f t="shared" si="1757"/>
        <v/>
      </c>
      <c r="R1590" t="str">
        <f t="shared" si="1757"/>
        <v/>
      </c>
      <c r="S1590" t="str">
        <f t="shared" si="1757"/>
        <v/>
      </c>
      <c r="T1590" t="str">
        <f t="shared" si="1757"/>
        <v/>
      </c>
      <c r="U1590" t="str">
        <f t="shared" si="1711"/>
        <v>Redfin</v>
      </c>
      <c r="V1590" t="str">
        <f t="shared" ref="V1590:Z1590" si="1769">IF(LEN(P1590)&gt;0, U1590  &amp; " " &amp; P1590,"")</f>
        <v>Redfin Corp</v>
      </c>
      <c r="W1590" t="str">
        <f t="shared" si="1769"/>
        <v/>
      </c>
      <c r="X1590" t="str">
        <f t="shared" si="1769"/>
        <v/>
      </c>
      <c r="Y1590" t="str">
        <f t="shared" si="1769"/>
        <v/>
      </c>
      <c r="Z1590" t="str">
        <f t="shared" si="1769"/>
        <v/>
      </c>
      <c r="AB1590" t="str">
        <f t="shared" si="1713"/>
        <v>Redfin Corp</v>
      </c>
      <c r="AC1590" t="str">
        <f t="shared" si="1714"/>
        <v>RDFN Redfin Redfin Corp</v>
      </c>
      <c r="AD1590" t="str">
        <f t="shared" si="1715"/>
        <v>RDFN.OQ</v>
      </c>
      <c r="AE1590">
        <f t="shared" si="1716"/>
        <v>0.16047256009125199</v>
      </c>
    </row>
    <row r="1591" spans="1:31" collapsed="1" x14ac:dyDescent="0.25">
      <c r="A1591" s="1" t="s">
        <v>8151</v>
      </c>
      <c r="B1591" s="1" t="s">
        <v>8152</v>
      </c>
      <c r="C1591" s="1" t="s">
        <v>16</v>
      </c>
      <c r="D1591" s="1" t="s">
        <v>8153</v>
      </c>
      <c r="E1591" s="1" t="s">
        <v>8154</v>
      </c>
      <c r="F1591" s="1"/>
      <c r="G1591" s="2">
        <v>1628675575.45</v>
      </c>
      <c r="H1591" s="1" t="s">
        <v>19</v>
      </c>
      <c r="I1591" s="1" t="s">
        <v>20</v>
      </c>
      <c r="J1591" s="1" t="s">
        <v>8155</v>
      </c>
      <c r="K1591" s="1" t="s">
        <v>22</v>
      </c>
      <c r="L1591" s="1" t="s">
        <v>23</v>
      </c>
      <c r="M1591" s="1" t="s">
        <v>23</v>
      </c>
      <c r="N1591" s="1" t="s">
        <v>24</v>
      </c>
      <c r="O1591" t="str">
        <f t="shared" si="1750"/>
        <v>Ebix</v>
      </c>
      <c r="P1591" t="str">
        <f t="shared" si="1757"/>
        <v>Inc</v>
      </c>
      <c r="Q1591" t="str">
        <f t="shared" si="1757"/>
        <v/>
      </c>
      <c r="R1591" t="str">
        <f t="shared" si="1757"/>
        <v/>
      </c>
      <c r="S1591" t="str">
        <f t="shared" si="1757"/>
        <v/>
      </c>
      <c r="T1591" t="str">
        <f t="shared" si="1757"/>
        <v/>
      </c>
      <c r="U1591" t="str">
        <f t="shared" si="1711"/>
        <v>Ebix</v>
      </c>
      <c r="V1591" t="str">
        <f t="shared" ref="V1591:Z1591" si="1770">IF(LEN(P1591)&gt;0, U1591  &amp; " " &amp; P1591,"")</f>
        <v>Ebix Inc</v>
      </c>
      <c r="W1591" t="str">
        <f t="shared" si="1770"/>
        <v/>
      </c>
      <c r="X1591" t="str">
        <f t="shared" si="1770"/>
        <v/>
      </c>
      <c r="Y1591" t="str">
        <f t="shared" si="1770"/>
        <v/>
      </c>
      <c r="Z1591" t="str">
        <f t="shared" si="1770"/>
        <v/>
      </c>
      <c r="AB1591" t="str">
        <f t="shared" si="1713"/>
        <v>Ebix Inc</v>
      </c>
      <c r="AC1591" t="str">
        <f t="shared" si="1714"/>
        <v>EBIX Ebix Ebix Inc</v>
      </c>
      <c r="AD1591" t="str">
        <f t="shared" si="1715"/>
        <v>EBIX.OQ</v>
      </c>
      <c r="AE1591">
        <f t="shared" si="1716"/>
        <v>0.16047009682798047</v>
      </c>
    </row>
    <row r="1592" spans="1:31" collapsed="1" x14ac:dyDescent="0.25">
      <c r="A1592" s="1" t="s">
        <v>8156</v>
      </c>
      <c r="B1592" s="1" t="s">
        <v>8157</v>
      </c>
      <c r="C1592" s="1" t="s">
        <v>16</v>
      </c>
      <c r="D1592" s="1" t="s">
        <v>8158</v>
      </c>
      <c r="E1592" s="1" t="s">
        <v>8159</v>
      </c>
      <c r="F1592" s="1"/>
      <c r="G1592" s="2">
        <v>1626756823.1199999</v>
      </c>
      <c r="H1592" s="1" t="s">
        <v>19</v>
      </c>
      <c r="I1592" s="1" t="s">
        <v>20</v>
      </c>
      <c r="J1592" s="1" t="s">
        <v>8160</v>
      </c>
      <c r="K1592" s="1" t="s">
        <v>67</v>
      </c>
      <c r="L1592" s="1" t="s">
        <v>154</v>
      </c>
      <c r="M1592" s="1" t="s">
        <v>239</v>
      </c>
      <c r="N1592" s="1" t="s">
        <v>240</v>
      </c>
      <c r="O1592" t="str">
        <f t="shared" si="1750"/>
        <v>Atrion</v>
      </c>
      <c r="P1592" t="str">
        <f t="shared" si="1757"/>
        <v>Corp</v>
      </c>
      <c r="Q1592" t="str">
        <f t="shared" si="1757"/>
        <v/>
      </c>
      <c r="R1592" t="str">
        <f t="shared" si="1757"/>
        <v/>
      </c>
      <c r="S1592" t="str">
        <f t="shared" si="1757"/>
        <v/>
      </c>
      <c r="T1592" t="str">
        <f t="shared" si="1757"/>
        <v/>
      </c>
      <c r="U1592" t="str">
        <f t="shared" si="1711"/>
        <v>Atrion</v>
      </c>
      <c r="V1592" t="str">
        <f t="shared" ref="V1592:Z1592" si="1771">IF(LEN(P1592)&gt;0, U1592  &amp; " " &amp; P1592,"")</f>
        <v>Atrion Corp</v>
      </c>
      <c r="W1592" t="str">
        <f t="shared" si="1771"/>
        <v/>
      </c>
      <c r="X1592" t="str">
        <f t="shared" si="1771"/>
        <v/>
      </c>
      <c r="Y1592" t="str">
        <f t="shared" si="1771"/>
        <v/>
      </c>
      <c r="Z1592" t="str">
        <f t="shared" si="1771"/>
        <v/>
      </c>
      <c r="AB1592" t="str">
        <f t="shared" si="1713"/>
        <v>Atrion Corp</v>
      </c>
      <c r="AC1592" t="str">
        <f t="shared" si="1714"/>
        <v>ATRI Atrion Atrion Corp</v>
      </c>
      <c r="AD1592" t="str">
        <f t="shared" si="1715"/>
        <v>ATRI.OQ</v>
      </c>
      <c r="AE1592">
        <f t="shared" si="1716"/>
        <v>0.16028104605763357</v>
      </c>
    </row>
    <row r="1593" spans="1:31" collapsed="1" x14ac:dyDescent="0.25">
      <c r="A1593" s="1" t="s">
        <v>8161</v>
      </c>
      <c r="B1593" s="1" t="s">
        <v>8162</v>
      </c>
      <c r="C1593" s="1" t="s">
        <v>55</v>
      </c>
      <c r="D1593" s="1" t="s">
        <v>8163</v>
      </c>
      <c r="E1593" s="1" t="s">
        <v>8164</v>
      </c>
      <c r="F1593" s="1"/>
      <c r="G1593" s="2">
        <v>1625895397.5</v>
      </c>
      <c r="H1593" s="1" t="s">
        <v>19</v>
      </c>
      <c r="I1593" s="1" t="s">
        <v>20</v>
      </c>
      <c r="J1593" s="1" t="s">
        <v>8165</v>
      </c>
      <c r="K1593" s="1" t="s">
        <v>323</v>
      </c>
      <c r="L1593" s="1" t="s">
        <v>324</v>
      </c>
      <c r="M1593" s="1" t="s">
        <v>324</v>
      </c>
      <c r="N1593" s="1" t="s">
        <v>605</v>
      </c>
      <c r="O1593" t="str">
        <f t="shared" si="1750"/>
        <v>Trinseo</v>
      </c>
      <c r="P1593" t="str">
        <f t="shared" si="1757"/>
        <v>SA</v>
      </c>
      <c r="Q1593" t="str">
        <f t="shared" si="1757"/>
        <v/>
      </c>
      <c r="R1593" t="str">
        <f t="shared" si="1757"/>
        <v/>
      </c>
      <c r="S1593" t="str">
        <f t="shared" si="1757"/>
        <v/>
      </c>
      <c r="T1593" t="str">
        <f t="shared" si="1757"/>
        <v/>
      </c>
      <c r="U1593" t="str">
        <f t="shared" si="1711"/>
        <v>Trinseo</v>
      </c>
      <c r="V1593" t="str">
        <f t="shared" ref="V1593:Z1593" si="1772">IF(LEN(P1593)&gt;0, U1593  &amp; " " &amp; P1593,"")</f>
        <v>Trinseo SA</v>
      </c>
      <c r="W1593" t="str">
        <f t="shared" si="1772"/>
        <v/>
      </c>
      <c r="X1593" t="str">
        <f t="shared" si="1772"/>
        <v/>
      </c>
      <c r="Y1593" t="str">
        <f t="shared" si="1772"/>
        <v/>
      </c>
      <c r="Z1593" t="str">
        <f t="shared" si="1772"/>
        <v/>
      </c>
      <c r="AB1593" t="str">
        <f t="shared" si="1713"/>
        <v>Trinseo SA</v>
      </c>
      <c r="AC1593" t="str">
        <f t="shared" si="1714"/>
        <v>TSE Trinseo Trinseo SA</v>
      </c>
      <c r="AD1593" t="str">
        <f t="shared" si="1715"/>
        <v>TSE.N</v>
      </c>
      <c r="AE1593">
        <f t="shared" si="1716"/>
        <v>0.16019617154073459</v>
      </c>
    </row>
    <row r="1594" spans="1:31" collapsed="1" x14ac:dyDescent="0.25">
      <c r="A1594" s="1" t="s">
        <v>8166</v>
      </c>
      <c r="B1594" s="1" t="s">
        <v>8167</v>
      </c>
      <c r="C1594" s="1" t="s">
        <v>55</v>
      </c>
      <c r="D1594" s="1" t="s">
        <v>8168</v>
      </c>
      <c r="E1594" s="1" t="s">
        <v>8169</v>
      </c>
      <c r="F1594" s="1"/>
      <c r="G1594" s="2">
        <v>1623629724</v>
      </c>
      <c r="H1594" s="1" t="s">
        <v>19</v>
      </c>
      <c r="I1594" s="1" t="s">
        <v>20</v>
      </c>
      <c r="J1594" s="1" t="s">
        <v>8170</v>
      </c>
      <c r="K1594" s="1" t="s">
        <v>199</v>
      </c>
      <c r="L1594" s="1" t="s">
        <v>627</v>
      </c>
      <c r="M1594" s="1" t="s">
        <v>2708</v>
      </c>
      <c r="N1594" s="1" t="s">
        <v>2708</v>
      </c>
      <c r="O1594" t="str">
        <f t="shared" si="1750"/>
        <v>Installed</v>
      </c>
      <c r="P1594" t="str">
        <f t="shared" si="1757"/>
        <v>Building</v>
      </c>
      <c r="Q1594" t="str">
        <f t="shared" si="1757"/>
        <v>Products</v>
      </c>
      <c r="R1594" t="str">
        <f t="shared" si="1757"/>
        <v>Inc</v>
      </c>
      <c r="S1594" t="str">
        <f t="shared" si="1757"/>
        <v/>
      </c>
      <c r="T1594" t="str">
        <f t="shared" si="1757"/>
        <v/>
      </c>
      <c r="U1594" t="str">
        <f t="shared" si="1711"/>
        <v>Installed</v>
      </c>
      <c r="V1594" t="str">
        <f t="shared" ref="V1594:Z1594" si="1773">IF(LEN(P1594)&gt;0, U1594  &amp; " " &amp; P1594,"")</f>
        <v>Installed Building</v>
      </c>
      <c r="W1594" t="str">
        <f t="shared" si="1773"/>
        <v>Installed Building Products</v>
      </c>
      <c r="X1594" t="str">
        <f t="shared" si="1773"/>
        <v>Installed Building Products Inc</v>
      </c>
      <c r="Y1594" t="str">
        <f t="shared" si="1773"/>
        <v/>
      </c>
      <c r="Z1594" t="str">
        <f t="shared" si="1773"/>
        <v/>
      </c>
      <c r="AB1594" t="str">
        <f t="shared" si="1713"/>
        <v>Installed Building Products Inc</v>
      </c>
      <c r="AC1594" t="str">
        <f t="shared" si="1714"/>
        <v>IBP Installed Installed Building Installed Building Products Installed Building Products Inc</v>
      </c>
      <c r="AD1594" t="str">
        <f t="shared" si="1715"/>
        <v>IBP.N</v>
      </c>
      <c r="AE1594">
        <f t="shared" si="1716"/>
        <v>0.15997293933205783</v>
      </c>
    </row>
    <row r="1595" spans="1:31" collapsed="1" x14ac:dyDescent="0.25">
      <c r="A1595" s="1" t="s">
        <v>8171</v>
      </c>
      <c r="B1595" s="1" t="s">
        <v>8172</v>
      </c>
      <c r="C1595" s="1" t="s">
        <v>16</v>
      </c>
      <c r="D1595" s="1" t="s">
        <v>8173</v>
      </c>
      <c r="E1595" s="1" t="s">
        <v>8174</v>
      </c>
      <c r="F1595" s="1"/>
      <c r="G1595" s="2">
        <v>1613792932.8499999</v>
      </c>
      <c r="H1595" s="1" t="s">
        <v>19</v>
      </c>
      <c r="I1595" s="1" t="s">
        <v>20</v>
      </c>
      <c r="J1595" s="1" t="s">
        <v>8175</v>
      </c>
      <c r="K1595" s="1" t="s">
        <v>67</v>
      </c>
      <c r="L1595" s="1" t="s">
        <v>68</v>
      </c>
      <c r="M1595" s="1" t="s">
        <v>424</v>
      </c>
      <c r="N1595" s="1" t="s">
        <v>424</v>
      </c>
      <c r="O1595" t="str">
        <f t="shared" si="1750"/>
        <v>Ironwood</v>
      </c>
      <c r="P1595" t="str">
        <f t="shared" si="1757"/>
        <v>Pharmaceuticals</v>
      </c>
      <c r="Q1595" t="str">
        <f t="shared" si="1757"/>
        <v>Inc</v>
      </c>
      <c r="R1595" t="str">
        <f t="shared" si="1757"/>
        <v/>
      </c>
      <c r="S1595" t="str">
        <f t="shared" si="1757"/>
        <v/>
      </c>
      <c r="T1595" t="str">
        <f t="shared" si="1757"/>
        <v/>
      </c>
      <c r="U1595" t="str">
        <f t="shared" si="1711"/>
        <v>Ironwood</v>
      </c>
      <c r="V1595" t="str">
        <f t="shared" ref="V1595:Z1595" si="1774">IF(LEN(P1595)&gt;0, U1595  &amp; " " &amp; P1595,"")</f>
        <v>Ironwood Pharmaceuticals</v>
      </c>
      <c r="W1595" t="str">
        <f t="shared" si="1774"/>
        <v>Ironwood Pharmaceuticals Inc</v>
      </c>
      <c r="X1595" t="str">
        <f t="shared" si="1774"/>
        <v/>
      </c>
      <c r="Y1595" t="str">
        <f t="shared" si="1774"/>
        <v/>
      </c>
      <c r="Z1595" t="str">
        <f t="shared" si="1774"/>
        <v/>
      </c>
      <c r="AB1595" t="str">
        <f t="shared" si="1713"/>
        <v>Ironwood Pharmaceuticals Inc</v>
      </c>
      <c r="AC1595" t="str">
        <f t="shared" si="1714"/>
        <v>IRWD Ironwood Ironwood Pharmaceuticals Ironwood Pharmaceuticals Inc</v>
      </c>
      <c r="AD1595" t="str">
        <f t="shared" si="1715"/>
        <v>IRWD.OQ</v>
      </c>
      <c r="AE1595">
        <f t="shared" si="1716"/>
        <v>0.15900374027724853</v>
      </c>
    </row>
    <row r="1596" spans="1:31" collapsed="1" x14ac:dyDescent="0.25">
      <c r="A1596" s="1" t="s">
        <v>8176</v>
      </c>
      <c r="B1596" s="1" t="s">
        <v>8177</v>
      </c>
      <c r="C1596" s="1" t="s">
        <v>16</v>
      </c>
      <c r="D1596" s="1" t="s">
        <v>8178</v>
      </c>
      <c r="E1596" s="1" t="s">
        <v>8179</v>
      </c>
      <c r="F1596" s="1"/>
      <c r="G1596" s="2">
        <v>1612448599.52</v>
      </c>
      <c r="H1596" s="1" t="s">
        <v>19</v>
      </c>
      <c r="I1596" s="1" t="s">
        <v>20</v>
      </c>
      <c r="J1596" s="1" t="s">
        <v>8180</v>
      </c>
      <c r="K1596" s="1" t="s">
        <v>30</v>
      </c>
      <c r="L1596" s="1" t="s">
        <v>122</v>
      </c>
      <c r="M1596" s="1" t="s">
        <v>222</v>
      </c>
      <c r="N1596" s="1" t="s">
        <v>223</v>
      </c>
      <c r="O1596" t="str">
        <f t="shared" si="1750"/>
        <v>Papa</v>
      </c>
      <c r="P1596" t="str">
        <f t="shared" si="1757"/>
        <v>John's</v>
      </c>
      <c r="Q1596" t="str">
        <f t="shared" si="1757"/>
        <v>International</v>
      </c>
      <c r="R1596" t="str">
        <f t="shared" si="1757"/>
        <v>Inc</v>
      </c>
      <c r="S1596" t="str">
        <f t="shared" si="1757"/>
        <v/>
      </c>
      <c r="T1596" t="str">
        <f t="shared" si="1757"/>
        <v/>
      </c>
      <c r="U1596" t="str">
        <f t="shared" si="1711"/>
        <v>Papa</v>
      </c>
      <c r="V1596" t="str">
        <f t="shared" ref="V1596:Z1596" si="1775">IF(LEN(P1596)&gt;0, U1596  &amp; " " &amp; P1596,"")</f>
        <v>Papa John's</v>
      </c>
      <c r="W1596" t="str">
        <f t="shared" si="1775"/>
        <v>Papa John's International</v>
      </c>
      <c r="X1596" t="str">
        <f t="shared" si="1775"/>
        <v>Papa John's International Inc</v>
      </c>
      <c r="Y1596" t="str">
        <f t="shared" si="1775"/>
        <v/>
      </c>
      <c r="Z1596" t="str">
        <f t="shared" si="1775"/>
        <v/>
      </c>
      <c r="AB1596" t="str">
        <f t="shared" si="1713"/>
        <v>Papa John's International Inc</v>
      </c>
      <c r="AC1596" t="str">
        <f t="shared" si="1714"/>
        <v>PZZA Papa Papa John's Papa John's International Papa John's International Inc</v>
      </c>
      <c r="AD1596" t="str">
        <f t="shared" si="1715"/>
        <v>PZZA.OQ</v>
      </c>
      <c r="AE1596">
        <f t="shared" si="1716"/>
        <v>0.15887128584440385</v>
      </c>
    </row>
    <row r="1597" spans="1:31" collapsed="1" x14ac:dyDescent="0.25">
      <c r="A1597" s="1" t="s">
        <v>8181</v>
      </c>
      <c r="B1597" s="1" t="s">
        <v>8182</v>
      </c>
      <c r="C1597" s="1" t="s">
        <v>16</v>
      </c>
      <c r="D1597" s="1" t="s">
        <v>8183</v>
      </c>
      <c r="E1597" s="1" t="s">
        <v>8184</v>
      </c>
      <c r="F1597" s="1"/>
      <c r="G1597" s="2">
        <v>1610368947.2</v>
      </c>
      <c r="H1597" s="1" t="s">
        <v>19</v>
      </c>
      <c r="I1597" s="1" t="s">
        <v>20</v>
      </c>
      <c r="J1597" s="1" t="s">
        <v>8185</v>
      </c>
      <c r="K1597" s="1" t="s">
        <v>199</v>
      </c>
      <c r="L1597" s="1" t="s">
        <v>293</v>
      </c>
      <c r="M1597" s="1" t="s">
        <v>294</v>
      </c>
      <c r="N1597" s="1" t="s">
        <v>295</v>
      </c>
      <c r="O1597" t="str">
        <f t="shared" si="1750"/>
        <v>Saia</v>
      </c>
      <c r="P1597" t="str">
        <f t="shared" si="1757"/>
        <v>Inc</v>
      </c>
      <c r="Q1597" t="str">
        <f t="shared" si="1757"/>
        <v/>
      </c>
      <c r="R1597" t="str">
        <f t="shared" si="1757"/>
        <v/>
      </c>
      <c r="S1597" t="str">
        <f t="shared" si="1757"/>
        <v/>
      </c>
      <c r="T1597" t="str">
        <f t="shared" si="1757"/>
        <v/>
      </c>
      <c r="U1597" t="str">
        <f t="shared" si="1711"/>
        <v>Saia</v>
      </c>
      <c r="V1597" t="str">
        <f t="shared" ref="V1597:Z1597" si="1776">IF(LEN(P1597)&gt;0, U1597  &amp; " " &amp; P1597,"")</f>
        <v>Saia Inc</v>
      </c>
      <c r="W1597" t="str">
        <f t="shared" si="1776"/>
        <v/>
      </c>
      <c r="X1597" t="str">
        <f t="shared" si="1776"/>
        <v/>
      </c>
      <c r="Y1597" t="str">
        <f t="shared" si="1776"/>
        <v/>
      </c>
      <c r="Z1597" t="str">
        <f t="shared" si="1776"/>
        <v/>
      </c>
      <c r="AB1597" t="str">
        <f t="shared" si="1713"/>
        <v>Saia Inc</v>
      </c>
      <c r="AC1597" t="str">
        <f t="shared" si="1714"/>
        <v>SAIA Saia Saia Inc</v>
      </c>
      <c r="AD1597" t="str">
        <f t="shared" si="1715"/>
        <v>SAIA.OQ</v>
      </c>
      <c r="AE1597">
        <f t="shared" si="1716"/>
        <v>0.15866638192480853</v>
      </c>
    </row>
    <row r="1598" spans="1:31" collapsed="1" x14ac:dyDescent="0.25">
      <c r="A1598" s="1" t="s">
        <v>8186</v>
      </c>
      <c r="B1598" s="1" t="s">
        <v>8187</v>
      </c>
      <c r="C1598" s="1" t="s">
        <v>55</v>
      </c>
      <c r="D1598" s="1" t="s">
        <v>8188</v>
      </c>
      <c r="E1598" s="1" t="s">
        <v>8189</v>
      </c>
      <c r="F1598" s="1"/>
      <c r="G1598" s="2">
        <v>1610239377.6004801</v>
      </c>
      <c r="H1598" s="1" t="s">
        <v>19</v>
      </c>
      <c r="I1598" s="1" t="s">
        <v>20</v>
      </c>
      <c r="J1598" s="1" t="s">
        <v>8190</v>
      </c>
      <c r="K1598" s="1" t="s">
        <v>323</v>
      </c>
      <c r="L1598" s="1" t="s">
        <v>1197</v>
      </c>
      <c r="M1598" s="1" t="s">
        <v>1198</v>
      </c>
      <c r="N1598" s="1" t="s">
        <v>1199</v>
      </c>
      <c r="O1598" t="str">
        <f t="shared" si="1750"/>
        <v>Osisko</v>
      </c>
      <c r="P1598" t="str">
        <f t="shared" si="1757"/>
        <v>Gold</v>
      </c>
      <c r="Q1598" t="str">
        <f t="shared" si="1757"/>
        <v>Royalties</v>
      </c>
      <c r="R1598" t="str">
        <f t="shared" si="1757"/>
        <v>Ltd</v>
      </c>
      <c r="S1598" t="str">
        <f t="shared" si="1757"/>
        <v/>
      </c>
      <c r="T1598" t="str">
        <f t="shared" si="1757"/>
        <v/>
      </c>
      <c r="U1598" t="str">
        <f t="shared" si="1711"/>
        <v>Osisko</v>
      </c>
      <c r="V1598" t="str">
        <f t="shared" ref="V1598:Z1598" si="1777">IF(LEN(P1598)&gt;0, U1598  &amp; " " &amp; P1598,"")</f>
        <v>Osisko Gold</v>
      </c>
      <c r="W1598" t="str">
        <f t="shared" si="1777"/>
        <v>Osisko Gold Royalties</v>
      </c>
      <c r="X1598" t="str">
        <f t="shared" si="1777"/>
        <v>Osisko Gold Royalties Ltd</v>
      </c>
      <c r="Y1598" t="str">
        <f t="shared" si="1777"/>
        <v/>
      </c>
      <c r="Z1598" t="str">
        <f t="shared" si="1777"/>
        <v/>
      </c>
      <c r="AB1598" t="str">
        <f t="shared" si="1713"/>
        <v>Osisko Gold Royalties Ltd</v>
      </c>
      <c r="AC1598" t="str">
        <f t="shared" si="1714"/>
        <v>OR Osisko Osisko Gold Osisko Gold Royalties Osisko Gold Royalties Ltd</v>
      </c>
      <c r="AD1598" t="str">
        <f t="shared" si="1715"/>
        <v>OR.N</v>
      </c>
      <c r="AE1598">
        <f t="shared" si="1716"/>
        <v>0.15865361569530625</v>
      </c>
    </row>
    <row r="1599" spans="1:31" collapsed="1" x14ac:dyDescent="0.25">
      <c r="A1599" s="1" t="s">
        <v>8191</v>
      </c>
      <c r="B1599" s="1" t="s">
        <v>8192</v>
      </c>
      <c r="C1599" s="1" t="s">
        <v>16</v>
      </c>
      <c r="D1599" s="1" t="s">
        <v>8193</v>
      </c>
      <c r="E1599" s="1" t="s">
        <v>8194</v>
      </c>
      <c r="F1599" s="1"/>
      <c r="G1599" s="2">
        <v>1609843833.1300001</v>
      </c>
      <c r="H1599" s="1" t="s">
        <v>19</v>
      </c>
      <c r="I1599" s="1" t="s">
        <v>20</v>
      </c>
      <c r="J1599" s="1" t="s">
        <v>8195</v>
      </c>
      <c r="K1599" s="1" t="s">
        <v>59</v>
      </c>
      <c r="L1599" s="1" t="s">
        <v>80</v>
      </c>
      <c r="M1599" s="1" t="s">
        <v>81</v>
      </c>
      <c r="N1599" s="1" t="s">
        <v>82</v>
      </c>
      <c r="O1599" t="str">
        <f t="shared" si="1750"/>
        <v>NBT</v>
      </c>
      <c r="P1599" t="str">
        <f t="shared" si="1757"/>
        <v>Bancorp</v>
      </c>
      <c r="Q1599" t="str">
        <f t="shared" si="1757"/>
        <v>Inc</v>
      </c>
      <c r="R1599" t="str">
        <f t="shared" si="1757"/>
        <v/>
      </c>
      <c r="S1599" t="str">
        <f t="shared" si="1757"/>
        <v/>
      </c>
      <c r="T1599" t="str">
        <f t="shared" si="1757"/>
        <v/>
      </c>
      <c r="U1599" t="str">
        <f t="shared" si="1711"/>
        <v>NBT</v>
      </c>
      <c r="V1599" t="str">
        <f t="shared" ref="V1599:Z1599" si="1778">IF(LEN(P1599)&gt;0, U1599  &amp; " " &amp; P1599,"")</f>
        <v>NBT Bancorp</v>
      </c>
      <c r="W1599" t="str">
        <f t="shared" si="1778"/>
        <v>NBT Bancorp Inc</v>
      </c>
      <c r="X1599" t="str">
        <f t="shared" si="1778"/>
        <v/>
      </c>
      <c r="Y1599" t="str">
        <f t="shared" si="1778"/>
        <v/>
      </c>
      <c r="Z1599" t="str">
        <f t="shared" si="1778"/>
        <v/>
      </c>
      <c r="AB1599" t="str">
        <f t="shared" si="1713"/>
        <v>NBT Bancorp Inc</v>
      </c>
      <c r="AC1599" t="str">
        <f t="shared" si="1714"/>
        <v>NBTB NBT NBT Bancorp NBT Bancorp Inc</v>
      </c>
      <c r="AD1599" t="str">
        <f t="shared" si="1715"/>
        <v>NBTB.OQ</v>
      </c>
      <c r="AE1599">
        <f t="shared" si="1716"/>
        <v>0.1586146435019275</v>
      </c>
    </row>
    <row r="1600" spans="1:31" collapsed="1" x14ac:dyDescent="0.25">
      <c r="A1600" s="1" t="s">
        <v>8196</v>
      </c>
      <c r="B1600" s="1" t="s">
        <v>8197</v>
      </c>
      <c r="C1600" s="1" t="s">
        <v>55</v>
      </c>
      <c r="D1600" s="1" t="s">
        <v>8198</v>
      </c>
      <c r="E1600" s="1" t="s">
        <v>8199</v>
      </c>
      <c r="F1600" s="1"/>
      <c r="G1600" s="2">
        <v>1599376254.5999999</v>
      </c>
      <c r="H1600" s="1" t="s">
        <v>19</v>
      </c>
      <c r="I1600" s="1" t="s">
        <v>20</v>
      </c>
      <c r="J1600" s="1" t="s">
        <v>8200</v>
      </c>
      <c r="K1600" s="1" t="s">
        <v>30</v>
      </c>
      <c r="L1600" s="1" t="s">
        <v>256</v>
      </c>
      <c r="M1600" s="1" t="s">
        <v>257</v>
      </c>
      <c r="N1600" s="1" t="s">
        <v>1042</v>
      </c>
      <c r="O1600" t="str">
        <f t="shared" si="1750"/>
        <v>Kontoor</v>
      </c>
      <c r="P1600" t="str">
        <f t="shared" si="1757"/>
        <v>Brands</v>
      </c>
      <c r="Q1600" t="str">
        <f t="shared" si="1757"/>
        <v>Inc</v>
      </c>
      <c r="R1600" t="str">
        <f t="shared" si="1757"/>
        <v/>
      </c>
      <c r="S1600" t="str">
        <f t="shared" si="1757"/>
        <v/>
      </c>
      <c r="T1600" t="str">
        <f t="shared" si="1757"/>
        <v/>
      </c>
      <c r="U1600" t="str">
        <f t="shared" si="1711"/>
        <v>Kontoor</v>
      </c>
      <c r="V1600" t="str">
        <f t="shared" ref="V1600:Z1600" si="1779">IF(LEN(P1600)&gt;0, U1600  &amp; " " &amp; P1600,"")</f>
        <v>Kontoor Brands</v>
      </c>
      <c r="W1600" t="str">
        <f t="shared" si="1779"/>
        <v>Kontoor Brands Inc</v>
      </c>
      <c r="X1600" t="str">
        <f t="shared" si="1779"/>
        <v/>
      </c>
      <c r="Y1600" t="str">
        <f t="shared" si="1779"/>
        <v/>
      </c>
      <c r="Z1600" t="str">
        <f t="shared" si="1779"/>
        <v/>
      </c>
      <c r="AB1600" t="str">
        <f t="shared" si="1713"/>
        <v>Kontoor Brands Inc</v>
      </c>
      <c r="AC1600" t="str">
        <f t="shared" si="1714"/>
        <v>KTB Kontoor Kontoor Brands Kontoor Brands Inc</v>
      </c>
      <c r="AD1600" t="str">
        <f t="shared" si="1715"/>
        <v>KTB.N</v>
      </c>
      <c r="AE1600">
        <f t="shared" si="1716"/>
        <v>0.15758329424761114</v>
      </c>
    </row>
    <row r="1601" spans="1:31" collapsed="1" x14ac:dyDescent="0.25">
      <c r="A1601" s="1" t="s">
        <v>8201</v>
      </c>
      <c r="B1601" s="1" t="s">
        <v>8202</v>
      </c>
      <c r="C1601" s="1" t="s">
        <v>16</v>
      </c>
      <c r="D1601" s="1" t="s">
        <v>8203</v>
      </c>
      <c r="E1601" s="1" t="s">
        <v>8204</v>
      </c>
      <c r="F1601" s="1"/>
      <c r="G1601" s="2">
        <v>1597678718.4000001</v>
      </c>
      <c r="H1601" s="1" t="s">
        <v>19</v>
      </c>
      <c r="I1601" s="1" t="s">
        <v>20</v>
      </c>
      <c r="J1601" s="1" t="s">
        <v>8205</v>
      </c>
      <c r="K1601" s="1" t="s">
        <v>22</v>
      </c>
      <c r="L1601" s="1" t="s">
        <v>39</v>
      </c>
      <c r="M1601" s="1" t="s">
        <v>187</v>
      </c>
      <c r="N1601" s="1" t="s">
        <v>188</v>
      </c>
      <c r="O1601" t="str">
        <f t="shared" si="1750"/>
        <v>Plexus</v>
      </c>
      <c r="P1601" t="str">
        <f t="shared" si="1757"/>
        <v>Corp</v>
      </c>
      <c r="Q1601" t="str">
        <f t="shared" si="1757"/>
        <v/>
      </c>
      <c r="R1601" t="str">
        <f t="shared" si="1757"/>
        <v/>
      </c>
      <c r="S1601" t="str">
        <f t="shared" si="1757"/>
        <v/>
      </c>
      <c r="T1601" t="str">
        <f t="shared" si="1757"/>
        <v/>
      </c>
      <c r="U1601" t="str">
        <f t="shared" si="1711"/>
        <v>Plexus</v>
      </c>
      <c r="V1601" t="str">
        <f t="shared" ref="V1601:Z1601" si="1780">IF(LEN(P1601)&gt;0, U1601  &amp; " " &amp; P1601,"")</f>
        <v>Plexus Corp</v>
      </c>
      <c r="W1601" t="str">
        <f t="shared" si="1780"/>
        <v/>
      </c>
      <c r="X1601" t="str">
        <f t="shared" si="1780"/>
        <v/>
      </c>
      <c r="Y1601" t="str">
        <f t="shared" si="1780"/>
        <v/>
      </c>
      <c r="Z1601" t="str">
        <f t="shared" si="1780"/>
        <v/>
      </c>
      <c r="AB1601" t="str">
        <f t="shared" si="1713"/>
        <v>Plexus Corp</v>
      </c>
      <c r="AC1601" t="str">
        <f t="shared" si="1714"/>
        <v>PLXS Plexus Plexus Corp</v>
      </c>
      <c r="AD1601" t="str">
        <f t="shared" si="1715"/>
        <v>PLXS.OQ</v>
      </c>
      <c r="AE1601">
        <f t="shared" si="1716"/>
        <v>0.15741603945329294</v>
      </c>
    </row>
    <row r="1602" spans="1:31" collapsed="1" x14ac:dyDescent="0.25">
      <c r="A1602" s="1" t="s">
        <v>8206</v>
      </c>
      <c r="B1602" s="1" t="s">
        <v>8207</v>
      </c>
      <c r="C1602" s="1" t="s">
        <v>16</v>
      </c>
      <c r="D1602" s="1" t="s">
        <v>8208</v>
      </c>
      <c r="E1602" s="1" t="s">
        <v>8209</v>
      </c>
      <c r="F1602" s="1"/>
      <c r="G1602" s="2">
        <v>1596959262.21</v>
      </c>
      <c r="H1602" s="1" t="s">
        <v>19</v>
      </c>
      <c r="I1602" s="1" t="s">
        <v>20</v>
      </c>
      <c r="J1602" s="1" t="s">
        <v>8210</v>
      </c>
      <c r="K1602" s="1" t="s">
        <v>30</v>
      </c>
      <c r="L1602" s="1" t="s">
        <v>31</v>
      </c>
      <c r="M1602" s="1" t="s">
        <v>167</v>
      </c>
      <c r="N1602" s="1" t="s">
        <v>4501</v>
      </c>
      <c r="O1602" t="str">
        <f t="shared" si="1750"/>
        <v>Bed</v>
      </c>
      <c r="P1602" t="str">
        <f t="shared" si="1757"/>
        <v>Bath</v>
      </c>
      <c r="Q1602" t="str">
        <f t="shared" si="1757"/>
        <v>&amp;</v>
      </c>
      <c r="R1602" t="str">
        <f t="shared" si="1757"/>
        <v>Beyond</v>
      </c>
      <c r="S1602" t="str">
        <f t="shared" si="1757"/>
        <v>Inc</v>
      </c>
      <c r="T1602" t="str">
        <f t="shared" si="1757"/>
        <v/>
      </c>
      <c r="U1602" t="str">
        <f t="shared" si="1711"/>
        <v>Bed</v>
      </c>
      <c r="V1602" t="str">
        <f t="shared" ref="V1602:Z1602" si="1781">IF(LEN(P1602)&gt;0, U1602  &amp; " " &amp; P1602,"")</f>
        <v>Bed Bath</v>
      </c>
      <c r="W1602" t="str">
        <f t="shared" si="1781"/>
        <v>Bed Bath &amp;</v>
      </c>
      <c r="X1602" t="str">
        <f t="shared" si="1781"/>
        <v>Bed Bath &amp; Beyond</v>
      </c>
      <c r="Y1602" t="str">
        <f t="shared" si="1781"/>
        <v>Bed Bath &amp; Beyond Inc</v>
      </c>
      <c r="Z1602" t="str">
        <f t="shared" si="1781"/>
        <v/>
      </c>
      <c r="AB1602" t="str">
        <f t="shared" si="1713"/>
        <v>Bed Bath &amp; Beyond Inc</v>
      </c>
      <c r="AC1602" t="str">
        <f t="shared" si="1714"/>
        <v>BBBY Bed Bed Bath Bed Bath &amp; Bed Bath &amp; Beyond Bed Bath &amp; Beyond Inc</v>
      </c>
      <c r="AD1602" t="str">
        <f t="shared" si="1715"/>
        <v>BBBY.OQ</v>
      </c>
      <c r="AE1602">
        <f t="shared" si="1716"/>
        <v>0.157345152896011</v>
      </c>
    </row>
    <row r="1603" spans="1:31" collapsed="1" x14ac:dyDescent="0.25">
      <c r="A1603" s="1" t="s">
        <v>8211</v>
      </c>
      <c r="B1603" s="1" t="s">
        <v>8212</v>
      </c>
      <c r="C1603" s="1" t="s">
        <v>2199</v>
      </c>
      <c r="D1603" s="1" t="s">
        <v>8213</v>
      </c>
      <c r="E1603" s="1" t="s">
        <v>8214</v>
      </c>
      <c r="F1603" s="1"/>
      <c r="G1603" s="2">
        <v>1590101391.7</v>
      </c>
      <c r="H1603" s="1" t="s">
        <v>19</v>
      </c>
      <c r="I1603" s="1" t="s">
        <v>20</v>
      </c>
      <c r="J1603" s="1" t="s">
        <v>8215</v>
      </c>
      <c r="K1603" s="1" t="s">
        <v>59</v>
      </c>
      <c r="L1603" s="1" t="s">
        <v>395</v>
      </c>
      <c r="M1603" s="1" t="s">
        <v>1943</v>
      </c>
      <c r="N1603" s="1" t="s">
        <v>4758</v>
      </c>
      <c r="O1603" t="str">
        <f t="shared" si="1750"/>
        <v>RMR</v>
      </c>
      <c r="P1603" t="str">
        <f t="shared" si="1757"/>
        <v>Group</v>
      </c>
      <c r="Q1603" t="str">
        <f t="shared" si="1757"/>
        <v>Inc</v>
      </c>
      <c r="R1603" t="str">
        <f t="shared" si="1757"/>
        <v/>
      </c>
      <c r="S1603" t="str">
        <f t="shared" si="1757"/>
        <v/>
      </c>
      <c r="T1603" t="str">
        <f t="shared" si="1757"/>
        <v/>
      </c>
      <c r="U1603" t="str">
        <f t="shared" ref="U1603:U1666" si="1782">O1603</f>
        <v>RMR</v>
      </c>
      <c r="V1603" t="str">
        <f t="shared" ref="V1603:Z1603" si="1783">IF(LEN(P1603)&gt;0, U1603  &amp; " " &amp; P1603,"")</f>
        <v>RMR Group</v>
      </c>
      <c r="W1603" t="str">
        <f t="shared" si="1783"/>
        <v>RMR Group Inc</v>
      </c>
      <c r="X1603" t="str">
        <f t="shared" si="1783"/>
        <v/>
      </c>
      <c r="Y1603" t="str">
        <f t="shared" si="1783"/>
        <v/>
      </c>
      <c r="Z1603" t="str">
        <f t="shared" si="1783"/>
        <v/>
      </c>
      <c r="AB1603" t="str">
        <f t="shared" ref="AB1603:AB1666" si="1784">B1603</f>
        <v>RMR Group Inc</v>
      </c>
      <c r="AC1603" t="str">
        <f t="shared" ref="AC1603:AC1666" si="1785">TRIM(E1603 &amp; " " &amp; U1603&amp;" "&amp;V1603&amp;" "&amp;W1603&amp;" "&amp;X1603&amp;" "&amp; Y1603 &amp; " " &amp; Z1603 &amp; " " &amp; AA1603)</f>
        <v>RMR RMR RMR Group RMR Group Inc</v>
      </c>
      <c r="AD1603" t="str">
        <f t="shared" ref="AD1603:AD1666" si="1786">A1603</f>
        <v>RMR.OQ</v>
      </c>
      <c r="AE1603">
        <f t="shared" ref="AE1603:AE1666" si="1787">G1603/$G$2*100</f>
        <v>0.15666946084207364</v>
      </c>
    </row>
    <row r="1604" spans="1:31" collapsed="1" x14ac:dyDescent="0.25">
      <c r="A1604" s="1" t="s">
        <v>8216</v>
      </c>
      <c r="B1604" s="1" t="s">
        <v>8217</v>
      </c>
      <c r="C1604" s="1" t="s">
        <v>55</v>
      </c>
      <c r="D1604" s="1" t="s">
        <v>8218</v>
      </c>
      <c r="E1604" s="1" t="s">
        <v>8219</v>
      </c>
      <c r="F1604" s="1"/>
      <c r="G1604" s="2">
        <v>1588928293.8900001</v>
      </c>
      <c r="H1604" s="1" t="s">
        <v>19</v>
      </c>
      <c r="I1604" s="1" t="s">
        <v>20</v>
      </c>
      <c r="J1604" s="1" t="s">
        <v>8220</v>
      </c>
      <c r="K1604" s="1" t="s">
        <v>59</v>
      </c>
      <c r="L1604" s="1" t="s">
        <v>395</v>
      </c>
      <c r="M1604" s="1" t="s">
        <v>396</v>
      </c>
      <c r="N1604" s="1" t="s">
        <v>650</v>
      </c>
      <c r="O1604" t="str">
        <f t="shared" si="1750"/>
        <v>Seritage</v>
      </c>
      <c r="P1604" t="str">
        <f t="shared" si="1757"/>
        <v>Growth</v>
      </c>
      <c r="Q1604" t="str">
        <f t="shared" si="1757"/>
        <v>Properties</v>
      </c>
      <c r="R1604" t="str">
        <f t="shared" si="1757"/>
        <v/>
      </c>
      <c r="S1604" t="str">
        <f t="shared" si="1757"/>
        <v/>
      </c>
      <c r="T1604" t="str">
        <f t="shared" si="1757"/>
        <v/>
      </c>
      <c r="U1604" t="str">
        <f t="shared" si="1782"/>
        <v>Seritage</v>
      </c>
      <c r="V1604" t="str">
        <f t="shared" ref="V1604:Z1604" si="1788">IF(LEN(P1604)&gt;0, U1604  &amp; " " &amp; P1604,"")</f>
        <v>Seritage Growth</v>
      </c>
      <c r="W1604" t="str">
        <f t="shared" si="1788"/>
        <v>Seritage Growth Properties</v>
      </c>
      <c r="X1604" t="str">
        <f t="shared" si="1788"/>
        <v/>
      </c>
      <c r="Y1604" t="str">
        <f t="shared" si="1788"/>
        <v/>
      </c>
      <c r="Z1604" t="str">
        <f t="shared" si="1788"/>
        <v/>
      </c>
      <c r="AB1604" t="str">
        <f t="shared" si="1784"/>
        <v>Seritage Growth Properties</v>
      </c>
      <c r="AC1604" t="str">
        <f t="shared" si="1785"/>
        <v>SRG Seritage Seritage Growth Seritage Growth Properties</v>
      </c>
      <c r="AD1604" t="str">
        <f t="shared" si="1786"/>
        <v>SRG.N</v>
      </c>
      <c r="AE1604">
        <f t="shared" si="1787"/>
        <v>0.15655387789725828</v>
      </c>
    </row>
    <row r="1605" spans="1:31" collapsed="1" x14ac:dyDescent="0.25">
      <c r="A1605" s="1" t="s">
        <v>8221</v>
      </c>
      <c r="B1605" s="1" t="s">
        <v>8222</v>
      </c>
      <c r="C1605" s="1" t="s">
        <v>16</v>
      </c>
      <c r="D1605" s="1" t="s">
        <v>8223</v>
      </c>
      <c r="E1605" s="1" t="s">
        <v>8224</v>
      </c>
      <c r="F1605" s="1"/>
      <c r="G1605" s="2">
        <v>1588824396.6400001</v>
      </c>
      <c r="H1605" s="1" t="s">
        <v>19</v>
      </c>
      <c r="I1605" s="1" t="s">
        <v>20</v>
      </c>
      <c r="J1605" s="1" t="s">
        <v>8225</v>
      </c>
      <c r="K1605" s="1" t="s">
        <v>22</v>
      </c>
      <c r="L1605" s="1" t="s">
        <v>39</v>
      </c>
      <c r="M1605" s="1" t="s">
        <v>40</v>
      </c>
      <c r="N1605" s="1" t="s">
        <v>967</v>
      </c>
      <c r="O1605" t="str">
        <f t="shared" si="1750"/>
        <v>Electronics</v>
      </c>
      <c r="P1605" t="str">
        <f t="shared" si="1757"/>
        <v>for</v>
      </c>
      <c r="Q1605" t="str">
        <f t="shared" si="1757"/>
        <v>Imaging</v>
      </c>
      <c r="R1605" t="str">
        <f t="shared" si="1757"/>
        <v>Inc</v>
      </c>
      <c r="S1605" t="str">
        <f t="shared" si="1757"/>
        <v/>
      </c>
      <c r="T1605" t="str">
        <f t="shared" si="1757"/>
        <v/>
      </c>
      <c r="U1605" t="str">
        <f t="shared" si="1782"/>
        <v>Electronics</v>
      </c>
      <c r="V1605" t="str">
        <f t="shared" ref="V1605:Z1605" si="1789">IF(LEN(P1605)&gt;0, U1605  &amp; " " &amp; P1605,"")</f>
        <v>Electronics for</v>
      </c>
      <c r="W1605" t="str">
        <f t="shared" si="1789"/>
        <v>Electronics for Imaging</v>
      </c>
      <c r="X1605" t="str">
        <f t="shared" si="1789"/>
        <v>Electronics for Imaging Inc</v>
      </c>
      <c r="Y1605" t="str">
        <f t="shared" si="1789"/>
        <v/>
      </c>
      <c r="Z1605" t="str">
        <f t="shared" si="1789"/>
        <v/>
      </c>
      <c r="AB1605" t="str">
        <f t="shared" si="1784"/>
        <v>Electronics for Imaging Inc</v>
      </c>
      <c r="AC1605" t="str">
        <f t="shared" si="1785"/>
        <v>EFII Electronics Electronics for Electronics for Imaging Electronics for Imaging Inc</v>
      </c>
      <c r="AD1605" t="str">
        <f t="shared" si="1786"/>
        <v>EFII.OQ</v>
      </c>
      <c r="AE1605">
        <f t="shared" si="1787"/>
        <v>0.15654364111221711</v>
      </c>
    </row>
    <row r="1606" spans="1:31" collapsed="1" x14ac:dyDescent="0.25">
      <c r="A1606" s="1" t="s">
        <v>8226</v>
      </c>
      <c r="B1606" s="1" t="s">
        <v>8227</v>
      </c>
      <c r="C1606" s="1" t="s">
        <v>55</v>
      </c>
      <c r="D1606" s="1" t="s">
        <v>8228</v>
      </c>
      <c r="E1606" s="1" t="s">
        <v>8229</v>
      </c>
      <c r="F1606" s="1"/>
      <c r="G1606" s="2">
        <v>1588372932.3</v>
      </c>
      <c r="H1606" s="1" t="s">
        <v>19</v>
      </c>
      <c r="I1606" s="1" t="s">
        <v>20</v>
      </c>
      <c r="J1606" s="1" t="s">
        <v>8230</v>
      </c>
      <c r="K1606" s="1" t="s">
        <v>199</v>
      </c>
      <c r="L1606" s="1" t="s">
        <v>200</v>
      </c>
      <c r="M1606" s="1" t="s">
        <v>477</v>
      </c>
      <c r="N1606" s="1" t="s">
        <v>940</v>
      </c>
      <c r="O1606" t="str">
        <f t="shared" si="1750"/>
        <v>Mueller</v>
      </c>
      <c r="P1606" t="str">
        <f t="shared" si="1757"/>
        <v>Industries</v>
      </c>
      <c r="Q1606" t="str">
        <f t="shared" si="1757"/>
        <v>Inc</v>
      </c>
      <c r="R1606" t="str">
        <f t="shared" si="1757"/>
        <v/>
      </c>
      <c r="S1606" t="str">
        <f t="shared" si="1757"/>
        <v/>
      </c>
      <c r="T1606" t="str">
        <f t="shared" si="1757"/>
        <v/>
      </c>
      <c r="U1606" t="str">
        <f t="shared" si="1782"/>
        <v>Mueller</v>
      </c>
      <c r="V1606" t="str">
        <f t="shared" ref="V1606:Z1606" si="1790">IF(LEN(P1606)&gt;0, U1606  &amp; " " &amp; P1606,"")</f>
        <v>Mueller Industries</v>
      </c>
      <c r="W1606" t="str">
        <f t="shared" si="1790"/>
        <v>Mueller Industries Inc</v>
      </c>
      <c r="X1606" t="str">
        <f t="shared" si="1790"/>
        <v/>
      </c>
      <c r="Y1606" t="str">
        <f t="shared" si="1790"/>
        <v/>
      </c>
      <c r="Z1606" t="str">
        <f t="shared" si="1790"/>
        <v/>
      </c>
      <c r="AB1606" t="str">
        <f t="shared" si="1784"/>
        <v>Mueller Industries Inc</v>
      </c>
      <c r="AC1606" t="str">
        <f t="shared" si="1785"/>
        <v>MLI Mueller Mueller Industries Mueller Industries Inc</v>
      </c>
      <c r="AD1606" t="str">
        <f t="shared" si="1786"/>
        <v>MLI.N</v>
      </c>
      <c r="AE1606">
        <f t="shared" si="1787"/>
        <v>0.15649915924766028</v>
      </c>
    </row>
    <row r="1607" spans="1:31" collapsed="1" x14ac:dyDescent="0.25">
      <c r="A1607" s="1" t="s">
        <v>8231</v>
      </c>
      <c r="B1607" s="1" t="s">
        <v>8232</v>
      </c>
      <c r="C1607" s="1" t="s">
        <v>16</v>
      </c>
      <c r="D1607" s="1" t="s">
        <v>8233</v>
      </c>
      <c r="E1607" s="1" t="s">
        <v>8234</v>
      </c>
      <c r="F1607" s="1"/>
      <c r="G1607" s="2">
        <v>1582201059.5999999</v>
      </c>
      <c r="H1607" s="1" t="s">
        <v>19</v>
      </c>
      <c r="I1607" s="1" t="s">
        <v>20</v>
      </c>
      <c r="J1607" s="1" t="s">
        <v>8235</v>
      </c>
      <c r="K1607" s="1" t="s">
        <v>30</v>
      </c>
      <c r="L1607" s="1" t="s">
        <v>31</v>
      </c>
      <c r="M1607" s="1" t="s">
        <v>32</v>
      </c>
      <c r="N1607" s="1" t="s">
        <v>311</v>
      </c>
      <c r="O1607" t="str">
        <f t="shared" si="1750"/>
        <v>PriceSmart</v>
      </c>
      <c r="P1607" t="str">
        <f t="shared" si="1757"/>
        <v>Inc</v>
      </c>
      <c r="Q1607" t="str">
        <f t="shared" si="1757"/>
        <v/>
      </c>
      <c r="R1607" t="str">
        <f t="shared" si="1757"/>
        <v/>
      </c>
      <c r="S1607" t="str">
        <f t="shared" si="1757"/>
        <v/>
      </c>
      <c r="T1607" t="str">
        <f t="shared" si="1757"/>
        <v/>
      </c>
      <c r="U1607" t="str">
        <f t="shared" si="1782"/>
        <v>PriceSmart</v>
      </c>
      <c r="V1607" t="str">
        <f t="shared" ref="V1607:Z1607" si="1791">IF(LEN(P1607)&gt;0, U1607  &amp; " " &amp; P1607,"")</f>
        <v>PriceSmart Inc</v>
      </c>
      <c r="W1607" t="str">
        <f t="shared" si="1791"/>
        <v/>
      </c>
      <c r="X1607" t="str">
        <f t="shared" si="1791"/>
        <v/>
      </c>
      <c r="Y1607" t="str">
        <f t="shared" si="1791"/>
        <v/>
      </c>
      <c r="Z1607" t="str">
        <f t="shared" si="1791"/>
        <v/>
      </c>
      <c r="AB1607" t="str">
        <f t="shared" si="1784"/>
        <v>PriceSmart Inc</v>
      </c>
      <c r="AC1607" t="str">
        <f t="shared" si="1785"/>
        <v>PSMT PriceSmart PriceSmart Inc</v>
      </c>
      <c r="AD1607" t="str">
        <f t="shared" si="1786"/>
        <v>PSMT.OQ</v>
      </c>
      <c r="AE1607">
        <f t="shared" si="1787"/>
        <v>0.15589105716477286</v>
      </c>
    </row>
    <row r="1608" spans="1:31" collapsed="1" x14ac:dyDescent="0.25">
      <c r="A1608" s="1" t="s">
        <v>8236</v>
      </c>
      <c r="B1608" s="1" t="s">
        <v>8237</v>
      </c>
      <c r="C1608" s="1" t="s">
        <v>55</v>
      </c>
      <c r="D1608" s="1" t="s">
        <v>8238</v>
      </c>
      <c r="E1608" s="1" t="s">
        <v>8239</v>
      </c>
      <c r="F1608" s="1"/>
      <c r="G1608" s="2">
        <v>1576628362.78</v>
      </c>
      <c r="H1608" s="1" t="s">
        <v>19</v>
      </c>
      <c r="I1608" s="1" t="s">
        <v>20</v>
      </c>
      <c r="J1608" s="1" t="s">
        <v>8240</v>
      </c>
      <c r="K1608" s="1" t="s">
        <v>59</v>
      </c>
      <c r="L1608" s="1" t="s">
        <v>80</v>
      </c>
      <c r="M1608" s="1" t="s">
        <v>81</v>
      </c>
      <c r="N1608" s="1" t="s">
        <v>82</v>
      </c>
      <c r="O1608" t="str">
        <f t="shared" si="1750"/>
        <v>Provident</v>
      </c>
      <c r="P1608" t="str">
        <f t="shared" si="1757"/>
        <v>Financial</v>
      </c>
      <c r="Q1608" t="str">
        <f t="shared" si="1757"/>
        <v>Services</v>
      </c>
      <c r="R1608" t="str">
        <f t="shared" si="1757"/>
        <v>Inc</v>
      </c>
      <c r="S1608" t="str">
        <f t="shared" si="1757"/>
        <v/>
      </c>
      <c r="T1608" t="str">
        <f t="shared" si="1757"/>
        <v/>
      </c>
      <c r="U1608" t="str">
        <f t="shared" si="1782"/>
        <v>Provident</v>
      </c>
      <c r="V1608" t="str">
        <f t="shared" ref="V1608:Z1608" si="1792">IF(LEN(P1608)&gt;0, U1608  &amp; " " &amp; P1608,"")</f>
        <v>Provident Financial</v>
      </c>
      <c r="W1608" t="str">
        <f t="shared" si="1792"/>
        <v>Provident Financial Services</v>
      </c>
      <c r="X1608" t="str">
        <f t="shared" si="1792"/>
        <v>Provident Financial Services Inc</v>
      </c>
      <c r="Y1608" t="str">
        <f t="shared" si="1792"/>
        <v/>
      </c>
      <c r="Z1608" t="str">
        <f t="shared" si="1792"/>
        <v/>
      </c>
      <c r="AB1608" t="str">
        <f t="shared" si="1784"/>
        <v>Provident Financial Services Inc</v>
      </c>
      <c r="AC1608" t="str">
        <f t="shared" si="1785"/>
        <v>PFS Provident Provident Financial Provident Financial Services Provident Financial Services Inc</v>
      </c>
      <c r="AD1608" t="str">
        <f t="shared" si="1786"/>
        <v>PFS.N</v>
      </c>
      <c r="AE1608">
        <f t="shared" si="1787"/>
        <v>0.15534199066449622</v>
      </c>
    </row>
    <row r="1609" spans="1:31" collapsed="1" x14ac:dyDescent="0.25">
      <c r="A1609" s="1" t="s">
        <v>8241</v>
      </c>
      <c r="B1609" s="1" t="s">
        <v>8242</v>
      </c>
      <c r="C1609" s="1" t="s">
        <v>55</v>
      </c>
      <c r="D1609" s="1" t="s">
        <v>8243</v>
      </c>
      <c r="E1609" s="1" t="s">
        <v>8244</v>
      </c>
      <c r="F1609" s="1"/>
      <c r="G1609" s="2">
        <v>1575188857.4400001</v>
      </c>
      <c r="H1609" s="1" t="s">
        <v>19</v>
      </c>
      <c r="I1609" s="1" t="s">
        <v>20</v>
      </c>
      <c r="J1609" s="1" t="s">
        <v>8245</v>
      </c>
      <c r="K1609" s="1" t="s">
        <v>97</v>
      </c>
      <c r="L1609" s="1" t="s">
        <v>98</v>
      </c>
      <c r="M1609" s="1" t="s">
        <v>98</v>
      </c>
      <c r="N1609" s="1" t="s">
        <v>731</v>
      </c>
      <c r="O1609" t="str">
        <f t="shared" si="1750"/>
        <v>Prestige</v>
      </c>
      <c r="P1609" t="str">
        <f t="shared" si="1757"/>
        <v>Consumer</v>
      </c>
      <c r="Q1609" t="str">
        <f t="shared" si="1757"/>
        <v>Healthcare</v>
      </c>
      <c r="R1609" t="str">
        <f t="shared" si="1757"/>
        <v>Inc</v>
      </c>
      <c r="S1609" t="str">
        <f t="shared" si="1757"/>
        <v/>
      </c>
      <c r="T1609" t="str">
        <f t="shared" si="1757"/>
        <v/>
      </c>
      <c r="U1609" t="str">
        <f t="shared" si="1782"/>
        <v>Prestige</v>
      </c>
      <c r="V1609" t="str">
        <f t="shared" ref="V1609:Z1609" si="1793">IF(LEN(P1609)&gt;0, U1609  &amp; " " &amp; P1609,"")</f>
        <v>Prestige Consumer</v>
      </c>
      <c r="W1609" t="str">
        <f t="shared" si="1793"/>
        <v>Prestige Consumer Healthcare</v>
      </c>
      <c r="X1609" t="str">
        <f t="shared" si="1793"/>
        <v>Prestige Consumer Healthcare Inc</v>
      </c>
      <c r="Y1609" t="str">
        <f t="shared" si="1793"/>
        <v/>
      </c>
      <c r="Z1609" t="str">
        <f t="shared" si="1793"/>
        <v/>
      </c>
      <c r="AB1609" t="str">
        <f t="shared" si="1784"/>
        <v>Prestige Consumer Healthcare Inc</v>
      </c>
      <c r="AC1609" t="str">
        <f t="shared" si="1785"/>
        <v>PBH Prestige Prestige Consumer Prestige Consumer Healthcare Prestige Consumer Healthcare Inc</v>
      </c>
      <c r="AD1609" t="str">
        <f t="shared" si="1786"/>
        <v>PBH.N</v>
      </c>
      <c r="AE1609">
        <f t="shared" si="1787"/>
        <v>0.15520015912678783</v>
      </c>
    </row>
    <row r="1610" spans="1:31" collapsed="1" x14ac:dyDescent="0.25">
      <c r="A1610" s="1" t="s">
        <v>8246</v>
      </c>
      <c r="B1610" s="1" t="s">
        <v>8247</v>
      </c>
      <c r="C1610" s="1" t="s">
        <v>16</v>
      </c>
      <c r="D1610" s="1" t="s">
        <v>8248</v>
      </c>
      <c r="E1610" s="1" t="s">
        <v>8249</v>
      </c>
      <c r="F1610" s="1"/>
      <c r="G1610" s="2">
        <v>1574391821.8399999</v>
      </c>
      <c r="H1610" s="1" t="s">
        <v>19</v>
      </c>
      <c r="I1610" s="1" t="s">
        <v>20</v>
      </c>
      <c r="J1610" s="1" t="s">
        <v>8250</v>
      </c>
      <c r="K1610" s="1" t="s">
        <v>67</v>
      </c>
      <c r="L1610" s="1" t="s">
        <v>154</v>
      </c>
      <c r="M1610" s="1" t="s">
        <v>155</v>
      </c>
      <c r="N1610" s="1" t="s">
        <v>156</v>
      </c>
      <c r="O1610" t="str">
        <f t="shared" si="1750"/>
        <v>Magellan</v>
      </c>
      <c r="P1610" t="str">
        <f t="shared" si="1757"/>
        <v>Health</v>
      </c>
      <c r="Q1610" t="str">
        <f t="shared" si="1757"/>
        <v>Inc</v>
      </c>
      <c r="R1610" t="str">
        <f t="shared" si="1757"/>
        <v/>
      </c>
      <c r="S1610" t="str">
        <f t="shared" si="1757"/>
        <v/>
      </c>
      <c r="T1610" t="str">
        <f t="shared" si="1757"/>
        <v/>
      </c>
      <c r="U1610" t="str">
        <f t="shared" si="1782"/>
        <v>Magellan</v>
      </c>
      <c r="V1610" t="str">
        <f t="shared" ref="V1610:Z1610" si="1794">IF(LEN(P1610)&gt;0, U1610  &amp; " " &amp; P1610,"")</f>
        <v>Magellan Health</v>
      </c>
      <c r="W1610" t="str">
        <f t="shared" si="1794"/>
        <v>Magellan Health Inc</v>
      </c>
      <c r="X1610" t="str">
        <f t="shared" si="1794"/>
        <v/>
      </c>
      <c r="Y1610" t="str">
        <f t="shared" si="1794"/>
        <v/>
      </c>
      <c r="Z1610" t="str">
        <f t="shared" si="1794"/>
        <v/>
      </c>
      <c r="AB1610" t="str">
        <f t="shared" si="1784"/>
        <v>Magellan Health Inc</v>
      </c>
      <c r="AC1610" t="str">
        <f t="shared" si="1785"/>
        <v>MGLN Magellan Magellan Health Magellan Health Inc</v>
      </c>
      <c r="AD1610" t="str">
        <f t="shared" si="1786"/>
        <v>MGLN.OQ</v>
      </c>
      <c r="AE1610">
        <f t="shared" si="1787"/>
        <v>0.15512162882779196</v>
      </c>
    </row>
    <row r="1611" spans="1:31" collapsed="1" x14ac:dyDescent="0.25">
      <c r="A1611" s="1" t="s">
        <v>8251</v>
      </c>
      <c r="B1611" s="1" t="s">
        <v>8252</v>
      </c>
      <c r="C1611" s="1" t="s">
        <v>55</v>
      </c>
      <c r="D1611" s="1" t="s">
        <v>8253</v>
      </c>
      <c r="E1611" s="1" t="s">
        <v>8254</v>
      </c>
      <c r="F1611" s="1"/>
      <c r="G1611" s="2">
        <v>1568277286.0899999</v>
      </c>
      <c r="H1611" s="1" t="s">
        <v>19</v>
      </c>
      <c r="I1611" s="1" t="s">
        <v>20</v>
      </c>
      <c r="J1611" s="1" t="s">
        <v>8255</v>
      </c>
      <c r="K1611" s="1" t="s">
        <v>30</v>
      </c>
      <c r="L1611" s="1" t="s">
        <v>661</v>
      </c>
      <c r="M1611" s="1" t="s">
        <v>661</v>
      </c>
      <c r="N1611" s="1" t="s">
        <v>1358</v>
      </c>
      <c r="O1611" t="str">
        <f t="shared" si="1750"/>
        <v>Delphi</v>
      </c>
      <c r="P1611" t="str">
        <f t="shared" si="1757"/>
        <v>Technologies</v>
      </c>
      <c r="Q1611" t="str">
        <f t="shared" si="1757"/>
        <v>PLC</v>
      </c>
      <c r="R1611" t="str">
        <f t="shared" si="1757"/>
        <v/>
      </c>
      <c r="S1611" t="str">
        <f t="shared" si="1757"/>
        <v/>
      </c>
      <c r="T1611" t="str">
        <f t="shared" si="1757"/>
        <v/>
      </c>
      <c r="U1611" t="str">
        <f t="shared" si="1782"/>
        <v>Delphi</v>
      </c>
      <c r="V1611" t="str">
        <f t="shared" ref="V1611:Z1611" si="1795">IF(LEN(P1611)&gt;0, U1611  &amp; " " &amp; P1611,"")</f>
        <v>Delphi Technologies</v>
      </c>
      <c r="W1611" t="str">
        <f t="shared" si="1795"/>
        <v>Delphi Technologies PLC</v>
      </c>
      <c r="X1611" t="str">
        <f t="shared" si="1795"/>
        <v/>
      </c>
      <c r="Y1611" t="str">
        <f t="shared" si="1795"/>
        <v/>
      </c>
      <c r="Z1611" t="str">
        <f t="shared" si="1795"/>
        <v/>
      </c>
      <c r="AB1611" t="str">
        <f t="shared" si="1784"/>
        <v>Delphi Technologies PLC</v>
      </c>
      <c r="AC1611" t="str">
        <f t="shared" si="1785"/>
        <v>DLPH Delphi Delphi Technologies Delphi Technologies PLC</v>
      </c>
      <c r="AD1611" t="str">
        <f t="shared" si="1786"/>
        <v>DLPH.N</v>
      </c>
      <c r="AE1611">
        <f t="shared" si="1787"/>
        <v>0.15451917603814441</v>
      </c>
    </row>
    <row r="1612" spans="1:31" collapsed="1" x14ac:dyDescent="0.25">
      <c r="A1612" s="1" t="s">
        <v>8256</v>
      </c>
      <c r="B1612" s="1" t="s">
        <v>8257</v>
      </c>
      <c r="C1612" s="1" t="s">
        <v>16</v>
      </c>
      <c r="D1612" s="1" t="s">
        <v>8258</v>
      </c>
      <c r="E1612" s="1" t="s">
        <v>8259</v>
      </c>
      <c r="F1612" s="1"/>
      <c r="G1612" s="2">
        <v>1568199213.6199999</v>
      </c>
      <c r="H1612" s="1" t="s">
        <v>19</v>
      </c>
      <c r="I1612" s="1" t="s">
        <v>20</v>
      </c>
      <c r="J1612" s="1" t="s">
        <v>8260</v>
      </c>
      <c r="K1612" s="1" t="s">
        <v>22</v>
      </c>
      <c r="L1612" s="1" t="s">
        <v>23</v>
      </c>
      <c r="M1612" s="1" t="s">
        <v>23</v>
      </c>
      <c r="N1612" s="1" t="s">
        <v>275</v>
      </c>
      <c r="O1612" t="str">
        <f t="shared" si="1750"/>
        <v>CSG</v>
      </c>
      <c r="P1612" t="str">
        <f t="shared" si="1757"/>
        <v>Systems</v>
      </c>
      <c r="Q1612" t="str">
        <f t="shared" si="1757"/>
        <v>International</v>
      </c>
      <c r="R1612" t="str">
        <f t="shared" si="1757"/>
        <v>Inc</v>
      </c>
      <c r="S1612" t="str">
        <f t="shared" si="1757"/>
        <v/>
      </c>
      <c r="T1612" t="str">
        <f t="shared" si="1757"/>
        <v/>
      </c>
      <c r="U1612" t="str">
        <f t="shared" si="1782"/>
        <v>CSG</v>
      </c>
      <c r="V1612" t="str">
        <f t="shared" ref="V1612:Z1612" si="1796">IF(LEN(P1612)&gt;0, U1612  &amp; " " &amp; P1612,"")</f>
        <v>CSG Systems</v>
      </c>
      <c r="W1612" t="str">
        <f t="shared" si="1796"/>
        <v>CSG Systems International</v>
      </c>
      <c r="X1612" t="str">
        <f t="shared" si="1796"/>
        <v>CSG Systems International Inc</v>
      </c>
      <c r="Y1612" t="str">
        <f t="shared" si="1796"/>
        <v/>
      </c>
      <c r="Z1612" t="str">
        <f t="shared" si="1796"/>
        <v/>
      </c>
      <c r="AB1612" t="str">
        <f t="shared" si="1784"/>
        <v>CSG Systems International Inc</v>
      </c>
      <c r="AC1612" t="str">
        <f t="shared" si="1785"/>
        <v>CSGS CSG CSG Systems CSG Systems International CSG Systems International Inc</v>
      </c>
      <c r="AD1612" t="str">
        <f t="shared" si="1786"/>
        <v>CSGS.OQ</v>
      </c>
      <c r="AE1612">
        <f t="shared" si="1787"/>
        <v>0.15451148371623002</v>
      </c>
    </row>
    <row r="1613" spans="1:31" collapsed="1" x14ac:dyDescent="0.25">
      <c r="A1613" s="1" t="s">
        <v>8261</v>
      </c>
      <c r="B1613" s="1" t="s">
        <v>8262</v>
      </c>
      <c r="C1613" s="1" t="s">
        <v>55</v>
      </c>
      <c r="D1613" s="1" t="s">
        <v>8263</v>
      </c>
      <c r="E1613" s="1" t="s">
        <v>8264</v>
      </c>
      <c r="F1613" s="1"/>
      <c r="G1613" s="2">
        <v>1567444885.8</v>
      </c>
      <c r="H1613" s="1" t="s">
        <v>19</v>
      </c>
      <c r="I1613" s="1" t="s">
        <v>20</v>
      </c>
      <c r="J1613" s="1" t="s">
        <v>8265</v>
      </c>
      <c r="K1613" s="1" t="s">
        <v>199</v>
      </c>
      <c r="L1613" s="1" t="s">
        <v>293</v>
      </c>
      <c r="M1613" s="1" t="s">
        <v>294</v>
      </c>
      <c r="N1613" s="1" t="s">
        <v>4537</v>
      </c>
      <c r="O1613" t="str">
        <f t="shared" si="1750"/>
        <v>Matson</v>
      </c>
      <c r="P1613" t="str">
        <f t="shared" si="1757"/>
        <v>Inc</v>
      </c>
      <c r="Q1613" t="str">
        <f t="shared" si="1757"/>
        <v/>
      </c>
      <c r="R1613" t="str">
        <f t="shared" si="1757"/>
        <v/>
      </c>
      <c r="S1613" t="str">
        <f t="shared" si="1757"/>
        <v/>
      </c>
      <c r="T1613" t="str">
        <f t="shared" si="1757"/>
        <v/>
      </c>
      <c r="U1613" t="str">
        <f t="shared" si="1782"/>
        <v>Matson</v>
      </c>
      <c r="V1613" t="str">
        <f t="shared" ref="V1613:Z1613" si="1797">IF(LEN(P1613)&gt;0, U1613  &amp; " " &amp; P1613,"")</f>
        <v>Matson Inc</v>
      </c>
      <c r="W1613" t="str">
        <f t="shared" si="1797"/>
        <v/>
      </c>
      <c r="X1613" t="str">
        <f t="shared" si="1797"/>
        <v/>
      </c>
      <c r="Y1613" t="str">
        <f t="shared" si="1797"/>
        <v/>
      </c>
      <c r="Z1613" t="str">
        <f t="shared" si="1797"/>
        <v/>
      </c>
      <c r="AB1613" t="str">
        <f t="shared" si="1784"/>
        <v>Matson Inc</v>
      </c>
      <c r="AC1613" t="str">
        <f t="shared" si="1785"/>
        <v>MATX Matson Matson Inc</v>
      </c>
      <c r="AD1613" t="str">
        <f t="shared" si="1786"/>
        <v>MATX.N</v>
      </c>
      <c r="AE1613">
        <f t="shared" si="1787"/>
        <v>0.15443716132806379</v>
      </c>
    </row>
    <row r="1614" spans="1:31" collapsed="1" x14ac:dyDescent="0.25">
      <c r="A1614" s="1" t="s">
        <v>8266</v>
      </c>
      <c r="B1614" s="1" t="s">
        <v>8267</v>
      </c>
      <c r="C1614" s="1" t="s">
        <v>55</v>
      </c>
      <c r="D1614" s="1" t="s">
        <v>8268</v>
      </c>
      <c r="E1614" s="1" t="s">
        <v>8269</v>
      </c>
      <c r="F1614" s="1"/>
      <c r="G1614" s="2">
        <v>1567187904.3599999</v>
      </c>
      <c r="H1614" s="1" t="s">
        <v>19</v>
      </c>
      <c r="I1614" s="1" t="s">
        <v>20</v>
      </c>
      <c r="J1614" s="1" t="s">
        <v>8270</v>
      </c>
      <c r="K1614" s="1" t="s">
        <v>59</v>
      </c>
      <c r="L1614" s="1" t="s">
        <v>60</v>
      </c>
      <c r="M1614" s="1" t="s">
        <v>60</v>
      </c>
      <c r="N1614" s="1" t="s">
        <v>769</v>
      </c>
      <c r="O1614" t="str">
        <f t="shared" si="1750"/>
        <v>FBL</v>
      </c>
      <c r="P1614" t="str">
        <f t="shared" si="1757"/>
        <v>Financial</v>
      </c>
      <c r="Q1614" t="str">
        <f t="shared" si="1757"/>
        <v>Group</v>
      </c>
      <c r="R1614" t="str">
        <f t="shared" si="1757"/>
        <v>Inc</v>
      </c>
      <c r="S1614" t="str">
        <f t="shared" si="1757"/>
        <v/>
      </c>
      <c r="T1614" t="str">
        <f t="shared" si="1757"/>
        <v/>
      </c>
      <c r="U1614" t="str">
        <f t="shared" si="1782"/>
        <v>FBL</v>
      </c>
      <c r="V1614" t="str">
        <f t="shared" ref="V1614:Z1614" si="1798">IF(LEN(P1614)&gt;0, U1614  &amp; " " &amp; P1614,"")</f>
        <v>FBL Financial</v>
      </c>
      <c r="W1614" t="str">
        <f t="shared" si="1798"/>
        <v>FBL Financial Group</v>
      </c>
      <c r="X1614" t="str">
        <f t="shared" si="1798"/>
        <v>FBL Financial Group Inc</v>
      </c>
      <c r="Y1614" t="str">
        <f t="shared" si="1798"/>
        <v/>
      </c>
      <c r="Z1614" t="str">
        <f t="shared" si="1798"/>
        <v/>
      </c>
      <c r="AB1614" t="str">
        <f t="shared" si="1784"/>
        <v>FBL Financial Group Inc</v>
      </c>
      <c r="AC1614" t="str">
        <f t="shared" si="1785"/>
        <v>FFG FBL FBL Financial FBL Financial Group FBL Financial Group Inc</v>
      </c>
      <c r="AD1614" t="str">
        <f t="shared" si="1786"/>
        <v>FFG.N</v>
      </c>
      <c r="AE1614">
        <f t="shared" si="1787"/>
        <v>0.15441184146867534</v>
      </c>
    </row>
    <row r="1615" spans="1:31" collapsed="1" x14ac:dyDescent="0.25">
      <c r="A1615" s="1" t="s">
        <v>8271</v>
      </c>
      <c r="B1615" s="1" t="s">
        <v>8272</v>
      </c>
      <c r="C1615" s="1" t="s">
        <v>55</v>
      </c>
      <c r="D1615" s="1" t="s">
        <v>8273</v>
      </c>
      <c r="E1615" s="1" t="s">
        <v>8274</v>
      </c>
      <c r="F1615" s="1"/>
      <c r="G1615" s="2">
        <v>1565988491.22</v>
      </c>
      <c r="H1615" s="1" t="s">
        <v>19</v>
      </c>
      <c r="I1615" s="1" t="s">
        <v>20</v>
      </c>
      <c r="J1615" s="1" t="s">
        <v>8275</v>
      </c>
      <c r="K1615" s="1" t="s">
        <v>22</v>
      </c>
      <c r="L1615" s="1" t="s">
        <v>39</v>
      </c>
      <c r="M1615" s="1" t="s">
        <v>187</v>
      </c>
      <c r="N1615" s="1" t="s">
        <v>188</v>
      </c>
      <c r="O1615" t="str">
        <f t="shared" si="1750"/>
        <v>MaxLinear</v>
      </c>
      <c r="P1615" t="str">
        <f t="shared" si="1757"/>
        <v>Inc</v>
      </c>
      <c r="Q1615" t="str">
        <f t="shared" si="1757"/>
        <v/>
      </c>
      <c r="R1615" t="str">
        <f t="shared" si="1757"/>
        <v/>
      </c>
      <c r="S1615" t="str">
        <f t="shared" si="1757"/>
        <v/>
      </c>
      <c r="T1615" t="str">
        <f t="shared" si="1757"/>
        <v/>
      </c>
      <c r="U1615" t="str">
        <f t="shared" si="1782"/>
        <v>MaxLinear</v>
      </c>
      <c r="V1615" t="str">
        <f t="shared" ref="V1615:Z1615" si="1799">IF(LEN(P1615)&gt;0, U1615  &amp; " " &amp; P1615,"")</f>
        <v>MaxLinear Inc</v>
      </c>
      <c r="W1615" t="str">
        <f t="shared" si="1799"/>
        <v/>
      </c>
      <c r="X1615" t="str">
        <f t="shared" si="1799"/>
        <v/>
      </c>
      <c r="Y1615" t="str">
        <f t="shared" si="1799"/>
        <v/>
      </c>
      <c r="Z1615" t="str">
        <f t="shared" si="1799"/>
        <v/>
      </c>
      <c r="AB1615" t="str">
        <f t="shared" si="1784"/>
        <v>MaxLinear Inc</v>
      </c>
      <c r="AC1615" t="str">
        <f t="shared" si="1785"/>
        <v>MXL MaxLinear MaxLinear Inc</v>
      </c>
      <c r="AD1615" t="str">
        <f t="shared" si="1786"/>
        <v>MXL.N</v>
      </c>
      <c r="AE1615">
        <f t="shared" si="1787"/>
        <v>0.15429366572783798</v>
      </c>
    </row>
    <row r="1616" spans="1:31" collapsed="1" x14ac:dyDescent="0.25">
      <c r="A1616" s="1" t="s">
        <v>8276</v>
      </c>
      <c r="B1616" s="1" t="s">
        <v>8277</v>
      </c>
      <c r="C1616" s="1" t="s">
        <v>16</v>
      </c>
      <c r="D1616" s="1" t="s">
        <v>8278</v>
      </c>
      <c r="E1616" s="1" t="s">
        <v>8279</v>
      </c>
      <c r="F1616" s="1"/>
      <c r="G1616" s="2">
        <v>1564165139.4000001</v>
      </c>
      <c r="H1616" s="1" t="s">
        <v>19</v>
      </c>
      <c r="I1616" s="1" t="s">
        <v>20</v>
      </c>
      <c r="J1616" s="1" t="s">
        <v>8280</v>
      </c>
      <c r="K1616" s="1" t="s">
        <v>199</v>
      </c>
      <c r="L1616" s="1" t="s">
        <v>293</v>
      </c>
      <c r="M1616" s="1" t="s">
        <v>294</v>
      </c>
      <c r="N1616" s="1" t="s">
        <v>295</v>
      </c>
      <c r="O1616" t="str">
        <f t="shared" si="1750"/>
        <v>Heartland</v>
      </c>
      <c r="P1616" t="str">
        <f t="shared" si="1757"/>
        <v>Express</v>
      </c>
      <c r="Q1616" t="str">
        <f t="shared" si="1757"/>
        <v>Inc</v>
      </c>
      <c r="R1616" t="str">
        <f t="shared" si="1757"/>
        <v/>
      </c>
      <c r="S1616" t="str">
        <f t="shared" si="1757"/>
        <v/>
      </c>
      <c r="T1616" t="str">
        <f t="shared" si="1757"/>
        <v/>
      </c>
      <c r="U1616" t="str">
        <f t="shared" si="1782"/>
        <v>Heartland</v>
      </c>
      <c r="V1616" t="str">
        <f t="shared" ref="V1616:Z1616" si="1800">IF(LEN(P1616)&gt;0, U1616  &amp; " " &amp; P1616,"")</f>
        <v>Heartland Express</v>
      </c>
      <c r="W1616" t="str">
        <f t="shared" si="1800"/>
        <v>Heartland Express Inc</v>
      </c>
      <c r="X1616" t="str">
        <f t="shared" si="1800"/>
        <v/>
      </c>
      <c r="Y1616" t="str">
        <f t="shared" si="1800"/>
        <v/>
      </c>
      <c r="Z1616" t="str">
        <f t="shared" si="1800"/>
        <v/>
      </c>
      <c r="AB1616" t="str">
        <f t="shared" si="1784"/>
        <v>Heartland Express Inc</v>
      </c>
      <c r="AC1616" t="str">
        <f t="shared" si="1785"/>
        <v>HTLD Heartland Heartland Express Heartland Express Inc</v>
      </c>
      <c r="AD1616" t="str">
        <f t="shared" si="1786"/>
        <v>HTLD.OQ</v>
      </c>
      <c r="AE1616">
        <f t="shared" si="1787"/>
        <v>0.15411401457599577</v>
      </c>
    </row>
    <row r="1617" spans="1:31" collapsed="1" x14ac:dyDescent="0.25">
      <c r="A1617" s="1" t="s">
        <v>8281</v>
      </c>
      <c r="B1617" s="1" t="s">
        <v>8282</v>
      </c>
      <c r="C1617" s="1" t="s">
        <v>55</v>
      </c>
      <c r="D1617" s="1" t="s">
        <v>8283</v>
      </c>
      <c r="E1617" s="1" t="s">
        <v>8284</v>
      </c>
      <c r="F1617" s="1"/>
      <c r="G1617" s="2">
        <v>1555908775.5599999</v>
      </c>
      <c r="H1617" s="1" t="s">
        <v>19</v>
      </c>
      <c r="I1617" s="1" t="s">
        <v>20</v>
      </c>
      <c r="J1617" s="1" t="s">
        <v>8285</v>
      </c>
      <c r="K1617" s="1" t="s">
        <v>30</v>
      </c>
      <c r="L1617" s="1" t="s">
        <v>122</v>
      </c>
      <c r="M1617" s="1" t="s">
        <v>123</v>
      </c>
      <c r="N1617" s="1" t="s">
        <v>2273</v>
      </c>
      <c r="O1617" t="str">
        <f t="shared" si="1750"/>
        <v>MSG</v>
      </c>
      <c r="P1617" t="str">
        <f t="shared" si="1757"/>
        <v>Networks</v>
      </c>
      <c r="Q1617" t="str">
        <f t="shared" si="1757"/>
        <v>Inc</v>
      </c>
      <c r="R1617" t="str">
        <f t="shared" si="1757"/>
        <v/>
      </c>
      <c r="S1617" t="str">
        <f t="shared" si="1757"/>
        <v/>
      </c>
      <c r="T1617" t="str">
        <f t="shared" si="1757"/>
        <v/>
      </c>
      <c r="U1617" t="str">
        <f t="shared" si="1782"/>
        <v>MSG</v>
      </c>
      <c r="V1617" t="str">
        <f t="shared" ref="V1617:Z1617" si="1801">IF(LEN(P1617)&gt;0, U1617  &amp; " " &amp; P1617,"")</f>
        <v>MSG Networks</v>
      </c>
      <c r="W1617" t="str">
        <f t="shared" si="1801"/>
        <v>MSG Networks Inc</v>
      </c>
      <c r="X1617" t="str">
        <f t="shared" si="1801"/>
        <v/>
      </c>
      <c r="Y1617" t="str">
        <f t="shared" si="1801"/>
        <v/>
      </c>
      <c r="Z1617" t="str">
        <f t="shared" si="1801"/>
        <v/>
      </c>
      <c r="AB1617" t="str">
        <f t="shared" si="1784"/>
        <v>MSG Networks Inc</v>
      </c>
      <c r="AC1617" t="str">
        <f t="shared" si="1785"/>
        <v>MSGN MSG MSG Networks MSG Networks Inc</v>
      </c>
      <c r="AD1617" t="str">
        <f t="shared" si="1786"/>
        <v>MSGN.N</v>
      </c>
      <c r="AE1617">
        <f t="shared" si="1787"/>
        <v>0.15330053181440539</v>
      </c>
    </row>
    <row r="1618" spans="1:31" collapsed="1" x14ac:dyDescent="0.25">
      <c r="A1618" s="1" t="s">
        <v>8286</v>
      </c>
      <c r="B1618" s="1" t="s">
        <v>8287</v>
      </c>
      <c r="C1618" s="1" t="s">
        <v>2669</v>
      </c>
      <c r="D1618" s="1" t="s">
        <v>8288</v>
      </c>
      <c r="E1618" s="1" t="s">
        <v>8289</v>
      </c>
      <c r="F1618" s="1"/>
      <c r="G1618" s="2">
        <v>1555067187.96</v>
      </c>
      <c r="H1618" s="1" t="s">
        <v>19</v>
      </c>
      <c r="I1618" s="1" t="s">
        <v>20</v>
      </c>
      <c r="J1618" s="1" t="s">
        <v>8290</v>
      </c>
      <c r="K1618" s="1" t="s">
        <v>67</v>
      </c>
      <c r="L1618" s="1" t="s">
        <v>68</v>
      </c>
      <c r="M1618" s="1" t="s">
        <v>424</v>
      </c>
      <c r="N1618" s="1" t="s">
        <v>424</v>
      </c>
      <c r="O1618" t="str">
        <f t="shared" si="1750"/>
        <v>CareDx</v>
      </c>
      <c r="P1618" t="str">
        <f t="shared" si="1757"/>
        <v>Inc</v>
      </c>
      <c r="Q1618" t="str">
        <f t="shared" si="1757"/>
        <v/>
      </c>
      <c r="R1618" t="str">
        <f t="shared" si="1757"/>
        <v/>
      </c>
      <c r="S1618" t="str">
        <f t="shared" si="1757"/>
        <v/>
      </c>
      <c r="T1618" t="str">
        <f t="shared" si="1757"/>
        <v/>
      </c>
      <c r="U1618" t="str">
        <f t="shared" si="1782"/>
        <v>CareDx</v>
      </c>
      <c r="V1618" t="str">
        <f t="shared" ref="V1618:Z1618" si="1802">IF(LEN(P1618)&gt;0, U1618  &amp; " " &amp; P1618,"")</f>
        <v>CareDx Inc</v>
      </c>
      <c r="W1618" t="str">
        <f t="shared" si="1802"/>
        <v/>
      </c>
      <c r="X1618" t="str">
        <f t="shared" si="1802"/>
        <v/>
      </c>
      <c r="Y1618" t="str">
        <f t="shared" si="1802"/>
        <v/>
      </c>
      <c r="Z1618" t="str">
        <f t="shared" si="1802"/>
        <v/>
      </c>
      <c r="AB1618" t="str">
        <f t="shared" si="1784"/>
        <v>CareDx Inc</v>
      </c>
      <c r="AC1618" t="str">
        <f t="shared" si="1785"/>
        <v>CDNA CareDx CareDx Inc</v>
      </c>
      <c r="AD1618" t="str">
        <f t="shared" si="1786"/>
        <v>CDNA.OQ</v>
      </c>
      <c r="AE1618">
        <f t="shared" si="1787"/>
        <v>0.15321761189732866</v>
      </c>
    </row>
    <row r="1619" spans="1:31" collapsed="1" x14ac:dyDescent="0.25">
      <c r="A1619" s="1" t="s">
        <v>8291</v>
      </c>
      <c r="B1619" s="1" t="s">
        <v>8292</v>
      </c>
      <c r="C1619" s="1" t="s">
        <v>55</v>
      </c>
      <c r="D1619" s="1" t="s">
        <v>8293</v>
      </c>
      <c r="E1619" s="1" t="s">
        <v>8294</v>
      </c>
      <c r="F1619" s="1"/>
      <c r="G1619" s="2">
        <v>1548613925.98</v>
      </c>
      <c r="H1619" s="1" t="s">
        <v>19</v>
      </c>
      <c r="I1619" s="1" t="s">
        <v>20</v>
      </c>
      <c r="J1619" s="1" t="s">
        <v>8295</v>
      </c>
      <c r="K1619" s="1" t="s">
        <v>30</v>
      </c>
      <c r="L1619" s="1" t="s">
        <v>31</v>
      </c>
      <c r="M1619" s="1" t="s">
        <v>167</v>
      </c>
      <c r="N1619" s="1" t="s">
        <v>1166</v>
      </c>
      <c r="O1619" t="str">
        <f t="shared" si="1750"/>
        <v>Asbury</v>
      </c>
      <c r="P1619" t="str">
        <f t="shared" si="1757"/>
        <v>Automotive</v>
      </c>
      <c r="Q1619" t="str">
        <f t="shared" si="1757"/>
        <v>Group</v>
      </c>
      <c r="R1619" t="str">
        <f t="shared" si="1757"/>
        <v>Inc</v>
      </c>
      <c r="S1619" t="str">
        <f t="shared" si="1757"/>
        <v/>
      </c>
      <c r="T1619" t="str">
        <f t="shared" si="1757"/>
        <v/>
      </c>
      <c r="U1619" t="str">
        <f t="shared" si="1782"/>
        <v>Asbury</v>
      </c>
      <c r="V1619" t="str">
        <f t="shared" ref="V1619:Z1619" si="1803">IF(LEN(P1619)&gt;0, U1619  &amp; " " &amp; P1619,"")</f>
        <v>Asbury Automotive</v>
      </c>
      <c r="W1619" t="str">
        <f t="shared" si="1803"/>
        <v>Asbury Automotive Group</v>
      </c>
      <c r="X1619" t="str">
        <f t="shared" si="1803"/>
        <v>Asbury Automotive Group Inc</v>
      </c>
      <c r="Y1619" t="str">
        <f t="shared" si="1803"/>
        <v/>
      </c>
      <c r="Z1619" t="str">
        <f t="shared" si="1803"/>
        <v/>
      </c>
      <c r="AB1619" t="str">
        <f t="shared" si="1784"/>
        <v>Asbury Automotive Group Inc</v>
      </c>
      <c r="AC1619" t="str">
        <f t="shared" si="1785"/>
        <v>ABG Asbury Asbury Automotive Asbury Automotive Group Asbury Automotive Group Inc</v>
      </c>
      <c r="AD1619" t="str">
        <f t="shared" si="1786"/>
        <v>ABG.N</v>
      </c>
      <c r="AE1619">
        <f t="shared" si="1787"/>
        <v>0.15258178510014667</v>
      </c>
    </row>
    <row r="1620" spans="1:31" collapsed="1" x14ac:dyDescent="0.25">
      <c r="A1620" s="1" t="s">
        <v>8296</v>
      </c>
      <c r="B1620" s="1" t="s">
        <v>8297</v>
      </c>
      <c r="C1620" s="1" t="s">
        <v>55</v>
      </c>
      <c r="D1620" s="1" t="s">
        <v>8298</v>
      </c>
      <c r="E1620" s="1" t="s">
        <v>8299</v>
      </c>
      <c r="F1620" s="1"/>
      <c r="G1620" s="2">
        <v>1546383968.96</v>
      </c>
      <c r="H1620" s="1" t="s">
        <v>19</v>
      </c>
      <c r="I1620" s="1" t="s">
        <v>20</v>
      </c>
      <c r="J1620" s="1" t="s">
        <v>8300</v>
      </c>
      <c r="K1620" s="1" t="s">
        <v>59</v>
      </c>
      <c r="L1620" s="1" t="s">
        <v>80</v>
      </c>
      <c r="M1620" s="1" t="s">
        <v>81</v>
      </c>
      <c r="N1620" s="1" t="s">
        <v>82</v>
      </c>
      <c r="O1620" t="str">
        <f t="shared" si="1750"/>
        <v>Berkshire</v>
      </c>
      <c r="P1620" t="str">
        <f t="shared" si="1757"/>
        <v>Hills</v>
      </c>
      <c r="Q1620" t="str">
        <f t="shared" si="1757"/>
        <v>Bancorp</v>
      </c>
      <c r="R1620" t="str">
        <f t="shared" si="1757"/>
        <v>Inc</v>
      </c>
      <c r="S1620" t="str">
        <f t="shared" si="1757"/>
        <v/>
      </c>
      <c r="T1620" t="str">
        <f t="shared" si="1757"/>
        <v/>
      </c>
      <c r="U1620" t="str">
        <f t="shared" si="1782"/>
        <v>Berkshire</v>
      </c>
      <c r="V1620" t="str">
        <f t="shared" ref="V1620:Z1620" si="1804">IF(LEN(P1620)&gt;0, U1620  &amp; " " &amp; P1620,"")</f>
        <v>Berkshire Hills</v>
      </c>
      <c r="W1620" t="str">
        <f t="shared" si="1804"/>
        <v>Berkshire Hills Bancorp</v>
      </c>
      <c r="X1620" t="str">
        <f t="shared" si="1804"/>
        <v>Berkshire Hills Bancorp Inc</v>
      </c>
      <c r="Y1620" t="str">
        <f t="shared" si="1804"/>
        <v/>
      </c>
      <c r="Z1620" t="str">
        <f t="shared" si="1804"/>
        <v/>
      </c>
      <c r="AB1620" t="str">
        <f t="shared" si="1784"/>
        <v>Berkshire Hills Bancorp Inc</v>
      </c>
      <c r="AC1620" t="str">
        <f t="shared" si="1785"/>
        <v>BHLB Berkshire Berkshire Hills Berkshire Hills Bancorp Berkshire Hills Bancorp Inc</v>
      </c>
      <c r="AD1620" t="str">
        <f t="shared" si="1786"/>
        <v>BHLB.N</v>
      </c>
      <c r="AE1620">
        <f t="shared" si="1787"/>
        <v>0.15236207196370893</v>
      </c>
    </row>
    <row r="1621" spans="1:31" collapsed="1" x14ac:dyDescent="0.25">
      <c r="A1621" s="1" t="s">
        <v>8301</v>
      </c>
      <c r="B1621" s="1" t="s">
        <v>8302</v>
      </c>
      <c r="C1621" s="1" t="s">
        <v>55</v>
      </c>
      <c r="D1621" s="1" t="s">
        <v>8303</v>
      </c>
      <c r="E1621" s="1" t="s">
        <v>8304</v>
      </c>
      <c r="F1621" s="1"/>
      <c r="G1621" s="2">
        <v>1545336567</v>
      </c>
      <c r="H1621" s="1" t="s">
        <v>19</v>
      </c>
      <c r="I1621" s="1" t="s">
        <v>20</v>
      </c>
      <c r="J1621" s="1" t="s">
        <v>8305</v>
      </c>
      <c r="K1621" s="1" t="s">
        <v>22</v>
      </c>
      <c r="L1621" s="1" t="s">
        <v>39</v>
      </c>
      <c r="M1621" s="1" t="s">
        <v>40</v>
      </c>
      <c r="N1621" s="1" t="s">
        <v>967</v>
      </c>
      <c r="O1621" t="str">
        <f t="shared" si="1750"/>
        <v>Knowles</v>
      </c>
      <c r="P1621" t="str">
        <f t="shared" si="1757"/>
        <v>Corp</v>
      </c>
      <c r="Q1621" t="str">
        <f t="shared" si="1757"/>
        <v/>
      </c>
      <c r="R1621" t="str">
        <f t="shared" si="1757"/>
        <v/>
      </c>
      <c r="S1621" t="str">
        <f t="shared" si="1757"/>
        <v/>
      </c>
      <c r="T1621" t="str">
        <f t="shared" si="1757"/>
        <v/>
      </c>
      <c r="U1621" t="str">
        <f t="shared" si="1782"/>
        <v>Knowles</v>
      </c>
      <c r="V1621" t="str">
        <f t="shared" ref="V1621:Z1621" si="1805">IF(LEN(P1621)&gt;0, U1621  &amp; " " &amp; P1621,"")</f>
        <v>Knowles Corp</v>
      </c>
      <c r="W1621" t="str">
        <f t="shared" si="1805"/>
        <v/>
      </c>
      <c r="X1621" t="str">
        <f t="shared" si="1805"/>
        <v/>
      </c>
      <c r="Y1621" t="str">
        <f t="shared" si="1805"/>
        <v/>
      </c>
      <c r="Z1621" t="str">
        <f t="shared" si="1805"/>
        <v/>
      </c>
      <c r="AB1621" t="str">
        <f t="shared" si="1784"/>
        <v>Knowles Corp</v>
      </c>
      <c r="AC1621" t="str">
        <f t="shared" si="1785"/>
        <v>KN Knowles Knowles Corp</v>
      </c>
      <c r="AD1621" t="str">
        <f t="shared" si="1786"/>
        <v>KN.N</v>
      </c>
      <c r="AE1621">
        <f t="shared" si="1787"/>
        <v>0.15225887357572268</v>
      </c>
    </row>
    <row r="1622" spans="1:31" collapsed="1" x14ac:dyDescent="0.25">
      <c r="A1622" s="1" t="s">
        <v>8306</v>
      </c>
      <c r="B1622" s="1" t="s">
        <v>8307</v>
      </c>
      <c r="C1622" s="1" t="s">
        <v>55</v>
      </c>
      <c r="D1622" s="1" t="s">
        <v>8308</v>
      </c>
      <c r="E1622" s="1" t="s">
        <v>8309</v>
      </c>
      <c r="F1622" s="1"/>
      <c r="G1622" s="2">
        <v>1545187735.3</v>
      </c>
      <c r="H1622" s="1" t="s">
        <v>19</v>
      </c>
      <c r="I1622" s="1" t="s">
        <v>20</v>
      </c>
      <c r="J1622" s="1" t="s">
        <v>8310</v>
      </c>
      <c r="K1622" s="1" t="s">
        <v>59</v>
      </c>
      <c r="L1622" s="1" t="s">
        <v>395</v>
      </c>
      <c r="M1622" s="1" t="s">
        <v>396</v>
      </c>
      <c r="N1622" s="1" t="s">
        <v>397</v>
      </c>
      <c r="O1622" t="str">
        <f t="shared" si="1750"/>
        <v>Redwood</v>
      </c>
      <c r="P1622" t="str">
        <f t="shared" si="1757"/>
        <v>Trust</v>
      </c>
      <c r="Q1622" t="str">
        <f t="shared" si="1757"/>
        <v>Inc</v>
      </c>
      <c r="R1622" t="str">
        <f t="shared" si="1757"/>
        <v/>
      </c>
      <c r="S1622" t="str">
        <f t="shared" si="1757"/>
        <v/>
      </c>
      <c r="T1622" t="str">
        <f t="shared" si="1757"/>
        <v/>
      </c>
      <c r="U1622" t="str">
        <f t="shared" si="1782"/>
        <v>Redwood</v>
      </c>
      <c r="V1622" t="str">
        <f t="shared" ref="V1622:Z1622" si="1806">IF(LEN(P1622)&gt;0, U1622  &amp; " " &amp; P1622,"")</f>
        <v>Redwood Trust</v>
      </c>
      <c r="W1622" t="str">
        <f t="shared" si="1806"/>
        <v>Redwood Trust Inc</v>
      </c>
      <c r="X1622" t="str">
        <f t="shared" si="1806"/>
        <v/>
      </c>
      <c r="Y1622" t="str">
        <f t="shared" si="1806"/>
        <v/>
      </c>
      <c r="Z1622" t="str">
        <f t="shared" si="1806"/>
        <v/>
      </c>
      <c r="AB1622" t="str">
        <f t="shared" si="1784"/>
        <v>Redwood Trust Inc</v>
      </c>
      <c r="AC1622" t="str">
        <f t="shared" si="1785"/>
        <v>RWT Redwood Redwood Trust Redwood Trust Inc</v>
      </c>
      <c r="AD1622" t="str">
        <f t="shared" si="1786"/>
        <v>RWT.N</v>
      </c>
      <c r="AE1622">
        <f t="shared" si="1787"/>
        <v>0.15224420949057885</v>
      </c>
    </row>
    <row r="1623" spans="1:31" collapsed="1" x14ac:dyDescent="0.25">
      <c r="A1623" s="1" t="s">
        <v>8311</v>
      </c>
      <c r="B1623" s="1" t="s">
        <v>8312</v>
      </c>
      <c r="C1623" s="1" t="s">
        <v>55</v>
      </c>
      <c r="D1623" s="1" t="s">
        <v>8313</v>
      </c>
      <c r="E1623" s="1" t="s">
        <v>8314</v>
      </c>
      <c r="F1623" s="1"/>
      <c r="G1623" s="2">
        <v>1545175036.0799999</v>
      </c>
      <c r="H1623" s="1" t="s">
        <v>19</v>
      </c>
      <c r="I1623" s="1" t="s">
        <v>20</v>
      </c>
      <c r="J1623" s="1" t="s">
        <v>8315</v>
      </c>
      <c r="K1623" s="1" t="s">
        <v>59</v>
      </c>
      <c r="L1623" s="1" t="s">
        <v>60</v>
      </c>
      <c r="M1623" s="1" t="s">
        <v>60</v>
      </c>
      <c r="N1623" s="1" t="s">
        <v>61</v>
      </c>
      <c r="O1623" t="str">
        <f t="shared" si="1750"/>
        <v>Genworth</v>
      </c>
      <c r="P1623" t="str">
        <f t="shared" si="1757"/>
        <v>Financial</v>
      </c>
      <c r="Q1623" t="str">
        <f t="shared" si="1757"/>
        <v>Inc</v>
      </c>
      <c r="R1623" t="str">
        <f t="shared" si="1757"/>
        <v/>
      </c>
      <c r="S1623" t="str">
        <f t="shared" si="1757"/>
        <v/>
      </c>
      <c r="T1623" t="str">
        <f t="shared" si="1757"/>
        <v/>
      </c>
      <c r="U1623" t="str">
        <f t="shared" si="1782"/>
        <v>Genworth</v>
      </c>
      <c r="V1623" t="str">
        <f t="shared" ref="V1623:Z1623" si="1807">IF(LEN(P1623)&gt;0, U1623  &amp; " " &amp; P1623,"")</f>
        <v>Genworth Financial</v>
      </c>
      <c r="W1623" t="str">
        <f t="shared" si="1807"/>
        <v>Genworth Financial Inc</v>
      </c>
      <c r="X1623" t="str">
        <f t="shared" si="1807"/>
        <v/>
      </c>
      <c r="Y1623" t="str">
        <f t="shared" si="1807"/>
        <v/>
      </c>
      <c r="Z1623" t="str">
        <f t="shared" si="1807"/>
        <v/>
      </c>
      <c r="AB1623" t="str">
        <f t="shared" si="1784"/>
        <v>Genworth Financial Inc</v>
      </c>
      <c r="AC1623" t="str">
        <f t="shared" si="1785"/>
        <v>GNW Genworth Genworth Financial Genworth Financial Inc</v>
      </c>
      <c r="AD1623" t="str">
        <f t="shared" si="1786"/>
        <v>GNW.N</v>
      </c>
      <c r="AE1623">
        <f t="shared" si="1787"/>
        <v>0.15224295826222264</v>
      </c>
    </row>
    <row r="1624" spans="1:31" collapsed="1" x14ac:dyDescent="0.25">
      <c r="A1624" s="1" t="s">
        <v>8316</v>
      </c>
      <c r="B1624" s="1" t="s">
        <v>8317</v>
      </c>
      <c r="C1624" s="1" t="s">
        <v>55</v>
      </c>
      <c r="D1624" s="1" t="s">
        <v>8318</v>
      </c>
      <c r="E1624" s="1" t="s">
        <v>8319</v>
      </c>
      <c r="F1624" s="1"/>
      <c r="G1624" s="2">
        <v>1542763113.0599999</v>
      </c>
      <c r="H1624" s="1" t="s">
        <v>19</v>
      </c>
      <c r="I1624" s="1" t="s">
        <v>20</v>
      </c>
      <c r="J1624" s="1" t="s">
        <v>8320</v>
      </c>
      <c r="K1624" s="1" t="s">
        <v>199</v>
      </c>
      <c r="L1624" s="1" t="s">
        <v>200</v>
      </c>
      <c r="M1624" s="1" t="s">
        <v>477</v>
      </c>
      <c r="N1624" s="1" t="s">
        <v>478</v>
      </c>
      <c r="O1624" t="str">
        <f t="shared" si="1750"/>
        <v>Federal</v>
      </c>
      <c r="P1624" t="str">
        <f t="shared" si="1757"/>
        <v>Signal</v>
      </c>
      <c r="Q1624" t="str">
        <f t="shared" si="1757"/>
        <v>Corp</v>
      </c>
      <c r="R1624" t="str">
        <f t="shared" si="1757"/>
        <v/>
      </c>
      <c r="S1624" t="str">
        <f t="shared" si="1757"/>
        <v/>
      </c>
      <c r="T1624" t="str">
        <f t="shared" si="1757"/>
        <v/>
      </c>
      <c r="U1624" t="str">
        <f t="shared" si="1782"/>
        <v>Federal</v>
      </c>
      <c r="V1624" t="str">
        <f t="shared" ref="V1624:Z1624" si="1808">IF(LEN(P1624)&gt;0, U1624  &amp; " " &amp; P1624,"")</f>
        <v>Federal Signal</v>
      </c>
      <c r="W1624" t="str">
        <f t="shared" si="1808"/>
        <v>Federal Signal Corp</v>
      </c>
      <c r="X1624" t="str">
        <f t="shared" si="1808"/>
        <v/>
      </c>
      <c r="Y1624" t="str">
        <f t="shared" si="1808"/>
        <v/>
      </c>
      <c r="Z1624" t="str">
        <f t="shared" si="1808"/>
        <v/>
      </c>
      <c r="AB1624" t="str">
        <f t="shared" si="1784"/>
        <v>Federal Signal Corp</v>
      </c>
      <c r="AC1624" t="str">
        <f t="shared" si="1785"/>
        <v>FSS Federal Federal Signal Federal Signal Corp</v>
      </c>
      <c r="AD1624" t="str">
        <f t="shared" si="1786"/>
        <v>FSS.N</v>
      </c>
      <c r="AE1624">
        <f t="shared" si="1787"/>
        <v>0.15200531638535342</v>
      </c>
    </row>
    <row r="1625" spans="1:31" collapsed="1" x14ac:dyDescent="0.25">
      <c r="A1625" s="1" t="s">
        <v>8321</v>
      </c>
      <c r="B1625" s="1" t="s">
        <v>8322</v>
      </c>
      <c r="C1625" s="1" t="s">
        <v>55</v>
      </c>
      <c r="D1625" s="1" t="s">
        <v>8323</v>
      </c>
      <c r="E1625" s="1" t="s">
        <v>8324</v>
      </c>
      <c r="F1625" s="1"/>
      <c r="G1625" s="2">
        <v>1540869460.2</v>
      </c>
      <c r="H1625" s="1" t="s">
        <v>19</v>
      </c>
      <c r="I1625" s="1" t="s">
        <v>20</v>
      </c>
      <c r="J1625" s="1" t="s">
        <v>8325</v>
      </c>
      <c r="K1625" s="1" t="s">
        <v>199</v>
      </c>
      <c r="L1625" s="1" t="s">
        <v>200</v>
      </c>
      <c r="M1625" s="1" t="s">
        <v>477</v>
      </c>
      <c r="N1625" s="1" t="s">
        <v>940</v>
      </c>
      <c r="O1625" t="str">
        <f t="shared" si="1750"/>
        <v>Mueller</v>
      </c>
      <c r="P1625" t="str">
        <f t="shared" si="1757"/>
        <v>Water</v>
      </c>
      <c r="Q1625" t="str">
        <f t="shared" si="1757"/>
        <v>Products</v>
      </c>
      <c r="R1625" t="str">
        <f t="shared" si="1757"/>
        <v>Inc</v>
      </c>
      <c r="S1625" t="str">
        <f t="shared" si="1757"/>
        <v/>
      </c>
      <c r="T1625" t="str">
        <f t="shared" si="1757"/>
        <v/>
      </c>
      <c r="U1625" t="str">
        <f t="shared" si="1782"/>
        <v>Mueller</v>
      </c>
      <c r="V1625" t="str">
        <f t="shared" ref="V1625:Z1625" si="1809">IF(LEN(P1625)&gt;0, U1625  &amp; " " &amp; P1625,"")</f>
        <v>Mueller Water</v>
      </c>
      <c r="W1625" t="str">
        <f t="shared" si="1809"/>
        <v>Mueller Water Products</v>
      </c>
      <c r="X1625" t="str">
        <f t="shared" si="1809"/>
        <v>Mueller Water Products Inc</v>
      </c>
      <c r="Y1625" t="str">
        <f t="shared" si="1809"/>
        <v/>
      </c>
      <c r="Z1625" t="str">
        <f t="shared" si="1809"/>
        <v/>
      </c>
      <c r="AB1625" t="str">
        <f t="shared" si="1784"/>
        <v>Mueller Water Products Inc</v>
      </c>
      <c r="AC1625" t="str">
        <f t="shared" si="1785"/>
        <v>MWA Mueller Mueller Water Mueller Water Products Mueller Water Products Inc</v>
      </c>
      <c r="AD1625" t="str">
        <f t="shared" si="1786"/>
        <v>MWA.N</v>
      </c>
      <c r="AE1625">
        <f t="shared" si="1787"/>
        <v>0.15181873861481199</v>
      </c>
    </row>
    <row r="1626" spans="1:31" collapsed="1" x14ac:dyDescent="0.25">
      <c r="A1626" s="1" t="s">
        <v>8326</v>
      </c>
      <c r="B1626" s="1" t="s">
        <v>8327</v>
      </c>
      <c r="C1626" s="1" t="s">
        <v>55</v>
      </c>
      <c r="D1626" s="1" t="s">
        <v>8328</v>
      </c>
      <c r="E1626" s="1" t="s">
        <v>8329</v>
      </c>
      <c r="F1626" s="1"/>
      <c r="G1626" s="2">
        <v>1538111234.5</v>
      </c>
      <c r="H1626" s="1" t="s">
        <v>19</v>
      </c>
      <c r="I1626" s="1" t="s">
        <v>20</v>
      </c>
      <c r="J1626" s="1" t="s">
        <v>8330</v>
      </c>
      <c r="K1626" s="1" t="s">
        <v>30</v>
      </c>
      <c r="L1626" s="1" t="s">
        <v>661</v>
      </c>
      <c r="M1626" s="1" t="s">
        <v>661</v>
      </c>
      <c r="N1626" s="1" t="s">
        <v>5472</v>
      </c>
      <c r="O1626" t="str">
        <f t="shared" si="1750"/>
        <v>Cooper</v>
      </c>
      <c r="P1626" t="str">
        <f t="shared" si="1757"/>
        <v>Tire</v>
      </c>
      <c r="Q1626" t="str">
        <f t="shared" si="1757"/>
        <v>&amp;</v>
      </c>
      <c r="R1626" t="str">
        <f t="shared" si="1757"/>
        <v>Rubber</v>
      </c>
      <c r="S1626" t="str">
        <f t="shared" si="1757"/>
        <v>Co</v>
      </c>
      <c r="T1626" t="str">
        <f t="shared" si="1757"/>
        <v/>
      </c>
      <c r="U1626" t="str">
        <f t="shared" si="1782"/>
        <v>Cooper</v>
      </c>
      <c r="V1626" t="str">
        <f t="shared" ref="V1626:Z1626" si="1810">IF(LEN(P1626)&gt;0, U1626  &amp; " " &amp; P1626,"")</f>
        <v>Cooper Tire</v>
      </c>
      <c r="W1626" t="str">
        <f t="shared" si="1810"/>
        <v>Cooper Tire &amp;</v>
      </c>
      <c r="X1626" t="str">
        <f t="shared" si="1810"/>
        <v>Cooper Tire &amp; Rubber</v>
      </c>
      <c r="Y1626" t="str">
        <f t="shared" si="1810"/>
        <v>Cooper Tire &amp; Rubber Co</v>
      </c>
      <c r="Z1626" t="str">
        <f t="shared" si="1810"/>
        <v/>
      </c>
      <c r="AB1626" t="str">
        <f t="shared" si="1784"/>
        <v>Cooper Tire &amp; Rubber Co</v>
      </c>
      <c r="AC1626" t="str">
        <f t="shared" si="1785"/>
        <v>CTB Cooper Cooper Tire Cooper Tire &amp; Cooper Tire &amp; Rubber Cooper Tire &amp; Rubber Co</v>
      </c>
      <c r="AD1626" t="str">
        <f t="shared" si="1786"/>
        <v>CTB.N</v>
      </c>
      <c r="AE1626">
        <f t="shared" si="1787"/>
        <v>0.15154697623817651</v>
      </c>
    </row>
    <row r="1627" spans="1:31" collapsed="1" x14ac:dyDescent="0.25">
      <c r="A1627" s="1" t="s">
        <v>8331</v>
      </c>
      <c r="B1627" s="1" t="s">
        <v>8332</v>
      </c>
      <c r="C1627" s="1" t="s">
        <v>16</v>
      </c>
      <c r="D1627" s="1" t="s">
        <v>8333</v>
      </c>
      <c r="E1627" s="1" t="s">
        <v>8334</v>
      </c>
      <c r="F1627" s="1"/>
      <c r="G1627" s="2">
        <v>1536396565.25</v>
      </c>
      <c r="H1627" s="1" t="s">
        <v>19</v>
      </c>
      <c r="I1627" s="1" t="s">
        <v>20</v>
      </c>
      <c r="J1627" s="1" t="s">
        <v>8335</v>
      </c>
      <c r="K1627" s="1" t="s">
        <v>59</v>
      </c>
      <c r="L1627" s="1" t="s">
        <v>80</v>
      </c>
      <c r="M1627" s="1" t="s">
        <v>489</v>
      </c>
      <c r="N1627" s="1" t="s">
        <v>513</v>
      </c>
      <c r="O1627" t="str">
        <f t="shared" si="1750"/>
        <v>Blucora</v>
      </c>
      <c r="P1627" t="str">
        <f t="shared" si="1757"/>
        <v>Inc</v>
      </c>
      <c r="Q1627" t="str">
        <f t="shared" si="1757"/>
        <v/>
      </c>
      <c r="R1627" t="str">
        <f t="shared" si="1757"/>
        <v/>
      </c>
      <c r="S1627" t="str">
        <f t="shared" si="1757"/>
        <v/>
      </c>
      <c r="T1627" t="str">
        <f t="shared" si="1757"/>
        <v/>
      </c>
      <c r="U1627" t="str">
        <f t="shared" si="1782"/>
        <v>Blucora</v>
      </c>
      <c r="V1627" t="str">
        <f t="shared" ref="V1627:Z1627" si="1811">IF(LEN(P1627)&gt;0, U1627  &amp; " " &amp; P1627,"")</f>
        <v>Blucora Inc</v>
      </c>
      <c r="W1627" t="str">
        <f t="shared" si="1811"/>
        <v/>
      </c>
      <c r="X1627" t="str">
        <f t="shared" si="1811"/>
        <v/>
      </c>
      <c r="Y1627" t="str">
        <f t="shared" si="1811"/>
        <v/>
      </c>
      <c r="Z1627" t="str">
        <f t="shared" si="1811"/>
        <v/>
      </c>
      <c r="AB1627" t="str">
        <f t="shared" si="1784"/>
        <v>Blucora Inc</v>
      </c>
      <c r="AC1627" t="str">
        <f t="shared" si="1785"/>
        <v>BCOR Blucora Blucora Inc</v>
      </c>
      <c r="AD1627" t="str">
        <f t="shared" si="1786"/>
        <v>BCOR.OQ</v>
      </c>
      <c r="AE1627">
        <f t="shared" si="1787"/>
        <v>0.15137803335923669</v>
      </c>
    </row>
    <row r="1628" spans="1:31" collapsed="1" x14ac:dyDescent="0.25">
      <c r="A1628" s="1" t="s">
        <v>8336</v>
      </c>
      <c r="B1628" s="1" t="s">
        <v>8337</v>
      </c>
      <c r="C1628" s="1" t="s">
        <v>16</v>
      </c>
      <c r="D1628" s="1" t="s">
        <v>8338</v>
      </c>
      <c r="E1628" s="1" t="s">
        <v>8339</v>
      </c>
      <c r="F1628" s="1"/>
      <c r="G1628" s="2">
        <v>1536233217.54</v>
      </c>
      <c r="H1628" s="1" t="s">
        <v>19</v>
      </c>
      <c r="I1628" s="1" t="s">
        <v>20</v>
      </c>
      <c r="J1628" s="1" t="s">
        <v>8340</v>
      </c>
      <c r="K1628" s="1" t="s">
        <v>323</v>
      </c>
      <c r="L1628" s="1" t="s">
        <v>1197</v>
      </c>
      <c r="M1628" s="1" t="s">
        <v>1198</v>
      </c>
      <c r="N1628" s="1" t="s">
        <v>1199</v>
      </c>
      <c r="O1628" t="str">
        <f t="shared" si="1750"/>
        <v>SSR</v>
      </c>
      <c r="P1628" t="str">
        <f t="shared" si="1757"/>
        <v>Mining</v>
      </c>
      <c r="Q1628" t="str">
        <f t="shared" si="1757"/>
        <v>Inc</v>
      </c>
      <c r="R1628" t="str">
        <f t="shared" si="1757"/>
        <v/>
      </c>
      <c r="S1628" t="str">
        <f t="shared" si="1757"/>
        <v/>
      </c>
      <c r="T1628" t="str">
        <f t="shared" si="1757"/>
        <v/>
      </c>
      <c r="U1628" t="str">
        <f t="shared" si="1782"/>
        <v>SSR</v>
      </c>
      <c r="V1628" t="str">
        <f t="shared" ref="V1628:Z1628" si="1812">IF(LEN(P1628)&gt;0, U1628  &amp; " " &amp; P1628,"")</f>
        <v>SSR Mining</v>
      </c>
      <c r="W1628" t="str">
        <f t="shared" si="1812"/>
        <v>SSR Mining Inc</v>
      </c>
      <c r="X1628" t="str">
        <f t="shared" si="1812"/>
        <v/>
      </c>
      <c r="Y1628" t="str">
        <f t="shared" si="1812"/>
        <v/>
      </c>
      <c r="Z1628" t="str">
        <f t="shared" si="1812"/>
        <v/>
      </c>
      <c r="AB1628" t="str">
        <f t="shared" si="1784"/>
        <v>SSR Mining Inc</v>
      </c>
      <c r="AC1628" t="str">
        <f t="shared" si="1785"/>
        <v>SSRM SSR SSR Mining SSR Mining Inc</v>
      </c>
      <c r="AD1628" t="str">
        <f t="shared" si="1786"/>
        <v>SSRM.OQ</v>
      </c>
      <c r="AE1628">
        <f t="shared" si="1787"/>
        <v>0.15136193904110765</v>
      </c>
    </row>
    <row r="1629" spans="1:31" collapsed="1" x14ac:dyDescent="0.25">
      <c r="A1629" s="1" t="s">
        <v>8341</v>
      </c>
      <c r="B1629" s="1" t="s">
        <v>8342</v>
      </c>
      <c r="C1629" s="1" t="s">
        <v>16</v>
      </c>
      <c r="D1629" s="1" t="s">
        <v>8343</v>
      </c>
      <c r="E1629" s="1" t="s">
        <v>8344</v>
      </c>
      <c r="F1629" s="1"/>
      <c r="G1629" s="2">
        <v>1535917408.4000001</v>
      </c>
      <c r="H1629" s="1" t="s">
        <v>19</v>
      </c>
      <c r="I1629" s="1" t="s">
        <v>20</v>
      </c>
      <c r="J1629" s="1" t="s">
        <v>8345</v>
      </c>
      <c r="K1629" s="1" t="s">
        <v>30</v>
      </c>
      <c r="L1629" s="1" t="s">
        <v>31</v>
      </c>
      <c r="M1629" s="1" t="s">
        <v>167</v>
      </c>
      <c r="N1629" s="1" t="s">
        <v>973</v>
      </c>
      <c r="O1629" t="str">
        <f t="shared" si="1750"/>
        <v>Childrens</v>
      </c>
      <c r="P1629" t="str">
        <f t="shared" si="1757"/>
        <v>Place</v>
      </c>
      <c r="Q1629" t="str">
        <f t="shared" si="1757"/>
        <v>Inc</v>
      </c>
      <c r="R1629" t="str">
        <f t="shared" si="1757"/>
        <v/>
      </c>
      <c r="S1629" t="str">
        <f t="shared" si="1757"/>
        <v/>
      </c>
      <c r="T1629" t="str">
        <f t="shared" si="1757"/>
        <v/>
      </c>
      <c r="U1629" t="str">
        <f t="shared" si="1782"/>
        <v>Childrens</v>
      </c>
      <c r="V1629" t="str">
        <f t="shared" ref="V1629:Z1629" si="1813">IF(LEN(P1629)&gt;0, U1629  &amp; " " &amp; P1629,"")</f>
        <v>Childrens Place</v>
      </c>
      <c r="W1629" t="str">
        <f t="shared" si="1813"/>
        <v>Childrens Place Inc</v>
      </c>
      <c r="X1629" t="str">
        <f t="shared" si="1813"/>
        <v/>
      </c>
      <c r="Y1629" t="str">
        <f t="shared" si="1813"/>
        <v/>
      </c>
      <c r="Z1629" t="str">
        <f t="shared" si="1813"/>
        <v/>
      </c>
      <c r="AB1629" t="str">
        <f t="shared" si="1784"/>
        <v>Childrens Place Inc</v>
      </c>
      <c r="AC1629" t="str">
        <f t="shared" si="1785"/>
        <v>PLCE Childrens Childrens Place Childrens Place Inc</v>
      </c>
      <c r="AD1629" t="str">
        <f t="shared" si="1786"/>
        <v>PLCE.OQ</v>
      </c>
      <c r="AE1629">
        <f t="shared" si="1787"/>
        <v>0.15133082300790934</v>
      </c>
    </row>
    <row r="1630" spans="1:31" collapsed="1" x14ac:dyDescent="0.25">
      <c r="A1630" s="1" t="s">
        <v>8346</v>
      </c>
      <c r="B1630" s="1" t="s">
        <v>8347</v>
      </c>
      <c r="C1630" s="1" t="s">
        <v>55</v>
      </c>
      <c r="D1630" s="1" t="s">
        <v>8348</v>
      </c>
      <c r="E1630" s="1" t="s">
        <v>8349</v>
      </c>
      <c r="F1630" s="1"/>
      <c r="G1630" s="2">
        <v>1535416671.8800001</v>
      </c>
      <c r="H1630" s="1" t="s">
        <v>19</v>
      </c>
      <c r="I1630" s="1" t="s">
        <v>20</v>
      </c>
      <c r="J1630" s="1" t="s">
        <v>8350</v>
      </c>
      <c r="K1630" s="1" t="s">
        <v>372</v>
      </c>
      <c r="L1630" s="1" t="s">
        <v>372</v>
      </c>
      <c r="M1630" s="1" t="s">
        <v>2431</v>
      </c>
      <c r="N1630" s="1" t="s">
        <v>2431</v>
      </c>
      <c r="O1630" t="str">
        <f t="shared" si="1750"/>
        <v>Chesapeake</v>
      </c>
      <c r="P1630" t="str">
        <f t="shared" si="1757"/>
        <v>Utilities</v>
      </c>
      <c r="Q1630" t="str">
        <f t="shared" si="1757"/>
        <v>Corp</v>
      </c>
      <c r="R1630" t="str">
        <f t="shared" ref="P1630:T1693" si="1814">TRIM(MID(SUBSTITUTE($B1630," ",REPT(" ",LEN($B1630))),(R$1-1)*LEN($B1630)+1,LEN($B1630)))</f>
        <v/>
      </c>
      <c r="S1630" t="str">
        <f t="shared" si="1814"/>
        <v/>
      </c>
      <c r="T1630" t="str">
        <f t="shared" si="1814"/>
        <v/>
      </c>
      <c r="U1630" t="str">
        <f t="shared" si="1782"/>
        <v>Chesapeake</v>
      </c>
      <c r="V1630" t="str">
        <f t="shared" ref="V1630:Z1630" si="1815">IF(LEN(P1630)&gt;0, U1630  &amp; " " &amp; P1630,"")</f>
        <v>Chesapeake Utilities</v>
      </c>
      <c r="W1630" t="str">
        <f t="shared" si="1815"/>
        <v>Chesapeake Utilities Corp</v>
      </c>
      <c r="X1630" t="str">
        <f t="shared" si="1815"/>
        <v/>
      </c>
      <c r="Y1630" t="str">
        <f t="shared" si="1815"/>
        <v/>
      </c>
      <c r="Z1630" t="str">
        <f t="shared" si="1815"/>
        <v/>
      </c>
      <c r="AB1630" t="str">
        <f t="shared" si="1784"/>
        <v>Chesapeake Utilities Corp</v>
      </c>
      <c r="AC1630" t="str">
        <f t="shared" si="1785"/>
        <v>CPK Chesapeake Chesapeake Utilities Chesapeake Utilities Corp</v>
      </c>
      <c r="AD1630" t="str">
        <f t="shared" si="1786"/>
        <v>CPK.N</v>
      </c>
      <c r="AE1630">
        <f t="shared" si="1787"/>
        <v>0.15128148645552228</v>
      </c>
    </row>
    <row r="1631" spans="1:31" collapsed="1" x14ac:dyDescent="0.25">
      <c r="A1631" s="1" t="s">
        <v>8351</v>
      </c>
      <c r="B1631" s="1" t="s">
        <v>8352</v>
      </c>
      <c r="C1631" s="1" t="s">
        <v>55</v>
      </c>
      <c r="D1631" s="1" t="s">
        <v>8353</v>
      </c>
      <c r="E1631" s="1" t="s">
        <v>8354</v>
      </c>
      <c r="F1631" s="1"/>
      <c r="G1631" s="2">
        <v>1533048941.5799999</v>
      </c>
      <c r="H1631" s="1" t="s">
        <v>19</v>
      </c>
      <c r="I1631" s="1" t="s">
        <v>20</v>
      </c>
      <c r="J1631" s="1" t="s">
        <v>8355</v>
      </c>
      <c r="K1631" s="1" t="s">
        <v>199</v>
      </c>
      <c r="L1631" s="1" t="s">
        <v>627</v>
      </c>
      <c r="M1631" s="1" t="s">
        <v>628</v>
      </c>
      <c r="N1631" s="1" t="s">
        <v>914</v>
      </c>
      <c r="O1631" t="str">
        <f t="shared" si="1750"/>
        <v>Aircastle</v>
      </c>
      <c r="P1631" t="str">
        <f t="shared" si="1814"/>
        <v>Ltd</v>
      </c>
      <c r="Q1631" t="str">
        <f t="shared" si="1814"/>
        <v/>
      </c>
      <c r="R1631" t="str">
        <f t="shared" si="1814"/>
        <v/>
      </c>
      <c r="S1631" t="str">
        <f t="shared" si="1814"/>
        <v/>
      </c>
      <c r="T1631" t="str">
        <f t="shared" si="1814"/>
        <v/>
      </c>
      <c r="U1631" t="str">
        <f t="shared" si="1782"/>
        <v>Aircastle</v>
      </c>
      <c r="V1631" t="str">
        <f t="shared" ref="V1631:Z1631" si="1816">IF(LEN(P1631)&gt;0, U1631  &amp; " " &amp; P1631,"")</f>
        <v>Aircastle Ltd</v>
      </c>
      <c r="W1631" t="str">
        <f t="shared" si="1816"/>
        <v/>
      </c>
      <c r="X1631" t="str">
        <f t="shared" si="1816"/>
        <v/>
      </c>
      <c r="Y1631" t="str">
        <f t="shared" si="1816"/>
        <v/>
      </c>
      <c r="Z1631" t="str">
        <f t="shared" si="1816"/>
        <v/>
      </c>
      <c r="AB1631" t="str">
        <f t="shared" si="1784"/>
        <v>Aircastle Ltd</v>
      </c>
      <c r="AC1631" t="str">
        <f t="shared" si="1785"/>
        <v>AYR Aircastle Aircastle Ltd</v>
      </c>
      <c r="AD1631" t="str">
        <f t="shared" si="1786"/>
        <v>AYR.N</v>
      </c>
      <c r="AE1631">
        <f t="shared" si="1787"/>
        <v>0.15104819879760517</v>
      </c>
    </row>
    <row r="1632" spans="1:31" collapsed="1" x14ac:dyDescent="0.25">
      <c r="A1632" s="1" t="s">
        <v>8356</v>
      </c>
      <c r="B1632" s="1" t="s">
        <v>8357</v>
      </c>
      <c r="C1632" s="1" t="s">
        <v>2721</v>
      </c>
      <c r="D1632" s="1" t="s">
        <v>8358</v>
      </c>
      <c r="E1632" s="1" t="s">
        <v>8359</v>
      </c>
      <c r="F1632" s="1"/>
      <c r="G1632" s="2">
        <v>1531496402.2</v>
      </c>
      <c r="H1632" s="1" t="s">
        <v>19</v>
      </c>
      <c r="I1632" s="1" t="s">
        <v>20</v>
      </c>
      <c r="J1632" s="1" t="s">
        <v>8360</v>
      </c>
      <c r="K1632" s="1" t="s">
        <v>323</v>
      </c>
      <c r="L1632" s="1" t="s">
        <v>1197</v>
      </c>
      <c r="M1632" s="1" t="s">
        <v>1198</v>
      </c>
      <c r="N1632" s="1" t="s">
        <v>1236</v>
      </c>
      <c r="O1632" t="str">
        <f t="shared" si="1750"/>
        <v>Honsen</v>
      </c>
      <c r="P1632" t="str">
        <f t="shared" si="1814"/>
        <v>Energy</v>
      </c>
      <c r="Q1632" t="str">
        <f t="shared" si="1814"/>
        <v>&amp;</v>
      </c>
      <c r="R1632" t="str">
        <f t="shared" si="1814"/>
        <v>Resources</v>
      </c>
      <c r="S1632" t="str">
        <f t="shared" si="1814"/>
        <v>International</v>
      </c>
      <c r="T1632" t="str">
        <f t="shared" si="1814"/>
        <v>Ltd</v>
      </c>
      <c r="U1632" t="str">
        <f t="shared" si="1782"/>
        <v>Honsen</v>
      </c>
      <c r="V1632" t="str">
        <f t="shared" ref="V1632:Z1632" si="1817">IF(LEN(P1632)&gt;0, U1632  &amp; " " &amp; P1632,"")</f>
        <v>Honsen Energy</v>
      </c>
      <c r="W1632" t="str">
        <f t="shared" si="1817"/>
        <v>Honsen Energy &amp;</v>
      </c>
      <c r="X1632" t="str">
        <f t="shared" si="1817"/>
        <v>Honsen Energy &amp; Resources</v>
      </c>
      <c r="Y1632" t="str">
        <f t="shared" si="1817"/>
        <v>Honsen Energy &amp; Resources International</v>
      </c>
      <c r="Z1632" t="str">
        <f t="shared" si="1817"/>
        <v>Honsen Energy &amp; Resources International Ltd</v>
      </c>
      <c r="AB1632" t="str">
        <f t="shared" si="1784"/>
        <v>Honsen Energy &amp; Resources International Ltd</v>
      </c>
      <c r="AC1632" t="str">
        <f t="shared" si="1785"/>
        <v>HSEN Honsen Honsen Energy Honsen Energy &amp; Honsen Energy &amp; Resources Honsen Energy &amp; Resources International Honsen Energy &amp; Resources International Ltd</v>
      </c>
      <c r="AD1632" t="str">
        <f t="shared" si="1786"/>
        <v>HSEN.PK</v>
      </c>
      <c r="AE1632">
        <f t="shared" si="1787"/>
        <v>0.15089523024549251</v>
      </c>
    </row>
    <row r="1633" spans="1:31" collapsed="1" x14ac:dyDescent="0.25">
      <c r="A1633" s="1" t="s">
        <v>8361</v>
      </c>
      <c r="B1633" s="1" t="s">
        <v>8362</v>
      </c>
      <c r="C1633" s="1" t="s">
        <v>55</v>
      </c>
      <c r="D1633" s="1" t="s">
        <v>8363</v>
      </c>
      <c r="E1633" s="1" t="s">
        <v>8364</v>
      </c>
      <c r="F1633" s="1"/>
      <c r="G1633" s="2">
        <v>1528134550.4000001</v>
      </c>
      <c r="H1633" s="1" t="s">
        <v>19</v>
      </c>
      <c r="I1633" s="1" t="s">
        <v>20</v>
      </c>
      <c r="J1633" s="1" t="s">
        <v>8365</v>
      </c>
      <c r="K1633" s="1" t="s">
        <v>199</v>
      </c>
      <c r="L1633" s="1" t="s">
        <v>627</v>
      </c>
      <c r="M1633" s="1" t="s">
        <v>628</v>
      </c>
      <c r="N1633" s="1" t="s">
        <v>5126</v>
      </c>
      <c r="O1633" t="str">
        <f t="shared" si="1750"/>
        <v>HNI</v>
      </c>
      <c r="P1633" t="str">
        <f t="shared" si="1814"/>
        <v>Corp</v>
      </c>
      <c r="Q1633" t="str">
        <f t="shared" si="1814"/>
        <v/>
      </c>
      <c r="R1633" t="str">
        <f t="shared" si="1814"/>
        <v/>
      </c>
      <c r="S1633" t="str">
        <f t="shared" si="1814"/>
        <v/>
      </c>
      <c r="T1633" t="str">
        <f t="shared" si="1814"/>
        <v/>
      </c>
      <c r="U1633" t="str">
        <f t="shared" si="1782"/>
        <v>HNI</v>
      </c>
      <c r="V1633" t="str">
        <f t="shared" ref="V1633:Z1633" si="1818">IF(LEN(P1633)&gt;0, U1633  &amp; " " &amp; P1633,"")</f>
        <v>HNI Corp</v>
      </c>
      <c r="W1633" t="str">
        <f t="shared" si="1818"/>
        <v/>
      </c>
      <c r="X1633" t="str">
        <f t="shared" si="1818"/>
        <v/>
      </c>
      <c r="Y1633" t="str">
        <f t="shared" si="1818"/>
        <v/>
      </c>
      <c r="Z1633" t="str">
        <f t="shared" si="1818"/>
        <v/>
      </c>
      <c r="AB1633" t="str">
        <f t="shared" si="1784"/>
        <v>HNI Corp</v>
      </c>
      <c r="AC1633" t="str">
        <f t="shared" si="1785"/>
        <v>HNI HNI HNI Corp</v>
      </c>
      <c r="AD1633" t="str">
        <f t="shared" si="1786"/>
        <v>HNI.N</v>
      </c>
      <c r="AE1633">
        <f t="shared" si="1787"/>
        <v>0.15056399381510749</v>
      </c>
    </row>
    <row r="1634" spans="1:31" collapsed="1" x14ac:dyDescent="0.25">
      <c r="A1634" s="1" t="s">
        <v>8366</v>
      </c>
      <c r="B1634" s="1" t="s">
        <v>8367</v>
      </c>
      <c r="C1634" s="1" t="s">
        <v>55</v>
      </c>
      <c r="D1634" s="1" t="s">
        <v>8368</v>
      </c>
      <c r="E1634" s="1" t="s">
        <v>8369</v>
      </c>
      <c r="F1634" s="1"/>
      <c r="G1634" s="2">
        <v>1525404215.8599999</v>
      </c>
      <c r="H1634" s="1" t="s">
        <v>19</v>
      </c>
      <c r="I1634" s="1" t="s">
        <v>20</v>
      </c>
      <c r="J1634" s="1" t="s">
        <v>8370</v>
      </c>
      <c r="K1634" s="1" t="s">
        <v>59</v>
      </c>
      <c r="L1634" s="1" t="s">
        <v>395</v>
      </c>
      <c r="M1634" s="1" t="s">
        <v>396</v>
      </c>
      <c r="N1634" s="1" t="s">
        <v>650</v>
      </c>
      <c r="O1634" t="str">
        <f t="shared" si="1750"/>
        <v>Tanger</v>
      </c>
      <c r="P1634" t="str">
        <f t="shared" si="1814"/>
        <v>Factory</v>
      </c>
      <c r="Q1634" t="str">
        <f t="shared" si="1814"/>
        <v>Outlet</v>
      </c>
      <c r="R1634" t="str">
        <f t="shared" si="1814"/>
        <v>Centers</v>
      </c>
      <c r="S1634" t="str">
        <f t="shared" si="1814"/>
        <v>Inc</v>
      </c>
      <c r="T1634" t="str">
        <f t="shared" si="1814"/>
        <v/>
      </c>
      <c r="U1634" t="str">
        <f t="shared" si="1782"/>
        <v>Tanger</v>
      </c>
      <c r="V1634" t="str">
        <f t="shared" ref="V1634:Z1634" si="1819">IF(LEN(P1634)&gt;0, U1634  &amp; " " &amp; P1634,"")</f>
        <v>Tanger Factory</v>
      </c>
      <c r="W1634" t="str">
        <f t="shared" si="1819"/>
        <v>Tanger Factory Outlet</v>
      </c>
      <c r="X1634" t="str">
        <f t="shared" si="1819"/>
        <v>Tanger Factory Outlet Centers</v>
      </c>
      <c r="Y1634" t="str">
        <f t="shared" si="1819"/>
        <v>Tanger Factory Outlet Centers Inc</v>
      </c>
      <c r="Z1634" t="str">
        <f t="shared" si="1819"/>
        <v/>
      </c>
      <c r="AB1634" t="str">
        <f t="shared" si="1784"/>
        <v>Tanger Factory Outlet Centers Inc</v>
      </c>
      <c r="AC1634" t="str">
        <f t="shared" si="1785"/>
        <v>SKT Tanger Tanger Factory Tanger Factory Outlet Tanger Factory Outlet Centers Tanger Factory Outlet Centers Inc</v>
      </c>
      <c r="AD1634" t="str">
        <f t="shared" si="1786"/>
        <v>SKT.N</v>
      </c>
      <c r="AE1634">
        <f t="shared" si="1787"/>
        <v>0.15029497949782361</v>
      </c>
    </row>
    <row r="1635" spans="1:31" collapsed="1" x14ac:dyDescent="0.25">
      <c r="A1635" s="1" t="s">
        <v>8371</v>
      </c>
      <c r="B1635" s="1" t="s">
        <v>8372</v>
      </c>
      <c r="C1635" s="1" t="s">
        <v>16</v>
      </c>
      <c r="D1635" s="1" t="s">
        <v>8373</v>
      </c>
      <c r="E1635" s="1" t="s">
        <v>8374</v>
      </c>
      <c r="F1635" s="1"/>
      <c r="G1635" s="2">
        <v>1516367524.8399999</v>
      </c>
      <c r="H1635" s="1" t="s">
        <v>19</v>
      </c>
      <c r="I1635" s="1" t="s">
        <v>20</v>
      </c>
      <c r="J1635" s="1" t="s">
        <v>8375</v>
      </c>
      <c r="K1635" s="1" t="s">
        <v>59</v>
      </c>
      <c r="L1635" s="1" t="s">
        <v>80</v>
      </c>
      <c r="M1635" s="1" t="s">
        <v>81</v>
      </c>
      <c r="N1635" s="1" t="s">
        <v>82</v>
      </c>
      <c r="O1635" t="str">
        <f t="shared" si="1750"/>
        <v>Heartland</v>
      </c>
      <c r="P1635" t="str">
        <f t="shared" si="1814"/>
        <v>Financial</v>
      </c>
      <c r="Q1635" t="str">
        <f t="shared" si="1814"/>
        <v>USA</v>
      </c>
      <c r="R1635" t="str">
        <f t="shared" si="1814"/>
        <v>Inc</v>
      </c>
      <c r="S1635" t="str">
        <f t="shared" si="1814"/>
        <v/>
      </c>
      <c r="T1635" t="str">
        <f t="shared" si="1814"/>
        <v/>
      </c>
      <c r="U1635" t="str">
        <f t="shared" si="1782"/>
        <v>Heartland</v>
      </c>
      <c r="V1635" t="str">
        <f t="shared" ref="V1635:Z1635" si="1820">IF(LEN(P1635)&gt;0, U1635  &amp; " " &amp; P1635,"")</f>
        <v>Heartland Financial</v>
      </c>
      <c r="W1635" t="str">
        <f t="shared" si="1820"/>
        <v>Heartland Financial USA</v>
      </c>
      <c r="X1635" t="str">
        <f t="shared" si="1820"/>
        <v>Heartland Financial USA Inc</v>
      </c>
      <c r="Y1635" t="str">
        <f t="shared" si="1820"/>
        <v/>
      </c>
      <c r="Z1635" t="str">
        <f t="shared" si="1820"/>
        <v/>
      </c>
      <c r="AB1635" t="str">
        <f t="shared" si="1784"/>
        <v>Heartland Financial USA Inc</v>
      </c>
      <c r="AC1635" t="str">
        <f t="shared" si="1785"/>
        <v>HTLF Heartland Heartland Financial Heartland Financial USA Heartland Financial USA Inc</v>
      </c>
      <c r="AD1635" t="str">
        <f t="shared" si="1786"/>
        <v>HTLF.OQ</v>
      </c>
      <c r="AE1635">
        <f t="shared" si="1787"/>
        <v>0.14940461268392743</v>
      </c>
    </row>
    <row r="1636" spans="1:31" collapsed="1" x14ac:dyDescent="0.25">
      <c r="A1636" s="1" t="s">
        <v>8376</v>
      </c>
      <c r="B1636" s="1" t="s">
        <v>8377</v>
      </c>
      <c r="C1636" s="1" t="s">
        <v>16</v>
      </c>
      <c r="D1636" s="1" t="s">
        <v>8378</v>
      </c>
      <c r="E1636" s="1" t="s">
        <v>8379</v>
      </c>
      <c r="F1636" s="1"/>
      <c r="G1636" s="2">
        <v>1515062467.8099999</v>
      </c>
      <c r="H1636" s="1" t="s">
        <v>19</v>
      </c>
      <c r="I1636" s="1" t="s">
        <v>20</v>
      </c>
      <c r="J1636" s="1" t="s">
        <v>8380</v>
      </c>
      <c r="K1636" s="1" t="s">
        <v>97</v>
      </c>
      <c r="L1636" s="1" t="s">
        <v>174</v>
      </c>
      <c r="M1636" s="1" t="s">
        <v>281</v>
      </c>
      <c r="N1636" s="1" t="s">
        <v>440</v>
      </c>
      <c r="O1636" t="str">
        <f t="shared" si="1750"/>
        <v>Central</v>
      </c>
      <c r="P1636" t="str">
        <f t="shared" si="1814"/>
        <v>Garden</v>
      </c>
      <c r="Q1636" t="str">
        <f t="shared" si="1814"/>
        <v>&amp;</v>
      </c>
      <c r="R1636" t="str">
        <f t="shared" si="1814"/>
        <v>Pet</v>
      </c>
      <c r="S1636" t="str">
        <f t="shared" si="1814"/>
        <v>Co</v>
      </c>
      <c r="T1636" t="str">
        <f t="shared" si="1814"/>
        <v/>
      </c>
      <c r="U1636" t="str">
        <f t="shared" si="1782"/>
        <v>Central</v>
      </c>
      <c r="V1636" t="str">
        <f t="shared" ref="V1636:Z1636" si="1821">IF(LEN(P1636)&gt;0, U1636  &amp; " " &amp; P1636,"")</f>
        <v>Central Garden</v>
      </c>
      <c r="W1636" t="str">
        <f t="shared" si="1821"/>
        <v>Central Garden &amp;</v>
      </c>
      <c r="X1636" t="str">
        <f t="shared" si="1821"/>
        <v>Central Garden &amp; Pet</v>
      </c>
      <c r="Y1636" t="str">
        <f t="shared" si="1821"/>
        <v>Central Garden &amp; Pet Co</v>
      </c>
      <c r="Z1636" t="str">
        <f t="shared" si="1821"/>
        <v/>
      </c>
      <c r="AB1636" t="str">
        <f t="shared" si="1784"/>
        <v>Central Garden &amp; Pet Co</v>
      </c>
      <c r="AC1636" t="str">
        <f t="shared" si="1785"/>
        <v>CENT Central Central Garden Central Garden &amp; Central Garden &amp; Pet Central Garden &amp; Pet Co</v>
      </c>
      <c r="AD1636" t="str">
        <f t="shared" si="1786"/>
        <v>CENT.OQ</v>
      </c>
      <c r="AE1636">
        <f t="shared" si="1787"/>
        <v>0.14927602806515688</v>
      </c>
    </row>
    <row r="1637" spans="1:31" collapsed="1" x14ac:dyDescent="0.25">
      <c r="A1637" s="1" t="s">
        <v>8381</v>
      </c>
      <c r="B1637" s="1" t="s">
        <v>8382</v>
      </c>
      <c r="C1637" s="1" t="s">
        <v>55</v>
      </c>
      <c r="D1637" s="1" t="s">
        <v>8383</v>
      </c>
      <c r="E1637" s="1" t="s">
        <v>8384</v>
      </c>
      <c r="F1637" s="1"/>
      <c r="G1637" s="2">
        <v>1513563093.4000001</v>
      </c>
      <c r="H1637" s="1" t="s">
        <v>19</v>
      </c>
      <c r="I1637" s="1" t="s">
        <v>20</v>
      </c>
      <c r="J1637" s="1" t="s">
        <v>8385</v>
      </c>
      <c r="K1637" s="1" t="s">
        <v>88</v>
      </c>
      <c r="L1637" s="1" t="s">
        <v>89</v>
      </c>
      <c r="M1637" s="1" t="s">
        <v>688</v>
      </c>
      <c r="N1637" s="1" t="s">
        <v>689</v>
      </c>
      <c r="O1637" t="str">
        <f t="shared" ref="O1637:O1700" si="1822">TRIM(MID(SUBSTITUTE($B1637," ",REPT(" ",LEN($B1637))),(O$1-1)*LEN($B1637)+1,LEN($B1637)))</f>
        <v>Liberty</v>
      </c>
      <c r="P1637" t="str">
        <f t="shared" si="1814"/>
        <v>Oilfield</v>
      </c>
      <c r="Q1637" t="str">
        <f t="shared" si="1814"/>
        <v>Services</v>
      </c>
      <c r="R1637" t="str">
        <f t="shared" si="1814"/>
        <v>Inc</v>
      </c>
      <c r="S1637" t="str">
        <f t="shared" si="1814"/>
        <v/>
      </c>
      <c r="T1637" t="str">
        <f t="shared" si="1814"/>
        <v/>
      </c>
      <c r="U1637" t="str">
        <f t="shared" si="1782"/>
        <v>Liberty</v>
      </c>
      <c r="V1637" t="str">
        <f t="shared" ref="V1637:Z1637" si="1823">IF(LEN(P1637)&gt;0, U1637  &amp; " " &amp; P1637,"")</f>
        <v>Liberty Oilfield</v>
      </c>
      <c r="W1637" t="str">
        <f t="shared" si="1823"/>
        <v>Liberty Oilfield Services</v>
      </c>
      <c r="X1637" t="str">
        <f t="shared" si="1823"/>
        <v>Liberty Oilfield Services Inc</v>
      </c>
      <c r="Y1637" t="str">
        <f t="shared" si="1823"/>
        <v/>
      </c>
      <c r="Z1637" t="str">
        <f t="shared" si="1823"/>
        <v/>
      </c>
      <c r="AB1637" t="str">
        <f t="shared" si="1784"/>
        <v>Liberty Oilfield Services Inc</v>
      </c>
      <c r="AC1637" t="str">
        <f t="shared" si="1785"/>
        <v>LBRT Liberty Liberty Oilfield Liberty Oilfield Services Liberty Oilfield Services Inc</v>
      </c>
      <c r="AD1637" t="str">
        <f t="shared" si="1786"/>
        <v>LBRT.N</v>
      </c>
      <c r="AE1637">
        <f t="shared" si="1787"/>
        <v>0.14912829774956743</v>
      </c>
    </row>
    <row r="1638" spans="1:31" collapsed="1" x14ac:dyDescent="0.25">
      <c r="A1638" s="1" t="s">
        <v>8386</v>
      </c>
      <c r="B1638" s="1" t="s">
        <v>8387</v>
      </c>
      <c r="C1638" s="1" t="s">
        <v>16</v>
      </c>
      <c r="D1638" s="1" t="s">
        <v>8388</v>
      </c>
      <c r="E1638" s="1" t="s">
        <v>8389</v>
      </c>
      <c r="F1638" s="1"/>
      <c r="G1638" s="2">
        <v>1510636832.6400001</v>
      </c>
      <c r="H1638" s="1" t="s">
        <v>19</v>
      </c>
      <c r="I1638" s="1" t="s">
        <v>20</v>
      </c>
      <c r="J1638" s="1" t="s">
        <v>8390</v>
      </c>
      <c r="K1638" s="1" t="s">
        <v>67</v>
      </c>
      <c r="L1638" s="1" t="s">
        <v>154</v>
      </c>
      <c r="M1638" s="1" t="s">
        <v>155</v>
      </c>
      <c r="N1638" s="1" t="s">
        <v>502</v>
      </c>
      <c r="O1638" t="str">
        <f t="shared" si="1822"/>
        <v>CorVel</v>
      </c>
      <c r="P1638" t="str">
        <f t="shared" si="1814"/>
        <v>Corp</v>
      </c>
      <c r="Q1638" t="str">
        <f t="shared" si="1814"/>
        <v/>
      </c>
      <c r="R1638" t="str">
        <f t="shared" si="1814"/>
        <v/>
      </c>
      <c r="S1638" t="str">
        <f t="shared" si="1814"/>
        <v/>
      </c>
      <c r="T1638" t="str">
        <f t="shared" si="1814"/>
        <v/>
      </c>
      <c r="U1638" t="str">
        <f t="shared" si="1782"/>
        <v>CorVel</v>
      </c>
      <c r="V1638" t="str">
        <f t="shared" ref="V1638:Z1638" si="1824">IF(LEN(P1638)&gt;0, U1638  &amp; " " &amp; P1638,"")</f>
        <v>CorVel Corp</v>
      </c>
      <c r="W1638" t="str">
        <f t="shared" si="1824"/>
        <v/>
      </c>
      <c r="X1638" t="str">
        <f t="shared" si="1824"/>
        <v/>
      </c>
      <c r="Y1638" t="str">
        <f t="shared" si="1824"/>
        <v/>
      </c>
      <c r="Z1638" t="str">
        <f t="shared" si="1824"/>
        <v/>
      </c>
      <c r="AB1638" t="str">
        <f t="shared" si="1784"/>
        <v>CorVel Corp</v>
      </c>
      <c r="AC1638" t="str">
        <f t="shared" si="1785"/>
        <v>CRVL CorVel CorVel Corp</v>
      </c>
      <c r="AD1638" t="str">
        <f t="shared" si="1786"/>
        <v>CRVL.OQ</v>
      </c>
      <c r="AE1638">
        <f t="shared" si="1787"/>
        <v>0.1488399792197268</v>
      </c>
    </row>
    <row r="1639" spans="1:31" collapsed="1" x14ac:dyDescent="0.25">
      <c r="A1639" s="1" t="s">
        <v>8391</v>
      </c>
      <c r="B1639" s="1" t="s">
        <v>8392</v>
      </c>
      <c r="C1639" s="1" t="s">
        <v>55</v>
      </c>
      <c r="D1639" s="1" t="s">
        <v>8393</v>
      </c>
      <c r="E1639" s="1" t="s">
        <v>8394</v>
      </c>
      <c r="F1639" s="1"/>
      <c r="G1639" s="2">
        <v>1506581318.78</v>
      </c>
      <c r="H1639" s="1" t="s">
        <v>19</v>
      </c>
      <c r="I1639" s="1" t="s">
        <v>20</v>
      </c>
      <c r="J1639" s="1" t="s">
        <v>8395</v>
      </c>
      <c r="K1639" s="1" t="s">
        <v>59</v>
      </c>
      <c r="L1639" s="1" t="s">
        <v>80</v>
      </c>
      <c r="M1639" s="1" t="s">
        <v>489</v>
      </c>
      <c r="N1639" s="1" t="s">
        <v>490</v>
      </c>
      <c r="O1639" t="str">
        <f t="shared" si="1822"/>
        <v>PJT</v>
      </c>
      <c r="P1639" t="str">
        <f t="shared" si="1814"/>
        <v>Partners</v>
      </c>
      <c r="Q1639" t="str">
        <f t="shared" si="1814"/>
        <v>Inc</v>
      </c>
      <c r="R1639" t="str">
        <f t="shared" si="1814"/>
        <v/>
      </c>
      <c r="S1639" t="str">
        <f t="shared" si="1814"/>
        <v/>
      </c>
      <c r="T1639" t="str">
        <f t="shared" si="1814"/>
        <v/>
      </c>
      <c r="U1639" t="str">
        <f t="shared" si="1782"/>
        <v>PJT</v>
      </c>
      <c r="V1639" t="str">
        <f t="shared" ref="V1639:Z1639" si="1825">IF(LEN(P1639)&gt;0, U1639  &amp; " " &amp; P1639,"")</f>
        <v>PJT Partners</v>
      </c>
      <c r="W1639" t="str">
        <f t="shared" si="1825"/>
        <v>PJT Partners Inc</v>
      </c>
      <c r="X1639" t="str">
        <f t="shared" si="1825"/>
        <v/>
      </c>
      <c r="Y1639" t="str">
        <f t="shared" si="1825"/>
        <v/>
      </c>
      <c r="Z1639" t="str">
        <f t="shared" si="1825"/>
        <v/>
      </c>
      <c r="AB1639" t="str">
        <f t="shared" si="1784"/>
        <v>PJT Partners Inc</v>
      </c>
      <c r="AC1639" t="str">
        <f t="shared" si="1785"/>
        <v>PJT PJT PJT Partners PJT Partners Inc</v>
      </c>
      <c r="AD1639" t="str">
        <f t="shared" si="1786"/>
        <v>PJT.N</v>
      </c>
      <c r="AE1639">
        <f t="shared" si="1787"/>
        <v>0.14844039767530431</v>
      </c>
    </row>
    <row r="1640" spans="1:31" collapsed="1" x14ac:dyDescent="0.25">
      <c r="A1640" s="1" t="s">
        <v>8396</v>
      </c>
      <c r="B1640" s="1" t="s">
        <v>8397</v>
      </c>
      <c r="C1640" s="1" t="s">
        <v>2721</v>
      </c>
      <c r="D1640" s="1" t="s">
        <v>8398</v>
      </c>
      <c r="E1640" s="1" t="s">
        <v>8399</v>
      </c>
      <c r="F1640" s="1"/>
      <c r="G1640" s="2">
        <v>1506000000</v>
      </c>
      <c r="H1640" s="1" t="s">
        <v>19</v>
      </c>
      <c r="I1640" s="1" t="s">
        <v>20</v>
      </c>
      <c r="J1640" s="1" t="s">
        <v>8400</v>
      </c>
      <c r="K1640" s="1" t="s">
        <v>67</v>
      </c>
      <c r="L1640" s="1" t="s">
        <v>154</v>
      </c>
      <c r="M1640" s="1" t="s">
        <v>239</v>
      </c>
      <c r="N1640" s="1" t="s">
        <v>240</v>
      </c>
      <c r="O1640" t="str">
        <f t="shared" si="1822"/>
        <v>TRHF</v>
      </c>
      <c r="P1640" t="str">
        <f t="shared" si="1814"/>
        <v>Company</v>
      </c>
      <c r="Q1640" t="str">
        <f t="shared" si="1814"/>
        <v>Ltd</v>
      </c>
      <c r="R1640" t="str">
        <f t="shared" si="1814"/>
        <v>Inc</v>
      </c>
      <c r="S1640" t="str">
        <f t="shared" si="1814"/>
        <v/>
      </c>
      <c r="T1640" t="str">
        <f t="shared" si="1814"/>
        <v/>
      </c>
      <c r="U1640" t="str">
        <f t="shared" si="1782"/>
        <v>TRHF</v>
      </c>
      <c r="V1640" t="str">
        <f t="shared" ref="V1640:Z1640" si="1826">IF(LEN(P1640)&gt;0, U1640  &amp; " " &amp; P1640,"")</f>
        <v>TRHF Company</v>
      </c>
      <c r="W1640" t="str">
        <f t="shared" si="1826"/>
        <v>TRHF Company Ltd</v>
      </c>
      <c r="X1640" t="str">
        <f t="shared" si="1826"/>
        <v>TRHF Company Ltd Inc</v>
      </c>
      <c r="Y1640" t="str">
        <f t="shared" si="1826"/>
        <v/>
      </c>
      <c r="Z1640" t="str">
        <f t="shared" si="1826"/>
        <v/>
      </c>
      <c r="AB1640" t="str">
        <f t="shared" si="1784"/>
        <v>TRHF Company Ltd Inc</v>
      </c>
      <c r="AC1640" t="str">
        <f t="shared" si="1785"/>
        <v>TRHF TRHF TRHF Company TRHF Company Ltd TRHF Company Ltd Inc</v>
      </c>
      <c r="AD1640" t="str">
        <f t="shared" si="1786"/>
        <v>TRHF.PK</v>
      </c>
      <c r="AE1640">
        <f t="shared" si="1787"/>
        <v>0.14838312151649122</v>
      </c>
    </row>
    <row r="1641" spans="1:31" collapsed="1" x14ac:dyDescent="0.25">
      <c r="A1641" s="1" t="s">
        <v>8401</v>
      </c>
      <c r="B1641" s="1" t="s">
        <v>8402</v>
      </c>
      <c r="C1641" s="1" t="s">
        <v>2199</v>
      </c>
      <c r="D1641" s="1" t="s">
        <v>8403</v>
      </c>
      <c r="E1641" s="1" t="s">
        <v>8404</v>
      </c>
      <c r="F1641" s="1"/>
      <c r="G1641" s="2">
        <v>1503753040.9200001</v>
      </c>
      <c r="H1641" s="1" t="s">
        <v>19</v>
      </c>
      <c r="I1641" s="1" t="s">
        <v>20</v>
      </c>
      <c r="J1641" s="1" t="s">
        <v>8405</v>
      </c>
      <c r="K1641" s="1" t="s">
        <v>67</v>
      </c>
      <c r="L1641" s="1" t="s">
        <v>68</v>
      </c>
      <c r="M1641" s="1" t="s">
        <v>424</v>
      </c>
      <c r="N1641" s="1" t="s">
        <v>424</v>
      </c>
      <c r="O1641" t="str">
        <f t="shared" si="1822"/>
        <v>Madrigal</v>
      </c>
      <c r="P1641" t="str">
        <f t="shared" si="1814"/>
        <v>Pharmaceuticals</v>
      </c>
      <c r="Q1641" t="str">
        <f t="shared" si="1814"/>
        <v>Inc</v>
      </c>
      <c r="R1641" t="str">
        <f t="shared" si="1814"/>
        <v/>
      </c>
      <c r="S1641" t="str">
        <f t="shared" si="1814"/>
        <v/>
      </c>
      <c r="T1641" t="str">
        <f t="shared" si="1814"/>
        <v/>
      </c>
      <c r="U1641" t="str">
        <f t="shared" si="1782"/>
        <v>Madrigal</v>
      </c>
      <c r="V1641" t="str">
        <f t="shared" ref="V1641:Z1641" si="1827">IF(LEN(P1641)&gt;0, U1641  &amp; " " &amp; P1641,"")</f>
        <v>Madrigal Pharmaceuticals</v>
      </c>
      <c r="W1641" t="str">
        <f t="shared" si="1827"/>
        <v>Madrigal Pharmaceuticals Inc</v>
      </c>
      <c r="X1641" t="str">
        <f t="shared" si="1827"/>
        <v/>
      </c>
      <c r="Y1641" t="str">
        <f t="shared" si="1827"/>
        <v/>
      </c>
      <c r="Z1641" t="str">
        <f t="shared" si="1827"/>
        <v/>
      </c>
      <c r="AB1641" t="str">
        <f t="shared" si="1784"/>
        <v>Madrigal Pharmaceuticals Inc</v>
      </c>
      <c r="AC1641" t="str">
        <f t="shared" si="1785"/>
        <v>MDGL Madrigal Madrigal Pharmaceuticals Madrigal Pharmaceuticals Inc</v>
      </c>
      <c r="AD1641" t="str">
        <f t="shared" si="1786"/>
        <v>MDGL.OQ</v>
      </c>
      <c r="AE1641">
        <f t="shared" si="1787"/>
        <v>0.14816173320161061</v>
      </c>
    </row>
    <row r="1642" spans="1:31" collapsed="1" x14ac:dyDescent="0.25">
      <c r="A1642" s="1" t="s">
        <v>8406</v>
      </c>
      <c r="B1642" s="1" t="s">
        <v>8407</v>
      </c>
      <c r="C1642" s="1" t="s">
        <v>55</v>
      </c>
      <c r="D1642" s="1" t="s">
        <v>8408</v>
      </c>
      <c r="E1642" s="1" t="s">
        <v>8409</v>
      </c>
      <c r="F1642" s="1"/>
      <c r="G1642" s="2">
        <v>1500667004.3599999</v>
      </c>
      <c r="H1642" s="1" t="s">
        <v>19</v>
      </c>
      <c r="I1642" s="1" t="s">
        <v>20</v>
      </c>
      <c r="J1642" s="1" t="s">
        <v>8410</v>
      </c>
      <c r="K1642" s="1" t="s">
        <v>88</v>
      </c>
      <c r="L1642" s="1" t="s">
        <v>89</v>
      </c>
      <c r="M1642" s="1" t="s">
        <v>90</v>
      </c>
      <c r="N1642" s="1" t="s">
        <v>534</v>
      </c>
      <c r="O1642" t="str">
        <f t="shared" si="1822"/>
        <v>Oasis</v>
      </c>
      <c r="P1642" t="str">
        <f t="shared" si="1814"/>
        <v>Petroleum</v>
      </c>
      <c r="Q1642" t="str">
        <f t="shared" si="1814"/>
        <v>Inc</v>
      </c>
      <c r="R1642" t="str">
        <f t="shared" si="1814"/>
        <v/>
      </c>
      <c r="S1642" t="str">
        <f t="shared" si="1814"/>
        <v/>
      </c>
      <c r="T1642" t="str">
        <f t="shared" si="1814"/>
        <v/>
      </c>
      <c r="U1642" t="str">
        <f t="shared" si="1782"/>
        <v>Oasis</v>
      </c>
      <c r="V1642" t="str">
        <f t="shared" ref="V1642:Z1642" si="1828">IF(LEN(P1642)&gt;0, U1642  &amp; " " &amp; P1642,"")</f>
        <v>Oasis Petroleum</v>
      </c>
      <c r="W1642" t="str">
        <f t="shared" si="1828"/>
        <v>Oasis Petroleum Inc</v>
      </c>
      <c r="X1642" t="str">
        <f t="shared" si="1828"/>
        <v/>
      </c>
      <c r="Y1642" t="str">
        <f t="shared" si="1828"/>
        <v/>
      </c>
      <c r="Z1642" t="str">
        <f t="shared" si="1828"/>
        <v/>
      </c>
      <c r="AB1642" t="str">
        <f t="shared" si="1784"/>
        <v>Oasis Petroleum Inc</v>
      </c>
      <c r="AC1642" t="str">
        <f t="shared" si="1785"/>
        <v>OAS Oasis Oasis Petroleum Oasis Petroleum Inc</v>
      </c>
      <c r="AD1642" t="str">
        <f t="shared" si="1786"/>
        <v>OAS.N</v>
      </c>
      <c r="AE1642">
        <f t="shared" si="1787"/>
        <v>0.14785767228667909</v>
      </c>
    </row>
    <row r="1643" spans="1:31" collapsed="1" x14ac:dyDescent="0.25">
      <c r="A1643" s="1" t="s">
        <v>8411</v>
      </c>
      <c r="B1643" s="1" t="s">
        <v>8412</v>
      </c>
      <c r="C1643" s="1" t="s">
        <v>55</v>
      </c>
      <c r="D1643" s="1" t="s">
        <v>8413</v>
      </c>
      <c r="E1643" s="1" t="s">
        <v>8414</v>
      </c>
      <c r="F1643" s="1"/>
      <c r="G1643" s="2">
        <v>1499969131.3599999</v>
      </c>
      <c r="H1643" s="1" t="s">
        <v>19</v>
      </c>
      <c r="I1643" s="1" t="s">
        <v>20</v>
      </c>
      <c r="J1643" s="1" t="s">
        <v>8415</v>
      </c>
      <c r="K1643" s="1" t="s">
        <v>97</v>
      </c>
      <c r="L1643" s="1" t="s">
        <v>174</v>
      </c>
      <c r="M1643" s="1" t="s">
        <v>281</v>
      </c>
      <c r="N1643" s="1" t="s">
        <v>440</v>
      </c>
      <c r="O1643" t="str">
        <f t="shared" si="1822"/>
        <v>B&amp;G</v>
      </c>
      <c r="P1643" t="str">
        <f t="shared" si="1814"/>
        <v>Foods</v>
      </c>
      <c r="Q1643" t="str">
        <f t="shared" si="1814"/>
        <v>Inc</v>
      </c>
      <c r="R1643" t="str">
        <f t="shared" si="1814"/>
        <v/>
      </c>
      <c r="S1643" t="str">
        <f t="shared" si="1814"/>
        <v/>
      </c>
      <c r="T1643" t="str">
        <f t="shared" si="1814"/>
        <v/>
      </c>
      <c r="U1643" t="str">
        <f t="shared" si="1782"/>
        <v>B&amp;G</v>
      </c>
      <c r="V1643" t="str">
        <f t="shared" ref="V1643:Z1643" si="1829">IF(LEN(P1643)&gt;0, U1643  &amp; " " &amp; P1643,"")</f>
        <v>B&amp;G Foods</v>
      </c>
      <c r="W1643" t="str">
        <f t="shared" si="1829"/>
        <v>B&amp;G Foods Inc</v>
      </c>
      <c r="X1643" t="str">
        <f t="shared" si="1829"/>
        <v/>
      </c>
      <c r="Y1643" t="str">
        <f t="shared" si="1829"/>
        <v/>
      </c>
      <c r="Z1643" t="str">
        <f t="shared" si="1829"/>
        <v/>
      </c>
      <c r="AB1643" t="str">
        <f t="shared" si="1784"/>
        <v>B&amp;G Foods Inc</v>
      </c>
      <c r="AC1643" t="str">
        <f t="shared" si="1785"/>
        <v>BGS B&amp;G B&amp;G Foods B&amp;G Foods Inc</v>
      </c>
      <c r="AD1643" t="str">
        <f t="shared" si="1786"/>
        <v>BGS.N</v>
      </c>
      <c r="AE1643">
        <f t="shared" si="1787"/>
        <v>0.14778891227727531</v>
      </c>
    </row>
    <row r="1644" spans="1:31" collapsed="1" x14ac:dyDescent="0.25">
      <c r="A1644" s="1" t="s">
        <v>8416</v>
      </c>
      <c r="B1644" s="1" t="s">
        <v>8417</v>
      </c>
      <c r="C1644" s="1" t="s">
        <v>16</v>
      </c>
      <c r="D1644" s="1" t="s">
        <v>8418</v>
      </c>
      <c r="E1644" s="1" t="s">
        <v>8419</v>
      </c>
      <c r="F1644" s="1"/>
      <c r="G1644" s="2">
        <v>1496970431.55</v>
      </c>
      <c r="H1644" s="1" t="s">
        <v>19</v>
      </c>
      <c r="I1644" s="1" t="s">
        <v>20</v>
      </c>
      <c r="J1644" s="1" t="s">
        <v>8420</v>
      </c>
      <c r="K1644" s="1" t="s">
        <v>199</v>
      </c>
      <c r="L1644" s="1" t="s">
        <v>200</v>
      </c>
      <c r="M1644" s="1" t="s">
        <v>201</v>
      </c>
      <c r="N1644" s="1" t="s">
        <v>201</v>
      </c>
      <c r="O1644" t="str">
        <f t="shared" si="1822"/>
        <v>AeroVironment</v>
      </c>
      <c r="P1644" t="str">
        <f t="shared" si="1814"/>
        <v>Inc</v>
      </c>
      <c r="Q1644" t="str">
        <f t="shared" si="1814"/>
        <v/>
      </c>
      <c r="R1644" t="str">
        <f t="shared" si="1814"/>
        <v/>
      </c>
      <c r="S1644" t="str">
        <f t="shared" si="1814"/>
        <v/>
      </c>
      <c r="T1644" t="str">
        <f t="shared" si="1814"/>
        <v/>
      </c>
      <c r="U1644" t="str">
        <f t="shared" si="1782"/>
        <v>AeroVironment</v>
      </c>
      <c r="V1644" t="str">
        <f t="shared" ref="V1644:Z1644" si="1830">IF(LEN(P1644)&gt;0, U1644  &amp; " " &amp; P1644,"")</f>
        <v>AeroVironment Inc</v>
      </c>
      <c r="W1644" t="str">
        <f t="shared" si="1830"/>
        <v/>
      </c>
      <c r="X1644" t="str">
        <f t="shared" si="1830"/>
        <v/>
      </c>
      <c r="Y1644" t="str">
        <f t="shared" si="1830"/>
        <v/>
      </c>
      <c r="Z1644" t="str">
        <f t="shared" si="1830"/>
        <v/>
      </c>
      <c r="AB1644" t="str">
        <f t="shared" si="1784"/>
        <v>AeroVironment Inc</v>
      </c>
      <c r="AC1644" t="str">
        <f t="shared" si="1785"/>
        <v>AVAV AeroVironment AeroVironment Inc</v>
      </c>
      <c r="AD1644" t="str">
        <f t="shared" si="1786"/>
        <v>AVAV.OQ</v>
      </c>
      <c r="AE1644">
        <f t="shared" si="1787"/>
        <v>0.14749345647495216</v>
      </c>
    </row>
    <row r="1645" spans="1:31" collapsed="1" x14ac:dyDescent="0.25">
      <c r="A1645" s="1" t="s">
        <v>8421</v>
      </c>
      <c r="B1645" s="1" t="s">
        <v>8422</v>
      </c>
      <c r="C1645" s="1" t="s">
        <v>55</v>
      </c>
      <c r="D1645" s="1" t="s">
        <v>8423</v>
      </c>
      <c r="E1645" s="1" t="s">
        <v>8424</v>
      </c>
      <c r="F1645" s="1"/>
      <c r="G1645" s="2">
        <v>1493302985.8399999</v>
      </c>
      <c r="H1645" s="1" t="s">
        <v>19</v>
      </c>
      <c r="I1645" s="1" t="s">
        <v>20</v>
      </c>
      <c r="J1645" s="1" t="s">
        <v>8425</v>
      </c>
      <c r="K1645" s="1" t="s">
        <v>67</v>
      </c>
      <c r="L1645" s="1" t="s">
        <v>154</v>
      </c>
      <c r="M1645" s="1" t="s">
        <v>155</v>
      </c>
      <c r="N1645" s="1" t="s">
        <v>502</v>
      </c>
      <c r="O1645" t="str">
        <f t="shared" si="1822"/>
        <v>U.S.</v>
      </c>
      <c r="P1645" t="str">
        <f t="shared" si="1814"/>
        <v>Physical</v>
      </c>
      <c r="Q1645" t="str">
        <f t="shared" si="1814"/>
        <v>Therapy</v>
      </c>
      <c r="R1645" t="str">
        <f t="shared" si="1814"/>
        <v>Inc</v>
      </c>
      <c r="S1645" t="str">
        <f t="shared" si="1814"/>
        <v/>
      </c>
      <c r="T1645" t="str">
        <f t="shared" si="1814"/>
        <v/>
      </c>
      <c r="U1645" t="str">
        <f t="shared" si="1782"/>
        <v>U.S.</v>
      </c>
      <c r="V1645" t="str">
        <f t="shared" ref="V1645:Z1645" si="1831">IF(LEN(P1645)&gt;0, U1645  &amp; " " &amp; P1645,"")</f>
        <v>U.S. Physical</v>
      </c>
      <c r="W1645" t="str">
        <f t="shared" si="1831"/>
        <v>U.S. Physical Therapy</v>
      </c>
      <c r="X1645" t="str">
        <f t="shared" si="1831"/>
        <v>U.S. Physical Therapy Inc</v>
      </c>
      <c r="Y1645" t="str">
        <f t="shared" si="1831"/>
        <v/>
      </c>
      <c r="Z1645" t="str">
        <f t="shared" si="1831"/>
        <v/>
      </c>
      <c r="AB1645" t="str">
        <f t="shared" si="1784"/>
        <v>U.S. Physical Therapy Inc</v>
      </c>
      <c r="AC1645" t="str">
        <f t="shared" si="1785"/>
        <v>USPH U.S. U.S. Physical U.S. Physical Therapy U.S. Physical Therapy Inc</v>
      </c>
      <c r="AD1645" t="str">
        <f t="shared" si="1786"/>
        <v>USPH.N</v>
      </c>
      <c r="AE1645">
        <f t="shared" si="1787"/>
        <v>0.14713211049723496</v>
      </c>
    </row>
    <row r="1646" spans="1:31" collapsed="1" x14ac:dyDescent="0.25">
      <c r="A1646" s="1" t="s">
        <v>8426</v>
      </c>
      <c r="B1646" s="1" t="s">
        <v>8427</v>
      </c>
      <c r="C1646" s="1" t="s">
        <v>16</v>
      </c>
      <c r="D1646" s="1" t="s">
        <v>8428</v>
      </c>
      <c r="E1646" s="1" t="s">
        <v>8429</v>
      </c>
      <c r="F1646" s="1"/>
      <c r="G1646" s="2">
        <v>1493032856.9200001</v>
      </c>
      <c r="H1646" s="1" t="s">
        <v>19</v>
      </c>
      <c r="I1646" s="1" t="s">
        <v>20</v>
      </c>
      <c r="J1646" s="1" t="s">
        <v>8430</v>
      </c>
      <c r="K1646" s="1" t="s">
        <v>59</v>
      </c>
      <c r="L1646" s="1" t="s">
        <v>395</v>
      </c>
      <c r="M1646" s="1" t="s">
        <v>1943</v>
      </c>
      <c r="N1646" s="1" t="s">
        <v>1944</v>
      </c>
      <c r="O1646" t="str">
        <f t="shared" si="1822"/>
        <v>Newmark</v>
      </c>
      <c r="P1646" t="str">
        <f t="shared" si="1814"/>
        <v>Group</v>
      </c>
      <c r="Q1646" t="str">
        <f t="shared" si="1814"/>
        <v>Inc</v>
      </c>
      <c r="R1646" t="str">
        <f t="shared" si="1814"/>
        <v/>
      </c>
      <c r="S1646" t="str">
        <f t="shared" si="1814"/>
        <v/>
      </c>
      <c r="T1646" t="str">
        <f t="shared" si="1814"/>
        <v/>
      </c>
      <c r="U1646" t="str">
        <f t="shared" si="1782"/>
        <v>Newmark</v>
      </c>
      <c r="V1646" t="str">
        <f t="shared" ref="V1646:Z1646" si="1832">IF(LEN(P1646)&gt;0, U1646  &amp; " " &amp; P1646,"")</f>
        <v>Newmark Group</v>
      </c>
      <c r="W1646" t="str">
        <f t="shared" si="1832"/>
        <v>Newmark Group Inc</v>
      </c>
      <c r="X1646" t="str">
        <f t="shared" si="1832"/>
        <v/>
      </c>
      <c r="Y1646" t="str">
        <f t="shared" si="1832"/>
        <v/>
      </c>
      <c r="Z1646" t="str">
        <f t="shared" si="1832"/>
        <v/>
      </c>
      <c r="AB1646" t="str">
        <f t="shared" si="1784"/>
        <v>Newmark Group Inc</v>
      </c>
      <c r="AC1646" t="str">
        <f t="shared" si="1785"/>
        <v>NMRK Newmark Newmark Group Newmark Group Inc</v>
      </c>
      <c r="AD1646" t="str">
        <f t="shared" si="1786"/>
        <v>NMRK.OQ</v>
      </c>
      <c r="AE1646">
        <f t="shared" si="1787"/>
        <v>0.1471054952433429</v>
      </c>
    </row>
    <row r="1647" spans="1:31" collapsed="1" x14ac:dyDescent="0.25">
      <c r="A1647" s="1" t="s">
        <v>8431</v>
      </c>
      <c r="B1647" s="1" t="s">
        <v>8432</v>
      </c>
      <c r="C1647" s="1" t="s">
        <v>16</v>
      </c>
      <c r="D1647" s="1" t="s">
        <v>8433</v>
      </c>
      <c r="E1647" s="1" t="s">
        <v>8434</v>
      </c>
      <c r="F1647" s="1"/>
      <c r="G1647" s="2">
        <v>1491182676</v>
      </c>
      <c r="H1647" s="1" t="s">
        <v>19</v>
      </c>
      <c r="I1647" s="1" t="s">
        <v>20</v>
      </c>
      <c r="J1647" s="1" t="s">
        <v>8435</v>
      </c>
      <c r="K1647" s="1" t="s">
        <v>67</v>
      </c>
      <c r="L1647" s="1" t="s">
        <v>154</v>
      </c>
      <c r="M1647" s="1" t="s">
        <v>239</v>
      </c>
      <c r="N1647" s="1" t="s">
        <v>240</v>
      </c>
      <c r="O1647" t="str">
        <f t="shared" si="1822"/>
        <v>Inogen</v>
      </c>
      <c r="P1647" t="str">
        <f t="shared" si="1814"/>
        <v>Inc</v>
      </c>
      <c r="Q1647" t="str">
        <f t="shared" si="1814"/>
        <v/>
      </c>
      <c r="R1647" t="str">
        <f t="shared" si="1814"/>
        <v/>
      </c>
      <c r="S1647" t="str">
        <f t="shared" si="1814"/>
        <v/>
      </c>
      <c r="T1647" t="str">
        <f t="shared" si="1814"/>
        <v/>
      </c>
      <c r="U1647" t="str">
        <f t="shared" si="1782"/>
        <v>Inogen</v>
      </c>
      <c r="V1647" t="str">
        <f t="shared" ref="V1647:Z1647" si="1833">IF(LEN(P1647)&gt;0, U1647  &amp; " " &amp; P1647,"")</f>
        <v>Inogen Inc</v>
      </c>
      <c r="W1647" t="str">
        <f t="shared" si="1833"/>
        <v/>
      </c>
      <c r="X1647" t="str">
        <f t="shared" si="1833"/>
        <v/>
      </c>
      <c r="Y1647" t="str">
        <f t="shared" si="1833"/>
        <v/>
      </c>
      <c r="Z1647" t="str">
        <f t="shared" si="1833"/>
        <v/>
      </c>
      <c r="AB1647" t="str">
        <f t="shared" si="1784"/>
        <v>Inogen Inc</v>
      </c>
      <c r="AC1647" t="str">
        <f t="shared" si="1785"/>
        <v>INGN Inogen Inogen Inc</v>
      </c>
      <c r="AD1647" t="str">
        <f t="shared" si="1786"/>
        <v>INGN.OQ</v>
      </c>
      <c r="AE1647">
        <f t="shared" si="1787"/>
        <v>0.14692320067476397</v>
      </c>
    </row>
    <row r="1648" spans="1:31" collapsed="1" x14ac:dyDescent="0.25">
      <c r="A1648" s="1" t="s">
        <v>8436</v>
      </c>
      <c r="B1648" s="1" t="s">
        <v>8437</v>
      </c>
      <c r="C1648" s="1" t="s">
        <v>55</v>
      </c>
      <c r="D1648" s="1" t="s">
        <v>8438</v>
      </c>
      <c r="E1648" s="1" t="s">
        <v>8439</v>
      </c>
      <c r="F1648" s="1"/>
      <c r="G1648" s="2">
        <v>1490193113.8499999</v>
      </c>
      <c r="H1648" s="1" t="s">
        <v>19</v>
      </c>
      <c r="I1648" s="1" t="s">
        <v>20</v>
      </c>
      <c r="J1648" s="1" t="s">
        <v>8440</v>
      </c>
      <c r="K1648" s="1" t="s">
        <v>88</v>
      </c>
      <c r="L1648" s="1" t="s">
        <v>89</v>
      </c>
      <c r="M1648" s="1" t="s">
        <v>6829</v>
      </c>
      <c r="N1648" s="1" t="s">
        <v>6829</v>
      </c>
      <c r="O1648" t="str">
        <f t="shared" si="1822"/>
        <v>Arch</v>
      </c>
      <c r="P1648" t="str">
        <f t="shared" si="1814"/>
        <v>Coal</v>
      </c>
      <c r="Q1648" t="str">
        <f t="shared" si="1814"/>
        <v>Inc</v>
      </c>
      <c r="R1648" t="str">
        <f t="shared" si="1814"/>
        <v/>
      </c>
      <c r="S1648" t="str">
        <f t="shared" si="1814"/>
        <v/>
      </c>
      <c r="T1648" t="str">
        <f t="shared" si="1814"/>
        <v/>
      </c>
      <c r="U1648" t="str">
        <f t="shared" si="1782"/>
        <v>Arch</v>
      </c>
      <c r="V1648" t="str">
        <f t="shared" ref="V1648:Z1648" si="1834">IF(LEN(P1648)&gt;0, U1648  &amp; " " &amp; P1648,"")</f>
        <v>Arch Coal</v>
      </c>
      <c r="W1648" t="str">
        <f t="shared" si="1834"/>
        <v>Arch Coal Inc</v>
      </c>
      <c r="X1648" t="str">
        <f t="shared" si="1834"/>
        <v/>
      </c>
      <c r="Y1648" t="str">
        <f t="shared" si="1834"/>
        <v/>
      </c>
      <c r="Z1648" t="str">
        <f t="shared" si="1834"/>
        <v/>
      </c>
      <c r="AB1648" t="str">
        <f t="shared" si="1784"/>
        <v>Arch Coal Inc</v>
      </c>
      <c r="AC1648" t="str">
        <f t="shared" si="1785"/>
        <v>ARCH Arch Arch Coal Arch Coal Inc</v>
      </c>
      <c r="AD1648" t="str">
        <f t="shared" si="1786"/>
        <v>ARCH.N</v>
      </c>
      <c r="AE1648">
        <f t="shared" si="1787"/>
        <v>0.14682570112579213</v>
      </c>
    </row>
    <row r="1649" spans="1:31" collapsed="1" x14ac:dyDescent="0.25">
      <c r="A1649" s="1" t="s">
        <v>8441</v>
      </c>
      <c r="B1649" s="1" t="s">
        <v>8442</v>
      </c>
      <c r="C1649" s="1" t="s">
        <v>16</v>
      </c>
      <c r="D1649" s="1" t="s">
        <v>8443</v>
      </c>
      <c r="E1649" s="1" t="s">
        <v>8444</v>
      </c>
      <c r="F1649" s="1"/>
      <c r="G1649" s="2">
        <v>1487430062.9000001</v>
      </c>
      <c r="H1649" s="1" t="s">
        <v>19</v>
      </c>
      <c r="I1649" s="1" t="s">
        <v>20</v>
      </c>
      <c r="J1649" s="1" t="s">
        <v>8445</v>
      </c>
      <c r="K1649" s="1" t="s">
        <v>59</v>
      </c>
      <c r="L1649" s="1" t="s">
        <v>60</v>
      </c>
      <c r="M1649" s="1" t="s">
        <v>60</v>
      </c>
      <c r="N1649" s="1" t="s">
        <v>747</v>
      </c>
      <c r="O1649" t="str">
        <f t="shared" si="1822"/>
        <v>State</v>
      </c>
      <c r="P1649" t="str">
        <f t="shared" si="1814"/>
        <v>Auto</v>
      </c>
      <c r="Q1649" t="str">
        <f t="shared" si="1814"/>
        <v>Financial</v>
      </c>
      <c r="R1649" t="str">
        <f t="shared" si="1814"/>
        <v>Corp</v>
      </c>
      <c r="S1649" t="str">
        <f t="shared" si="1814"/>
        <v/>
      </c>
      <c r="T1649" t="str">
        <f t="shared" si="1814"/>
        <v/>
      </c>
      <c r="U1649" t="str">
        <f t="shared" si="1782"/>
        <v>State</v>
      </c>
      <c r="V1649" t="str">
        <f t="shared" ref="V1649:Z1649" si="1835">IF(LEN(P1649)&gt;0, U1649  &amp; " " &amp; P1649,"")</f>
        <v>State Auto</v>
      </c>
      <c r="W1649" t="str">
        <f t="shared" si="1835"/>
        <v>State Auto Financial</v>
      </c>
      <c r="X1649" t="str">
        <f t="shared" si="1835"/>
        <v>State Auto Financial Corp</v>
      </c>
      <c r="Y1649" t="str">
        <f t="shared" si="1835"/>
        <v/>
      </c>
      <c r="Z1649" t="str">
        <f t="shared" si="1835"/>
        <v/>
      </c>
      <c r="AB1649" t="str">
        <f t="shared" si="1784"/>
        <v>State Auto Financial Corp</v>
      </c>
      <c r="AC1649" t="str">
        <f t="shared" si="1785"/>
        <v>STFC State State Auto State Auto Financial State Auto Financial Corp</v>
      </c>
      <c r="AD1649" t="str">
        <f t="shared" si="1786"/>
        <v>STFC.OQ</v>
      </c>
      <c r="AE1649">
        <f t="shared" si="1787"/>
        <v>0.14655346332707364</v>
      </c>
    </row>
    <row r="1650" spans="1:31" collapsed="1" x14ac:dyDescent="0.25">
      <c r="A1650" s="1" t="s">
        <v>8446</v>
      </c>
      <c r="B1650" s="1" t="s">
        <v>8447</v>
      </c>
      <c r="C1650" s="1" t="s">
        <v>16</v>
      </c>
      <c r="D1650" s="1" t="s">
        <v>8448</v>
      </c>
      <c r="E1650" s="1" t="s">
        <v>8449</v>
      </c>
      <c r="F1650" s="1"/>
      <c r="G1650" s="2">
        <v>1486717321.28</v>
      </c>
      <c r="H1650" s="1" t="s">
        <v>19</v>
      </c>
      <c r="I1650" s="1" t="s">
        <v>20</v>
      </c>
      <c r="J1650" s="1" t="s">
        <v>8450</v>
      </c>
      <c r="K1650" s="1" t="s">
        <v>323</v>
      </c>
      <c r="L1650" s="1" t="s">
        <v>1197</v>
      </c>
      <c r="M1650" s="1" t="s">
        <v>1198</v>
      </c>
      <c r="N1650" s="1" t="s">
        <v>2761</v>
      </c>
      <c r="O1650" t="str">
        <f t="shared" si="1822"/>
        <v>Kaiser</v>
      </c>
      <c r="P1650" t="str">
        <f t="shared" si="1814"/>
        <v>Aluminum</v>
      </c>
      <c r="Q1650" t="str">
        <f t="shared" si="1814"/>
        <v>Corp</v>
      </c>
      <c r="R1650" t="str">
        <f t="shared" si="1814"/>
        <v/>
      </c>
      <c r="S1650" t="str">
        <f t="shared" si="1814"/>
        <v/>
      </c>
      <c r="T1650" t="str">
        <f t="shared" si="1814"/>
        <v/>
      </c>
      <c r="U1650" t="str">
        <f t="shared" si="1782"/>
        <v>Kaiser</v>
      </c>
      <c r="V1650" t="str">
        <f t="shared" ref="V1650:Z1650" si="1836">IF(LEN(P1650)&gt;0, U1650  &amp; " " &amp; P1650,"")</f>
        <v>Kaiser Aluminum</v>
      </c>
      <c r="W1650" t="str">
        <f t="shared" si="1836"/>
        <v>Kaiser Aluminum Corp</v>
      </c>
      <c r="X1650" t="str">
        <f t="shared" si="1836"/>
        <v/>
      </c>
      <c r="Y1650" t="str">
        <f t="shared" si="1836"/>
        <v/>
      </c>
      <c r="Z1650" t="str">
        <f t="shared" si="1836"/>
        <v/>
      </c>
      <c r="AB1650" t="str">
        <f t="shared" si="1784"/>
        <v>Kaiser Aluminum Corp</v>
      </c>
      <c r="AC1650" t="str">
        <f t="shared" si="1785"/>
        <v>KALU Kaiser Kaiser Aluminum Kaiser Aluminum Corp</v>
      </c>
      <c r="AD1650" t="str">
        <f t="shared" si="1786"/>
        <v>KALU.OQ</v>
      </c>
      <c r="AE1650">
        <f t="shared" si="1787"/>
        <v>0.14648323834273741</v>
      </c>
    </row>
    <row r="1651" spans="1:31" collapsed="1" x14ac:dyDescent="0.25">
      <c r="A1651" s="1" t="s">
        <v>8451</v>
      </c>
      <c r="B1651" s="1" t="s">
        <v>8452</v>
      </c>
      <c r="C1651" s="1" t="s">
        <v>16</v>
      </c>
      <c r="D1651" s="1" t="s">
        <v>8453</v>
      </c>
      <c r="E1651" s="1" t="s">
        <v>8454</v>
      </c>
      <c r="F1651" s="1"/>
      <c r="G1651" s="2">
        <v>1485523334.3800001</v>
      </c>
      <c r="H1651" s="1" t="s">
        <v>19</v>
      </c>
      <c r="I1651" s="1" t="s">
        <v>20</v>
      </c>
      <c r="J1651" s="1" t="s">
        <v>8455</v>
      </c>
      <c r="K1651" s="1" t="s">
        <v>59</v>
      </c>
      <c r="L1651" s="1" t="s">
        <v>60</v>
      </c>
      <c r="M1651" s="1" t="s">
        <v>60</v>
      </c>
      <c r="N1651" s="1" t="s">
        <v>61</v>
      </c>
      <c r="O1651" t="str">
        <f t="shared" si="1822"/>
        <v>Goosehead</v>
      </c>
      <c r="P1651" t="str">
        <f t="shared" si="1814"/>
        <v>Insurance</v>
      </c>
      <c r="Q1651" t="str">
        <f t="shared" si="1814"/>
        <v>Inc</v>
      </c>
      <c r="R1651" t="str">
        <f t="shared" si="1814"/>
        <v/>
      </c>
      <c r="S1651" t="str">
        <f t="shared" si="1814"/>
        <v/>
      </c>
      <c r="T1651" t="str">
        <f t="shared" si="1814"/>
        <v/>
      </c>
      <c r="U1651" t="str">
        <f t="shared" si="1782"/>
        <v>Goosehead</v>
      </c>
      <c r="V1651" t="str">
        <f t="shared" ref="V1651:Z1651" si="1837">IF(LEN(P1651)&gt;0, U1651  &amp; " " &amp; P1651,"")</f>
        <v>Goosehead Insurance</v>
      </c>
      <c r="W1651" t="str">
        <f t="shared" si="1837"/>
        <v>Goosehead Insurance Inc</v>
      </c>
      <c r="X1651" t="str">
        <f t="shared" si="1837"/>
        <v/>
      </c>
      <c r="Y1651" t="str">
        <f t="shared" si="1837"/>
        <v/>
      </c>
      <c r="Z1651" t="str">
        <f t="shared" si="1837"/>
        <v/>
      </c>
      <c r="AB1651" t="str">
        <f t="shared" si="1784"/>
        <v>Goosehead Insurance Inc</v>
      </c>
      <c r="AC1651" t="str">
        <f t="shared" si="1785"/>
        <v>GSHD Goosehead Goosehead Insurance Goosehead Insurance Inc</v>
      </c>
      <c r="AD1651" t="str">
        <f t="shared" si="1786"/>
        <v>GSHD.OQ</v>
      </c>
      <c r="AE1651">
        <f t="shared" si="1787"/>
        <v>0.14636559723830728</v>
      </c>
    </row>
    <row r="1652" spans="1:31" collapsed="1" x14ac:dyDescent="0.25">
      <c r="A1652" s="1" t="s">
        <v>8456</v>
      </c>
      <c r="B1652" s="1" t="s">
        <v>8457</v>
      </c>
      <c r="C1652" s="1" t="s">
        <v>55</v>
      </c>
      <c r="D1652" s="1" t="s">
        <v>8458</v>
      </c>
      <c r="E1652" s="1" t="s">
        <v>8459</v>
      </c>
      <c r="F1652" s="1"/>
      <c r="G1652" s="2">
        <v>1482750000</v>
      </c>
      <c r="H1652" s="1" t="s">
        <v>19</v>
      </c>
      <c r="I1652" s="1" t="s">
        <v>20</v>
      </c>
      <c r="J1652" s="1" t="s">
        <v>8460</v>
      </c>
      <c r="K1652" s="1" t="s">
        <v>30</v>
      </c>
      <c r="L1652" s="1" t="s">
        <v>122</v>
      </c>
      <c r="M1652" s="1" t="s">
        <v>222</v>
      </c>
      <c r="N1652" s="1" t="s">
        <v>223</v>
      </c>
      <c r="O1652" t="str">
        <f t="shared" si="1822"/>
        <v>Brinker</v>
      </c>
      <c r="P1652" t="str">
        <f t="shared" si="1814"/>
        <v>International</v>
      </c>
      <c r="Q1652" t="str">
        <f t="shared" si="1814"/>
        <v>Inc</v>
      </c>
      <c r="R1652" t="str">
        <f t="shared" si="1814"/>
        <v/>
      </c>
      <c r="S1652" t="str">
        <f t="shared" si="1814"/>
        <v/>
      </c>
      <c r="T1652" t="str">
        <f t="shared" si="1814"/>
        <v/>
      </c>
      <c r="U1652" t="str">
        <f t="shared" si="1782"/>
        <v>Brinker</v>
      </c>
      <c r="V1652" t="str">
        <f t="shared" ref="V1652:Z1652" si="1838">IF(LEN(P1652)&gt;0, U1652  &amp; " " &amp; P1652,"")</f>
        <v>Brinker International</v>
      </c>
      <c r="W1652" t="str">
        <f t="shared" si="1838"/>
        <v>Brinker International Inc</v>
      </c>
      <c r="X1652" t="str">
        <f t="shared" si="1838"/>
        <v/>
      </c>
      <c r="Y1652" t="str">
        <f t="shared" si="1838"/>
        <v/>
      </c>
      <c r="Z1652" t="str">
        <f t="shared" si="1838"/>
        <v/>
      </c>
      <c r="AB1652" t="str">
        <f t="shared" si="1784"/>
        <v>Brinker International Inc</v>
      </c>
      <c r="AC1652" t="str">
        <f t="shared" si="1785"/>
        <v>EAT Brinker Brinker International Brinker International Inc</v>
      </c>
      <c r="AD1652" t="str">
        <f t="shared" si="1786"/>
        <v>EAT.N</v>
      </c>
      <c r="AE1652">
        <f t="shared" si="1787"/>
        <v>0.1460923462341151</v>
      </c>
    </row>
    <row r="1653" spans="1:31" collapsed="1" x14ac:dyDescent="0.25">
      <c r="A1653" s="1" t="s">
        <v>8461</v>
      </c>
      <c r="B1653" s="1" t="s">
        <v>8462</v>
      </c>
      <c r="C1653" s="1" t="s">
        <v>55</v>
      </c>
      <c r="D1653" s="1" t="s">
        <v>8463</v>
      </c>
      <c r="E1653" s="1" t="s">
        <v>8464</v>
      </c>
      <c r="F1653" s="1"/>
      <c r="G1653" s="2">
        <v>1478410150.28</v>
      </c>
      <c r="H1653" s="1" t="s">
        <v>19</v>
      </c>
      <c r="I1653" s="1" t="s">
        <v>20</v>
      </c>
      <c r="J1653" s="1" t="s">
        <v>8465</v>
      </c>
      <c r="K1653" s="1" t="s">
        <v>199</v>
      </c>
      <c r="L1653" s="1" t="s">
        <v>293</v>
      </c>
      <c r="M1653" s="1" t="s">
        <v>979</v>
      </c>
      <c r="N1653" s="1" t="s">
        <v>6567</v>
      </c>
      <c r="O1653" t="str">
        <f t="shared" si="1822"/>
        <v>Hertz</v>
      </c>
      <c r="P1653" t="str">
        <f t="shared" si="1814"/>
        <v>Global</v>
      </c>
      <c r="Q1653" t="str">
        <f t="shared" si="1814"/>
        <v>Holdings</v>
      </c>
      <c r="R1653" t="str">
        <f t="shared" si="1814"/>
        <v>Inc</v>
      </c>
      <c r="S1653" t="str">
        <f t="shared" si="1814"/>
        <v/>
      </c>
      <c r="T1653" t="str">
        <f t="shared" si="1814"/>
        <v/>
      </c>
      <c r="U1653" t="str">
        <f t="shared" si="1782"/>
        <v>Hertz</v>
      </c>
      <c r="V1653" t="str">
        <f t="shared" ref="V1653:Z1653" si="1839">IF(LEN(P1653)&gt;0, U1653  &amp; " " &amp; P1653,"")</f>
        <v>Hertz Global</v>
      </c>
      <c r="W1653" t="str">
        <f t="shared" si="1839"/>
        <v>Hertz Global Holdings</v>
      </c>
      <c r="X1653" t="str">
        <f t="shared" si="1839"/>
        <v>Hertz Global Holdings Inc</v>
      </c>
      <c r="Y1653" t="str">
        <f t="shared" si="1839"/>
        <v/>
      </c>
      <c r="Z1653" t="str">
        <f t="shared" si="1839"/>
        <v/>
      </c>
      <c r="AB1653" t="str">
        <f t="shared" si="1784"/>
        <v>Hertz Global Holdings Inc</v>
      </c>
      <c r="AC1653" t="str">
        <f t="shared" si="1785"/>
        <v>HTZ Hertz Hertz Global Hertz Global Holdings Hertz Global Holdings Inc</v>
      </c>
      <c r="AD1653" t="str">
        <f t="shared" si="1786"/>
        <v>HTZ.N</v>
      </c>
      <c r="AE1653">
        <f t="shared" si="1787"/>
        <v>0.14566474965485476</v>
      </c>
    </row>
    <row r="1654" spans="1:31" collapsed="1" x14ac:dyDescent="0.25">
      <c r="A1654" s="1" t="s">
        <v>8466</v>
      </c>
      <c r="B1654" s="1" t="s">
        <v>8467</v>
      </c>
      <c r="C1654" s="1" t="s">
        <v>16</v>
      </c>
      <c r="D1654" s="1" t="s">
        <v>8468</v>
      </c>
      <c r="E1654" s="1" t="s">
        <v>8469</v>
      </c>
      <c r="F1654" s="1"/>
      <c r="G1654" s="2">
        <v>1477839589.03</v>
      </c>
      <c r="H1654" s="1" t="s">
        <v>19</v>
      </c>
      <c r="I1654" s="1" t="s">
        <v>20</v>
      </c>
      <c r="J1654" s="1" t="s">
        <v>8470</v>
      </c>
      <c r="K1654" s="1" t="s">
        <v>30</v>
      </c>
      <c r="L1654" s="1" t="s">
        <v>661</v>
      </c>
      <c r="M1654" s="1" t="s">
        <v>661</v>
      </c>
      <c r="N1654" s="1" t="s">
        <v>1358</v>
      </c>
      <c r="O1654" t="str">
        <f t="shared" si="1822"/>
        <v>Visteon</v>
      </c>
      <c r="P1654" t="str">
        <f t="shared" si="1814"/>
        <v>Corp</v>
      </c>
      <c r="Q1654" t="str">
        <f t="shared" si="1814"/>
        <v/>
      </c>
      <c r="R1654" t="str">
        <f t="shared" si="1814"/>
        <v/>
      </c>
      <c r="S1654" t="str">
        <f t="shared" si="1814"/>
        <v/>
      </c>
      <c r="T1654" t="str">
        <f t="shared" si="1814"/>
        <v/>
      </c>
      <c r="U1654" t="str">
        <f t="shared" si="1782"/>
        <v>Visteon</v>
      </c>
      <c r="V1654" t="str">
        <f t="shared" ref="V1654:Z1654" si="1840">IF(LEN(P1654)&gt;0, U1654  &amp; " " &amp; P1654,"")</f>
        <v>Visteon Corp</v>
      </c>
      <c r="W1654" t="str">
        <f t="shared" si="1840"/>
        <v/>
      </c>
      <c r="X1654" t="str">
        <f t="shared" si="1840"/>
        <v/>
      </c>
      <c r="Y1654" t="str">
        <f t="shared" si="1840"/>
        <v/>
      </c>
      <c r="Z1654" t="str">
        <f t="shared" si="1840"/>
        <v/>
      </c>
      <c r="AB1654" t="str">
        <f t="shared" si="1784"/>
        <v>Visteon Corp</v>
      </c>
      <c r="AC1654" t="str">
        <f t="shared" si="1785"/>
        <v>VC Visteon Visteon Corp</v>
      </c>
      <c r="AD1654" t="str">
        <f t="shared" si="1786"/>
        <v>VC.OQ</v>
      </c>
      <c r="AE1654">
        <f t="shared" si="1787"/>
        <v>0.14560853341362545</v>
      </c>
    </row>
    <row r="1655" spans="1:31" collapsed="1" x14ac:dyDescent="0.25">
      <c r="A1655" s="1" t="s">
        <v>8471</v>
      </c>
      <c r="B1655" s="1" t="s">
        <v>8472</v>
      </c>
      <c r="C1655" s="1" t="s">
        <v>55</v>
      </c>
      <c r="D1655" s="1" t="s">
        <v>8473</v>
      </c>
      <c r="E1655" s="1" t="s">
        <v>8474</v>
      </c>
      <c r="F1655" s="1"/>
      <c r="G1655" s="2">
        <v>1475127823.8</v>
      </c>
      <c r="H1655" s="1" t="s">
        <v>19</v>
      </c>
      <c r="I1655" s="1" t="s">
        <v>20</v>
      </c>
      <c r="J1655" s="1" t="s">
        <v>8475</v>
      </c>
      <c r="K1655" s="1" t="s">
        <v>97</v>
      </c>
      <c r="L1655" s="1" t="s">
        <v>174</v>
      </c>
      <c r="M1655" s="1" t="s">
        <v>281</v>
      </c>
      <c r="N1655" s="1" t="s">
        <v>282</v>
      </c>
      <c r="O1655" t="str">
        <f t="shared" si="1822"/>
        <v>Universal</v>
      </c>
      <c r="P1655" t="str">
        <f t="shared" si="1814"/>
        <v>Corp</v>
      </c>
      <c r="Q1655" t="str">
        <f t="shared" si="1814"/>
        <v/>
      </c>
      <c r="R1655" t="str">
        <f t="shared" si="1814"/>
        <v/>
      </c>
      <c r="S1655" t="str">
        <f t="shared" si="1814"/>
        <v/>
      </c>
      <c r="T1655" t="str">
        <f t="shared" si="1814"/>
        <v/>
      </c>
      <c r="U1655" t="str">
        <f t="shared" si="1782"/>
        <v>Universal</v>
      </c>
      <c r="V1655" t="str">
        <f t="shared" ref="V1655:Z1655" si="1841">IF(LEN(P1655)&gt;0, U1655  &amp; " " &amp; P1655,"")</f>
        <v>Universal Corp</v>
      </c>
      <c r="W1655" t="str">
        <f t="shared" si="1841"/>
        <v/>
      </c>
      <c r="X1655" t="str">
        <f t="shared" si="1841"/>
        <v/>
      </c>
      <c r="Y1655" t="str">
        <f t="shared" si="1841"/>
        <v/>
      </c>
      <c r="Z1655" t="str">
        <f t="shared" si="1841"/>
        <v/>
      </c>
      <c r="AB1655" t="str">
        <f t="shared" si="1784"/>
        <v>Universal Corp</v>
      </c>
      <c r="AC1655" t="str">
        <f t="shared" si="1785"/>
        <v>UVV Universal Universal Corp</v>
      </c>
      <c r="AD1655" t="str">
        <f t="shared" si="1786"/>
        <v>UVV.N</v>
      </c>
      <c r="AE1655">
        <f t="shared" si="1787"/>
        <v>0.14534134869274409</v>
      </c>
    </row>
    <row r="1656" spans="1:31" collapsed="1" x14ac:dyDescent="0.25">
      <c r="A1656" s="1" t="s">
        <v>8476</v>
      </c>
      <c r="B1656" s="1" t="s">
        <v>8477</v>
      </c>
      <c r="C1656" s="1" t="s">
        <v>55</v>
      </c>
      <c r="D1656" s="1" t="s">
        <v>8478</v>
      </c>
      <c r="E1656" s="1" t="s">
        <v>8479</v>
      </c>
      <c r="F1656" s="1"/>
      <c r="G1656" s="2">
        <v>1473344892.72</v>
      </c>
      <c r="H1656" s="1" t="s">
        <v>19</v>
      </c>
      <c r="I1656" s="1" t="s">
        <v>20</v>
      </c>
      <c r="J1656" s="1" t="s">
        <v>8480</v>
      </c>
      <c r="K1656" s="1" t="s">
        <v>30</v>
      </c>
      <c r="L1656" s="1" t="s">
        <v>31</v>
      </c>
      <c r="M1656" s="1" t="s">
        <v>32</v>
      </c>
      <c r="N1656" s="1" t="s">
        <v>33</v>
      </c>
      <c r="O1656" t="str">
        <f t="shared" si="1822"/>
        <v>Dillard's</v>
      </c>
      <c r="P1656" t="str">
        <f t="shared" si="1814"/>
        <v>Inc</v>
      </c>
      <c r="Q1656" t="str">
        <f t="shared" si="1814"/>
        <v/>
      </c>
      <c r="R1656" t="str">
        <f t="shared" si="1814"/>
        <v/>
      </c>
      <c r="S1656" t="str">
        <f t="shared" si="1814"/>
        <v/>
      </c>
      <c r="T1656" t="str">
        <f t="shared" si="1814"/>
        <v/>
      </c>
      <c r="U1656" t="str">
        <f t="shared" si="1782"/>
        <v>Dillard's</v>
      </c>
      <c r="V1656" t="str">
        <f t="shared" ref="V1656:Z1656" si="1842">IF(LEN(P1656)&gt;0, U1656  &amp; " " &amp; P1656,"")</f>
        <v>Dillard's Inc</v>
      </c>
      <c r="W1656" t="str">
        <f t="shared" si="1842"/>
        <v/>
      </c>
      <c r="X1656" t="str">
        <f t="shared" si="1842"/>
        <v/>
      </c>
      <c r="Y1656" t="str">
        <f t="shared" si="1842"/>
        <v/>
      </c>
      <c r="Z1656" t="str">
        <f t="shared" si="1842"/>
        <v/>
      </c>
      <c r="AB1656" t="str">
        <f t="shared" si="1784"/>
        <v>Dillard's Inc</v>
      </c>
      <c r="AC1656" t="str">
        <f t="shared" si="1785"/>
        <v>DDS Dillard's Dillard's Inc</v>
      </c>
      <c r="AD1656" t="str">
        <f t="shared" si="1786"/>
        <v>DDS.N</v>
      </c>
      <c r="AE1656">
        <f t="shared" si="1787"/>
        <v>0.14516568011432501</v>
      </c>
    </row>
    <row r="1657" spans="1:31" collapsed="1" x14ac:dyDescent="0.25">
      <c r="A1657" s="1" t="s">
        <v>8481</v>
      </c>
      <c r="B1657" s="1" t="s">
        <v>8482</v>
      </c>
      <c r="C1657" s="1" t="s">
        <v>55</v>
      </c>
      <c r="D1657" s="1" t="s">
        <v>8483</v>
      </c>
      <c r="E1657" s="1" t="s">
        <v>8484</v>
      </c>
      <c r="F1657" s="1"/>
      <c r="G1657" s="2">
        <v>1471566676.6800001</v>
      </c>
      <c r="H1657" s="1" t="s">
        <v>19</v>
      </c>
      <c r="I1657" s="1" t="s">
        <v>20</v>
      </c>
      <c r="J1657" s="1" t="s">
        <v>8485</v>
      </c>
      <c r="K1657" s="1" t="s">
        <v>88</v>
      </c>
      <c r="L1657" s="1" t="s">
        <v>89</v>
      </c>
      <c r="M1657" s="1" t="s">
        <v>688</v>
      </c>
      <c r="N1657" s="1" t="s">
        <v>689</v>
      </c>
      <c r="O1657" t="str">
        <f t="shared" si="1822"/>
        <v>RPC</v>
      </c>
      <c r="P1657" t="str">
        <f t="shared" si="1814"/>
        <v>Inc</v>
      </c>
      <c r="Q1657" t="str">
        <f t="shared" si="1814"/>
        <v/>
      </c>
      <c r="R1657" t="str">
        <f t="shared" si="1814"/>
        <v/>
      </c>
      <c r="S1657" t="str">
        <f t="shared" si="1814"/>
        <v/>
      </c>
      <c r="T1657" t="str">
        <f t="shared" si="1814"/>
        <v/>
      </c>
      <c r="U1657" t="str">
        <f t="shared" si="1782"/>
        <v>RPC</v>
      </c>
      <c r="V1657" t="str">
        <f t="shared" ref="V1657:Z1657" si="1843">IF(LEN(P1657)&gt;0, U1657  &amp; " " &amp; P1657,"")</f>
        <v>RPC Inc</v>
      </c>
      <c r="W1657" t="str">
        <f t="shared" si="1843"/>
        <v/>
      </c>
      <c r="X1657" t="str">
        <f t="shared" si="1843"/>
        <v/>
      </c>
      <c r="Y1657" t="str">
        <f t="shared" si="1843"/>
        <v/>
      </c>
      <c r="Z1657" t="str">
        <f t="shared" si="1843"/>
        <v/>
      </c>
      <c r="AB1657" t="str">
        <f t="shared" si="1784"/>
        <v>RPC Inc</v>
      </c>
      <c r="AC1657" t="str">
        <f t="shared" si="1785"/>
        <v>RES RPC RPC Inc</v>
      </c>
      <c r="AD1657" t="str">
        <f t="shared" si="1786"/>
        <v>RES.N</v>
      </c>
      <c r="AE1657">
        <f t="shared" si="1787"/>
        <v>0.1449904760992215</v>
      </c>
    </row>
    <row r="1658" spans="1:31" collapsed="1" x14ac:dyDescent="0.25">
      <c r="A1658" s="1" t="s">
        <v>8486</v>
      </c>
      <c r="B1658" s="1" t="s">
        <v>8487</v>
      </c>
      <c r="C1658" s="1" t="s">
        <v>16</v>
      </c>
      <c r="D1658" s="1" t="s">
        <v>8488</v>
      </c>
      <c r="E1658" s="1" t="s">
        <v>8489</v>
      </c>
      <c r="F1658" s="1"/>
      <c r="G1658" s="2">
        <v>1468383137.3</v>
      </c>
      <c r="H1658" s="1" t="s">
        <v>19</v>
      </c>
      <c r="I1658" s="1" t="s">
        <v>20</v>
      </c>
      <c r="J1658" s="1" t="s">
        <v>8490</v>
      </c>
      <c r="K1658" s="1" t="s">
        <v>59</v>
      </c>
      <c r="L1658" s="1" t="s">
        <v>60</v>
      </c>
      <c r="M1658" s="1" t="s">
        <v>60</v>
      </c>
      <c r="N1658" s="1" t="s">
        <v>747</v>
      </c>
      <c r="O1658" t="str">
        <f t="shared" si="1822"/>
        <v>Safety</v>
      </c>
      <c r="P1658" t="str">
        <f t="shared" si="1814"/>
        <v>Insurance</v>
      </c>
      <c r="Q1658" t="str">
        <f t="shared" si="1814"/>
        <v>Group</v>
      </c>
      <c r="R1658" t="str">
        <f t="shared" si="1814"/>
        <v>Inc</v>
      </c>
      <c r="S1658" t="str">
        <f t="shared" si="1814"/>
        <v/>
      </c>
      <c r="T1658" t="str">
        <f t="shared" si="1814"/>
        <v/>
      </c>
      <c r="U1658" t="str">
        <f t="shared" si="1782"/>
        <v>Safety</v>
      </c>
      <c r="V1658" t="str">
        <f t="shared" ref="V1658:Z1658" si="1844">IF(LEN(P1658)&gt;0, U1658  &amp; " " &amp; P1658,"")</f>
        <v>Safety Insurance</v>
      </c>
      <c r="W1658" t="str">
        <f t="shared" si="1844"/>
        <v>Safety Insurance Group</v>
      </c>
      <c r="X1658" t="str">
        <f t="shared" si="1844"/>
        <v>Safety Insurance Group Inc</v>
      </c>
      <c r="Y1658" t="str">
        <f t="shared" si="1844"/>
        <v/>
      </c>
      <c r="Z1658" t="str">
        <f t="shared" si="1844"/>
        <v/>
      </c>
      <c r="AB1658" t="str">
        <f t="shared" si="1784"/>
        <v>Safety Insurance Group Inc</v>
      </c>
      <c r="AC1658" t="str">
        <f t="shared" si="1785"/>
        <v>SAFT Safety Safety Insurance Safety Insurance Group Safety Insurance Group Inc</v>
      </c>
      <c r="AD1658" t="str">
        <f t="shared" si="1786"/>
        <v>SAFT.OQ</v>
      </c>
      <c r="AE1658">
        <f t="shared" si="1787"/>
        <v>0.14467680842945055</v>
      </c>
    </row>
    <row r="1659" spans="1:31" collapsed="1" x14ac:dyDescent="0.25">
      <c r="A1659" s="1" t="s">
        <v>8491</v>
      </c>
      <c r="B1659" s="1" t="s">
        <v>8492</v>
      </c>
      <c r="C1659" s="1" t="s">
        <v>55</v>
      </c>
      <c r="D1659" s="1" t="s">
        <v>8493</v>
      </c>
      <c r="E1659" s="1" t="s">
        <v>8494</v>
      </c>
      <c r="F1659" s="1"/>
      <c r="G1659" s="2">
        <v>1467987818.8099999</v>
      </c>
      <c r="H1659" s="1" t="s">
        <v>19</v>
      </c>
      <c r="I1659" s="1" t="s">
        <v>20</v>
      </c>
      <c r="J1659" s="1" t="s">
        <v>8495</v>
      </c>
      <c r="K1659" s="1" t="s">
        <v>30</v>
      </c>
      <c r="L1659" s="1" t="s">
        <v>256</v>
      </c>
      <c r="M1659" s="1" t="s">
        <v>1889</v>
      </c>
      <c r="N1659" s="1" t="s">
        <v>1890</v>
      </c>
      <c r="O1659" t="str">
        <f t="shared" si="1822"/>
        <v>Skyline</v>
      </c>
      <c r="P1659" t="str">
        <f t="shared" si="1814"/>
        <v>Champion</v>
      </c>
      <c r="Q1659" t="str">
        <f t="shared" si="1814"/>
        <v>Corp</v>
      </c>
      <c r="R1659" t="str">
        <f t="shared" si="1814"/>
        <v/>
      </c>
      <c r="S1659" t="str">
        <f t="shared" si="1814"/>
        <v/>
      </c>
      <c r="T1659" t="str">
        <f t="shared" si="1814"/>
        <v/>
      </c>
      <c r="U1659" t="str">
        <f t="shared" si="1782"/>
        <v>Skyline</v>
      </c>
      <c r="V1659" t="str">
        <f t="shared" ref="V1659:Z1659" si="1845">IF(LEN(P1659)&gt;0, U1659  &amp; " " &amp; P1659,"")</f>
        <v>Skyline Champion</v>
      </c>
      <c r="W1659" t="str">
        <f t="shared" si="1845"/>
        <v>Skyline Champion Corp</v>
      </c>
      <c r="X1659" t="str">
        <f t="shared" si="1845"/>
        <v/>
      </c>
      <c r="Y1659" t="str">
        <f t="shared" si="1845"/>
        <v/>
      </c>
      <c r="Z1659" t="str">
        <f t="shared" si="1845"/>
        <v/>
      </c>
      <c r="AB1659" t="str">
        <f t="shared" si="1784"/>
        <v>Skyline Champion Corp</v>
      </c>
      <c r="AC1659" t="str">
        <f t="shared" si="1785"/>
        <v>SKY Skyline Skyline Champion Skyline Champion Corp</v>
      </c>
      <c r="AD1659" t="str">
        <f t="shared" si="1786"/>
        <v>SKY.N</v>
      </c>
      <c r="AE1659">
        <f t="shared" si="1787"/>
        <v>0.14463785850146951</v>
      </c>
    </row>
    <row r="1660" spans="1:31" collapsed="1" x14ac:dyDescent="0.25">
      <c r="A1660" s="1" t="s">
        <v>8496</v>
      </c>
      <c r="B1660" s="1" t="s">
        <v>8497</v>
      </c>
      <c r="C1660" s="1" t="s">
        <v>55</v>
      </c>
      <c r="D1660" s="1" t="s">
        <v>8498</v>
      </c>
      <c r="E1660" s="1" t="s">
        <v>8499</v>
      </c>
      <c r="F1660" s="1"/>
      <c r="G1660" s="2">
        <v>1466582219.1600001</v>
      </c>
      <c r="H1660" s="1" t="s">
        <v>19</v>
      </c>
      <c r="I1660" s="1" t="s">
        <v>20</v>
      </c>
      <c r="J1660" s="1" t="s">
        <v>8500</v>
      </c>
      <c r="K1660" s="1" t="s">
        <v>199</v>
      </c>
      <c r="L1660" s="1" t="s">
        <v>627</v>
      </c>
      <c r="M1660" s="1" t="s">
        <v>628</v>
      </c>
      <c r="N1660" s="1" t="s">
        <v>715</v>
      </c>
      <c r="O1660" t="str">
        <f t="shared" si="1822"/>
        <v>Evoqua</v>
      </c>
      <c r="P1660" t="str">
        <f t="shared" si="1814"/>
        <v>Water</v>
      </c>
      <c r="Q1660" t="str">
        <f t="shared" si="1814"/>
        <v>Technologies</v>
      </c>
      <c r="R1660" t="str">
        <f t="shared" si="1814"/>
        <v>Corp</v>
      </c>
      <c r="S1660" t="str">
        <f t="shared" si="1814"/>
        <v/>
      </c>
      <c r="T1660" t="str">
        <f t="shared" si="1814"/>
        <v/>
      </c>
      <c r="U1660" t="str">
        <f t="shared" si="1782"/>
        <v>Evoqua</v>
      </c>
      <c r="V1660" t="str">
        <f t="shared" ref="V1660:Z1660" si="1846">IF(LEN(P1660)&gt;0, U1660  &amp; " " &amp; P1660,"")</f>
        <v>Evoqua Water</v>
      </c>
      <c r="W1660" t="str">
        <f t="shared" si="1846"/>
        <v>Evoqua Water Technologies</v>
      </c>
      <c r="X1660" t="str">
        <f t="shared" si="1846"/>
        <v>Evoqua Water Technologies Corp</v>
      </c>
      <c r="Y1660" t="str">
        <f t="shared" si="1846"/>
        <v/>
      </c>
      <c r="Z1660" t="str">
        <f t="shared" si="1846"/>
        <v/>
      </c>
      <c r="AB1660" t="str">
        <f t="shared" si="1784"/>
        <v>Evoqua Water Technologies Corp</v>
      </c>
      <c r="AC1660" t="str">
        <f t="shared" si="1785"/>
        <v>AQUA Evoqua Evoqua Water Evoqua Water Technologies Evoqua Water Technologies Corp</v>
      </c>
      <c r="AD1660" t="str">
        <f t="shared" si="1786"/>
        <v>AQUA.N</v>
      </c>
      <c r="AE1660">
        <f t="shared" si="1787"/>
        <v>0.14449936762253893</v>
      </c>
    </row>
    <row r="1661" spans="1:31" collapsed="1" x14ac:dyDescent="0.25">
      <c r="A1661" s="1" t="s">
        <v>8501</v>
      </c>
      <c r="B1661" s="1" t="s">
        <v>8502</v>
      </c>
      <c r="C1661" s="1" t="s">
        <v>16</v>
      </c>
      <c r="D1661" s="1" t="s">
        <v>8503</v>
      </c>
      <c r="E1661" s="1" t="s">
        <v>8504</v>
      </c>
      <c r="F1661" s="1"/>
      <c r="G1661" s="2">
        <v>1466136494.1600001</v>
      </c>
      <c r="H1661" s="1" t="s">
        <v>19</v>
      </c>
      <c r="I1661" s="1" t="s">
        <v>20</v>
      </c>
      <c r="J1661" s="1" t="s">
        <v>8505</v>
      </c>
      <c r="K1661" s="1" t="s">
        <v>59</v>
      </c>
      <c r="L1661" s="1" t="s">
        <v>60</v>
      </c>
      <c r="M1661" s="1" t="s">
        <v>60</v>
      </c>
      <c r="N1661" s="1" t="s">
        <v>769</v>
      </c>
      <c r="O1661" t="str">
        <f t="shared" si="1822"/>
        <v>Sirius</v>
      </c>
      <c r="P1661" t="str">
        <f t="shared" si="1814"/>
        <v>International</v>
      </c>
      <c r="Q1661" t="str">
        <f t="shared" si="1814"/>
        <v>Insurance</v>
      </c>
      <c r="R1661" t="str">
        <f t="shared" si="1814"/>
        <v>Group</v>
      </c>
      <c r="S1661" t="str">
        <f t="shared" si="1814"/>
        <v>Ltd</v>
      </c>
      <c r="T1661" t="str">
        <f t="shared" si="1814"/>
        <v/>
      </c>
      <c r="U1661" t="str">
        <f t="shared" si="1782"/>
        <v>Sirius</v>
      </c>
      <c r="V1661" t="str">
        <f t="shared" ref="V1661:Z1661" si="1847">IF(LEN(P1661)&gt;0, U1661  &amp; " " &amp; P1661,"")</f>
        <v>Sirius International</v>
      </c>
      <c r="W1661" t="str">
        <f t="shared" si="1847"/>
        <v>Sirius International Insurance</v>
      </c>
      <c r="X1661" t="str">
        <f t="shared" si="1847"/>
        <v>Sirius International Insurance Group</v>
      </c>
      <c r="Y1661" t="str">
        <f t="shared" si="1847"/>
        <v>Sirius International Insurance Group Ltd</v>
      </c>
      <c r="Z1661" t="str">
        <f t="shared" si="1847"/>
        <v/>
      </c>
      <c r="AB1661" t="str">
        <f t="shared" si="1784"/>
        <v>Sirius International Insurance Group Ltd</v>
      </c>
      <c r="AC1661" t="str">
        <f t="shared" si="1785"/>
        <v>SG Sirius Sirius International Sirius International Insurance Sirius International Insurance Group Sirius International Insurance Group Ltd</v>
      </c>
      <c r="AD1661" t="str">
        <f t="shared" si="1786"/>
        <v>SG.OQ</v>
      </c>
      <c r="AE1661">
        <f t="shared" si="1787"/>
        <v>0.14445545124349649</v>
      </c>
    </row>
    <row r="1662" spans="1:31" collapsed="1" x14ac:dyDescent="0.25">
      <c r="A1662" s="1" t="s">
        <v>8506</v>
      </c>
      <c r="B1662" s="1" t="s">
        <v>8507</v>
      </c>
      <c r="C1662" s="1" t="s">
        <v>55</v>
      </c>
      <c r="D1662" s="1" t="s">
        <v>8508</v>
      </c>
      <c r="E1662" s="1" t="s">
        <v>8509</v>
      </c>
      <c r="F1662" s="1"/>
      <c r="G1662" s="2">
        <v>1464209935.6800001</v>
      </c>
      <c r="H1662" s="1" t="s">
        <v>19</v>
      </c>
      <c r="I1662" s="1" t="s">
        <v>20</v>
      </c>
      <c r="J1662" s="1" t="s">
        <v>8510</v>
      </c>
      <c r="K1662" s="1" t="s">
        <v>199</v>
      </c>
      <c r="L1662" s="1" t="s">
        <v>200</v>
      </c>
      <c r="M1662" s="1" t="s">
        <v>477</v>
      </c>
      <c r="N1662" s="1" t="s">
        <v>940</v>
      </c>
      <c r="O1662" t="str">
        <f t="shared" si="1822"/>
        <v>Actuant</v>
      </c>
      <c r="P1662" t="str">
        <f t="shared" si="1814"/>
        <v>Corp</v>
      </c>
      <c r="Q1662" t="str">
        <f t="shared" si="1814"/>
        <v/>
      </c>
      <c r="R1662" t="str">
        <f t="shared" si="1814"/>
        <v/>
      </c>
      <c r="S1662" t="str">
        <f t="shared" si="1814"/>
        <v/>
      </c>
      <c r="T1662" t="str">
        <f t="shared" si="1814"/>
        <v/>
      </c>
      <c r="U1662" t="str">
        <f t="shared" si="1782"/>
        <v>Actuant</v>
      </c>
      <c r="V1662" t="str">
        <f t="shared" ref="V1662:Z1662" si="1848">IF(LEN(P1662)&gt;0, U1662  &amp; " " &amp; P1662,"")</f>
        <v>Actuant Corp</v>
      </c>
      <c r="W1662" t="str">
        <f t="shared" si="1848"/>
        <v/>
      </c>
      <c r="X1662" t="str">
        <f t="shared" si="1848"/>
        <v/>
      </c>
      <c r="Y1662" t="str">
        <f t="shared" si="1848"/>
        <v/>
      </c>
      <c r="Z1662" t="str">
        <f t="shared" si="1848"/>
        <v/>
      </c>
      <c r="AB1662" t="str">
        <f t="shared" si="1784"/>
        <v>Actuant Corp</v>
      </c>
      <c r="AC1662" t="str">
        <f t="shared" si="1785"/>
        <v>ATU Actuant Actuant Corp</v>
      </c>
      <c r="AD1662" t="str">
        <f t="shared" si="1786"/>
        <v>ATU.N</v>
      </c>
      <c r="AE1662">
        <f t="shared" si="1787"/>
        <v>0.1442656313490433</v>
      </c>
    </row>
    <row r="1663" spans="1:31" collapsed="1" x14ac:dyDescent="0.25">
      <c r="A1663" s="1" t="s">
        <v>8511</v>
      </c>
      <c r="B1663" s="1" t="s">
        <v>8512</v>
      </c>
      <c r="C1663" s="1" t="s">
        <v>2669</v>
      </c>
      <c r="D1663" s="1" t="s">
        <v>8513</v>
      </c>
      <c r="E1663" s="1" t="s">
        <v>8514</v>
      </c>
      <c r="F1663" s="1"/>
      <c r="G1663" s="2">
        <v>1461391477.6500001</v>
      </c>
      <c r="H1663" s="1" t="s">
        <v>19</v>
      </c>
      <c r="I1663" s="1" t="s">
        <v>20</v>
      </c>
      <c r="J1663" s="1" t="s">
        <v>8515</v>
      </c>
      <c r="K1663" s="1" t="s">
        <v>22</v>
      </c>
      <c r="L1663" s="1" t="s">
        <v>23</v>
      </c>
      <c r="M1663" s="1" t="s">
        <v>23</v>
      </c>
      <c r="N1663" s="1" t="s">
        <v>275</v>
      </c>
      <c r="O1663" t="str">
        <f t="shared" si="1822"/>
        <v>ForeScout</v>
      </c>
      <c r="P1663" t="str">
        <f t="shared" si="1814"/>
        <v>Technologies</v>
      </c>
      <c r="Q1663" t="str">
        <f t="shared" si="1814"/>
        <v>Inc</v>
      </c>
      <c r="R1663" t="str">
        <f t="shared" si="1814"/>
        <v/>
      </c>
      <c r="S1663" t="str">
        <f t="shared" si="1814"/>
        <v/>
      </c>
      <c r="T1663" t="str">
        <f t="shared" si="1814"/>
        <v/>
      </c>
      <c r="U1663" t="str">
        <f t="shared" si="1782"/>
        <v>ForeScout</v>
      </c>
      <c r="V1663" t="str">
        <f t="shared" ref="V1663:Z1663" si="1849">IF(LEN(P1663)&gt;0, U1663  &amp; " " &amp; P1663,"")</f>
        <v>ForeScout Technologies</v>
      </c>
      <c r="W1663" t="str">
        <f t="shared" si="1849"/>
        <v>ForeScout Technologies Inc</v>
      </c>
      <c r="X1663" t="str">
        <f t="shared" si="1849"/>
        <v/>
      </c>
      <c r="Y1663" t="str">
        <f t="shared" si="1849"/>
        <v/>
      </c>
      <c r="Z1663" t="str">
        <f t="shared" si="1849"/>
        <v/>
      </c>
      <c r="AB1663" t="str">
        <f t="shared" si="1784"/>
        <v>ForeScout Technologies Inc</v>
      </c>
      <c r="AC1663" t="str">
        <f t="shared" si="1785"/>
        <v>FSCT ForeScout ForeScout Technologies ForeScout Technologies Inc</v>
      </c>
      <c r="AD1663" t="str">
        <f t="shared" si="1786"/>
        <v>FSCT.OQ</v>
      </c>
      <c r="AE1663">
        <f t="shared" si="1787"/>
        <v>0.14398793440325672</v>
      </c>
    </row>
    <row r="1664" spans="1:31" collapsed="1" x14ac:dyDescent="0.25">
      <c r="A1664" s="1" t="s">
        <v>8516</v>
      </c>
      <c r="B1664" s="1" t="s">
        <v>8517</v>
      </c>
      <c r="C1664" s="1" t="s">
        <v>16</v>
      </c>
      <c r="D1664" s="1" t="s">
        <v>8518</v>
      </c>
      <c r="E1664" s="1" t="s">
        <v>8519</v>
      </c>
      <c r="F1664" s="1"/>
      <c r="G1664" s="2">
        <v>1458785605.55</v>
      </c>
      <c r="H1664" s="1" t="s">
        <v>19</v>
      </c>
      <c r="I1664" s="1" t="s">
        <v>20</v>
      </c>
      <c r="J1664" s="1" t="s">
        <v>8520</v>
      </c>
      <c r="K1664" s="1" t="s">
        <v>199</v>
      </c>
      <c r="L1664" s="1" t="s">
        <v>627</v>
      </c>
      <c r="M1664" s="1" t="s">
        <v>628</v>
      </c>
      <c r="N1664" s="1" t="s">
        <v>914</v>
      </c>
      <c r="O1664" t="str">
        <f t="shared" si="1822"/>
        <v>McGrath</v>
      </c>
      <c r="P1664" t="str">
        <f t="shared" si="1814"/>
        <v>RentCorp</v>
      </c>
      <c r="Q1664" t="str">
        <f t="shared" si="1814"/>
        <v/>
      </c>
      <c r="R1664" t="str">
        <f t="shared" si="1814"/>
        <v/>
      </c>
      <c r="S1664" t="str">
        <f t="shared" si="1814"/>
        <v/>
      </c>
      <c r="T1664" t="str">
        <f t="shared" si="1814"/>
        <v/>
      </c>
      <c r="U1664" t="str">
        <f t="shared" si="1782"/>
        <v>McGrath</v>
      </c>
      <c r="V1664" t="str">
        <f t="shared" ref="V1664:Z1664" si="1850">IF(LEN(P1664)&gt;0, U1664  &amp; " " &amp; P1664,"")</f>
        <v>McGrath RentCorp</v>
      </c>
      <c r="W1664" t="str">
        <f t="shared" si="1850"/>
        <v/>
      </c>
      <c r="X1664" t="str">
        <f t="shared" si="1850"/>
        <v/>
      </c>
      <c r="Y1664" t="str">
        <f t="shared" si="1850"/>
        <v/>
      </c>
      <c r="Z1664" t="str">
        <f t="shared" si="1850"/>
        <v/>
      </c>
      <c r="AB1664" t="str">
        <f t="shared" si="1784"/>
        <v>McGrath RentCorp</v>
      </c>
      <c r="AC1664" t="str">
        <f t="shared" si="1785"/>
        <v>MGRC McGrath McGrath RentCorp</v>
      </c>
      <c r="AD1664" t="str">
        <f t="shared" si="1786"/>
        <v>MGRC.OQ</v>
      </c>
      <c r="AE1664">
        <f t="shared" si="1787"/>
        <v>0.14373118311741956</v>
      </c>
    </row>
    <row r="1665" spans="1:31" collapsed="1" x14ac:dyDescent="0.25">
      <c r="A1665" s="1" t="s">
        <v>8521</v>
      </c>
      <c r="B1665" s="1" t="s">
        <v>8522</v>
      </c>
      <c r="C1665" s="1" t="s">
        <v>2669</v>
      </c>
      <c r="D1665" s="1" t="s">
        <v>8523</v>
      </c>
      <c r="E1665" s="1" t="s">
        <v>8524</v>
      </c>
      <c r="F1665" s="1"/>
      <c r="G1665" s="2">
        <v>1456513694.48</v>
      </c>
      <c r="H1665" s="1" t="s">
        <v>19</v>
      </c>
      <c r="I1665" s="1" t="s">
        <v>20</v>
      </c>
      <c r="J1665" s="1" t="s">
        <v>8525</v>
      </c>
      <c r="K1665" s="1" t="s">
        <v>67</v>
      </c>
      <c r="L1665" s="1" t="s">
        <v>68</v>
      </c>
      <c r="M1665" s="1" t="s">
        <v>424</v>
      </c>
      <c r="N1665" s="1" t="s">
        <v>424</v>
      </c>
      <c r="O1665" t="str">
        <f t="shared" si="1822"/>
        <v>Aerie</v>
      </c>
      <c r="P1665" t="str">
        <f t="shared" si="1814"/>
        <v>Pharmaceuticals</v>
      </c>
      <c r="Q1665" t="str">
        <f t="shared" si="1814"/>
        <v>Inc</v>
      </c>
      <c r="R1665" t="str">
        <f t="shared" si="1814"/>
        <v/>
      </c>
      <c r="S1665" t="str">
        <f t="shared" si="1814"/>
        <v/>
      </c>
      <c r="T1665" t="str">
        <f t="shared" si="1814"/>
        <v/>
      </c>
      <c r="U1665" t="str">
        <f t="shared" si="1782"/>
        <v>Aerie</v>
      </c>
      <c r="V1665" t="str">
        <f t="shared" ref="V1665:Z1665" si="1851">IF(LEN(P1665)&gt;0, U1665  &amp; " " &amp; P1665,"")</f>
        <v>Aerie Pharmaceuticals</v>
      </c>
      <c r="W1665" t="str">
        <f t="shared" si="1851"/>
        <v>Aerie Pharmaceuticals Inc</v>
      </c>
      <c r="X1665" t="str">
        <f t="shared" si="1851"/>
        <v/>
      </c>
      <c r="Y1665" t="str">
        <f t="shared" si="1851"/>
        <v/>
      </c>
      <c r="Z1665" t="str">
        <f t="shared" si="1851"/>
        <v/>
      </c>
      <c r="AB1665" t="str">
        <f t="shared" si="1784"/>
        <v>Aerie Pharmaceuticals Inc</v>
      </c>
      <c r="AC1665" t="str">
        <f t="shared" si="1785"/>
        <v>AERI Aerie Aerie Pharmaceuticals Aerie Pharmaceuticals Inc</v>
      </c>
      <c r="AD1665" t="str">
        <f t="shared" si="1786"/>
        <v>AERI.OQ</v>
      </c>
      <c r="AE1665">
        <f t="shared" si="1787"/>
        <v>0.14350733633363838</v>
      </c>
    </row>
    <row r="1666" spans="1:31" collapsed="1" x14ac:dyDescent="0.25">
      <c r="A1666" s="1" t="s">
        <v>8526</v>
      </c>
      <c r="B1666" s="1" t="s">
        <v>8527</v>
      </c>
      <c r="C1666" s="1" t="s">
        <v>55</v>
      </c>
      <c r="D1666" s="1" t="s">
        <v>8528</v>
      </c>
      <c r="E1666" s="1" t="s">
        <v>8529</v>
      </c>
      <c r="F1666" s="1"/>
      <c r="G1666" s="2">
        <v>1456046652.1600001</v>
      </c>
      <c r="H1666" s="1" t="s">
        <v>19</v>
      </c>
      <c r="I1666" s="1" t="s">
        <v>20</v>
      </c>
      <c r="J1666" s="1" t="s">
        <v>8530</v>
      </c>
      <c r="K1666" s="1" t="s">
        <v>59</v>
      </c>
      <c r="L1666" s="1" t="s">
        <v>395</v>
      </c>
      <c r="M1666" s="1" t="s">
        <v>396</v>
      </c>
      <c r="N1666" s="1" t="s">
        <v>397</v>
      </c>
      <c r="O1666" t="str">
        <f t="shared" si="1822"/>
        <v>TPG</v>
      </c>
      <c r="P1666" t="str">
        <f t="shared" si="1814"/>
        <v>RE</v>
      </c>
      <c r="Q1666" t="str">
        <f t="shared" si="1814"/>
        <v>Finance</v>
      </c>
      <c r="R1666" t="str">
        <f t="shared" si="1814"/>
        <v>Trust</v>
      </c>
      <c r="S1666" t="str">
        <f t="shared" si="1814"/>
        <v>Inc</v>
      </c>
      <c r="T1666" t="str">
        <f t="shared" si="1814"/>
        <v/>
      </c>
      <c r="U1666" t="str">
        <f t="shared" si="1782"/>
        <v>TPG</v>
      </c>
      <c r="V1666" t="str">
        <f t="shared" ref="V1666:Z1666" si="1852">IF(LEN(P1666)&gt;0, U1666  &amp; " " &amp; P1666,"")</f>
        <v>TPG RE</v>
      </c>
      <c r="W1666" t="str">
        <f t="shared" si="1852"/>
        <v>TPG RE Finance</v>
      </c>
      <c r="X1666" t="str">
        <f t="shared" si="1852"/>
        <v>TPG RE Finance Trust</v>
      </c>
      <c r="Y1666" t="str">
        <f t="shared" si="1852"/>
        <v>TPG RE Finance Trust Inc</v>
      </c>
      <c r="Z1666" t="str">
        <f t="shared" si="1852"/>
        <v/>
      </c>
      <c r="AB1666" t="str">
        <f t="shared" si="1784"/>
        <v>TPG RE Finance Trust Inc</v>
      </c>
      <c r="AC1666" t="str">
        <f t="shared" si="1785"/>
        <v>TRTX TPG TPG RE TPG RE Finance TPG RE Finance Trust TPG RE Finance Trust Inc</v>
      </c>
      <c r="AD1666" t="str">
        <f t="shared" si="1786"/>
        <v>TRTX.N</v>
      </c>
      <c r="AE1666">
        <f t="shared" si="1787"/>
        <v>0.14346131960234895</v>
      </c>
    </row>
    <row r="1667" spans="1:31" collapsed="1" x14ac:dyDescent="0.25">
      <c r="A1667" s="1" t="s">
        <v>8531</v>
      </c>
      <c r="B1667" s="1" t="s">
        <v>8532</v>
      </c>
      <c r="C1667" s="1" t="s">
        <v>2721</v>
      </c>
      <c r="D1667" s="1" t="s">
        <v>8533</v>
      </c>
      <c r="E1667" s="1" t="s">
        <v>8534</v>
      </c>
      <c r="F1667" s="1"/>
      <c r="G1667" s="2">
        <v>1455326944</v>
      </c>
      <c r="H1667" s="1" t="s">
        <v>19</v>
      </c>
      <c r="I1667" s="1" t="s">
        <v>20</v>
      </c>
      <c r="J1667" s="1" t="s">
        <v>8535</v>
      </c>
      <c r="K1667" s="1" t="s">
        <v>30</v>
      </c>
      <c r="L1667" s="1" t="s">
        <v>122</v>
      </c>
      <c r="M1667" s="1" t="s">
        <v>123</v>
      </c>
      <c r="N1667" s="1" t="s">
        <v>124</v>
      </c>
      <c r="O1667" t="str">
        <f t="shared" si="1822"/>
        <v>iHeartMedia</v>
      </c>
      <c r="P1667" t="str">
        <f t="shared" si="1814"/>
        <v>Inc</v>
      </c>
      <c r="Q1667" t="str">
        <f t="shared" si="1814"/>
        <v/>
      </c>
      <c r="R1667" t="str">
        <f t="shared" si="1814"/>
        <v/>
      </c>
      <c r="S1667" t="str">
        <f t="shared" si="1814"/>
        <v/>
      </c>
      <c r="T1667" t="str">
        <f t="shared" si="1814"/>
        <v/>
      </c>
      <c r="U1667" t="str">
        <f t="shared" ref="U1667:U1730" si="1853">O1667</f>
        <v>iHeartMedia</v>
      </c>
      <c r="V1667" t="str">
        <f t="shared" ref="V1667:Z1667" si="1854">IF(LEN(P1667)&gt;0, U1667  &amp; " " &amp; P1667,"")</f>
        <v>iHeartMedia Inc</v>
      </c>
      <c r="W1667" t="str">
        <f t="shared" si="1854"/>
        <v/>
      </c>
      <c r="X1667" t="str">
        <f t="shared" si="1854"/>
        <v/>
      </c>
      <c r="Y1667" t="str">
        <f t="shared" si="1854"/>
        <v/>
      </c>
      <c r="Z1667" t="str">
        <f t="shared" si="1854"/>
        <v/>
      </c>
      <c r="AB1667" t="str">
        <f t="shared" ref="AB1667:AB1730" si="1855">B1667</f>
        <v>iHeartMedia Inc</v>
      </c>
      <c r="AC1667" t="str">
        <f t="shared" ref="AC1667:AC1730" si="1856">TRIM(E1667 &amp; " " &amp; U1667&amp;" "&amp;V1667&amp;" "&amp;W1667&amp;" "&amp;X1667&amp;" "&amp; Y1667 &amp; " " &amp; Z1667 &amp; " " &amp; AA1667)</f>
        <v>IHTM iHeartMedia iHeartMedia Inc</v>
      </c>
      <c r="AD1667" t="str">
        <f t="shared" ref="AD1667:AD1730" si="1857">A1667</f>
        <v>IHTM.PK</v>
      </c>
      <c r="AE1667">
        <f t="shared" ref="AE1667:AE1730" si="1858">G1667/$G$2*100</f>
        <v>0.14339040821897464</v>
      </c>
    </row>
    <row r="1668" spans="1:31" collapsed="1" x14ac:dyDescent="0.25">
      <c r="A1668" s="1" t="s">
        <v>8536</v>
      </c>
      <c r="B1668" s="1" t="s">
        <v>8537</v>
      </c>
      <c r="C1668" s="1" t="s">
        <v>16</v>
      </c>
      <c r="D1668" s="1" t="s">
        <v>8538</v>
      </c>
      <c r="E1668" s="1" t="s">
        <v>8539</v>
      </c>
      <c r="F1668" s="1"/>
      <c r="G1668" s="2">
        <v>1454697427.4400001</v>
      </c>
      <c r="H1668" s="1" t="s">
        <v>19</v>
      </c>
      <c r="I1668" s="1" t="s">
        <v>20</v>
      </c>
      <c r="J1668" s="1" t="s">
        <v>8540</v>
      </c>
      <c r="K1668" s="1" t="s">
        <v>59</v>
      </c>
      <c r="L1668" s="1" t="s">
        <v>80</v>
      </c>
      <c r="M1668" s="1" t="s">
        <v>81</v>
      </c>
      <c r="N1668" s="1" t="s">
        <v>356</v>
      </c>
      <c r="O1668" t="str">
        <f t="shared" si="1822"/>
        <v>World</v>
      </c>
      <c r="P1668" t="str">
        <f t="shared" si="1814"/>
        <v>Acceptance</v>
      </c>
      <c r="Q1668" t="str">
        <f t="shared" si="1814"/>
        <v>Corp</v>
      </c>
      <c r="R1668" t="str">
        <f t="shared" si="1814"/>
        <v/>
      </c>
      <c r="S1668" t="str">
        <f t="shared" si="1814"/>
        <v/>
      </c>
      <c r="T1668" t="str">
        <f t="shared" si="1814"/>
        <v/>
      </c>
      <c r="U1668" t="str">
        <f t="shared" si="1853"/>
        <v>World</v>
      </c>
      <c r="V1668" t="str">
        <f t="shared" ref="V1668:Z1668" si="1859">IF(LEN(P1668)&gt;0, U1668  &amp; " " &amp; P1668,"")</f>
        <v>World Acceptance</v>
      </c>
      <c r="W1668" t="str">
        <f t="shared" si="1859"/>
        <v>World Acceptance Corp</v>
      </c>
      <c r="X1668" t="str">
        <f t="shared" si="1859"/>
        <v/>
      </c>
      <c r="Y1668" t="str">
        <f t="shared" si="1859"/>
        <v/>
      </c>
      <c r="Z1668" t="str">
        <f t="shared" si="1859"/>
        <v/>
      </c>
      <c r="AB1668" t="str">
        <f t="shared" si="1855"/>
        <v>World Acceptance Corp</v>
      </c>
      <c r="AC1668" t="str">
        <f t="shared" si="1856"/>
        <v>WRLD World World Acceptance World Acceptance Corp</v>
      </c>
      <c r="AD1668" t="str">
        <f t="shared" si="1857"/>
        <v>WRLD.OQ</v>
      </c>
      <c r="AE1668">
        <f t="shared" si="1858"/>
        <v>0.14332838323078134</v>
      </c>
    </row>
    <row r="1669" spans="1:31" collapsed="1" x14ac:dyDescent="0.25">
      <c r="A1669" s="1" t="s">
        <v>8541</v>
      </c>
      <c r="B1669" s="1" t="s">
        <v>8542</v>
      </c>
      <c r="C1669" s="1" t="s">
        <v>55</v>
      </c>
      <c r="D1669" s="1" t="s">
        <v>8543</v>
      </c>
      <c r="E1669" s="1" t="s">
        <v>8544</v>
      </c>
      <c r="F1669" s="1"/>
      <c r="G1669" s="2">
        <v>1454554440.9000001</v>
      </c>
      <c r="H1669" s="1" t="s">
        <v>19</v>
      </c>
      <c r="I1669" s="1" t="s">
        <v>20</v>
      </c>
      <c r="J1669" s="1" t="s">
        <v>8545</v>
      </c>
      <c r="K1669" s="1" t="s">
        <v>88</v>
      </c>
      <c r="L1669" s="1" t="s">
        <v>89</v>
      </c>
      <c r="M1669" s="1" t="s">
        <v>688</v>
      </c>
      <c r="N1669" s="1" t="s">
        <v>689</v>
      </c>
      <c r="O1669" t="str">
        <f t="shared" si="1822"/>
        <v>Dril-Quip</v>
      </c>
      <c r="P1669" t="str">
        <f t="shared" si="1814"/>
        <v>Inc</v>
      </c>
      <c r="Q1669" t="str">
        <f t="shared" si="1814"/>
        <v/>
      </c>
      <c r="R1669" t="str">
        <f t="shared" si="1814"/>
        <v/>
      </c>
      <c r="S1669" t="str">
        <f t="shared" si="1814"/>
        <v/>
      </c>
      <c r="T1669" t="str">
        <f t="shared" si="1814"/>
        <v/>
      </c>
      <c r="U1669" t="str">
        <f t="shared" si="1853"/>
        <v>Dril-Quip</v>
      </c>
      <c r="V1669" t="str">
        <f t="shared" ref="V1669:Z1669" si="1860">IF(LEN(P1669)&gt;0, U1669  &amp; " " &amp; P1669,"")</f>
        <v>Dril-Quip Inc</v>
      </c>
      <c r="W1669" t="str">
        <f t="shared" si="1860"/>
        <v/>
      </c>
      <c r="X1669" t="str">
        <f t="shared" si="1860"/>
        <v/>
      </c>
      <c r="Y1669" t="str">
        <f t="shared" si="1860"/>
        <v/>
      </c>
      <c r="Z1669" t="str">
        <f t="shared" si="1860"/>
        <v/>
      </c>
      <c r="AB1669" t="str">
        <f t="shared" si="1855"/>
        <v>Dril-Quip Inc</v>
      </c>
      <c r="AC1669" t="str">
        <f t="shared" si="1856"/>
        <v>DRQ Dril-Quip Dril-Quip Inc</v>
      </c>
      <c r="AD1669" t="str">
        <f t="shared" si="1857"/>
        <v>DRQ.N</v>
      </c>
      <c r="AE1669">
        <f t="shared" si="1858"/>
        <v>0.14331429505738158</v>
      </c>
    </row>
    <row r="1670" spans="1:31" collapsed="1" x14ac:dyDescent="0.25">
      <c r="A1670" s="1" t="s">
        <v>8546</v>
      </c>
      <c r="B1670" s="1" t="s">
        <v>8547</v>
      </c>
      <c r="C1670" s="1" t="s">
        <v>16</v>
      </c>
      <c r="D1670" s="1" t="s">
        <v>8548</v>
      </c>
      <c r="E1670" s="1" t="s">
        <v>8549</v>
      </c>
      <c r="F1670" s="1"/>
      <c r="G1670" s="2">
        <v>1451511520.25</v>
      </c>
      <c r="H1670" s="1" t="s">
        <v>19</v>
      </c>
      <c r="I1670" s="1" t="s">
        <v>20</v>
      </c>
      <c r="J1670" s="1" t="s">
        <v>8550</v>
      </c>
      <c r="K1670" s="1" t="s">
        <v>199</v>
      </c>
      <c r="L1670" s="1" t="s">
        <v>293</v>
      </c>
      <c r="M1670" s="1" t="s">
        <v>294</v>
      </c>
      <c r="N1670" s="1" t="s">
        <v>295</v>
      </c>
      <c r="O1670" t="str">
        <f t="shared" si="1822"/>
        <v>Hub</v>
      </c>
      <c r="P1670" t="str">
        <f t="shared" si="1814"/>
        <v>Group</v>
      </c>
      <c r="Q1670" t="str">
        <f t="shared" si="1814"/>
        <v>Inc</v>
      </c>
      <c r="R1670" t="str">
        <f t="shared" si="1814"/>
        <v/>
      </c>
      <c r="S1670" t="str">
        <f t="shared" si="1814"/>
        <v/>
      </c>
      <c r="T1670" t="str">
        <f t="shared" si="1814"/>
        <v/>
      </c>
      <c r="U1670" t="str">
        <f t="shared" si="1853"/>
        <v>Hub</v>
      </c>
      <c r="V1670" t="str">
        <f t="shared" ref="V1670:Z1670" si="1861">IF(LEN(P1670)&gt;0, U1670  &amp; " " &amp; P1670,"")</f>
        <v>Hub Group</v>
      </c>
      <c r="W1670" t="str">
        <f t="shared" si="1861"/>
        <v>Hub Group Inc</v>
      </c>
      <c r="X1670" t="str">
        <f t="shared" si="1861"/>
        <v/>
      </c>
      <c r="Y1670" t="str">
        <f t="shared" si="1861"/>
        <v/>
      </c>
      <c r="Z1670" t="str">
        <f t="shared" si="1861"/>
        <v/>
      </c>
      <c r="AB1670" t="str">
        <f t="shared" si="1855"/>
        <v>Hub Group Inc</v>
      </c>
      <c r="AC1670" t="str">
        <f t="shared" si="1856"/>
        <v>HUBG Hub Hub Group Hub Group Inc</v>
      </c>
      <c r="AD1670" t="str">
        <f t="shared" si="1857"/>
        <v>HUBG.OQ</v>
      </c>
      <c r="AE1670">
        <f t="shared" si="1858"/>
        <v>0.14301448226549976</v>
      </c>
    </row>
    <row r="1671" spans="1:31" collapsed="1" x14ac:dyDescent="0.25">
      <c r="A1671" s="1" t="s">
        <v>8551</v>
      </c>
      <c r="B1671" s="1" t="s">
        <v>8552</v>
      </c>
      <c r="C1671" s="1" t="s">
        <v>55</v>
      </c>
      <c r="D1671" s="1" t="s">
        <v>8553</v>
      </c>
      <c r="E1671" s="1" t="s">
        <v>8554</v>
      </c>
      <c r="F1671" s="1"/>
      <c r="G1671" s="2">
        <v>1450557637.97</v>
      </c>
      <c r="H1671" s="1" t="s">
        <v>19</v>
      </c>
      <c r="I1671" s="1" t="s">
        <v>20</v>
      </c>
      <c r="J1671" s="1" t="s">
        <v>8555</v>
      </c>
      <c r="K1671" s="1" t="s">
        <v>199</v>
      </c>
      <c r="L1671" s="1" t="s">
        <v>627</v>
      </c>
      <c r="M1671" s="1" t="s">
        <v>628</v>
      </c>
      <c r="N1671" s="1" t="s">
        <v>914</v>
      </c>
      <c r="O1671" t="str">
        <f t="shared" si="1822"/>
        <v>Cloudera</v>
      </c>
      <c r="P1671" t="str">
        <f t="shared" si="1814"/>
        <v>Inc</v>
      </c>
      <c r="Q1671" t="str">
        <f t="shared" si="1814"/>
        <v/>
      </c>
      <c r="R1671" t="str">
        <f t="shared" si="1814"/>
        <v/>
      </c>
      <c r="S1671" t="str">
        <f t="shared" si="1814"/>
        <v/>
      </c>
      <c r="T1671" t="str">
        <f t="shared" si="1814"/>
        <v/>
      </c>
      <c r="U1671" t="str">
        <f t="shared" si="1853"/>
        <v>Cloudera</v>
      </c>
      <c r="V1671" t="str">
        <f t="shared" ref="V1671:Z1671" si="1862">IF(LEN(P1671)&gt;0, U1671  &amp; " " &amp; P1671,"")</f>
        <v>Cloudera Inc</v>
      </c>
      <c r="W1671" t="str">
        <f t="shared" si="1862"/>
        <v/>
      </c>
      <c r="X1671" t="str">
        <f t="shared" si="1862"/>
        <v/>
      </c>
      <c r="Y1671" t="str">
        <f t="shared" si="1862"/>
        <v/>
      </c>
      <c r="Z1671" t="str">
        <f t="shared" si="1862"/>
        <v/>
      </c>
      <c r="AB1671" t="str">
        <f t="shared" si="1855"/>
        <v>Cloudera Inc</v>
      </c>
      <c r="AC1671" t="str">
        <f t="shared" si="1856"/>
        <v>CLDR Cloudera Cloudera Inc</v>
      </c>
      <c r="AD1671" t="str">
        <f t="shared" si="1857"/>
        <v>CLDR.N</v>
      </c>
      <c r="AE1671">
        <f t="shared" si="1858"/>
        <v>0.14292049818165803</v>
      </c>
    </row>
    <row r="1672" spans="1:31" collapsed="1" x14ac:dyDescent="0.25">
      <c r="A1672" s="1" t="s">
        <v>8556</v>
      </c>
      <c r="B1672" s="1" t="s">
        <v>8557</v>
      </c>
      <c r="C1672" s="1" t="s">
        <v>55</v>
      </c>
      <c r="D1672" s="1" t="s">
        <v>8558</v>
      </c>
      <c r="E1672" s="1" t="s">
        <v>8559</v>
      </c>
      <c r="F1672" s="1"/>
      <c r="G1672" s="2">
        <v>1450432494.4200001</v>
      </c>
      <c r="H1672" s="1" t="s">
        <v>19</v>
      </c>
      <c r="I1672" s="1" t="s">
        <v>20</v>
      </c>
      <c r="J1672" s="1" t="s">
        <v>8560</v>
      </c>
      <c r="K1672" s="1" t="s">
        <v>88</v>
      </c>
      <c r="L1672" s="1" t="s">
        <v>89</v>
      </c>
      <c r="M1672" s="1" t="s">
        <v>90</v>
      </c>
      <c r="N1672" s="1" t="s">
        <v>534</v>
      </c>
      <c r="O1672" t="str">
        <f t="shared" si="1822"/>
        <v>Whiting</v>
      </c>
      <c r="P1672" t="str">
        <f t="shared" si="1814"/>
        <v>Petroleum</v>
      </c>
      <c r="Q1672" t="str">
        <f t="shared" si="1814"/>
        <v>Corp</v>
      </c>
      <c r="R1672" t="str">
        <f t="shared" si="1814"/>
        <v/>
      </c>
      <c r="S1672" t="str">
        <f t="shared" si="1814"/>
        <v/>
      </c>
      <c r="T1672" t="str">
        <f t="shared" si="1814"/>
        <v/>
      </c>
      <c r="U1672" t="str">
        <f t="shared" si="1853"/>
        <v>Whiting</v>
      </c>
      <c r="V1672" t="str">
        <f t="shared" ref="V1672:Z1672" si="1863">IF(LEN(P1672)&gt;0, U1672  &amp; " " &amp; P1672,"")</f>
        <v>Whiting Petroleum</v>
      </c>
      <c r="W1672" t="str">
        <f t="shared" si="1863"/>
        <v>Whiting Petroleum Corp</v>
      </c>
      <c r="X1672" t="str">
        <f t="shared" si="1863"/>
        <v/>
      </c>
      <c r="Y1672" t="str">
        <f t="shared" si="1863"/>
        <v/>
      </c>
      <c r="Z1672" t="str">
        <f t="shared" si="1863"/>
        <v/>
      </c>
      <c r="AB1672" t="str">
        <f t="shared" si="1855"/>
        <v>Whiting Petroleum Corp</v>
      </c>
      <c r="AC1672" t="str">
        <f t="shared" si="1856"/>
        <v>WLL Whiting Whiting Petroleum Whiting Petroleum Corp</v>
      </c>
      <c r="AD1672" t="str">
        <f t="shared" si="1857"/>
        <v>WLL.N</v>
      </c>
      <c r="AE1672">
        <f t="shared" si="1858"/>
        <v>0.14290816804182627</v>
      </c>
    </row>
    <row r="1673" spans="1:31" collapsed="1" x14ac:dyDescent="0.25">
      <c r="A1673" s="1" t="s">
        <v>8561</v>
      </c>
      <c r="B1673" s="1" t="s">
        <v>8562</v>
      </c>
      <c r="C1673" s="1" t="s">
        <v>55</v>
      </c>
      <c r="D1673" s="1" t="s">
        <v>8563</v>
      </c>
      <c r="E1673" s="1" t="s">
        <v>8564</v>
      </c>
      <c r="F1673" s="1"/>
      <c r="G1673" s="2">
        <v>1447296619.3199999</v>
      </c>
      <c r="H1673" s="1" t="s">
        <v>19</v>
      </c>
      <c r="I1673" s="1" t="s">
        <v>20</v>
      </c>
      <c r="J1673" s="1" t="s">
        <v>8565</v>
      </c>
      <c r="K1673" s="1" t="s">
        <v>30</v>
      </c>
      <c r="L1673" s="1" t="s">
        <v>122</v>
      </c>
      <c r="M1673" s="1" t="s">
        <v>222</v>
      </c>
      <c r="N1673" s="1" t="s">
        <v>223</v>
      </c>
      <c r="O1673" t="str">
        <f t="shared" si="1822"/>
        <v>Arcos</v>
      </c>
      <c r="P1673" t="str">
        <f t="shared" si="1814"/>
        <v>Dorados</v>
      </c>
      <c r="Q1673" t="str">
        <f t="shared" si="1814"/>
        <v>Holdings</v>
      </c>
      <c r="R1673" t="str">
        <f t="shared" si="1814"/>
        <v>Inc</v>
      </c>
      <c r="S1673" t="str">
        <f t="shared" si="1814"/>
        <v/>
      </c>
      <c r="T1673" t="str">
        <f t="shared" si="1814"/>
        <v/>
      </c>
      <c r="U1673" t="str">
        <f t="shared" si="1853"/>
        <v>Arcos</v>
      </c>
      <c r="V1673" t="str">
        <f t="shared" ref="V1673:Z1673" si="1864">IF(LEN(P1673)&gt;0, U1673  &amp; " " &amp; P1673,"")</f>
        <v>Arcos Dorados</v>
      </c>
      <c r="W1673" t="str">
        <f t="shared" si="1864"/>
        <v>Arcos Dorados Holdings</v>
      </c>
      <c r="X1673" t="str">
        <f t="shared" si="1864"/>
        <v>Arcos Dorados Holdings Inc</v>
      </c>
      <c r="Y1673" t="str">
        <f t="shared" si="1864"/>
        <v/>
      </c>
      <c r="Z1673" t="str">
        <f t="shared" si="1864"/>
        <v/>
      </c>
      <c r="AB1673" t="str">
        <f t="shared" si="1855"/>
        <v>Arcos Dorados Holdings Inc</v>
      </c>
      <c r="AC1673" t="str">
        <f t="shared" si="1856"/>
        <v>ARCO Arcos Arcos Dorados Arcos Dorados Holdings Arcos Dorados Holdings Inc</v>
      </c>
      <c r="AD1673" t="str">
        <f t="shared" si="1857"/>
        <v>ARCO.N</v>
      </c>
      <c r="AE1673">
        <f t="shared" si="1858"/>
        <v>0.14259919663676393</v>
      </c>
    </row>
    <row r="1674" spans="1:31" collapsed="1" x14ac:dyDescent="0.25">
      <c r="A1674" s="1" t="s">
        <v>8566</v>
      </c>
      <c r="B1674" s="1" t="s">
        <v>8567</v>
      </c>
      <c r="C1674" s="1" t="s">
        <v>55</v>
      </c>
      <c r="D1674" s="1" t="s">
        <v>8568</v>
      </c>
      <c r="E1674" s="1" t="s">
        <v>8569</v>
      </c>
      <c r="F1674" s="1"/>
      <c r="G1674" s="2">
        <v>1442833363.05</v>
      </c>
      <c r="H1674" s="1" t="s">
        <v>19</v>
      </c>
      <c r="I1674" s="1" t="s">
        <v>20</v>
      </c>
      <c r="J1674" s="1" t="s">
        <v>8570</v>
      </c>
      <c r="K1674" s="1" t="s">
        <v>67</v>
      </c>
      <c r="L1674" s="1" t="s">
        <v>68</v>
      </c>
      <c r="M1674" s="1" t="s">
        <v>69</v>
      </c>
      <c r="N1674" s="1" t="s">
        <v>69</v>
      </c>
      <c r="O1674" t="str">
        <f t="shared" si="1822"/>
        <v>Cambrex</v>
      </c>
      <c r="P1674" t="str">
        <f t="shared" si="1814"/>
        <v>Corp</v>
      </c>
      <c r="Q1674" t="str">
        <f t="shared" si="1814"/>
        <v/>
      </c>
      <c r="R1674" t="str">
        <f t="shared" si="1814"/>
        <v/>
      </c>
      <c r="S1674" t="str">
        <f t="shared" si="1814"/>
        <v/>
      </c>
      <c r="T1674" t="str">
        <f t="shared" si="1814"/>
        <v/>
      </c>
      <c r="U1674" t="str">
        <f t="shared" si="1853"/>
        <v>Cambrex</v>
      </c>
      <c r="V1674" t="str">
        <f t="shared" ref="V1674:Z1674" si="1865">IF(LEN(P1674)&gt;0, U1674  &amp; " " &amp; P1674,"")</f>
        <v>Cambrex Corp</v>
      </c>
      <c r="W1674" t="str">
        <f t="shared" si="1865"/>
        <v/>
      </c>
      <c r="X1674" t="str">
        <f t="shared" si="1865"/>
        <v/>
      </c>
      <c r="Y1674" t="str">
        <f t="shared" si="1865"/>
        <v/>
      </c>
      <c r="Z1674" t="str">
        <f t="shared" si="1865"/>
        <v/>
      </c>
      <c r="AB1674" t="str">
        <f t="shared" si="1855"/>
        <v>Cambrex Corp</v>
      </c>
      <c r="AC1674" t="str">
        <f t="shared" si="1856"/>
        <v>CBM Cambrex Cambrex Corp</v>
      </c>
      <c r="AD1674" t="str">
        <f t="shared" si="1857"/>
        <v>CBM.N</v>
      </c>
      <c r="AE1674">
        <f t="shared" si="1858"/>
        <v>0.1421594410607542</v>
      </c>
    </row>
    <row r="1675" spans="1:31" collapsed="1" x14ac:dyDescent="0.25">
      <c r="A1675" s="1" t="s">
        <v>8571</v>
      </c>
      <c r="B1675" s="1" t="s">
        <v>8572</v>
      </c>
      <c r="C1675" s="1" t="s">
        <v>16</v>
      </c>
      <c r="D1675" s="1" t="s">
        <v>8573</v>
      </c>
      <c r="E1675" s="1" t="s">
        <v>8574</v>
      </c>
      <c r="F1675" s="1"/>
      <c r="G1675" s="2">
        <v>1439419079.72</v>
      </c>
      <c r="H1675" s="1" t="s">
        <v>19</v>
      </c>
      <c r="I1675" s="1" t="s">
        <v>20</v>
      </c>
      <c r="J1675" s="1" t="s">
        <v>8575</v>
      </c>
      <c r="K1675" s="1" t="s">
        <v>30</v>
      </c>
      <c r="L1675" s="1" t="s">
        <v>122</v>
      </c>
      <c r="M1675" s="1" t="s">
        <v>222</v>
      </c>
      <c r="N1675" s="1" t="s">
        <v>223</v>
      </c>
      <c r="O1675" t="str">
        <f t="shared" si="1822"/>
        <v>Dave</v>
      </c>
      <c r="P1675" t="str">
        <f t="shared" si="1814"/>
        <v>&amp;</v>
      </c>
      <c r="Q1675" t="str">
        <f t="shared" si="1814"/>
        <v>Buster's</v>
      </c>
      <c r="R1675" t="str">
        <f t="shared" si="1814"/>
        <v>Entertainment</v>
      </c>
      <c r="S1675" t="str">
        <f t="shared" si="1814"/>
        <v>Inc</v>
      </c>
      <c r="T1675" t="str">
        <f t="shared" si="1814"/>
        <v/>
      </c>
      <c r="U1675" t="str">
        <f t="shared" si="1853"/>
        <v>Dave</v>
      </c>
      <c r="V1675" t="str">
        <f t="shared" ref="V1675:Z1675" si="1866">IF(LEN(P1675)&gt;0, U1675  &amp; " " &amp; P1675,"")</f>
        <v>Dave &amp;</v>
      </c>
      <c r="W1675" t="str">
        <f t="shared" si="1866"/>
        <v>Dave &amp; Buster's</v>
      </c>
      <c r="X1675" t="str">
        <f t="shared" si="1866"/>
        <v>Dave &amp; Buster's Entertainment</v>
      </c>
      <c r="Y1675" t="str">
        <f t="shared" si="1866"/>
        <v>Dave &amp; Buster's Entertainment Inc</v>
      </c>
      <c r="Z1675" t="str">
        <f t="shared" si="1866"/>
        <v/>
      </c>
      <c r="AB1675" t="str">
        <f t="shared" si="1855"/>
        <v>Dave &amp; Buster's Entertainment Inc</v>
      </c>
      <c r="AC1675" t="str">
        <f t="shared" si="1856"/>
        <v>PLAY Dave Dave &amp; Dave &amp; Buster's Dave &amp; Buster's Entertainment Dave &amp; Buster's Entertainment Inc</v>
      </c>
      <c r="AD1675" t="str">
        <f t="shared" si="1857"/>
        <v>PLAY.OQ</v>
      </c>
      <c r="AE1675">
        <f t="shared" si="1858"/>
        <v>0.14182303865819967</v>
      </c>
    </row>
    <row r="1676" spans="1:31" collapsed="1" x14ac:dyDescent="0.25">
      <c r="A1676" s="1" t="s">
        <v>8576</v>
      </c>
      <c r="B1676" s="1" t="s">
        <v>8577</v>
      </c>
      <c r="C1676" s="1" t="s">
        <v>55</v>
      </c>
      <c r="D1676" s="1" t="s">
        <v>8578</v>
      </c>
      <c r="E1676" s="1" t="s">
        <v>8579</v>
      </c>
      <c r="F1676" s="1"/>
      <c r="G1676" s="2">
        <v>1437336129.6300001</v>
      </c>
      <c r="H1676" s="1" t="s">
        <v>19</v>
      </c>
      <c r="I1676" s="1" t="s">
        <v>20</v>
      </c>
      <c r="J1676" s="1" t="s">
        <v>8580</v>
      </c>
      <c r="K1676" s="1" t="s">
        <v>22</v>
      </c>
      <c r="L1676" s="1" t="s">
        <v>23</v>
      </c>
      <c r="M1676" s="1" t="s">
        <v>23</v>
      </c>
      <c r="N1676" s="1" t="s">
        <v>24</v>
      </c>
      <c r="O1676" t="str">
        <f t="shared" si="1822"/>
        <v>Instructure</v>
      </c>
      <c r="P1676" t="str">
        <f t="shared" si="1814"/>
        <v>Inc</v>
      </c>
      <c r="Q1676" t="str">
        <f t="shared" si="1814"/>
        <v/>
      </c>
      <c r="R1676" t="str">
        <f t="shared" si="1814"/>
        <v/>
      </c>
      <c r="S1676" t="str">
        <f t="shared" si="1814"/>
        <v/>
      </c>
      <c r="T1676" t="str">
        <f t="shared" si="1814"/>
        <v/>
      </c>
      <c r="U1676" t="str">
        <f t="shared" si="1853"/>
        <v>Instructure</v>
      </c>
      <c r="V1676" t="str">
        <f t="shared" ref="V1676:Z1676" si="1867">IF(LEN(P1676)&gt;0, U1676  &amp; " " &amp; P1676,"")</f>
        <v>Instructure Inc</v>
      </c>
      <c r="W1676" t="str">
        <f t="shared" si="1867"/>
        <v/>
      </c>
      <c r="X1676" t="str">
        <f t="shared" si="1867"/>
        <v/>
      </c>
      <c r="Y1676" t="str">
        <f t="shared" si="1867"/>
        <v/>
      </c>
      <c r="Z1676" t="str">
        <f t="shared" si="1867"/>
        <v/>
      </c>
      <c r="AB1676" t="str">
        <f t="shared" si="1855"/>
        <v>Instructure Inc</v>
      </c>
      <c r="AC1676" t="str">
        <f t="shared" si="1856"/>
        <v>INST Instructure Instructure Inc</v>
      </c>
      <c r="AD1676" t="str">
        <f t="shared" si="1857"/>
        <v>INST.N</v>
      </c>
      <c r="AE1676">
        <f t="shared" si="1858"/>
        <v>0.14161780981602354</v>
      </c>
    </row>
    <row r="1677" spans="1:31" collapsed="1" x14ac:dyDescent="0.25">
      <c r="A1677" s="1" t="s">
        <v>8581</v>
      </c>
      <c r="B1677" s="1" t="s">
        <v>8582</v>
      </c>
      <c r="C1677" s="1" t="s">
        <v>16</v>
      </c>
      <c r="D1677" s="1" t="s">
        <v>8583</v>
      </c>
      <c r="E1677" s="1" t="s">
        <v>8584</v>
      </c>
      <c r="F1677" s="1"/>
      <c r="G1677" s="2">
        <v>1432334145.25</v>
      </c>
      <c r="H1677" s="1" t="s">
        <v>19</v>
      </c>
      <c r="I1677" s="1" t="s">
        <v>20</v>
      </c>
      <c r="J1677" s="1" t="s">
        <v>8585</v>
      </c>
      <c r="K1677" s="1" t="s">
        <v>59</v>
      </c>
      <c r="L1677" s="1" t="s">
        <v>80</v>
      </c>
      <c r="M1677" s="1" t="s">
        <v>81</v>
      </c>
      <c r="N1677" s="1" t="s">
        <v>82</v>
      </c>
      <c r="O1677" t="str">
        <f t="shared" si="1822"/>
        <v>First</v>
      </c>
      <c r="P1677" t="str">
        <f t="shared" si="1814"/>
        <v>Busey</v>
      </c>
      <c r="Q1677" t="str">
        <f t="shared" si="1814"/>
        <v>Corp</v>
      </c>
      <c r="R1677" t="str">
        <f t="shared" si="1814"/>
        <v/>
      </c>
      <c r="S1677" t="str">
        <f t="shared" si="1814"/>
        <v/>
      </c>
      <c r="T1677" t="str">
        <f t="shared" si="1814"/>
        <v/>
      </c>
      <c r="U1677" t="str">
        <f t="shared" si="1853"/>
        <v>First</v>
      </c>
      <c r="V1677" t="str">
        <f t="shared" ref="V1677:Z1677" si="1868">IF(LEN(P1677)&gt;0, U1677  &amp; " " &amp; P1677,"")</f>
        <v>First Busey</v>
      </c>
      <c r="W1677" t="str">
        <f t="shared" si="1868"/>
        <v>First Busey Corp</v>
      </c>
      <c r="X1677" t="str">
        <f t="shared" si="1868"/>
        <v/>
      </c>
      <c r="Y1677" t="str">
        <f t="shared" si="1868"/>
        <v/>
      </c>
      <c r="Z1677" t="str">
        <f t="shared" si="1868"/>
        <v/>
      </c>
      <c r="AB1677" t="str">
        <f t="shared" si="1855"/>
        <v>First Busey Corp</v>
      </c>
      <c r="AC1677" t="str">
        <f t="shared" si="1856"/>
        <v>BUSE First First Busey First Busey Corp</v>
      </c>
      <c r="AD1677" t="str">
        <f t="shared" si="1857"/>
        <v>BUSE.OQ</v>
      </c>
      <c r="AE1677">
        <f t="shared" si="1858"/>
        <v>0.14112497445341987</v>
      </c>
    </row>
    <row r="1678" spans="1:31" collapsed="1" x14ac:dyDescent="0.25">
      <c r="A1678" s="1" t="s">
        <v>8586</v>
      </c>
      <c r="B1678" s="1" t="s">
        <v>8587</v>
      </c>
      <c r="C1678" s="1" t="s">
        <v>55</v>
      </c>
      <c r="D1678" s="1" t="s">
        <v>8588</v>
      </c>
      <c r="E1678" s="1" t="s">
        <v>8589</v>
      </c>
      <c r="F1678" s="1"/>
      <c r="G1678" s="2">
        <v>1432187456.46</v>
      </c>
      <c r="H1678" s="1" t="s">
        <v>19</v>
      </c>
      <c r="I1678" s="1" t="s">
        <v>20</v>
      </c>
      <c r="J1678" s="1" t="s">
        <v>8590</v>
      </c>
      <c r="K1678" s="1" t="s">
        <v>30</v>
      </c>
      <c r="L1678" s="1" t="s">
        <v>31</v>
      </c>
      <c r="M1678" s="1" t="s">
        <v>167</v>
      </c>
      <c r="N1678" s="1" t="s">
        <v>1166</v>
      </c>
      <c r="O1678" t="str">
        <f t="shared" si="1822"/>
        <v>Group</v>
      </c>
      <c r="P1678" t="str">
        <f t="shared" si="1814"/>
        <v>1</v>
      </c>
      <c r="Q1678" t="str">
        <f t="shared" si="1814"/>
        <v>Automotive</v>
      </c>
      <c r="R1678" t="str">
        <f t="shared" si="1814"/>
        <v>Inc</v>
      </c>
      <c r="S1678" t="str">
        <f t="shared" si="1814"/>
        <v/>
      </c>
      <c r="T1678" t="str">
        <f t="shared" si="1814"/>
        <v/>
      </c>
      <c r="U1678" t="str">
        <f t="shared" si="1853"/>
        <v>Group</v>
      </c>
      <c r="V1678" t="str">
        <f t="shared" ref="V1678:Z1678" si="1869">IF(LEN(P1678)&gt;0, U1678  &amp; " " &amp; P1678,"")</f>
        <v>Group 1</v>
      </c>
      <c r="W1678" t="str">
        <f t="shared" si="1869"/>
        <v>Group 1 Automotive</v>
      </c>
      <c r="X1678" t="str">
        <f t="shared" si="1869"/>
        <v>Group 1 Automotive Inc</v>
      </c>
      <c r="Y1678" t="str">
        <f t="shared" si="1869"/>
        <v/>
      </c>
      <c r="Z1678" t="str">
        <f t="shared" si="1869"/>
        <v/>
      </c>
      <c r="AB1678" t="str">
        <f t="shared" si="1855"/>
        <v>Group 1 Automotive Inc</v>
      </c>
      <c r="AC1678" t="str">
        <f t="shared" si="1856"/>
        <v>GPI Group Group 1 Group 1 Automotive Group 1 Automotive Inc</v>
      </c>
      <c r="AD1678" t="str">
        <f t="shared" si="1857"/>
        <v>GPI.N</v>
      </c>
      <c r="AE1678">
        <f t="shared" si="1858"/>
        <v>0.14111052150484638</v>
      </c>
    </row>
    <row r="1679" spans="1:31" collapsed="1" x14ac:dyDescent="0.25">
      <c r="A1679" s="1" t="s">
        <v>8591</v>
      </c>
      <c r="B1679" s="1" t="s">
        <v>8592</v>
      </c>
      <c r="C1679" s="1" t="s">
        <v>16</v>
      </c>
      <c r="D1679" s="1" t="s">
        <v>8593</v>
      </c>
      <c r="E1679" s="1" t="s">
        <v>8594</v>
      </c>
      <c r="F1679" s="1"/>
      <c r="G1679" s="2">
        <v>1431228576.25</v>
      </c>
      <c r="H1679" s="1" t="s">
        <v>19</v>
      </c>
      <c r="I1679" s="1" t="s">
        <v>20</v>
      </c>
      <c r="J1679" s="1" t="s">
        <v>8595</v>
      </c>
      <c r="K1679" s="1" t="s">
        <v>199</v>
      </c>
      <c r="L1679" s="1" t="s">
        <v>200</v>
      </c>
      <c r="M1679" s="1" t="s">
        <v>477</v>
      </c>
      <c r="N1679" s="1" t="s">
        <v>940</v>
      </c>
      <c r="O1679" t="str">
        <f t="shared" si="1822"/>
        <v>Helios</v>
      </c>
      <c r="P1679" t="str">
        <f t="shared" si="1814"/>
        <v>Technologies</v>
      </c>
      <c r="Q1679" t="str">
        <f t="shared" si="1814"/>
        <v>Inc</v>
      </c>
      <c r="R1679" t="str">
        <f t="shared" si="1814"/>
        <v/>
      </c>
      <c r="S1679" t="str">
        <f t="shared" si="1814"/>
        <v/>
      </c>
      <c r="T1679" t="str">
        <f t="shared" si="1814"/>
        <v/>
      </c>
      <c r="U1679" t="str">
        <f t="shared" si="1853"/>
        <v>Helios</v>
      </c>
      <c r="V1679" t="str">
        <f t="shared" ref="V1679:Z1679" si="1870">IF(LEN(P1679)&gt;0, U1679  &amp; " " &amp; P1679,"")</f>
        <v>Helios Technologies</v>
      </c>
      <c r="W1679" t="str">
        <f t="shared" si="1870"/>
        <v>Helios Technologies Inc</v>
      </c>
      <c r="X1679" t="str">
        <f t="shared" si="1870"/>
        <v/>
      </c>
      <c r="Y1679" t="str">
        <f t="shared" si="1870"/>
        <v/>
      </c>
      <c r="Z1679" t="str">
        <f t="shared" si="1870"/>
        <v/>
      </c>
      <c r="AB1679" t="str">
        <f t="shared" si="1855"/>
        <v>Helios Technologies Inc</v>
      </c>
      <c r="AC1679" t="str">
        <f t="shared" si="1856"/>
        <v>HLIO Helios Helios Technologies Helios Technologies Inc</v>
      </c>
      <c r="AD1679" t="str">
        <f t="shared" si="1857"/>
        <v>HLIO.OQ</v>
      </c>
      <c r="AE1679">
        <f t="shared" si="1858"/>
        <v>0.14101604498511186</v>
      </c>
    </row>
    <row r="1680" spans="1:31" collapsed="1" x14ac:dyDescent="0.25">
      <c r="A1680" s="1" t="s">
        <v>8596</v>
      </c>
      <c r="B1680" s="1" t="s">
        <v>8597</v>
      </c>
      <c r="C1680" s="1" t="s">
        <v>2721</v>
      </c>
      <c r="D1680" s="1" t="s">
        <v>8598</v>
      </c>
      <c r="E1680" s="1" t="s">
        <v>8599</v>
      </c>
      <c r="F1680" s="1"/>
      <c r="G1680" s="2">
        <v>1430810834.25</v>
      </c>
      <c r="H1680" s="1" t="s">
        <v>19</v>
      </c>
      <c r="I1680" s="1" t="s">
        <v>20</v>
      </c>
      <c r="J1680" s="1" t="s">
        <v>8600</v>
      </c>
      <c r="K1680" s="1" t="s">
        <v>67</v>
      </c>
      <c r="L1680" s="1" t="s">
        <v>68</v>
      </c>
      <c r="M1680" s="1" t="s">
        <v>424</v>
      </c>
      <c r="N1680" s="1" t="s">
        <v>424</v>
      </c>
      <c r="O1680" t="str">
        <f t="shared" si="1822"/>
        <v>Predictive</v>
      </c>
      <c r="P1680" t="str">
        <f t="shared" si="1814"/>
        <v>Technology</v>
      </c>
      <c r="Q1680" t="str">
        <f t="shared" si="1814"/>
        <v>Group</v>
      </c>
      <c r="R1680" t="str">
        <f t="shared" si="1814"/>
        <v>Inc</v>
      </c>
      <c r="S1680" t="str">
        <f t="shared" si="1814"/>
        <v/>
      </c>
      <c r="T1680" t="str">
        <f t="shared" si="1814"/>
        <v/>
      </c>
      <c r="U1680" t="str">
        <f t="shared" si="1853"/>
        <v>Predictive</v>
      </c>
      <c r="V1680" t="str">
        <f t="shared" ref="V1680:Z1680" si="1871">IF(LEN(P1680)&gt;0, U1680  &amp; " " &amp; P1680,"")</f>
        <v>Predictive Technology</v>
      </c>
      <c r="W1680" t="str">
        <f t="shared" si="1871"/>
        <v>Predictive Technology Group</v>
      </c>
      <c r="X1680" t="str">
        <f t="shared" si="1871"/>
        <v>Predictive Technology Group Inc</v>
      </c>
      <c r="Y1680" t="str">
        <f t="shared" si="1871"/>
        <v/>
      </c>
      <c r="Z1680" t="str">
        <f t="shared" si="1871"/>
        <v/>
      </c>
      <c r="AB1680" t="str">
        <f t="shared" si="1855"/>
        <v>Predictive Technology Group Inc</v>
      </c>
      <c r="AC1680" t="str">
        <f t="shared" si="1856"/>
        <v>PRED Predictive Predictive Technology Predictive Technology Group Predictive Technology Group Inc</v>
      </c>
      <c r="AD1680" t="str">
        <f t="shared" si="1857"/>
        <v>PRED.PK</v>
      </c>
      <c r="AE1680">
        <f t="shared" si="1858"/>
        <v>0.1409748857142297</v>
      </c>
    </row>
    <row r="1681" spans="1:31" collapsed="1" x14ac:dyDescent="0.25">
      <c r="A1681" s="1" t="s">
        <v>8601</v>
      </c>
      <c r="B1681" s="1" t="s">
        <v>8602</v>
      </c>
      <c r="C1681" s="1" t="s">
        <v>16</v>
      </c>
      <c r="D1681" s="1" t="s">
        <v>8603</v>
      </c>
      <c r="E1681" s="1" t="s">
        <v>8604</v>
      </c>
      <c r="F1681" s="1"/>
      <c r="G1681" s="2">
        <v>1428811250.54</v>
      </c>
      <c r="H1681" s="1" t="s">
        <v>19</v>
      </c>
      <c r="I1681" s="1" t="s">
        <v>20</v>
      </c>
      <c r="J1681" s="1" t="s">
        <v>8605</v>
      </c>
      <c r="K1681" s="1" t="s">
        <v>67</v>
      </c>
      <c r="L1681" s="1" t="s">
        <v>68</v>
      </c>
      <c r="M1681" s="1" t="s">
        <v>69</v>
      </c>
      <c r="N1681" s="1" t="s">
        <v>69</v>
      </c>
      <c r="O1681" t="str">
        <f t="shared" si="1822"/>
        <v>Innoviva</v>
      </c>
      <c r="P1681" t="str">
        <f t="shared" si="1814"/>
        <v>Inc</v>
      </c>
      <c r="Q1681" t="str">
        <f t="shared" si="1814"/>
        <v/>
      </c>
      <c r="R1681" t="str">
        <f t="shared" ref="P1681:T1744" si="1872">TRIM(MID(SUBSTITUTE($B1681," ",REPT(" ",LEN($B1681))),(R$1-1)*LEN($B1681)+1,LEN($B1681)))</f>
        <v/>
      </c>
      <c r="S1681" t="str">
        <f t="shared" si="1872"/>
        <v/>
      </c>
      <c r="T1681" t="str">
        <f t="shared" si="1872"/>
        <v/>
      </c>
      <c r="U1681" t="str">
        <f t="shared" si="1853"/>
        <v>Innoviva</v>
      </c>
      <c r="V1681" t="str">
        <f t="shared" ref="V1681:Z1681" si="1873">IF(LEN(P1681)&gt;0, U1681  &amp; " " &amp; P1681,"")</f>
        <v>Innoviva Inc</v>
      </c>
      <c r="W1681" t="str">
        <f t="shared" si="1873"/>
        <v/>
      </c>
      <c r="X1681" t="str">
        <f t="shared" si="1873"/>
        <v/>
      </c>
      <c r="Y1681" t="str">
        <f t="shared" si="1873"/>
        <v/>
      </c>
      <c r="Z1681" t="str">
        <f t="shared" si="1873"/>
        <v/>
      </c>
      <c r="AB1681" t="str">
        <f t="shared" si="1855"/>
        <v>Innoviva Inc</v>
      </c>
      <c r="AC1681" t="str">
        <f t="shared" si="1856"/>
        <v>INVA Innoviva Innoviva Inc</v>
      </c>
      <c r="AD1681" t="str">
        <f t="shared" si="1857"/>
        <v>INVA.OQ</v>
      </c>
      <c r="AE1681">
        <f t="shared" si="1858"/>
        <v>0.14077787079216905</v>
      </c>
    </row>
    <row r="1682" spans="1:31" collapsed="1" x14ac:dyDescent="0.25">
      <c r="A1682" s="1" t="s">
        <v>8606</v>
      </c>
      <c r="B1682" s="1" t="s">
        <v>8607</v>
      </c>
      <c r="C1682" s="1" t="s">
        <v>55</v>
      </c>
      <c r="D1682" s="1" t="s">
        <v>8608</v>
      </c>
      <c r="E1682" s="1" t="s">
        <v>8609</v>
      </c>
      <c r="F1682" s="1"/>
      <c r="G1682" s="2">
        <v>1427496029.05</v>
      </c>
      <c r="H1682" s="1" t="s">
        <v>19</v>
      </c>
      <c r="I1682" s="1" t="s">
        <v>20</v>
      </c>
      <c r="J1682" s="1" t="s">
        <v>8610</v>
      </c>
      <c r="K1682" s="1" t="s">
        <v>199</v>
      </c>
      <c r="L1682" s="1" t="s">
        <v>200</v>
      </c>
      <c r="M1682" s="1" t="s">
        <v>477</v>
      </c>
      <c r="N1682" s="1" t="s">
        <v>940</v>
      </c>
      <c r="O1682" t="str">
        <f t="shared" si="1822"/>
        <v>NOW</v>
      </c>
      <c r="P1682" t="str">
        <f t="shared" si="1872"/>
        <v>Inc</v>
      </c>
      <c r="Q1682" t="str">
        <f t="shared" si="1872"/>
        <v/>
      </c>
      <c r="R1682" t="str">
        <f t="shared" si="1872"/>
        <v/>
      </c>
      <c r="S1682" t="str">
        <f t="shared" si="1872"/>
        <v/>
      </c>
      <c r="T1682" t="str">
        <f t="shared" si="1872"/>
        <v/>
      </c>
      <c r="U1682" t="str">
        <f t="shared" si="1853"/>
        <v>NOW</v>
      </c>
      <c r="V1682" t="str">
        <f t="shared" ref="V1682:Z1682" si="1874">IF(LEN(P1682)&gt;0, U1682  &amp; " " &amp; P1682,"")</f>
        <v>NOW Inc</v>
      </c>
      <c r="W1682" t="str">
        <f t="shared" si="1874"/>
        <v/>
      </c>
      <c r="X1682" t="str">
        <f t="shared" si="1874"/>
        <v/>
      </c>
      <c r="Y1682" t="str">
        <f t="shared" si="1874"/>
        <v/>
      </c>
      <c r="Z1682" t="str">
        <f t="shared" si="1874"/>
        <v/>
      </c>
      <c r="AB1682" t="str">
        <f t="shared" si="1855"/>
        <v>NOW Inc</v>
      </c>
      <c r="AC1682" t="str">
        <f t="shared" si="1856"/>
        <v>DNOW NOW NOW Inc</v>
      </c>
      <c r="AD1682" t="str">
        <f t="shared" si="1857"/>
        <v>DNOW.N</v>
      </c>
      <c r="AE1682">
        <f t="shared" si="1858"/>
        <v>0.14064828468979734</v>
      </c>
    </row>
    <row r="1683" spans="1:31" collapsed="1" x14ac:dyDescent="0.25">
      <c r="A1683" s="1" t="s">
        <v>8611</v>
      </c>
      <c r="B1683" s="1" t="s">
        <v>8612</v>
      </c>
      <c r="C1683" s="1" t="s">
        <v>16</v>
      </c>
      <c r="D1683" s="1" t="s">
        <v>8613</v>
      </c>
      <c r="E1683" s="1" t="s">
        <v>8614</v>
      </c>
      <c r="F1683" s="1"/>
      <c r="G1683" s="2">
        <v>1426309121.52</v>
      </c>
      <c r="H1683" s="1" t="s">
        <v>19</v>
      </c>
      <c r="I1683" s="1" t="s">
        <v>20</v>
      </c>
      <c r="J1683" s="1" t="s">
        <v>8615</v>
      </c>
      <c r="K1683" s="1" t="s">
        <v>22</v>
      </c>
      <c r="L1683" s="1" t="s">
        <v>39</v>
      </c>
      <c r="M1683" s="1" t="s">
        <v>40</v>
      </c>
      <c r="N1683" s="1" t="s">
        <v>967</v>
      </c>
      <c r="O1683" t="str">
        <f t="shared" si="1822"/>
        <v>Cray</v>
      </c>
      <c r="P1683" t="str">
        <f t="shared" si="1872"/>
        <v>Inc</v>
      </c>
      <c r="Q1683" t="str">
        <f t="shared" si="1872"/>
        <v/>
      </c>
      <c r="R1683" t="str">
        <f t="shared" si="1872"/>
        <v/>
      </c>
      <c r="S1683" t="str">
        <f t="shared" si="1872"/>
        <v/>
      </c>
      <c r="T1683" t="str">
        <f t="shared" si="1872"/>
        <v/>
      </c>
      <c r="U1683" t="str">
        <f t="shared" si="1853"/>
        <v>Cray</v>
      </c>
      <c r="V1683" t="str">
        <f t="shared" ref="V1683:Z1683" si="1875">IF(LEN(P1683)&gt;0, U1683  &amp; " " &amp; P1683,"")</f>
        <v>Cray Inc</v>
      </c>
      <c r="W1683" t="str">
        <f t="shared" si="1875"/>
        <v/>
      </c>
      <c r="X1683" t="str">
        <f t="shared" si="1875"/>
        <v/>
      </c>
      <c r="Y1683" t="str">
        <f t="shared" si="1875"/>
        <v/>
      </c>
      <c r="Z1683" t="str">
        <f t="shared" si="1875"/>
        <v/>
      </c>
      <c r="AB1683" t="str">
        <f t="shared" si="1855"/>
        <v>Cray Inc</v>
      </c>
      <c r="AC1683" t="str">
        <f t="shared" si="1856"/>
        <v>CRAY Cray Cray Inc</v>
      </c>
      <c r="AD1683" t="str">
        <f t="shared" si="1857"/>
        <v>CRAY.OQ</v>
      </c>
      <c r="AE1683">
        <f t="shared" si="1858"/>
        <v>0.14053134110131607</v>
      </c>
    </row>
    <row r="1684" spans="1:31" collapsed="1" x14ac:dyDescent="0.25">
      <c r="A1684" s="1" t="s">
        <v>8616</v>
      </c>
      <c r="B1684" s="1" t="s">
        <v>8617</v>
      </c>
      <c r="C1684" s="1" t="s">
        <v>55</v>
      </c>
      <c r="D1684" s="1" t="s">
        <v>8618</v>
      </c>
      <c r="E1684" s="1" t="s">
        <v>8619</v>
      </c>
      <c r="F1684" s="1"/>
      <c r="G1684" s="2">
        <v>1425447114</v>
      </c>
      <c r="H1684" s="1" t="s">
        <v>19</v>
      </c>
      <c r="I1684" s="1" t="s">
        <v>20</v>
      </c>
      <c r="J1684" s="1" t="s">
        <v>8620</v>
      </c>
      <c r="K1684" s="1" t="s">
        <v>30</v>
      </c>
      <c r="L1684" s="1" t="s">
        <v>256</v>
      </c>
      <c r="M1684" s="1" t="s">
        <v>2655</v>
      </c>
      <c r="N1684" s="1" t="s">
        <v>2656</v>
      </c>
      <c r="O1684" t="str">
        <f t="shared" si="1822"/>
        <v>La-Z-Boy</v>
      </c>
      <c r="P1684" t="str">
        <f t="shared" si="1872"/>
        <v>Inc</v>
      </c>
      <c r="Q1684" t="str">
        <f t="shared" si="1872"/>
        <v/>
      </c>
      <c r="R1684" t="str">
        <f t="shared" si="1872"/>
        <v/>
      </c>
      <c r="S1684" t="str">
        <f t="shared" si="1872"/>
        <v/>
      </c>
      <c r="T1684" t="str">
        <f t="shared" si="1872"/>
        <v/>
      </c>
      <c r="U1684" t="str">
        <f t="shared" si="1853"/>
        <v>La-Z-Boy</v>
      </c>
      <c r="V1684" t="str">
        <f t="shared" ref="V1684:Z1684" si="1876">IF(LEN(P1684)&gt;0, U1684  &amp; " " &amp; P1684,"")</f>
        <v>La-Z-Boy Inc</v>
      </c>
      <c r="W1684" t="str">
        <f t="shared" si="1876"/>
        <v/>
      </c>
      <c r="X1684" t="str">
        <f t="shared" si="1876"/>
        <v/>
      </c>
      <c r="Y1684" t="str">
        <f t="shared" si="1876"/>
        <v/>
      </c>
      <c r="Z1684" t="str">
        <f t="shared" si="1876"/>
        <v/>
      </c>
      <c r="AB1684" t="str">
        <f t="shared" si="1855"/>
        <v>La-Z-Boy Inc</v>
      </c>
      <c r="AC1684" t="str">
        <f t="shared" si="1856"/>
        <v>LZB La-Z-Boy La-Z-Boy Inc</v>
      </c>
      <c r="AD1684" t="str">
        <f t="shared" si="1857"/>
        <v>LZB.N</v>
      </c>
      <c r="AE1684">
        <f t="shared" si="1858"/>
        <v>0.14044640925099183</v>
      </c>
    </row>
    <row r="1685" spans="1:31" collapsed="1" x14ac:dyDescent="0.25">
      <c r="A1685" s="1" t="s">
        <v>8621</v>
      </c>
      <c r="B1685" s="1" t="s">
        <v>8622</v>
      </c>
      <c r="C1685" s="1" t="s">
        <v>2669</v>
      </c>
      <c r="D1685" s="1" t="s">
        <v>8623</v>
      </c>
      <c r="E1685" s="1" t="s">
        <v>8624</v>
      </c>
      <c r="F1685" s="1"/>
      <c r="G1685" s="2">
        <v>1421201188.0799999</v>
      </c>
      <c r="H1685" s="1" t="s">
        <v>19</v>
      </c>
      <c r="I1685" s="1" t="s">
        <v>20</v>
      </c>
      <c r="J1685" s="1" t="s">
        <v>8625</v>
      </c>
      <c r="K1685" s="1" t="s">
        <v>59</v>
      </c>
      <c r="L1685" s="1" t="s">
        <v>80</v>
      </c>
      <c r="M1685" s="1" t="s">
        <v>81</v>
      </c>
      <c r="N1685" s="1" t="s">
        <v>82</v>
      </c>
      <c r="O1685" t="str">
        <f t="shared" si="1822"/>
        <v>Veritex</v>
      </c>
      <c r="P1685" t="str">
        <f t="shared" si="1872"/>
        <v>Holdings</v>
      </c>
      <c r="Q1685" t="str">
        <f t="shared" si="1872"/>
        <v>Inc</v>
      </c>
      <c r="R1685" t="str">
        <f t="shared" si="1872"/>
        <v/>
      </c>
      <c r="S1685" t="str">
        <f t="shared" si="1872"/>
        <v/>
      </c>
      <c r="T1685" t="str">
        <f t="shared" si="1872"/>
        <v/>
      </c>
      <c r="U1685" t="str">
        <f t="shared" si="1853"/>
        <v>Veritex</v>
      </c>
      <c r="V1685" t="str">
        <f t="shared" ref="V1685:Z1685" si="1877">IF(LEN(P1685)&gt;0, U1685  &amp; " " &amp; P1685,"")</f>
        <v>Veritex Holdings</v>
      </c>
      <c r="W1685" t="str">
        <f t="shared" si="1877"/>
        <v>Veritex Holdings Inc</v>
      </c>
      <c r="X1685" t="str">
        <f t="shared" si="1877"/>
        <v/>
      </c>
      <c r="Y1685" t="str">
        <f t="shared" si="1877"/>
        <v/>
      </c>
      <c r="Z1685" t="str">
        <f t="shared" si="1877"/>
        <v/>
      </c>
      <c r="AB1685" t="str">
        <f t="shared" si="1855"/>
        <v>Veritex Holdings Inc</v>
      </c>
      <c r="AC1685" t="str">
        <f t="shared" si="1856"/>
        <v>VBTX Veritex Veritex Holdings Veritex Holdings Inc</v>
      </c>
      <c r="AD1685" t="str">
        <f t="shared" si="1857"/>
        <v>VBTX.OQ</v>
      </c>
      <c r="AE1685">
        <f t="shared" si="1858"/>
        <v>0.14002806679299887</v>
      </c>
    </row>
    <row r="1686" spans="1:31" collapsed="1" x14ac:dyDescent="0.25">
      <c r="A1686" s="1" t="s">
        <v>8626</v>
      </c>
      <c r="B1686" s="1" t="s">
        <v>8627</v>
      </c>
      <c r="C1686" s="1" t="s">
        <v>16</v>
      </c>
      <c r="D1686" s="1" t="s">
        <v>8628</v>
      </c>
      <c r="E1686" s="1" t="s">
        <v>8629</v>
      </c>
      <c r="F1686" s="1"/>
      <c r="G1686" s="2">
        <v>1418428088</v>
      </c>
      <c r="H1686" s="1" t="s">
        <v>19</v>
      </c>
      <c r="I1686" s="1" t="s">
        <v>20</v>
      </c>
      <c r="J1686" s="1" t="s">
        <v>8630</v>
      </c>
      <c r="K1686" s="1" t="s">
        <v>30</v>
      </c>
      <c r="L1686" s="1" t="s">
        <v>256</v>
      </c>
      <c r="M1686" s="1" t="s">
        <v>1889</v>
      </c>
      <c r="N1686" s="1" t="s">
        <v>1890</v>
      </c>
      <c r="O1686" t="str">
        <f t="shared" si="1822"/>
        <v>Cavco</v>
      </c>
      <c r="P1686" t="str">
        <f t="shared" si="1872"/>
        <v>Industries</v>
      </c>
      <c r="Q1686" t="str">
        <f t="shared" si="1872"/>
        <v>Inc</v>
      </c>
      <c r="R1686" t="str">
        <f t="shared" si="1872"/>
        <v/>
      </c>
      <c r="S1686" t="str">
        <f t="shared" si="1872"/>
        <v/>
      </c>
      <c r="T1686" t="str">
        <f t="shared" si="1872"/>
        <v/>
      </c>
      <c r="U1686" t="str">
        <f t="shared" si="1853"/>
        <v>Cavco</v>
      </c>
      <c r="V1686" t="str">
        <f t="shared" ref="V1686:Z1686" si="1878">IF(LEN(P1686)&gt;0, U1686  &amp; " " &amp; P1686,"")</f>
        <v>Cavco Industries</v>
      </c>
      <c r="W1686" t="str">
        <f t="shared" si="1878"/>
        <v>Cavco Industries Inc</v>
      </c>
      <c r="X1686" t="str">
        <f t="shared" si="1878"/>
        <v/>
      </c>
      <c r="Y1686" t="str">
        <f t="shared" si="1878"/>
        <v/>
      </c>
      <c r="Z1686" t="str">
        <f t="shared" si="1878"/>
        <v/>
      </c>
      <c r="AB1686" t="str">
        <f t="shared" si="1855"/>
        <v>Cavco Industries Inc</v>
      </c>
      <c r="AC1686" t="str">
        <f t="shared" si="1856"/>
        <v>CVCO Cavco Cavco Industries Cavco Industries Inc</v>
      </c>
      <c r="AD1686" t="str">
        <f t="shared" si="1857"/>
        <v>CVCO.OQ</v>
      </c>
      <c r="AE1686">
        <f t="shared" si="1858"/>
        <v>0.13975483887390988</v>
      </c>
    </row>
    <row r="1687" spans="1:31" collapsed="1" x14ac:dyDescent="0.25">
      <c r="A1687" s="1" t="s">
        <v>8631</v>
      </c>
      <c r="B1687" s="1" t="s">
        <v>8632</v>
      </c>
      <c r="C1687" s="1" t="s">
        <v>16</v>
      </c>
      <c r="D1687" s="1" t="s">
        <v>8633</v>
      </c>
      <c r="E1687" s="1" t="s">
        <v>8634</v>
      </c>
      <c r="F1687" s="1"/>
      <c r="G1687" s="2">
        <v>1412254350</v>
      </c>
      <c r="H1687" s="1" t="s">
        <v>19</v>
      </c>
      <c r="I1687" s="1" t="s">
        <v>20</v>
      </c>
      <c r="J1687" s="1" t="s">
        <v>8635</v>
      </c>
      <c r="K1687" s="1" t="s">
        <v>199</v>
      </c>
      <c r="L1687" s="1" t="s">
        <v>627</v>
      </c>
      <c r="M1687" s="1" t="s">
        <v>628</v>
      </c>
      <c r="N1687" s="1" t="s">
        <v>914</v>
      </c>
      <c r="O1687" t="str">
        <f t="shared" si="1822"/>
        <v>ICF</v>
      </c>
      <c r="P1687" t="str">
        <f t="shared" si="1872"/>
        <v>International</v>
      </c>
      <c r="Q1687" t="str">
        <f t="shared" si="1872"/>
        <v>Inc</v>
      </c>
      <c r="R1687" t="str">
        <f t="shared" si="1872"/>
        <v/>
      </c>
      <c r="S1687" t="str">
        <f t="shared" si="1872"/>
        <v/>
      </c>
      <c r="T1687" t="str">
        <f t="shared" si="1872"/>
        <v/>
      </c>
      <c r="U1687" t="str">
        <f t="shared" si="1853"/>
        <v>ICF</v>
      </c>
      <c r="V1687" t="str">
        <f t="shared" ref="V1687:Z1687" si="1879">IF(LEN(P1687)&gt;0, U1687  &amp; " " &amp; P1687,"")</f>
        <v>ICF International</v>
      </c>
      <c r="W1687" t="str">
        <f t="shared" si="1879"/>
        <v>ICF International Inc</v>
      </c>
      <c r="X1687" t="str">
        <f t="shared" si="1879"/>
        <v/>
      </c>
      <c r="Y1687" t="str">
        <f t="shared" si="1879"/>
        <v/>
      </c>
      <c r="Z1687" t="str">
        <f t="shared" si="1879"/>
        <v/>
      </c>
      <c r="AB1687" t="str">
        <f t="shared" si="1855"/>
        <v>ICF International Inc</v>
      </c>
      <c r="AC1687" t="str">
        <f t="shared" si="1856"/>
        <v>ICFI ICF ICF International ICF International Inc</v>
      </c>
      <c r="AD1687" t="str">
        <f t="shared" si="1857"/>
        <v>ICFI.OQ</v>
      </c>
      <c r="AE1687">
        <f t="shared" si="1858"/>
        <v>0.13914655300680168</v>
      </c>
    </row>
    <row r="1688" spans="1:31" collapsed="1" x14ac:dyDescent="0.25">
      <c r="A1688" s="1" t="s">
        <v>8636</v>
      </c>
      <c r="B1688" s="1" t="s">
        <v>8637</v>
      </c>
      <c r="C1688" s="1" t="s">
        <v>55</v>
      </c>
      <c r="D1688" s="1" t="s">
        <v>8638</v>
      </c>
      <c r="E1688" s="1" t="s">
        <v>8639</v>
      </c>
      <c r="F1688" s="1"/>
      <c r="G1688" s="2">
        <v>1409819025.28</v>
      </c>
      <c r="H1688" s="1" t="s">
        <v>19</v>
      </c>
      <c r="I1688" s="1" t="s">
        <v>20</v>
      </c>
      <c r="J1688" s="1" t="s">
        <v>8640</v>
      </c>
      <c r="K1688" s="1" t="s">
        <v>22</v>
      </c>
      <c r="L1688" s="1" t="s">
        <v>23</v>
      </c>
      <c r="M1688" s="1" t="s">
        <v>23</v>
      </c>
      <c r="N1688" s="1" t="s">
        <v>47</v>
      </c>
      <c r="O1688" t="str">
        <f t="shared" si="1822"/>
        <v>Cars.com</v>
      </c>
      <c r="P1688" t="str">
        <f t="shared" si="1872"/>
        <v>Inc</v>
      </c>
      <c r="Q1688" t="str">
        <f t="shared" si="1872"/>
        <v/>
      </c>
      <c r="R1688" t="str">
        <f t="shared" si="1872"/>
        <v/>
      </c>
      <c r="S1688" t="str">
        <f t="shared" si="1872"/>
        <v/>
      </c>
      <c r="T1688" t="str">
        <f t="shared" si="1872"/>
        <v/>
      </c>
      <c r="U1688" t="str">
        <f t="shared" si="1853"/>
        <v>Cars.com</v>
      </c>
      <c r="V1688" t="str">
        <f t="shared" ref="V1688:Z1688" si="1880">IF(LEN(P1688)&gt;0, U1688  &amp; " " &amp; P1688,"")</f>
        <v>Cars.com Inc</v>
      </c>
      <c r="W1688" t="str">
        <f t="shared" si="1880"/>
        <v/>
      </c>
      <c r="X1688" t="str">
        <f t="shared" si="1880"/>
        <v/>
      </c>
      <c r="Y1688" t="str">
        <f t="shared" si="1880"/>
        <v/>
      </c>
      <c r="Z1688" t="str">
        <f t="shared" si="1880"/>
        <v/>
      </c>
      <c r="AB1688" t="str">
        <f t="shared" si="1855"/>
        <v>Cars.com Inc</v>
      </c>
      <c r="AC1688" t="str">
        <f t="shared" si="1856"/>
        <v>CARS Cars.com Cars.com Inc</v>
      </c>
      <c r="AD1688" t="str">
        <f t="shared" si="1857"/>
        <v>CARS.N</v>
      </c>
      <c r="AE1688">
        <f t="shared" si="1858"/>
        <v>0.13890660540795713</v>
      </c>
    </row>
    <row r="1689" spans="1:31" collapsed="1" x14ac:dyDescent="0.25">
      <c r="A1689" s="1" t="s">
        <v>8641</v>
      </c>
      <c r="B1689" s="1" t="s">
        <v>8642</v>
      </c>
      <c r="C1689" s="1" t="s">
        <v>16</v>
      </c>
      <c r="D1689" s="1" t="s">
        <v>8643</v>
      </c>
      <c r="E1689" s="1" t="s">
        <v>8644</v>
      </c>
      <c r="F1689" s="1"/>
      <c r="G1689" s="2">
        <v>1407716257.4000001</v>
      </c>
      <c r="H1689" s="1" t="s">
        <v>19</v>
      </c>
      <c r="I1689" s="1" t="s">
        <v>20</v>
      </c>
      <c r="J1689" s="1" t="s">
        <v>8645</v>
      </c>
      <c r="K1689" s="1" t="s">
        <v>30</v>
      </c>
      <c r="L1689" s="1" t="s">
        <v>31</v>
      </c>
      <c r="M1689" s="1" t="s">
        <v>167</v>
      </c>
      <c r="N1689" s="1" t="s">
        <v>1608</v>
      </c>
      <c r="O1689" t="str">
        <f t="shared" si="1822"/>
        <v>Michaels</v>
      </c>
      <c r="P1689" t="str">
        <f t="shared" si="1872"/>
        <v>Companies</v>
      </c>
      <c r="Q1689" t="str">
        <f t="shared" si="1872"/>
        <v>Inc</v>
      </c>
      <c r="R1689" t="str">
        <f t="shared" si="1872"/>
        <v/>
      </c>
      <c r="S1689" t="str">
        <f t="shared" si="1872"/>
        <v/>
      </c>
      <c r="T1689" t="str">
        <f t="shared" si="1872"/>
        <v/>
      </c>
      <c r="U1689" t="str">
        <f t="shared" si="1853"/>
        <v>Michaels</v>
      </c>
      <c r="V1689" t="str">
        <f t="shared" ref="V1689:Z1689" si="1881">IF(LEN(P1689)&gt;0, U1689  &amp; " " &amp; P1689,"")</f>
        <v>Michaels Companies</v>
      </c>
      <c r="W1689" t="str">
        <f t="shared" si="1881"/>
        <v>Michaels Companies Inc</v>
      </c>
      <c r="X1689" t="str">
        <f t="shared" si="1881"/>
        <v/>
      </c>
      <c r="Y1689" t="str">
        <f t="shared" si="1881"/>
        <v/>
      </c>
      <c r="Z1689" t="str">
        <f t="shared" si="1881"/>
        <v/>
      </c>
      <c r="AB1689" t="str">
        <f t="shared" si="1855"/>
        <v>Michaels Companies Inc</v>
      </c>
      <c r="AC1689" t="str">
        <f t="shared" si="1856"/>
        <v>MIK Michaels Michaels Companies Michaels Companies Inc</v>
      </c>
      <c r="AD1689" t="str">
        <f t="shared" si="1857"/>
        <v>MIK.OQ</v>
      </c>
      <c r="AE1689">
        <f t="shared" si="1858"/>
        <v>0.13869942395917959</v>
      </c>
    </row>
    <row r="1690" spans="1:31" collapsed="1" x14ac:dyDescent="0.25">
      <c r="A1690" s="1" t="s">
        <v>8646</v>
      </c>
      <c r="B1690" s="1" t="s">
        <v>8647</v>
      </c>
      <c r="C1690" s="1" t="s">
        <v>55</v>
      </c>
      <c r="D1690" s="1" t="s">
        <v>8648</v>
      </c>
      <c r="E1690" s="1" t="s">
        <v>8649</v>
      </c>
      <c r="F1690" s="1"/>
      <c r="G1690" s="2">
        <v>1406847888.48</v>
      </c>
      <c r="H1690" s="1" t="s">
        <v>19</v>
      </c>
      <c r="I1690" s="1" t="s">
        <v>20</v>
      </c>
      <c r="J1690" s="1" t="s">
        <v>8650</v>
      </c>
      <c r="K1690" s="1" t="s">
        <v>88</v>
      </c>
      <c r="L1690" s="1" t="s">
        <v>89</v>
      </c>
      <c r="M1690" s="1" t="s">
        <v>90</v>
      </c>
      <c r="N1690" s="1" t="s">
        <v>7780</v>
      </c>
      <c r="O1690" t="str">
        <f t="shared" si="1822"/>
        <v>QEP</v>
      </c>
      <c r="P1690" t="str">
        <f t="shared" si="1872"/>
        <v>Resources</v>
      </c>
      <c r="Q1690" t="str">
        <f t="shared" si="1872"/>
        <v>Inc</v>
      </c>
      <c r="R1690" t="str">
        <f t="shared" si="1872"/>
        <v/>
      </c>
      <c r="S1690" t="str">
        <f t="shared" si="1872"/>
        <v/>
      </c>
      <c r="T1690" t="str">
        <f t="shared" si="1872"/>
        <v/>
      </c>
      <c r="U1690" t="str">
        <f t="shared" si="1853"/>
        <v>QEP</v>
      </c>
      <c r="V1690" t="str">
        <f t="shared" ref="V1690:Z1690" si="1882">IF(LEN(P1690)&gt;0, U1690  &amp; " " &amp; P1690,"")</f>
        <v>QEP Resources</v>
      </c>
      <c r="W1690" t="str">
        <f t="shared" si="1882"/>
        <v>QEP Resources Inc</v>
      </c>
      <c r="X1690" t="str">
        <f t="shared" si="1882"/>
        <v/>
      </c>
      <c r="Y1690" t="str">
        <f t="shared" si="1882"/>
        <v/>
      </c>
      <c r="Z1690" t="str">
        <f t="shared" si="1882"/>
        <v/>
      </c>
      <c r="AB1690" t="str">
        <f t="shared" si="1855"/>
        <v>QEP Resources Inc</v>
      </c>
      <c r="AC1690" t="str">
        <f t="shared" si="1856"/>
        <v>QEP QEP QEP Resources QEP Resources Inc</v>
      </c>
      <c r="AD1690" t="str">
        <f t="shared" si="1857"/>
        <v>QEP.N</v>
      </c>
      <c r="AE1690">
        <f t="shared" si="1858"/>
        <v>0.13861386533303249</v>
      </c>
    </row>
    <row r="1691" spans="1:31" collapsed="1" x14ac:dyDescent="0.25">
      <c r="A1691" s="1" t="s">
        <v>8651</v>
      </c>
      <c r="B1691" s="1" t="s">
        <v>8652</v>
      </c>
      <c r="C1691" s="1" t="s">
        <v>16</v>
      </c>
      <c r="D1691" s="1" t="s">
        <v>8653</v>
      </c>
      <c r="E1691" s="1" t="s">
        <v>8654</v>
      </c>
      <c r="F1691" s="1"/>
      <c r="G1691" s="2">
        <v>1400194067.3</v>
      </c>
      <c r="H1691" s="1" t="s">
        <v>19</v>
      </c>
      <c r="I1691" s="1" t="s">
        <v>20</v>
      </c>
      <c r="J1691" s="1" t="s">
        <v>8655</v>
      </c>
      <c r="K1691" s="1" t="s">
        <v>30</v>
      </c>
      <c r="L1691" s="1" t="s">
        <v>31</v>
      </c>
      <c r="M1691" s="1" t="s">
        <v>167</v>
      </c>
      <c r="N1691" s="1" t="s">
        <v>1608</v>
      </c>
      <c r="O1691" t="str">
        <f t="shared" si="1822"/>
        <v>Rent-A-Center</v>
      </c>
      <c r="P1691" t="str">
        <f t="shared" si="1872"/>
        <v>Inc</v>
      </c>
      <c r="Q1691" t="str">
        <f t="shared" si="1872"/>
        <v/>
      </c>
      <c r="R1691" t="str">
        <f t="shared" si="1872"/>
        <v/>
      </c>
      <c r="S1691" t="str">
        <f t="shared" si="1872"/>
        <v/>
      </c>
      <c r="T1691" t="str">
        <f t="shared" si="1872"/>
        <v/>
      </c>
      <c r="U1691" t="str">
        <f t="shared" si="1853"/>
        <v>Rent-A-Center</v>
      </c>
      <c r="V1691" t="str">
        <f t="shared" ref="V1691:Z1691" si="1883">IF(LEN(P1691)&gt;0, U1691  &amp; " " &amp; P1691,"")</f>
        <v>Rent-A-Center Inc</v>
      </c>
      <c r="W1691" t="str">
        <f t="shared" si="1883"/>
        <v/>
      </c>
      <c r="X1691" t="str">
        <f t="shared" si="1883"/>
        <v/>
      </c>
      <c r="Y1691" t="str">
        <f t="shared" si="1883"/>
        <v/>
      </c>
      <c r="Z1691" t="str">
        <f t="shared" si="1883"/>
        <v/>
      </c>
      <c r="AB1691" t="str">
        <f t="shared" si="1855"/>
        <v>Rent-A-Center Inc</v>
      </c>
      <c r="AC1691" t="str">
        <f t="shared" si="1856"/>
        <v>RCII Rent-A-Center Rent-A-Center Inc</v>
      </c>
      <c r="AD1691" t="str">
        <f t="shared" si="1857"/>
        <v>RCII.OQ</v>
      </c>
      <c r="AE1691">
        <f t="shared" si="1858"/>
        <v>0.13795827784518325</v>
      </c>
    </row>
    <row r="1692" spans="1:31" collapsed="1" x14ac:dyDescent="0.25">
      <c r="A1692" s="1" t="s">
        <v>8656</v>
      </c>
      <c r="B1692" s="1" t="s">
        <v>8657</v>
      </c>
      <c r="C1692" s="1" t="s">
        <v>16</v>
      </c>
      <c r="D1692" s="1" t="s">
        <v>8658</v>
      </c>
      <c r="E1692" s="1" t="s">
        <v>8659</v>
      </c>
      <c r="F1692" s="1"/>
      <c r="G1692" s="2">
        <v>1400177322.28</v>
      </c>
      <c r="H1692" s="1" t="s">
        <v>19</v>
      </c>
      <c r="I1692" s="1" t="s">
        <v>20</v>
      </c>
      <c r="J1692" s="1" t="s">
        <v>8660</v>
      </c>
      <c r="K1692" s="1" t="s">
        <v>59</v>
      </c>
      <c r="L1692" s="1" t="s">
        <v>60</v>
      </c>
      <c r="M1692" s="1" t="s">
        <v>60</v>
      </c>
      <c r="N1692" s="1" t="s">
        <v>747</v>
      </c>
      <c r="O1692" t="str">
        <f t="shared" si="1822"/>
        <v>James</v>
      </c>
      <c r="P1692" t="str">
        <f t="shared" si="1872"/>
        <v>River</v>
      </c>
      <c r="Q1692" t="str">
        <f t="shared" si="1872"/>
        <v>Group</v>
      </c>
      <c r="R1692" t="str">
        <f t="shared" si="1872"/>
        <v>Holdings</v>
      </c>
      <c r="S1692" t="str">
        <f t="shared" si="1872"/>
        <v>Ltd</v>
      </c>
      <c r="T1692" t="str">
        <f t="shared" si="1872"/>
        <v/>
      </c>
      <c r="U1692" t="str">
        <f t="shared" si="1853"/>
        <v>James</v>
      </c>
      <c r="V1692" t="str">
        <f t="shared" ref="V1692:Z1692" si="1884">IF(LEN(P1692)&gt;0, U1692  &amp; " " &amp; P1692,"")</f>
        <v>James River</v>
      </c>
      <c r="W1692" t="str">
        <f t="shared" si="1884"/>
        <v>James River Group</v>
      </c>
      <c r="X1692" t="str">
        <f t="shared" si="1884"/>
        <v>James River Group Holdings</v>
      </c>
      <c r="Y1692" t="str">
        <f t="shared" si="1884"/>
        <v>James River Group Holdings Ltd</v>
      </c>
      <c r="Z1692" t="str">
        <f t="shared" si="1884"/>
        <v/>
      </c>
      <c r="AB1692" t="str">
        <f t="shared" si="1855"/>
        <v>James River Group Holdings Ltd</v>
      </c>
      <c r="AC1692" t="str">
        <f t="shared" si="1856"/>
        <v>JRVR James James River James River Group James River Group Holdings James River Group Holdings Ltd</v>
      </c>
      <c r="AD1692" t="str">
        <f t="shared" si="1857"/>
        <v>JRVR.OQ</v>
      </c>
      <c r="AE1692">
        <f t="shared" si="1858"/>
        <v>0.13795662799236955</v>
      </c>
    </row>
    <row r="1693" spans="1:31" collapsed="1" x14ac:dyDescent="0.25">
      <c r="A1693" s="1" t="s">
        <v>8661</v>
      </c>
      <c r="B1693" s="1" t="s">
        <v>8662</v>
      </c>
      <c r="C1693" s="1" t="s">
        <v>55</v>
      </c>
      <c r="D1693" s="1" t="s">
        <v>8663</v>
      </c>
      <c r="E1693" s="1" t="s">
        <v>8664</v>
      </c>
      <c r="F1693" s="1"/>
      <c r="G1693" s="2">
        <v>1399723515.45</v>
      </c>
      <c r="H1693" s="1" t="s">
        <v>19</v>
      </c>
      <c r="I1693" s="1" t="s">
        <v>20</v>
      </c>
      <c r="J1693" s="1" t="s">
        <v>8665</v>
      </c>
      <c r="K1693" s="1" t="s">
        <v>97</v>
      </c>
      <c r="L1693" s="1" t="s">
        <v>174</v>
      </c>
      <c r="M1693" s="1" t="s">
        <v>281</v>
      </c>
      <c r="N1693" s="1" t="s">
        <v>282</v>
      </c>
      <c r="O1693" t="str">
        <f t="shared" si="1822"/>
        <v>Vector</v>
      </c>
      <c r="P1693" t="str">
        <f t="shared" si="1872"/>
        <v>Group</v>
      </c>
      <c r="Q1693" t="str">
        <f t="shared" si="1872"/>
        <v>Ltd</v>
      </c>
      <c r="R1693" t="str">
        <f t="shared" si="1872"/>
        <v/>
      </c>
      <c r="S1693" t="str">
        <f t="shared" si="1872"/>
        <v/>
      </c>
      <c r="T1693" t="str">
        <f t="shared" si="1872"/>
        <v/>
      </c>
      <c r="U1693" t="str">
        <f t="shared" si="1853"/>
        <v>Vector</v>
      </c>
      <c r="V1693" t="str">
        <f t="shared" ref="V1693:Z1693" si="1885">IF(LEN(P1693)&gt;0, U1693  &amp; " " &amp; P1693,"")</f>
        <v>Vector Group</v>
      </c>
      <c r="W1693" t="str">
        <f t="shared" si="1885"/>
        <v>Vector Group Ltd</v>
      </c>
      <c r="X1693" t="str">
        <f t="shared" si="1885"/>
        <v/>
      </c>
      <c r="Y1693" t="str">
        <f t="shared" si="1885"/>
        <v/>
      </c>
      <c r="Z1693" t="str">
        <f t="shared" si="1885"/>
        <v/>
      </c>
      <c r="AB1693" t="str">
        <f t="shared" si="1855"/>
        <v>Vector Group Ltd</v>
      </c>
      <c r="AC1693" t="str">
        <f t="shared" si="1856"/>
        <v>VGR Vector Vector Group Vector Group Ltd</v>
      </c>
      <c r="AD1693" t="str">
        <f t="shared" si="1857"/>
        <v>VGR.N</v>
      </c>
      <c r="AE1693">
        <f t="shared" si="1858"/>
        <v>0.13791191532703029</v>
      </c>
    </row>
    <row r="1694" spans="1:31" collapsed="1" x14ac:dyDescent="0.25">
      <c r="A1694" s="1" t="s">
        <v>8666</v>
      </c>
      <c r="B1694" s="1" t="s">
        <v>8667</v>
      </c>
      <c r="C1694" s="1" t="s">
        <v>2199</v>
      </c>
      <c r="D1694" s="1" t="s">
        <v>8668</v>
      </c>
      <c r="E1694" s="1" t="s">
        <v>8669</v>
      </c>
      <c r="F1694" s="1"/>
      <c r="G1694" s="2">
        <v>1397778106.55</v>
      </c>
      <c r="H1694" s="1" t="s">
        <v>19</v>
      </c>
      <c r="I1694" s="1" t="s">
        <v>20</v>
      </c>
      <c r="J1694" s="1" t="s">
        <v>8670</v>
      </c>
      <c r="K1694" s="1" t="s">
        <v>67</v>
      </c>
      <c r="L1694" s="1" t="s">
        <v>68</v>
      </c>
      <c r="M1694" s="1" t="s">
        <v>424</v>
      </c>
      <c r="N1694" s="1" t="s">
        <v>424</v>
      </c>
      <c r="O1694" t="str">
        <f t="shared" si="1822"/>
        <v>Heron</v>
      </c>
      <c r="P1694" t="str">
        <f t="shared" si="1872"/>
        <v>Therapeutics</v>
      </c>
      <c r="Q1694" t="str">
        <f t="shared" si="1872"/>
        <v>Inc</v>
      </c>
      <c r="R1694" t="str">
        <f t="shared" si="1872"/>
        <v/>
      </c>
      <c r="S1694" t="str">
        <f t="shared" si="1872"/>
        <v/>
      </c>
      <c r="T1694" t="str">
        <f t="shared" si="1872"/>
        <v/>
      </c>
      <c r="U1694" t="str">
        <f t="shared" si="1853"/>
        <v>Heron</v>
      </c>
      <c r="V1694" t="str">
        <f t="shared" ref="V1694:Z1694" si="1886">IF(LEN(P1694)&gt;0, U1694  &amp; " " &amp; P1694,"")</f>
        <v>Heron Therapeutics</v>
      </c>
      <c r="W1694" t="str">
        <f t="shared" si="1886"/>
        <v>Heron Therapeutics Inc</v>
      </c>
      <c r="X1694" t="str">
        <f t="shared" si="1886"/>
        <v/>
      </c>
      <c r="Y1694" t="str">
        <f t="shared" si="1886"/>
        <v/>
      </c>
      <c r="Z1694" t="str">
        <f t="shared" si="1886"/>
        <v/>
      </c>
      <c r="AB1694" t="str">
        <f t="shared" si="1855"/>
        <v>Heron Therapeutics Inc</v>
      </c>
      <c r="AC1694" t="str">
        <f t="shared" si="1856"/>
        <v>HRTX Heron Heron Therapeutics Heron Therapeutics Inc</v>
      </c>
      <c r="AD1694" t="str">
        <f t="shared" si="1857"/>
        <v>HRTX.OQ</v>
      </c>
      <c r="AE1694">
        <f t="shared" si="1858"/>
        <v>0.13772023813897719</v>
      </c>
    </row>
    <row r="1695" spans="1:31" collapsed="1" x14ac:dyDescent="0.25">
      <c r="A1695" s="1" t="s">
        <v>8671</v>
      </c>
      <c r="B1695" s="1" t="s">
        <v>8672</v>
      </c>
      <c r="C1695" s="1" t="s">
        <v>55</v>
      </c>
      <c r="D1695" s="1" t="s">
        <v>8673</v>
      </c>
      <c r="E1695" s="1" t="s">
        <v>8674</v>
      </c>
      <c r="F1695" s="1"/>
      <c r="G1695" s="2">
        <v>1391729546.96</v>
      </c>
      <c r="H1695" s="1" t="s">
        <v>19</v>
      </c>
      <c r="I1695" s="1" t="s">
        <v>20</v>
      </c>
      <c r="J1695" s="1" t="s">
        <v>8675</v>
      </c>
      <c r="K1695" s="1" t="s">
        <v>88</v>
      </c>
      <c r="L1695" s="1" t="s">
        <v>89</v>
      </c>
      <c r="M1695" s="1" t="s">
        <v>6829</v>
      </c>
      <c r="N1695" s="1" t="s">
        <v>6829</v>
      </c>
      <c r="O1695" t="str">
        <f t="shared" si="1822"/>
        <v>CNX</v>
      </c>
      <c r="P1695" t="str">
        <f t="shared" si="1872"/>
        <v>Resources</v>
      </c>
      <c r="Q1695" t="str">
        <f t="shared" si="1872"/>
        <v>Corp</v>
      </c>
      <c r="R1695" t="str">
        <f t="shared" si="1872"/>
        <v/>
      </c>
      <c r="S1695" t="str">
        <f t="shared" si="1872"/>
        <v/>
      </c>
      <c r="T1695" t="str">
        <f t="shared" si="1872"/>
        <v/>
      </c>
      <c r="U1695" t="str">
        <f t="shared" si="1853"/>
        <v>CNX</v>
      </c>
      <c r="V1695" t="str">
        <f t="shared" ref="V1695:Z1695" si="1887">IF(LEN(P1695)&gt;0, U1695  &amp; " " &amp; P1695,"")</f>
        <v>CNX Resources</v>
      </c>
      <c r="W1695" t="str">
        <f t="shared" si="1887"/>
        <v>CNX Resources Corp</v>
      </c>
      <c r="X1695" t="str">
        <f t="shared" si="1887"/>
        <v/>
      </c>
      <c r="Y1695" t="str">
        <f t="shared" si="1887"/>
        <v/>
      </c>
      <c r="Z1695" t="str">
        <f t="shared" si="1887"/>
        <v/>
      </c>
      <c r="AB1695" t="str">
        <f t="shared" si="1855"/>
        <v>CNX Resources Corp</v>
      </c>
      <c r="AC1695" t="str">
        <f t="shared" si="1856"/>
        <v>CNX CNX CNX Resources CNX Resources Corp</v>
      </c>
      <c r="AD1695" t="str">
        <f t="shared" si="1857"/>
        <v>CNX.N</v>
      </c>
      <c r="AE1695">
        <f t="shared" si="1858"/>
        <v>0.13712428584638578</v>
      </c>
    </row>
    <row r="1696" spans="1:31" collapsed="1" x14ac:dyDescent="0.25">
      <c r="A1696" s="1" t="s">
        <v>8676</v>
      </c>
      <c r="B1696" s="1" t="s">
        <v>8677</v>
      </c>
      <c r="C1696" s="1" t="s">
        <v>16</v>
      </c>
      <c r="D1696" s="1" t="s">
        <v>8678</v>
      </c>
      <c r="E1696" s="1" t="s">
        <v>8679</v>
      </c>
      <c r="F1696" s="1"/>
      <c r="G1696" s="2">
        <v>1391092812.72</v>
      </c>
      <c r="H1696" s="1" t="s">
        <v>19</v>
      </c>
      <c r="I1696" s="1" t="s">
        <v>20</v>
      </c>
      <c r="J1696" s="1" t="s">
        <v>8680</v>
      </c>
      <c r="K1696" s="1" t="s">
        <v>199</v>
      </c>
      <c r="L1696" s="1" t="s">
        <v>293</v>
      </c>
      <c r="M1696" s="1" t="s">
        <v>294</v>
      </c>
      <c r="N1696" s="1" t="s">
        <v>418</v>
      </c>
      <c r="O1696" t="str">
        <f t="shared" si="1822"/>
        <v>Air</v>
      </c>
      <c r="P1696" t="str">
        <f t="shared" si="1872"/>
        <v>Transport</v>
      </c>
      <c r="Q1696" t="str">
        <f t="shared" si="1872"/>
        <v>Services</v>
      </c>
      <c r="R1696" t="str">
        <f t="shared" si="1872"/>
        <v>Group</v>
      </c>
      <c r="S1696" t="str">
        <f t="shared" si="1872"/>
        <v>Inc</v>
      </c>
      <c r="T1696" t="str">
        <f t="shared" si="1872"/>
        <v/>
      </c>
      <c r="U1696" t="str">
        <f t="shared" si="1853"/>
        <v>Air</v>
      </c>
      <c r="V1696" t="str">
        <f t="shared" ref="V1696:Z1696" si="1888">IF(LEN(P1696)&gt;0, U1696  &amp; " " &amp; P1696,"")</f>
        <v>Air Transport</v>
      </c>
      <c r="W1696" t="str">
        <f t="shared" si="1888"/>
        <v>Air Transport Services</v>
      </c>
      <c r="X1696" t="str">
        <f t="shared" si="1888"/>
        <v>Air Transport Services Group</v>
      </c>
      <c r="Y1696" t="str">
        <f t="shared" si="1888"/>
        <v>Air Transport Services Group Inc</v>
      </c>
      <c r="Z1696" t="str">
        <f t="shared" si="1888"/>
        <v/>
      </c>
      <c r="AB1696" t="str">
        <f t="shared" si="1855"/>
        <v>Air Transport Services Group Inc</v>
      </c>
      <c r="AC1696" t="str">
        <f t="shared" si="1856"/>
        <v>ATSG Air Air Transport Air Transport Services Air Transport Services Group Air Transport Services Group Inc</v>
      </c>
      <c r="AD1696" t="str">
        <f t="shared" si="1857"/>
        <v>ATSG.OQ</v>
      </c>
      <c r="AE1696">
        <f t="shared" si="1858"/>
        <v>0.13706154971484019</v>
      </c>
    </row>
    <row r="1697" spans="1:31" collapsed="1" x14ac:dyDescent="0.25">
      <c r="A1697" s="1" t="s">
        <v>8681</v>
      </c>
      <c r="B1697" s="1" t="s">
        <v>8682</v>
      </c>
      <c r="C1697" s="1" t="s">
        <v>16</v>
      </c>
      <c r="D1697" s="1" t="s">
        <v>8683</v>
      </c>
      <c r="E1697" s="1" t="s">
        <v>8684</v>
      </c>
      <c r="F1697" s="1"/>
      <c r="G1697" s="2">
        <v>1388455326.72</v>
      </c>
      <c r="H1697" s="1" t="s">
        <v>19</v>
      </c>
      <c r="I1697" s="1" t="s">
        <v>20</v>
      </c>
      <c r="J1697" s="1" t="s">
        <v>8685</v>
      </c>
      <c r="K1697" s="1" t="s">
        <v>67</v>
      </c>
      <c r="L1697" s="1" t="s">
        <v>68</v>
      </c>
      <c r="M1697" s="1" t="s">
        <v>424</v>
      </c>
      <c r="N1697" s="1" t="s">
        <v>424</v>
      </c>
      <c r="O1697" t="str">
        <f t="shared" si="1822"/>
        <v>Alector</v>
      </c>
      <c r="P1697" t="str">
        <f t="shared" si="1872"/>
        <v>Inc</v>
      </c>
      <c r="Q1697" t="str">
        <f t="shared" si="1872"/>
        <v/>
      </c>
      <c r="R1697" t="str">
        <f t="shared" si="1872"/>
        <v/>
      </c>
      <c r="S1697" t="str">
        <f t="shared" si="1872"/>
        <v/>
      </c>
      <c r="T1697" t="str">
        <f t="shared" si="1872"/>
        <v/>
      </c>
      <c r="U1697" t="str">
        <f t="shared" si="1853"/>
        <v>Alector</v>
      </c>
      <c r="V1697" t="str">
        <f t="shared" ref="V1697:Z1697" si="1889">IF(LEN(P1697)&gt;0, U1697  &amp; " " &amp; P1697,"")</f>
        <v>Alector Inc</v>
      </c>
      <c r="W1697" t="str">
        <f t="shared" si="1889"/>
        <v/>
      </c>
      <c r="X1697" t="str">
        <f t="shared" si="1889"/>
        <v/>
      </c>
      <c r="Y1697" t="str">
        <f t="shared" si="1889"/>
        <v/>
      </c>
      <c r="Z1697" t="str">
        <f t="shared" si="1889"/>
        <v/>
      </c>
      <c r="AB1697" t="str">
        <f t="shared" si="1855"/>
        <v>Alector Inc</v>
      </c>
      <c r="AC1697" t="str">
        <f t="shared" si="1856"/>
        <v>ALEC Alector Alector Inc</v>
      </c>
      <c r="AD1697" t="str">
        <f t="shared" si="1857"/>
        <v>ALEC.OQ</v>
      </c>
      <c r="AE1697">
        <f t="shared" si="1858"/>
        <v>0.13680168357563963</v>
      </c>
    </row>
    <row r="1698" spans="1:31" collapsed="1" x14ac:dyDescent="0.25">
      <c r="A1698" s="1" t="s">
        <v>8686</v>
      </c>
      <c r="B1698" s="1" t="s">
        <v>8687</v>
      </c>
      <c r="C1698" s="1" t="s">
        <v>16</v>
      </c>
      <c r="D1698" s="1" t="s">
        <v>8688</v>
      </c>
      <c r="E1698" s="1" t="s">
        <v>8689</v>
      </c>
      <c r="F1698" s="1"/>
      <c r="G1698" s="2">
        <v>1388166944.1500001</v>
      </c>
      <c r="H1698" s="1" t="s">
        <v>19</v>
      </c>
      <c r="I1698" s="1" t="s">
        <v>20</v>
      </c>
      <c r="J1698" s="1" t="s">
        <v>8690</v>
      </c>
      <c r="K1698" s="1" t="s">
        <v>22</v>
      </c>
      <c r="L1698" s="1" t="s">
        <v>39</v>
      </c>
      <c r="M1698" s="1" t="s">
        <v>187</v>
      </c>
      <c r="N1698" s="1" t="s">
        <v>898</v>
      </c>
      <c r="O1698" t="str">
        <f t="shared" si="1822"/>
        <v>Kulicke</v>
      </c>
      <c r="P1698" t="str">
        <f t="shared" si="1872"/>
        <v>and</v>
      </c>
      <c r="Q1698" t="str">
        <f t="shared" si="1872"/>
        <v>Soffa</v>
      </c>
      <c r="R1698" t="str">
        <f t="shared" si="1872"/>
        <v>Industries</v>
      </c>
      <c r="S1698" t="str">
        <f t="shared" si="1872"/>
        <v>Inc</v>
      </c>
      <c r="T1698" t="str">
        <f t="shared" si="1872"/>
        <v/>
      </c>
      <c r="U1698" t="str">
        <f t="shared" si="1853"/>
        <v>Kulicke</v>
      </c>
      <c r="V1698" t="str">
        <f t="shared" ref="V1698:Z1698" si="1890">IF(LEN(P1698)&gt;0, U1698  &amp; " " &amp; P1698,"")</f>
        <v>Kulicke and</v>
      </c>
      <c r="W1698" t="str">
        <f t="shared" si="1890"/>
        <v>Kulicke and Soffa</v>
      </c>
      <c r="X1698" t="str">
        <f t="shared" si="1890"/>
        <v>Kulicke and Soffa Industries</v>
      </c>
      <c r="Y1698" t="str">
        <f t="shared" si="1890"/>
        <v>Kulicke and Soffa Industries Inc</v>
      </c>
      <c r="Z1698" t="str">
        <f t="shared" si="1890"/>
        <v/>
      </c>
      <c r="AB1698" t="str">
        <f t="shared" si="1855"/>
        <v>Kulicke and Soffa Industries Inc</v>
      </c>
      <c r="AC1698" t="str">
        <f t="shared" si="1856"/>
        <v>KLIC Kulicke Kulicke and Kulicke and Soffa Kulicke and Soffa Industries Kulicke and Soffa Industries Inc</v>
      </c>
      <c r="AD1698" t="str">
        <f t="shared" si="1857"/>
        <v>KLIC.OQ</v>
      </c>
      <c r="AE1698">
        <f t="shared" si="1858"/>
        <v>0.13677326982668375</v>
      </c>
    </row>
    <row r="1699" spans="1:31" collapsed="1" x14ac:dyDescent="0.25">
      <c r="A1699" s="1" t="s">
        <v>8691</v>
      </c>
      <c r="B1699" s="1" t="s">
        <v>8692</v>
      </c>
      <c r="C1699" s="1" t="s">
        <v>16</v>
      </c>
      <c r="D1699" s="1" t="s">
        <v>8693</v>
      </c>
      <c r="E1699" s="1" t="s">
        <v>8694</v>
      </c>
      <c r="F1699" s="1"/>
      <c r="G1699" s="2">
        <v>1387823352.7</v>
      </c>
      <c r="H1699" s="1" t="s">
        <v>19</v>
      </c>
      <c r="I1699" s="1" t="s">
        <v>20</v>
      </c>
      <c r="J1699" s="1" t="s">
        <v>8695</v>
      </c>
      <c r="K1699" s="1" t="s">
        <v>67</v>
      </c>
      <c r="L1699" s="1" t="s">
        <v>154</v>
      </c>
      <c r="M1699" s="1" t="s">
        <v>239</v>
      </c>
      <c r="N1699" s="1" t="s">
        <v>240</v>
      </c>
      <c r="O1699" t="str">
        <f t="shared" si="1822"/>
        <v>Cardiovascular</v>
      </c>
      <c r="P1699" t="str">
        <f t="shared" si="1872"/>
        <v>Systems</v>
      </c>
      <c r="Q1699" t="str">
        <f t="shared" si="1872"/>
        <v>Inc</v>
      </c>
      <c r="R1699" t="str">
        <f t="shared" si="1872"/>
        <v/>
      </c>
      <c r="S1699" t="str">
        <f t="shared" si="1872"/>
        <v/>
      </c>
      <c r="T1699" t="str">
        <f t="shared" si="1872"/>
        <v/>
      </c>
      <c r="U1699" t="str">
        <f t="shared" si="1853"/>
        <v>Cardiovascular</v>
      </c>
      <c r="V1699" t="str">
        <f t="shared" ref="V1699:Z1699" si="1891">IF(LEN(P1699)&gt;0, U1699  &amp; " " &amp; P1699,"")</f>
        <v>Cardiovascular Systems</v>
      </c>
      <c r="W1699" t="str">
        <f t="shared" si="1891"/>
        <v>Cardiovascular Systems Inc</v>
      </c>
      <c r="X1699" t="str">
        <f t="shared" si="1891"/>
        <v/>
      </c>
      <c r="Y1699" t="str">
        <f t="shared" si="1891"/>
        <v/>
      </c>
      <c r="Z1699" t="str">
        <f t="shared" si="1891"/>
        <v/>
      </c>
      <c r="AB1699" t="str">
        <f t="shared" si="1855"/>
        <v>Cardiovascular Systems Inc</v>
      </c>
      <c r="AC1699" t="str">
        <f t="shared" si="1856"/>
        <v>CSII Cardiovascular Cardiovascular Systems Cardiovascular Systems Inc</v>
      </c>
      <c r="AD1699" t="str">
        <f t="shared" si="1857"/>
        <v>CSII.OQ</v>
      </c>
      <c r="AE1699">
        <f t="shared" si="1858"/>
        <v>0.13673941645890328</v>
      </c>
    </row>
    <row r="1700" spans="1:31" collapsed="1" x14ac:dyDescent="0.25">
      <c r="A1700" s="1" t="s">
        <v>8696</v>
      </c>
      <c r="B1700" s="1" t="s">
        <v>8697</v>
      </c>
      <c r="C1700" s="1" t="s">
        <v>16</v>
      </c>
      <c r="D1700" s="1" t="s">
        <v>8698</v>
      </c>
      <c r="E1700" s="1" t="s">
        <v>8699</v>
      </c>
      <c r="F1700" s="1"/>
      <c r="G1700" s="2">
        <v>1382011992.9000001</v>
      </c>
      <c r="H1700" s="1" t="s">
        <v>19</v>
      </c>
      <c r="I1700" s="1" t="s">
        <v>20</v>
      </c>
      <c r="J1700" s="1" t="s">
        <v>8700</v>
      </c>
      <c r="K1700" s="1" t="s">
        <v>199</v>
      </c>
      <c r="L1700" s="1" t="s">
        <v>293</v>
      </c>
      <c r="M1700" s="1" t="s">
        <v>294</v>
      </c>
      <c r="N1700" s="1" t="s">
        <v>295</v>
      </c>
      <c r="O1700" t="str">
        <f t="shared" si="1822"/>
        <v>Mobile</v>
      </c>
      <c r="P1700" t="str">
        <f t="shared" si="1872"/>
        <v>Mini</v>
      </c>
      <c r="Q1700" t="str">
        <f t="shared" si="1872"/>
        <v>Inc</v>
      </c>
      <c r="R1700" t="str">
        <f t="shared" si="1872"/>
        <v/>
      </c>
      <c r="S1700" t="str">
        <f t="shared" si="1872"/>
        <v/>
      </c>
      <c r="T1700" t="str">
        <f t="shared" si="1872"/>
        <v/>
      </c>
      <c r="U1700" t="str">
        <f t="shared" si="1853"/>
        <v>Mobile</v>
      </c>
      <c r="V1700" t="str">
        <f t="shared" ref="V1700:Z1700" si="1892">IF(LEN(P1700)&gt;0, U1700  &amp; " " &amp; P1700,"")</f>
        <v>Mobile Mini</v>
      </c>
      <c r="W1700" t="str">
        <f t="shared" si="1892"/>
        <v>Mobile Mini Inc</v>
      </c>
      <c r="X1700" t="str">
        <f t="shared" si="1892"/>
        <v/>
      </c>
      <c r="Y1700" t="str">
        <f t="shared" si="1892"/>
        <v/>
      </c>
      <c r="Z1700" t="str">
        <f t="shared" si="1892"/>
        <v/>
      </c>
      <c r="AB1700" t="str">
        <f t="shared" si="1855"/>
        <v>Mobile Mini Inc</v>
      </c>
      <c r="AC1700" t="str">
        <f t="shared" si="1856"/>
        <v>MINI Mobile Mobile Mini Mobile Mini Inc</v>
      </c>
      <c r="AD1700" t="str">
        <f t="shared" si="1857"/>
        <v>MINI.OQ</v>
      </c>
      <c r="AE1700">
        <f t="shared" si="1858"/>
        <v>0.13616683497989968</v>
      </c>
    </row>
    <row r="1701" spans="1:31" collapsed="1" x14ac:dyDescent="0.25">
      <c r="A1701" s="1" t="s">
        <v>8701</v>
      </c>
      <c r="B1701" s="1" t="s">
        <v>8702</v>
      </c>
      <c r="C1701" s="1" t="s">
        <v>55</v>
      </c>
      <c r="D1701" s="1" t="s">
        <v>8703</v>
      </c>
      <c r="E1701" s="1" t="s">
        <v>8704</v>
      </c>
      <c r="F1701" s="1"/>
      <c r="G1701" s="2">
        <v>1380606940.8</v>
      </c>
      <c r="H1701" s="1" t="s">
        <v>19</v>
      </c>
      <c r="I1701" s="1" t="s">
        <v>20</v>
      </c>
      <c r="J1701" s="1" t="s">
        <v>8705</v>
      </c>
      <c r="K1701" s="1" t="s">
        <v>88</v>
      </c>
      <c r="L1701" s="1" t="s">
        <v>89</v>
      </c>
      <c r="M1701" s="1" t="s">
        <v>688</v>
      </c>
      <c r="N1701" s="1" t="s">
        <v>689</v>
      </c>
      <c r="O1701" t="str">
        <f t="shared" ref="O1701:O1764" si="1893">TRIM(MID(SUBSTITUTE($B1701," ",REPT(" ",LEN($B1701))),(O$1-1)*LEN($B1701)+1,LEN($B1701)))</f>
        <v>McDermott</v>
      </c>
      <c r="P1701" t="str">
        <f t="shared" si="1872"/>
        <v>International</v>
      </c>
      <c r="Q1701" t="str">
        <f t="shared" si="1872"/>
        <v>Inc</v>
      </c>
      <c r="R1701" t="str">
        <f t="shared" si="1872"/>
        <v/>
      </c>
      <c r="S1701" t="str">
        <f t="shared" si="1872"/>
        <v/>
      </c>
      <c r="T1701" t="str">
        <f t="shared" si="1872"/>
        <v/>
      </c>
      <c r="U1701" t="str">
        <f t="shared" si="1853"/>
        <v>McDermott</v>
      </c>
      <c r="V1701" t="str">
        <f t="shared" ref="V1701:Z1701" si="1894">IF(LEN(P1701)&gt;0, U1701  &amp; " " &amp; P1701,"")</f>
        <v>McDermott International</v>
      </c>
      <c r="W1701" t="str">
        <f t="shared" si="1894"/>
        <v>McDermott International Inc</v>
      </c>
      <c r="X1701" t="str">
        <f t="shared" si="1894"/>
        <v/>
      </c>
      <c r="Y1701" t="str">
        <f t="shared" si="1894"/>
        <v/>
      </c>
      <c r="Z1701" t="str">
        <f t="shared" si="1894"/>
        <v/>
      </c>
      <c r="AB1701" t="str">
        <f t="shared" si="1855"/>
        <v>McDermott International Inc</v>
      </c>
      <c r="AC1701" t="str">
        <f t="shared" si="1856"/>
        <v>MDR McDermott McDermott International McDermott International Inc</v>
      </c>
      <c r="AD1701" t="str">
        <f t="shared" si="1857"/>
        <v>MDR.N</v>
      </c>
      <c r="AE1701">
        <f t="shared" si="1858"/>
        <v>0.13602839804995856</v>
      </c>
    </row>
    <row r="1702" spans="1:31" collapsed="1" x14ac:dyDescent="0.25">
      <c r="A1702" s="1" t="s">
        <v>8706</v>
      </c>
      <c r="B1702" s="1" t="s">
        <v>8707</v>
      </c>
      <c r="C1702" s="1" t="s">
        <v>2669</v>
      </c>
      <c r="D1702" s="1" t="s">
        <v>8708</v>
      </c>
      <c r="E1702" s="1" t="s">
        <v>8709</v>
      </c>
      <c r="F1702" s="1"/>
      <c r="G1702" s="2">
        <v>1379938903.75</v>
      </c>
      <c r="H1702" s="1" t="s">
        <v>19</v>
      </c>
      <c r="I1702" s="1" t="s">
        <v>20</v>
      </c>
      <c r="J1702" s="1" t="s">
        <v>8710</v>
      </c>
      <c r="K1702" s="1" t="s">
        <v>67</v>
      </c>
      <c r="L1702" s="1" t="s">
        <v>154</v>
      </c>
      <c r="M1702" s="1" t="s">
        <v>239</v>
      </c>
      <c r="N1702" s="1" t="s">
        <v>240</v>
      </c>
      <c r="O1702" t="str">
        <f t="shared" si="1893"/>
        <v>Silk</v>
      </c>
      <c r="P1702" t="str">
        <f t="shared" si="1872"/>
        <v>Road</v>
      </c>
      <c r="Q1702" t="str">
        <f t="shared" si="1872"/>
        <v>Medical</v>
      </c>
      <c r="R1702" t="str">
        <f t="shared" si="1872"/>
        <v>Inc</v>
      </c>
      <c r="S1702" t="str">
        <f t="shared" si="1872"/>
        <v/>
      </c>
      <c r="T1702" t="str">
        <f t="shared" si="1872"/>
        <v/>
      </c>
      <c r="U1702" t="str">
        <f t="shared" si="1853"/>
        <v>Silk</v>
      </c>
      <c r="V1702" t="str">
        <f t="shared" ref="V1702:Z1702" si="1895">IF(LEN(P1702)&gt;0, U1702  &amp; " " &amp; P1702,"")</f>
        <v>Silk Road</v>
      </c>
      <c r="W1702" t="str">
        <f t="shared" si="1895"/>
        <v>Silk Road Medical</v>
      </c>
      <c r="X1702" t="str">
        <f t="shared" si="1895"/>
        <v>Silk Road Medical Inc</v>
      </c>
      <c r="Y1702" t="str">
        <f t="shared" si="1895"/>
        <v/>
      </c>
      <c r="Z1702" t="str">
        <f t="shared" si="1895"/>
        <v/>
      </c>
      <c r="AB1702" t="str">
        <f t="shared" si="1855"/>
        <v>Silk Road Medical Inc</v>
      </c>
      <c r="AC1702" t="str">
        <f t="shared" si="1856"/>
        <v>SILK Silk Silk Road Silk Road Medical Silk Road Medical Inc</v>
      </c>
      <c r="AD1702" t="str">
        <f t="shared" si="1857"/>
        <v>SILK.OQ</v>
      </c>
      <c r="AE1702">
        <f t="shared" si="1858"/>
        <v>0.13596257771611547</v>
      </c>
    </row>
    <row r="1703" spans="1:31" collapsed="1" x14ac:dyDescent="0.25">
      <c r="A1703" s="1" t="s">
        <v>8711</v>
      </c>
      <c r="B1703" s="1" t="s">
        <v>8712</v>
      </c>
      <c r="C1703" s="1" t="s">
        <v>16</v>
      </c>
      <c r="D1703" s="1" t="s">
        <v>8713</v>
      </c>
      <c r="E1703" s="1" t="s">
        <v>8714</v>
      </c>
      <c r="F1703" s="1"/>
      <c r="G1703" s="2">
        <v>1379496850.0999999</v>
      </c>
      <c r="H1703" s="1" t="s">
        <v>19</v>
      </c>
      <c r="I1703" s="1" t="s">
        <v>20</v>
      </c>
      <c r="J1703" s="1" t="s">
        <v>8715</v>
      </c>
      <c r="K1703" s="1" t="s">
        <v>97</v>
      </c>
      <c r="L1703" s="1" t="s">
        <v>105</v>
      </c>
      <c r="M1703" s="1" t="s">
        <v>105</v>
      </c>
      <c r="N1703" s="1" t="s">
        <v>3160</v>
      </c>
      <c r="O1703" t="str">
        <f t="shared" si="1893"/>
        <v>Weight</v>
      </c>
      <c r="P1703" t="str">
        <f t="shared" si="1872"/>
        <v>Watchers</v>
      </c>
      <c r="Q1703" t="str">
        <f t="shared" si="1872"/>
        <v>International</v>
      </c>
      <c r="R1703" t="str">
        <f t="shared" si="1872"/>
        <v>Inc</v>
      </c>
      <c r="S1703" t="str">
        <f t="shared" si="1872"/>
        <v/>
      </c>
      <c r="T1703" t="str">
        <f t="shared" si="1872"/>
        <v/>
      </c>
      <c r="U1703" t="str">
        <f t="shared" si="1853"/>
        <v>Weight</v>
      </c>
      <c r="V1703" t="str">
        <f t="shared" ref="V1703:Z1703" si="1896">IF(LEN(P1703)&gt;0, U1703  &amp; " " &amp; P1703,"")</f>
        <v>Weight Watchers</v>
      </c>
      <c r="W1703" t="str">
        <f t="shared" si="1896"/>
        <v>Weight Watchers International</v>
      </c>
      <c r="X1703" t="str">
        <f t="shared" si="1896"/>
        <v>Weight Watchers International Inc</v>
      </c>
      <c r="Y1703" t="str">
        <f t="shared" si="1896"/>
        <v/>
      </c>
      <c r="Z1703" t="str">
        <f t="shared" si="1896"/>
        <v/>
      </c>
      <c r="AB1703" t="str">
        <f t="shared" si="1855"/>
        <v>Weight Watchers International Inc</v>
      </c>
      <c r="AC1703" t="str">
        <f t="shared" si="1856"/>
        <v>WW Weight Weight Watchers Weight Watchers International Weight Watchers International Inc</v>
      </c>
      <c r="AD1703" t="str">
        <f t="shared" si="1857"/>
        <v>WW.OQ</v>
      </c>
      <c r="AE1703">
        <f t="shared" si="1858"/>
        <v>0.13591902306773251</v>
      </c>
    </row>
    <row r="1704" spans="1:31" collapsed="1" x14ac:dyDescent="0.25">
      <c r="A1704" s="1" t="s">
        <v>8716</v>
      </c>
      <c r="B1704" s="1" t="s">
        <v>8717</v>
      </c>
      <c r="C1704" s="1" t="s">
        <v>16</v>
      </c>
      <c r="D1704" s="1" t="s">
        <v>8718</v>
      </c>
      <c r="E1704" s="1" t="s">
        <v>8719</v>
      </c>
      <c r="F1704" s="1"/>
      <c r="G1704" s="2">
        <v>1377360922.6600001</v>
      </c>
      <c r="H1704" s="1" t="s">
        <v>19</v>
      </c>
      <c r="I1704" s="1" t="s">
        <v>20</v>
      </c>
      <c r="J1704" s="1" t="s">
        <v>8720</v>
      </c>
      <c r="K1704" s="1" t="s">
        <v>323</v>
      </c>
      <c r="L1704" s="1" t="s">
        <v>1569</v>
      </c>
      <c r="M1704" s="1" t="s">
        <v>4939</v>
      </c>
      <c r="N1704" s="1" t="s">
        <v>5743</v>
      </c>
      <c r="O1704" t="str">
        <f t="shared" si="1893"/>
        <v>BMC</v>
      </c>
      <c r="P1704" t="str">
        <f t="shared" si="1872"/>
        <v>Stock</v>
      </c>
      <c r="Q1704" t="str">
        <f t="shared" si="1872"/>
        <v>Holdings</v>
      </c>
      <c r="R1704" t="str">
        <f t="shared" si="1872"/>
        <v>Inc</v>
      </c>
      <c r="S1704" t="str">
        <f t="shared" si="1872"/>
        <v/>
      </c>
      <c r="T1704" t="str">
        <f t="shared" si="1872"/>
        <v/>
      </c>
      <c r="U1704" t="str">
        <f t="shared" si="1853"/>
        <v>BMC</v>
      </c>
      <c r="V1704" t="str">
        <f t="shared" ref="V1704:Z1704" si="1897">IF(LEN(P1704)&gt;0, U1704  &amp; " " &amp; P1704,"")</f>
        <v>BMC Stock</v>
      </c>
      <c r="W1704" t="str">
        <f t="shared" si="1897"/>
        <v>BMC Stock Holdings</v>
      </c>
      <c r="X1704" t="str">
        <f t="shared" si="1897"/>
        <v>BMC Stock Holdings Inc</v>
      </c>
      <c r="Y1704" t="str">
        <f t="shared" si="1897"/>
        <v/>
      </c>
      <c r="Z1704" t="str">
        <f t="shared" si="1897"/>
        <v/>
      </c>
      <c r="AB1704" t="str">
        <f t="shared" si="1855"/>
        <v>BMC Stock Holdings Inc</v>
      </c>
      <c r="AC1704" t="str">
        <f t="shared" si="1856"/>
        <v>BMCH BMC BMC Stock BMC Stock Holdings BMC Stock Holdings Inc</v>
      </c>
      <c r="AD1704" t="str">
        <f t="shared" si="1857"/>
        <v>BMCH.OQ</v>
      </c>
      <c r="AE1704">
        <f t="shared" si="1858"/>
        <v>0.13570857447485077</v>
      </c>
    </row>
    <row r="1705" spans="1:31" collapsed="1" x14ac:dyDescent="0.25">
      <c r="A1705" s="1" t="s">
        <v>8721</v>
      </c>
      <c r="B1705" s="1" t="s">
        <v>8722</v>
      </c>
      <c r="C1705" s="1" t="s">
        <v>55</v>
      </c>
      <c r="D1705" s="1" t="s">
        <v>8723</v>
      </c>
      <c r="E1705" s="1" t="s">
        <v>8724</v>
      </c>
      <c r="F1705" s="1"/>
      <c r="G1705" s="2">
        <v>1374353893.25</v>
      </c>
      <c r="H1705" s="1" t="s">
        <v>19</v>
      </c>
      <c r="I1705" s="1" t="s">
        <v>20</v>
      </c>
      <c r="J1705" s="1" t="s">
        <v>8725</v>
      </c>
      <c r="K1705" s="1" t="s">
        <v>199</v>
      </c>
      <c r="L1705" s="1" t="s">
        <v>200</v>
      </c>
      <c r="M1705" s="1" t="s">
        <v>477</v>
      </c>
      <c r="N1705" s="1" t="s">
        <v>940</v>
      </c>
      <c r="O1705" t="str">
        <f t="shared" si="1893"/>
        <v>SPX</v>
      </c>
      <c r="P1705" t="str">
        <f t="shared" si="1872"/>
        <v>Corp</v>
      </c>
      <c r="Q1705" t="str">
        <f t="shared" si="1872"/>
        <v/>
      </c>
      <c r="R1705" t="str">
        <f t="shared" si="1872"/>
        <v/>
      </c>
      <c r="S1705" t="str">
        <f t="shared" si="1872"/>
        <v/>
      </c>
      <c r="T1705" t="str">
        <f t="shared" si="1872"/>
        <v/>
      </c>
      <c r="U1705" t="str">
        <f t="shared" si="1853"/>
        <v>SPX</v>
      </c>
      <c r="V1705" t="str">
        <f t="shared" ref="V1705:Z1705" si="1898">IF(LEN(P1705)&gt;0, U1705  &amp; " " &amp; P1705,"")</f>
        <v>SPX Corp</v>
      </c>
      <c r="W1705" t="str">
        <f t="shared" si="1898"/>
        <v/>
      </c>
      <c r="X1705" t="str">
        <f t="shared" si="1898"/>
        <v/>
      </c>
      <c r="Y1705" t="str">
        <f t="shared" si="1898"/>
        <v/>
      </c>
      <c r="Z1705" t="str">
        <f t="shared" si="1898"/>
        <v/>
      </c>
      <c r="AB1705" t="str">
        <f t="shared" si="1855"/>
        <v>SPX Corp</v>
      </c>
      <c r="AC1705" t="str">
        <f t="shared" si="1856"/>
        <v>SPXC SPX SPX Corp</v>
      </c>
      <c r="AD1705" t="str">
        <f t="shared" si="1857"/>
        <v>SPXC.N</v>
      </c>
      <c r="AE1705">
        <f t="shared" si="1858"/>
        <v>0.13541229797395588</v>
      </c>
    </row>
    <row r="1706" spans="1:31" collapsed="1" x14ac:dyDescent="0.25">
      <c r="A1706" s="1" t="s">
        <v>8726</v>
      </c>
      <c r="B1706" s="1" t="s">
        <v>8727</v>
      </c>
      <c r="C1706" s="1" t="s">
        <v>55</v>
      </c>
      <c r="D1706" s="1" t="s">
        <v>8728</v>
      </c>
      <c r="E1706" s="1" t="s">
        <v>8729</v>
      </c>
      <c r="F1706" s="1"/>
      <c r="G1706" s="2">
        <v>1372705218.4200001</v>
      </c>
      <c r="H1706" s="1" t="s">
        <v>19</v>
      </c>
      <c r="I1706" s="1" t="s">
        <v>20</v>
      </c>
      <c r="J1706" s="1" t="s">
        <v>8730</v>
      </c>
      <c r="K1706" s="1" t="s">
        <v>22</v>
      </c>
      <c r="L1706" s="1" t="s">
        <v>23</v>
      </c>
      <c r="M1706" s="1" t="s">
        <v>23</v>
      </c>
      <c r="N1706" s="1" t="s">
        <v>47</v>
      </c>
      <c r="O1706" t="str">
        <f t="shared" si="1893"/>
        <v>Shutterstock</v>
      </c>
      <c r="P1706" t="str">
        <f t="shared" si="1872"/>
        <v>Inc</v>
      </c>
      <c r="Q1706" t="str">
        <f t="shared" si="1872"/>
        <v/>
      </c>
      <c r="R1706" t="str">
        <f t="shared" si="1872"/>
        <v/>
      </c>
      <c r="S1706" t="str">
        <f t="shared" si="1872"/>
        <v/>
      </c>
      <c r="T1706" t="str">
        <f t="shared" si="1872"/>
        <v/>
      </c>
      <c r="U1706" t="str">
        <f t="shared" si="1853"/>
        <v>Shutterstock</v>
      </c>
      <c r="V1706" t="str">
        <f t="shared" ref="V1706:Z1706" si="1899">IF(LEN(P1706)&gt;0, U1706  &amp; " " &amp; P1706,"")</f>
        <v>Shutterstock Inc</v>
      </c>
      <c r="W1706" t="str">
        <f t="shared" si="1899"/>
        <v/>
      </c>
      <c r="X1706" t="str">
        <f t="shared" si="1899"/>
        <v/>
      </c>
      <c r="Y1706" t="str">
        <f t="shared" si="1899"/>
        <v/>
      </c>
      <c r="Z1706" t="str">
        <f t="shared" si="1899"/>
        <v/>
      </c>
      <c r="AB1706" t="str">
        <f t="shared" si="1855"/>
        <v>Shutterstock Inc</v>
      </c>
      <c r="AC1706" t="str">
        <f t="shared" si="1856"/>
        <v>SSTK Shutterstock Shutterstock Inc</v>
      </c>
      <c r="AD1706" t="str">
        <f t="shared" si="1857"/>
        <v>SSTK.N</v>
      </c>
      <c r="AE1706">
        <f t="shared" si="1858"/>
        <v>0.13524985739119288</v>
      </c>
    </row>
    <row r="1707" spans="1:31" collapsed="1" x14ac:dyDescent="0.25">
      <c r="A1707" s="1" t="s">
        <v>8731</v>
      </c>
      <c r="B1707" s="1" t="s">
        <v>8732</v>
      </c>
      <c r="C1707" s="1" t="s">
        <v>16</v>
      </c>
      <c r="D1707" s="1" t="s">
        <v>8733</v>
      </c>
      <c r="E1707" s="1" t="s">
        <v>8734</v>
      </c>
      <c r="F1707" s="1"/>
      <c r="G1707" s="2">
        <v>1372614958.22</v>
      </c>
      <c r="H1707" s="1" t="s">
        <v>19</v>
      </c>
      <c r="I1707" s="1" t="s">
        <v>20</v>
      </c>
      <c r="J1707" s="1" t="s">
        <v>8735</v>
      </c>
      <c r="K1707" s="1" t="s">
        <v>97</v>
      </c>
      <c r="L1707" s="1" t="s">
        <v>105</v>
      </c>
      <c r="M1707" s="1" t="s">
        <v>105</v>
      </c>
      <c r="N1707" s="1" t="s">
        <v>3160</v>
      </c>
      <c r="O1707" t="str">
        <f t="shared" si="1893"/>
        <v>Career</v>
      </c>
      <c r="P1707" t="str">
        <f t="shared" si="1872"/>
        <v>Education</v>
      </c>
      <c r="Q1707" t="str">
        <f t="shared" si="1872"/>
        <v>Corp</v>
      </c>
      <c r="R1707" t="str">
        <f t="shared" si="1872"/>
        <v/>
      </c>
      <c r="S1707" t="str">
        <f t="shared" si="1872"/>
        <v/>
      </c>
      <c r="T1707" t="str">
        <f t="shared" si="1872"/>
        <v/>
      </c>
      <c r="U1707" t="str">
        <f t="shared" si="1853"/>
        <v>Career</v>
      </c>
      <c r="V1707" t="str">
        <f t="shared" ref="V1707:Z1707" si="1900">IF(LEN(P1707)&gt;0, U1707  &amp; " " &amp; P1707,"")</f>
        <v>Career Education</v>
      </c>
      <c r="W1707" t="str">
        <f t="shared" si="1900"/>
        <v>Career Education Corp</v>
      </c>
      <c r="X1707" t="str">
        <f t="shared" si="1900"/>
        <v/>
      </c>
      <c r="Y1707" t="str">
        <f t="shared" si="1900"/>
        <v/>
      </c>
      <c r="Z1707" t="str">
        <f t="shared" si="1900"/>
        <v/>
      </c>
      <c r="AB1707" t="str">
        <f t="shared" si="1855"/>
        <v>Career Education Corp</v>
      </c>
      <c r="AC1707" t="str">
        <f t="shared" si="1856"/>
        <v>CECO Career Career Education Career Education Corp</v>
      </c>
      <c r="AD1707" t="str">
        <f t="shared" si="1857"/>
        <v>CECO.OQ</v>
      </c>
      <c r="AE1707">
        <f t="shared" si="1858"/>
        <v>0.13524096423699322</v>
      </c>
    </row>
    <row r="1708" spans="1:31" collapsed="1" x14ac:dyDescent="0.25">
      <c r="A1708" s="1" t="s">
        <v>8736</v>
      </c>
      <c r="B1708" s="1" t="s">
        <v>8737</v>
      </c>
      <c r="C1708" s="1" t="s">
        <v>55</v>
      </c>
      <c r="D1708" s="1" t="s">
        <v>8738</v>
      </c>
      <c r="E1708" s="1" t="s">
        <v>8739</v>
      </c>
      <c r="F1708" s="1"/>
      <c r="G1708" s="2">
        <v>1372247955</v>
      </c>
      <c r="H1708" s="1" t="s">
        <v>19</v>
      </c>
      <c r="I1708" s="1" t="s">
        <v>20</v>
      </c>
      <c r="J1708" s="1" t="s">
        <v>8740</v>
      </c>
      <c r="K1708" s="1" t="s">
        <v>97</v>
      </c>
      <c r="L1708" s="1" t="s">
        <v>174</v>
      </c>
      <c r="M1708" s="1" t="s">
        <v>281</v>
      </c>
      <c r="N1708" s="1" t="s">
        <v>1765</v>
      </c>
      <c r="O1708" t="str">
        <f t="shared" si="1893"/>
        <v>Fresh</v>
      </c>
      <c r="P1708" t="str">
        <f t="shared" si="1872"/>
        <v>Del</v>
      </c>
      <c r="Q1708" t="str">
        <f t="shared" si="1872"/>
        <v>Monte</v>
      </c>
      <c r="R1708" t="str">
        <f t="shared" si="1872"/>
        <v>Produce</v>
      </c>
      <c r="S1708" t="str">
        <f t="shared" si="1872"/>
        <v>Inc</v>
      </c>
      <c r="T1708" t="str">
        <f t="shared" si="1872"/>
        <v/>
      </c>
      <c r="U1708" t="str">
        <f t="shared" si="1853"/>
        <v>Fresh</v>
      </c>
      <c r="V1708" t="str">
        <f t="shared" ref="V1708:Z1708" si="1901">IF(LEN(P1708)&gt;0, U1708  &amp; " " &amp; P1708,"")</f>
        <v>Fresh Del</v>
      </c>
      <c r="W1708" t="str">
        <f t="shared" si="1901"/>
        <v>Fresh Del Monte</v>
      </c>
      <c r="X1708" t="str">
        <f t="shared" si="1901"/>
        <v>Fresh Del Monte Produce</v>
      </c>
      <c r="Y1708" t="str">
        <f t="shared" si="1901"/>
        <v>Fresh Del Monte Produce Inc</v>
      </c>
      <c r="Z1708" t="str">
        <f t="shared" si="1901"/>
        <v/>
      </c>
      <c r="AB1708" t="str">
        <f t="shared" si="1855"/>
        <v>Fresh Del Monte Produce Inc</v>
      </c>
      <c r="AC1708" t="str">
        <f t="shared" si="1856"/>
        <v>FDP Fresh Fresh Del Fresh Del Monte Fresh Del Monte Produce Fresh Del Monte Produce Inc</v>
      </c>
      <c r="AD1708" t="str">
        <f t="shared" si="1857"/>
        <v>FDP.N</v>
      </c>
      <c r="AE1708">
        <f t="shared" si="1858"/>
        <v>0.13520480415506081</v>
      </c>
    </row>
    <row r="1709" spans="1:31" collapsed="1" x14ac:dyDescent="0.25">
      <c r="A1709" s="1" t="s">
        <v>8741</v>
      </c>
      <c r="B1709" s="1" t="s">
        <v>8742</v>
      </c>
      <c r="C1709" s="1" t="s">
        <v>16</v>
      </c>
      <c r="D1709" s="1" t="s">
        <v>8743</v>
      </c>
      <c r="E1709" s="1" t="s">
        <v>8744</v>
      </c>
      <c r="F1709" s="1"/>
      <c r="G1709" s="2">
        <v>1371769424.4000001</v>
      </c>
      <c r="H1709" s="1" t="s">
        <v>19</v>
      </c>
      <c r="I1709" s="1" t="s">
        <v>20</v>
      </c>
      <c r="J1709" s="1" t="s">
        <v>8745</v>
      </c>
      <c r="K1709" s="1" t="s">
        <v>67</v>
      </c>
      <c r="L1709" s="1" t="s">
        <v>68</v>
      </c>
      <c r="M1709" s="1" t="s">
        <v>424</v>
      </c>
      <c r="N1709" s="1" t="s">
        <v>424</v>
      </c>
      <c r="O1709" t="str">
        <f t="shared" si="1893"/>
        <v>Athenex</v>
      </c>
      <c r="P1709" t="str">
        <f t="shared" si="1872"/>
        <v>Inc</v>
      </c>
      <c r="Q1709" t="str">
        <f t="shared" si="1872"/>
        <v/>
      </c>
      <c r="R1709" t="str">
        <f t="shared" si="1872"/>
        <v/>
      </c>
      <c r="S1709" t="str">
        <f t="shared" si="1872"/>
        <v/>
      </c>
      <c r="T1709" t="str">
        <f t="shared" si="1872"/>
        <v/>
      </c>
      <c r="U1709" t="str">
        <f t="shared" si="1853"/>
        <v>Athenex</v>
      </c>
      <c r="V1709" t="str">
        <f t="shared" ref="V1709:Z1709" si="1902">IF(LEN(P1709)&gt;0, U1709  &amp; " " &amp; P1709,"")</f>
        <v>Athenex Inc</v>
      </c>
      <c r="W1709" t="str">
        <f t="shared" si="1902"/>
        <v/>
      </c>
      <c r="X1709" t="str">
        <f t="shared" si="1902"/>
        <v/>
      </c>
      <c r="Y1709" t="str">
        <f t="shared" si="1902"/>
        <v/>
      </c>
      <c r="Z1709" t="str">
        <f t="shared" si="1902"/>
        <v/>
      </c>
      <c r="AB1709" t="str">
        <f t="shared" si="1855"/>
        <v>Athenex Inc</v>
      </c>
      <c r="AC1709" t="str">
        <f t="shared" si="1856"/>
        <v>ATNX Athenex Athenex Inc</v>
      </c>
      <c r="AD1709" t="str">
        <f t="shared" si="1857"/>
        <v>ATNX.OQ</v>
      </c>
      <c r="AE1709">
        <f t="shared" si="1858"/>
        <v>0.13515765550687411</v>
      </c>
    </row>
    <row r="1710" spans="1:31" collapsed="1" x14ac:dyDescent="0.25">
      <c r="A1710" s="1" t="s">
        <v>8746</v>
      </c>
      <c r="B1710" s="1" t="s">
        <v>8747</v>
      </c>
      <c r="C1710" s="1" t="s">
        <v>55</v>
      </c>
      <c r="D1710" s="1" t="s">
        <v>8748</v>
      </c>
      <c r="E1710" s="1" t="s">
        <v>8749</v>
      </c>
      <c r="F1710" s="1"/>
      <c r="G1710" s="2">
        <v>1370326716.9000001</v>
      </c>
      <c r="H1710" s="1" t="s">
        <v>19</v>
      </c>
      <c r="I1710" s="1" t="s">
        <v>20</v>
      </c>
      <c r="J1710" s="1" t="s">
        <v>8750</v>
      </c>
      <c r="K1710" s="1" t="s">
        <v>323</v>
      </c>
      <c r="L1710" s="1" t="s">
        <v>1197</v>
      </c>
      <c r="M1710" s="1" t="s">
        <v>1198</v>
      </c>
      <c r="N1710" s="1" t="s">
        <v>2030</v>
      </c>
      <c r="O1710" t="str">
        <f t="shared" si="1893"/>
        <v>Warrior</v>
      </c>
      <c r="P1710" t="str">
        <f t="shared" si="1872"/>
        <v>Met</v>
      </c>
      <c r="Q1710" t="str">
        <f t="shared" si="1872"/>
        <v>Coal</v>
      </c>
      <c r="R1710" t="str">
        <f t="shared" si="1872"/>
        <v>Inc</v>
      </c>
      <c r="S1710" t="str">
        <f t="shared" si="1872"/>
        <v/>
      </c>
      <c r="T1710" t="str">
        <f t="shared" si="1872"/>
        <v/>
      </c>
      <c r="U1710" t="str">
        <f t="shared" si="1853"/>
        <v>Warrior</v>
      </c>
      <c r="V1710" t="str">
        <f t="shared" ref="V1710:Z1710" si="1903">IF(LEN(P1710)&gt;0, U1710  &amp; " " &amp; P1710,"")</f>
        <v>Warrior Met</v>
      </c>
      <c r="W1710" t="str">
        <f t="shared" si="1903"/>
        <v>Warrior Met Coal</v>
      </c>
      <c r="X1710" t="str">
        <f t="shared" si="1903"/>
        <v>Warrior Met Coal Inc</v>
      </c>
      <c r="Y1710" t="str">
        <f t="shared" si="1903"/>
        <v/>
      </c>
      <c r="Z1710" t="str">
        <f t="shared" si="1903"/>
        <v/>
      </c>
      <c r="AB1710" t="str">
        <f t="shared" si="1855"/>
        <v>Warrior Met Coal Inc</v>
      </c>
      <c r="AC1710" t="str">
        <f t="shared" si="1856"/>
        <v>HCC Warrior Warrior Met Warrior Met Coal Warrior Met Coal Inc</v>
      </c>
      <c r="AD1710" t="str">
        <f t="shared" si="1857"/>
        <v>HCC.N</v>
      </c>
      <c r="AE1710">
        <f t="shared" si="1858"/>
        <v>0.13501550846684407</v>
      </c>
    </row>
    <row r="1711" spans="1:31" collapsed="1" x14ac:dyDescent="0.25">
      <c r="A1711" s="1" t="s">
        <v>8751</v>
      </c>
      <c r="B1711" s="1" t="s">
        <v>8752</v>
      </c>
      <c r="C1711" s="1" t="s">
        <v>55</v>
      </c>
      <c r="D1711" s="1" t="s">
        <v>8753</v>
      </c>
      <c r="E1711" s="1" t="s">
        <v>8754</v>
      </c>
      <c r="F1711" s="1"/>
      <c r="G1711" s="2">
        <v>1369755248.8699999</v>
      </c>
      <c r="H1711" s="1" t="s">
        <v>19</v>
      </c>
      <c r="I1711" s="1" t="s">
        <v>20</v>
      </c>
      <c r="J1711" s="1" t="s">
        <v>8755</v>
      </c>
      <c r="K1711" s="1" t="s">
        <v>88</v>
      </c>
      <c r="L1711" s="1" t="s">
        <v>89</v>
      </c>
      <c r="M1711" s="1" t="s">
        <v>90</v>
      </c>
      <c r="N1711" s="1" t="s">
        <v>534</v>
      </c>
      <c r="O1711" t="str">
        <f t="shared" si="1893"/>
        <v>Callon</v>
      </c>
      <c r="P1711" t="str">
        <f t="shared" si="1872"/>
        <v>Petroleum</v>
      </c>
      <c r="Q1711" t="str">
        <f t="shared" si="1872"/>
        <v>Co</v>
      </c>
      <c r="R1711" t="str">
        <f t="shared" si="1872"/>
        <v/>
      </c>
      <c r="S1711" t="str">
        <f t="shared" si="1872"/>
        <v/>
      </c>
      <c r="T1711" t="str">
        <f t="shared" si="1872"/>
        <v/>
      </c>
      <c r="U1711" t="str">
        <f t="shared" si="1853"/>
        <v>Callon</v>
      </c>
      <c r="V1711" t="str">
        <f t="shared" ref="V1711:Z1711" si="1904">IF(LEN(P1711)&gt;0, U1711  &amp; " " &amp; P1711,"")</f>
        <v>Callon Petroleum</v>
      </c>
      <c r="W1711" t="str">
        <f t="shared" si="1904"/>
        <v>Callon Petroleum Co</v>
      </c>
      <c r="X1711" t="str">
        <f t="shared" si="1904"/>
        <v/>
      </c>
      <c r="Y1711" t="str">
        <f t="shared" si="1904"/>
        <v/>
      </c>
      <c r="Z1711" t="str">
        <f t="shared" si="1904"/>
        <v/>
      </c>
      <c r="AB1711" t="str">
        <f t="shared" si="1855"/>
        <v>Callon Petroleum Co</v>
      </c>
      <c r="AC1711" t="str">
        <f t="shared" si="1856"/>
        <v>CPE Callon Callon Petroleum Callon Petroleum Co</v>
      </c>
      <c r="AD1711" t="str">
        <f t="shared" si="1857"/>
        <v>CPE.N</v>
      </c>
      <c r="AE1711">
        <f t="shared" si="1858"/>
        <v>0.13495920288242289</v>
      </c>
    </row>
    <row r="1712" spans="1:31" collapsed="1" x14ac:dyDescent="0.25">
      <c r="A1712" s="1" t="s">
        <v>8756</v>
      </c>
      <c r="B1712" s="1" t="s">
        <v>8757</v>
      </c>
      <c r="C1712" s="1" t="s">
        <v>16</v>
      </c>
      <c r="D1712" s="1" t="s">
        <v>8758</v>
      </c>
      <c r="E1712" s="1" t="s">
        <v>8759</v>
      </c>
      <c r="F1712" s="1"/>
      <c r="G1712" s="2">
        <v>1368519733.3499999</v>
      </c>
      <c r="H1712" s="1" t="s">
        <v>19</v>
      </c>
      <c r="I1712" s="1" t="s">
        <v>20</v>
      </c>
      <c r="J1712" s="1" t="s">
        <v>8760</v>
      </c>
      <c r="K1712" s="1" t="s">
        <v>22</v>
      </c>
      <c r="L1712" s="1" t="s">
        <v>23</v>
      </c>
      <c r="M1712" s="1" t="s">
        <v>23</v>
      </c>
      <c r="N1712" s="1" t="s">
        <v>24</v>
      </c>
      <c r="O1712" t="str">
        <f t="shared" si="1893"/>
        <v>MicroStrategy</v>
      </c>
      <c r="P1712" t="str">
        <f t="shared" si="1872"/>
        <v>Inc</v>
      </c>
      <c r="Q1712" t="str">
        <f t="shared" si="1872"/>
        <v/>
      </c>
      <c r="R1712" t="str">
        <f t="shared" si="1872"/>
        <v/>
      </c>
      <c r="S1712" t="str">
        <f t="shared" si="1872"/>
        <v/>
      </c>
      <c r="T1712" t="str">
        <f t="shared" si="1872"/>
        <v/>
      </c>
      <c r="U1712" t="str">
        <f t="shared" si="1853"/>
        <v>MicroStrategy</v>
      </c>
      <c r="V1712" t="str">
        <f t="shared" ref="V1712:Z1712" si="1905">IF(LEN(P1712)&gt;0, U1712  &amp; " " &amp; P1712,"")</f>
        <v>MicroStrategy Inc</v>
      </c>
      <c r="W1712" t="str">
        <f t="shared" si="1905"/>
        <v/>
      </c>
      <c r="X1712" t="str">
        <f t="shared" si="1905"/>
        <v/>
      </c>
      <c r="Y1712" t="str">
        <f t="shared" si="1905"/>
        <v/>
      </c>
      <c r="Z1712" t="str">
        <f t="shared" si="1905"/>
        <v/>
      </c>
      <c r="AB1712" t="str">
        <f t="shared" si="1855"/>
        <v>MicroStrategy Inc</v>
      </c>
      <c r="AC1712" t="str">
        <f t="shared" si="1856"/>
        <v>MSTR MicroStrategy MicroStrategy Inc</v>
      </c>
      <c r="AD1712" t="str">
        <f t="shared" si="1857"/>
        <v>MSTR.OQ</v>
      </c>
      <c r="AE1712">
        <f t="shared" si="1858"/>
        <v>0.13483747004740318</v>
      </c>
    </row>
    <row r="1713" spans="1:31" collapsed="1" x14ac:dyDescent="0.25">
      <c r="A1713" s="1" t="s">
        <v>8761</v>
      </c>
      <c r="B1713" s="1" t="s">
        <v>8762</v>
      </c>
      <c r="C1713" s="1" t="s">
        <v>55</v>
      </c>
      <c r="D1713" s="1" t="s">
        <v>8763</v>
      </c>
      <c r="E1713" s="1" t="s">
        <v>8764</v>
      </c>
      <c r="F1713" s="1"/>
      <c r="G1713" s="2">
        <v>1363972658.3</v>
      </c>
      <c r="H1713" s="1" t="s">
        <v>19</v>
      </c>
      <c r="I1713" s="1" t="s">
        <v>20</v>
      </c>
      <c r="J1713" s="1" t="s">
        <v>8765</v>
      </c>
      <c r="K1713" s="1" t="s">
        <v>30</v>
      </c>
      <c r="L1713" s="1" t="s">
        <v>31</v>
      </c>
      <c r="M1713" s="1" t="s">
        <v>167</v>
      </c>
      <c r="N1713" s="1" t="s">
        <v>973</v>
      </c>
      <c r="O1713" t="str">
        <f t="shared" si="1893"/>
        <v>Designer</v>
      </c>
      <c r="P1713" t="str">
        <f t="shared" si="1872"/>
        <v>Brands</v>
      </c>
      <c r="Q1713" t="str">
        <f t="shared" si="1872"/>
        <v>Inc</v>
      </c>
      <c r="R1713" t="str">
        <f t="shared" si="1872"/>
        <v/>
      </c>
      <c r="S1713" t="str">
        <f t="shared" si="1872"/>
        <v/>
      </c>
      <c r="T1713" t="str">
        <f t="shared" si="1872"/>
        <v/>
      </c>
      <c r="U1713" t="str">
        <f t="shared" si="1853"/>
        <v>Designer</v>
      </c>
      <c r="V1713" t="str">
        <f t="shared" ref="V1713:Z1713" si="1906">IF(LEN(P1713)&gt;0, U1713  &amp; " " &amp; P1713,"")</f>
        <v>Designer Brands</v>
      </c>
      <c r="W1713" t="str">
        <f t="shared" si="1906"/>
        <v>Designer Brands Inc</v>
      </c>
      <c r="X1713" t="str">
        <f t="shared" si="1906"/>
        <v/>
      </c>
      <c r="Y1713" t="str">
        <f t="shared" si="1906"/>
        <v/>
      </c>
      <c r="Z1713" t="str">
        <f t="shared" si="1906"/>
        <v/>
      </c>
      <c r="AB1713" t="str">
        <f t="shared" si="1855"/>
        <v>Designer Brands Inc</v>
      </c>
      <c r="AC1713" t="str">
        <f t="shared" si="1856"/>
        <v>DBI Designer Designer Brands Designer Brands Inc</v>
      </c>
      <c r="AD1713" t="str">
        <f t="shared" si="1857"/>
        <v>DBI.N</v>
      </c>
      <c r="AE1713">
        <f t="shared" si="1858"/>
        <v>0.13438945597722471</v>
      </c>
    </row>
    <row r="1714" spans="1:31" collapsed="1" x14ac:dyDescent="0.25">
      <c r="A1714" s="1" t="s">
        <v>8766</v>
      </c>
      <c r="B1714" s="1" t="s">
        <v>8767</v>
      </c>
      <c r="C1714" s="1" t="s">
        <v>16</v>
      </c>
      <c r="D1714" s="1" t="s">
        <v>8768</v>
      </c>
      <c r="E1714" s="1" t="s">
        <v>8769</v>
      </c>
      <c r="F1714" s="1"/>
      <c r="G1714" s="2">
        <v>1354762992.8</v>
      </c>
      <c r="H1714" s="1" t="s">
        <v>19</v>
      </c>
      <c r="I1714" s="1" t="s">
        <v>20</v>
      </c>
      <c r="J1714" s="1" t="s">
        <v>8770</v>
      </c>
      <c r="K1714" s="1" t="s">
        <v>22</v>
      </c>
      <c r="L1714" s="1" t="s">
        <v>39</v>
      </c>
      <c r="M1714" s="1" t="s">
        <v>187</v>
      </c>
      <c r="N1714" s="1" t="s">
        <v>188</v>
      </c>
      <c r="O1714" t="str">
        <f t="shared" si="1893"/>
        <v>Ambarella</v>
      </c>
      <c r="P1714" t="str">
        <f t="shared" si="1872"/>
        <v>Inc</v>
      </c>
      <c r="Q1714" t="str">
        <f t="shared" si="1872"/>
        <v/>
      </c>
      <c r="R1714" t="str">
        <f t="shared" si="1872"/>
        <v/>
      </c>
      <c r="S1714" t="str">
        <f t="shared" si="1872"/>
        <v/>
      </c>
      <c r="T1714" t="str">
        <f t="shared" si="1872"/>
        <v/>
      </c>
      <c r="U1714" t="str">
        <f t="shared" si="1853"/>
        <v>Ambarella</v>
      </c>
      <c r="V1714" t="str">
        <f t="shared" ref="V1714:Z1714" si="1907">IF(LEN(P1714)&gt;0, U1714  &amp; " " &amp; P1714,"")</f>
        <v>Ambarella Inc</v>
      </c>
      <c r="W1714" t="str">
        <f t="shared" si="1907"/>
        <v/>
      </c>
      <c r="X1714" t="str">
        <f t="shared" si="1907"/>
        <v/>
      </c>
      <c r="Y1714" t="str">
        <f t="shared" si="1907"/>
        <v/>
      </c>
      <c r="Z1714" t="str">
        <f t="shared" si="1907"/>
        <v/>
      </c>
      <c r="AB1714" t="str">
        <f t="shared" si="1855"/>
        <v>Ambarella Inc</v>
      </c>
      <c r="AC1714" t="str">
        <f t="shared" si="1856"/>
        <v>AMBA Ambarella Ambarella Inc</v>
      </c>
      <c r="AD1714" t="str">
        <f t="shared" si="1857"/>
        <v>AMBA.OQ</v>
      </c>
      <c r="AE1714">
        <f t="shared" si="1858"/>
        <v>0.13348204633910207</v>
      </c>
    </row>
    <row r="1715" spans="1:31" collapsed="1" x14ac:dyDescent="0.25">
      <c r="A1715" s="1" t="s">
        <v>8771</v>
      </c>
      <c r="B1715" s="1" t="s">
        <v>8772</v>
      </c>
      <c r="C1715" s="1" t="s">
        <v>16</v>
      </c>
      <c r="D1715" s="1" t="s">
        <v>8773</v>
      </c>
      <c r="E1715" s="1" t="s">
        <v>8774</v>
      </c>
      <c r="F1715" s="1"/>
      <c r="G1715" s="2">
        <v>1353799678.73</v>
      </c>
      <c r="H1715" s="1" t="s">
        <v>19</v>
      </c>
      <c r="I1715" s="1" t="s">
        <v>20</v>
      </c>
      <c r="J1715" s="1" t="s">
        <v>8775</v>
      </c>
      <c r="K1715" s="1" t="s">
        <v>59</v>
      </c>
      <c r="L1715" s="1" t="s">
        <v>80</v>
      </c>
      <c r="M1715" s="1" t="s">
        <v>81</v>
      </c>
      <c r="N1715" s="1" t="s">
        <v>3650</v>
      </c>
      <c r="O1715" t="str">
        <f t="shared" si="1893"/>
        <v>PRA</v>
      </c>
      <c r="P1715" t="str">
        <f t="shared" si="1872"/>
        <v>Group</v>
      </c>
      <c r="Q1715" t="str">
        <f t="shared" si="1872"/>
        <v>Inc</v>
      </c>
      <c r="R1715" t="str">
        <f t="shared" si="1872"/>
        <v/>
      </c>
      <c r="S1715" t="str">
        <f t="shared" si="1872"/>
        <v/>
      </c>
      <c r="T1715" t="str">
        <f t="shared" si="1872"/>
        <v/>
      </c>
      <c r="U1715" t="str">
        <f t="shared" si="1853"/>
        <v>PRA</v>
      </c>
      <c r="V1715" t="str">
        <f t="shared" ref="V1715:Z1715" si="1908">IF(LEN(P1715)&gt;0, U1715  &amp; " " &amp; P1715,"")</f>
        <v>PRA Group</v>
      </c>
      <c r="W1715" t="str">
        <f t="shared" si="1908"/>
        <v>PRA Group Inc</v>
      </c>
      <c r="X1715" t="str">
        <f t="shared" si="1908"/>
        <v/>
      </c>
      <c r="Y1715" t="str">
        <f t="shared" si="1908"/>
        <v/>
      </c>
      <c r="Z1715" t="str">
        <f t="shared" si="1908"/>
        <v/>
      </c>
      <c r="AB1715" t="str">
        <f t="shared" si="1855"/>
        <v>PRA Group Inc</v>
      </c>
      <c r="AC1715" t="str">
        <f t="shared" si="1856"/>
        <v>PRAA PRA PRA Group PRA Group Inc</v>
      </c>
      <c r="AD1715" t="str">
        <f t="shared" si="1857"/>
        <v>PRAA.OQ</v>
      </c>
      <c r="AE1715">
        <f t="shared" si="1858"/>
        <v>0.13338713296014632</v>
      </c>
    </row>
    <row r="1716" spans="1:31" collapsed="1" x14ac:dyDescent="0.25">
      <c r="A1716" s="1" t="s">
        <v>8776</v>
      </c>
      <c r="B1716" s="1" t="s">
        <v>8777</v>
      </c>
      <c r="C1716" s="1" t="s">
        <v>16</v>
      </c>
      <c r="D1716" s="1" t="s">
        <v>8778</v>
      </c>
      <c r="E1716" s="1" t="s">
        <v>8779</v>
      </c>
      <c r="F1716" s="1"/>
      <c r="G1716" s="2">
        <v>1351858120.03</v>
      </c>
      <c r="H1716" s="1" t="s">
        <v>19</v>
      </c>
      <c r="I1716" s="1" t="s">
        <v>20</v>
      </c>
      <c r="J1716" s="1" t="s">
        <v>8780</v>
      </c>
      <c r="K1716" s="1" t="s">
        <v>199</v>
      </c>
      <c r="L1716" s="1" t="s">
        <v>200</v>
      </c>
      <c r="M1716" s="1" t="s">
        <v>477</v>
      </c>
      <c r="N1716" s="1" t="s">
        <v>940</v>
      </c>
      <c r="O1716" t="str">
        <f t="shared" si="1893"/>
        <v>TriMas</v>
      </c>
      <c r="P1716" t="str">
        <f t="shared" si="1872"/>
        <v>Corp</v>
      </c>
      <c r="Q1716" t="str">
        <f t="shared" si="1872"/>
        <v/>
      </c>
      <c r="R1716" t="str">
        <f t="shared" si="1872"/>
        <v/>
      </c>
      <c r="S1716" t="str">
        <f t="shared" si="1872"/>
        <v/>
      </c>
      <c r="T1716" t="str">
        <f t="shared" si="1872"/>
        <v/>
      </c>
      <c r="U1716" t="str">
        <f t="shared" si="1853"/>
        <v>TriMas</v>
      </c>
      <c r="V1716" t="str">
        <f t="shared" ref="V1716:Z1716" si="1909">IF(LEN(P1716)&gt;0, U1716  &amp; " " &amp; P1716,"")</f>
        <v>TriMas Corp</v>
      </c>
      <c r="W1716" t="str">
        <f t="shared" si="1909"/>
        <v/>
      </c>
      <c r="X1716" t="str">
        <f t="shared" si="1909"/>
        <v/>
      </c>
      <c r="Y1716" t="str">
        <f t="shared" si="1909"/>
        <v/>
      </c>
      <c r="Z1716" t="str">
        <f t="shared" si="1909"/>
        <v/>
      </c>
      <c r="AB1716" t="str">
        <f t="shared" si="1855"/>
        <v>TriMas Corp</v>
      </c>
      <c r="AC1716" t="str">
        <f t="shared" si="1856"/>
        <v>TRS TriMas TriMas Corp</v>
      </c>
      <c r="AD1716" t="str">
        <f t="shared" si="1857"/>
        <v>TRS.OQ</v>
      </c>
      <c r="AE1716">
        <f t="shared" si="1858"/>
        <v>0.13319583512447997</v>
      </c>
    </row>
    <row r="1717" spans="1:31" collapsed="1" x14ac:dyDescent="0.25">
      <c r="A1717" s="1" t="s">
        <v>8781</v>
      </c>
      <c r="B1717" s="1" t="s">
        <v>8782</v>
      </c>
      <c r="C1717" s="1" t="s">
        <v>55</v>
      </c>
      <c r="D1717" s="1" t="s">
        <v>8783</v>
      </c>
      <c r="E1717" s="1" t="s">
        <v>8784</v>
      </c>
      <c r="F1717" s="1"/>
      <c r="G1717" s="2">
        <v>1351364846.8199999</v>
      </c>
      <c r="H1717" s="1" t="s">
        <v>19</v>
      </c>
      <c r="I1717" s="1" t="s">
        <v>20</v>
      </c>
      <c r="J1717" s="1" t="s">
        <v>8785</v>
      </c>
      <c r="K1717" s="1" t="s">
        <v>22</v>
      </c>
      <c r="L1717" s="1" t="s">
        <v>39</v>
      </c>
      <c r="M1717" s="1" t="s">
        <v>148</v>
      </c>
      <c r="N1717" s="1" t="s">
        <v>148</v>
      </c>
      <c r="O1717" t="str">
        <f t="shared" si="1893"/>
        <v>Avaya</v>
      </c>
      <c r="P1717" t="str">
        <f t="shared" si="1872"/>
        <v>Holdings</v>
      </c>
      <c r="Q1717" t="str">
        <f t="shared" si="1872"/>
        <v>Corp</v>
      </c>
      <c r="R1717" t="str">
        <f t="shared" si="1872"/>
        <v/>
      </c>
      <c r="S1717" t="str">
        <f t="shared" si="1872"/>
        <v/>
      </c>
      <c r="T1717" t="str">
        <f t="shared" si="1872"/>
        <v/>
      </c>
      <c r="U1717" t="str">
        <f t="shared" si="1853"/>
        <v>Avaya</v>
      </c>
      <c r="V1717" t="str">
        <f t="shared" ref="V1717:Z1717" si="1910">IF(LEN(P1717)&gt;0, U1717  &amp; " " &amp; P1717,"")</f>
        <v>Avaya Holdings</v>
      </c>
      <c r="W1717" t="str">
        <f t="shared" si="1910"/>
        <v>Avaya Holdings Corp</v>
      </c>
      <c r="X1717" t="str">
        <f t="shared" si="1910"/>
        <v/>
      </c>
      <c r="Y1717" t="str">
        <f t="shared" si="1910"/>
        <v/>
      </c>
      <c r="Z1717" t="str">
        <f t="shared" si="1910"/>
        <v/>
      </c>
      <c r="AB1717" t="str">
        <f t="shared" si="1855"/>
        <v>Avaya Holdings Corp</v>
      </c>
      <c r="AC1717" t="str">
        <f t="shared" si="1856"/>
        <v>AVYA Avaya Avaya Holdings Avaya Holdings Corp</v>
      </c>
      <c r="AD1717" t="str">
        <f t="shared" si="1857"/>
        <v>AVYA.N</v>
      </c>
      <c r="AE1717">
        <f t="shared" si="1858"/>
        <v>0.13314723391687025</v>
      </c>
    </row>
    <row r="1718" spans="1:31" collapsed="1" x14ac:dyDescent="0.25">
      <c r="A1718" s="1" t="s">
        <v>8786</v>
      </c>
      <c r="B1718" s="1" t="s">
        <v>8787</v>
      </c>
      <c r="C1718" s="1" t="s">
        <v>16</v>
      </c>
      <c r="D1718" s="1" t="s">
        <v>8788</v>
      </c>
      <c r="E1718" s="1" t="s">
        <v>8789</v>
      </c>
      <c r="F1718" s="1"/>
      <c r="G1718" s="2">
        <v>1350176400.8499999</v>
      </c>
      <c r="H1718" s="1" t="s">
        <v>19</v>
      </c>
      <c r="I1718" s="1" t="s">
        <v>20</v>
      </c>
      <c r="J1718" s="1" t="s">
        <v>8790</v>
      </c>
      <c r="K1718" s="1" t="s">
        <v>30</v>
      </c>
      <c r="L1718" s="1" t="s">
        <v>256</v>
      </c>
      <c r="M1718" s="1" t="s">
        <v>257</v>
      </c>
      <c r="N1718" s="1" t="s">
        <v>258</v>
      </c>
      <c r="O1718" t="str">
        <f t="shared" si="1893"/>
        <v>Crocs</v>
      </c>
      <c r="P1718" t="str">
        <f t="shared" si="1872"/>
        <v>Inc</v>
      </c>
      <c r="Q1718" t="str">
        <f t="shared" si="1872"/>
        <v/>
      </c>
      <c r="R1718" t="str">
        <f t="shared" si="1872"/>
        <v/>
      </c>
      <c r="S1718" t="str">
        <f t="shared" si="1872"/>
        <v/>
      </c>
      <c r="T1718" t="str">
        <f t="shared" si="1872"/>
        <v/>
      </c>
      <c r="U1718" t="str">
        <f t="shared" si="1853"/>
        <v>Crocs</v>
      </c>
      <c r="V1718" t="str">
        <f t="shared" ref="V1718:Z1718" si="1911">IF(LEN(P1718)&gt;0, U1718  &amp; " " &amp; P1718,"")</f>
        <v>Crocs Inc</v>
      </c>
      <c r="W1718" t="str">
        <f t="shared" si="1911"/>
        <v/>
      </c>
      <c r="X1718" t="str">
        <f t="shared" si="1911"/>
        <v/>
      </c>
      <c r="Y1718" t="str">
        <f t="shared" si="1911"/>
        <v/>
      </c>
      <c r="Z1718" t="str">
        <f t="shared" si="1911"/>
        <v/>
      </c>
      <c r="AB1718" t="str">
        <f t="shared" si="1855"/>
        <v>Crocs Inc</v>
      </c>
      <c r="AC1718" t="str">
        <f t="shared" si="1856"/>
        <v>CROX Crocs Crocs Inc</v>
      </c>
      <c r="AD1718" t="str">
        <f t="shared" si="1857"/>
        <v>CROX.OQ</v>
      </c>
      <c r="AE1718">
        <f t="shared" si="1858"/>
        <v>0.13303013874902012</v>
      </c>
    </row>
    <row r="1719" spans="1:31" collapsed="1" x14ac:dyDescent="0.25">
      <c r="A1719" s="1" t="s">
        <v>8791</v>
      </c>
      <c r="B1719" s="1" t="s">
        <v>8792</v>
      </c>
      <c r="C1719" s="1" t="s">
        <v>16</v>
      </c>
      <c r="D1719" s="1" t="s">
        <v>8793</v>
      </c>
      <c r="E1719" s="1" t="s">
        <v>8794</v>
      </c>
      <c r="F1719" s="1"/>
      <c r="G1719" s="2">
        <v>1347180141.78</v>
      </c>
      <c r="H1719" s="1" t="s">
        <v>19</v>
      </c>
      <c r="I1719" s="1" t="s">
        <v>20</v>
      </c>
      <c r="J1719" s="1" t="s">
        <v>8795</v>
      </c>
      <c r="K1719" s="1" t="s">
        <v>30</v>
      </c>
      <c r="L1719" s="1" t="s">
        <v>256</v>
      </c>
      <c r="M1719" s="1" t="s">
        <v>1889</v>
      </c>
      <c r="N1719" s="1" t="s">
        <v>2614</v>
      </c>
      <c r="O1719" t="str">
        <f t="shared" si="1893"/>
        <v>American</v>
      </c>
      <c r="P1719" t="str">
        <f t="shared" si="1872"/>
        <v>Woodmark</v>
      </c>
      <c r="Q1719" t="str">
        <f t="shared" si="1872"/>
        <v>Corp</v>
      </c>
      <c r="R1719" t="str">
        <f t="shared" si="1872"/>
        <v/>
      </c>
      <c r="S1719" t="str">
        <f t="shared" si="1872"/>
        <v/>
      </c>
      <c r="T1719" t="str">
        <f t="shared" si="1872"/>
        <v/>
      </c>
      <c r="U1719" t="str">
        <f t="shared" si="1853"/>
        <v>American</v>
      </c>
      <c r="V1719" t="str">
        <f t="shared" ref="V1719:Z1719" si="1912">IF(LEN(P1719)&gt;0, U1719  &amp; " " &amp; P1719,"")</f>
        <v>American Woodmark</v>
      </c>
      <c r="W1719" t="str">
        <f t="shared" si="1912"/>
        <v>American Woodmark Corp</v>
      </c>
      <c r="X1719" t="str">
        <f t="shared" si="1912"/>
        <v/>
      </c>
      <c r="Y1719" t="str">
        <f t="shared" si="1912"/>
        <v/>
      </c>
      <c r="Z1719" t="str">
        <f t="shared" si="1912"/>
        <v/>
      </c>
      <c r="AB1719" t="str">
        <f t="shared" si="1855"/>
        <v>American Woodmark Corp</v>
      </c>
      <c r="AC1719" t="str">
        <f t="shared" si="1856"/>
        <v>AMWD American American Woodmark American Woodmark Corp</v>
      </c>
      <c r="AD1719" t="str">
        <f t="shared" si="1857"/>
        <v>AMWD.OQ</v>
      </c>
      <c r="AE1719">
        <f t="shared" si="1858"/>
        <v>0.13273492342785231</v>
      </c>
    </row>
    <row r="1720" spans="1:31" collapsed="1" x14ac:dyDescent="0.25">
      <c r="A1720" s="1" t="s">
        <v>8796</v>
      </c>
      <c r="B1720" s="1" t="s">
        <v>8797</v>
      </c>
      <c r="C1720" s="1" t="s">
        <v>55</v>
      </c>
      <c r="D1720" s="1" t="s">
        <v>8798</v>
      </c>
      <c r="E1720" s="1" t="s">
        <v>8799</v>
      </c>
      <c r="F1720" s="1"/>
      <c r="G1720" s="2">
        <v>1343829608.9000001</v>
      </c>
      <c r="H1720" s="1" t="s">
        <v>19</v>
      </c>
      <c r="I1720" s="1" t="s">
        <v>20</v>
      </c>
      <c r="J1720" s="1" t="s">
        <v>8800</v>
      </c>
      <c r="K1720" s="1" t="s">
        <v>59</v>
      </c>
      <c r="L1720" s="1" t="s">
        <v>395</v>
      </c>
      <c r="M1720" s="1" t="s">
        <v>396</v>
      </c>
      <c r="N1720" s="1" t="s">
        <v>650</v>
      </c>
      <c r="O1720" t="str">
        <f t="shared" si="1893"/>
        <v>Kite</v>
      </c>
      <c r="P1720" t="str">
        <f t="shared" si="1872"/>
        <v>Realty</v>
      </c>
      <c r="Q1720" t="str">
        <f t="shared" si="1872"/>
        <v>Group</v>
      </c>
      <c r="R1720" t="str">
        <f t="shared" si="1872"/>
        <v>Trust</v>
      </c>
      <c r="S1720" t="str">
        <f t="shared" si="1872"/>
        <v/>
      </c>
      <c r="T1720" t="str">
        <f t="shared" si="1872"/>
        <v/>
      </c>
      <c r="U1720" t="str">
        <f t="shared" si="1853"/>
        <v>Kite</v>
      </c>
      <c r="V1720" t="str">
        <f t="shared" ref="V1720:Z1720" si="1913">IF(LEN(P1720)&gt;0, U1720  &amp; " " &amp; P1720,"")</f>
        <v>Kite Realty</v>
      </c>
      <c r="W1720" t="str">
        <f t="shared" si="1913"/>
        <v>Kite Realty Group</v>
      </c>
      <c r="X1720" t="str">
        <f t="shared" si="1913"/>
        <v>Kite Realty Group Trust</v>
      </c>
      <c r="Y1720" t="str">
        <f t="shared" si="1913"/>
        <v/>
      </c>
      <c r="Z1720" t="str">
        <f t="shared" si="1913"/>
        <v/>
      </c>
      <c r="AB1720" t="str">
        <f t="shared" si="1855"/>
        <v>Kite Realty Group Trust</v>
      </c>
      <c r="AC1720" t="str">
        <f t="shared" si="1856"/>
        <v>KRG Kite Kite Realty Kite Realty Group Kite Realty Group Trust</v>
      </c>
      <c r="AD1720" t="str">
        <f t="shared" si="1857"/>
        <v>KRG.N</v>
      </c>
      <c r="AE1720">
        <f t="shared" si="1858"/>
        <v>0.13240480222766773</v>
      </c>
    </row>
    <row r="1721" spans="1:31" collapsed="1" x14ac:dyDescent="0.25">
      <c r="A1721" s="1" t="s">
        <v>8801</v>
      </c>
      <c r="B1721" s="1" t="s">
        <v>8802</v>
      </c>
      <c r="C1721" s="1" t="s">
        <v>16</v>
      </c>
      <c r="D1721" s="1" t="s">
        <v>8803</v>
      </c>
      <c r="E1721" s="1" t="s">
        <v>8804</v>
      </c>
      <c r="F1721" s="1"/>
      <c r="G1721" s="2">
        <v>1342128733.6800001</v>
      </c>
      <c r="H1721" s="1" t="s">
        <v>19</v>
      </c>
      <c r="I1721" s="1" t="s">
        <v>20</v>
      </c>
      <c r="J1721" s="1" t="s">
        <v>8805</v>
      </c>
      <c r="K1721" s="1" t="s">
        <v>199</v>
      </c>
      <c r="L1721" s="1" t="s">
        <v>627</v>
      </c>
      <c r="M1721" s="1" t="s">
        <v>628</v>
      </c>
      <c r="N1721" s="1" t="s">
        <v>715</v>
      </c>
      <c r="O1721" t="str">
        <f t="shared" si="1893"/>
        <v>US</v>
      </c>
      <c r="P1721" t="str">
        <f t="shared" si="1872"/>
        <v>Ecology</v>
      </c>
      <c r="Q1721" t="str">
        <f t="shared" si="1872"/>
        <v>Inc</v>
      </c>
      <c r="R1721" t="str">
        <f t="shared" si="1872"/>
        <v/>
      </c>
      <c r="S1721" t="str">
        <f t="shared" si="1872"/>
        <v/>
      </c>
      <c r="T1721" t="str">
        <f t="shared" si="1872"/>
        <v/>
      </c>
      <c r="U1721" t="str">
        <f t="shared" si="1853"/>
        <v>US</v>
      </c>
      <c r="V1721" t="str">
        <f t="shared" ref="V1721:Z1721" si="1914">IF(LEN(P1721)&gt;0, U1721  &amp; " " &amp; P1721,"")</f>
        <v>US Ecology</v>
      </c>
      <c r="W1721" t="str">
        <f t="shared" si="1914"/>
        <v>US Ecology Inc</v>
      </c>
      <c r="X1721" t="str">
        <f t="shared" si="1914"/>
        <v/>
      </c>
      <c r="Y1721" t="str">
        <f t="shared" si="1914"/>
        <v/>
      </c>
      <c r="Z1721" t="str">
        <f t="shared" si="1914"/>
        <v/>
      </c>
      <c r="AB1721" t="str">
        <f t="shared" si="1855"/>
        <v>US Ecology Inc</v>
      </c>
      <c r="AC1721" t="str">
        <f t="shared" si="1856"/>
        <v>ECOL US US Ecology US Ecology Inc</v>
      </c>
      <c r="AD1721" t="str">
        <f t="shared" si="1857"/>
        <v>ECOL.OQ</v>
      </c>
      <c r="AE1721">
        <f t="shared" si="1858"/>
        <v>0.13223721844649</v>
      </c>
    </row>
    <row r="1722" spans="1:31" collapsed="1" x14ac:dyDescent="0.25">
      <c r="A1722" s="1" t="s">
        <v>8806</v>
      </c>
      <c r="B1722" s="1" t="s">
        <v>8807</v>
      </c>
      <c r="C1722" s="1" t="s">
        <v>2721</v>
      </c>
      <c r="D1722" s="1" t="s">
        <v>8808</v>
      </c>
      <c r="E1722" s="1" t="s">
        <v>8809</v>
      </c>
      <c r="F1722" s="1"/>
      <c r="G1722" s="2">
        <v>1339584800</v>
      </c>
      <c r="H1722" s="1" t="s">
        <v>19</v>
      </c>
      <c r="I1722" s="1" t="s">
        <v>20</v>
      </c>
      <c r="J1722" s="1" t="s">
        <v>8810</v>
      </c>
      <c r="K1722" s="1" t="s">
        <v>30</v>
      </c>
      <c r="L1722" s="1" t="s">
        <v>122</v>
      </c>
      <c r="M1722" s="1" t="s">
        <v>222</v>
      </c>
      <c r="N1722" s="1" t="s">
        <v>223</v>
      </c>
      <c r="O1722" t="str">
        <f t="shared" si="1893"/>
        <v>Giant</v>
      </c>
      <c r="P1722" t="str">
        <f t="shared" si="1872"/>
        <v>Group</v>
      </c>
      <c r="Q1722" t="str">
        <f t="shared" si="1872"/>
        <v>Ltd</v>
      </c>
      <c r="R1722" t="str">
        <f t="shared" si="1872"/>
        <v/>
      </c>
      <c r="S1722" t="str">
        <f t="shared" si="1872"/>
        <v/>
      </c>
      <c r="T1722" t="str">
        <f t="shared" si="1872"/>
        <v/>
      </c>
      <c r="U1722" t="str">
        <f t="shared" si="1853"/>
        <v>Giant</v>
      </c>
      <c r="V1722" t="str">
        <f t="shared" ref="V1722:Z1722" si="1915">IF(LEN(P1722)&gt;0, U1722  &amp; " " &amp; P1722,"")</f>
        <v>Giant Group</v>
      </c>
      <c r="W1722" t="str">
        <f t="shared" si="1915"/>
        <v>Giant Group Ltd</v>
      </c>
      <c r="X1722" t="str">
        <f t="shared" si="1915"/>
        <v/>
      </c>
      <c r="Y1722" t="str">
        <f t="shared" si="1915"/>
        <v/>
      </c>
      <c r="Z1722" t="str">
        <f t="shared" si="1915"/>
        <v/>
      </c>
      <c r="AB1722" t="str">
        <f t="shared" si="1855"/>
        <v>Giant Group Ltd</v>
      </c>
      <c r="AC1722" t="str">
        <f t="shared" si="1856"/>
        <v>GGLT Giant Giant Group Giant Group Ltd</v>
      </c>
      <c r="AD1722" t="str">
        <f t="shared" si="1857"/>
        <v>GGLT.PK</v>
      </c>
      <c r="AE1722">
        <f t="shared" si="1858"/>
        <v>0.13198656982738682</v>
      </c>
    </row>
    <row r="1723" spans="1:31" collapsed="1" x14ac:dyDescent="0.25">
      <c r="A1723" s="1" t="s">
        <v>8811</v>
      </c>
      <c r="B1723" s="1" t="s">
        <v>8812</v>
      </c>
      <c r="C1723" s="1" t="s">
        <v>16</v>
      </c>
      <c r="D1723" s="1" t="s">
        <v>8813</v>
      </c>
      <c r="E1723" s="1" t="s">
        <v>8814</v>
      </c>
      <c r="F1723" s="1"/>
      <c r="G1723" s="2">
        <v>1338631516.9200001</v>
      </c>
      <c r="H1723" s="1" t="s">
        <v>19</v>
      </c>
      <c r="I1723" s="1" t="s">
        <v>20</v>
      </c>
      <c r="J1723" s="1" t="s">
        <v>8815</v>
      </c>
      <c r="K1723" s="1" t="s">
        <v>67</v>
      </c>
      <c r="L1723" s="1" t="s">
        <v>68</v>
      </c>
      <c r="M1723" s="1" t="s">
        <v>69</v>
      </c>
      <c r="N1723" s="1" t="s">
        <v>69</v>
      </c>
      <c r="O1723" t="str">
        <f t="shared" si="1893"/>
        <v>Apellis</v>
      </c>
      <c r="P1723" t="str">
        <f t="shared" si="1872"/>
        <v>Pharmaceuticals</v>
      </c>
      <c r="Q1723" t="str">
        <f t="shared" si="1872"/>
        <v>Inc</v>
      </c>
      <c r="R1723" t="str">
        <f t="shared" si="1872"/>
        <v/>
      </c>
      <c r="S1723" t="str">
        <f t="shared" si="1872"/>
        <v/>
      </c>
      <c r="T1723" t="str">
        <f t="shared" si="1872"/>
        <v/>
      </c>
      <c r="U1723" t="str">
        <f t="shared" si="1853"/>
        <v>Apellis</v>
      </c>
      <c r="V1723" t="str">
        <f t="shared" ref="V1723:Z1723" si="1916">IF(LEN(P1723)&gt;0, U1723  &amp; " " &amp; P1723,"")</f>
        <v>Apellis Pharmaceuticals</v>
      </c>
      <c r="W1723" t="str">
        <f t="shared" si="1916"/>
        <v>Apellis Pharmaceuticals Inc</v>
      </c>
      <c r="X1723" t="str">
        <f t="shared" si="1916"/>
        <v/>
      </c>
      <c r="Y1723" t="str">
        <f t="shared" si="1916"/>
        <v/>
      </c>
      <c r="Z1723" t="str">
        <f t="shared" si="1916"/>
        <v/>
      </c>
      <c r="AB1723" t="str">
        <f t="shared" si="1855"/>
        <v>Apellis Pharmaceuticals Inc</v>
      </c>
      <c r="AC1723" t="str">
        <f t="shared" si="1856"/>
        <v>APLS Apellis Apellis Pharmaceuticals Apellis Pharmaceuticals Inc</v>
      </c>
      <c r="AD1723" t="str">
        <f t="shared" si="1857"/>
        <v>APLS.OQ</v>
      </c>
      <c r="AE1723">
        <f t="shared" si="1858"/>
        <v>0.1318926447815042</v>
      </c>
    </row>
    <row r="1724" spans="1:31" collapsed="1" x14ac:dyDescent="0.25">
      <c r="A1724" s="1" t="s">
        <v>8816</v>
      </c>
      <c r="B1724" s="1" t="s">
        <v>8817</v>
      </c>
      <c r="C1724" s="1" t="s">
        <v>16</v>
      </c>
      <c r="D1724" s="1" t="s">
        <v>8818</v>
      </c>
      <c r="E1724" s="1" t="s">
        <v>8819</v>
      </c>
      <c r="F1724" s="1"/>
      <c r="G1724" s="2">
        <v>1337660183.6199999</v>
      </c>
      <c r="H1724" s="1" t="s">
        <v>19</v>
      </c>
      <c r="I1724" s="1" t="s">
        <v>20</v>
      </c>
      <c r="J1724" s="1" t="s">
        <v>8820</v>
      </c>
      <c r="K1724" s="1" t="s">
        <v>67</v>
      </c>
      <c r="L1724" s="1" t="s">
        <v>68</v>
      </c>
      <c r="M1724" s="1" t="s">
        <v>69</v>
      </c>
      <c r="N1724" s="1" t="s">
        <v>69</v>
      </c>
      <c r="O1724" t="str">
        <f t="shared" si="1893"/>
        <v>Arvinas</v>
      </c>
      <c r="P1724" t="str">
        <f t="shared" si="1872"/>
        <v>Inc</v>
      </c>
      <c r="Q1724" t="str">
        <f t="shared" si="1872"/>
        <v/>
      </c>
      <c r="R1724" t="str">
        <f t="shared" si="1872"/>
        <v/>
      </c>
      <c r="S1724" t="str">
        <f t="shared" si="1872"/>
        <v/>
      </c>
      <c r="T1724" t="str">
        <f t="shared" si="1872"/>
        <v/>
      </c>
      <c r="U1724" t="str">
        <f t="shared" si="1853"/>
        <v>Arvinas</v>
      </c>
      <c r="V1724" t="str">
        <f t="shared" ref="V1724:Z1724" si="1917">IF(LEN(P1724)&gt;0, U1724  &amp; " " &amp; P1724,"")</f>
        <v>Arvinas Inc</v>
      </c>
      <c r="W1724" t="str">
        <f t="shared" si="1917"/>
        <v/>
      </c>
      <c r="X1724" t="str">
        <f t="shared" si="1917"/>
        <v/>
      </c>
      <c r="Y1724" t="str">
        <f t="shared" si="1917"/>
        <v/>
      </c>
      <c r="Z1724" t="str">
        <f t="shared" si="1917"/>
        <v/>
      </c>
      <c r="AB1724" t="str">
        <f t="shared" si="1855"/>
        <v>Arvinas Inc</v>
      </c>
      <c r="AC1724" t="str">
        <f t="shared" si="1856"/>
        <v>ARVN Arvinas Arvinas Inc</v>
      </c>
      <c r="AD1724" t="str">
        <f t="shared" si="1857"/>
        <v>ARVN.OQ</v>
      </c>
      <c r="AE1724">
        <f t="shared" si="1858"/>
        <v>0.13179694128410252</v>
      </c>
    </row>
    <row r="1725" spans="1:31" collapsed="1" x14ac:dyDescent="0.25">
      <c r="A1725" s="1" t="s">
        <v>8821</v>
      </c>
      <c r="B1725" s="1" t="s">
        <v>8822</v>
      </c>
      <c r="C1725" s="1" t="s">
        <v>55</v>
      </c>
      <c r="D1725" s="1" t="s">
        <v>8823</v>
      </c>
      <c r="E1725" s="1" t="s">
        <v>8824</v>
      </c>
      <c r="F1725" s="1"/>
      <c r="G1725" s="2">
        <v>1337547486.5999999</v>
      </c>
      <c r="H1725" s="1" t="s">
        <v>19</v>
      </c>
      <c r="I1725" s="1" t="s">
        <v>20</v>
      </c>
      <c r="J1725" s="1" t="s">
        <v>8825</v>
      </c>
      <c r="K1725" s="1" t="s">
        <v>59</v>
      </c>
      <c r="L1725" s="1" t="s">
        <v>60</v>
      </c>
      <c r="M1725" s="1" t="s">
        <v>60</v>
      </c>
      <c r="N1725" s="1" t="s">
        <v>747</v>
      </c>
      <c r="O1725" t="str">
        <f t="shared" si="1893"/>
        <v>Employers</v>
      </c>
      <c r="P1725" t="str">
        <f t="shared" si="1872"/>
        <v>Holdings</v>
      </c>
      <c r="Q1725" t="str">
        <f t="shared" si="1872"/>
        <v>Inc</v>
      </c>
      <c r="R1725" t="str">
        <f t="shared" si="1872"/>
        <v/>
      </c>
      <c r="S1725" t="str">
        <f t="shared" si="1872"/>
        <v/>
      </c>
      <c r="T1725" t="str">
        <f t="shared" si="1872"/>
        <v/>
      </c>
      <c r="U1725" t="str">
        <f t="shared" si="1853"/>
        <v>Employers</v>
      </c>
      <c r="V1725" t="str">
        <f t="shared" ref="V1725:Z1725" si="1918">IF(LEN(P1725)&gt;0, U1725  &amp; " " &amp; P1725,"")</f>
        <v>Employers Holdings</v>
      </c>
      <c r="W1725" t="str">
        <f t="shared" si="1918"/>
        <v>Employers Holdings Inc</v>
      </c>
      <c r="X1725" t="str">
        <f t="shared" si="1918"/>
        <v/>
      </c>
      <c r="Y1725" t="str">
        <f t="shared" si="1918"/>
        <v/>
      </c>
      <c r="Z1725" t="str">
        <f t="shared" si="1918"/>
        <v/>
      </c>
      <c r="AB1725" t="str">
        <f t="shared" si="1855"/>
        <v>Employers Holdings Inc</v>
      </c>
      <c r="AC1725" t="str">
        <f t="shared" si="1856"/>
        <v>EIG Employers Employers Holdings Employers Holdings Inc</v>
      </c>
      <c r="AD1725" t="str">
        <f t="shared" si="1857"/>
        <v>EIG.N</v>
      </c>
      <c r="AE1725">
        <f t="shared" si="1858"/>
        <v>0.13178583747559441</v>
      </c>
    </row>
    <row r="1726" spans="1:31" collapsed="1" x14ac:dyDescent="0.25">
      <c r="A1726" s="1" t="s">
        <v>8826</v>
      </c>
      <c r="B1726" s="1" t="s">
        <v>8827</v>
      </c>
      <c r="C1726" s="1" t="s">
        <v>55</v>
      </c>
      <c r="D1726" s="1" t="s">
        <v>8828</v>
      </c>
      <c r="E1726" s="1" t="s">
        <v>8829</v>
      </c>
      <c r="F1726" s="1"/>
      <c r="G1726" s="2">
        <v>1337101454.7</v>
      </c>
      <c r="H1726" s="1" t="s">
        <v>19</v>
      </c>
      <c r="I1726" s="1" t="s">
        <v>20</v>
      </c>
      <c r="J1726" s="1" t="s">
        <v>8830</v>
      </c>
      <c r="K1726" s="1" t="s">
        <v>88</v>
      </c>
      <c r="L1726" s="1" t="s">
        <v>89</v>
      </c>
      <c r="M1726" s="1" t="s">
        <v>688</v>
      </c>
      <c r="N1726" s="1" t="s">
        <v>689</v>
      </c>
      <c r="O1726" t="str">
        <f t="shared" si="1893"/>
        <v>Franks</v>
      </c>
      <c r="P1726" t="str">
        <f t="shared" si="1872"/>
        <v>International</v>
      </c>
      <c r="Q1726" t="str">
        <f t="shared" si="1872"/>
        <v>NV</v>
      </c>
      <c r="R1726" t="str">
        <f t="shared" si="1872"/>
        <v/>
      </c>
      <c r="S1726" t="str">
        <f t="shared" si="1872"/>
        <v/>
      </c>
      <c r="T1726" t="str">
        <f t="shared" si="1872"/>
        <v/>
      </c>
      <c r="U1726" t="str">
        <f t="shared" si="1853"/>
        <v>Franks</v>
      </c>
      <c r="V1726" t="str">
        <f t="shared" ref="V1726:Z1726" si="1919">IF(LEN(P1726)&gt;0, U1726  &amp; " " &amp; P1726,"")</f>
        <v>Franks International</v>
      </c>
      <c r="W1726" t="str">
        <f t="shared" si="1919"/>
        <v>Franks International NV</v>
      </c>
      <c r="X1726" t="str">
        <f t="shared" si="1919"/>
        <v/>
      </c>
      <c r="Y1726" t="str">
        <f t="shared" si="1919"/>
        <v/>
      </c>
      <c r="Z1726" t="str">
        <f t="shared" si="1919"/>
        <v/>
      </c>
      <c r="AB1726" t="str">
        <f t="shared" si="1855"/>
        <v>Franks International NV</v>
      </c>
      <c r="AC1726" t="str">
        <f t="shared" si="1856"/>
        <v>FI Franks Franks International Franks International NV</v>
      </c>
      <c r="AD1726" t="str">
        <f t="shared" si="1857"/>
        <v>FI.N</v>
      </c>
      <c r="AE1726">
        <f t="shared" si="1858"/>
        <v>0.13174189085831825</v>
      </c>
    </row>
    <row r="1727" spans="1:31" collapsed="1" x14ac:dyDescent="0.25">
      <c r="A1727" s="1" t="s">
        <v>8831</v>
      </c>
      <c r="B1727" s="1" t="s">
        <v>8832</v>
      </c>
      <c r="C1727" s="1" t="s">
        <v>16</v>
      </c>
      <c r="D1727" s="1" t="s">
        <v>8833</v>
      </c>
      <c r="E1727" s="1" t="s">
        <v>8834</v>
      </c>
      <c r="F1727" s="1"/>
      <c r="G1727" s="2">
        <v>1334997771.76</v>
      </c>
      <c r="H1727" s="1" t="s">
        <v>19</v>
      </c>
      <c r="I1727" s="1" t="s">
        <v>20</v>
      </c>
      <c r="J1727" s="1" t="s">
        <v>8835</v>
      </c>
      <c r="K1727" s="1" t="s">
        <v>67</v>
      </c>
      <c r="L1727" s="1" t="s">
        <v>68</v>
      </c>
      <c r="M1727" s="1" t="s">
        <v>424</v>
      </c>
      <c r="N1727" s="1" t="s">
        <v>424</v>
      </c>
      <c r="O1727" t="str">
        <f t="shared" si="1893"/>
        <v>Gossamer</v>
      </c>
      <c r="P1727" t="str">
        <f t="shared" si="1872"/>
        <v>Bio</v>
      </c>
      <c r="Q1727" t="str">
        <f t="shared" si="1872"/>
        <v>Inc</v>
      </c>
      <c r="R1727" t="str">
        <f t="shared" si="1872"/>
        <v/>
      </c>
      <c r="S1727" t="str">
        <f t="shared" si="1872"/>
        <v/>
      </c>
      <c r="T1727" t="str">
        <f t="shared" si="1872"/>
        <v/>
      </c>
      <c r="U1727" t="str">
        <f t="shared" si="1853"/>
        <v>Gossamer</v>
      </c>
      <c r="V1727" t="str">
        <f t="shared" ref="V1727:Z1727" si="1920">IF(LEN(P1727)&gt;0, U1727  &amp; " " &amp; P1727,"")</f>
        <v>Gossamer Bio</v>
      </c>
      <c r="W1727" t="str">
        <f t="shared" si="1920"/>
        <v>Gossamer Bio Inc</v>
      </c>
      <c r="X1727" t="str">
        <f t="shared" si="1920"/>
        <v/>
      </c>
      <c r="Y1727" t="str">
        <f t="shared" si="1920"/>
        <v/>
      </c>
      <c r="Z1727" t="str">
        <f t="shared" si="1920"/>
        <v/>
      </c>
      <c r="AB1727" t="str">
        <f t="shared" si="1855"/>
        <v>Gossamer Bio Inc</v>
      </c>
      <c r="AC1727" t="str">
        <f t="shared" si="1856"/>
        <v>GOSS Gossamer Gossamer Bio Gossamer Bio Inc</v>
      </c>
      <c r="AD1727" t="str">
        <f t="shared" si="1857"/>
        <v>GOSS.OQ</v>
      </c>
      <c r="AE1727">
        <f t="shared" si="1858"/>
        <v>0.13153461925053722</v>
      </c>
    </row>
    <row r="1728" spans="1:31" collapsed="1" x14ac:dyDescent="0.25">
      <c r="A1728" s="1" t="s">
        <v>8836</v>
      </c>
      <c r="B1728" s="1" t="s">
        <v>8837</v>
      </c>
      <c r="C1728" s="1" t="s">
        <v>55</v>
      </c>
      <c r="D1728" s="1" t="s">
        <v>8838</v>
      </c>
      <c r="E1728" s="1" t="s">
        <v>8839</v>
      </c>
      <c r="F1728" s="1"/>
      <c r="G1728" s="2">
        <v>1332081250</v>
      </c>
      <c r="H1728" s="1" t="s">
        <v>19</v>
      </c>
      <c r="I1728" s="1" t="s">
        <v>20</v>
      </c>
      <c r="J1728" s="1" t="s">
        <v>8840</v>
      </c>
      <c r="K1728" s="1" t="s">
        <v>323</v>
      </c>
      <c r="L1728" s="1" t="s">
        <v>1197</v>
      </c>
      <c r="M1728" s="1" t="s">
        <v>1198</v>
      </c>
      <c r="N1728" s="1" t="s">
        <v>1236</v>
      </c>
      <c r="O1728" t="str">
        <f t="shared" si="1893"/>
        <v>Nexa</v>
      </c>
      <c r="P1728" t="str">
        <f t="shared" si="1872"/>
        <v>Resources</v>
      </c>
      <c r="Q1728" t="str">
        <f t="shared" si="1872"/>
        <v>SA</v>
      </c>
      <c r="R1728" t="str">
        <f t="shared" si="1872"/>
        <v/>
      </c>
      <c r="S1728" t="str">
        <f t="shared" si="1872"/>
        <v/>
      </c>
      <c r="T1728" t="str">
        <f t="shared" si="1872"/>
        <v/>
      </c>
      <c r="U1728" t="str">
        <f t="shared" si="1853"/>
        <v>Nexa</v>
      </c>
      <c r="V1728" t="str">
        <f t="shared" ref="V1728:Z1728" si="1921">IF(LEN(P1728)&gt;0, U1728  &amp; " " &amp; P1728,"")</f>
        <v>Nexa Resources</v>
      </c>
      <c r="W1728" t="str">
        <f t="shared" si="1921"/>
        <v>Nexa Resources SA</v>
      </c>
      <c r="X1728" t="str">
        <f t="shared" si="1921"/>
        <v/>
      </c>
      <c r="Y1728" t="str">
        <f t="shared" si="1921"/>
        <v/>
      </c>
      <c r="Z1728" t="str">
        <f t="shared" si="1921"/>
        <v/>
      </c>
      <c r="AB1728" t="str">
        <f t="shared" si="1855"/>
        <v>Nexa Resources SA</v>
      </c>
      <c r="AC1728" t="str">
        <f t="shared" si="1856"/>
        <v>NEXA Nexa Nexa Resources Nexa Resources SA</v>
      </c>
      <c r="AD1728" t="str">
        <f t="shared" si="1857"/>
        <v>NEXA.N</v>
      </c>
      <c r="AE1728">
        <f t="shared" si="1858"/>
        <v>0.131247260284588</v>
      </c>
    </row>
    <row r="1729" spans="1:31" collapsed="1" x14ac:dyDescent="0.25">
      <c r="A1729" s="1" t="s">
        <v>8841</v>
      </c>
      <c r="B1729" s="1" t="s">
        <v>8842</v>
      </c>
      <c r="C1729" s="1" t="s">
        <v>55</v>
      </c>
      <c r="D1729" s="1" t="s">
        <v>8843</v>
      </c>
      <c r="E1729" s="1" t="s">
        <v>8844</v>
      </c>
      <c r="F1729" s="1"/>
      <c r="G1729" s="2">
        <v>1331012391.1800001</v>
      </c>
      <c r="H1729" s="1" t="s">
        <v>19</v>
      </c>
      <c r="I1729" s="1" t="s">
        <v>20</v>
      </c>
      <c r="J1729" s="1" t="s">
        <v>8845</v>
      </c>
      <c r="K1729" s="1" t="s">
        <v>30</v>
      </c>
      <c r="L1729" s="1" t="s">
        <v>122</v>
      </c>
      <c r="M1729" s="1" t="s">
        <v>123</v>
      </c>
      <c r="N1729" s="1" t="s">
        <v>1868</v>
      </c>
      <c r="O1729" t="str">
        <f t="shared" si="1893"/>
        <v>Viad</v>
      </c>
      <c r="P1729" t="str">
        <f t="shared" si="1872"/>
        <v>Corp</v>
      </c>
      <c r="Q1729" t="str">
        <f t="shared" si="1872"/>
        <v/>
      </c>
      <c r="R1729" t="str">
        <f t="shared" si="1872"/>
        <v/>
      </c>
      <c r="S1729" t="str">
        <f t="shared" si="1872"/>
        <v/>
      </c>
      <c r="T1729" t="str">
        <f t="shared" si="1872"/>
        <v/>
      </c>
      <c r="U1729" t="str">
        <f t="shared" si="1853"/>
        <v>Viad</v>
      </c>
      <c r="V1729" t="str">
        <f t="shared" ref="V1729:Z1729" si="1922">IF(LEN(P1729)&gt;0, U1729  &amp; " " &amp; P1729,"")</f>
        <v>Viad Corp</v>
      </c>
      <c r="W1729" t="str">
        <f t="shared" si="1922"/>
        <v/>
      </c>
      <c r="X1729" t="str">
        <f t="shared" si="1922"/>
        <v/>
      </c>
      <c r="Y1729" t="str">
        <f t="shared" si="1922"/>
        <v/>
      </c>
      <c r="Z1729" t="str">
        <f t="shared" si="1922"/>
        <v/>
      </c>
      <c r="AB1729" t="str">
        <f t="shared" si="1855"/>
        <v>Viad Corp</v>
      </c>
      <c r="AC1729" t="str">
        <f t="shared" si="1856"/>
        <v>VVI Viad Viad Corp</v>
      </c>
      <c r="AD1729" t="str">
        <f t="shared" si="1857"/>
        <v>VVI.N</v>
      </c>
      <c r="AE1729">
        <f t="shared" si="1858"/>
        <v>0.13114194779576197</v>
      </c>
    </row>
    <row r="1730" spans="1:31" collapsed="1" x14ac:dyDescent="0.25">
      <c r="A1730" s="1" t="s">
        <v>8846</v>
      </c>
      <c r="B1730" s="1" t="s">
        <v>8847</v>
      </c>
      <c r="C1730" s="1" t="s">
        <v>2669</v>
      </c>
      <c r="D1730" s="1" t="s">
        <v>8848</v>
      </c>
      <c r="E1730" s="1" t="s">
        <v>8849</v>
      </c>
      <c r="F1730" s="1"/>
      <c r="G1730" s="2">
        <v>1323531311.52</v>
      </c>
      <c r="H1730" s="1" t="s">
        <v>19</v>
      </c>
      <c r="I1730" s="1" t="s">
        <v>20</v>
      </c>
      <c r="J1730" s="1" t="s">
        <v>8850</v>
      </c>
      <c r="K1730" s="1" t="s">
        <v>67</v>
      </c>
      <c r="L1730" s="1" t="s">
        <v>68</v>
      </c>
      <c r="M1730" s="1" t="s">
        <v>424</v>
      </c>
      <c r="N1730" s="1" t="s">
        <v>424</v>
      </c>
      <c r="O1730" t="str">
        <f t="shared" si="1893"/>
        <v>Esperion</v>
      </c>
      <c r="P1730" t="str">
        <f t="shared" si="1872"/>
        <v>Therapeutics</v>
      </c>
      <c r="Q1730" t="str">
        <f t="shared" si="1872"/>
        <v>Inc</v>
      </c>
      <c r="R1730" t="str">
        <f t="shared" si="1872"/>
        <v/>
      </c>
      <c r="S1730" t="str">
        <f t="shared" si="1872"/>
        <v/>
      </c>
      <c r="T1730" t="str">
        <f t="shared" si="1872"/>
        <v/>
      </c>
      <c r="U1730" t="str">
        <f t="shared" si="1853"/>
        <v>Esperion</v>
      </c>
      <c r="V1730" t="str">
        <f t="shared" ref="V1730:Z1730" si="1923">IF(LEN(P1730)&gt;0, U1730  &amp; " " &amp; P1730,"")</f>
        <v>Esperion Therapeutics</v>
      </c>
      <c r="W1730" t="str">
        <f t="shared" si="1923"/>
        <v>Esperion Therapeutics Inc</v>
      </c>
      <c r="X1730" t="str">
        <f t="shared" si="1923"/>
        <v/>
      </c>
      <c r="Y1730" t="str">
        <f t="shared" si="1923"/>
        <v/>
      </c>
      <c r="Z1730" t="str">
        <f t="shared" si="1923"/>
        <v/>
      </c>
      <c r="AB1730" t="str">
        <f t="shared" si="1855"/>
        <v>Esperion Therapeutics Inc</v>
      </c>
      <c r="AC1730" t="str">
        <f t="shared" si="1856"/>
        <v>ESPR Esperion Esperion Therapeutics Esperion Therapeutics Inc</v>
      </c>
      <c r="AD1730" t="str">
        <f t="shared" si="1857"/>
        <v>ESPR.OQ</v>
      </c>
      <c r="AE1730">
        <f t="shared" si="1858"/>
        <v>0.13040485220992903</v>
      </c>
    </row>
    <row r="1731" spans="1:31" collapsed="1" x14ac:dyDescent="0.25">
      <c r="A1731" s="1" t="s">
        <v>8851</v>
      </c>
      <c r="B1731" s="1" t="s">
        <v>8852</v>
      </c>
      <c r="C1731" s="1" t="s">
        <v>55</v>
      </c>
      <c r="D1731" s="1" t="s">
        <v>8853</v>
      </c>
      <c r="E1731" s="1" t="s">
        <v>8854</v>
      </c>
      <c r="F1731" s="1"/>
      <c r="G1731" s="2">
        <v>1323262763.04</v>
      </c>
      <c r="H1731" s="1" t="s">
        <v>19</v>
      </c>
      <c r="I1731" s="1" t="s">
        <v>20</v>
      </c>
      <c r="J1731" s="1" t="s">
        <v>8855</v>
      </c>
      <c r="K1731" s="1" t="s">
        <v>59</v>
      </c>
      <c r="L1731" s="1" t="s">
        <v>1048</v>
      </c>
      <c r="M1731" s="1" t="s">
        <v>1048</v>
      </c>
      <c r="N1731" s="1" t="s">
        <v>1049</v>
      </c>
      <c r="O1731" t="str">
        <f t="shared" si="1893"/>
        <v>TPG</v>
      </c>
      <c r="P1731" t="str">
        <f t="shared" si="1872"/>
        <v>Specialty</v>
      </c>
      <c r="Q1731" t="str">
        <f t="shared" si="1872"/>
        <v>Lending</v>
      </c>
      <c r="R1731" t="str">
        <f t="shared" si="1872"/>
        <v>Inc</v>
      </c>
      <c r="S1731" t="str">
        <f t="shared" si="1872"/>
        <v/>
      </c>
      <c r="T1731" t="str">
        <f t="shared" si="1872"/>
        <v/>
      </c>
      <c r="U1731" t="str">
        <f t="shared" ref="U1731:U1794" si="1924">O1731</f>
        <v>TPG</v>
      </c>
      <c r="V1731" t="str">
        <f t="shared" ref="V1731:Z1731" si="1925">IF(LEN(P1731)&gt;0, U1731  &amp; " " &amp; P1731,"")</f>
        <v>TPG Specialty</v>
      </c>
      <c r="W1731" t="str">
        <f t="shared" si="1925"/>
        <v>TPG Specialty Lending</v>
      </c>
      <c r="X1731" t="str">
        <f t="shared" si="1925"/>
        <v>TPG Specialty Lending Inc</v>
      </c>
      <c r="Y1731" t="str">
        <f t="shared" si="1925"/>
        <v/>
      </c>
      <c r="Z1731" t="str">
        <f t="shared" si="1925"/>
        <v/>
      </c>
      <c r="AB1731" t="str">
        <f t="shared" ref="AB1731:AB1794" si="1926">B1731</f>
        <v>TPG Specialty Lending Inc</v>
      </c>
      <c r="AC1731" t="str">
        <f t="shared" ref="AC1731:AC1794" si="1927">TRIM(E1731 &amp; " " &amp; U1731&amp;" "&amp;V1731&amp;" "&amp;W1731&amp;" "&amp;X1731&amp;" "&amp; Y1731 &amp; " " &amp; Z1731 &amp; " " &amp; AA1731)</f>
        <v>TSLX TPG TPG Specialty TPG Specialty Lending TPG Specialty Lending Inc</v>
      </c>
      <c r="AD1731" t="str">
        <f t="shared" ref="AD1731:AD1794" si="1928">A1731</f>
        <v>TSLX.N</v>
      </c>
      <c r="AE1731">
        <f t="shared" ref="AE1731:AE1794" si="1929">G1731/$G$2*100</f>
        <v>0.13037839267358051</v>
      </c>
    </row>
    <row r="1732" spans="1:31" collapsed="1" x14ac:dyDescent="0.25">
      <c r="A1732" s="1" t="s">
        <v>8856</v>
      </c>
      <c r="B1732" s="1" t="s">
        <v>8857</v>
      </c>
      <c r="C1732" s="1" t="s">
        <v>55</v>
      </c>
      <c r="D1732" s="1" t="s">
        <v>8858</v>
      </c>
      <c r="E1732" s="1" t="s">
        <v>8859</v>
      </c>
      <c r="F1732" s="1"/>
      <c r="G1732" s="2">
        <v>1318093204.1900001</v>
      </c>
      <c r="H1732" s="1" t="s">
        <v>19</v>
      </c>
      <c r="I1732" s="1" t="s">
        <v>20</v>
      </c>
      <c r="J1732" s="1" t="s">
        <v>8860</v>
      </c>
      <c r="K1732" s="1" t="s">
        <v>67</v>
      </c>
      <c r="L1732" s="1" t="s">
        <v>154</v>
      </c>
      <c r="M1732" s="1" t="s">
        <v>239</v>
      </c>
      <c r="N1732" s="1" t="s">
        <v>240</v>
      </c>
      <c r="O1732" t="str">
        <f t="shared" si="1893"/>
        <v>Inspire</v>
      </c>
      <c r="P1732" t="str">
        <f t="shared" si="1872"/>
        <v>Medical</v>
      </c>
      <c r="Q1732" t="str">
        <f t="shared" si="1872"/>
        <v>Systems</v>
      </c>
      <c r="R1732" t="str">
        <f t="shared" ref="P1732:T1795" si="1930">TRIM(MID(SUBSTITUTE($B1732," ",REPT(" ",LEN($B1732))),(R$1-1)*LEN($B1732)+1,LEN($B1732)))</f>
        <v>Inc</v>
      </c>
      <c r="S1732" t="str">
        <f t="shared" si="1930"/>
        <v/>
      </c>
      <c r="T1732" t="str">
        <f t="shared" si="1930"/>
        <v/>
      </c>
      <c r="U1732" t="str">
        <f t="shared" si="1924"/>
        <v>Inspire</v>
      </c>
      <c r="V1732" t="str">
        <f t="shared" ref="V1732:Z1732" si="1931">IF(LEN(P1732)&gt;0, U1732  &amp; " " &amp; P1732,"")</f>
        <v>Inspire Medical</v>
      </c>
      <c r="W1732" t="str">
        <f t="shared" si="1931"/>
        <v>Inspire Medical Systems</v>
      </c>
      <c r="X1732" t="str">
        <f t="shared" si="1931"/>
        <v>Inspire Medical Systems Inc</v>
      </c>
      <c r="Y1732" t="str">
        <f t="shared" si="1931"/>
        <v/>
      </c>
      <c r="Z1732" t="str">
        <f t="shared" si="1931"/>
        <v/>
      </c>
      <c r="AB1732" t="str">
        <f t="shared" si="1926"/>
        <v>Inspire Medical Systems Inc</v>
      </c>
      <c r="AC1732" t="str">
        <f t="shared" si="1927"/>
        <v>INSP Inspire Inspire Medical Inspire Medical Systems Inspire Medical Systems Inc</v>
      </c>
      <c r="AD1732" t="str">
        <f t="shared" si="1928"/>
        <v>INSP.N</v>
      </c>
      <c r="AE1732">
        <f t="shared" si="1929"/>
        <v>0.12986904653876893</v>
      </c>
    </row>
    <row r="1733" spans="1:31" collapsed="1" x14ac:dyDescent="0.25">
      <c r="A1733" s="1" t="s">
        <v>8861</v>
      </c>
      <c r="B1733" s="1" t="s">
        <v>8862</v>
      </c>
      <c r="C1733" s="1" t="s">
        <v>16</v>
      </c>
      <c r="D1733" s="1" t="s">
        <v>8863</v>
      </c>
      <c r="E1733" s="1" t="s">
        <v>8864</v>
      </c>
      <c r="F1733" s="1"/>
      <c r="G1733" s="2">
        <v>1313325819</v>
      </c>
      <c r="H1733" s="1" t="s">
        <v>19</v>
      </c>
      <c r="I1733" s="1" t="s">
        <v>20</v>
      </c>
      <c r="J1733" s="1" t="s">
        <v>8865</v>
      </c>
      <c r="K1733" s="1" t="s">
        <v>30</v>
      </c>
      <c r="L1733" s="1" t="s">
        <v>661</v>
      </c>
      <c r="M1733" s="1" t="s">
        <v>661</v>
      </c>
      <c r="N1733" s="1" t="s">
        <v>1358</v>
      </c>
      <c r="O1733" t="str">
        <f t="shared" si="1893"/>
        <v>Gentherm</v>
      </c>
      <c r="P1733" t="str">
        <f t="shared" si="1930"/>
        <v>Inc</v>
      </c>
      <c r="Q1733" t="str">
        <f t="shared" si="1930"/>
        <v/>
      </c>
      <c r="R1733" t="str">
        <f t="shared" si="1930"/>
        <v/>
      </c>
      <c r="S1733" t="str">
        <f t="shared" si="1930"/>
        <v/>
      </c>
      <c r="T1733" t="str">
        <f t="shared" si="1930"/>
        <v/>
      </c>
      <c r="U1733" t="str">
        <f t="shared" si="1924"/>
        <v>Gentherm</v>
      </c>
      <c r="V1733" t="str">
        <f t="shared" ref="V1733:Z1733" si="1932">IF(LEN(P1733)&gt;0, U1733  &amp; " " &amp; P1733,"")</f>
        <v>Gentherm Inc</v>
      </c>
      <c r="W1733" t="str">
        <f t="shared" si="1932"/>
        <v/>
      </c>
      <c r="X1733" t="str">
        <f t="shared" si="1932"/>
        <v/>
      </c>
      <c r="Y1733" t="str">
        <f t="shared" si="1932"/>
        <v/>
      </c>
      <c r="Z1733" t="str">
        <f t="shared" si="1932"/>
        <v/>
      </c>
      <c r="AB1733" t="str">
        <f t="shared" si="1926"/>
        <v>Gentherm Inc</v>
      </c>
      <c r="AC1733" t="str">
        <f t="shared" si="1927"/>
        <v>THRM Gentherm Gentherm Inc</v>
      </c>
      <c r="AD1733" t="str">
        <f t="shared" si="1928"/>
        <v>THRM.OQ</v>
      </c>
      <c r="AE1733">
        <f t="shared" si="1929"/>
        <v>0.12939932575791657</v>
      </c>
    </row>
    <row r="1734" spans="1:31" collapsed="1" x14ac:dyDescent="0.25">
      <c r="A1734" s="1" t="s">
        <v>8866</v>
      </c>
      <c r="B1734" s="1" t="s">
        <v>8867</v>
      </c>
      <c r="C1734" s="1" t="s">
        <v>16</v>
      </c>
      <c r="D1734" s="1" t="s">
        <v>8868</v>
      </c>
      <c r="E1734" s="1" t="s">
        <v>8869</v>
      </c>
      <c r="F1734" s="1"/>
      <c r="G1734" s="2">
        <v>1309320195.04</v>
      </c>
      <c r="H1734" s="1" t="s">
        <v>19</v>
      </c>
      <c r="I1734" s="1" t="s">
        <v>20</v>
      </c>
      <c r="J1734" s="1" t="s">
        <v>8870</v>
      </c>
      <c r="K1734" s="1" t="s">
        <v>30</v>
      </c>
      <c r="L1734" s="1" t="s">
        <v>31</v>
      </c>
      <c r="M1734" s="1" t="s">
        <v>167</v>
      </c>
      <c r="N1734" s="1" t="s">
        <v>1166</v>
      </c>
      <c r="O1734" t="str">
        <f t="shared" si="1893"/>
        <v>Rush</v>
      </c>
      <c r="P1734" t="str">
        <f t="shared" si="1930"/>
        <v>Enterprises</v>
      </c>
      <c r="Q1734" t="str">
        <f t="shared" si="1930"/>
        <v>Inc</v>
      </c>
      <c r="R1734" t="str">
        <f t="shared" si="1930"/>
        <v/>
      </c>
      <c r="S1734" t="str">
        <f t="shared" si="1930"/>
        <v/>
      </c>
      <c r="T1734" t="str">
        <f t="shared" si="1930"/>
        <v/>
      </c>
      <c r="U1734" t="str">
        <f t="shared" si="1924"/>
        <v>Rush</v>
      </c>
      <c r="V1734" t="str">
        <f t="shared" ref="V1734:Z1734" si="1933">IF(LEN(P1734)&gt;0, U1734  &amp; " " &amp; P1734,"")</f>
        <v>Rush Enterprises</v>
      </c>
      <c r="W1734" t="str">
        <f t="shared" si="1933"/>
        <v>Rush Enterprises Inc</v>
      </c>
      <c r="X1734" t="str">
        <f t="shared" si="1933"/>
        <v/>
      </c>
      <c r="Y1734" t="str">
        <f t="shared" si="1933"/>
        <v/>
      </c>
      <c r="Z1734" t="str">
        <f t="shared" si="1933"/>
        <v/>
      </c>
      <c r="AB1734" t="str">
        <f t="shared" si="1926"/>
        <v>Rush Enterprises Inc</v>
      </c>
      <c r="AC1734" t="str">
        <f t="shared" si="1927"/>
        <v>RUSHA Rush Rush Enterprises Rush Enterprises Inc</v>
      </c>
      <c r="AD1734" t="str">
        <f t="shared" si="1928"/>
        <v>RUSHA.OQ</v>
      </c>
      <c r="AE1734">
        <f t="shared" si="1929"/>
        <v>0.12900465976402145</v>
      </c>
    </row>
    <row r="1735" spans="1:31" collapsed="1" x14ac:dyDescent="0.25">
      <c r="A1735" s="1" t="s">
        <v>8871</v>
      </c>
      <c r="B1735" s="1" t="s">
        <v>8872</v>
      </c>
      <c r="C1735" s="1" t="s">
        <v>55</v>
      </c>
      <c r="D1735" s="1" t="s">
        <v>8873</v>
      </c>
      <c r="E1735" s="1" t="s">
        <v>8874</v>
      </c>
      <c r="F1735" s="1"/>
      <c r="G1735" s="2">
        <v>1307690001.48</v>
      </c>
      <c r="H1735" s="1" t="s">
        <v>19</v>
      </c>
      <c r="I1735" s="1" t="s">
        <v>20</v>
      </c>
      <c r="J1735" s="1" t="s">
        <v>8875</v>
      </c>
      <c r="K1735" s="1" t="s">
        <v>88</v>
      </c>
      <c r="L1735" s="1" t="s">
        <v>89</v>
      </c>
      <c r="M1735" s="1" t="s">
        <v>688</v>
      </c>
      <c r="N1735" s="1" t="s">
        <v>4270</v>
      </c>
      <c r="O1735" t="str">
        <f t="shared" si="1893"/>
        <v>Ensco</v>
      </c>
      <c r="P1735" t="str">
        <f t="shared" si="1930"/>
        <v>Rowan</v>
      </c>
      <c r="Q1735" t="str">
        <f t="shared" si="1930"/>
        <v>PLC</v>
      </c>
      <c r="R1735" t="str">
        <f t="shared" si="1930"/>
        <v/>
      </c>
      <c r="S1735" t="str">
        <f t="shared" si="1930"/>
        <v/>
      </c>
      <c r="T1735" t="str">
        <f t="shared" si="1930"/>
        <v/>
      </c>
      <c r="U1735" t="str">
        <f t="shared" si="1924"/>
        <v>Ensco</v>
      </c>
      <c r="V1735" t="str">
        <f t="shared" ref="V1735:Z1735" si="1934">IF(LEN(P1735)&gt;0, U1735  &amp; " " &amp; P1735,"")</f>
        <v>Ensco Rowan</v>
      </c>
      <c r="W1735" t="str">
        <f t="shared" si="1934"/>
        <v>Ensco Rowan PLC</v>
      </c>
      <c r="X1735" t="str">
        <f t="shared" si="1934"/>
        <v/>
      </c>
      <c r="Y1735" t="str">
        <f t="shared" si="1934"/>
        <v/>
      </c>
      <c r="Z1735" t="str">
        <f t="shared" si="1934"/>
        <v/>
      </c>
      <c r="AB1735" t="str">
        <f t="shared" si="1926"/>
        <v>Ensco Rowan PLC</v>
      </c>
      <c r="AC1735" t="str">
        <f t="shared" si="1927"/>
        <v>ESV Ensco Ensco Rowan Ensco Rowan PLC</v>
      </c>
      <c r="AD1735" t="str">
        <f t="shared" si="1928"/>
        <v>ESV.N</v>
      </c>
      <c r="AE1735">
        <f t="shared" si="1929"/>
        <v>0.12884404010325856</v>
      </c>
    </row>
    <row r="1736" spans="1:31" collapsed="1" x14ac:dyDescent="0.25">
      <c r="A1736" s="1" t="s">
        <v>8876</v>
      </c>
      <c r="B1736" s="1" t="s">
        <v>8877</v>
      </c>
      <c r="C1736" s="1" t="s">
        <v>55</v>
      </c>
      <c r="D1736" s="1" t="s">
        <v>8878</v>
      </c>
      <c r="E1736" s="1" t="s">
        <v>8879</v>
      </c>
      <c r="F1736" s="1"/>
      <c r="G1736" s="2">
        <v>1305483038</v>
      </c>
      <c r="H1736" s="1" t="s">
        <v>19</v>
      </c>
      <c r="I1736" s="1" t="s">
        <v>20</v>
      </c>
      <c r="J1736" s="1" t="s">
        <v>8880</v>
      </c>
      <c r="K1736" s="1" t="s">
        <v>88</v>
      </c>
      <c r="L1736" s="1" t="s">
        <v>89</v>
      </c>
      <c r="M1736" s="1" t="s">
        <v>688</v>
      </c>
      <c r="N1736" s="1" t="s">
        <v>763</v>
      </c>
      <c r="O1736" t="str">
        <f t="shared" si="1893"/>
        <v>Scorpio</v>
      </c>
      <c r="P1736" t="str">
        <f t="shared" si="1930"/>
        <v>Tankers</v>
      </c>
      <c r="Q1736" t="str">
        <f t="shared" si="1930"/>
        <v>Inc</v>
      </c>
      <c r="R1736" t="str">
        <f t="shared" si="1930"/>
        <v/>
      </c>
      <c r="S1736" t="str">
        <f t="shared" si="1930"/>
        <v/>
      </c>
      <c r="T1736" t="str">
        <f t="shared" si="1930"/>
        <v/>
      </c>
      <c r="U1736" t="str">
        <f t="shared" si="1924"/>
        <v>Scorpio</v>
      </c>
      <c r="V1736" t="str">
        <f t="shared" ref="V1736:Z1736" si="1935">IF(LEN(P1736)&gt;0, U1736  &amp; " " &amp; P1736,"")</f>
        <v>Scorpio Tankers</v>
      </c>
      <c r="W1736" t="str">
        <f t="shared" si="1935"/>
        <v>Scorpio Tankers Inc</v>
      </c>
      <c r="X1736" t="str">
        <f t="shared" si="1935"/>
        <v/>
      </c>
      <c r="Y1736" t="str">
        <f t="shared" si="1935"/>
        <v/>
      </c>
      <c r="Z1736" t="str">
        <f t="shared" si="1935"/>
        <v/>
      </c>
      <c r="AB1736" t="str">
        <f t="shared" si="1926"/>
        <v>Scorpio Tankers Inc</v>
      </c>
      <c r="AC1736" t="str">
        <f t="shared" si="1927"/>
        <v>STNG Scorpio Scorpio Tankers Scorpio Tankers Inc</v>
      </c>
      <c r="AD1736" t="str">
        <f t="shared" si="1928"/>
        <v>STNG.N</v>
      </c>
      <c r="AE1736">
        <f t="shared" si="1929"/>
        <v>0.12862659247362027</v>
      </c>
    </row>
    <row r="1737" spans="1:31" collapsed="1" x14ac:dyDescent="0.25">
      <c r="A1737" s="1" t="s">
        <v>8881</v>
      </c>
      <c r="B1737" s="1" t="s">
        <v>8882</v>
      </c>
      <c r="C1737" s="1" t="s">
        <v>16</v>
      </c>
      <c r="D1737" s="1" t="s">
        <v>8883</v>
      </c>
      <c r="E1737" s="1" t="s">
        <v>8884</v>
      </c>
      <c r="F1737" s="1"/>
      <c r="G1737" s="2">
        <v>1304734676.8499999</v>
      </c>
      <c r="H1737" s="1" t="s">
        <v>19</v>
      </c>
      <c r="I1737" s="1" t="s">
        <v>20</v>
      </c>
      <c r="J1737" s="1" t="s">
        <v>8885</v>
      </c>
      <c r="K1737" s="1" t="s">
        <v>59</v>
      </c>
      <c r="L1737" s="1" t="s">
        <v>395</v>
      </c>
      <c r="M1737" s="1" t="s">
        <v>396</v>
      </c>
      <c r="N1737" s="1" t="s">
        <v>397</v>
      </c>
      <c r="O1737" t="str">
        <f t="shared" si="1893"/>
        <v>New</v>
      </c>
      <c r="P1737" t="str">
        <f t="shared" si="1930"/>
        <v>York</v>
      </c>
      <c r="Q1737" t="str">
        <f t="shared" si="1930"/>
        <v>Mortgage</v>
      </c>
      <c r="R1737" t="str">
        <f t="shared" si="1930"/>
        <v>Trust</v>
      </c>
      <c r="S1737" t="str">
        <f t="shared" si="1930"/>
        <v>Inc</v>
      </c>
      <c r="T1737" t="str">
        <f t="shared" si="1930"/>
        <v/>
      </c>
      <c r="U1737" t="str">
        <f t="shared" si="1924"/>
        <v>New</v>
      </c>
      <c r="V1737" t="str">
        <f t="shared" ref="V1737:Z1737" si="1936">IF(LEN(P1737)&gt;0, U1737  &amp; " " &amp; P1737,"")</f>
        <v>New York</v>
      </c>
      <c r="W1737" t="str">
        <f t="shared" si="1936"/>
        <v>New York Mortgage</v>
      </c>
      <c r="X1737" t="str">
        <f t="shared" si="1936"/>
        <v>New York Mortgage Trust</v>
      </c>
      <c r="Y1737" t="str">
        <f t="shared" si="1936"/>
        <v>New York Mortgage Trust Inc</v>
      </c>
      <c r="Z1737" t="str">
        <f t="shared" si="1936"/>
        <v/>
      </c>
      <c r="AB1737" t="str">
        <f t="shared" si="1926"/>
        <v>New York Mortgage Trust Inc</v>
      </c>
      <c r="AC1737" t="str">
        <f t="shared" si="1927"/>
        <v>NYMT New New York New York Mortgage New York Mortgage Trust New York Mortgage Trust Inc</v>
      </c>
      <c r="AD1737" t="str">
        <f t="shared" si="1928"/>
        <v>NYMT.OQ</v>
      </c>
      <c r="AE1737">
        <f t="shared" si="1929"/>
        <v>0.12855285796933164</v>
      </c>
    </row>
    <row r="1738" spans="1:31" collapsed="1" x14ac:dyDescent="0.25">
      <c r="A1738" s="1" t="s">
        <v>8886</v>
      </c>
      <c r="B1738" s="1" t="s">
        <v>8887</v>
      </c>
      <c r="C1738" s="1" t="s">
        <v>55</v>
      </c>
      <c r="D1738" s="1" t="s">
        <v>8888</v>
      </c>
      <c r="E1738" s="1" t="s">
        <v>8889</v>
      </c>
      <c r="F1738" s="1"/>
      <c r="G1738" s="2">
        <v>1304199530.6400001</v>
      </c>
      <c r="H1738" s="1" t="s">
        <v>19</v>
      </c>
      <c r="I1738" s="1" t="s">
        <v>20</v>
      </c>
      <c r="J1738" s="1" t="s">
        <v>8890</v>
      </c>
      <c r="K1738" s="1" t="s">
        <v>88</v>
      </c>
      <c r="L1738" s="1" t="s">
        <v>89</v>
      </c>
      <c r="M1738" s="1" t="s">
        <v>688</v>
      </c>
      <c r="N1738" s="1" t="s">
        <v>763</v>
      </c>
      <c r="O1738" t="str">
        <f t="shared" si="1893"/>
        <v>Ship</v>
      </c>
      <c r="P1738" t="str">
        <f t="shared" si="1930"/>
        <v>Finance</v>
      </c>
      <c r="Q1738" t="str">
        <f t="shared" si="1930"/>
        <v>International</v>
      </c>
      <c r="R1738" t="str">
        <f t="shared" si="1930"/>
        <v>Ltd</v>
      </c>
      <c r="S1738" t="str">
        <f t="shared" si="1930"/>
        <v/>
      </c>
      <c r="T1738" t="str">
        <f t="shared" si="1930"/>
        <v/>
      </c>
      <c r="U1738" t="str">
        <f t="shared" si="1924"/>
        <v>Ship</v>
      </c>
      <c r="V1738" t="str">
        <f t="shared" ref="V1738:Z1738" si="1937">IF(LEN(P1738)&gt;0, U1738  &amp; " " &amp; P1738,"")</f>
        <v>Ship Finance</v>
      </c>
      <c r="W1738" t="str">
        <f t="shared" si="1937"/>
        <v>Ship Finance International</v>
      </c>
      <c r="X1738" t="str">
        <f t="shared" si="1937"/>
        <v>Ship Finance International Ltd</v>
      </c>
      <c r="Y1738" t="str">
        <f t="shared" si="1937"/>
        <v/>
      </c>
      <c r="Z1738" t="str">
        <f t="shared" si="1937"/>
        <v/>
      </c>
      <c r="AB1738" t="str">
        <f t="shared" si="1926"/>
        <v>Ship Finance International Ltd</v>
      </c>
      <c r="AC1738" t="str">
        <f t="shared" si="1927"/>
        <v>SFL Ship Ship Finance Ship Finance International Ship Finance International Ltd</v>
      </c>
      <c r="AD1738" t="str">
        <f t="shared" si="1928"/>
        <v>SFL.N</v>
      </c>
      <c r="AE1738">
        <f t="shared" si="1929"/>
        <v>0.12850013110007036</v>
      </c>
    </row>
    <row r="1739" spans="1:31" collapsed="1" x14ac:dyDescent="0.25">
      <c r="A1739" s="1" t="s">
        <v>8891</v>
      </c>
      <c r="B1739" s="1" t="s">
        <v>8892</v>
      </c>
      <c r="C1739" s="1" t="s">
        <v>16</v>
      </c>
      <c r="D1739" s="1" t="s">
        <v>8893</v>
      </c>
      <c r="E1739" s="1" t="s">
        <v>8894</v>
      </c>
      <c r="F1739" s="1"/>
      <c r="G1739" s="2">
        <v>1302417674.1600001</v>
      </c>
      <c r="H1739" s="1" t="s">
        <v>19</v>
      </c>
      <c r="I1739" s="1" t="s">
        <v>20</v>
      </c>
      <c r="J1739" s="1" t="s">
        <v>8895</v>
      </c>
      <c r="K1739" s="1" t="s">
        <v>199</v>
      </c>
      <c r="L1739" s="1" t="s">
        <v>627</v>
      </c>
      <c r="M1739" s="1" t="s">
        <v>628</v>
      </c>
      <c r="N1739" s="1" t="s">
        <v>914</v>
      </c>
      <c r="O1739" t="str">
        <f t="shared" si="1893"/>
        <v>Cardtronics</v>
      </c>
      <c r="P1739" t="str">
        <f t="shared" si="1930"/>
        <v>PLC</v>
      </c>
      <c r="Q1739" t="str">
        <f t="shared" si="1930"/>
        <v/>
      </c>
      <c r="R1739" t="str">
        <f t="shared" si="1930"/>
        <v/>
      </c>
      <c r="S1739" t="str">
        <f t="shared" si="1930"/>
        <v/>
      </c>
      <c r="T1739" t="str">
        <f t="shared" si="1930"/>
        <v/>
      </c>
      <c r="U1739" t="str">
        <f t="shared" si="1924"/>
        <v>Cardtronics</v>
      </c>
      <c r="V1739" t="str">
        <f t="shared" ref="V1739:Z1739" si="1938">IF(LEN(P1739)&gt;0, U1739  &amp; " " &amp; P1739,"")</f>
        <v>Cardtronics PLC</v>
      </c>
      <c r="W1739" t="str">
        <f t="shared" si="1938"/>
        <v/>
      </c>
      <c r="X1739" t="str">
        <f t="shared" si="1938"/>
        <v/>
      </c>
      <c r="Y1739" t="str">
        <f t="shared" si="1938"/>
        <v/>
      </c>
      <c r="Z1739" t="str">
        <f t="shared" si="1938"/>
        <v/>
      </c>
      <c r="AB1739" t="str">
        <f t="shared" si="1926"/>
        <v>Cardtronics PLC</v>
      </c>
      <c r="AC1739" t="str">
        <f t="shared" si="1927"/>
        <v>CATM Cardtronics Cardtronics PLC</v>
      </c>
      <c r="AD1739" t="str">
        <f t="shared" si="1928"/>
        <v>CATM.OQ</v>
      </c>
      <c r="AE1739">
        <f t="shared" si="1929"/>
        <v>0.12832456839980688</v>
      </c>
    </row>
    <row r="1740" spans="1:31" collapsed="1" x14ac:dyDescent="0.25">
      <c r="A1740" s="1" t="s">
        <v>8896</v>
      </c>
      <c r="B1740" s="1" t="s">
        <v>8897</v>
      </c>
      <c r="C1740" s="1" t="s">
        <v>16</v>
      </c>
      <c r="D1740" s="1" t="s">
        <v>8898</v>
      </c>
      <c r="E1740" s="1" t="s">
        <v>8899</v>
      </c>
      <c r="F1740" s="1"/>
      <c r="G1740" s="2">
        <v>1301317548.4400001</v>
      </c>
      <c r="H1740" s="1" t="s">
        <v>19</v>
      </c>
      <c r="I1740" s="1" t="s">
        <v>20</v>
      </c>
      <c r="J1740" s="1" t="s">
        <v>8900</v>
      </c>
      <c r="K1740" s="1" t="s">
        <v>22</v>
      </c>
      <c r="L1740" s="1" t="s">
        <v>23</v>
      </c>
      <c r="M1740" s="1" t="s">
        <v>23</v>
      </c>
      <c r="N1740" s="1" t="s">
        <v>275</v>
      </c>
      <c r="O1740" t="str">
        <f t="shared" si="1893"/>
        <v>Virtusa</v>
      </c>
      <c r="P1740" t="str">
        <f t="shared" si="1930"/>
        <v>Corp</v>
      </c>
      <c r="Q1740" t="str">
        <f t="shared" si="1930"/>
        <v/>
      </c>
      <c r="R1740" t="str">
        <f t="shared" si="1930"/>
        <v/>
      </c>
      <c r="S1740" t="str">
        <f t="shared" si="1930"/>
        <v/>
      </c>
      <c r="T1740" t="str">
        <f t="shared" si="1930"/>
        <v/>
      </c>
      <c r="U1740" t="str">
        <f t="shared" si="1924"/>
        <v>Virtusa</v>
      </c>
      <c r="V1740" t="str">
        <f t="shared" ref="V1740:Z1740" si="1939">IF(LEN(P1740)&gt;0, U1740  &amp; " " &amp; P1740,"")</f>
        <v>Virtusa Corp</v>
      </c>
      <c r="W1740" t="str">
        <f t="shared" si="1939"/>
        <v/>
      </c>
      <c r="X1740" t="str">
        <f t="shared" si="1939"/>
        <v/>
      </c>
      <c r="Y1740" t="str">
        <f t="shared" si="1939"/>
        <v/>
      </c>
      <c r="Z1740" t="str">
        <f t="shared" si="1939"/>
        <v/>
      </c>
      <c r="AB1740" t="str">
        <f t="shared" si="1926"/>
        <v>Virtusa Corp</v>
      </c>
      <c r="AC1740" t="str">
        <f t="shared" si="1927"/>
        <v>VRTU Virtusa Virtusa Corp</v>
      </c>
      <c r="AD1740" t="str">
        <f t="shared" si="1928"/>
        <v>VRTU.OQ</v>
      </c>
      <c r="AE1740">
        <f t="shared" si="1929"/>
        <v>0.12821617524682269</v>
      </c>
    </row>
    <row r="1741" spans="1:31" collapsed="1" x14ac:dyDescent="0.25">
      <c r="A1741" s="1" t="s">
        <v>8901</v>
      </c>
      <c r="B1741" s="1" t="s">
        <v>8902</v>
      </c>
      <c r="C1741" s="1" t="s">
        <v>2721</v>
      </c>
      <c r="D1741" s="1" t="s">
        <v>8903</v>
      </c>
      <c r="E1741" s="1" t="s">
        <v>8904</v>
      </c>
      <c r="F1741" s="1"/>
      <c r="G1741" s="2">
        <v>1300221828</v>
      </c>
      <c r="H1741" s="1" t="s">
        <v>19</v>
      </c>
      <c r="I1741" s="1" t="s">
        <v>20</v>
      </c>
      <c r="J1741" s="1" t="s">
        <v>8905</v>
      </c>
      <c r="K1741" s="1" t="s">
        <v>323</v>
      </c>
      <c r="L1741" s="1" t="s">
        <v>1197</v>
      </c>
      <c r="M1741" s="1" t="s">
        <v>1198</v>
      </c>
      <c r="N1741" s="1" t="s">
        <v>1199</v>
      </c>
      <c r="O1741" t="str">
        <f t="shared" si="1893"/>
        <v>Bakhu</v>
      </c>
      <c r="P1741" t="str">
        <f t="shared" si="1930"/>
        <v>Holdings</v>
      </c>
      <c r="Q1741" t="str">
        <f t="shared" si="1930"/>
        <v>Corp</v>
      </c>
      <c r="R1741" t="str">
        <f t="shared" si="1930"/>
        <v/>
      </c>
      <c r="S1741" t="str">
        <f t="shared" si="1930"/>
        <v/>
      </c>
      <c r="T1741" t="str">
        <f t="shared" si="1930"/>
        <v/>
      </c>
      <c r="U1741" t="str">
        <f t="shared" si="1924"/>
        <v>Bakhu</v>
      </c>
      <c r="V1741" t="str">
        <f t="shared" ref="V1741:Z1741" si="1940">IF(LEN(P1741)&gt;0, U1741  &amp; " " &amp; P1741,"")</f>
        <v>Bakhu Holdings</v>
      </c>
      <c r="W1741" t="str">
        <f t="shared" si="1940"/>
        <v>Bakhu Holdings Corp</v>
      </c>
      <c r="X1741" t="str">
        <f t="shared" si="1940"/>
        <v/>
      </c>
      <c r="Y1741" t="str">
        <f t="shared" si="1940"/>
        <v/>
      </c>
      <c r="Z1741" t="str">
        <f t="shared" si="1940"/>
        <v/>
      </c>
      <c r="AB1741" t="str">
        <f t="shared" si="1926"/>
        <v>Bakhu Holdings Corp</v>
      </c>
      <c r="AC1741" t="str">
        <f t="shared" si="1927"/>
        <v>BKUH Bakhu Bakhu Holdings Bakhu Holdings Corp</v>
      </c>
      <c r="AD1741" t="str">
        <f t="shared" si="1928"/>
        <v>BKUH.PK</v>
      </c>
      <c r="AE1741">
        <f t="shared" si="1929"/>
        <v>0.12810821613713036</v>
      </c>
    </row>
    <row r="1742" spans="1:31" collapsed="1" x14ac:dyDescent="0.25">
      <c r="A1742" s="1" t="s">
        <v>8906</v>
      </c>
      <c r="B1742" s="1" t="s">
        <v>8907</v>
      </c>
      <c r="C1742" s="1" t="s">
        <v>55</v>
      </c>
      <c r="D1742" s="1" t="s">
        <v>8908</v>
      </c>
      <c r="E1742" s="1" t="s">
        <v>8909</v>
      </c>
      <c r="F1742" s="1"/>
      <c r="G1742" s="2">
        <v>1299600000</v>
      </c>
      <c r="H1742" s="1" t="s">
        <v>19</v>
      </c>
      <c r="I1742" s="1" t="s">
        <v>20</v>
      </c>
      <c r="J1742" s="1" t="s">
        <v>8910</v>
      </c>
      <c r="K1742" s="1" t="s">
        <v>59</v>
      </c>
      <c r="L1742" s="1" t="s">
        <v>395</v>
      </c>
      <c r="M1742" s="1" t="s">
        <v>396</v>
      </c>
      <c r="N1742" s="1" t="s">
        <v>650</v>
      </c>
      <c r="O1742" t="str">
        <f t="shared" si="1893"/>
        <v>Saul</v>
      </c>
      <c r="P1742" t="str">
        <f t="shared" si="1930"/>
        <v>Centers</v>
      </c>
      <c r="Q1742" t="str">
        <f t="shared" si="1930"/>
        <v>Inc</v>
      </c>
      <c r="R1742" t="str">
        <f t="shared" si="1930"/>
        <v/>
      </c>
      <c r="S1742" t="str">
        <f t="shared" si="1930"/>
        <v/>
      </c>
      <c r="T1742" t="str">
        <f t="shared" si="1930"/>
        <v/>
      </c>
      <c r="U1742" t="str">
        <f t="shared" si="1924"/>
        <v>Saul</v>
      </c>
      <c r="V1742" t="str">
        <f t="shared" ref="V1742:Z1742" si="1941">IF(LEN(P1742)&gt;0, U1742  &amp; " " &amp; P1742,"")</f>
        <v>Saul Centers</v>
      </c>
      <c r="W1742" t="str">
        <f t="shared" si="1941"/>
        <v>Saul Centers Inc</v>
      </c>
      <c r="X1742" t="str">
        <f t="shared" si="1941"/>
        <v/>
      </c>
      <c r="Y1742" t="str">
        <f t="shared" si="1941"/>
        <v/>
      </c>
      <c r="Z1742" t="str">
        <f t="shared" si="1941"/>
        <v/>
      </c>
      <c r="AB1742" t="str">
        <f t="shared" si="1926"/>
        <v>Saul Centers Inc</v>
      </c>
      <c r="AC1742" t="str">
        <f t="shared" si="1927"/>
        <v>BFS Saul Saul Centers Saul Centers Inc</v>
      </c>
      <c r="AD1742" t="str">
        <f t="shared" si="1928"/>
        <v>BFS.N</v>
      </c>
      <c r="AE1742">
        <f t="shared" si="1929"/>
        <v>0.12804694868713942</v>
      </c>
    </row>
    <row r="1743" spans="1:31" collapsed="1" x14ac:dyDescent="0.25">
      <c r="A1743" s="1" t="s">
        <v>8911</v>
      </c>
      <c r="B1743" s="1" t="s">
        <v>8912</v>
      </c>
      <c r="C1743" s="1" t="s">
        <v>55</v>
      </c>
      <c r="D1743" s="1" t="s">
        <v>8913</v>
      </c>
      <c r="E1743" s="1" t="s">
        <v>8914</v>
      </c>
      <c r="F1743" s="1"/>
      <c r="G1743" s="2">
        <v>1297434218.76</v>
      </c>
      <c r="H1743" s="1" t="s">
        <v>19</v>
      </c>
      <c r="I1743" s="1" t="s">
        <v>20</v>
      </c>
      <c r="J1743" s="1" t="s">
        <v>8915</v>
      </c>
      <c r="K1743" s="1" t="s">
        <v>323</v>
      </c>
      <c r="L1743" s="1" t="s">
        <v>1197</v>
      </c>
      <c r="M1743" s="1" t="s">
        <v>1198</v>
      </c>
      <c r="N1743" s="1" t="s">
        <v>2761</v>
      </c>
      <c r="O1743" t="str">
        <f t="shared" si="1893"/>
        <v>Constellium</v>
      </c>
      <c r="P1743" t="str">
        <f t="shared" si="1930"/>
        <v>NV</v>
      </c>
      <c r="Q1743" t="str">
        <f t="shared" si="1930"/>
        <v/>
      </c>
      <c r="R1743" t="str">
        <f t="shared" si="1930"/>
        <v/>
      </c>
      <c r="S1743" t="str">
        <f t="shared" si="1930"/>
        <v/>
      </c>
      <c r="T1743" t="str">
        <f t="shared" si="1930"/>
        <v/>
      </c>
      <c r="U1743" t="str">
        <f t="shared" si="1924"/>
        <v>Constellium</v>
      </c>
      <c r="V1743" t="str">
        <f t="shared" ref="V1743:Z1743" si="1942">IF(LEN(P1743)&gt;0, U1743  &amp; " " &amp; P1743,"")</f>
        <v>Constellium NV</v>
      </c>
      <c r="W1743" t="str">
        <f t="shared" si="1942"/>
        <v/>
      </c>
      <c r="X1743" t="str">
        <f t="shared" si="1942"/>
        <v/>
      </c>
      <c r="Y1743" t="str">
        <f t="shared" si="1942"/>
        <v/>
      </c>
      <c r="Z1743" t="str">
        <f t="shared" si="1942"/>
        <v/>
      </c>
      <c r="AB1743" t="str">
        <f t="shared" si="1926"/>
        <v>Constellium NV</v>
      </c>
      <c r="AC1743" t="str">
        <f t="shared" si="1927"/>
        <v>CSTM Constellium Constellium NV</v>
      </c>
      <c r="AD1743" t="str">
        <f t="shared" si="1928"/>
        <v>CSTM.N</v>
      </c>
      <c r="AE1743">
        <f t="shared" si="1929"/>
        <v>0.1278335586599727</v>
      </c>
    </row>
    <row r="1744" spans="1:31" collapsed="1" x14ac:dyDescent="0.25">
      <c r="A1744" s="1" t="s">
        <v>8916</v>
      </c>
      <c r="B1744" s="1" t="s">
        <v>8917</v>
      </c>
      <c r="C1744" s="1" t="s">
        <v>2669</v>
      </c>
      <c r="D1744" s="1" t="s">
        <v>8918</v>
      </c>
      <c r="E1744" s="1" t="s">
        <v>8919</v>
      </c>
      <c r="F1744" s="1"/>
      <c r="G1744" s="2">
        <v>1296467926.95</v>
      </c>
      <c r="H1744" s="1" t="s">
        <v>19</v>
      </c>
      <c r="I1744" s="1" t="s">
        <v>20</v>
      </c>
      <c r="J1744" s="1" t="s">
        <v>8920</v>
      </c>
      <c r="K1744" s="1" t="s">
        <v>88</v>
      </c>
      <c r="L1744" s="1" t="s">
        <v>89</v>
      </c>
      <c r="M1744" s="1" t="s">
        <v>688</v>
      </c>
      <c r="N1744" s="1" t="s">
        <v>763</v>
      </c>
      <c r="O1744" t="str">
        <f t="shared" si="1893"/>
        <v>Altus</v>
      </c>
      <c r="P1744" t="str">
        <f t="shared" si="1930"/>
        <v>Midstream</v>
      </c>
      <c r="Q1744" t="str">
        <f t="shared" si="1930"/>
        <v>Co</v>
      </c>
      <c r="R1744" t="str">
        <f t="shared" si="1930"/>
        <v/>
      </c>
      <c r="S1744" t="str">
        <f t="shared" si="1930"/>
        <v/>
      </c>
      <c r="T1744" t="str">
        <f t="shared" si="1930"/>
        <v/>
      </c>
      <c r="U1744" t="str">
        <f t="shared" si="1924"/>
        <v>Altus</v>
      </c>
      <c r="V1744" t="str">
        <f t="shared" ref="V1744:Z1744" si="1943">IF(LEN(P1744)&gt;0, U1744  &amp; " " &amp; P1744,"")</f>
        <v>Altus Midstream</v>
      </c>
      <c r="W1744" t="str">
        <f t="shared" si="1943"/>
        <v>Altus Midstream Co</v>
      </c>
      <c r="X1744" t="str">
        <f t="shared" si="1943"/>
        <v/>
      </c>
      <c r="Y1744" t="str">
        <f t="shared" si="1943"/>
        <v/>
      </c>
      <c r="Z1744" t="str">
        <f t="shared" si="1943"/>
        <v/>
      </c>
      <c r="AB1744" t="str">
        <f t="shared" si="1926"/>
        <v>Altus Midstream Co</v>
      </c>
      <c r="AC1744" t="str">
        <f t="shared" si="1927"/>
        <v>ALTM Altus Altus Midstream Altus Midstream Co</v>
      </c>
      <c r="AD1744" t="str">
        <f t="shared" si="1928"/>
        <v>ALTM.OQ</v>
      </c>
      <c r="AE1744">
        <f t="shared" si="1929"/>
        <v>0.12773835189034216</v>
      </c>
    </row>
    <row r="1745" spans="1:31" collapsed="1" x14ac:dyDescent="0.25">
      <c r="A1745" s="1" t="s">
        <v>8921</v>
      </c>
      <c r="B1745" s="1" t="s">
        <v>8922</v>
      </c>
      <c r="C1745" s="1" t="s">
        <v>2669</v>
      </c>
      <c r="D1745" s="1" t="s">
        <v>8923</v>
      </c>
      <c r="E1745" s="1" t="s">
        <v>8924</v>
      </c>
      <c r="F1745" s="1"/>
      <c r="G1745" s="2">
        <v>1296044746.8</v>
      </c>
      <c r="H1745" s="1" t="s">
        <v>19</v>
      </c>
      <c r="I1745" s="1" t="s">
        <v>20</v>
      </c>
      <c r="J1745" s="1" t="s">
        <v>8925</v>
      </c>
      <c r="K1745" s="1" t="s">
        <v>67</v>
      </c>
      <c r="L1745" s="1" t="s">
        <v>68</v>
      </c>
      <c r="M1745" s="1" t="s">
        <v>424</v>
      </c>
      <c r="N1745" s="1" t="s">
        <v>424</v>
      </c>
      <c r="O1745" t="str">
        <f t="shared" si="1893"/>
        <v>Veracyte</v>
      </c>
      <c r="P1745" t="str">
        <f t="shared" si="1930"/>
        <v>Inc</v>
      </c>
      <c r="Q1745" t="str">
        <f t="shared" si="1930"/>
        <v/>
      </c>
      <c r="R1745" t="str">
        <f t="shared" si="1930"/>
        <v/>
      </c>
      <c r="S1745" t="str">
        <f t="shared" si="1930"/>
        <v/>
      </c>
      <c r="T1745" t="str">
        <f t="shared" si="1930"/>
        <v/>
      </c>
      <c r="U1745" t="str">
        <f t="shared" si="1924"/>
        <v>Veracyte</v>
      </c>
      <c r="V1745" t="str">
        <f t="shared" ref="V1745:Z1745" si="1944">IF(LEN(P1745)&gt;0, U1745  &amp; " " &amp; P1745,"")</f>
        <v>Veracyte Inc</v>
      </c>
      <c r="W1745" t="str">
        <f t="shared" si="1944"/>
        <v/>
      </c>
      <c r="X1745" t="str">
        <f t="shared" si="1944"/>
        <v/>
      </c>
      <c r="Y1745" t="str">
        <f t="shared" si="1944"/>
        <v/>
      </c>
      <c r="Z1745" t="str">
        <f t="shared" si="1944"/>
        <v/>
      </c>
      <c r="AB1745" t="str">
        <f t="shared" si="1926"/>
        <v>Veracyte Inc</v>
      </c>
      <c r="AC1745" t="str">
        <f t="shared" si="1927"/>
        <v>VCYT Veracyte Veracyte Inc</v>
      </c>
      <c r="AD1745" t="str">
        <f t="shared" si="1928"/>
        <v>VCYT.OQ</v>
      </c>
      <c r="AE1745">
        <f t="shared" si="1929"/>
        <v>0.12769665680958464</v>
      </c>
    </row>
    <row r="1746" spans="1:31" collapsed="1" x14ac:dyDescent="0.25">
      <c r="A1746" s="1" t="s">
        <v>8926</v>
      </c>
      <c r="B1746" s="1" t="s">
        <v>8927</v>
      </c>
      <c r="C1746" s="1" t="s">
        <v>55</v>
      </c>
      <c r="D1746" s="1" t="s">
        <v>8928</v>
      </c>
      <c r="E1746" s="1" t="s">
        <v>8929</v>
      </c>
      <c r="F1746" s="1"/>
      <c r="G1746" s="2">
        <v>1294152490.6800001</v>
      </c>
      <c r="H1746" s="1" t="s">
        <v>19</v>
      </c>
      <c r="I1746" s="1" t="s">
        <v>20</v>
      </c>
      <c r="J1746" s="1" t="s">
        <v>8930</v>
      </c>
      <c r="K1746" s="1" t="s">
        <v>59</v>
      </c>
      <c r="L1746" s="1" t="s">
        <v>395</v>
      </c>
      <c r="M1746" s="1" t="s">
        <v>396</v>
      </c>
      <c r="N1746" s="1" t="s">
        <v>650</v>
      </c>
      <c r="O1746" t="str">
        <f t="shared" si="1893"/>
        <v>Monmouth</v>
      </c>
      <c r="P1746" t="str">
        <f t="shared" si="1930"/>
        <v>Real</v>
      </c>
      <c r="Q1746" t="str">
        <f t="shared" si="1930"/>
        <v>Estate</v>
      </c>
      <c r="R1746" t="str">
        <f t="shared" si="1930"/>
        <v>Investment</v>
      </c>
      <c r="S1746" t="str">
        <f t="shared" si="1930"/>
        <v>Corp</v>
      </c>
      <c r="T1746" t="str">
        <f t="shared" si="1930"/>
        <v/>
      </c>
      <c r="U1746" t="str">
        <f t="shared" si="1924"/>
        <v>Monmouth</v>
      </c>
      <c r="V1746" t="str">
        <f t="shared" ref="V1746:Z1746" si="1945">IF(LEN(P1746)&gt;0, U1746  &amp; " " &amp; P1746,"")</f>
        <v>Monmouth Real</v>
      </c>
      <c r="W1746" t="str">
        <f t="shared" si="1945"/>
        <v>Monmouth Real Estate</v>
      </c>
      <c r="X1746" t="str">
        <f t="shared" si="1945"/>
        <v>Monmouth Real Estate Investment</v>
      </c>
      <c r="Y1746" t="str">
        <f t="shared" si="1945"/>
        <v>Monmouth Real Estate Investment Corp</v>
      </c>
      <c r="Z1746" t="str">
        <f t="shared" si="1945"/>
        <v/>
      </c>
      <c r="AB1746" t="str">
        <f t="shared" si="1926"/>
        <v>Monmouth Real Estate Investment Corp</v>
      </c>
      <c r="AC1746" t="str">
        <f t="shared" si="1927"/>
        <v>MNR Monmouth Monmouth Real Monmouth Real Estate Monmouth Real Estate Investment Monmouth Real Estate Investment Corp</v>
      </c>
      <c r="AD1746" t="str">
        <f t="shared" si="1928"/>
        <v>MNR.N</v>
      </c>
      <c r="AE1746">
        <f t="shared" si="1929"/>
        <v>0.12751021665699883</v>
      </c>
    </row>
    <row r="1747" spans="1:31" collapsed="1" x14ac:dyDescent="0.25">
      <c r="A1747" s="1" t="s">
        <v>8931</v>
      </c>
      <c r="B1747" s="1" t="s">
        <v>8932</v>
      </c>
      <c r="C1747" s="1" t="s">
        <v>2669</v>
      </c>
      <c r="D1747" s="1" t="s">
        <v>8933</v>
      </c>
      <c r="E1747" s="1" t="s">
        <v>8934</v>
      </c>
      <c r="F1747" s="1"/>
      <c r="G1747" s="2">
        <v>1293759023.05</v>
      </c>
      <c r="H1747" s="1" t="s">
        <v>19</v>
      </c>
      <c r="I1747" s="1" t="s">
        <v>20</v>
      </c>
      <c r="J1747" s="1" t="s">
        <v>8935</v>
      </c>
      <c r="K1747" s="1" t="s">
        <v>67</v>
      </c>
      <c r="L1747" s="1" t="s">
        <v>68</v>
      </c>
      <c r="M1747" s="1" t="s">
        <v>424</v>
      </c>
      <c r="N1747" s="1" t="s">
        <v>424</v>
      </c>
      <c r="O1747" t="str">
        <f t="shared" si="1893"/>
        <v>Coherus</v>
      </c>
      <c r="P1747" t="str">
        <f t="shared" si="1930"/>
        <v>BioSciences</v>
      </c>
      <c r="Q1747" t="str">
        <f t="shared" si="1930"/>
        <v>Inc</v>
      </c>
      <c r="R1747" t="str">
        <f t="shared" si="1930"/>
        <v/>
      </c>
      <c r="S1747" t="str">
        <f t="shared" si="1930"/>
        <v/>
      </c>
      <c r="T1747" t="str">
        <f t="shared" si="1930"/>
        <v/>
      </c>
      <c r="U1747" t="str">
        <f t="shared" si="1924"/>
        <v>Coherus</v>
      </c>
      <c r="V1747" t="str">
        <f t="shared" ref="V1747:Z1747" si="1946">IF(LEN(P1747)&gt;0, U1747  &amp; " " &amp; P1747,"")</f>
        <v>Coherus BioSciences</v>
      </c>
      <c r="W1747" t="str">
        <f t="shared" si="1946"/>
        <v>Coherus BioSciences Inc</v>
      </c>
      <c r="X1747" t="str">
        <f t="shared" si="1946"/>
        <v/>
      </c>
      <c r="Y1747" t="str">
        <f t="shared" si="1946"/>
        <v/>
      </c>
      <c r="Z1747" t="str">
        <f t="shared" si="1946"/>
        <v/>
      </c>
      <c r="AB1747" t="str">
        <f t="shared" si="1926"/>
        <v>Coherus BioSciences Inc</v>
      </c>
      <c r="AC1747" t="str">
        <f t="shared" si="1927"/>
        <v>CHRS Coherus Coherus BioSciences Coherus BioSciences Inc</v>
      </c>
      <c r="AD1747" t="str">
        <f t="shared" si="1928"/>
        <v>CHRS.OQ</v>
      </c>
      <c r="AE1747">
        <f t="shared" si="1929"/>
        <v>0.12747144909049474</v>
      </c>
    </row>
    <row r="1748" spans="1:31" collapsed="1" x14ac:dyDescent="0.25">
      <c r="A1748" s="1" t="s">
        <v>8936</v>
      </c>
      <c r="B1748" s="1" t="s">
        <v>8937</v>
      </c>
      <c r="C1748" s="1" t="s">
        <v>55</v>
      </c>
      <c r="D1748" s="1" t="s">
        <v>8938</v>
      </c>
      <c r="E1748" s="1" t="s">
        <v>8939</v>
      </c>
      <c r="F1748" s="1"/>
      <c r="G1748" s="2">
        <v>1292935820.6400001</v>
      </c>
      <c r="H1748" s="1" t="s">
        <v>19</v>
      </c>
      <c r="I1748" s="1" t="s">
        <v>20</v>
      </c>
      <c r="J1748" s="1" t="s">
        <v>8940</v>
      </c>
      <c r="K1748" s="1" t="s">
        <v>59</v>
      </c>
      <c r="L1748" s="1" t="s">
        <v>80</v>
      </c>
      <c r="M1748" s="1" t="s">
        <v>81</v>
      </c>
      <c r="N1748" s="1" t="s">
        <v>3650</v>
      </c>
      <c r="O1748" t="str">
        <f t="shared" si="1893"/>
        <v>Fortress</v>
      </c>
      <c r="P1748" t="str">
        <f t="shared" si="1930"/>
        <v>Transportation</v>
      </c>
      <c r="Q1748" t="str">
        <f t="shared" si="1930"/>
        <v>and</v>
      </c>
      <c r="R1748" t="str">
        <f t="shared" si="1930"/>
        <v>Infrastructure</v>
      </c>
      <c r="S1748" t="str">
        <f t="shared" si="1930"/>
        <v>Investors</v>
      </c>
      <c r="T1748" t="str">
        <f t="shared" si="1930"/>
        <v>LLC</v>
      </c>
      <c r="U1748" t="str">
        <f t="shared" si="1924"/>
        <v>Fortress</v>
      </c>
      <c r="V1748" t="str">
        <f t="shared" ref="V1748:Z1748" si="1947">IF(LEN(P1748)&gt;0, U1748  &amp; " " &amp; P1748,"")</f>
        <v>Fortress Transportation</v>
      </c>
      <c r="W1748" t="str">
        <f t="shared" si="1947"/>
        <v>Fortress Transportation and</v>
      </c>
      <c r="X1748" t="str">
        <f t="shared" si="1947"/>
        <v>Fortress Transportation and Infrastructure</v>
      </c>
      <c r="Y1748" t="str">
        <f t="shared" si="1947"/>
        <v>Fortress Transportation and Infrastructure Investors</v>
      </c>
      <c r="Z1748" t="str">
        <f t="shared" si="1947"/>
        <v>Fortress Transportation and Infrastructure Investors LLC</v>
      </c>
      <c r="AB1748" t="str">
        <f t="shared" si="1926"/>
        <v>Fortress Transportation and Infrastructure Investors LLC</v>
      </c>
      <c r="AC1748" t="str">
        <f t="shared" si="1927"/>
        <v>FTAI Fortress Fortress Transportation Fortress Transportation and Fortress Transportation and Infrastructure Fortress Transportation and Infrastructure Investors Fortress Transportation and Infrastructure Investors LLC</v>
      </c>
      <c r="AD1748" t="str">
        <f t="shared" si="1928"/>
        <v>FTAI.N</v>
      </c>
      <c r="AE1748">
        <f t="shared" si="1929"/>
        <v>0.12739034062885088</v>
      </c>
    </row>
    <row r="1749" spans="1:31" collapsed="1" x14ac:dyDescent="0.25">
      <c r="A1749" s="1" t="s">
        <v>8941</v>
      </c>
      <c r="B1749" s="1" t="s">
        <v>8942</v>
      </c>
      <c r="C1749" s="1" t="s">
        <v>16</v>
      </c>
      <c r="D1749" s="1" t="s">
        <v>8943</v>
      </c>
      <c r="E1749" s="1" t="s">
        <v>8944</v>
      </c>
      <c r="F1749" s="1"/>
      <c r="G1749" s="2">
        <v>1292451044.1800001</v>
      </c>
      <c r="H1749" s="1" t="s">
        <v>19</v>
      </c>
      <c r="I1749" s="1" t="s">
        <v>20</v>
      </c>
      <c r="J1749" s="1" t="s">
        <v>8945</v>
      </c>
      <c r="K1749" s="1" t="s">
        <v>199</v>
      </c>
      <c r="L1749" s="1" t="s">
        <v>627</v>
      </c>
      <c r="M1749" s="1" t="s">
        <v>628</v>
      </c>
      <c r="N1749" s="1" t="s">
        <v>914</v>
      </c>
      <c r="O1749" t="str">
        <f t="shared" si="1893"/>
        <v>National</v>
      </c>
      <c r="P1749" t="str">
        <f t="shared" si="1930"/>
        <v>Research</v>
      </c>
      <c r="Q1749" t="str">
        <f t="shared" si="1930"/>
        <v>Corp</v>
      </c>
      <c r="R1749" t="str">
        <f t="shared" si="1930"/>
        <v/>
      </c>
      <c r="S1749" t="str">
        <f t="shared" si="1930"/>
        <v/>
      </c>
      <c r="T1749" t="str">
        <f t="shared" si="1930"/>
        <v/>
      </c>
      <c r="U1749" t="str">
        <f t="shared" si="1924"/>
        <v>National</v>
      </c>
      <c r="V1749" t="str">
        <f t="shared" ref="V1749:Z1749" si="1948">IF(LEN(P1749)&gt;0, U1749  &amp; " " &amp; P1749,"")</f>
        <v>National Research</v>
      </c>
      <c r="W1749" t="str">
        <f t="shared" si="1948"/>
        <v>National Research Corp</v>
      </c>
      <c r="X1749" t="str">
        <f t="shared" si="1948"/>
        <v/>
      </c>
      <c r="Y1749" t="str">
        <f t="shared" si="1948"/>
        <v/>
      </c>
      <c r="Z1749" t="str">
        <f t="shared" si="1948"/>
        <v/>
      </c>
      <c r="AB1749" t="str">
        <f t="shared" si="1926"/>
        <v>National Research Corp</v>
      </c>
      <c r="AC1749" t="str">
        <f t="shared" si="1927"/>
        <v>NRC National National Research National Research Corp</v>
      </c>
      <c r="AD1749" t="str">
        <f t="shared" si="1928"/>
        <v>NRC.OQ</v>
      </c>
      <c r="AE1749">
        <f t="shared" si="1929"/>
        <v>0.12734257658876288</v>
      </c>
    </row>
    <row r="1750" spans="1:31" collapsed="1" x14ac:dyDescent="0.25">
      <c r="A1750" s="1" t="s">
        <v>8946</v>
      </c>
      <c r="B1750" s="1" t="s">
        <v>8947</v>
      </c>
      <c r="C1750" s="1" t="s">
        <v>55</v>
      </c>
      <c r="D1750" s="1" t="s">
        <v>8948</v>
      </c>
      <c r="E1750" s="1" t="s">
        <v>8949</v>
      </c>
      <c r="F1750" s="1"/>
      <c r="G1750" s="2">
        <v>1292120814.5999999</v>
      </c>
      <c r="H1750" s="1" t="s">
        <v>19</v>
      </c>
      <c r="I1750" s="1" t="s">
        <v>20</v>
      </c>
      <c r="J1750" s="1" t="s">
        <v>8950</v>
      </c>
      <c r="K1750" s="1" t="s">
        <v>22</v>
      </c>
      <c r="L1750" s="1" t="s">
        <v>23</v>
      </c>
      <c r="M1750" s="1" t="s">
        <v>23</v>
      </c>
      <c r="N1750" s="1" t="s">
        <v>47</v>
      </c>
      <c r="O1750" t="str">
        <f t="shared" si="1893"/>
        <v>Eventbrite</v>
      </c>
      <c r="P1750" t="str">
        <f t="shared" si="1930"/>
        <v>Inc</v>
      </c>
      <c r="Q1750" t="str">
        <f t="shared" si="1930"/>
        <v/>
      </c>
      <c r="R1750" t="str">
        <f t="shared" si="1930"/>
        <v/>
      </c>
      <c r="S1750" t="str">
        <f t="shared" si="1930"/>
        <v/>
      </c>
      <c r="T1750" t="str">
        <f t="shared" si="1930"/>
        <v/>
      </c>
      <c r="U1750" t="str">
        <f t="shared" si="1924"/>
        <v>Eventbrite</v>
      </c>
      <c r="V1750" t="str">
        <f t="shared" ref="V1750:Z1750" si="1949">IF(LEN(P1750)&gt;0, U1750  &amp; " " &amp; P1750,"")</f>
        <v>Eventbrite Inc</v>
      </c>
      <c r="W1750" t="str">
        <f t="shared" si="1949"/>
        <v/>
      </c>
      <c r="X1750" t="str">
        <f t="shared" si="1949"/>
        <v/>
      </c>
      <c r="Y1750" t="str">
        <f t="shared" si="1949"/>
        <v/>
      </c>
      <c r="Z1750" t="str">
        <f t="shared" si="1949"/>
        <v/>
      </c>
      <c r="AB1750" t="str">
        <f t="shared" si="1926"/>
        <v>Eventbrite Inc</v>
      </c>
      <c r="AC1750" t="str">
        <f t="shared" si="1927"/>
        <v>EB Eventbrite Eventbrite Inc</v>
      </c>
      <c r="AD1750" t="str">
        <f t="shared" si="1928"/>
        <v>EB.N</v>
      </c>
      <c r="AE1750">
        <f t="shared" si="1929"/>
        <v>0.12731003973889735</v>
      </c>
    </row>
    <row r="1751" spans="1:31" collapsed="1" x14ac:dyDescent="0.25">
      <c r="A1751" s="1" t="s">
        <v>8951</v>
      </c>
      <c r="B1751" s="1" t="s">
        <v>8952</v>
      </c>
      <c r="C1751" s="1" t="s">
        <v>16</v>
      </c>
      <c r="D1751" s="1" t="s">
        <v>8953</v>
      </c>
      <c r="E1751" s="1" t="s">
        <v>8954</v>
      </c>
      <c r="F1751" s="1"/>
      <c r="G1751" s="2">
        <v>1290110764.8599999</v>
      </c>
      <c r="H1751" s="1" t="s">
        <v>19</v>
      </c>
      <c r="I1751" s="1" t="s">
        <v>20</v>
      </c>
      <c r="J1751" s="1" t="s">
        <v>8955</v>
      </c>
      <c r="K1751" s="1" t="s">
        <v>59</v>
      </c>
      <c r="L1751" s="1" t="s">
        <v>80</v>
      </c>
      <c r="M1751" s="1" t="s">
        <v>81</v>
      </c>
      <c r="N1751" s="1" t="s">
        <v>82</v>
      </c>
      <c r="O1751" t="str">
        <f t="shared" si="1893"/>
        <v>S&amp;T</v>
      </c>
      <c r="P1751" t="str">
        <f t="shared" si="1930"/>
        <v>Bancorp</v>
      </c>
      <c r="Q1751" t="str">
        <f t="shared" si="1930"/>
        <v>Inc</v>
      </c>
      <c r="R1751" t="str">
        <f t="shared" si="1930"/>
        <v/>
      </c>
      <c r="S1751" t="str">
        <f t="shared" si="1930"/>
        <v/>
      </c>
      <c r="T1751" t="str">
        <f t="shared" si="1930"/>
        <v/>
      </c>
      <c r="U1751" t="str">
        <f t="shared" si="1924"/>
        <v>S&amp;T</v>
      </c>
      <c r="V1751" t="str">
        <f t="shared" ref="V1751:Z1751" si="1950">IF(LEN(P1751)&gt;0, U1751  &amp; " " &amp; P1751,"")</f>
        <v>S&amp;T Bancorp</v>
      </c>
      <c r="W1751" t="str">
        <f t="shared" si="1950"/>
        <v>S&amp;T Bancorp Inc</v>
      </c>
      <c r="X1751" t="str">
        <f t="shared" si="1950"/>
        <v/>
      </c>
      <c r="Y1751" t="str">
        <f t="shared" si="1950"/>
        <v/>
      </c>
      <c r="Z1751" t="str">
        <f t="shared" si="1950"/>
        <v/>
      </c>
      <c r="AB1751" t="str">
        <f t="shared" si="1926"/>
        <v>S&amp;T Bancorp Inc</v>
      </c>
      <c r="AC1751" t="str">
        <f t="shared" si="1927"/>
        <v>STBA S&amp;T S&amp;T Bancorp S&amp;T Bancorp Inc</v>
      </c>
      <c r="AD1751" t="str">
        <f t="shared" si="1928"/>
        <v>STBA.OQ</v>
      </c>
      <c r="AE1751">
        <f t="shared" si="1929"/>
        <v>0.12711199362015591</v>
      </c>
    </row>
    <row r="1752" spans="1:31" collapsed="1" x14ac:dyDescent="0.25">
      <c r="A1752" s="1" t="s">
        <v>8956</v>
      </c>
      <c r="B1752" s="1" t="s">
        <v>8957</v>
      </c>
      <c r="C1752" s="1" t="s">
        <v>16</v>
      </c>
      <c r="D1752" s="1" t="s">
        <v>8958</v>
      </c>
      <c r="E1752" s="1" t="s">
        <v>8959</v>
      </c>
      <c r="F1752" s="1"/>
      <c r="G1752" s="2">
        <v>1289786686.415</v>
      </c>
      <c r="H1752" s="1" t="s">
        <v>19</v>
      </c>
      <c r="I1752" s="1" t="s">
        <v>20</v>
      </c>
      <c r="J1752" s="1" t="s">
        <v>8960</v>
      </c>
      <c r="K1752" s="1" t="s">
        <v>199</v>
      </c>
      <c r="L1752" s="1" t="s">
        <v>200</v>
      </c>
      <c r="M1752" s="1" t="s">
        <v>201</v>
      </c>
      <c r="N1752" s="1" t="s">
        <v>201</v>
      </c>
      <c r="O1752" t="str">
        <f t="shared" si="1893"/>
        <v>Astronics</v>
      </c>
      <c r="P1752" t="str">
        <f t="shared" si="1930"/>
        <v>Corp</v>
      </c>
      <c r="Q1752" t="str">
        <f t="shared" si="1930"/>
        <v/>
      </c>
      <c r="R1752" t="str">
        <f t="shared" si="1930"/>
        <v/>
      </c>
      <c r="S1752" t="str">
        <f t="shared" si="1930"/>
        <v/>
      </c>
      <c r="T1752" t="str">
        <f t="shared" si="1930"/>
        <v/>
      </c>
      <c r="U1752" t="str">
        <f t="shared" si="1924"/>
        <v>Astronics</v>
      </c>
      <c r="V1752" t="str">
        <f t="shared" ref="V1752:Z1752" si="1951">IF(LEN(P1752)&gt;0, U1752  &amp; " " &amp; P1752,"")</f>
        <v>Astronics Corp</v>
      </c>
      <c r="W1752" t="str">
        <f t="shared" si="1951"/>
        <v/>
      </c>
      <c r="X1752" t="str">
        <f t="shared" si="1951"/>
        <v/>
      </c>
      <c r="Y1752" t="str">
        <f t="shared" si="1951"/>
        <v/>
      </c>
      <c r="Z1752" t="str">
        <f t="shared" si="1951"/>
        <v/>
      </c>
      <c r="AB1752" t="str">
        <f t="shared" si="1926"/>
        <v>Astronics Corp</v>
      </c>
      <c r="AC1752" t="str">
        <f t="shared" si="1927"/>
        <v>ATRO Astronics Astronics Corp</v>
      </c>
      <c r="AD1752" t="str">
        <f t="shared" si="1928"/>
        <v>ATRO.OQ</v>
      </c>
      <c r="AE1752">
        <f t="shared" si="1929"/>
        <v>0.12708006282912979</v>
      </c>
    </row>
    <row r="1753" spans="1:31" collapsed="1" x14ac:dyDescent="0.25">
      <c r="A1753" s="1" t="s">
        <v>8961</v>
      </c>
      <c r="B1753" s="1" t="s">
        <v>8962</v>
      </c>
      <c r="C1753" s="1" t="s">
        <v>55</v>
      </c>
      <c r="D1753" s="1" t="s">
        <v>8963</v>
      </c>
      <c r="E1753" s="1" t="s">
        <v>8964</v>
      </c>
      <c r="F1753" s="1"/>
      <c r="G1753" s="2">
        <v>1284943333.5</v>
      </c>
      <c r="H1753" s="1" t="s">
        <v>19</v>
      </c>
      <c r="I1753" s="1" t="s">
        <v>20</v>
      </c>
      <c r="J1753" s="1" t="s">
        <v>8965</v>
      </c>
      <c r="K1753" s="1" t="s">
        <v>30</v>
      </c>
      <c r="L1753" s="1" t="s">
        <v>256</v>
      </c>
      <c r="M1753" s="1" t="s">
        <v>257</v>
      </c>
      <c r="N1753" s="1" t="s">
        <v>1042</v>
      </c>
      <c r="O1753" t="str">
        <f t="shared" si="1893"/>
        <v>Oxford</v>
      </c>
      <c r="P1753" t="str">
        <f t="shared" si="1930"/>
        <v>Industries</v>
      </c>
      <c r="Q1753" t="str">
        <f t="shared" si="1930"/>
        <v>Inc</v>
      </c>
      <c r="R1753" t="str">
        <f t="shared" si="1930"/>
        <v/>
      </c>
      <c r="S1753" t="str">
        <f t="shared" si="1930"/>
        <v/>
      </c>
      <c r="T1753" t="str">
        <f t="shared" si="1930"/>
        <v/>
      </c>
      <c r="U1753" t="str">
        <f t="shared" si="1924"/>
        <v>Oxford</v>
      </c>
      <c r="V1753" t="str">
        <f t="shared" ref="V1753:Z1753" si="1952">IF(LEN(P1753)&gt;0, U1753  &amp; " " &amp; P1753,"")</f>
        <v>Oxford Industries</v>
      </c>
      <c r="W1753" t="str">
        <f t="shared" si="1952"/>
        <v>Oxford Industries Inc</v>
      </c>
      <c r="X1753" t="str">
        <f t="shared" si="1952"/>
        <v/>
      </c>
      <c r="Y1753" t="str">
        <f t="shared" si="1952"/>
        <v/>
      </c>
      <c r="Z1753" t="str">
        <f t="shared" si="1952"/>
        <v/>
      </c>
      <c r="AB1753" t="str">
        <f t="shared" si="1926"/>
        <v>Oxford Industries Inc</v>
      </c>
      <c r="AC1753" t="str">
        <f t="shared" si="1927"/>
        <v>OXM Oxford Oxford Industries Oxford Industries Inc</v>
      </c>
      <c r="AD1753" t="str">
        <f t="shared" si="1928"/>
        <v>OXM.N</v>
      </c>
      <c r="AE1753">
        <f t="shared" si="1929"/>
        <v>0.1266028571026134</v>
      </c>
    </row>
    <row r="1754" spans="1:31" collapsed="1" x14ac:dyDescent="0.25">
      <c r="A1754" s="1" t="s">
        <v>8966</v>
      </c>
      <c r="B1754" s="1" t="s">
        <v>8967</v>
      </c>
      <c r="C1754" s="1" t="s">
        <v>55</v>
      </c>
      <c r="D1754" s="1" t="s">
        <v>8968</v>
      </c>
      <c r="E1754" s="1" t="s">
        <v>8969</v>
      </c>
      <c r="F1754" s="1"/>
      <c r="G1754" s="2">
        <v>1283135727.01</v>
      </c>
      <c r="H1754" s="1" t="s">
        <v>19</v>
      </c>
      <c r="I1754" s="1" t="s">
        <v>20</v>
      </c>
      <c r="J1754" s="1" t="s">
        <v>8970</v>
      </c>
      <c r="K1754" s="1" t="s">
        <v>199</v>
      </c>
      <c r="L1754" s="1" t="s">
        <v>200</v>
      </c>
      <c r="M1754" s="1" t="s">
        <v>477</v>
      </c>
      <c r="N1754" s="1" t="s">
        <v>940</v>
      </c>
      <c r="O1754" t="str">
        <f t="shared" si="1893"/>
        <v>EnPro</v>
      </c>
      <c r="P1754" t="str">
        <f t="shared" si="1930"/>
        <v>Industries</v>
      </c>
      <c r="Q1754" t="str">
        <f t="shared" si="1930"/>
        <v>Inc</v>
      </c>
      <c r="R1754" t="str">
        <f t="shared" si="1930"/>
        <v/>
      </c>
      <c r="S1754" t="str">
        <f t="shared" si="1930"/>
        <v/>
      </c>
      <c r="T1754" t="str">
        <f t="shared" si="1930"/>
        <v/>
      </c>
      <c r="U1754" t="str">
        <f t="shared" si="1924"/>
        <v>EnPro</v>
      </c>
      <c r="V1754" t="str">
        <f t="shared" ref="V1754:Z1754" si="1953">IF(LEN(P1754)&gt;0, U1754  &amp; " " &amp; P1754,"")</f>
        <v>EnPro Industries</v>
      </c>
      <c r="W1754" t="str">
        <f t="shared" si="1953"/>
        <v>EnPro Industries Inc</v>
      </c>
      <c r="X1754" t="str">
        <f t="shared" si="1953"/>
        <v/>
      </c>
      <c r="Y1754" t="str">
        <f t="shared" si="1953"/>
        <v/>
      </c>
      <c r="Z1754" t="str">
        <f t="shared" si="1953"/>
        <v/>
      </c>
      <c r="AB1754" t="str">
        <f t="shared" si="1926"/>
        <v>EnPro Industries Inc</v>
      </c>
      <c r="AC1754" t="str">
        <f t="shared" si="1927"/>
        <v>NPO EnPro EnPro Industries EnPro Industries Inc</v>
      </c>
      <c r="AD1754" t="str">
        <f t="shared" si="1928"/>
        <v>NPO.N</v>
      </c>
      <c r="AE1754">
        <f t="shared" si="1929"/>
        <v>0.12642475730615946</v>
      </c>
    </row>
    <row r="1755" spans="1:31" collapsed="1" x14ac:dyDescent="0.25">
      <c r="A1755" s="1" t="s">
        <v>8971</v>
      </c>
      <c r="B1755" s="1" t="s">
        <v>8972</v>
      </c>
      <c r="C1755" s="1" t="s">
        <v>16</v>
      </c>
      <c r="D1755" s="1" t="s">
        <v>8973</v>
      </c>
      <c r="E1755" s="1" t="s">
        <v>8974</v>
      </c>
      <c r="F1755" s="1"/>
      <c r="G1755" s="2">
        <v>1282978687.5999999</v>
      </c>
      <c r="H1755" s="1" t="s">
        <v>19</v>
      </c>
      <c r="I1755" s="1" t="s">
        <v>20</v>
      </c>
      <c r="J1755" s="1" t="s">
        <v>8975</v>
      </c>
      <c r="K1755" s="1" t="s">
        <v>67</v>
      </c>
      <c r="L1755" s="1" t="s">
        <v>154</v>
      </c>
      <c r="M1755" s="1" t="s">
        <v>155</v>
      </c>
      <c r="N1755" s="1" t="s">
        <v>502</v>
      </c>
      <c r="O1755" t="str">
        <f t="shared" si="1893"/>
        <v>R1</v>
      </c>
      <c r="P1755" t="str">
        <f t="shared" si="1930"/>
        <v>RCM</v>
      </c>
      <c r="Q1755" t="str">
        <f t="shared" si="1930"/>
        <v>Inc</v>
      </c>
      <c r="R1755" t="str">
        <f t="shared" si="1930"/>
        <v/>
      </c>
      <c r="S1755" t="str">
        <f t="shared" si="1930"/>
        <v/>
      </c>
      <c r="T1755" t="str">
        <f t="shared" si="1930"/>
        <v/>
      </c>
      <c r="U1755" t="str">
        <f t="shared" si="1924"/>
        <v>R1</v>
      </c>
      <c r="V1755" t="str">
        <f t="shared" ref="V1755:Z1755" si="1954">IF(LEN(P1755)&gt;0, U1755  &amp; " " &amp; P1755,"")</f>
        <v>R1 RCM</v>
      </c>
      <c r="W1755" t="str">
        <f t="shared" si="1954"/>
        <v>R1 RCM Inc</v>
      </c>
      <c r="X1755" t="str">
        <f t="shared" si="1954"/>
        <v/>
      </c>
      <c r="Y1755" t="str">
        <f t="shared" si="1954"/>
        <v/>
      </c>
      <c r="Z1755" t="str">
        <f t="shared" si="1954"/>
        <v/>
      </c>
      <c r="AB1755" t="str">
        <f t="shared" si="1926"/>
        <v>R1 RCM Inc</v>
      </c>
      <c r="AC1755" t="str">
        <f t="shared" si="1927"/>
        <v>RCM R1 R1 RCM R1 RCM Inc</v>
      </c>
      <c r="AD1755" t="str">
        <f t="shared" si="1928"/>
        <v>RCM.OQ</v>
      </c>
      <c r="AE1755">
        <f t="shared" si="1929"/>
        <v>0.12640928453201808</v>
      </c>
    </row>
    <row r="1756" spans="1:31" collapsed="1" x14ac:dyDescent="0.25">
      <c r="A1756" s="1" t="s">
        <v>8976</v>
      </c>
      <c r="B1756" s="1" t="s">
        <v>8977</v>
      </c>
      <c r="C1756" s="1" t="s">
        <v>55</v>
      </c>
      <c r="D1756" s="1" t="s">
        <v>8978</v>
      </c>
      <c r="E1756" s="1" t="s">
        <v>8979</v>
      </c>
      <c r="F1756" s="1"/>
      <c r="G1756" s="2">
        <v>1281639529.52</v>
      </c>
      <c r="H1756" s="1" t="s">
        <v>19</v>
      </c>
      <c r="I1756" s="1" t="s">
        <v>20</v>
      </c>
      <c r="J1756" s="1" t="s">
        <v>8980</v>
      </c>
      <c r="K1756" s="1" t="s">
        <v>30</v>
      </c>
      <c r="L1756" s="1" t="s">
        <v>122</v>
      </c>
      <c r="M1756" s="1" t="s">
        <v>222</v>
      </c>
      <c r="N1756" s="1" t="s">
        <v>801</v>
      </c>
      <c r="O1756" t="str">
        <f t="shared" si="1893"/>
        <v>Twin</v>
      </c>
      <c r="P1756" t="str">
        <f t="shared" si="1930"/>
        <v>River</v>
      </c>
      <c r="Q1756" t="str">
        <f t="shared" si="1930"/>
        <v>Worldwide</v>
      </c>
      <c r="R1756" t="str">
        <f t="shared" si="1930"/>
        <v>Holdings</v>
      </c>
      <c r="S1756" t="str">
        <f t="shared" si="1930"/>
        <v>Inc</v>
      </c>
      <c r="T1756" t="str">
        <f t="shared" si="1930"/>
        <v/>
      </c>
      <c r="U1756" t="str">
        <f t="shared" si="1924"/>
        <v>Twin</v>
      </c>
      <c r="V1756" t="str">
        <f t="shared" ref="V1756:Z1756" si="1955">IF(LEN(P1756)&gt;0, U1756  &amp; " " &amp; P1756,"")</f>
        <v>Twin River</v>
      </c>
      <c r="W1756" t="str">
        <f t="shared" si="1955"/>
        <v>Twin River Worldwide</v>
      </c>
      <c r="X1756" t="str">
        <f t="shared" si="1955"/>
        <v>Twin River Worldwide Holdings</v>
      </c>
      <c r="Y1756" t="str">
        <f t="shared" si="1955"/>
        <v>Twin River Worldwide Holdings Inc</v>
      </c>
      <c r="Z1756" t="str">
        <f t="shared" si="1955"/>
        <v/>
      </c>
      <c r="AB1756" t="str">
        <f t="shared" si="1926"/>
        <v>Twin River Worldwide Holdings Inc</v>
      </c>
      <c r="AC1756" t="str">
        <f t="shared" si="1927"/>
        <v>TRWH Twin Twin River Twin River Worldwide Twin River Worldwide Holdings Twin River Worldwide Holdings Inc</v>
      </c>
      <c r="AD1756" t="str">
        <f t="shared" si="1928"/>
        <v>TRWH.N</v>
      </c>
      <c r="AE1756">
        <f t="shared" si="1929"/>
        <v>0.12627734000604568</v>
      </c>
    </row>
    <row r="1757" spans="1:31" collapsed="1" x14ac:dyDescent="0.25">
      <c r="A1757" s="1" t="s">
        <v>8981</v>
      </c>
      <c r="B1757" s="1" t="s">
        <v>8982</v>
      </c>
      <c r="C1757" s="1" t="s">
        <v>16</v>
      </c>
      <c r="D1757" s="1" t="s">
        <v>8983</v>
      </c>
      <c r="E1757" s="1" t="s">
        <v>8984</v>
      </c>
      <c r="F1757" s="1"/>
      <c r="G1757" s="2">
        <v>1281358123.0799999</v>
      </c>
      <c r="H1757" s="1" t="s">
        <v>19</v>
      </c>
      <c r="I1757" s="1" t="s">
        <v>20</v>
      </c>
      <c r="J1757" s="1" t="s">
        <v>8985</v>
      </c>
      <c r="K1757" s="1" t="s">
        <v>199</v>
      </c>
      <c r="L1757" s="1" t="s">
        <v>293</v>
      </c>
      <c r="M1757" s="1" t="s">
        <v>979</v>
      </c>
      <c r="N1757" s="1" t="s">
        <v>980</v>
      </c>
      <c r="O1757" t="str">
        <f t="shared" si="1893"/>
        <v>Hawaiian</v>
      </c>
      <c r="P1757" t="str">
        <f t="shared" si="1930"/>
        <v>Holdings</v>
      </c>
      <c r="Q1757" t="str">
        <f t="shared" si="1930"/>
        <v>Inc</v>
      </c>
      <c r="R1757" t="str">
        <f t="shared" si="1930"/>
        <v/>
      </c>
      <c r="S1757" t="str">
        <f t="shared" si="1930"/>
        <v/>
      </c>
      <c r="T1757" t="str">
        <f t="shared" si="1930"/>
        <v/>
      </c>
      <c r="U1757" t="str">
        <f t="shared" si="1924"/>
        <v>Hawaiian</v>
      </c>
      <c r="V1757" t="str">
        <f t="shared" ref="V1757:Z1757" si="1956">IF(LEN(P1757)&gt;0, U1757  &amp; " " &amp; P1757,"")</f>
        <v>Hawaiian Holdings</v>
      </c>
      <c r="W1757" t="str">
        <f t="shared" si="1956"/>
        <v>Hawaiian Holdings Inc</v>
      </c>
      <c r="X1757" t="str">
        <f t="shared" si="1956"/>
        <v/>
      </c>
      <c r="Y1757" t="str">
        <f t="shared" si="1956"/>
        <v/>
      </c>
      <c r="Z1757" t="str">
        <f t="shared" si="1956"/>
        <v/>
      </c>
      <c r="AB1757" t="str">
        <f t="shared" si="1926"/>
        <v>Hawaiian Holdings Inc</v>
      </c>
      <c r="AC1757" t="str">
        <f t="shared" si="1927"/>
        <v>HA Hawaiian Hawaiian Holdings Hawaiian Holdings Inc</v>
      </c>
      <c r="AD1757" t="str">
        <f t="shared" si="1928"/>
        <v>HA.OQ</v>
      </c>
      <c r="AE1757">
        <f t="shared" si="1929"/>
        <v>0.12624961360101111</v>
      </c>
    </row>
    <row r="1758" spans="1:31" collapsed="1" x14ac:dyDescent="0.25">
      <c r="A1758" s="1" t="s">
        <v>8986</v>
      </c>
      <c r="B1758" s="1" t="s">
        <v>8987</v>
      </c>
      <c r="C1758" s="1" t="s">
        <v>55</v>
      </c>
      <c r="D1758" s="1" t="s">
        <v>8988</v>
      </c>
      <c r="E1758" s="1" t="s">
        <v>8989</v>
      </c>
      <c r="F1758" s="1"/>
      <c r="G1758" s="2">
        <v>1280673928.1600001</v>
      </c>
      <c r="H1758" s="1" t="s">
        <v>19</v>
      </c>
      <c r="I1758" s="1" t="s">
        <v>20</v>
      </c>
      <c r="J1758" s="1" t="s">
        <v>8990</v>
      </c>
      <c r="K1758" s="1" t="s">
        <v>59</v>
      </c>
      <c r="L1758" s="1" t="s">
        <v>395</v>
      </c>
      <c r="M1758" s="1" t="s">
        <v>396</v>
      </c>
      <c r="N1758" s="1" t="s">
        <v>650</v>
      </c>
      <c r="O1758" t="str">
        <f t="shared" si="1893"/>
        <v>Getty</v>
      </c>
      <c r="P1758" t="str">
        <f t="shared" si="1930"/>
        <v>Realty</v>
      </c>
      <c r="Q1758" t="str">
        <f t="shared" si="1930"/>
        <v>Corp</v>
      </c>
      <c r="R1758" t="str">
        <f t="shared" si="1930"/>
        <v/>
      </c>
      <c r="S1758" t="str">
        <f t="shared" si="1930"/>
        <v/>
      </c>
      <c r="T1758" t="str">
        <f t="shared" si="1930"/>
        <v/>
      </c>
      <c r="U1758" t="str">
        <f t="shared" si="1924"/>
        <v>Getty</v>
      </c>
      <c r="V1758" t="str">
        <f t="shared" ref="V1758:Z1758" si="1957">IF(LEN(P1758)&gt;0, U1758  &amp; " " &amp; P1758,"")</f>
        <v>Getty Realty</v>
      </c>
      <c r="W1758" t="str">
        <f t="shared" si="1957"/>
        <v>Getty Realty Corp</v>
      </c>
      <c r="X1758" t="str">
        <f t="shared" si="1957"/>
        <v/>
      </c>
      <c r="Y1758" t="str">
        <f t="shared" si="1957"/>
        <v/>
      </c>
      <c r="Z1758" t="str">
        <f t="shared" si="1957"/>
        <v/>
      </c>
      <c r="AB1758" t="str">
        <f t="shared" si="1926"/>
        <v>Getty Realty Corp</v>
      </c>
      <c r="AC1758" t="str">
        <f t="shared" si="1927"/>
        <v>GTY Getty Getty Realty Getty Realty Corp</v>
      </c>
      <c r="AD1758" t="str">
        <f t="shared" si="1928"/>
        <v>GTY.N</v>
      </c>
      <c r="AE1758">
        <f t="shared" si="1929"/>
        <v>0.12618220126505142</v>
      </c>
    </row>
    <row r="1759" spans="1:31" collapsed="1" x14ac:dyDescent="0.25">
      <c r="A1759" s="1" t="s">
        <v>8991</v>
      </c>
      <c r="B1759" s="1" t="s">
        <v>8992</v>
      </c>
      <c r="C1759" s="1" t="s">
        <v>16</v>
      </c>
      <c r="D1759" s="1" t="s">
        <v>8993</v>
      </c>
      <c r="E1759" s="1" t="s">
        <v>8994</v>
      </c>
      <c r="F1759" s="1"/>
      <c r="G1759" s="2">
        <v>1280624699.45</v>
      </c>
      <c r="H1759" s="1" t="s">
        <v>19</v>
      </c>
      <c r="I1759" s="1" t="s">
        <v>20</v>
      </c>
      <c r="J1759" s="1" t="s">
        <v>8995</v>
      </c>
      <c r="K1759" s="1" t="s">
        <v>88</v>
      </c>
      <c r="L1759" s="1" t="s">
        <v>3787</v>
      </c>
      <c r="M1759" s="1" t="s">
        <v>3787</v>
      </c>
      <c r="N1759" s="1" t="s">
        <v>3788</v>
      </c>
      <c r="O1759" t="str">
        <f t="shared" si="1893"/>
        <v>Canadian</v>
      </c>
      <c r="P1759" t="str">
        <f t="shared" si="1930"/>
        <v>Solar</v>
      </c>
      <c r="Q1759" t="str">
        <f t="shared" si="1930"/>
        <v>Inc</v>
      </c>
      <c r="R1759" t="str">
        <f t="shared" si="1930"/>
        <v/>
      </c>
      <c r="S1759" t="str">
        <f t="shared" si="1930"/>
        <v/>
      </c>
      <c r="T1759" t="str">
        <f t="shared" si="1930"/>
        <v/>
      </c>
      <c r="U1759" t="str">
        <f t="shared" si="1924"/>
        <v>Canadian</v>
      </c>
      <c r="V1759" t="str">
        <f t="shared" ref="V1759:Z1759" si="1958">IF(LEN(P1759)&gt;0, U1759  &amp; " " &amp; P1759,"")</f>
        <v>Canadian Solar</v>
      </c>
      <c r="W1759" t="str">
        <f t="shared" si="1958"/>
        <v>Canadian Solar Inc</v>
      </c>
      <c r="X1759" t="str">
        <f t="shared" si="1958"/>
        <v/>
      </c>
      <c r="Y1759" t="str">
        <f t="shared" si="1958"/>
        <v/>
      </c>
      <c r="Z1759" t="str">
        <f t="shared" si="1958"/>
        <v/>
      </c>
      <c r="AB1759" t="str">
        <f t="shared" si="1926"/>
        <v>Canadian Solar Inc</v>
      </c>
      <c r="AC1759" t="str">
        <f t="shared" si="1927"/>
        <v>CSIQ Canadian Canadian Solar Canadian Solar Inc</v>
      </c>
      <c r="AD1759" t="str">
        <f t="shared" si="1928"/>
        <v>CSIQ.OQ</v>
      </c>
      <c r="AE1759">
        <f t="shared" si="1929"/>
        <v>0.12617735086023202</v>
      </c>
    </row>
    <row r="1760" spans="1:31" collapsed="1" x14ac:dyDescent="0.25">
      <c r="A1760" s="1" t="s">
        <v>8996</v>
      </c>
      <c r="B1760" s="1" t="s">
        <v>8997</v>
      </c>
      <c r="C1760" s="1" t="s">
        <v>55</v>
      </c>
      <c r="D1760" s="1" t="s">
        <v>8998</v>
      </c>
      <c r="E1760" s="1" t="s">
        <v>8999</v>
      </c>
      <c r="F1760" s="1"/>
      <c r="G1760" s="2">
        <v>1280057246.01</v>
      </c>
      <c r="H1760" s="1" t="s">
        <v>19</v>
      </c>
      <c r="I1760" s="1" t="s">
        <v>20</v>
      </c>
      <c r="J1760" s="1" t="s">
        <v>9000</v>
      </c>
      <c r="K1760" s="1" t="s">
        <v>199</v>
      </c>
      <c r="L1760" s="1" t="s">
        <v>200</v>
      </c>
      <c r="M1760" s="1" t="s">
        <v>477</v>
      </c>
      <c r="N1760" s="1" t="s">
        <v>940</v>
      </c>
      <c r="O1760" t="str">
        <f t="shared" si="1893"/>
        <v>MRC</v>
      </c>
      <c r="P1760" t="str">
        <f t="shared" si="1930"/>
        <v>Global</v>
      </c>
      <c r="Q1760" t="str">
        <f t="shared" si="1930"/>
        <v>Inc</v>
      </c>
      <c r="R1760" t="str">
        <f t="shared" si="1930"/>
        <v/>
      </c>
      <c r="S1760" t="str">
        <f t="shared" si="1930"/>
        <v/>
      </c>
      <c r="T1760" t="str">
        <f t="shared" si="1930"/>
        <v/>
      </c>
      <c r="U1760" t="str">
        <f t="shared" si="1924"/>
        <v>MRC</v>
      </c>
      <c r="V1760" t="str">
        <f t="shared" ref="V1760:Z1760" si="1959">IF(LEN(P1760)&gt;0, U1760  &amp; " " &amp; P1760,"")</f>
        <v>MRC Global</v>
      </c>
      <c r="W1760" t="str">
        <f t="shared" si="1959"/>
        <v>MRC Global Inc</v>
      </c>
      <c r="X1760" t="str">
        <f t="shared" si="1959"/>
        <v/>
      </c>
      <c r="Y1760" t="str">
        <f t="shared" si="1959"/>
        <v/>
      </c>
      <c r="Z1760" t="str">
        <f t="shared" si="1959"/>
        <v/>
      </c>
      <c r="AB1760" t="str">
        <f t="shared" si="1926"/>
        <v>MRC Global Inc</v>
      </c>
      <c r="AC1760" t="str">
        <f t="shared" si="1927"/>
        <v>MRC MRC MRC Global MRC Global Inc</v>
      </c>
      <c r="AD1760" t="str">
        <f t="shared" si="1928"/>
        <v>MRC.N</v>
      </c>
      <c r="AE1760">
        <f t="shared" si="1929"/>
        <v>0.12612144082521043</v>
      </c>
    </row>
    <row r="1761" spans="1:31" collapsed="1" x14ac:dyDescent="0.25">
      <c r="A1761" s="1" t="s">
        <v>9001</v>
      </c>
      <c r="B1761" s="1" t="s">
        <v>9002</v>
      </c>
      <c r="C1761" s="1" t="s">
        <v>55</v>
      </c>
      <c r="D1761" s="1" t="s">
        <v>9003</v>
      </c>
      <c r="E1761" s="1" t="s">
        <v>9004</v>
      </c>
      <c r="F1761" s="1"/>
      <c r="G1761" s="2">
        <v>1279934057.0599999</v>
      </c>
      <c r="H1761" s="1" t="s">
        <v>19</v>
      </c>
      <c r="I1761" s="1" t="s">
        <v>20</v>
      </c>
      <c r="J1761" s="1" t="s">
        <v>9005</v>
      </c>
      <c r="K1761" s="1" t="s">
        <v>30</v>
      </c>
      <c r="L1761" s="1" t="s">
        <v>661</v>
      </c>
      <c r="M1761" s="1" t="s">
        <v>661</v>
      </c>
      <c r="N1761" s="1" t="s">
        <v>1358</v>
      </c>
      <c r="O1761" t="str">
        <f t="shared" si="1893"/>
        <v>American</v>
      </c>
      <c r="P1761" t="str">
        <f t="shared" si="1930"/>
        <v>Axle</v>
      </c>
      <c r="Q1761" t="str">
        <f t="shared" si="1930"/>
        <v>&amp;</v>
      </c>
      <c r="R1761" t="str">
        <f t="shared" si="1930"/>
        <v>Manufacturing</v>
      </c>
      <c r="S1761" t="str">
        <f t="shared" si="1930"/>
        <v>Holdings</v>
      </c>
      <c r="T1761" t="str">
        <f t="shared" si="1930"/>
        <v>Inc</v>
      </c>
      <c r="U1761" t="str">
        <f t="shared" si="1924"/>
        <v>American</v>
      </c>
      <c r="V1761" t="str">
        <f t="shared" ref="V1761:Z1761" si="1960">IF(LEN(P1761)&gt;0, U1761  &amp; " " &amp; P1761,"")</f>
        <v>American Axle</v>
      </c>
      <c r="W1761" t="str">
        <f t="shared" si="1960"/>
        <v>American Axle &amp;</v>
      </c>
      <c r="X1761" t="str">
        <f t="shared" si="1960"/>
        <v>American Axle &amp; Manufacturing</v>
      </c>
      <c r="Y1761" t="str">
        <f t="shared" si="1960"/>
        <v>American Axle &amp; Manufacturing Holdings</v>
      </c>
      <c r="Z1761" t="str">
        <f t="shared" si="1960"/>
        <v>American Axle &amp; Manufacturing Holdings Inc</v>
      </c>
      <c r="AB1761" t="str">
        <f t="shared" si="1926"/>
        <v>American Axle &amp; Manufacturing Holdings Inc</v>
      </c>
      <c r="AC1761" t="str">
        <f t="shared" si="1927"/>
        <v>AXL American American Axle American Axle &amp; American Axle &amp; Manufacturing American Axle &amp; Manufacturing Holdings American Axle &amp; Manufacturing Holdings Inc</v>
      </c>
      <c r="AD1761" t="str">
        <f t="shared" si="1928"/>
        <v>AXL.N</v>
      </c>
      <c r="AE1761">
        <f t="shared" si="1929"/>
        <v>0.12610930326814712</v>
      </c>
    </row>
    <row r="1762" spans="1:31" collapsed="1" x14ac:dyDescent="0.25">
      <c r="A1762" s="1" t="s">
        <v>9006</v>
      </c>
      <c r="B1762" s="1" t="s">
        <v>9007</v>
      </c>
      <c r="C1762" s="1" t="s">
        <v>55</v>
      </c>
      <c r="D1762" s="1" t="s">
        <v>9008</v>
      </c>
      <c r="E1762" s="1" t="s">
        <v>9009</v>
      </c>
      <c r="F1762" s="1"/>
      <c r="G1762" s="2">
        <v>1279452851.52</v>
      </c>
      <c r="H1762" s="1" t="s">
        <v>19</v>
      </c>
      <c r="I1762" s="1" t="s">
        <v>20</v>
      </c>
      <c r="J1762" s="1" t="s">
        <v>9010</v>
      </c>
      <c r="K1762" s="1" t="s">
        <v>30</v>
      </c>
      <c r="L1762" s="1" t="s">
        <v>256</v>
      </c>
      <c r="M1762" s="1" t="s">
        <v>1889</v>
      </c>
      <c r="N1762" s="1" t="s">
        <v>2614</v>
      </c>
      <c r="O1762" t="str">
        <f t="shared" si="1893"/>
        <v>Masonite</v>
      </c>
      <c r="P1762" t="str">
        <f t="shared" si="1930"/>
        <v>International</v>
      </c>
      <c r="Q1762" t="str">
        <f t="shared" si="1930"/>
        <v>Corp</v>
      </c>
      <c r="R1762" t="str">
        <f t="shared" si="1930"/>
        <v/>
      </c>
      <c r="S1762" t="str">
        <f t="shared" si="1930"/>
        <v/>
      </c>
      <c r="T1762" t="str">
        <f t="shared" si="1930"/>
        <v/>
      </c>
      <c r="U1762" t="str">
        <f t="shared" si="1924"/>
        <v>Masonite</v>
      </c>
      <c r="V1762" t="str">
        <f t="shared" ref="V1762:Z1762" si="1961">IF(LEN(P1762)&gt;0, U1762  &amp; " " &amp; P1762,"")</f>
        <v>Masonite International</v>
      </c>
      <c r="W1762" t="str">
        <f t="shared" si="1961"/>
        <v>Masonite International Corp</v>
      </c>
      <c r="X1762" t="str">
        <f t="shared" si="1961"/>
        <v/>
      </c>
      <c r="Y1762" t="str">
        <f t="shared" si="1961"/>
        <v/>
      </c>
      <c r="Z1762" t="str">
        <f t="shared" si="1961"/>
        <v/>
      </c>
      <c r="AB1762" t="str">
        <f t="shared" si="1926"/>
        <v>Masonite International Corp</v>
      </c>
      <c r="AC1762" t="str">
        <f t="shared" si="1927"/>
        <v>DOOR Masonite Masonite International Masonite International Corp</v>
      </c>
      <c r="AD1762" t="str">
        <f t="shared" si="1928"/>
        <v>DOOR.N</v>
      </c>
      <c r="AE1762">
        <f t="shared" si="1929"/>
        <v>0.12606189106355467</v>
      </c>
    </row>
    <row r="1763" spans="1:31" collapsed="1" x14ac:dyDescent="0.25">
      <c r="A1763" s="1" t="s">
        <v>9011</v>
      </c>
      <c r="B1763" s="1" t="s">
        <v>9012</v>
      </c>
      <c r="C1763" s="1" t="s">
        <v>55</v>
      </c>
      <c r="D1763" s="1" t="s">
        <v>9013</v>
      </c>
      <c r="E1763" s="1" t="s">
        <v>9014</v>
      </c>
      <c r="F1763" s="1"/>
      <c r="G1763" s="2">
        <v>1276034889.2</v>
      </c>
      <c r="H1763" s="1" t="s">
        <v>19</v>
      </c>
      <c r="I1763" s="1" t="s">
        <v>20</v>
      </c>
      <c r="J1763" s="1" t="s">
        <v>9015</v>
      </c>
      <c r="K1763" s="1" t="s">
        <v>323</v>
      </c>
      <c r="L1763" s="1" t="s">
        <v>1197</v>
      </c>
      <c r="M1763" s="1" t="s">
        <v>1198</v>
      </c>
      <c r="N1763" s="1" t="s">
        <v>1236</v>
      </c>
      <c r="O1763" t="str">
        <f t="shared" si="1893"/>
        <v>Materion</v>
      </c>
      <c r="P1763" t="str">
        <f t="shared" si="1930"/>
        <v>Corp</v>
      </c>
      <c r="Q1763" t="str">
        <f t="shared" si="1930"/>
        <v/>
      </c>
      <c r="R1763" t="str">
        <f t="shared" si="1930"/>
        <v/>
      </c>
      <c r="S1763" t="str">
        <f t="shared" si="1930"/>
        <v/>
      </c>
      <c r="T1763" t="str">
        <f t="shared" si="1930"/>
        <v/>
      </c>
      <c r="U1763" t="str">
        <f t="shared" si="1924"/>
        <v>Materion</v>
      </c>
      <c r="V1763" t="str">
        <f t="shared" ref="V1763:Z1763" si="1962">IF(LEN(P1763)&gt;0, U1763  &amp; " " &amp; P1763,"")</f>
        <v>Materion Corp</v>
      </c>
      <c r="W1763" t="str">
        <f t="shared" si="1962"/>
        <v/>
      </c>
      <c r="X1763" t="str">
        <f t="shared" si="1962"/>
        <v/>
      </c>
      <c r="Y1763" t="str">
        <f t="shared" si="1962"/>
        <v/>
      </c>
      <c r="Z1763" t="str">
        <f t="shared" si="1962"/>
        <v/>
      </c>
      <c r="AB1763" t="str">
        <f t="shared" si="1926"/>
        <v>Materion Corp</v>
      </c>
      <c r="AC1763" t="str">
        <f t="shared" si="1927"/>
        <v>MTRN Materion Materion Corp</v>
      </c>
      <c r="AD1763" t="str">
        <f t="shared" si="1928"/>
        <v>MTRN.N</v>
      </c>
      <c r="AE1763">
        <f t="shared" si="1929"/>
        <v>0.12572512617758699</v>
      </c>
    </row>
    <row r="1764" spans="1:31" collapsed="1" x14ac:dyDescent="0.25">
      <c r="A1764" s="1" t="s">
        <v>9016</v>
      </c>
      <c r="B1764" s="1" t="s">
        <v>9017</v>
      </c>
      <c r="C1764" s="1" t="s">
        <v>16</v>
      </c>
      <c r="D1764" s="1" t="s">
        <v>9018</v>
      </c>
      <c r="E1764" s="1" t="s">
        <v>9019</v>
      </c>
      <c r="F1764" s="1"/>
      <c r="G1764" s="2">
        <v>1272207211.46</v>
      </c>
      <c r="H1764" s="1" t="s">
        <v>19</v>
      </c>
      <c r="I1764" s="1" t="s">
        <v>20</v>
      </c>
      <c r="J1764" s="1" t="s">
        <v>9020</v>
      </c>
      <c r="K1764" s="1" t="s">
        <v>30</v>
      </c>
      <c r="L1764" s="1" t="s">
        <v>31</v>
      </c>
      <c r="M1764" s="1" t="s">
        <v>167</v>
      </c>
      <c r="N1764" s="1" t="s">
        <v>1608</v>
      </c>
      <c r="O1764" t="str">
        <f t="shared" si="1893"/>
        <v>1-800-Flowers.Com</v>
      </c>
      <c r="P1764" t="str">
        <f t="shared" si="1930"/>
        <v>Inc</v>
      </c>
      <c r="Q1764" t="str">
        <f t="shared" si="1930"/>
        <v/>
      </c>
      <c r="R1764" t="str">
        <f t="shared" si="1930"/>
        <v/>
      </c>
      <c r="S1764" t="str">
        <f t="shared" si="1930"/>
        <v/>
      </c>
      <c r="T1764" t="str">
        <f t="shared" si="1930"/>
        <v/>
      </c>
      <c r="U1764" t="str">
        <f t="shared" si="1924"/>
        <v>1-800-Flowers.Com</v>
      </c>
      <c r="V1764" t="str">
        <f t="shared" ref="V1764:Z1764" si="1963">IF(LEN(P1764)&gt;0, U1764  &amp; " " &amp; P1764,"")</f>
        <v>1-800-Flowers.Com Inc</v>
      </c>
      <c r="W1764" t="str">
        <f t="shared" si="1963"/>
        <v/>
      </c>
      <c r="X1764" t="str">
        <f t="shared" si="1963"/>
        <v/>
      </c>
      <c r="Y1764" t="str">
        <f t="shared" si="1963"/>
        <v/>
      </c>
      <c r="Z1764" t="str">
        <f t="shared" si="1963"/>
        <v/>
      </c>
      <c r="AB1764" t="str">
        <f t="shared" si="1926"/>
        <v>1-800-Flowers.Com Inc</v>
      </c>
      <c r="AC1764" t="str">
        <f t="shared" si="1927"/>
        <v>FLWS 1-800-Flowers.Com 1-800-Flowers.Com Inc</v>
      </c>
      <c r="AD1764" t="str">
        <f t="shared" si="1928"/>
        <v>FLWS.OQ</v>
      </c>
      <c r="AE1764">
        <f t="shared" si="1929"/>
        <v>0.12534799286336362</v>
      </c>
    </row>
    <row r="1765" spans="1:31" collapsed="1" x14ac:dyDescent="0.25">
      <c r="A1765" s="1" t="s">
        <v>9021</v>
      </c>
      <c r="B1765" s="1" t="s">
        <v>9022</v>
      </c>
      <c r="C1765" s="1" t="s">
        <v>55</v>
      </c>
      <c r="D1765" s="1" t="s">
        <v>9023</v>
      </c>
      <c r="E1765" s="1" t="s">
        <v>9024</v>
      </c>
      <c r="F1765" s="1"/>
      <c r="G1765" s="2">
        <v>1272195024.48</v>
      </c>
      <c r="H1765" s="1" t="s">
        <v>19</v>
      </c>
      <c r="I1765" s="1" t="s">
        <v>20</v>
      </c>
      <c r="J1765" s="1" t="s">
        <v>9025</v>
      </c>
      <c r="K1765" s="1" t="s">
        <v>22</v>
      </c>
      <c r="L1765" s="1" t="s">
        <v>23</v>
      </c>
      <c r="M1765" s="1" t="s">
        <v>23</v>
      </c>
      <c r="N1765" s="1" t="s">
        <v>275</v>
      </c>
      <c r="O1765" t="str">
        <f t="shared" ref="O1765:O1828" si="1964">TRIM(MID(SUBSTITUTE($B1765," ",REPT(" ",LEN($B1765))),(O$1-1)*LEN($B1765)+1,LEN($B1765)))</f>
        <v>GTT</v>
      </c>
      <c r="P1765" t="str">
        <f t="shared" si="1930"/>
        <v>Communications</v>
      </c>
      <c r="Q1765" t="str">
        <f t="shared" si="1930"/>
        <v>Inc</v>
      </c>
      <c r="R1765" t="str">
        <f t="shared" si="1930"/>
        <v/>
      </c>
      <c r="S1765" t="str">
        <f t="shared" si="1930"/>
        <v/>
      </c>
      <c r="T1765" t="str">
        <f t="shared" si="1930"/>
        <v/>
      </c>
      <c r="U1765" t="str">
        <f t="shared" si="1924"/>
        <v>GTT</v>
      </c>
      <c r="V1765" t="str">
        <f t="shared" ref="V1765:Z1765" si="1965">IF(LEN(P1765)&gt;0, U1765  &amp; " " &amp; P1765,"")</f>
        <v>GTT Communications</v>
      </c>
      <c r="W1765" t="str">
        <f t="shared" si="1965"/>
        <v>GTT Communications Inc</v>
      </c>
      <c r="X1765" t="str">
        <f t="shared" si="1965"/>
        <v/>
      </c>
      <c r="Y1765" t="str">
        <f t="shared" si="1965"/>
        <v/>
      </c>
      <c r="Z1765" t="str">
        <f t="shared" si="1965"/>
        <v/>
      </c>
      <c r="AB1765" t="str">
        <f t="shared" si="1926"/>
        <v>GTT Communications Inc</v>
      </c>
      <c r="AC1765" t="str">
        <f t="shared" si="1927"/>
        <v>GTT GTT GTT Communications GTT Communications Inc</v>
      </c>
      <c r="AD1765" t="str">
        <f t="shared" si="1928"/>
        <v>GTT.N</v>
      </c>
      <c r="AE1765">
        <f t="shared" si="1929"/>
        <v>0.12534679210497435</v>
      </c>
    </row>
    <row r="1766" spans="1:31" collapsed="1" x14ac:dyDescent="0.25">
      <c r="A1766" s="1" t="s">
        <v>9026</v>
      </c>
      <c r="B1766" s="1" t="s">
        <v>9027</v>
      </c>
      <c r="C1766" s="1" t="s">
        <v>55</v>
      </c>
      <c r="D1766" s="1" t="s">
        <v>9028</v>
      </c>
      <c r="E1766" s="1" t="s">
        <v>9029</v>
      </c>
      <c r="F1766" s="1"/>
      <c r="G1766" s="2">
        <v>1271634186.6700001</v>
      </c>
      <c r="H1766" s="1" t="s">
        <v>19</v>
      </c>
      <c r="I1766" s="1" t="s">
        <v>20</v>
      </c>
      <c r="J1766" s="1" t="s">
        <v>9030</v>
      </c>
      <c r="K1766" s="1" t="s">
        <v>59</v>
      </c>
      <c r="L1766" s="1" t="s">
        <v>80</v>
      </c>
      <c r="M1766" s="1" t="s">
        <v>81</v>
      </c>
      <c r="N1766" s="1" t="s">
        <v>82</v>
      </c>
      <c r="O1766" t="str">
        <f t="shared" si="1964"/>
        <v>First</v>
      </c>
      <c r="P1766" t="str">
        <f t="shared" si="1930"/>
        <v>Commonwealth</v>
      </c>
      <c r="Q1766" t="str">
        <f t="shared" si="1930"/>
        <v>Financial</v>
      </c>
      <c r="R1766" t="str">
        <f t="shared" si="1930"/>
        <v>Corp</v>
      </c>
      <c r="S1766" t="str">
        <f t="shared" si="1930"/>
        <v/>
      </c>
      <c r="T1766" t="str">
        <f t="shared" si="1930"/>
        <v/>
      </c>
      <c r="U1766" t="str">
        <f t="shared" si="1924"/>
        <v>First</v>
      </c>
      <c r="V1766" t="str">
        <f t="shared" ref="V1766:Z1766" si="1966">IF(LEN(P1766)&gt;0, U1766  &amp; " " &amp; P1766,"")</f>
        <v>First Commonwealth</v>
      </c>
      <c r="W1766" t="str">
        <f t="shared" si="1966"/>
        <v>First Commonwealth Financial</v>
      </c>
      <c r="X1766" t="str">
        <f t="shared" si="1966"/>
        <v>First Commonwealth Financial Corp</v>
      </c>
      <c r="Y1766" t="str">
        <f t="shared" si="1966"/>
        <v/>
      </c>
      <c r="Z1766" t="str">
        <f t="shared" si="1966"/>
        <v/>
      </c>
      <c r="AB1766" t="str">
        <f t="shared" si="1926"/>
        <v>First Commonwealth Financial Corp</v>
      </c>
      <c r="AC1766" t="str">
        <f t="shared" si="1927"/>
        <v>FCF First First Commonwealth First Commonwealth Financial First Commonwealth Financial Corp</v>
      </c>
      <c r="AD1766" t="str">
        <f t="shared" si="1928"/>
        <v>FCF.N</v>
      </c>
      <c r="AE1766">
        <f t="shared" si="1929"/>
        <v>0.12529153389454123</v>
      </c>
    </row>
    <row r="1767" spans="1:31" collapsed="1" x14ac:dyDescent="0.25">
      <c r="A1767" s="1" t="s">
        <v>9031</v>
      </c>
      <c r="B1767" s="1" t="s">
        <v>9032</v>
      </c>
      <c r="C1767" s="1" t="s">
        <v>55</v>
      </c>
      <c r="D1767" s="1" t="s">
        <v>9033</v>
      </c>
      <c r="E1767" s="1" t="s">
        <v>9034</v>
      </c>
      <c r="F1767" s="1"/>
      <c r="G1767" s="2">
        <v>1268501881.47</v>
      </c>
      <c r="H1767" s="1" t="s">
        <v>19</v>
      </c>
      <c r="I1767" s="1" t="s">
        <v>20</v>
      </c>
      <c r="J1767" s="1" t="s">
        <v>9035</v>
      </c>
      <c r="K1767" s="1" t="s">
        <v>59</v>
      </c>
      <c r="L1767" s="1" t="s">
        <v>80</v>
      </c>
      <c r="M1767" s="1" t="s">
        <v>489</v>
      </c>
      <c r="N1767" s="1" t="s">
        <v>513</v>
      </c>
      <c r="O1767" t="str">
        <f t="shared" si="1964"/>
        <v>Waddell</v>
      </c>
      <c r="P1767" t="str">
        <f t="shared" si="1930"/>
        <v>&amp;</v>
      </c>
      <c r="Q1767" t="str">
        <f t="shared" si="1930"/>
        <v>Reed</v>
      </c>
      <c r="R1767" t="str">
        <f t="shared" si="1930"/>
        <v>Financial</v>
      </c>
      <c r="S1767" t="str">
        <f t="shared" si="1930"/>
        <v>Inc</v>
      </c>
      <c r="T1767" t="str">
        <f t="shared" si="1930"/>
        <v/>
      </c>
      <c r="U1767" t="str">
        <f t="shared" si="1924"/>
        <v>Waddell</v>
      </c>
      <c r="V1767" t="str">
        <f t="shared" ref="V1767:Z1767" si="1967">IF(LEN(P1767)&gt;0, U1767  &amp; " " &amp; P1767,"")</f>
        <v>Waddell &amp;</v>
      </c>
      <c r="W1767" t="str">
        <f t="shared" si="1967"/>
        <v>Waddell &amp; Reed</v>
      </c>
      <c r="X1767" t="str">
        <f t="shared" si="1967"/>
        <v>Waddell &amp; Reed Financial</v>
      </c>
      <c r="Y1767" t="str">
        <f t="shared" si="1967"/>
        <v>Waddell &amp; Reed Financial Inc</v>
      </c>
      <c r="Z1767" t="str">
        <f t="shared" si="1967"/>
        <v/>
      </c>
      <c r="AB1767" t="str">
        <f t="shared" si="1926"/>
        <v>Waddell &amp; Reed Financial Inc</v>
      </c>
      <c r="AC1767" t="str">
        <f t="shared" si="1927"/>
        <v>WDR Waddell Waddell &amp; Waddell &amp; Reed Waddell &amp; Reed Financial Waddell &amp; Reed Financial Inc</v>
      </c>
      <c r="AD1767" t="str">
        <f t="shared" si="1928"/>
        <v>WDR.N</v>
      </c>
      <c r="AE1767">
        <f t="shared" si="1929"/>
        <v>0.12498291422447592</v>
      </c>
    </row>
    <row r="1768" spans="1:31" collapsed="1" x14ac:dyDescent="0.25">
      <c r="A1768" s="1" t="s">
        <v>9036</v>
      </c>
      <c r="B1768" s="1" t="s">
        <v>9037</v>
      </c>
      <c r="C1768" s="1" t="s">
        <v>55</v>
      </c>
      <c r="D1768" s="1" t="s">
        <v>9038</v>
      </c>
      <c r="E1768" s="1" t="s">
        <v>9039</v>
      </c>
      <c r="F1768" s="1"/>
      <c r="G1768" s="2">
        <v>1267803267.0599999</v>
      </c>
      <c r="H1768" s="1" t="s">
        <v>19</v>
      </c>
      <c r="I1768" s="1" t="s">
        <v>20</v>
      </c>
      <c r="J1768" s="1" t="s">
        <v>9040</v>
      </c>
      <c r="K1768" s="1" t="s">
        <v>97</v>
      </c>
      <c r="L1768" s="1" t="s">
        <v>98</v>
      </c>
      <c r="M1768" s="1" t="s">
        <v>98</v>
      </c>
      <c r="N1768" s="1" t="s">
        <v>99</v>
      </c>
      <c r="O1768" t="str">
        <f t="shared" si="1964"/>
        <v>Hudson</v>
      </c>
      <c r="P1768" t="str">
        <f t="shared" si="1930"/>
        <v>Ltd</v>
      </c>
      <c r="Q1768" t="str">
        <f t="shared" si="1930"/>
        <v/>
      </c>
      <c r="R1768" t="str">
        <f t="shared" si="1930"/>
        <v/>
      </c>
      <c r="S1768" t="str">
        <f t="shared" si="1930"/>
        <v/>
      </c>
      <c r="T1768" t="str">
        <f t="shared" si="1930"/>
        <v/>
      </c>
      <c r="U1768" t="str">
        <f t="shared" si="1924"/>
        <v>Hudson</v>
      </c>
      <c r="V1768" t="str">
        <f t="shared" ref="V1768:Z1768" si="1968">IF(LEN(P1768)&gt;0, U1768  &amp; " " &amp; P1768,"")</f>
        <v>Hudson Ltd</v>
      </c>
      <c r="W1768" t="str">
        <f t="shared" si="1968"/>
        <v/>
      </c>
      <c r="X1768" t="str">
        <f t="shared" si="1968"/>
        <v/>
      </c>
      <c r="Y1768" t="str">
        <f t="shared" si="1968"/>
        <v/>
      </c>
      <c r="Z1768" t="str">
        <f t="shared" si="1968"/>
        <v/>
      </c>
      <c r="AB1768" t="str">
        <f t="shared" si="1926"/>
        <v>Hudson Ltd</v>
      </c>
      <c r="AC1768" t="str">
        <f t="shared" si="1927"/>
        <v>HUD Hudson Hudson Ltd</v>
      </c>
      <c r="AD1768" t="str">
        <f t="shared" si="1928"/>
        <v>HUD.N</v>
      </c>
      <c r="AE1768">
        <f t="shared" si="1929"/>
        <v>0.12491408116545055</v>
      </c>
    </row>
    <row r="1769" spans="1:31" collapsed="1" x14ac:dyDescent="0.25">
      <c r="A1769" s="1" t="s">
        <v>9041</v>
      </c>
      <c r="B1769" s="1" t="s">
        <v>9042</v>
      </c>
      <c r="C1769" s="1" t="s">
        <v>16</v>
      </c>
      <c r="D1769" s="1" t="s">
        <v>9043</v>
      </c>
      <c r="E1769" s="1" t="s">
        <v>9044</v>
      </c>
      <c r="F1769" s="1"/>
      <c r="G1769" s="2">
        <v>1267630396.9200001</v>
      </c>
      <c r="H1769" s="1" t="s">
        <v>19</v>
      </c>
      <c r="I1769" s="1" t="s">
        <v>20</v>
      </c>
      <c r="J1769" s="1" t="s">
        <v>9045</v>
      </c>
      <c r="K1769" s="1" t="s">
        <v>59</v>
      </c>
      <c r="L1769" s="1" t="s">
        <v>395</v>
      </c>
      <c r="M1769" s="1" t="s">
        <v>396</v>
      </c>
      <c r="N1769" s="1" t="s">
        <v>650</v>
      </c>
      <c r="O1769" t="str">
        <f t="shared" si="1964"/>
        <v>Industrial</v>
      </c>
      <c r="P1769" t="str">
        <f t="shared" si="1930"/>
        <v>Logistics</v>
      </c>
      <c r="Q1769" t="str">
        <f t="shared" si="1930"/>
        <v>Properties</v>
      </c>
      <c r="R1769" t="str">
        <f t="shared" si="1930"/>
        <v>Trust</v>
      </c>
      <c r="S1769" t="str">
        <f t="shared" si="1930"/>
        <v/>
      </c>
      <c r="T1769" t="str">
        <f t="shared" si="1930"/>
        <v/>
      </c>
      <c r="U1769" t="str">
        <f t="shared" si="1924"/>
        <v>Industrial</v>
      </c>
      <c r="V1769" t="str">
        <f t="shared" ref="V1769:Z1769" si="1969">IF(LEN(P1769)&gt;0, U1769  &amp; " " &amp; P1769,"")</f>
        <v>Industrial Logistics</v>
      </c>
      <c r="W1769" t="str">
        <f t="shared" si="1969"/>
        <v>Industrial Logistics Properties</v>
      </c>
      <c r="X1769" t="str">
        <f t="shared" si="1969"/>
        <v>Industrial Logistics Properties Trust</v>
      </c>
      <c r="Y1769" t="str">
        <f t="shared" si="1969"/>
        <v/>
      </c>
      <c r="Z1769" t="str">
        <f t="shared" si="1969"/>
        <v/>
      </c>
      <c r="AB1769" t="str">
        <f t="shared" si="1926"/>
        <v>Industrial Logistics Properties Trust</v>
      </c>
      <c r="AC1769" t="str">
        <f t="shared" si="1927"/>
        <v>ILPT Industrial Industrial Logistics Industrial Logistics Properties Industrial Logistics Properties Trust</v>
      </c>
      <c r="AD1769" t="str">
        <f t="shared" si="1928"/>
        <v>ILPT.OQ</v>
      </c>
      <c r="AE1769">
        <f t="shared" si="1929"/>
        <v>0.12489704862163238</v>
      </c>
    </row>
    <row r="1770" spans="1:31" collapsed="1" x14ac:dyDescent="0.25">
      <c r="A1770" s="1" t="s">
        <v>9046</v>
      </c>
      <c r="B1770" s="1" t="s">
        <v>9047</v>
      </c>
      <c r="C1770" s="1" t="s">
        <v>16</v>
      </c>
      <c r="D1770" s="1" t="s">
        <v>9048</v>
      </c>
      <c r="E1770" s="1" t="s">
        <v>9049</v>
      </c>
      <c r="F1770" s="1"/>
      <c r="G1770" s="2">
        <v>1267125451.4400001</v>
      </c>
      <c r="H1770" s="1" t="s">
        <v>19</v>
      </c>
      <c r="I1770" s="1" t="s">
        <v>20</v>
      </c>
      <c r="J1770" s="1" t="s">
        <v>9050</v>
      </c>
      <c r="K1770" s="1" t="s">
        <v>22</v>
      </c>
      <c r="L1770" s="1" t="s">
        <v>39</v>
      </c>
      <c r="M1770" s="1" t="s">
        <v>187</v>
      </c>
      <c r="N1770" s="1" t="s">
        <v>188</v>
      </c>
      <c r="O1770" t="str">
        <f t="shared" si="1964"/>
        <v>Vicor</v>
      </c>
      <c r="P1770" t="str">
        <f t="shared" si="1930"/>
        <v>Corp</v>
      </c>
      <c r="Q1770" t="str">
        <f t="shared" si="1930"/>
        <v/>
      </c>
      <c r="R1770" t="str">
        <f t="shared" si="1930"/>
        <v/>
      </c>
      <c r="S1770" t="str">
        <f t="shared" si="1930"/>
        <v/>
      </c>
      <c r="T1770" t="str">
        <f t="shared" si="1930"/>
        <v/>
      </c>
      <c r="U1770" t="str">
        <f t="shared" si="1924"/>
        <v>Vicor</v>
      </c>
      <c r="V1770" t="str">
        <f t="shared" ref="V1770:Z1770" si="1970">IF(LEN(P1770)&gt;0, U1770  &amp; " " &amp; P1770,"")</f>
        <v>Vicor Corp</v>
      </c>
      <c r="W1770" t="str">
        <f t="shared" si="1970"/>
        <v/>
      </c>
      <c r="X1770" t="str">
        <f t="shared" si="1970"/>
        <v/>
      </c>
      <c r="Y1770" t="str">
        <f t="shared" si="1970"/>
        <v/>
      </c>
      <c r="Z1770" t="str">
        <f t="shared" si="1970"/>
        <v/>
      </c>
      <c r="AB1770" t="str">
        <f t="shared" si="1926"/>
        <v>Vicor Corp</v>
      </c>
      <c r="AC1770" t="str">
        <f t="shared" si="1927"/>
        <v>VICR Vicor Vicor Corp</v>
      </c>
      <c r="AD1770" t="str">
        <f t="shared" si="1928"/>
        <v>VICR.OQ</v>
      </c>
      <c r="AE1770">
        <f t="shared" si="1929"/>
        <v>0.12484729736896436</v>
      </c>
    </row>
    <row r="1771" spans="1:31" collapsed="1" x14ac:dyDescent="0.25">
      <c r="A1771" s="1" t="s">
        <v>9051</v>
      </c>
      <c r="B1771" s="1" t="s">
        <v>9052</v>
      </c>
      <c r="C1771" s="1" t="s">
        <v>16</v>
      </c>
      <c r="D1771" s="1" t="s">
        <v>9053</v>
      </c>
      <c r="E1771" s="1" t="s">
        <v>9054</v>
      </c>
      <c r="F1771" s="1"/>
      <c r="G1771" s="2">
        <v>1266242246.1700001</v>
      </c>
      <c r="H1771" s="1" t="s">
        <v>19</v>
      </c>
      <c r="I1771" s="1" t="s">
        <v>20</v>
      </c>
      <c r="J1771" s="1" t="s">
        <v>9055</v>
      </c>
      <c r="K1771" s="1" t="s">
        <v>22</v>
      </c>
      <c r="L1771" s="1" t="s">
        <v>39</v>
      </c>
      <c r="M1771" s="1" t="s">
        <v>187</v>
      </c>
      <c r="N1771" s="1" t="s">
        <v>188</v>
      </c>
      <c r="O1771" t="str">
        <f t="shared" si="1964"/>
        <v>Rambus</v>
      </c>
      <c r="P1771" t="str">
        <f t="shared" si="1930"/>
        <v>Inc</v>
      </c>
      <c r="Q1771" t="str">
        <f t="shared" si="1930"/>
        <v/>
      </c>
      <c r="R1771" t="str">
        <f t="shared" si="1930"/>
        <v/>
      </c>
      <c r="S1771" t="str">
        <f t="shared" si="1930"/>
        <v/>
      </c>
      <c r="T1771" t="str">
        <f t="shared" si="1930"/>
        <v/>
      </c>
      <c r="U1771" t="str">
        <f t="shared" si="1924"/>
        <v>Rambus</v>
      </c>
      <c r="V1771" t="str">
        <f t="shared" ref="V1771:Z1771" si="1971">IF(LEN(P1771)&gt;0, U1771  &amp; " " &amp; P1771,"")</f>
        <v>Rambus Inc</v>
      </c>
      <c r="W1771" t="str">
        <f t="shared" si="1971"/>
        <v/>
      </c>
      <c r="X1771" t="str">
        <f t="shared" si="1971"/>
        <v/>
      </c>
      <c r="Y1771" t="str">
        <f t="shared" si="1971"/>
        <v/>
      </c>
      <c r="Z1771" t="str">
        <f t="shared" si="1971"/>
        <v/>
      </c>
      <c r="AB1771" t="str">
        <f t="shared" si="1926"/>
        <v>Rambus Inc</v>
      </c>
      <c r="AC1771" t="str">
        <f t="shared" si="1927"/>
        <v>RMBS Rambus Rambus Inc</v>
      </c>
      <c r="AD1771" t="str">
        <f t="shared" si="1928"/>
        <v>RMBS.OQ</v>
      </c>
      <c r="AE1771">
        <f t="shared" si="1929"/>
        <v>0.12476027694738241</v>
      </c>
    </row>
    <row r="1772" spans="1:31" collapsed="1" x14ac:dyDescent="0.25">
      <c r="A1772" s="1" t="s">
        <v>9056</v>
      </c>
      <c r="B1772" s="1" t="s">
        <v>9057</v>
      </c>
      <c r="C1772" s="1" t="s">
        <v>55</v>
      </c>
      <c r="D1772" s="1" t="s">
        <v>9058</v>
      </c>
      <c r="E1772" s="1" t="s">
        <v>9059</v>
      </c>
      <c r="F1772" s="1"/>
      <c r="G1772" s="2">
        <v>1263867934.5599999</v>
      </c>
      <c r="H1772" s="1" t="s">
        <v>19</v>
      </c>
      <c r="I1772" s="1" t="s">
        <v>20</v>
      </c>
      <c r="J1772" s="1" t="s">
        <v>9060</v>
      </c>
      <c r="K1772" s="1" t="s">
        <v>59</v>
      </c>
      <c r="L1772" s="1" t="s">
        <v>395</v>
      </c>
      <c r="M1772" s="1" t="s">
        <v>396</v>
      </c>
      <c r="N1772" s="1" t="s">
        <v>650</v>
      </c>
      <c r="O1772" t="str">
        <f t="shared" si="1964"/>
        <v>Easterly</v>
      </c>
      <c r="P1772" t="str">
        <f t="shared" si="1930"/>
        <v>Government</v>
      </c>
      <c r="Q1772" t="str">
        <f t="shared" si="1930"/>
        <v>Properties</v>
      </c>
      <c r="R1772" t="str">
        <f t="shared" si="1930"/>
        <v>Inc</v>
      </c>
      <c r="S1772" t="str">
        <f t="shared" si="1930"/>
        <v/>
      </c>
      <c r="T1772" t="str">
        <f t="shared" si="1930"/>
        <v/>
      </c>
      <c r="U1772" t="str">
        <f t="shared" si="1924"/>
        <v>Easterly</v>
      </c>
      <c r="V1772" t="str">
        <f t="shared" ref="V1772:Z1772" si="1972">IF(LEN(P1772)&gt;0, U1772  &amp; " " &amp; P1772,"")</f>
        <v>Easterly Government</v>
      </c>
      <c r="W1772" t="str">
        <f t="shared" si="1972"/>
        <v>Easterly Government Properties</v>
      </c>
      <c r="X1772" t="str">
        <f t="shared" si="1972"/>
        <v>Easterly Government Properties Inc</v>
      </c>
      <c r="Y1772" t="str">
        <f t="shared" si="1972"/>
        <v/>
      </c>
      <c r="Z1772" t="str">
        <f t="shared" si="1972"/>
        <v/>
      </c>
      <c r="AB1772" t="str">
        <f t="shared" si="1926"/>
        <v>Easterly Government Properties Inc</v>
      </c>
      <c r="AC1772" t="str">
        <f t="shared" si="1927"/>
        <v>DEA Easterly Easterly Government Easterly Government Properties Easterly Government Properties Inc</v>
      </c>
      <c r="AD1772" t="str">
        <f t="shared" si="1928"/>
        <v>DEA.N</v>
      </c>
      <c r="AE1772">
        <f t="shared" si="1929"/>
        <v>0.12452634084635673</v>
      </c>
    </row>
    <row r="1773" spans="1:31" collapsed="1" x14ac:dyDescent="0.25">
      <c r="A1773" s="1" t="s">
        <v>9061</v>
      </c>
      <c r="B1773" s="1" t="s">
        <v>9062</v>
      </c>
      <c r="C1773" s="1" t="s">
        <v>16</v>
      </c>
      <c r="D1773" s="1" t="s">
        <v>9063</v>
      </c>
      <c r="E1773" s="1" t="s">
        <v>9064</v>
      </c>
      <c r="F1773" s="1"/>
      <c r="G1773" s="2">
        <v>1259119254.9000001</v>
      </c>
      <c r="H1773" s="1" t="s">
        <v>19</v>
      </c>
      <c r="I1773" s="1" t="s">
        <v>20</v>
      </c>
      <c r="J1773" s="1" t="s">
        <v>9065</v>
      </c>
      <c r="K1773" s="1" t="s">
        <v>199</v>
      </c>
      <c r="L1773" s="1" t="s">
        <v>269</v>
      </c>
      <c r="M1773" s="1" t="s">
        <v>269</v>
      </c>
      <c r="N1773" s="1" t="s">
        <v>269</v>
      </c>
      <c r="O1773" t="str">
        <f t="shared" si="1964"/>
        <v>Raven</v>
      </c>
      <c r="P1773" t="str">
        <f t="shared" si="1930"/>
        <v>Industries</v>
      </c>
      <c r="Q1773" t="str">
        <f t="shared" si="1930"/>
        <v>Inc</v>
      </c>
      <c r="R1773" t="str">
        <f t="shared" si="1930"/>
        <v/>
      </c>
      <c r="S1773" t="str">
        <f t="shared" si="1930"/>
        <v/>
      </c>
      <c r="T1773" t="str">
        <f t="shared" si="1930"/>
        <v/>
      </c>
      <c r="U1773" t="str">
        <f t="shared" si="1924"/>
        <v>Raven</v>
      </c>
      <c r="V1773" t="str">
        <f t="shared" ref="V1773:Z1773" si="1973">IF(LEN(P1773)&gt;0, U1773  &amp; " " &amp; P1773,"")</f>
        <v>Raven Industries</v>
      </c>
      <c r="W1773" t="str">
        <f t="shared" si="1973"/>
        <v>Raven Industries Inc</v>
      </c>
      <c r="X1773" t="str">
        <f t="shared" si="1973"/>
        <v/>
      </c>
      <c r="Y1773" t="str">
        <f t="shared" si="1973"/>
        <v/>
      </c>
      <c r="Z1773" t="str">
        <f t="shared" si="1973"/>
        <v/>
      </c>
      <c r="AB1773" t="str">
        <f t="shared" si="1926"/>
        <v>Raven Industries Inc</v>
      </c>
      <c r="AC1773" t="str">
        <f t="shared" si="1927"/>
        <v>RAVN Raven Raven Industries Raven Industries Inc</v>
      </c>
      <c r="AD1773" t="str">
        <f t="shared" si="1928"/>
        <v>RAVN.OQ</v>
      </c>
      <c r="AE1773">
        <f t="shared" si="1929"/>
        <v>0.12405846308338685</v>
      </c>
    </row>
    <row r="1774" spans="1:31" collapsed="1" x14ac:dyDescent="0.25">
      <c r="A1774" s="1" t="s">
        <v>9066</v>
      </c>
      <c r="B1774" s="1" t="s">
        <v>9067</v>
      </c>
      <c r="C1774" s="1" t="s">
        <v>16</v>
      </c>
      <c r="D1774" s="1" t="s">
        <v>9068</v>
      </c>
      <c r="E1774" s="1" t="s">
        <v>9069</v>
      </c>
      <c r="F1774" s="1"/>
      <c r="G1774" s="2">
        <v>1257737183</v>
      </c>
      <c r="H1774" s="1" t="s">
        <v>19</v>
      </c>
      <c r="I1774" s="1" t="s">
        <v>20</v>
      </c>
      <c r="J1774" s="1" t="s">
        <v>9070</v>
      </c>
      <c r="K1774" s="1" t="s">
        <v>30</v>
      </c>
      <c r="L1774" s="1" t="s">
        <v>256</v>
      </c>
      <c r="M1774" s="1" t="s">
        <v>257</v>
      </c>
      <c r="N1774" s="1" t="s">
        <v>1042</v>
      </c>
      <c r="O1774" t="str">
        <f t="shared" si="1964"/>
        <v>G-III</v>
      </c>
      <c r="P1774" t="str">
        <f t="shared" si="1930"/>
        <v>Apparel</v>
      </c>
      <c r="Q1774" t="str">
        <f t="shared" si="1930"/>
        <v>Group</v>
      </c>
      <c r="R1774" t="str">
        <f t="shared" si="1930"/>
        <v>Ltd</v>
      </c>
      <c r="S1774" t="str">
        <f t="shared" si="1930"/>
        <v/>
      </c>
      <c r="T1774" t="str">
        <f t="shared" si="1930"/>
        <v/>
      </c>
      <c r="U1774" t="str">
        <f t="shared" si="1924"/>
        <v>G-III</v>
      </c>
      <c r="V1774" t="str">
        <f t="shared" ref="V1774:Z1774" si="1974">IF(LEN(P1774)&gt;0, U1774  &amp; " " &amp; P1774,"")</f>
        <v>G-III Apparel</v>
      </c>
      <c r="W1774" t="str">
        <f t="shared" si="1974"/>
        <v>G-III Apparel Group</v>
      </c>
      <c r="X1774" t="str">
        <f t="shared" si="1974"/>
        <v>G-III Apparel Group Ltd</v>
      </c>
      <c r="Y1774" t="str">
        <f t="shared" si="1974"/>
        <v/>
      </c>
      <c r="Z1774" t="str">
        <f t="shared" si="1974"/>
        <v/>
      </c>
      <c r="AB1774" t="str">
        <f t="shared" si="1926"/>
        <v>G-III Apparel Group Ltd</v>
      </c>
      <c r="AC1774" t="str">
        <f t="shared" si="1927"/>
        <v>GIII G-III G-III Apparel G-III Apparel Group G-III Apparel Group Ltd</v>
      </c>
      <c r="AD1774" t="str">
        <f t="shared" si="1928"/>
        <v>GIII.OQ</v>
      </c>
      <c r="AE1774">
        <f t="shared" si="1929"/>
        <v>0.12392229034588205</v>
      </c>
    </row>
    <row r="1775" spans="1:31" collapsed="1" x14ac:dyDescent="0.25">
      <c r="A1775" s="1" t="s">
        <v>9071</v>
      </c>
      <c r="B1775" s="1" t="s">
        <v>9072</v>
      </c>
      <c r="C1775" s="1" t="s">
        <v>2199</v>
      </c>
      <c r="D1775" s="1" t="s">
        <v>9073</v>
      </c>
      <c r="E1775" s="1" t="s">
        <v>9074</v>
      </c>
      <c r="F1775" s="1"/>
      <c r="G1775" s="2">
        <v>1254215580.8</v>
      </c>
      <c r="H1775" s="1" t="s">
        <v>19</v>
      </c>
      <c r="I1775" s="1" t="s">
        <v>20</v>
      </c>
      <c r="J1775" s="1" t="s">
        <v>9075</v>
      </c>
      <c r="K1775" s="1" t="s">
        <v>30</v>
      </c>
      <c r="L1775" s="1" t="s">
        <v>122</v>
      </c>
      <c r="M1775" s="1" t="s">
        <v>222</v>
      </c>
      <c r="N1775" s="1" t="s">
        <v>223</v>
      </c>
      <c r="O1775" t="str">
        <f t="shared" si="1964"/>
        <v>Denny's</v>
      </c>
      <c r="P1775" t="str">
        <f t="shared" si="1930"/>
        <v>Corp</v>
      </c>
      <c r="Q1775" t="str">
        <f t="shared" si="1930"/>
        <v/>
      </c>
      <c r="R1775" t="str">
        <f t="shared" si="1930"/>
        <v/>
      </c>
      <c r="S1775" t="str">
        <f t="shared" si="1930"/>
        <v/>
      </c>
      <c r="T1775" t="str">
        <f t="shared" si="1930"/>
        <v/>
      </c>
      <c r="U1775" t="str">
        <f t="shared" si="1924"/>
        <v>Denny's</v>
      </c>
      <c r="V1775" t="str">
        <f t="shared" ref="V1775:Z1775" si="1975">IF(LEN(P1775)&gt;0, U1775  &amp; " " &amp; P1775,"")</f>
        <v>Denny's Corp</v>
      </c>
      <c r="W1775" t="str">
        <f t="shared" si="1975"/>
        <v/>
      </c>
      <c r="X1775" t="str">
        <f t="shared" si="1975"/>
        <v/>
      </c>
      <c r="Y1775" t="str">
        <f t="shared" si="1975"/>
        <v/>
      </c>
      <c r="Z1775" t="str">
        <f t="shared" si="1975"/>
        <v/>
      </c>
      <c r="AB1775" t="str">
        <f t="shared" si="1926"/>
        <v>Denny's Corp</v>
      </c>
      <c r="AC1775" t="str">
        <f t="shared" si="1927"/>
        <v>DENN Denny's Denny's Corp</v>
      </c>
      <c r="AD1775" t="str">
        <f t="shared" si="1928"/>
        <v>DENN.OQ</v>
      </c>
      <c r="AE1775">
        <f t="shared" si="1929"/>
        <v>0.1235753140330166</v>
      </c>
    </row>
    <row r="1776" spans="1:31" collapsed="1" x14ac:dyDescent="0.25">
      <c r="A1776" s="1" t="s">
        <v>9076</v>
      </c>
      <c r="B1776" s="1" t="s">
        <v>9077</v>
      </c>
      <c r="C1776" s="1" t="s">
        <v>55</v>
      </c>
      <c r="D1776" s="1" t="s">
        <v>9078</v>
      </c>
      <c r="E1776" s="1" t="s">
        <v>9079</v>
      </c>
      <c r="F1776" s="1"/>
      <c r="G1776" s="2">
        <v>1250106441.1400001</v>
      </c>
      <c r="H1776" s="1" t="s">
        <v>19</v>
      </c>
      <c r="I1776" s="1" t="s">
        <v>20</v>
      </c>
      <c r="J1776" s="1" t="s">
        <v>9080</v>
      </c>
      <c r="K1776" s="1" t="s">
        <v>59</v>
      </c>
      <c r="L1776" s="1" t="s">
        <v>1048</v>
      </c>
      <c r="M1776" s="1" t="s">
        <v>1048</v>
      </c>
      <c r="N1776" s="1" t="s">
        <v>1049</v>
      </c>
      <c r="O1776" t="str">
        <f t="shared" si="1964"/>
        <v>Hercules</v>
      </c>
      <c r="P1776" t="str">
        <f t="shared" si="1930"/>
        <v>Capital</v>
      </c>
      <c r="Q1776" t="str">
        <f t="shared" si="1930"/>
        <v>Inc</v>
      </c>
      <c r="R1776" t="str">
        <f t="shared" si="1930"/>
        <v/>
      </c>
      <c r="S1776" t="str">
        <f t="shared" si="1930"/>
        <v/>
      </c>
      <c r="T1776" t="str">
        <f t="shared" si="1930"/>
        <v/>
      </c>
      <c r="U1776" t="str">
        <f t="shared" si="1924"/>
        <v>Hercules</v>
      </c>
      <c r="V1776" t="str">
        <f t="shared" ref="V1776:Z1776" si="1976">IF(LEN(P1776)&gt;0, U1776  &amp; " " &amp; P1776,"")</f>
        <v>Hercules Capital</v>
      </c>
      <c r="W1776" t="str">
        <f t="shared" si="1976"/>
        <v>Hercules Capital Inc</v>
      </c>
      <c r="X1776" t="str">
        <f t="shared" si="1976"/>
        <v/>
      </c>
      <c r="Y1776" t="str">
        <f t="shared" si="1976"/>
        <v/>
      </c>
      <c r="Z1776" t="str">
        <f t="shared" si="1976"/>
        <v/>
      </c>
      <c r="AB1776" t="str">
        <f t="shared" si="1926"/>
        <v>Hercules Capital Inc</v>
      </c>
      <c r="AC1776" t="str">
        <f t="shared" si="1927"/>
        <v>HTGC Hercules Hercules Capital Hercules Capital Inc</v>
      </c>
      <c r="AD1776" t="str">
        <f t="shared" si="1928"/>
        <v>HTGC.N</v>
      </c>
      <c r="AE1776">
        <f t="shared" si="1929"/>
        <v>0.12317044884742696</v>
      </c>
    </row>
    <row r="1777" spans="1:31" collapsed="1" x14ac:dyDescent="0.25">
      <c r="A1777" s="1" t="s">
        <v>9081</v>
      </c>
      <c r="B1777" s="1" t="s">
        <v>9082</v>
      </c>
      <c r="C1777" s="1" t="s">
        <v>16</v>
      </c>
      <c r="D1777" s="1" t="s">
        <v>9083</v>
      </c>
      <c r="E1777" s="1" t="s">
        <v>9084</v>
      </c>
      <c r="F1777" s="1"/>
      <c r="G1777" s="2">
        <v>1249848700</v>
      </c>
      <c r="H1777" s="1" t="s">
        <v>19</v>
      </c>
      <c r="I1777" s="1" t="s">
        <v>20</v>
      </c>
      <c r="J1777" s="1" t="s">
        <v>9085</v>
      </c>
      <c r="K1777" s="1" t="s">
        <v>67</v>
      </c>
      <c r="L1777" s="1" t="s">
        <v>68</v>
      </c>
      <c r="M1777" s="1" t="s">
        <v>424</v>
      </c>
      <c r="N1777" s="1" t="s">
        <v>424</v>
      </c>
      <c r="O1777" t="str">
        <f t="shared" si="1964"/>
        <v>Aimmune</v>
      </c>
      <c r="P1777" t="str">
        <f t="shared" si="1930"/>
        <v>Therapeutics</v>
      </c>
      <c r="Q1777" t="str">
        <f t="shared" si="1930"/>
        <v>Inc</v>
      </c>
      <c r="R1777" t="str">
        <f t="shared" si="1930"/>
        <v/>
      </c>
      <c r="S1777" t="str">
        <f t="shared" si="1930"/>
        <v/>
      </c>
      <c r="T1777" t="str">
        <f t="shared" si="1930"/>
        <v/>
      </c>
      <c r="U1777" t="str">
        <f t="shared" si="1924"/>
        <v>Aimmune</v>
      </c>
      <c r="V1777" t="str">
        <f t="shared" ref="V1777:Z1777" si="1977">IF(LEN(P1777)&gt;0, U1777  &amp; " " &amp; P1777,"")</f>
        <v>Aimmune Therapeutics</v>
      </c>
      <c r="W1777" t="str">
        <f t="shared" si="1977"/>
        <v>Aimmune Therapeutics Inc</v>
      </c>
      <c r="X1777" t="str">
        <f t="shared" si="1977"/>
        <v/>
      </c>
      <c r="Y1777" t="str">
        <f t="shared" si="1977"/>
        <v/>
      </c>
      <c r="Z1777" t="str">
        <f t="shared" si="1977"/>
        <v/>
      </c>
      <c r="AB1777" t="str">
        <f t="shared" si="1926"/>
        <v>Aimmune Therapeutics Inc</v>
      </c>
      <c r="AC1777" t="str">
        <f t="shared" si="1927"/>
        <v>AIMT Aimmune Aimmune Therapeutics Aimmune Therapeutics Inc</v>
      </c>
      <c r="AD1777" t="str">
        <f t="shared" si="1928"/>
        <v>AIMT.OQ</v>
      </c>
      <c r="AE1777">
        <f t="shared" si="1929"/>
        <v>0.12314505413634036</v>
      </c>
    </row>
    <row r="1778" spans="1:31" collapsed="1" x14ac:dyDescent="0.25">
      <c r="A1778" s="1" t="s">
        <v>9086</v>
      </c>
      <c r="B1778" s="1" t="s">
        <v>9087</v>
      </c>
      <c r="C1778" s="1" t="s">
        <v>16</v>
      </c>
      <c r="D1778" s="1" t="s">
        <v>9088</v>
      </c>
      <c r="E1778" s="1" t="s">
        <v>9089</v>
      </c>
      <c r="F1778" s="1"/>
      <c r="G1778" s="2">
        <v>1244883311.7</v>
      </c>
      <c r="H1778" s="1" t="s">
        <v>19</v>
      </c>
      <c r="I1778" s="1" t="s">
        <v>20</v>
      </c>
      <c r="J1778" s="1" t="s">
        <v>9090</v>
      </c>
      <c r="K1778" s="1" t="s">
        <v>67</v>
      </c>
      <c r="L1778" s="1" t="s">
        <v>68</v>
      </c>
      <c r="M1778" s="1" t="s">
        <v>424</v>
      </c>
      <c r="N1778" s="1" t="s">
        <v>424</v>
      </c>
      <c r="O1778" t="str">
        <f t="shared" si="1964"/>
        <v>Turning</v>
      </c>
      <c r="P1778" t="str">
        <f t="shared" si="1930"/>
        <v>Point</v>
      </c>
      <c r="Q1778" t="str">
        <f t="shared" si="1930"/>
        <v>Therapeutics</v>
      </c>
      <c r="R1778" t="str">
        <f t="shared" si="1930"/>
        <v>Inc</v>
      </c>
      <c r="S1778" t="str">
        <f t="shared" si="1930"/>
        <v/>
      </c>
      <c r="T1778" t="str">
        <f t="shared" si="1930"/>
        <v/>
      </c>
      <c r="U1778" t="str">
        <f t="shared" si="1924"/>
        <v>Turning</v>
      </c>
      <c r="V1778" t="str">
        <f t="shared" ref="V1778:Z1778" si="1978">IF(LEN(P1778)&gt;0, U1778  &amp; " " &amp; P1778,"")</f>
        <v>Turning Point</v>
      </c>
      <c r="W1778" t="str">
        <f t="shared" si="1978"/>
        <v>Turning Point Therapeutics</v>
      </c>
      <c r="X1778" t="str">
        <f t="shared" si="1978"/>
        <v>Turning Point Therapeutics Inc</v>
      </c>
      <c r="Y1778" t="str">
        <f t="shared" si="1978"/>
        <v/>
      </c>
      <c r="Z1778" t="str">
        <f t="shared" si="1978"/>
        <v/>
      </c>
      <c r="AB1778" t="str">
        <f t="shared" si="1926"/>
        <v>Turning Point Therapeutics Inc</v>
      </c>
      <c r="AC1778" t="str">
        <f t="shared" si="1927"/>
        <v>TPTX Turning Turning Point Turning Point Therapeutics Turning Point Therapeutics Inc</v>
      </c>
      <c r="AD1778" t="str">
        <f t="shared" si="1928"/>
        <v>TPTX.OQ</v>
      </c>
      <c r="AE1778">
        <f t="shared" si="1929"/>
        <v>0.12265582451117737</v>
      </c>
    </row>
    <row r="1779" spans="1:31" collapsed="1" x14ac:dyDescent="0.25">
      <c r="A1779" s="1" t="s">
        <v>9091</v>
      </c>
      <c r="B1779" s="1" t="s">
        <v>9092</v>
      </c>
      <c r="C1779" s="1" t="s">
        <v>1929</v>
      </c>
      <c r="D1779" s="1" t="s">
        <v>9093</v>
      </c>
      <c r="E1779" s="1" t="s">
        <v>9094</v>
      </c>
      <c r="F1779" s="1"/>
      <c r="G1779" s="2">
        <v>1244554439.9000001</v>
      </c>
      <c r="H1779" s="1" t="s">
        <v>19</v>
      </c>
      <c r="I1779" s="1" t="s">
        <v>20</v>
      </c>
      <c r="J1779" s="1" t="s">
        <v>9095</v>
      </c>
      <c r="K1779" s="1" t="s">
        <v>67</v>
      </c>
      <c r="L1779" s="1" t="s">
        <v>154</v>
      </c>
      <c r="M1779" s="1" t="s">
        <v>155</v>
      </c>
      <c r="N1779" s="1" t="s">
        <v>502</v>
      </c>
      <c r="O1779" t="str">
        <f t="shared" si="1964"/>
        <v>National</v>
      </c>
      <c r="P1779" t="str">
        <f t="shared" si="1930"/>
        <v>Healthcare</v>
      </c>
      <c r="Q1779" t="str">
        <f t="shared" si="1930"/>
        <v>Corp</v>
      </c>
      <c r="R1779" t="str">
        <f t="shared" si="1930"/>
        <v/>
      </c>
      <c r="S1779" t="str">
        <f t="shared" si="1930"/>
        <v/>
      </c>
      <c r="T1779" t="str">
        <f t="shared" si="1930"/>
        <v/>
      </c>
      <c r="U1779" t="str">
        <f t="shared" si="1924"/>
        <v>National</v>
      </c>
      <c r="V1779" t="str">
        <f t="shared" ref="V1779:Z1779" si="1979">IF(LEN(P1779)&gt;0, U1779  &amp; " " &amp; P1779,"")</f>
        <v>National Healthcare</v>
      </c>
      <c r="W1779" t="str">
        <f t="shared" si="1979"/>
        <v>National Healthcare Corp</v>
      </c>
      <c r="X1779" t="str">
        <f t="shared" si="1979"/>
        <v/>
      </c>
      <c r="Y1779" t="str">
        <f t="shared" si="1979"/>
        <v/>
      </c>
      <c r="Z1779" t="str">
        <f t="shared" si="1979"/>
        <v/>
      </c>
      <c r="AB1779" t="str">
        <f t="shared" si="1926"/>
        <v>National Healthcare Corp</v>
      </c>
      <c r="AC1779" t="str">
        <f t="shared" si="1927"/>
        <v>NHC National National Healthcare National Healthcare Corp</v>
      </c>
      <c r="AD1779" t="str">
        <f t="shared" si="1928"/>
        <v>NHC.A</v>
      </c>
      <c r="AE1779">
        <f t="shared" si="1929"/>
        <v>0.12262342144061777</v>
      </c>
    </row>
    <row r="1780" spans="1:31" collapsed="1" x14ac:dyDescent="0.25">
      <c r="A1780" s="1" t="s">
        <v>9096</v>
      </c>
      <c r="B1780" s="1" t="s">
        <v>9097</v>
      </c>
      <c r="C1780" s="1" t="s">
        <v>1929</v>
      </c>
      <c r="D1780" s="1" t="s">
        <v>9098</v>
      </c>
      <c r="E1780" s="1" t="s">
        <v>9099</v>
      </c>
      <c r="F1780" s="1"/>
      <c r="G1780" s="2">
        <v>1243501347.2</v>
      </c>
      <c r="H1780" s="1" t="s">
        <v>19</v>
      </c>
      <c r="I1780" s="1" t="s">
        <v>20</v>
      </c>
      <c r="J1780" s="1" t="s">
        <v>9100</v>
      </c>
      <c r="K1780" s="1" t="s">
        <v>59</v>
      </c>
      <c r="L1780" s="1" t="s">
        <v>80</v>
      </c>
      <c r="M1780" s="1" t="s">
        <v>81</v>
      </c>
      <c r="N1780" s="1" t="s">
        <v>82</v>
      </c>
      <c r="O1780" t="str">
        <f t="shared" si="1964"/>
        <v>Tompkins</v>
      </c>
      <c r="P1780" t="str">
        <f t="shared" si="1930"/>
        <v>Financial</v>
      </c>
      <c r="Q1780" t="str">
        <f t="shared" si="1930"/>
        <v>Corp</v>
      </c>
      <c r="R1780" t="str">
        <f t="shared" si="1930"/>
        <v/>
      </c>
      <c r="S1780" t="str">
        <f t="shared" si="1930"/>
        <v/>
      </c>
      <c r="T1780" t="str">
        <f t="shared" si="1930"/>
        <v/>
      </c>
      <c r="U1780" t="str">
        <f t="shared" si="1924"/>
        <v>Tompkins</v>
      </c>
      <c r="V1780" t="str">
        <f t="shared" ref="V1780:Z1780" si="1980">IF(LEN(P1780)&gt;0, U1780  &amp; " " &amp; P1780,"")</f>
        <v>Tompkins Financial</v>
      </c>
      <c r="W1780" t="str">
        <f t="shared" si="1980"/>
        <v>Tompkins Financial Corp</v>
      </c>
      <c r="X1780" t="str">
        <f t="shared" si="1980"/>
        <v/>
      </c>
      <c r="Y1780" t="str">
        <f t="shared" si="1980"/>
        <v/>
      </c>
      <c r="Z1780" t="str">
        <f t="shared" si="1980"/>
        <v/>
      </c>
      <c r="AB1780" t="str">
        <f t="shared" si="1926"/>
        <v>Tompkins Financial Corp</v>
      </c>
      <c r="AC1780" t="str">
        <f t="shared" si="1927"/>
        <v>TMP Tompkins Tompkins Financial Tompkins Financial Corp</v>
      </c>
      <c r="AD1780" t="str">
        <f t="shared" si="1928"/>
        <v>TMP.A</v>
      </c>
      <c r="AE1780">
        <f t="shared" si="1929"/>
        <v>0.12251966235557646</v>
      </c>
    </row>
    <row r="1781" spans="1:31" collapsed="1" x14ac:dyDescent="0.25">
      <c r="A1781" s="1" t="s">
        <v>9101</v>
      </c>
      <c r="B1781" s="1" t="s">
        <v>9102</v>
      </c>
      <c r="C1781" s="1" t="s">
        <v>16</v>
      </c>
      <c r="D1781" s="1" t="s">
        <v>9103</v>
      </c>
      <c r="E1781" s="1" t="s">
        <v>9104</v>
      </c>
      <c r="F1781" s="1"/>
      <c r="G1781" s="2">
        <v>1242089451.3599999</v>
      </c>
      <c r="H1781" s="1" t="s">
        <v>19</v>
      </c>
      <c r="I1781" s="1" t="s">
        <v>20</v>
      </c>
      <c r="J1781" s="1" t="s">
        <v>9105</v>
      </c>
      <c r="K1781" s="1" t="s">
        <v>59</v>
      </c>
      <c r="L1781" s="1" t="s">
        <v>80</v>
      </c>
      <c r="M1781" s="1" t="s">
        <v>81</v>
      </c>
      <c r="N1781" s="1" t="s">
        <v>82</v>
      </c>
      <c r="O1781" t="str">
        <f t="shared" si="1964"/>
        <v>OceanFirst</v>
      </c>
      <c r="P1781" t="str">
        <f t="shared" si="1930"/>
        <v>Financial</v>
      </c>
      <c r="Q1781" t="str">
        <f t="shared" si="1930"/>
        <v>Corp</v>
      </c>
      <c r="R1781" t="str">
        <f t="shared" si="1930"/>
        <v/>
      </c>
      <c r="S1781" t="str">
        <f t="shared" si="1930"/>
        <v/>
      </c>
      <c r="T1781" t="str">
        <f t="shared" si="1930"/>
        <v/>
      </c>
      <c r="U1781" t="str">
        <f t="shared" si="1924"/>
        <v>OceanFirst</v>
      </c>
      <c r="V1781" t="str">
        <f t="shared" ref="V1781:Z1781" si="1981">IF(LEN(P1781)&gt;0, U1781  &amp; " " &amp; P1781,"")</f>
        <v>OceanFirst Financial</v>
      </c>
      <c r="W1781" t="str">
        <f t="shared" si="1981"/>
        <v>OceanFirst Financial Corp</v>
      </c>
      <c r="X1781" t="str">
        <f t="shared" si="1981"/>
        <v/>
      </c>
      <c r="Y1781" t="str">
        <f t="shared" si="1981"/>
        <v/>
      </c>
      <c r="Z1781" t="str">
        <f t="shared" si="1981"/>
        <v/>
      </c>
      <c r="AB1781" t="str">
        <f t="shared" si="1926"/>
        <v>OceanFirst Financial Corp</v>
      </c>
      <c r="AC1781" t="str">
        <f t="shared" si="1927"/>
        <v>OCFC OceanFirst OceanFirst Financial OceanFirst Financial Corp</v>
      </c>
      <c r="AD1781" t="str">
        <f t="shared" si="1928"/>
        <v>OCFC.OQ</v>
      </c>
      <c r="AE1781">
        <f t="shared" si="1929"/>
        <v>0.12238055112583186</v>
      </c>
    </row>
    <row r="1782" spans="1:31" collapsed="1" x14ac:dyDescent="0.25">
      <c r="A1782" s="1" t="s">
        <v>9106</v>
      </c>
      <c r="B1782" s="1" t="s">
        <v>9107</v>
      </c>
      <c r="C1782" s="1" t="s">
        <v>55</v>
      </c>
      <c r="D1782" s="1" t="s">
        <v>9108</v>
      </c>
      <c r="E1782" s="1" t="s">
        <v>9109</v>
      </c>
      <c r="F1782" s="1"/>
      <c r="G1782" s="2">
        <v>1239622505.6400001</v>
      </c>
      <c r="H1782" s="1" t="s">
        <v>19</v>
      </c>
      <c r="I1782" s="1" t="s">
        <v>20</v>
      </c>
      <c r="J1782" s="1" t="s">
        <v>9110</v>
      </c>
      <c r="K1782" s="1" t="s">
        <v>323</v>
      </c>
      <c r="L1782" s="1" t="s">
        <v>324</v>
      </c>
      <c r="M1782" s="1" t="s">
        <v>324</v>
      </c>
      <c r="N1782" s="1" t="s">
        <v>605</v>
      </c>
      <c r="O1782" t="str">
        <f t="shared" si="1964"/>
        <v>Ferro</v>
      </c>
      <c r="P1782" t="str">
        <f t="shared" si="1930"/>
        <v>Corp</v>
      </c>
      <c r="Q1782" t="str">
        <f t="shared" si="1930"/>
        <v/>
      </c>
      <c r="R1782" t="str">
        <f t="shared" si="1930"/>
        <v/>
      </c>
      <c r="S1782" t="str">
        <f t="shared" si="1930"/>
        <v/>
      </c>
      <c r="T1782" t="str">
        <f t="shared" si="1930"/>
        <v/>
      </c>
      <c r="U1782" t="str">
        <f t="shared" si="1924"/>
        <v>Ferro</v>
      </c>
      <c r="V1782" t="str">
        <f t="shared" ref="V1782:Z1782" si="1982">IF(LEN(P1782)&gt;0, U1782  &amp; " " &amp; P1782,"")</f>
        <v>Ferro Corp</v>
      </c>
      <c r="W1782" t="str">
        <f t="shared" si="1982"/>
        <v/>
      </c>
      <c r="X1782" t="str">
        <f t="shared" si="1982"/>
        <v/>
      </c>
      <c r="Y1782" t="str">
        <f t="shared" si="1982"/>
        <v/>
      </c>
      <c r="Z1782" t="str">
        <f t="shared" si="1982"/>
        <v/>
      </c>
      <c r="AB1782" t="str">
        <f t="shared" si="1926"/>
        <v>Ferro Corp</v>
      </c>
      <c r="AC1782" t="str">
        <f t="shared" si="1927"/>
        <v>FOE Ferro Ferro Corp</v>
      </c>
      <c r="AD1782" t="str">
        <f t="shared" si="1928"/>
        <v>FOE.N</v>
      </c>
      <c r="AE1782">
        <f t="shared" si="1929"/>
        <v>0.12213748797407532</v>
      </c>
    </row>
    <row r="1783" spans="1:31" collapsed="1" x14ac:dyDescent="0.25">
      <c r="A1783" s="1" t="s">
        <v>9111</v>
      </c>
      <c r="B1783" s="1" t="s">
        <v>9112</v>
      </c>
      <c r="C1783" s="1" t="s">
        <v>55</v>
      </c>
      <c r="D1783" s="1" t="s">
        <v>9113</v>
      </c>
      <c r="E1783" s="1" t="s">
        <v>9114</v>
      </c>
      <c r="F1783" s="1"/>
      <c r="G1783" s="2">
        <v>1236589619.48</v>
      </c>
      <c r="H1783" s="1" t="s">
        <v>19</v>
      </c>
      <c r="I1783" s="1" t="s">
        <v>20</v>
      </c>
      <c r="J1783" s="1" t="s">
        <v>9115</v>
      </c>
      <c r="K1783" s="1" t="s">
        <v>97</v>
      </c>
      <c r="L1783" s="1" t="s">
        <v>105</v>
      </c>
      <c r="M1783" s="1" t="s">
        <v>105</v>
      </c>
      <c r="N1783" s="1" t="s">
        <v>3160</v>
      </c>
      <c r="O1783" t="str">
        <f t="shared" si="1964"/>
        <v>K12</v>
      </c>
      <c r="P1783" t="str">
        <f t="shared" si="1930"/>
        <v>Inc</v>
      </c>
      <c r="Q1783" t="str">
        <f t="shared" si="1930"/>
        <v/>
      </c>
      <c r="R1783" t="str">
        <f t="shared" ref="P1783:T1846" si="1983">TRIM(MID(SUBSTITUTE($B1783," ",REPT(" ",LEN($B1783))),(R$1-1)*LEN($B1783)+1,LEN($B1783)))</f>
        <v/>
      </c>
      <c r="S1783" t="str">
        <f t="shared" si="1983"/>
        <v/>
      </c>
      <c r="T1783" t="str">
        <f t="shared" si="1983"/>
        <v/>
      </c>
      <c r="U1783" t="str">
        <f t="shared" si="1924"/>
        <v>K12</v>
      </c>
      <c r="V1783" t="str">
        <f t="shared" ref="V1783:Z1783" si="1984">IF(LEN(P1783)&gt;0, U1783  &amp; " " &amp; P1783,"")</f>
        <v>K12 Inc</v>
      </c>
      <c r="W1783" t="str">
        <f t="shared" si="1984"/>
        <v/>
      </c>
      <c r="X1783" t="str">
        <f t="shared" si="1984"/>
        <v/>
      </c>
      <c r="Y1783" t="str">
        <f t="shared" si="1984"/>
        <v/>
      </c>
      <c r="Z1783" t="str">
        <f t="shared" si="1984"/>
        <v/>
      </c>
      <c r="AB1783" t="str">
        <f t="shared" si="1926"/>
        <v>K12 Inc</v>
      </c>
      <c r="AC1783" t="str">
        <f t="shared" si="1927"/>
        <v>LRN K12 K12 Inc</v>
      </c>
      <c r="AD1783" t="str">
        <f t="shared" si="1928"/>
        <v>LRN.N</v>
      </c>
      <c r="AE1783">
        <f t="shared" si="1929"/>
        <v>0.12183866386011452</v>
      </c>
    </row>
    <row r="1784" spans="1:31" collapsed="1" x14ac:dyDescent="0.25">
      <c r="A1784" s="1" t="s">
        <v>9116</v>
      </c>
      <c r="B1784" s="1" t="s">
        <v>9117</v>
      </c>
      <c r="C1784" s="1" t="s">
        <v>55</v>
      </c>
      <c r="D1784" s="1" t="s">
        <v>9118</v>
      </c>
      <c r="E1784" s="1" t="s">
        <v>9119</v>
      </c>
      <c r="F1784" s="1"/>
      <c r="G1784" s="2">
        <v>1235647627.0999999</v>
      </c>
      <c r="H1784" s="1" t="s">
        <v>19</v>
      </c>
      <c r="I1784" s="1" t="s">
        <v>20</v>
      </c>
      <c r="J1784" s="1" t="s">
        <v>9120</v>
      </c>
      <c r="K1784" s="1" t="s">
        <v>97</v>
      </c>
      <c r="L1784" s="1" t="s">
        <v>105</v>
      </c>
      <c r="M1784" s="1" t="s">
        <v>105</v>
      </c>
      <c r="N1784" s="1" t="s">
        <v>106</v>
      </c>
      <c r="O1784" t="str">
        <f t="shared" si="1964"/>
        <v>Revlon</v>
      </c>
      <c r="P1784" t="str">
        <f t="shared" si="1983"/>
        <v>Inc</v>
      </c>
      <c r="Q1784" t="str">
        <f t="shared" si="1983"/>
        <v/>
      </c>
      <c r="R1784" t="str">
        <f t="shared" si="1983"/>
        <v/>
      </c>
      <c r="S1784" t="str">
        <f t="shared" si="1983"/>
        <v/>
      </c>
      <c r="T1784" t="str">
        <f t="shared" si="1983"/>
        <v/>
      </c>
      <c r="U1784" t="str">
        <f t="shared" si="1924"/>
        <v>Revlon</v>
      </c>
      <c r="V1784" t="str">
        <f t="shared" ref="V1784:Z1784" si="1985">IF(LEN(P1784)&gt;0, U1784  &amp; " " &amp; P1784,"")</f>
        <v>Revlon Inc</v>
      </c>
      <c r="W1784" t="str">
        <f t="shared" si="1985"/>
        <v/>
      </c>
      <c r="X1784" t="str">
        <f t="shared" si="1985"/>
        <v/>
      </c>
      <c r="Y1784" t="str">
        <f t="shared" si="1985"/>
        <v/>
      </c>
      <c r="Z1784" t="str">
        <f t="shared" si="1985"/>
        <v/>
      </c>
      <c r="AB1784" t="str">
        <f t="shared" si="1926"/>
        <v>Revlon Inc</v>
      </c>
      <c r="AC1784" t="str">
        <f t="shared" si="1927"/>
        <v>REV Revlon Revlon Inc</v>
      </c>
      <c r="AD1784" t="str">
        <f t="shared" si="1928"/>
        <v>REV.N</v>
      </c>
      <c r="AE1784">
        <f t="shared" si="1929"/>
        <v>0.12174585126397297</v>
      </c>
    </row>
    <row r="1785" spans="1:31" collapsed="1" x14ac:dyDescent="0.25">
      <c r="A1785" s="1" t="s">
        <v>9121</v>
      </c>
      <c r="B1785" s="1" t="s">
        <v>9122</v>
      </c>
      <c r="C1785" s="1" t="s">
        <v>55</v>
      </c>
      <c r="D1785" s="1" t="s">
        <v>9123</v>
      </c>
      <c r="E1785" s="1" t="s">
        <v>9124</v>
      </c>
      <c r="F1785" s="1"/>
      <c r="G1785" s="2">
        <v>1235371862.6400001</v>
      </c>
      <c r="H1785" s="1" t="s">
        <v>19</v>
      </c>
      <c r="I1785" s="1" t="s">
        <v>20</v>
      </c>
      <c r="J1785" s="1" t="s">
        <v>9125</v>
      </c>
      <c r="K1785" s="1" t="s">
        <v>199</v>
      </c>
      <c r="L1785" s="1" t="s">
        <v>293</v>
      </c>
      <c r="M1785" s="1" t="s">
        <v>9126</v>
      </c>
      <c r="N1785" s="1" t="s">
        <v>9127</v>
      </c>
      <c r="O1785" t="str">
        <f t="shared" si="1964"/>
        <v>Corporacion</v>
      </c>
      <c r="P1785" t="str">
        <f t="shared" si="1983"/>
        <v>America</v>
      </c>
      <c r="Q1785" t="str">
        <f t="shared" si="1983"/>
        <v>Airports</v>
      </c>
      <c r="R1785" t="str">
        <f t="shared" si="1983"/>
        <v>SA</v>
      </c>
      <c r="S1785" t="str">
        <f t="shared" si="1983"/>
        <v/>
      </c>
      <c r="T1785" t="str">
        <f t="shared" si="1983"/>
        <v/>
      </c>
      <c r="U1785" t="str">
        <f t="shared" si="1924"/>
        <v>Corporacion</v>
      </c>
      <c r="V1785" t="str">
        <f t="shared" ref="V1785:Z1785" si="1986">IF(LEN(P1785)&gt;0, U1785  &amp; " " &amp; P1785,"")</f>
        <v>Corporacion America</v>
      </c>
      <c r="W1785" t="str">
        <f t="shared" si="1986"/>
        <v>Corporacion America Airports</v>
      </c>
      <c r="X1785" t="str">
        <f t="shared" si="1986"/>
        <v>Corporacion America Airports SA</v>
      </c>
      <c r="Y1785" t="str">
        <f t="shared" si="1986"/>
        <v/>
      </c>
      <c r="Z1785" t="str">
        <f t="shared" si="1986"/>
        <v/>
      </c>
      <c r="AB1785" t="str">
        <f t="shared" si="1926"/>
        <v>Corporacion America Airports SA</v>
      </c>
      <c r="AC1785" t="str">
        <f t="shared" si="1927"/>
        <v>CAAP Corporacion Corporacion America Corporacion America Airports Corporacion America Airports SA</v>
      </c>
      <c r="AD1785" t="str">
        <f t="shared" si="1928"/>
        <v>CAAP.N</v>
      </c>
      <c r="AE1785">
        <f t="shared" si="1929"/>
        <v>0.12171868075176974</v>
      </c>
    </row>
    <row r="1786" spans="1:31" collapsed="1" x14ac:dyDescent="0.25">
      <c r="A1786" s="1" t="s">
        <v>9128</v>
      </c>
      <c r="B1786" s="1" t="s">
        <v>9129</v>
      </c>
      <c r="C1786" s="1" t="s">
        <v>16</v>
      </c>
      <c r="D1786" s="1" t="s">
        <v>9130</v>
      </c>
      <c r="E1786" s="1" t="s">
        <v>9131</v>
      </c>
      <c r="F1786" s="1"/>
      <c r="G1786" s="2">
        <v>1233370495.5</v>
      </c>
      <c r="H1786" s="1" t="s">
        <v>19</v>
      </c>
      <c r="I1786" s="1" t="s">
        <v>20</v>
      </c>
      <c r="J1786" s="1" t="s">
        <v>9132</v>
      </c>
      <c r="K1786" s="1" t="s">
        <v>30</v>
      </c>
      <c r="L1786" s="1" t="s">
        <v>256</v>
      </c>
      <c r="M1786" s="1" t="s">
        <v>1889</v>
      </c>
      <c r="N1786" s="1" t="s">
        <v>2614</v>
      </c>
      <c r="O1786" t="str">
        <f t="shared" si="1964"/>
        <v>Gibraltar</v>
      </c>
      <c r="P1786" t="str">
        <f t="shared" si="1983"/>
        <v>Industries</v>
      </c>
      <c r="Q1786" t="str">
        <f t="shared" si="1983"/>
        <v>Inc</v>
      </c>
      <c r="R1786" t="str">
        <f t="shared" si="1983"/>
        <v/>
      </c>
      <c r="S1786" t="str">
        <f t="shared" si="1983"/>
        <v/>
      </c>
      <c r="T1786" t="str">
        <f t="shared" si="1983"/>
        <v/>
      </c>
      <c r="U1786" t="str">
        <f t="shared" si="1924"/>
        <v>Gibraltar</v>
      </c>
      <c r="V1786" t="str">
        <f t="shared" ref="V1786:Z1786" si="1987">IF(LEN(P1786)&gt;0, U1786  &amp; " " &amp; P1786,"")</f>
        <v>Gibraltar Industries</v>
      </c>
      <c r="W1786" t="str">
        <f t="shared" si="1987"/>
        <v>Gibraltar Industries Inc</v>
      </c>
      <c r="X1786" t="str">
        <f t="shared" si="1987"/>
        <v/>
      </c>
      <c r="Y1786" t="str">
        <f t="shared" si="1987"/>
        <v/>
      </c>
      <c r="Z1786" t="str">
        <f t="shared" si="1987"/>
        <v/>
      </c>
      <c r="AB1786" t="str">
        <f t="shared" si="1926"/>
        <v>Gibraltar Industries Inc</v>
      </c>
      <c r="AC1786" t="str">
        <f t="shared" si="1927"/>
        <v>ROCK Gibraltar Gibraltar Industries Gibraltar Industries Inc</v>
      </c>
      <c r="AD1786" t="str">
        <f t="shared" si="1928"/>
        <v>ROCK.OQ</v>
      </c>
      <c r="AE1786">
        <f t="shared" si="1929"/>
        <v>0.12152149011197309</v>
      </c>
    </row>
    <row r="1787" spans="1:31" collapsed="1" x14ac:dyDescent="0.25">
      <c r="A1787" s="1" t="s">
        <v>9133</v>
      </c>
      <c r="B1787" s="1" t="s">
        <v>9134</v>
      </c>
      <c r="C1787" s="1" t="s">
        <v>55</v>
      </c>
      <c r="D1787" s="1" t="s">
        <v>9135</v>
      </c>
      <c r="E1787" s="1" t="s">
        <v>9136</v>
      </c>
      <c r="F1787" s="1"/>
      <c r="G1787" s="2">
        <v>1232838807.2</v>
      </c>
      <c r="H1787" s="1" t="s">
        <v>19</v>
      </c>
      <c r="I1787" s="1" t="s">
        <v>20</v>
      </c>
      <c r="J1787" s="1" t="s">
        <v>9137</v>
      </c>
      <c r="K1787" s="1" t="s">
        <v>59</v>
      </c>
      <c r="L1787" s="1" t="s">
        <v>395</v>
      </c>
      <c r="M1787" s="1" t="s">
        <v>396</v>
      </c>
      <c r="N1787" s="1" t="s">
        <v>6618</v>
      </c>
      <c r="O1787" t="str">
        <f t="shared" si="1964"/>
        <v>Essential</v>
      </c>
      <c r="P1787" t="str">
        <f t="shared" si="1983"/>
        <v>Properties</v>
      </c>
      <c r="Q1787" t="str">
        <f t="shared" si="1983"/>
        <v>Realty</v>
      </c>
      <c r="R1787" t="str">
        <f t="shared" si="1983"/>
        <v>Trust</v>
      </c>
      <c r="S1787" t="str">
        <f t="shared" si="1983"/>
        <v>Inc</v>
      </c>
      <c r="T1787" t="str">
        <f t="shared" si="1983"/>
        <v/>
      </c>
      <c r="U1787" t="str">
        <f t="shared" si="1924"/>
        <v>Essential</v>
      </c>
      <c r="V1787" t="str">
        <f t="shared" ref="V1787:Z1787" si="1988">IF(LEN(P1787)&gt;0, U1787  &amp; " " &amp; P1787,"")</f>
        <v>Essential Properties</v>
      </c>
      <c r="W1787" t="str">
        <f t="shared" si="1988"/>
        <v>Essential Properties Realty</v>
      </c>
      <c r="X1787" t="str">
        <f t="shared" si="1988"/>
        <v>Essential Properties Realty Trust</v>
      </c>
      <c r="Y1787" t="str">
        <f t="shared" si="1988"/>
        <v>Essential Properties Realty Trust Inc</v>
      </c>
      <c r="Z1787" t="str">
        <f t="shared" si="1988"/>
        <v/>
      </c>
      <c r="AB1787" t="str">
        <f t="shared" si="1926"/>
        <v>Essential Properties Realty Trust Inc</v>
      </c>
      <c r="AC1787" t="str">
        <f t="shared" si="1927"/>
        <v>EPRT Essential Essential Properties Essential Properties Realty Essential Properties Realty Trust Essential Properties Realty Trust Inc</v>
      </c>
      <c r="AD1787" t="str">
        <f t="shared" si="1928"/>
        <v>EPRT.N</v>
      </c>
      <c r="AE1787">
        <f t="shared" si="1929"/>
        <v>0.12146910394356156</v>
      </c>
    </row>
    <row r="1788" spans="1:31" collapsed="1" x14ac:dyDescent="0.25">
      <c r="A1788" s="1" t="s">
        <v>9138</v>
      </c>
      <c r="B1788" s="1" t="s">
        <v>9139</v>
      </c>
      <c r="C1788" s="1" t="s">
        <v>16</v>
      </c>
      <c r="D1788" s="1" t="s">
        <v>9140</v>
      </c>
      <c r="E1788" s="1" t="s">
        <v>9141</v>
      </c>
      <c r="F1788" s="1"/>
      <c r="G1788" s="2">
        <v>1232300296.01</v>
      </c>
      <c r="H1788" s="1" t="s">
        <v>19</v>
      </c>
      <c r="I1788" s="1" t="s">
        <v>20</v>
      </c>
      <c r="J1788" s="1" t="s">
        <v>9142</v>
      </c>
      <c r="K1788" s="1" t="s">
        <v>59</v>
      </c>
      <c r="L1788" s="1" t="s">
        <v>80</v>
      </c>
      <c r="M1788" s="1" t="s">
        <v>81</v>
      </c>
      <c r="N1788" s="1" t="s">
        <v>82</v>
      </c>
      <c r="O1788" t="str">
        <f t="shared" si="1964"/>
        <v>City</v>
      </c>
      <c r="P1788" t="str">
        <f t="shared" si="1983"/>
        <v>Holding</v>
      </c>
      <c r="Q1788" t="str">
        <f t="shared" si="1983"/>
        <v>Co</v>
      </c>
      <c r="R1788" t="str">
        <f t="shared" si="1983"/>
        <v/>
      </c>
      <c r="S1788" t="str">
        <f t="shared" si="1983"/>
        <v/>
      </c>
      <c r="T1788" t="str">
        <f t="shared" si="1983"/>
        <v/>
      </c>
      <c r="U1788" t="str">
        <f t="shared" si="1924"/>
        <v>City</v>
      </c>
      <c r="V1788" t="str">
        <f t="shared" ref="V1788:Z1788" si="1989">IF(LEN(P1788)&gt;0, U1788  &amp; " " &amp; P1788,"")</f>
        <v>City Holding</v>
      </c>
      <c r="W1788" t="str">
        <f t="shared" si="1989"/>
        <v>City Holding Co</v>
      </c>
      <c r="X1788" t="str">
        <f t="shared" si="1989"/>
        <v/>
      </c>
      <c r="Y1788" t="str">
        <f t="shared" si="1989"/>
        <v/>
      </c>
      <c r="Z1788" t="str">
        <f t="shared" si="1989"/>
        <v/>
      </c>
      <c r="AB1788" t="str">
        <f t="shared" si="1926"/>
        <v>City Holding Co</v>
      </c>
      <c r="AC1788" t="str">
        <f t="shared" si="1927"/>
        <v>CHCO City City Holding City Holding Co</v>
      </c>
      <c r="AD1788" t="str">
        <f t="shared" si="1928"/>
        <v>CHCO.OQ</v>
      </c>
      <c r="AE1788">
        <f t="shared" si="1929"/>
        <v>0.12141604552965467</v>
      </c>
    </row>
    <row r="1789" spans="1:31" collapsed="1" x14ac:dyDescent="0.25">
      <c r="A1789" s="1" t="s">
        <v>9143</v>
      </c>
      <c r="B1789" s="1" t="s">
        <v>9144</v>
      </c>
      <c r="C1789" s="1" t="s">
        <v>16</v>
      </c>
      <c r="D1789" s="1" t="s">
        <v>9145</v>
      </c>
      <c r="E1789" s="1" t="s">
        <v>9146</v>
      </c>
      <c r="F1789" s="1"/>
      <c r="G1789" s="2">
        <v>1231879152.48</v>
      </c>
      <c r="H1789" s="1" t="s">
        <v>19</v>
      </c>
      <c r="I1789" s="1" t="s">
        <v>20</v>
      </c>
      <c r="J1789" s="1" t="s">
        <v>9147</v>
      </c>
      <c r="K1789" s="1" t="s">
        <v>59</v>
      </c>
      <c r="L1789" s="1" t="s">
        <v>80</v>
      </c>
      <c r="M1789" s="1" t="s">
        <v>81</v>
      </c>
      <c r="N1789" s="1" t="s">
        <v>82</v>
      </c>
      <c r="O1789" t="str">
        <f t="shared" si="1964"/>
        <v>Seacoast</v>
      </c>
      <c r="P1789" t="str">
        <f t="shared" si="1983"/>
        <v>Banking</v>
      </c>
      <c r="Q1789" t="str">
        <f t="shared" si="1983"/>
        <v>Corporation</v>
      </c>
      <c r="R1789" t="str">
        <f t="shared" si="1983"/>
        <v>of</v>
      </c>
      <c r="S1789" t="str">
        <f t="shared" si="1983"/>
        <v>Florida</v>
      </c>
      <c r="T1789" t="str">
        <f t="shared" si="1983"/>
        <v/>
      </c>
      <c r="U1789" t="str">
        <f t="shared" si="1924"/>
        <v>Seacoast</v>
      </c>
      <c r="V1789" t="str">
        <f t="shared" ref="V1789:Z1789" si="1990">IF(LEN(P1789)&gt;0, U1789  &amp; " " &amp; P1789,"")</f>
        <v>Seacoast Banking</v>
      </c>
      <c r="W1789" t="str">
        <f t="shared" si="1990"/>
        <v>Seacoast Banking Corporation</v>
      </c>
      <c r="X1789" t="str">
        <f t="shared" si="1990"/>
        <v>Seacoast Banking Corporation of</v>
      </c>
      <c r="Y1789" t="str">
        <f t="shared" si="1990"/>
        <v>Seacoast Banking Corporation of Florida</v>
      </c>
      <c r="Z1789" t="str">
        <f t="shared" si="1990"/>
        <v/>
      </c>
      <c r="AB1789" t="str">
        <f t="shared" si="1926"/>
        <v>Seacoast Banking Corporation of Florida</v>
      </c>
      <c r="AC1789" t="str">
        <f t="shared" si="1927"/>
        <v>SBCF Seacoast Seacoast Banking Seacoast Banking Corporation Seacoast Banking Corporation of Seacoast Banking Corporation of Florida</v>
      </c>
      <c r="AD1789" t="str">
        <f t="shared" si="1928"/>
        <v>SBCF.OQ</v>
      </c>
      <c r="AE1789">
        <f t="shared" si="1929"/>
        <v>0.12137455111292965</v>
      </c>
    </row>
    <row r="1790" spans="1:31" collapsed="1" x14ac:dyDescent="0.25">
      <c r="A1790" s="1" t="s">
        <v>9148</v>
      </c>
      <c r="B1790" s="1" t="s">
        <v>9149</v>
      </c>
      <c r="C1790" s="1" t="s">
        <v>55</v>
      </c>
      <c r="D1790" s="1" t="s">
        <v>9150</v>
      </c>
      <c r="E1790" s="1" t="s">
        <v>9151</v>
      </c>
      <c r="F1790" s="1"/>
      <c r="G1790" s="2">
        <v>1227175051.3599999</v>
      </c>
      <c r="H1790" s="1" t="s">
        <v>19</v>
      </c>
      <c r="I1790" s="1" t="s">
        <v>20</v>
      </c>
      <c r="J1790" s="1" t="s">
        <v>9152</v>
      </c>
      <c r="K1790" s="1" t="s">
        <v>30</v>
      </c>
      <c r="L1790" s="1" t="s">
        <v>122</v>
      </c>
      <c r="M1790" s="1" t="s">
        <v>123</v>
      </c>
      <c r="N1790" s="1" t="s">
        <v>2273</v>
      </c>
      <c r="O1790" t="str">
        <f t="shared" si="1964"/>
        <v>Imax</v>
      </c>
      <c r="P1790" t="str">
        <f t="shared" si="1983"/>
        <v>Corp</v>
      </c>
      <c r="Q1790" t="str">
        <f t="shared" si="1983"/>
        <v/>
      </c>
      <c r="R1790" t="str">
        <f t="shared" si="1983"/>
        <v/>
      </c>
      <c r="S1790" t="str">
        <f t="shared" si="1983"/>
        <v/>
      </c>
      <c r="T1790" t="str">
        <f t="shared" si="1983"/>
        <v/>
      </c>
      <c r="U1790" t="str">
        <f t="shared" si="1924"/>
        <v>Imax</v>
      </c>
      <c r="V1790" t="str">
        <f t="shared" ref="V1790:Z1790" si="1991">IF(LEN(P1790)&gt;0, U1790  &amp; " " &amp; P1790,"")</f>
        <v>Imax Corp</v>
      </c>
      <c r="W1790" t="str">
        <f t="shared" si="1991"/>
        <v/>
      </c>
      <c r="X1790" t="str">
        <f t="shared" si="1991"/>
        <v/>
      </c>
      <c r="Y1790" t="str">
        <f t="shared" si="1991"/>
        <v/>
      </c>
      <c r="Z1790" t="str">
        <f t="shared" si="1991"/>
        <v/>
      </c>
      <c r="AB1790" t="str">
        <f t="shared" si="1926"/>
        <v>Imax Corp</v>
      </c>
      <c r="AC1790" t="str">
        <f t="shared" si="1927"/>
        <v>IMAX Imax Imax Corp</v>
      </c>
      <c r="AD1790" t="str">
        <f t="shared" si="1928"/>
        <v>IMAX.N</v>
      </c>
      <c r="AE1790">
        <f t="shared" si="1929"/>
        <v>0.1209110655829729</v>
      </c>
    </row>
    <row r="1791" spans="1:31" collapsed="1" x14ac:dyDescent="0.25">
      <c r="A1791" s="1" t="s">
        <v>9153</v>
      </c>
      <c r="B1791" s="1" t="s">
        <v>9154</v>
      </c>
      <c r="C1791" s="1" t="s">
        <v>55</v>
      </c>
      <c r="D1791" s="1" t="s">
        <v>9155</v>
      </c>
      <c r="E1791" s="1" t="s">
        <v>9156</v>
      </c>
      <c r="F1791" s="1"/>
      <c r="G1791" s="2">
        <v>1226659192.8399999</v>
      </c>
      <c r="H1791" s="1" t="s">
        <v>19</v>
      </c>
      <c r="I1791" s="1" t="s">
        <v>20</v>
      </c>
      <c r="J1791" s="1" t="s">
        <v>9157</v>
      </c>
      <c r="K1791" s="1" t="s">
        <v>59</v>
      </c>
      <c r="L1791" s="1" t="s">
        <v>80</v>
      </c>
      <c r="M1791" s="1" t="s">
        <v>81</v>
      </c>
      <c r="N1791" s="1" t="s">
        <v>356</v>
      </c>
      <c r="O1791" t="str">
        <f t="shared" si="1964"/>
        <v>LendingClub</v>
      </c>
      <c r="P1791" t="str">
        <f t="shared" si="1983"/>
        <v>Corp</v>
      </c>
      <c r="Q1791" t="str">
        <f t="shared" si="1983"/>
        <v/>
      </c>
      <c r="R1791" t="str">
        <f t="shared" si="1983"/>
        <v/>
      </c>
      <c r="S1791" t="str">
        <f t="shared" si="1983"/>
        <v/>
      </c>
      <c r="T1791" t="str">
        <f t="shared" si="1983"/>
        <v/>
      </c>
      <c r="U1791" t="str">
        <f t="shared" si="1924"/>
        <v>LendingClub</v>
      </c>
      <c r="V1791" t="str">
        <f t="shared" ref="V1791:Z1791" si="1992">IF(LEN(P1791)&gt;0, U1791  &amp; " " &amp; P1791,"")</f>
        <v>LendingClub Corp</v>
      </c>
      <c r="W1791" t="str">
        <f t="shared" si="1992"/>
        <v/>
      </c>
      <c r="X1791" t="str">
        <f t="shared" si="1992"/>
        <v/>
      </c>
      <c r="Y1791" t="str">
        <f t="shared" si="1992"/>
        <v/>
      </c>
      <c r="Z1791" t="str">
        <f t="shared" si="1992"/>
        <v/>
      </c>
      <c r="AB1791" t="str">
        <f t="shared" si="1926"/>
        <v>LendingClub Corp</v>
      </c>
      <c r="AC1791" t="str">
        <f t="shared" si="1927"/>
        <v>LC LendingClub LendingClub Corp</v>
      </c>
      <c r="AD1791" t="str">
        <f t="shared" si="1928"/>
        <v>LC.N</v>
      </c>
      <c r="AE1791">
        <f t="shared" si="1929"/>
        <v>0.12086023909063662</v>
      </c>
    </row>
    <row r="1792" spans="1:31" collapsed="1" x14ac:dyDescent="0.25">
      <c r="A1792" s="1" t="s">
        <v>9158</v>
      </c>
      <c r="B1792" s="1" t="s">
        <v>9159</v>
      </c>
      <c r="C1792" s="1" t="s">
        <v>55</v>
      </c>
      <c r="D1792" s="1" t="s">
        <v>9160</v>
      </c>
      <c r="E1792" s="1" t="s">
        <v>9161</v>
      </c>
      <c r="F1792" s="1"/>
      <c r="G1792" s="2">
        <v>1224188325.95</v>
      </c>
      <c r="H1792" s="1" t="s">
        <v>19</v>
      </c>
      <c r="I1792" s="1" t="s">
        <v>20</v>
      </c>
      <c r="J1792" s="1" t="s">
        <v>9162</v>
      </c>
      <c r="K1792" s="1" t="s">
        <v>59</v>
      </c>
      <c r="L1792" s="1" t="s">
        <v>395</v>
      </c>
      <c r="M1792" s="1" t="s">
        <v>396</v>
      </c>
      <c r="N1792" s="1" t="s">
        <v>397</v>
      </c>
      <c r="O1792" t="str">
        <f t="shared" si="1964"/>
        <v>Summit</v>
      </c>
      <c r="P1792" t="str">
        <f t="shared" si="1983"/>
        <v>Hotel</v>
      </c>
      <c r="Q1792" t="str">
        <f t="shared" si="1983"/>
        <v>Properties</v>
      </c>
      <c r="R1792" t="str">
        <f t="shared" si="1983"/>
        <v>Inc</v>
      </c>
      <c r="S1792" t="str">
        <f t="shared" si="1983"/>
        <v/>
      </c>
      <c r="T1792" t="str">
        <f t="shared" si="1983"/>
        <v/>
      </c>
      <c r="U1792" t="str">
        <f t="shared" si="1924"/>
        <v>Summit</v>
      </c>
      <c r="V1792" t="str">
        <f t="shared" ref="V1792:Z1792" si="1993">IF(LEN(P1792)&gt;0, U1792  &amp; " " &amp; P1792,"")</f>
        <v>Summit Hotel</v>
      </c>
      <c r="W1792" t="str">
        <f t="shared" si="1993"/>
        <v>Summit Hotel Properties</v>
      </c>
      <c r="X1792" t="str">
        <f t="shared" si="1993"/>
        <v>Summit Hotel Properties Inc</v>
      </c>
      <c r="Y1792" t="str">
        <f t="shared" si="1993"/>
        <v/>
      </c>
      <c r="Z1792" t="str">
        <f t="shared" si="1993"/>
        <v/>
      </c>
      <c r="AB1792" t="str">
        <f t="shared" si="1926"/>
        <v>Summit Hotel Properties Inc</v>
      </c>
      <c r="AC1792" t="str">
        <f t="shared" si="1927"/>
        <v>INN Summit Summit Hotel Summit Hotel Properties Summit Hotel Properties Inc</v>
      </c>
      <c r="AD1792" t="str">
        <f t="shared" si="1928"/>
        <v>INN.N</v>
      </c>
      <c r="AE1792">
        <f t="shared" si="1929"/>
        <v>0.12061678959396337</v>
      </c>
    </row>
    <row r="1793" spans="1:31" collapsed="1" x14ac:dyDescent="0.25">
      <c r="A1793" s="1" t="s">
        <v>9163</v>
      </c>
      <c r="B1793" s="1" t="s">
        <v>9164</v>
      </c>
      <c r="C1793" s="1" t="s">
        <v>16</v>
      </c>
      <c r="D1793" s="1" t="s">
        <v>9165</v>
      </c>
      <c r="E1793" s="1" t="s">
        <v>9166</v>
      </c>
      <c r="F1793" s="1"/>
      <c r="G1793" s="2">
        <v>1223298440.7</v>
      </c>
      <c r="H1793" s="1" t="s">
        <v>19</v>
      </c>
      <c r="I1793" s="1" t="s">
        <v>20</v>
      </c>
      <c r="J1793" s="1" t="s">
        <v>9167</v>
      </c>
      <c r="K1793" s="1" t="s">
        <v>22</v>
      </c>
      <c r="L1793" s="1" t="s">
        <v>39</v>
      </c>
      <c r="M1793" s="1" t="s">
        <v>40</v>
      </c>
      <c r="N1793" s="1" t="s">
        <v>9168</v>
      </c>
      <c r="O1793" t="str">
        <f t="shared" si="1964"/>
        <v>Sonos</v>
      </c>
      <c r="P1793" t="str">
        <f t="shared" si="1983"/>
        <v>Inc</v>
      </c>
      <c r="Q1793" t="str">
        <f t="shared" si="1983"/>
        <v/>
      </c>
      <c r="R1793" t="str">
        <f t="shared" si="1983"/>
        <v/>
      </c>
      <c r="S1793" t="str">
        <f t="shared" si="1983"/>
        <v/>
      </c>
      <c r="T1793" t="str">
        <f t="shared" si="1983"/>
        <v/>
      </c>
      <c r="U1793" t="str">
        <f t="shared" si="1924"/>
        <v>Sonos</v>
      </c>
      <c r="V1793" t="str">
        <f t="shared" ref="V1793:Z1793" si="1994">IF(LEN(P1793)&gt;0, U1793  &amp; " " &amp; P1793,"")</f>
        <v>Sonos Inc</v>
      </c>
      <c r="W1793" t="str">
        <f t="shared" si="1994"/>
        <v/>
      </c>
      <c r="X1793" t="str">
        <f t="shared" si="1994"/>
        <v/>
      </c>
      <c r="Y1793" t="str">
        <f t="shared" si="1994"/>
        <v/>
      </c>
      <c r="Z1793" t="str">
        <f t="shared" si="1994"/>
        <v/>
      </c>
      <c r="AB1793" t="str">
        <f t="shared" si="1926"/>
        <v>Sonos Inc</v>
      </c>
      <c r="AC1793" t="str">
        <f t="shared" si="1927"/>
        <v>SONO Sonos Sonos Inc</v>
      </c>
      <c r="AD1793" t="str">
        <f t="shared" si="1928"/>
        <v>SONO.OQ</v>
      </c>
      <c r="AE1793">
        <f t="shared" si="1929"/>
        <v>0.12052911100751815</v>
      </c>
    </row>
    <row r="1794" spans="1:31" collapsed="1" x14ac:dyDescent="0.25">
      <c r="A1794" s="1" t="s">
        <v>9169</v>
      </c>
      <c r="B1794" s="1" t="s">
        <v>9170</v>
      </c>
      <c r="C1794" s="1" t="s">
        <v>16</v>
      </c>
      <c r="D1794" s="1" t="s">
        <v>9171</v>
      </c>
      <c r="E1794" s="1" t="s">
        <v>9172</v>
      </c>
      <c r="F1794" s="1"/>
      <c r="G1794" s="2">
        <v>1218695010.4200001</v>
      </c>
      <c r="H1794" s="1" t="s">
        <v>19</v>
      </c>
      <c r="I1794" s="1" t="s">
        <v>20</v>
      </c>
      <c r="J1794" s="1" t="s">
        <v>9173</v>
      </c>
      <c r="K1794" s="1" t="s">
        <v>59</v>
      </c>
      <c r="L1794" s="1" t="s">
        <v>80</v>
      </c>
      <c r="M1794" s="1" t="s">
        <v>81</v>
      </c>
      <c r="N1794" s="1" t="s">
        <v>82</v>
      </c>
      <c r="O1794" t="str">
        <f t="shared" si="1964"/>
        <v>Kearny</v>
      </c>
      <c r="P1794" t="str">
        <f t="shared" si="1983"/>
        <v>Financial</v>
      </c>
      <c r="Q1794" t="str">
        <f t="shared" si="1983"/>
        <v>Corp</v>
      </c>
      <c r="R1794" t="str">
        <f t="shared" si="1983"/>
        <v/>
      </c>
      <c r="S1794" t="str">
        <f t="shared" si="1983"/>
        <v/>
      </c>
      <c r="T1794" t="str">
        <f t="shared" si="1983"/>
        <v/>
      </c>
      <c r="U1794" t="str">
        <f t="shared" si="1924"/>
        <v>Kearny</v>
      </c>
      <c r="V1794" t="str">
        <f t="shared" ref="V1794:Z1794" si="1995">IF(LEN(P1794)&gt;0, U1794  &amp; " " &amp; P1794,"")</f>
        <v>Kearny Financial</v>
      </c>
      <c r="W1794" t="str">
        <f t="shared" si="1995"/>
        <v>Kearny Financial Corp</v>
      </c>
      <c r="X1794" t="str">
        <f t="shared" si="1995"/>
        <v/>
      </c>
      <c r="Y1794" t="str">
        <f t="shared" si="1995"/>
        <v/>
      </c>
      <c r="Z1794" t="str">
        <f t="shared" si="1995"/>
        <v/>
      </c>
      <c r="AB1794" t="str">
        <f t="shared" si="1926"/>
        <v>Kearny Financial Corp</v>
      </c>
      <c r="AC1794" t="str">
        <f t="shared" si="1927"/>
        <v>KRNY Kearny Kearny Financial Kearny Financial Corp</v>
      </c>
      <c r="AD1794" t="str">
        <f t="shared" si="1928"/>
        <v>KRNY.OQ</v>
      </c>
      <c r="AE1794">
        <f t="shared" si="1929"/>
        <v>0.12007554437097767</v>
      </c>
    </row>
    <row r="1795" spans="1:31" collapsed="1" x14ac:dyDescent="0.25">
      <c r="A1795" s="1" t="s">
        <v>9174</v>
      </c>
      <c r="B1795" s="1" t="s">
        <v>9175</v>
      </c>
      <c r="C1795" s="1" t="s">
        <v>55</v>
      </c>
      <c r="D1795" s="1" t="s">
        <v>9176</v>
      </c>
      <c r="E1795" s="1" t="s">
        <v>9177</v>
      </c>
      <c r="F1795" s="1"/>
      <c r="G1795" s="2">
        <v>1216339380.3</v>
      </c>
      <c r="H1795" s="1" t="s">
        <v>19</v>
      </c>
      <c r="I1795" s="1" t="s">
        <v>20</v>
      </c>
      <c r="J1795" s="1" t="s">
        <v>9178</v>
      </c>
      <c r="K1795" s="1" t="s">
        <v>88</v>
      </c>
      <c r="L1795" s="1" t="s">
        <v>89</v>
      </c>
      <c r="M1795" s="1" t="s">
        <v>90</v>
      </c>
      <c r="N1795" s="1" t="s">
        <v>534</v>
      </c>
      <c r="O1795" t="str">
        <f t="shared" si="1964"/>
        <v>Talos</v>
      </c>
      <c r="P1795" t="str">
        <f t="shared" si="1983"/>
        <v>Energy</v>
      </c>
      <c r="Q1795" t="str">
        <f t="shared" si="1983"/>
        <v>Inc</v>
      </c>
      <c r="R1795" t="str">
        <f t="shared" si="1983"/>
        <v/>
      </c>
      <c r="S1795" t="str">
        <f t="shared" si="1983"/>
        <v/>
      </c>
      <c r="T1795" t="str">
        <f t="shared" si="1983"/>
        <v/>
      </c>
      <c r="U1795" t="str">
        <f t="shared" ref="U1795:U1858" si="1996">O1795</f>
        <v>Talos</v>
      </c>
      <c r="V1795" t="str">
        <f t="shared" ref="V1795:Z1795" si="1997">IF(LEN(P1795)&gt;0, U1795  &amp; " " &amp; P1795,"")</f>
        <v>Talos Energy</v>
      </c>
      <c r="W1795" t="str">
        <f t="shared" si="1997"/>
        <v>Talos Energy Inc</v>
      </c>
      <c r="X1795" t="str">
        <f t="shared" si="1997"/>
        <v/>
      </c>
      <c r="Y1795" t="str">
        <f t="shared" si="1997"/>
        <v/>
      </c>
      <c r="Z1795" t="str">
        <f t="shared" si="1997"/>
        <v/>
      </c>
      <c r="AB1795" t="str">
        <f t="shared" ref="AB1795:AB1858" si="1998">B1795</f>
        <v>Talos Energy Inc</v>
      </c>
      <c r="AC1795" t="str">
        <f t="shared" ref="AC1795:AC1858" si="1999">TRIM(E1795 &amp; " " &amp; U1795&amp;" "&amp;V1795&amp;" "&amp;W1795&amp;" "&amp;X1795&amp;" "&amp; Y1795 &amp; " " &amp; Z1795 &amp; " " &amp; AA1795)</f>
        <v>TALO Talos Talos Energy Talos Energy Inc</v>
      </c>
      <c r="AD1795" t="str">
        <f t="shared" ref="AD1795:AD1858" si="2000">A1795</f>
        <v>TALO.N</v>
      </c>
      <c r="AE1795">
        <f t="shared" ref="AE1795:AE1858" si="2001">G1795/$G$2*100</f>
        <v>0.11984344891922212</v>
      </c>
    </row>
    <row r="1796" spans="1:31" collapsed="1" x14ac:dyDescent="0.25">
      <c r="A1796" s="1" t="s">
        <v>9179</v>
      </c>
      <c r="B1796" s="1" t="s">
        <v>9180</v>
      </c>
      <c r="C1796" s="1" t="s">
        <v>16</v>
      </c>
      <c r="D1796" s="1" t="s">
        <v>9181</v>
      </c>
      <c r="E1796" s="1" t="s">
        <v>9182</v>
      </c>
      <c r="F1796" s="1"/>
      <c r="G1796" s="2">
        <v>1213967905.7</v>
      </c>
      <c r="H1796" s="1" t="s">
        <v>19</v>
      </c>
      <c r="I1796" s="1" t="s">
        <v>20</v>
      </c>
      <c r="J1796" s="1" t="s">
        <v>9183</v>
      </c>
      <c r="K1796" s="1" t="s">
        <v>22</v>
      </c>
      <c r="L1796" s="1" t="s">
        <v>23</v>
      </c>
      <c r="M1796" s="1" t="s">
        <v>23</v>
      </c>
      <c r="N1796" s="1" t="s">
        <v>275</v>
      </c>
      <c r="O1796" t="str">
        <f t="shared" si="1964"/>
        <v>NextGen</v>
      </c>
      <c r="P1796" t="str">
        <f t="shared" si="1983"/>
        <v>Healthcare</v>
      </c>
      <c r="Q1796" t="str">
        <f t="shared" si="1983"/>
        <v>Inc</v>
      </c>
      <c r="R1796" t="str">
        <f t="shared" si="1983"/>
        <v/>
      </c>
      <c r="S1796" t="str">
        <f t="shared" si="1983"/>
        <v/>
      </c>
      <c r="T1796" t="str">
        <f t="shared" si="1983"/>
        <v/>
      </c>
      <c r="U1796" t="str">
        <f t="shared" si="1996"/>
        <v>NextGen</v>
      </c>
      <c r="V1796" t="str">
        <f t="shared" ref="V1796:Z1796" si="2002">IF(LEN(P1796)&gt;0, U1796  &amp; " " &amp; P1796,"")</f>
        <v>NextGen Healthcare</v>
      </c>
      <c r="W1796" t="str">
        <f t="shared" si="2002"/>
        <v>NextGen Healthcare Inc</v>
      </c>
      <c r="X1796" t="str">
        <f t="shared" si="2002"/>
        <v/>
      </c>
      <c r="Y1796" t="str">
        <f t="shared" si="2002"/>
        <v/>
      </c>
      <c r="Z1796" t="str">
        <f t="shared" si="2002"/>
        <v/>
      </c>
      <c r="AB1796" t="str">
        <f t="shared" si="1998"/>
        <v>NextGen Healthcare Inc</v>
      </c>
      <c r="AC1796" t="str">
        <f t="shared" si="1999"/>
        <v>NXGN NextGen NextGen Healthcare NextGen Healthcare Inc</v>
      </c>
      <c r="AD1796" t="str">
        <f t="shared" si="2000"/>
        <v>NXGN.OQ</v>
      </c>
      <c r="AE1796">
        <f t="shared" si="2001"/>
        <v>0.11960979234303018</v>
      </c>
    </row>
    <row r="1797" spans="1:31" collapsed="1" x14ac:dyDescent="0.25">
      <c r="A1797" s="1" t="s">
        <v>9184</v>
      </c>
      <c r="B1797" s="1" t="s">
        <v>9185</v>
      </c>
      <c r="C1797" s="1" t="s">
        <v>55</v>
      </c>
      <c r="D1797" s="1" t="s">
        <v>9186</v>
      </c>
      <c r="E1797" s="1" t="s">
        <v>9187</v>
      </c>
      <c r="F1797" s="1"/>
      <c r="G1797" s="2">
        <v>1213772226.5999999</v>
      </c>
      <c r="H1797" s="1" t="s">
        <v>19</v>
      </c>
      <c r="I1797" s="1" t="s">
        <v>20</v>
      </c>
      <c r="J1797" s="1" t="s">
        <v>9188</v>
      </c>
      <c r="K1797" s="1" t="s">
        <v>88</v>
      </c>
      <c r="L1797" s="1" t="s">
        <v>89</v>
      </c>
      <c r="M1797" s="1" t="s">
        <v>688</v>
      </c>
      <c r="N1797" s="1" t="s">
        <v>689</v>
      </c>
      <c r="O1797" t="str">
        <f t="shared" si="1964"/>
        <v>Select</v>
      </c>
      <c r="P1797" t="str">
        <f t="shared" si="1983"/>
        <v>Energy</v>
      </c>
      <c r="Q1797" t="str">
        <f t="shared" si="1983"/>
        <v>Services</v>
      </c>
      <c r="R1797" t="str">
        <f t="shared" si="1983"/>
        <v>Inc</v>
      </c>
      <c r="S1797" t="str">
        <f t="shared" si="1983"/>
        <v/>
      </c>
      <c r="T1797" t="str">
        <f t="shared" si="1983"/>
        <v/>
      </c>
      <c r="U1797" t="str">
        <f t="shared" si="1996"/>
        <v>Select</v>
      </c>
      <c r="V1797" t="str">
        <f t="shared" ref="V1797:Z1797" si="2003">IF(LEN(P1797)&gt;0, U1797  &amp; " " &amp; P1797,"")</f>
        <v>Select Energy</v>
      </c>
      <c r="W1797" t="str">
        <f t="shared" si="2003"/>
        <v>Select Energy Services</v>
      </c>
      <c r="X1797" t="str">
        <f t="shared" si="2003"/>
        <v>Select Energy Services Inc</v>
      </c>
      <c r="Y1797" t="str">
        <f t="shared" si="2003"/>
        <v/>
      </c>
      <c r="Z1797" t="str">
        <f t="shared" si="2003"/>
        <v/>
      </c>
      <c r="AB1797" t="str">
        <f t="shared" si="1998"/>
        <v>Select Energy Services Inc</v>
      </c>
      <c r="AC1797" t="str">
        <f t="shared" si="1999"/>
        <v>WTTR Select Select Energy Select Energy Services Select Energy Services Inc</v>
      </c>
      <c r="AD1797" t="str">
        <f t="shared" si="2000"/>
        <v>WTTR.N</v>
      </c>
      <c r="AE1797">
        <f t="shared" si="2001"/>
        <v>0.11959051247870511</v>
      </c>
    </row>
    <row r="1798" spans="1:31" collapsed="1" x14ac:dyDescent="0.25">
      <c r="A1798" s="1" t="s">
        <v>9189</v>
      </c>
      <c r="B1798" s="1" t="s">
        <v>9190</v>
      </c>
      <c r="C1798" s="1" t="s">
        <v>16</v>
      </c>
      <c r="D1798" s="1" t="s">
        <v>9191</v>
      </c>
      <c r="E1798" s="1" t="s">
        <v>9192</v>
      </c>
      <c r="F1798" s="1"/>
      <c r="G1798" s="2">
        <v>1213394512.52</v>
      </c>
      <c r="H1798" s="1" t="s">
        <v>19</v>
      </c>
      <c r="I1798" s="1" t="s">
        <v>20</v>
      </c>
      <c r="J1798" s="1" t="s">
        <v>9193</v>
      </c>
      <c r="K1798" s="1" t="s">
        <v>22</v>
      </c>
      <c r="L1798" s="1" t="s">
        <v>39</v>
      </c>
      <c r="M1798" s="1" t="s">
        <v>1242</v>
      </c>
      <c r="N1798" s="1" t="s">
        <v>1242</v>
      </c>
      <c r="O1798" t="str">
        <f t="shared" si="1964"/>
        <v>Stratasys</v>
      </c>
      <c r="P1798" t="str">
        <f t="shared" si="1983"/>
        <v>Ltd</v>
      </c>
      <c r="Q1798" t="str">
        <f t="shared" si="1983"/>
        <v/>
      </c>
      <c r="R1798" t="str">
        <f t="shared" si="1983"/>
        <v/>
      </c>
      <c r="S1798" t="str">
        <f t="shared" si="1983"/>
        <v/>
      </c>
      <c r="T1798" t="str">
        <f t="shared" si="1983"/>
        <v/>
      </c>
      <c r="U1798" t="str">
        <f t="shared" si="1996"/>
        <v>Stratasys</v>
      </c>
      <c r="V1798" t="str">
        <f t="shared" ref="V1798:Z1798" si="2004">IF(LEN(P1798)&gt;0, U1798  &amp; " " &amp; P1798,"")</f>
        <v>Stratasys Ltd</v>
      </c>
      <c r="W1798" t="str">
        <f t="shared" si="2004"/>
        <v/>
      </c>
      <c r="X1798" t="str">
        <f t="shared" si="2004"/>
        <v/>
      </c>
      <c r="Y1798" t="str">
        <f t="shared" si="2004"/>
        <v/>
      </c>
      <c r="Z1798" t="str">
        <f t="shared" si="2004"/>
        <v/>
      </c>
      <c r="AB1798" t="str">
        <f t="shared" si="1998"/>
        <v>Stratasys Ltd</v>
      </c>
      <c r="AC1798" t="str">
        <f t="shared" si="1999"/>
        <v>SSYS Stratasys Stratasys Ltd</v>
      </c>
      <c r="AD1798" t="str">
        <f t="shared" si="2000"/>
        <v>SSYS.OQ</v>
      </c>
      <c r="AE1798">
        <f t="shared" si="2001"/>
        <v>0.11955329707748924</v>
      </c>
    </row>
    <row r="1799" spans="1:31" collapsed="1" x14ac:dyDescent="0.25">
      <c r="A1799" s="1" t="s">
        <v>9194</v>
      </c>
      <c r="B1799" s="1" t="s">
        <v>9195</v>
      </c>
      <c r="C1799" s="1" t="s">
        <v>55</v>
      </c>
      <c r="D1799" s="1" t="s">
        <v>9196</v>
      </c>
      <c r="E1799" s="1" t="s">
        <v>9197</v>
      </c>
      <c r="F1799" s="1"/>
      <c r="G1799" s="2">
        <v>1211987093.5999999</v>
      </c>
      <c r="H1799" s="1" t="s">
        <v>19</v>
      </c>
      <c r="I1799" s="1" t="s">
        <v>20</v>
      </c>
      <c r="J1799" s="1" t="s">
        <v>9198</v>
      </c>
      <c r="K1799" s="1" t="s">
        <v>59</v>
      </c>
      <c r="L1799" s="1" t="s">
        <v>395</v>
      </c>
      <c r="M1799" s="1" t="s">
        <v>396</v>
      </c>
      <c r="N1799" s="1" t="s">
        <v>397</v>
      </c>
      <c r="O1799" t="str">
        <f t="shared" si="1964"/>
        <v>Universal</v>
      </c>
      <c r="P1799" t="str">
        <f t="shared" si="1983"/>
        <v>Health</v>
      </c>
      <c r="Q1799" t="str">
        <f t="shared" si="1983"/>
        <v>Realty</v>
      </c>
      <c r="R1799" t="str">
        <f t="shared" si="1983"/>
        <v>Income</v>
      </c>
      <c r="S1799" t="str">
        <f t="shared" si="1983"/>
        <v>Trust</v>
      </c>
      <c r="T1799" t="str">
        <f t="shared" si="1983"/>
        <v/>
      </c>
      <c r="U1799" t="str">
        <f t="shared" si="1996"/>
        <v>Universal</v>
      </c>
      <c r="V1799" t="str">
        <f t="shared" ref="V1799:Z1799" si="2005">IF(LEN(P1799)&gt;0, U1799  &amp; " " &amp; P1799,"")</f>
        <v>Universal Health</v>
      </c>
      <c r="W1799" t="str">
        <f t="shared" si="2005"/>
        <v>Universal Health Realty</v>
      </c>
      <c r="X1799" t="str">
        <f t="shared" si="2005"/>
        <v>Universal Health Realty Income</v>
      </c>
      <c r="Y1799" t="str">
        <f t="shared" si="2005"/>
        <v>Universal Health Realty Income Trust</v>
      </c>
      <c r="Z1799" t="str">
        <f t="shared" si="2005"/>
        <v/>
      </c>
      <c r="AB1799" t="str">
        <f t="shared" si="1998"/>
        <v>Universal Health Realty Income Trust</v>
      </c>
      <c r="AC1799" t="str">
        <f t="shared" si="1999"/>
        <v>UHT Universal Universal Health Universal Health Realty Universal Health Realty Income Universal Health Realty Income Trust</v>
      </c>
      <c r="AD1799" t="str">
        <f t="shared" si="2000"/>
        <v>UHT.N</v>
      </c>
      <c r="AE1799">
        <f t="shared" si="2001"/>
        <v>0.1194146269495802</v>
      </c>
    </row>
    <row r="1800" spans="1:31" collapsed="1" x14ac:dyDescent="0.25">
      <c r="A1800" s="1" t="s">
        <v>9199</v>
      </c>
      <c r="B1800" s="1" t="s">
        <v>9200</v>
      </c>
      <c r="C1800" s="1" t="s">
        <v>16</v>
      </c>
      <c r="D1800" s="1" t="s">
        <v>9201</v>
      </c>
      <c r="E1800" s="1" t="s">
        <v>9202</v>
      </c>
      <c r="F1800" s="1"/>
      <c r="G1800" s="2">
        <v>1206945514.26</v>
      </c>
      <c r="H1800" s="1" t="s">
        <v>19</v>
      </c>
      <c r="I1800" s="1" t="s">
        <v>20</v>
      </c>
      <c r="J1800" s="1" t="s">
        <v>9203</v>
      </c>
      <c r="K1800" s="1" t="s">
        <v>30</v>
      </c>
      <c r="L1800" s="1" t="s">
        <v>122</v>
      </c>
      <c r="M1800" s="1" t="s">
        <v>123</v>
      </c>
      <c r="N1800" s="1" t="s">
        <v>124</v>
      </c>
      <c r="O1800" t="str">
        <f t="shared" si="1964"/>
        <v>E.</v>
      </c>
      <c r="P1800" t="str">
        <f t="shared" si="1983"/>
        <v>W.</v>
      </c>
      <c r="Q1800" t="str">
        <f t="shared" si="1983"/>
        <v>Scripps</v>
      </c>
      <c r="R1800" t="str">
        <f t="shared" si="1983"/>
        <v>Co</v>
      </c>
      <c r="S1800" t="str">
        <f t="shared" si="1983"/>
        <v/>
      </c>
      <c r="T1800" t="str">
        <f t="shared" si="1983"/>
        <v/>
      </c>
      <c r="U1800" t="str">
        <f t="shared" si="1996"/>
        <v>E.</v>
      </c>
      <c r="V1800" t="str">
        <f t="shared" ref="V1800:Z1800" si="2006">IF(LEN(P1800)&gt;0, U1800  &amp; " " &amp; P1800,"")</f>
        <v>E. W.</v>
      </c>
      <c r="W1800" t="str">
        <f t="shared" si="2006"/>
        <v>E. W. Scripps</v>
      </c>
      <c r="X1800" t="str">
        <f t="shared" si="2006"/>
        <v>E. W. Scripps Co</v>
      </c>
      <c r="Y1800" t="str">
        <f t="shared" si="2006"/>
        <v/>
      </c>
      <c r="Z1800" t="str">
        <f t="shared" si="2006"/>
        <v/>
      </c>
      <c r="AB1800" t="str">
        <f t="shared" si="1998"/>
        <v>E. W. Scripps Co</v>
      </c>
      <c r="AC1800" t="str">
        <f t="shared" si="1999"/>
        <v>SSP E. E. W. E. W. Scripps E. W. Scripps Co</v>
      </c>
      <c r="AD1800" t="str">
        <f t="shared" si="2000"/>
        <v>SSP.OQ</v>
      </c>
      <c r="AE1800">
        <f t="shared" si="2001"/>
        <v>0.11891789037597979</v>
      </c>
    </row>
    <row r="1801" spans="1:31" collapsed="1" x14ac:dyDescent="0.25">
      <c r="A1801" s="1" t="s">
        <v>9204</v>
      </c>
      <c r="B1801" s="1" t="s">
        <v>9205</v>
      </c>
      <c r="C1801" s="1" t="s">
        <v>16</v>
      </c>
      <c r="D1801" s="1" t="s">
        <v>9206</v>
      </c>
      <c r="E1801" s="1" t="s">
        <v>9207</v>
      </c>
      <c r="F1801" s="1"/>
      <c r="G1801" s="2">
        <v>1201162254.78</v>
      </c>
      <c r="H1801" s="1" t="s">
        <v>19</v>
      </c>
      <c r="I1801" s="1" t="s">
        <v>20</v>
      </c>
      <c r="J1801" s="1" t="s">
        <v>9208</v>
      </c>
      <c r="K1801" s="1" t="s">
        <v>59</v>
      </c>
      <c r="L1801" s="1" t="s">
        <v>60</v>
      </c>
      <c r="M1801" s="1" t="s">
        <v>60</v>
      </c>
      <c r="N1801" s="1" t="s">
        <v>747</v>
      </c>
      <c r="O1801" t="str">
        <f t="shared" si="1964"/>
        <v>United</v>
      </c>
      <c r="P1801" t="str">
        <f t="shared" si="1983"/>
        <v>Fire</v>
      </c>
      <c r="Q1801" t="str">
        <f t="shared" si="1983"/>
        <v>Group</v>
      </c>
      <c r="R1801" t="str">
        <f t="shared" si="1983"/>
        <v>Inc</v>
      </c>
      <c r="S1801" t="str">
        <f t="shared" si="1983"/>
        <v/>
      </c>
      <c r="T1801" t="str">
        <f t="shared" si="1983"/>
        <v/>
      </c>
      <c r="U1801" t="str">
        <f t="shared" si="1996"/>
        <v>United</v>
      </c>
      <c r="V1801" t="str">
        <f t="shared" ref="V1801:Z1801" si="2007">IF(LEN(P1801)&gt;0, U1801  &amp; " " &amp; P1801,"")</f>
        <v>United Fire</v>
      </c>
      <c r="W1801" t="str">
        <f t="shared" si="2007"/>
        <v>United Fire Group</v>
      </c>
      <c r="X1801" t="str">
        <f t="shared" si="2007"/>
        <v>United Fire Group Inc</v>
      </c>
      <c r="Y1801" t="str">
        <f t="shared" si="2007"/>
        <v/>
      </c>
      <c r="Z1801" t="str">
        <f t="shared" si="2007"/>
        <v/>
      </c>
      <c r="AB1801" t="str">
        <f t="shared" si="1998"/>
        <v>United Fire Group Inc</v>
      </c>
      <c r="AC1801" t="str">
        <f t="shared" si="1999"/>
        <v>UFCS United United Fire United Fire Group United Fire Group Inc</v>
      </c>
      <c r="AD1801" t="str">
        <f t="shared" si="2000"/>
        <v>UFCS.OQ</v>
      </c>
      <c r="AE1801">
        <f t="shared" si="2001"/>
        <v>0.1183480775644378</v>
      </c>
    </row>
    <row r="1802" spans="1:31" collapsed="1" x14ac:dyDescent="0.25">
      <c r="A1802" s="1" t="s">
        <v>9209</v>
      </c>
      <c r="B1802" s="1" t="s">
        <v>9210</v>
      </c>
      <c r="C1802" s="1" t="s">
        <v>55</v>
      </c>
      <c r="D1802" s="1" t="s">
        <v>9211</v>
      </c>
      <c r="E1802" s="1" t="s">
        <v>9212</v>
      </c>
      <c r="F1802" s="1"/>
      <c r="G1802" s="2">
        <v>1199062878.72</v>
      </c>
      <c r="H1802" s="1" t="s">
        <v>19</v>
      </c>
      <c r="I1802" s="1" t="s">
        <v>20</v>
      </c>
      <c r="J1802" s="1" t="s">
        <v>9213</v>
      </c>
      <c r="K1802" s="1" t="s">
        <v>67</v>
      </c>
      <c r="L1802" s="1" t="s">
        <v>154</v>
      </c>
      <c r="M1802" s="1" t="s">
        <v>155</v>
      </c>
      <c r="N1802" s="1" t="s">
        <v>502</v>
      </c>
      <c r="O1802" t="str">
        <f t="shared" si="1964"/>
        <v>Brookdale</v>
      </c>
      <c r="P1802" t="str">
        <f t="shared" si="1983"/>
        <v>Senior</v>
      </c>
      <c r="Q1802" t="str">
        <f t="shared" si="1983"/>
        <v>Living</v>
      </c>
      <c r="R1802" t="str">
        <f t="shared" si="1983"/>
        <v>Inc</v>
      </c>
      <c r="S1802" t="str">
        <f t="shared" si="1983"/>
        <v/>
      </c>
      <c r="T1802" t="str">
        <f t="shared" si="1983"/>
        <v/>
      </c>
      <c r="U1802" t="str">
        <f t="shared" si="1996"/>
        <v>Brookdale</v>
      </c>
      <c r="V1802" t="str">
        <f t="shared" ref="V1802:Z1802" si="2008">IF(LEN(P1802)&gt;0, U1802  &amp; " " &amp; P1802,"")</f>
        <v>Brookdale Senior</v>
      </c>
      <c r="W1802" t="str">
        <f t="shared" si="2008"/>
        <v>Brookdale Senior Living</v>
      </c>
      <c r="X1802" t="str">
        <f t="shared" si="2008"/>
        <v>Brookdale Senior Living Inc</v>
      </c>
      <c r="Y1802" t="str">
        <f t="shared" si="2008"/>
        <v/>
      </c>
      <c r="Z1802" t="str">
        <f t="shared" si="2008"/>
        <v/>
      </c>
      <c r="AB1802" t="str">
        <f t="shared" si="1998"/>
        <v>Brookdale Senior Living Inc</v>
      </c>
      <c r="AC1802" t="str">
        <f t="shared" si="1999"/>
        <v>BKD Brookdale Brookdale Senior Brookdale Senior Living Brookdale Senior Living Inc</v>
      </c>
      <c r="AD1802" t="str">
        <f t="shared" si="2000"/>
        <v>BKD.N</v>
      </c>
      <c r="AE1802">
        <f t="shared" si="2001"/>
        <v>0.11814123030479649</v>
      </c>
    </row>
    <row r="1803" spans="1:31" collapsed="1" x14ac:dyDescent="0.25">
      <c r="A1803" s="1" t="s">
        <v>9214</v>
      </c>
      <c r="B1803" s="1" t="s">
        <v>9215</v>
      </c>
      <c r="C1803" s="1" t="s">
        <v>2669</v>
      </c>
      <c r="D1803" s="1" t="s">
        <v>9216</v>
      </c>
      <c r="E1803" s="1" t="s">
        <v>9217</v>
      </c>
      <c r="F1803" s="1"/>
      <c r="G1803" s="2">
        <v>1194410787.3099999</v>
      </c>
      <c r="H1803" s="1" t="s">
        <v>19</v>
      </c>
      <c r="I1803" s="1" t="s">
        <v>20</v>
      </c>
      <c r="J1803" s="1" t="s">
        <v>9218</v>
      </c>
      <c r="K1803" s="1" t="s">
        <v>22</v>
      </c>
      <c r="L1803" s="1" t="s">
        <v>23</v>
      </c>
      <c r="M1803" s="1" t="s">
        <v>23</v>
      </c>
      <c r="N1803" s="1" t="s">
        <v>24</v>
      </c>
      <c r="O1803" t="str">
        <f t="shared" si="1964"/>
        <v>Upland</v>
      </c>
      <c r="P1803" t="str">
        <f t="shared" si="1983"/>
        <v>Software</v>
      </c>
      <c r="Q1803" t="str">
        <f t="shared" si="1983"/>
        <v>Inc</v>
      </c>
      <c r="R1803" t="str">
        <f t="shared" si="1983"/>
        <v/>
      </c>
      <c r="S1803" t="str">
        <f t="shared" si="1983"/>
        <v/>
      </c>
      <c r="T1803" t="str">
        <f t="shared" si="1983"/>
        <v/>
      </c>
      <c r="U1803" t="str">
        <f t="shared" si="1996"/>
        <v>Upland</v>
      </c>
      <c r="V1803" t="str">
        <f t="shared" ref="V1803:Z1803" si="2009">IF(LEN(P1803)&gt;0, U1803  &amp; " " &amp; P1803,"")</f>
        <v>Upland Software</v>
      </c>
      <c r="W1803" t="str">
        <f t="shared" si="2009"/>
        <v>Upland Software Inc</v>
      </c>
      <c r="X1803" t="str">
        <f t="shared" si="2009"/>
        <v/>
      </c>
      <c r="Y1803" t="str">
        <f t="shared" si="2009"/>
        <v/>
      </c>
      <c r="Z1803" t="str">
        <f t="shared" si="2009"/>
        <v/>
      </c>
      <c r="AB1803" t="str">
        <f t="shared" si="1998"/>
        <v>Upland Software Inc</v>
      </c>
      <c r="AC1803" t="str">
        <f t="shared" si="1999"/>
        <v>UPLD Upland Upland Software Upland Software Inc</v>
      </c>
      <c r="AD1803" t="str">
        <f t="shared" si="2000"/>
        <v>UPLD.OQ</v>
      </c>
      <c r="AE1803">
        <f t="shared" si="2001"/>
        <v>0.11768286918594136</v>
      </c>
    </row>
    <row r="1804" spans="1:31" collapsed="1" x14ac:dyDescent="0.25">
      <c r="A1804" s="1" t="s">
        <v>9219</v>
      </c>
      <c r="B1804" s="1" t="s">
        <v>9220</v>
      </c>
      <c r="C1804" s="1" t="s">
        <v>55</v>
      </c>
      <c r="D1804" s="1" t="s">
        <v>9221</v>
      </c>
      <c r="E1804" s="1" t="s">
        <v>9222</v>
      </c>
      <c r="F1804" s="1"/>
      <c r="G1804" s="2">
        <v>1193255360</v>
      </c>
      <c r="H1804" s="1" t="s">
        <v>19</v>
      </c>
      <c r="I1804" s="1" t="s">
        <v>20</v>
      </c>
      <c r="J1804" s="1" t="s">
        <v>9223</v>
      </c>
      <c r="K1804" s="1" t="s">
        <v>30</v>
      </c>
      <c r="L1804" s="1" t="s">
        <v>661</v>
      </c>
      <c r="M1804" s="1" t="s">
        <v>661</v>
      </c>
      <c r="N1804" s="1" t="s">
        <v>1358</v>
      </c>
      <c r="O1804" t="str">
        <f t="shared" si="1964"/>
        <v>Garrett</v>
      </c>
      <c r="P1804" t="str">
        <f t="shared" si="1983"/>
        <v>Motion</v>
      </c>
      <c r="Q1804" t="str">
        <f t="shared" si="1983"/>
        <v>Inc</v>
      </c>
      <c r="R1804" t="str">
        <f t="shared" si="1983"/>
        <v/>
      </c>
      <c r="S1804" t="str">
        <f t="shared" si="1983"/>
        <v/>
      </c>
      <c r="T1804" t="str">
        <f t="shared" si="1983"/>
        <v/>
      </c>
      <c r="U1804" t="str">
        <f t="shared" si="1996"/>
        <v>Garrett</v>
      </c>
      <c r="V1804" t="str">
        <f t="shared" ref="V1804:Z1804" si="2010">IF(LEN(P1804)&gt;0, U1804  &amp; " " &amp; P1804,"")</f>
        <v>Garrett Motion</v>
      </c>
      <c r="W1804" t="str">
        <f t="shared" si="2010"/>
        <v>Garrett Motion Inc</v>
      </c>
      <c r="X1804" t="str">
        <f t="shared" si="2010"/>
        <v/>
      </c>
      <c r="Y1804" t="str">
        <f t="shared" si="2010"/>
        <v/>
      </c>
      <c r="Z1804" t="str">
        <f t="shared" si="2010"/>
        <v/>
      </c>
      <c r="AB1804" t="str">
        <f t="shared" si="1998"/>
        <v>Garrett Motion Inc</v>
      </c>
      <c r="AC1804" t="str">
        <f t="shared" si="1999"/>
        <v>GTX Garrett Garrett Motion Garrett Motion Inc</v>
      </c>
      <c r="AD1804" t="str">
        <f t="shared" si="2000"/>
        <v>GTX.N</v>
      </c>
      <c r="AE1804">
        <f t="shared" si="2001"/>
        <v>0.11756902727960455</v>
      </c>
    </row>
    <row r="1805" spans="1:31" collapsed="1" x14ac:dyDescent="0.25">
      <c r="A1805" s="1" t="s">
        <v>9224</v>
      </c>
      <c r="B1805" s="1" t="s">
        <v>9225</v>
      </c>
      <c r="C1805" s="1" t="s">
        <v>16</v>
      </c>
      <c r="D1805" s="1" t="s">
        <v>9226</v>
      </c>
      <c r="E1805" s="1" t="s">
        <v>9227</v>
      </c>
      <c r="F1805" s="1"/>
      <c r="G1805" s="2">
        <v>1193052106.6800001</v>
      </c>
      <c r="H1805" s="1" t="s">
        <v>19</v>
      </c>
      <c r="I1805" s="1" t="s">
        <v>20</v>
      </c>
      <c r="J1805" s="1" t="s">
        <v>9228</v>
      </c>
      <c r="K1805" s="1" t="s">
        <v>59</v>
      </c>
      <c r="L1805" s="1" t="s">
        <v>80</v>
      </c>
      <c r="M1805" s="1" t="s">
        <v>81</v>
      </c>
      <c r="N1805" s="1" t="s">
        <v>82</v>
      </c>
      <c r="O1805" t="str">
        <f t="shared" si="1964"/>
        <v>Sandy</v>
      </c>
      <c r="P1805" t="str">
        <f t="shared" si="1983"/>
        <v>Spring</v>
      </c>
      <c r="Q1805" t="str">
        <f t="shared" si="1983"/>
        <v>Bancorp</v>
      </c>
      <c r="R1805" t="str">
        <f t="shared" si="1983"/>
        <v>Inc</v>
      </c>
      <c r="S1805" t="str">
        <f t="shared" si="1983"/>
        <v/>
      </c>
      <c r="T1805" t="str">
        <f t="shared" si="1983"/>
        <v/>
      </c>
      <c r="U1805" t="str">
        <f t="shared" si="1996"/>
        <v>Sandy</v>
      </c>
      <c r="V1805" t="str">
        <f t="shared" ref="V1805:Z1805" si="2011">IF(LEN(P1805)&gt;0, U1805  &amp; " " &amp; P1805,"")</f>
        <v>Sandy Spring</v>
      </c>
      <c r="W1805" t="str">
        <f t="shared" si="2011"/>
        <v>Sandy Spring Bancorp</v>
      </c>
      <c r="X1805" t="str">
        <f t="shared" si="2011"/>
        <v>Sandy Spring Bancorp Inc</v>
      </c>
      <c r="Y1805" t="str">
        <f t="shared" si="2011"/>
        <v/>
      </c>
      <c r="Z1805" t="str">
        <f t="shared" si="2011"/>
        <v/>
      </c>
      <c r="AB1805" t="str">
        <f t="shared" si="1998"/>
        <v>Sandy Spring Bancorp Inc</v>
      </c>
      <c r="AC1805" t="str">
        <f t="shared" si="1999"/>
        <v>SASR Sandy Sandy Spring Sandy Spring Bancorp Sandy Spring Bancorp Inc</v>
      </c>
      <c r="AD1805" t="str">
        <f t="shared" si="2000"/>
        <v>SASR.OQ</v>
      </c>
      <c r="AE1805">
        <f t="shared" si="2001"/>
        <v>0.11754900114276513</v>
      </c>
    </row>
    <row r="1806" spans="1:31" collapsed="1" x14ac:dyDescent="0.25">
      <c r="A1806" s="1" t="s">
        <v>9229</v>
      </c>
      <c r="B1806" s="1" t="s">
        <v>9230</v>
      </c>
      <c r="C1806" s="1" t="s">
        <v>2199</v>
      </c>
      <c r="D1806" s="1" t="s">
        <v>9231</v>
      </c>
      <c r="E1806" s="1" t="s">
        <v>9232</v>
      </c>
      <c r="F1806" s="1"/>
      <c r="G1806" s="2">
        <v>1189936214.8800001</v>
      </c>
      <c r="H1806" s="1" t="s">
        <v>19</v>
      </c>
      <c r="I1806" s="1" t="s">
        <v>20</v>
      </c>
      <c r="J1806" s="1" t="s">
        <v>9233</v>
      </c>
      <c r="K1806" s="1" t="s">
        <v>67</v>
      </c>
      <c r="L1806" s="1" t="s">
        <v>68</v>
      </c>
      <c r="M1806" s="1" t="s">
        <v>69</v>
      </c>
      <c r="N1806" s="1" t="s">
        <v>69</v>
      </c>
      <c r="O1806" t="str">
        <f t="shared" si="1964"/>
        <v>Corcept</v>
      </c>
      <c r="P1806" t="str">
        <f t="shared" si="1983"/>
        <v>Therapeutics</v>
      </c>
      <c r="Q1806" t="str">
        <f t="shared" si="1983"/>
        <v>Inc</v>
      </c>
      <c r="R1806" t="str">
        <f t="shared" si="1983"/>
        <v/>
      </c>
      <c r="S1806" t="str">
        <f t="shared" si="1983"/>
        <v/>
      </c>
      <c r="T1806" t="str">
        <f t="shared" si="1983"/>
        <v/>
      </c>
      <c r="U1806" t="str">
        <f t="shared" si="1996"/>
        <v>Corcept</v>
      </c>
      <c r="V1806" t="str">
        <f t="shared" ref="V1806:Z1806" si="2012">IF(LEN(P1806)&gt;0, U1806  &amp; " " &amp; P1806,"")</f>
        <v>Corcept Therapeutics</v>
      </c>
      <c r="W1806" t="str">
        <f t="shared" si="2012"/>
        <v>Corcept Therapeutics Inc</v>
      </c>
      <c r="X1806" t="str">
        <f t="shared" si="2012"/>
        <v/>
      </c>
      <c r="Y1806" t="str">
        <f t="shared" si="2012"/>
        <v/>
      </c>
      <c r="Z1806" t="str">
        <f t="shared" si="2012"/>
        <v/>
      </c>
      <c r="AB1806" t="str">
        <f t="shared" si="1998"/>
        <v>Corcept Therapeutics Inc</v>
      </c>
      <c r="AC1806" t="str">
        <f t="shared" si="1999"/>
        <v>CORT Corcept Corcept Therapeutics Corcept Therapeutics Inc</v>
      </c>
      <c r="AD1806" t="str">
        <f t="shared" si="2000"/>
        <v>CORT.OQ</v>
      </c>
      <c r="AE1806">
        <f t="shared" si="2001"/>
        <v>0.11724199865166844</v>
      </c>
    </row>
    <row r="1807" spans="1:31" collapsed="1" x14ac:dyDescent="0.25">
      <c r="A1807" s="1" t="s">
        <v>9234</v>
      </c>
      <c r="B1807" s="1" t="s">
        <v>9235</v>
      </c>
      <c r="C1807" s="1" t="s">
        <v>55</v>
      </c>
      <c r="D1807" s="1" t="s">
        <v>9236</v>
      </c>
      <c r="E1807" s="1" t="s">
        <v>9237</v>
      </c>
      <c r="F1807" s="1"/>
      <c r="G1807" s="2">
        <v>1188632983.6800001</v>
      </c>
      <c r="H1807" s="1" t="s">
        <v>19</v>
      </c>
      <c r="I1807" s="1" t="s">
        <v>20</v>
      </c>
      <c r="J1807" s="1" t="s">
        <v>9238</v>
      </c>
      <c r="K1807" s="1" t="s">
        <v>88</v>
      </c>
      <c r="L1807" s="1" t="s">
        <v>89</v>
      </c>
      <c r="M1807" s="1" t="s">
        <v>688</v>
      </c>
      <c r="N1807" s="1" t="s">
        <v>689</v>
      </c>
      <c r="O1807" t="str">
        <f t="shared" si="1964"/>
        <v>Archrock</v>
      </c>
      <c r="P1807" t="str">
        <f t="shared" si="1983"/>
        <v>Inc</v>
      </c>
      <c r="Q1807" t="str">
        <f t="shared" si="1983"/>
        <v/>
      </c>
      <c r="R1807" t="str">
        <f t="shared" si="1983"/>
        <v/>
      </c>
      <c r="S1807" t="str">
        <f t="shared" si="1983"/>
        <v/>
      </c>
      <c r="T1807" t="str">
        <f t="shared" si="1983"/>
        <v/>
      </c>
      <c r="U1807" t="str">
        <f t="shared" si="1996"/>
        <v>Archrock</v>
      </c>
      <c r="V1807" t="str">
        <f t="shared" ref="V1807:Z1807" si="2013">IF(LEN(P1807)&gt;0, U1807  &amp; " " &amp; P1807,"")</f>
        <v>Archrock Inc</v>
      </c>
      <c r="W1807" t="str">
        <f t="shared" si="2013"/>
        <v/>
      </c>
      <c r="X1807" t="str">
        <f t="shared" si="2013"/>
        <v/>
      </c>
      <c r="Y1807" t="str">
        <f t="shared" si="2013"/>
        <v/>
      </c>
      <c r="Z1807" t="str">
        <f t="shared" si="2013"/>
        <v/>
      </c>
      <c r="AB1807" t="str">
        <f t="shared" si="1998"/>
        <v>Archrock Inc</v>
      </c>
      <c r="AC1807" t="str">
        <f t="shared" si="1999"/>
        <v>AROC Archrock Archrock Inc</v>
      </c>
      <c r="AD1807" t="str">
        <f t="shared" si="2000"/>
        <v>AROC.N</v>
      </c>
      <c r="AE1807">
        <f t="shared" si="2001"/>
        <v>0.11711359392821977</v>
      </c>
    </row>
    <row r="1808" spans="1:31" collapsed="1" x14ac:dyDescent="0.25">
      <c r="A1808" s="1" t="s">
        <v>9239</v>
      </c>
      <c r="B1808" s="1" t="s">
        <v>9240</v>
      </c>
      <c r="C1808" s="1" t="s">
        <v>55</v>
      </c>
      <c r="D1808" s="1" t="s">
        <v>9241</v>
      </c>
      <c r="E1808" s="1" t="s">
        <v>9242</v>
      </c>
      <c r="F1808" s="1"/>
      <c r="G1808" s="2">
        <v>1183904160.72</v>
      </c>
      <c r="H1808" s="1" t="s">
        <v>19</v>
      </c>
      <c r="I1808" s="1" t="s">
        <v>20</v>
      </c>
      <c r="J1808" s="1" t="s">
        <v>9243</v>
      </c>
      <c r="K1808" s="1" t="s">
        <v>59</v>
      </c>
      <c r="L1808" s="1" t="s">
        <v>395</v>
      </c>
      <c r="M1808" s="1" t="s">
        <v>1943</v>
      </c>
      <c r="N1808" s="1" t="s">
        <v>1944</v>
      </c>
      <c r="O1808" t="str">
        <f t="shared" si="1964"/>
        <v>Marcus</v>
      </c>
      <c r="P1808" t="str">
        <f t="shared" si="1983"/>
        <v>&amp;</v>
      </c>
      <c r="Q1808" t="str">
        <f t="shared" si="1983"/>
        <v>Millichap</v>
      </c>
      <c r="R1808" t="str">
        <f t="shared" si="1983"/>
        <v>Inc</v>
      </c>
      <c r="S1808" t="str">
        <f t="shared" si="1983"/>
        <v/>
      </c>
      <c r="T1808" t="str">
        <f t="shared" si="1983"/>
        <v/>
      </c>
      <c r="U1808" t="str">
        <f t="shared" si="1996"/>
        <v>Marcus</v>
      </c>
      <c r="V1808" t="str">
        <f t="shared" ref="V1808:Z1808" si="2014">IF(LEN(P1808)&gt;0, U1808  &amp; " " &amp; P1808,"")</f>
        <v>Marcus &amp;</v>
      </c>
      <c r="W1808" t="str">
        <f t="shared" si="2014"/>
        <v>Marcus &amp; Millichap</v>
      </c>
      <c r="X1808" t="str">
        <f t="shared" si="2014"/>
        <v>Marcus &amp; Millichap Inc</v>
      </c>
      <c r="Y1808" t="str">
        <f t="shared" si="2014"/>
        <v/>
      </c>
      <c r="Z1808" t="str">
        <f t="shared" si="2014"/>
        <v/>
      </c>
      <c r="AB1808" t="str">
        <f t="shared" si="1998"/>
        <v>Marcus &amp; Millichap Inc</v>
      </c>
      <c r="AC1808" t="str">
        <f t="shared" si="1999"/>
        <v>MMI Marcus Marcus &amp; Marcus &amp; Millichap Marcus &amp; Millichap Inc</v>
      </c>
      <c r="AD1808" t="str">
        <f t="shared" si="2000"/>
        <v>MMI.N</v>
      </c>
      <c r="AE1808">
        <f t="shared" si="2001"/>
        <v>0.11664767260557457</v>
      </c>
    </row>
    <row r="1809" spans="1:31" collapsed="1" x14ac:dyDescent="0.25">
      <c r="A1809" s="1" t="s">
        <v>9244</v>
      </c>
      <c r="B1809" s="1" t="s">
        <v>9245</v>
      </c>
      <c r="C1809" s="1" t="s">
        <v>16</v>
      </c>
      <c r="D1809" s="1" t="s">
        <v>9246</v>
      </c>
      <c r="E1809" s="1" t="s">
        <v>9247</v>
      </c>
      <c r="F1809" s="1"/>
      <c r="G1809" s="2">
        <v>1183397523</v>
      </c>
      <c r="H1809" s="1" t="s">
        <v>19</v>
      </c>
      <c r="I1809" s="1" t="s">
        <v>20</v>
      </c>
      <c r="J1809" s="1" t="s">
        <v>9248</v>
      </c>
      <c r="K1809" s="1" t="s">
        <v>59</v>
      </c>
      <c r="L1809" s="1" t="s">
        <v>80</v>
      </c>
      <c r="M1809" s="1" t="s">
        <v>81</v>
      </c>
      <c r="N1809" s="1" t="s">
        <v>82</v>
      </c>
      <c r="O1809" t="str">
        <f t="shared" si="1964"/>
        <v>Lakeland</v>
      </c>
      <c r="P1809" t="str">
        <f t="shared" si="1983"/>
        <v>Financial</v>
      </c>
      <c r="Q1809" t="str">
        <f t="shared" si="1983"/>
        <v>Corp</v>
      </c>
      <c r="R1809" t="str">
        <f t="shared" si="1983"/>
        <v/>
      </c>
      <c r="S1809" t="str">
        <f t="shared" si="1983"/>
        <v/>
      </c>
      <c r="T1809" t="str">
        <f t="shared" si="1983"/>
        <v/>
      </c>
      <c r="U1809" t="str">
        <f t="shared" si="1996"/>
        <v>Lakeland</v>
      </c>
      <c r="V1809" t="str">
        <f t="shared" ref="V1809:Z1809" si="2015">IF(LEN(P1809)&gt;0, U1809  &amp; " " &amp; P1809,"")</f>
        <v>Lakeland Financial</v>
      </c>
      <c r="W1809" t="str">
        <f t="shared" si="2015"/>
        <v>Lakeland Financial Corp</v>
      </c>
      <c r="X1809" t="str">
        <f t="shared" si="2015"/>
        <v/>
      </c>
      <c r="Y1809" t="str">
        <f t="shared" si="2015"/>
        <v/>
      </c>
      <c r="Z1809" t="str">
        <f t="shared" si="2015"/>
        <v/>
      </c>
      <c r="AB1809" t="str">
        <f t="shared" si="1998"/>
        <v>Lakeland Financial Corp</v>
      </c>
      <c r="AC1809" t="str">
        <f t="shared" si="1999"/>
        <v>LKFN Lakeland Lakeland Financial Lakeland Financial Corp</v>
      </c>
      <c r="AD1809" t="str">
        <f t="shared" si="2000"/>
        <v>LKFN.OQ</v>
      </c>
      <c r="AE1809">
        <f t="shared" si="2001"/>
        <v>0.11659775461993606</v>
      </c>
    </row>
    <row r="1810" spans="1:31" collapsed="1" x14ac:dyDescent="0.25">
      <c r="A1810" s="1" t="s">
        <v>9249</v>
      </c>
      <c r="B1810" s="1" t="s">
        <v>9250</v>
      </c>
      <c r="C1810" s="1" t="s">
        <v>16</v>
      </c>
      <c r="D1810" s="1" t="s">
        <v>9251</v>
      </c>
      <c r="E1810" s="1" t="s">
        <v>9252</v>
      </c>
      <c r="F1810" s="1"/>
      <c r="G1810" s="2">
        <v>1182327273.2</v>
      </c>
      <c r="H1810" s="1" t="s">
        <v>19</v>
      </c>
      <c r="I1810" s="1" t="s">
        <v>20</v>
      </c>
      <c r="J1810" s="1" t="s">
        <v>9253</v>
      </c>
      <c r="K1810" s="1" t="s">
        <v>59</v>
      </c>
      <c r="L1810" s="1" t="s">
        <v>60</v>
      </c>
      <c r="M1810" s="1" t="s">
        <v>60</v>
      </c>
      <c r="N1810" s="1" t="s">
        <v>747</v>
      </c>
      <c r="O1810" t="str">
        <f t="shared" si="1964"/>
        <v>Amerisafe</v>
      </c>
      <c r="P1810" t="str">
        <f t="shared" si="1983"/>
        <v>Inc</v>
      </c>
      <c r="Q1810" t="str">
        <f t="shared" si="1983"/>
        <v/>
      </c>
      <c r="R1810" t="str">
        <f t="shared" si="1983"/>
        <v/>
      </c>
      <c r="S1810" t="str">
        <f t="shared" si="1983"/>
        <v/>
      </c>
      <c r="T1810" t="str">
        <f t="shared" si="1983"/>
        <v/>
      </c>
      <c r="U1810" t="str">
        <f t="shared" si="1996"/>
        <v>Amerisafe</v>
      </c>
      <c r="V1810" t="str">
        <f t="shared" ref="V1810:Z1810" si="2016">IF(LEN(P1810)&gt;0, U1810  &amp; " " &amp; P1810,"")</f>
        <v>Amerisafe Inc</v>
      </c>
      <c r="W1810" t="str">
        <f t="shared" si="2016"/>
        <v/>
      </c>
      <c r="X1810" t="str">
        <f t="shared" si="2016"/>
        <v/>
      </c>
      <c r="Y1810" t="str">
        <f t="shared" si="2016"/>
        <v/>
      </c>
      <c r="Z1810" t="str">
        <f t="shared" si="2016"/>
        <v/>
      </c>
      <c r="AB1810" t="str">
        <f t="shared" si="1998"/>
        <v>Amerisafe Inc</v>
      </c>
      <c r="AC1810" t="str">
        <f t="shared" si="1999"/>
        <v>AMSF Amerisafe Amerisafe Inc</v>
      </c>
      <c r="AD1810" t="str">
        <f t="shared" si="2000"/>
        <v>AMSF.OQ</v>
      </c>
      <c r="AE1810">
        <f t="shared" si="2001"/>
        <v>0.11649230508067551</v>
      </c>
    </row>
    <row r="1811" spans="1:31" collapsed="1" x14ac:dyDescent="0.25">
      <c r="A1811" s="1" t="s">
        <v>9254</v>
      </c>
      <c r="B1811" s="1" t="s">
        <v>9255</v>
      </c>
      <c r="C1811" s="1" t="s">
        <v>55</v>
      </c>
      <c r="D1811" s="1" t="s">
        <v>9256</v>
      </c>
      <c r="E1811" s="1" t="s">
        <v>9257</v>
      </c>
      <c r="F1811" s="1"/>
      <c r="G1811" s="2">
        <v>1181368888.5599999</v>
      </c>
      <c r="H1811" s="1" t="s">
        <v>19</v>
      </c>
      <c r="I1811" s="1" t="s">
        <v>20</v>
      </c>
      <c r="J1811" s="1" t="s">
        <v>9258</v>
      </c>
      <c r="K1811" s="1" t="s">
        <v>59</v>
      </c>
      <c r="L1811" s="1" t="s">
        <v>395</v>
      </c>
      <c r="M1811" s="1" t="s">
        <v>396</v>
      </c>
      <c r="N1811" s="1" t="s">
        <v>650</v>
      </c>
      <c r="O1811" t="str">
        <f t="shared" si="1964"/>
        <v>Armada</v>
      </c>
      <c r="P1811" t="str">
        <f t="shared" si="1983"/>
        <v>Hoffler</v>
      </c>
      <c r="Q1811" t="str">
        <f t="shared" si="1983"/>
        <v>Properties</v>
      </c>
      <c r="R1811" t="str">
        <f t="shared" si="1983"/>
        <v>Inc</v>
      </c>
      <c r="S1811" t="str">
        <f t="shared" si="1983"/>
        <v/>
      </c>
      <c r="T1811" t="str">
        <f t="shared" si="1983"/>
        <v/>
      </c>
      <c r="U1811" t="str">
        <f t="shared" si="1996"/>
        <v>Armada</v>
      </c>
      <c r="V1811" t="str">
        <f t="shared" ref="V1811:Z1811" si="2017">IF(LEN(P1811)&gt;0, U1811  &amp; " " &amp; P1811,"")</f>
        <v>Armada Hoffler</v>
      </c>
      <c r="W1811" t="str">
        <f t="shared" si="2017"/>
        <v>Armada Hoffler Properties</v>
      </c>
      <c r="X1811" t="str">
        <f t="shared" si="2017"/>
        <v>Armada Hoffler Properties Inc</v>
      </c>
      <c r="Y1811" t="str">
        <f t="shared" si="2017"/>
        <v/>
      </c>
      <c r="Z1811" t="str">
        <f t="shared" si="2017"/>
        <v/>
      </c>
      <c r="AB1811" t="str">
        <f t="shared" si="1998"/>
        <v>Armada Hoffler Properties Inc</v>
      </c>
      <c r="AC1811" t="str">
        <f t="shared" si="1999"/>
        <v>AHH Armada Armada Hoffler Armada Hoffler Properties Armada Hoffler Properties Inc</v>
      </c>
      <c r="AD1811" t="str">
        <f t="shared" si="2000"/>
        <v>AHH.N</v>
      </c>
      <c r="AE1811">
        <f t="shared" si="2001"/>
        <v>0.11639787738844665</v>
      </c>
    </row>
    <row r="1812" spans="1:31" collapsed="1" x14ac:dyDescent="0.25">
      <c r="A1812" s="1" t="s">
        <v>9259</v>
      </c>
      <c r="B1812" s="1" t="s">
        <v>9260</v>
      </c>
      <c r="C1812" s="1" t="s">
        <v>16</v>
      </c>
      <c r="D1812" s="1" t="s">
        <v>9261</v>
      </c>
      <c r="E1812" s="1" t="s">
        <v>9262</v>
      </c>
      <c r="F1812" s="1"/>
      <c r="G1812" s="2">
        <v>1181366045.54</v>
      </c>
      <c r="H1812" s="1" t="s">
        <v>19</v>
      </c>
      <c r="I1812" s="1" t="s">
        <v>20</v>
      </c>
      <c r="J1812" s="1" t="s">
        <v>9263</v>
      </c>
      <c r="K1812" s="1" t="s">
        <v>67</v>
      </c>
      <c r="L1812" s="1" t="s">
        <v>68</v>
      </c>
      <c r="M1812" s="1" t="s">
        <v>424</v>
      </c>
      <c r="N1812" s="1" t="s">
        <v>424</v>
      </c>
      <c r="O1812" t="str">
        <f t="shared" si="1964"/>
        <v>Momenta</v>
      </c>
      <c r="P1812" t="str">
        <f t="shared" si="1983"/>
        <v>Pharmaceuticals</v>
      </c>
      <c r="Q1812" t="str">
        <f t="shared" si="1983"/>
        <v>Inc</v>
      </c>
      <c r="R1812" t="str">
        <f t="shared" si="1983"/>
        <v/>
      </c>
      <c r="S1812" t="str">
        <f t="shared" si="1983"/>
        <v/>
      </c>
      <c r="T1812" t="str">
        <f t="shared" si="1983"/>
        <v/>
      </c>
      <c r="U1812" t="str">
        <f t="shared" si="1996"/>
        <v>Momenta</v>
      </c>
      <c r="V1812" t="str">
        <f t="shared" ref="V1812:Z1812" si="2018">IF(LEN(P1812)&gt;0, U1812  &amp; " " &amp; P1812,"")</f>
        <v>Momenta Pharmaceuticals</v>
      </c>
      <c r="W1812" t="str">
        <f t="shared" si="2018"/>
        <v>Momenta Pharmaceuticals Inc</v>
      </c>
      <c r="X1812" t="str">
        <f t="shared" si="2018"/>
        <v/>
      </c>
      <c r="Y1812" t="str">
        <f t="shared" si="2018"/>
        <v/>
      </c>
      <c r="Z1812" t="str">
        <f t="shared" si="2018"/>
        <v/>
      </c>
      <c r="AB1812" t="str">
        <f t="shared" si="1998"/>
        <v>Momenta Pharmaceuticals Inc</v>
      </c>
      <c r="AC1812" t="str">
        <f t="shared" si="1999"/>
        <v>MNTA Momenta Momenta Pharmaceuticals Momenta Pharmaceuticals Inc</v>
      </c>
      <c r="AD1812" t="str">
        <f t="shared" si="2000"/>
        <v>MNTA.OQ</v>
      </c>
      <c r="AE1812">
        <f t="shared" si="2001"/>
        <v>0.11639759727145983</v>
      </c>
    </row>
    <row r="1813" spans="1:31" collapsed="1" x14ac:dyDescent="0.25">
      <c r="A1813" s="1" t="s">
        <v>9264</v>
      </c>
      <c r="B1813" s="1" t="s">
        <v>9265</v>
      </c>
      <c r="C1813" s="1" t="s">
        <v>55</v>
      </c>
      <c r="D1813" s="1" t="s">
        <v>9266</v>
      </c>
      <c r="E1813" s="1" t="s">
        <v>9267</v>
      </c>
      <c r="F1813" s="1"/>
      <c r="G1813" s="2">
        <v>1181231687.6400001</v>
      </c>
      <c r="H1813" s="1" t="s">
        <v>19</v>
      </c>
      <c r="I1813" s="1" t="s">
        <v>20</v>
      </c>
      <c r="J1813" s="1" t="s">
        <v>9268</v>
      </c>
      <c r="K1813" s="1" t="s">
        <v>30</v>
      </c>
      <c r="L1813" s="1" t="s">
        <v>256</v>
      </c>
      <c r="M1813" s="1" t="s">
        <v>2279</v>
      </c>
      <c r="N1813" s="1" t="s">
        <v>3437</v>
      </c>
      <c r="O1813" t="str">
        <f t="shared" si="1964"/>
        <v>Winnebago</v>
      </c>
      <c r="P1813" t="str">
        <f t="shared" si="1983"/>
        <v>Industries</v>
      </c>
      <c r="Q1813" t="str">
        <f t="shared" si="1983"/>
        <v>Inc</v>
      </c>
      <c r="R1813" t="str">
        <f t="shared" si="1983"/>
        <v/>
      </c>
      <c r="S1813" t="str">
        <f t="shared" si="1983"/>
        <v/>
      </c>
      <c r="T1813" t="str">
        <f t="shared" si="1983"/>
        <v/>
      </c>
      <c r="U1813" t="str">
        <f t="shared" si="1996"/>
        <v>Winnebago</v>
      </c>
      <c r="V1813" t="str">
        <f t="shared" ref="V1813:Z1813" si="2019">IF(LEN(P1813)&gt;0, U1813  &amp; " " &amp; P1813,"")</f>
        <v>Winnebago Industries</v>
      </c>
      <c r="W1813" t="str">
        <f t="shared" si="2019"/>
        <v>Winnebago Industries Inc</v>
      </c>
      <c r="X1813" t="str">
        <f t="shared" si="2019"/>
        <v/>
      </c>
      <c r="Y1813" t="str">
        <f t="shared" si="2019"/>
        <v/>
      </c>
      <c r="Z1813" t="str">
        <f t="shared" si="2019"/>
        <v/>
      </c>
      <c r="AB1813" t="str">
        <f t="shared" si="1998"/>
        <v>Winnebago Industries Inc</v>
      </c>
      <c r="AC1813" t="str">
        <f t="shared" si="1999"/>
        <v>WGO Winnebago Winnebago Industries Winnebago Industries Inc</v>
      </c>
      <c r="AD1813" t="str">
        <f t="shared" si="2000"/>
        <v>WGO.N</v>
      </c>
      <c r="AE1813">
        <f t="shared" si="2001"/>
        <v>0.11638435926043568</v>
      </c>
    </row>
    <row r="1814" spans="1:31" collapsed="1" x14ac:dyDescent="0.25">
      <c r="A1814" s="1" t="s">
        <v>9269</v>
      </c>
      <c r="B1814" s="1" t="s">
        <v>9270</v>
      </c>
      <c r="C1814" s="1" t="s">
        <v>2669</v>
      </c>
      <c r="D1814" s="1" t="s">
        <v>9271</v>
      </c>
      <c r="E1814" s="1" t="s">
        <v>9272</v>
      </c>
      <c r="F1814" s="1"/>
      <c r="G1814" s="2">
        <v>1177478187.3</v>
      </c>
      <c r="H1814" s="1" t="s">
        <v>19</v>
      </c>
      <c r="I1814" s="1" t="s">
        <v>20</v>
      </c>
      <c r="J1814" s="1" t="s">
        <v>9273</v>
      </c>
      <c r="K1814" s="1" t="s">
        <v>59</v>
      </c>
      <c r="L1814" s="1" t="s">
        <v>60</v>
      </c>
      <c r="M1814" s="1" t="s">
        <v>60</v>
      </c>
      <c r="N1814" s="1" t="s">
        <v>769</v>
      </c>
      <c r="O1814" t="str">
        <f t="shared" si="1964"/>
        <v>Trupanion</v>
      </c>
      <c r="P1814" t="str">
        <f t="shared" si="1983"/>
        <v>Inc</v>
      </c>
      <c r="Q1814" t="str">
        <f t="shared" si="1983"/>
        <v/>
      </c>
      <c r="R1814" t="str">
        <f t="shared" si="1983"/>
        <v/>
      </c>
      <c r="S1814" t="str">
        <f t="shared" si="1983"/>
        <v/>
      </c>
      <c r="T1814" t="str">
        <f t="shared" si="1983"/>
        <v/>
      </c>
      <c r="U1814" t="str">
        <f t="shared" si="1996"/>
        <v>Trupanion</v>
      </c>
      <c r="V1814" t="str">
        <f t="shared" ref="V1814:Z1814" si="2020">IF(LEN(P1814)&gt;0, U1814  &amp; " " &amp; P1814,"")</f>
        <v>Trupanion Inc</v>
      </c>
      <c r="W1814" t="str">
        <f t="shared" si="2020"/>
        <v/>
      </c>
      <c r="X1814" t="str">
        <f t="shared" si="2020"/>
        <v/>
      </c>
      <c r="Y1814" t="str">
        <f t="shared" si="2020"/>
        <v/>
      </c>
      <c r="Z1814" t="str">
        <f t="shared" si="2020"/>
        <v/>
      </c>
      <c r="AB1814" t="str">
        <f t="shared" si="1998"/>
        <v>Trupanion Inc</v>
      </c>
      <c r="AC1814" t="str">
        <f t="shared" si="1999"/>
        <v>TRUP Trupanion Trupanion Inc</v>
      </c>
      <c r="AD1814" t="str">
        <f t="shared" si="2000"/>
        <v>TRUP.OQ</v>
      </c>
      <c r="AE1814">
        <f t="shared" si="2001"/>
        <v>0.11601453449478996</v>
      </c>
    </row>
    <row r="1815" spans="1:31" collapsed="1" x14ac:dyDescent="0.25">
      <c r="A1815" s="1" t="s">
        <v>9274</v>
      </c>
      <c r="B1815" s="1" t="s">
        <v>9275</v>
      </c>
      <c r="C1815" s="1" t="s">
        <v>16</v>
      </c>
      <c r="D1815" s="1" t="s">
        <v>9276</v>
      </c>
      <c r="E1815" s="1" t="s">
        <v>9277</v>
      </c>
      <c r="F1815" s="1"/>
      <c r="G1815" s="2">
        <v>1176187587.8</v>
      </c>
      <c r="H1815" s="1" t="s">
        <v>19</v>
      </c>
      <c r="I1815" s="1" t="s">
        <v>20</v>
      </c>
      <c r="J1815" s="1" t="s">
        <v>9278</v>
      </c>
      <c r="K1815" s="1" t="s">
        <v>199</v>
      </c>
      <c r="L1815" s="1" t="s">
        <v>627</v>
      </c>
      <c r="M1815" s="1" t="s">
        <v>628</v>
      </c>
      <c r="N1815" s="1" t="s">
        <v>914</v>
      </c>
      <c r="O1815" t="str">
        <f t="shared" si="1964"/>
        <v>Huron</v>
      </c>
      <c r="P1815" t="str">
        <f t="shared" si="1983"/>
        <v>Consulting</v>
      </c>
      <c r="Q1815" t="str">
        <f t="shared" si="1983"/>
        <v>Group</v>
      </c>
      <c r="R1815" t="str">
        <f t="shared" si="1983"/>
        <v>Inc</v>
      </c>
      <c r="S1815" t="str">
        <f t="shared" si="1983"/>
        <v/>
      </c>
      <c r="T1815" t="str">
        <f t="shared" si="1983"/>
        <v/>
      </c>
      <c r="U1815" t="str">
        <f t="shared" si="1996"/>
        <v>Huron</v>
      </c>
      <c r="V1815" t="str">
        <f t="shared" ref="V1815:Z1815" si="2021">IF(LEN(P1815)&gt;0, U1815  &amp; " " &amp; P1815,"")</f>
        <v>Huron Consulting</v>
      </c>
      <c r="W1815" t="str">
        <f t="shared" si="2021"/>
        <v>Huron Consulting Group</v>
      </c>
      <c r="X1815" t="str">
        <f t="shared" si="2021"/>
        <v>Huron Consulting Group Inc</v>
      </c>
      <c r="Y1815" t="str">
        <f t="shared" si="2021"/>
        <v/>
      </c>
      <c r="Z1815" t="str">
        <f t="shared" si="2021"/>
        <v/>
      </c>
      <c r="AB1815" t="str">
        <f t="shared" si="1998"/>
        <v>Huron Consulting Group Inc</v>
      </c>
      <c r="AC1815" t="str">
        <f t="shared" si="1999"/>
        <v>HURN Huron Huron Consulting Huron Consulting Group Huron Consulting Group Inc</v>
      </c>
      <c r="AD1815" t="str">
        <f t="shared" si="2000"/>
        <v>HURN.OQ</v>
      </c>
      <c r="AE1815">
        <f t="shared" si="2001"/>
        <v>0.11588737434708903</v>
      </c>
    </row>
    <row r="1816" spans="1:31" collapsed="1" x14ac:dyDescent="0.25">
      <c r="A1816" s="1" t="s">
        <v>9279</v>
      </c>
      <c r="B1816" s="1" t="s">
        <v>9280</v>
      </c>
      <c r="C1816" s="1" t="s">
        <v>16</v>
      </c>
      <c r="D1816" s="1" t="s">
        <v>9281</v>
      </c>
      <c r="E1816" s="1" t="s">
        <v>9282</v>
      </c>
      <c r="F1816" s="1"/>
      <c r="G1816" s="2">
        <v>1175409758</v>
      </c>
      <c r="H1816" s="1" t="s">
        <v>19</v>
      </c>
      <c r="I1816" s="1" t="s">
        <v>20</v>
      </c>
      <c r="J1816" s="1" t="s">
        <v>9283</v>
      </c>
      <c r="K1816" s="1" t="s">
        <v>59</v>
      </c>
      <c r="L1816" s="1" t="s">
        <v>80</v>
      </c>
      <c r="M1816" s="1" t="s">
        <v>81</v>
      </c>
      <c r="N1816" s="1" t="s">
        <v>82</v>
      </c>
      <c r="O1816" t="str">
        <f t="shared" si="1964"/>
        <v>Trico</v>
      </c>
      <c r="P1816" t="str">
        <f t="shared" si="1983"/>
        <v>Bancshares</v>
      </c>
      <c r="Q1816" t="str">
        <f t="shared" si="1983"/>
        <v/>
      </c>
      <c r="R1816" t="str">
        <f t="shared" si="1983"/>
        <v/>
      </c>
      <c r="S1816" t="str">
        <f t="shared" si="1983"/>
        <v/>
      </c>
      <c r="T1816" t="str">
        <f t="shared" si="1983"/>
        <v/>
      </c>
      <c r="U1816" t="str">
        <f t="shared" si="1996"/>
        <v>Trico</v>
      </c>
      <c r="V1816" t="str">
        <f t="shared" ref="V1816:Z1816" si="2022">IF(LEN(P1816)&gt;0, U1816  &amp; " " &amp; P1816,"")</f>
        <v>Trico Bancshares</v>
      </c>
      <c r="W1816" t="str">
        <f t="shared" si="2022"/>
        <v/>
      </c>
      <c r="X1816" t="str">
        <f t="shared" si="2022"/>
        <v/>
      </c>
      <c r="Y1816" t="str">
        <f t="shared" si="2022"/>
        <v/>
      </c>
      <c r="Z1816" t="str">
        <f t="shared" si="2022"/>
        <v/>
      </c>
      <c r="AB1816" t="str">
        <f t="shared" si="1998"/>
        <v>Trico Bancshares</v>
      </c>
      <c r="AC1816" t="str">
        <f t="shared" si="1999"/>
        <v>TCBK Trico Trico Bancshares</v>
      </c>
      <c r="AD1816" t="str">
        <f t="shared" si="2000"/>
        <v>TCBK.OQ</v>
      </c>
      <c r="AE1816">
        <f t="shared" si="2001"/>
        <v>0.11581073635656278</v>
      </c>
    </row>
    <row r="1817" spans="1:31" collapsed="1" x14ac:dyDescent="0.25">
      <c r="A1817" s="1" t="s">
        <v>9284</v>
      </c>
      <c r="B1817" s="1" t="s">
        <v>9285</v>
      </c>
      <c r="C1817" s="1" t="s">
        <v>55</v>
      </c>
      <c r="D1817" s="1" t="s">
        <v>9286</v>
      </c>
      <c r="E1817" s="1" t="s">
        <v>9287</v>
      </c>
      <c r="F1817" s="1"/>
      <c r="G1817" s="2">
        <v>1174895150.52</v>
      </c>
      <c r="H1817" s="1" t="s">
        <v>19</v>
      </c>
      <c r="I1817" s="1" t="s">
        <v>20</v>
      </c>
      <c r="J1817" s="1" t="s">
        <v>9288</v>
      </c>
      <c r="K1817" s="1" t="s">
        <v>323</v>
      </c>
      <c r="L1817" s="1" t="s">
        <v>324</v>
      </c>
      <c r="M1817" s="1" t="s">
        <v>324</v>
      </c>
      <c r="N1817" s="1" t="s">
        <v>605</v>
      </c>
      <c r="O1817" t="str">
        <f t="shared" si="1964"/>
        <v>Orion</v>
      </c>
      <c r="P1817" t="str">
        <f t="shared" si="1983"/>
        <v>Engineered</v>
      </c>
      <c r="Q1817" t="str">
        <f t="shared" si="1983"/>
        <v>Carbons</v>
      </c>
      <c r="R1817" t="str">
        <f t="shared" si="1983"/>
        <v>SA</v>
      </c>
      <c r="S1817" t="str">
        <f t="shared" si="1983"/>
        <v/>
      </c>
      <c r="T1817" t="str">
        <f t="shared" si="1983"/>
        <v/>
      </c>
      <c r="U1817" t="str">
        <f t="shared" si="1996"/>
        <v>Orion</v>
      </c>
      <c r="V1817" t="str">
        <f t="shared" ref="V1817:Z1817" si="2023">IF(LEN(P1817)&gt;0, U1817  &amp; " " &amp; P1817,"")</f>
        <v>Orion Engineered</v>
      </c>
      <c r="W1817" t="str">
        <f t="shared" si="2023"/>
        <v>Orion Engineered Carbons</v>
      </c>
      <c r="X1817" t="str">
        <f t="shared" si="2023"/>
        <v>Orion Engineered Carbons SA</v>
      </c>
      <c r="Y1817" t="str">
        <f t="shared" si="2023"/>
        <v/>
      </c>
      <c r="Z1817" t="str">
        <f t="shared" si="2023"/>
        <v/>
      </c>
      <c r="AB1817" t="str">
        <f t="shared" si="1998"/>
        <v>Orion Engineered Carbons SA</v>
      </c>
      <c r="AC1817" t="str">
        <f t="shared" si="1999"/>
        <v>OEC Orion Orion Engineered Orion Engineered Carbons Orion Engineered Carbons SA</v>
      </c>
      <c r="AD1817" t="str">
        <f t="shared" si="2000"/>
        <v>OEC.N</v>
      </c>
      <c r="AE1817">
        <f t="shared" si="2001"/>
        <v>0.11576003312665697</v>
      </c>
    </row>
    <row r="1818" spans="1:31" collapsed="1" x14ac:dyDescent="0.25">
      <c r="A1818" s="1" t="s">
        <v>9289</v>
      </c>
      <c r="B1818" s="1" t="s">
        <v>9290</v>
      </c>
      <c r="C1818" s="1" t="s">
        <v>16</v>
      </c>
      <c r="D1818" s="1" t="s">
        <v>9291</v>
      </c>
      <c r="E1818" s="1" t="s">
        <v>9292</v>
      </c>
      <c r="F1818" s="1"/>
      <c r="G1818" s="2">
        <v>1174277489.9200001</v>
      </c>
      <c r="H1818" s="1" t="s">
        <v>19</v>
      </c>
      <c r="I1818" s="1" t="s">
        <v>20</v>
      </c>
      <c r="J1818" s="1" t="s">
        <v>9293</v>
      </c>
      <c r="K1818" s="1" t="s">
        <v>59</v>
      </c>
      <c r="L1818" s="1" t="s">
        <v>80</v>
      </c>
      <c r="M1818" s="1" t="s">
        <v>81</v>
      </c>
      <c r="N1818" s="1" t="s">
        <v>82</v>
      </c>
      <c r="O1818" t="str">
        <f t="shared" si="1964"/>
        <v>Brookline</v>
      </c>
      <c r="P1818" t="str">
        <f t="shared" si="1983"/>
        <v>Bancorp</v>
      </c>
      <c r="Q1818" t="str">
        <f t="shared" si="1983"/>
        <v>Inc</v>
      </c>
      <c r="R1818" t="str">
        <f t="shared" si="1983"/>
        <v/>
      </c>
      <c r="S1818" t="str">
        <f t="shared" si="1983"/>
        <v/>
      </c>
      <c r="T1818" t="str">
        <f t="shared" si="1983"/>
        <v/>
      </c>
      <c r="U1818" t="str">
        <f t="shared" si="1996"/>
        <v>Brookline</v>
      </c>
      <c r="V1818" t="str">
        <f t="shared" ref="V1818:Z1818" si="2024">IF(LEN(P1818)&gt;0, U1818  &amp; " " &amp; P1818,"")</f>
        <v>Brookline Bancorp</v>
      </c>
      <c r="W1818" t="str">
        <f t="shared" si="2024"/>
        <v>Brookline Bancorp Inc</v>
      </c>
      <c r="X1818" t="str">
        <f t="shared" si="2024"/>
        <v/>
      </c>
      <c r="Y1818" t="str">
        <f t="shared" si="2024"/>
        <v/>
      </c>
      <c r="Z1818" t="str">
        <f t="shared" si="2024"/>
        <v/>
      </c>
      <c r="AB1818" t="str">
        <f t="shared" si="1998"/>
        <v>Brookline Bancorp Inc</v>
      </c>
      <c r="AC1818" t="str">
        <f t="shared" si="1999"/>
        <v>BRKL Brookline Brookline Bancorp Brookline Bancorp Inc</v>
      </c>
      <c r="AD1818" t="str">
        <f t="shared" si="2000"/>
        <v>BRKL.OQ</v>
      </c>
      <c r="AE1818">
        <f t="shared" si="2001"/>
        <v>0.1156991762821246</v>
      </c>
    </row>
    <row r="1819" spans="1:31" collapsed="1" x14ac:dyDescent="0.25">
      <c r="A1819" s="1" t="s">
        <v>9294</v>
      </c>
      <c r="B1819" s="1" t="s">
        <v>9295</v>
      </c>
      <c r="C1819" s="1" t="s">
        <v>2669</v>
      </c>
      <c r="D1819" s="1" t="s">
        <v>9296</v>
      </c>
      <c r="E1819" s="1" t="s">
        <v>9297</v>
      </c>
      <c r="F1819" s="1"/>
      <c r="G1819" s="2">
        <v>1173559168.0799999</v>
      </c>
      <c r="H1819" s="1" t="s">
        <v>19</v>
      </c>
      <c r="I1819" s="1" t="s">
        <v>20</v>
      </c>
      <c r="J1819" s="1" t="s">
        <v>9298</v>
      </c>
      <c r="K1819" s="1" t="s">
        <v>67</v>
      </c>
      <c r="L1819" s="1" t="s">
        <v>68</v>
      </c>
      <c r="M1819" s="1" t="s">
        <v>69</v>
      </c>
      <c r="N1819" s="1" t="s">
        <v>69</v>
      </c>
      <c r="O1819" t="str">
        <f t="shared" si="1964"/>
        <v>Phibro</v>
      </c>
      <c r="P1819" t="str">
        <f t="shared" si="1983"/>
        <v>Animal</v>
      </c>
      <c r="Q1819" t="str">
        <f t="shared" si="1983"/>
        <v>Health</v>
      </c>
      <c r="R1819" t="str">
        <f t="shared" si="1983"/>
        <v>Corp</v>
      </c>
      <c r="S1819" t="str">
        <f t="shared" si="1983"/>
        <v/>
      </c>
      <c r="T1819" t="str">
        <f t="shared" si="1983"/>
        <v/>
      </c>
      <c r="U1819" t="str">
        <f t="shared" si="1996"/>
        <v>Phibro</v>
      </c>
      <c r="V1819" t="str">
        <f t="shared" ref="V1819:Z1819" si="2025">IF(LEN(P1819)&gt;0, U1819  &amp; " " &amp; P1819,"")</f>
        <v>Phibro Animal</v>
      </c>
      <c r="W1819" t="str">
        <f t="shared" si="2025"/>
        <v>Phibro Animal Health</v>
      </c>
      <c r="X1819" t="str">
        <f t="shared" si="2025"/>
        <v>Phibro Animal Health Corp</v>
      </c>
      <c r="Y1819" t="str">
        <f t="shared" si="2025"/>
        <v/>
      </c>
      <c r="Z1819" t="str">
        <f t="shared" si="2025"/>
        <v/>
      </c>
      <c r="AB1819" t="str">
        <f t="shared" si="1998"/>
        <v>Phibro Animal Health Corp</v>
      </c>
      <c r="AC1819" t="str">
        <f t="shared" si="1999"/>
        <v>PAHC Phibro Phibro Animal Phibro Animal Health Phibro Animal Health Corp</v>
      </c>
      <c r="AD1819" t="str">
        <f t="shared" si="2000"/>
        <v>PAHC.OQ</v>
      </c>
      <c r="AE1819">
        <f t="shared" si="2001"/>
        <v>0.11562840149004447</v>
      </c>
    </row>
    <row r="1820" spans="1:31" collapsed="1" x14ac:dyDescent="0.25">
      <c r="A1820" s="1" t="s">
        <v>9299</v>
      </c>
      <c r="B1820" s="1" t="s">
        <v>9300</v>
      </c>
      <c r="C1820" s="1" t="s">
        <v>16</v>
      </c>
      <c r="D1820" s="1" t="s">
        <v>9301</v>
      </c>
      <c r="E1820" s="1" t="s">
        <v>9302</v>
      </c>
      <c r="F1820" s="1"/>
      <c r="G1820" s="2">
        <v>1173405021.28</v>
      </c>
      <c r="H1820" s="1" t="s">
        <v>19</v>
      </c>
      <c r="I1820" s="1" t="s">
        <v>20</v>
      </c>
      <c r="J1820" s="1" t="s">
        <v>9303</v>
      </c>
      <c r="K1820" s="1" t="s">
        <v>88</v>
      </c>
      <c r="L1820" s="1" t="s">
        <v>3787</v>
      </c>
      <c r="M1820" s="1" t="s">
        <v>3787</v>
      </c>
      <c r="N1820" s="1" t="s">
        <v>3788</v>
      </c>
      <c r="O1820" t="str">
        <f t="shared" si="1964"/>
        <v>SunPower</v>
      </c>
      <c r="P1820" t="str">
        <f t="shared" si="1983"/>
        <v>Corp</v>
      </c>
      <c r="Q1820" t="str">
        <f t="shared" si="1983"/>
        <v/>
      </c>
      <c r="R1820" t="str">
        <f t="shared" si="1983"/>
        <v/>
      </c>
      <c r="S1820" t="str">
        <f t="shared" si="1983"/>
        <v/>
      </c>
      <c r="T1820" t="str">
        <f t="shared" si="1983"/>
        <v/>
      </c>
      <c r="U1820" t="str">
        <f t="shared" si="1996"/>
        <v>SunPower</v>
      </c>
      <c r="V1820" t="str">
        <f t="shared" ref="V1820:Z1820" si="2026">IF(LEN(P1820)&gt;0, U1820  &amp; " " &amp; P1820,"")</f>
        <v>SunPower Corp</v>
      </c>
      <c r="W1820" t="str">
        <f t="shared" si="2026"/>
        <v/>
      </c>
      <c r="X1820" t="str">
        <f t="shared" si="2026"/>
        <v/>
      </c>
      <c r="Y1820" t="str">
        <f t="shared" si="2026"/>
        <v/>
      </c>
      <c r="Z1820" t="str">
        <f t="shared" si="2026"/>
        <v/>
      </c>
      <c r="AB1820" t="str">
        <f t="shared" si="1998"/>
        <v>SunPower Corp</v>
      </c>
      <c r="AC1820" t="str">
        <f t="shared" si="1999"/>
        <v>SPWR SunPower SunPower Corp</v>
      </c>
      <c r="AD1820" t="str">
        <f t="shared" si="2000"/>
        <v>SPWR.OQ</v>
      </c>
      <c r="AE1820">
        <f t="shared" si="2001"/>
        <v>0.11561321371889188</v>
      </c>
    </row>
    <row r="1821" spans="1:31" collapsed="1" x14ac:dyDescent="0.25">
      <c r="A1821" s="1" t="s">
        <v>9304</v>
      </c>
      <c r="B1821" s="1" t="s">
        <v>9305</v>
      </c>
      <c r="C1821" s="1" t="s">
        <v>55</v>
      </c>
      <c r="D1821" s="1" t="s">
        <v>9306</v>
      </c>
      <c r="E1821" s="1" t="s">
        <v>9307</v>
      </c>
      <c r="F1821" s="1"/>
      <c r="G1821" s="2">
        <v>1170171407.53</v>
      </c>
      <c r="H1821" s="1" t="s">
        <v>19</v>
      </c>
      <c r="I1821" s="1" t="s">
        <v>20</v>
      </c>
      <c r="J1821" s="1" t="s">
        <v>9308</v>
      </c>
      <c r="K1821" s="1" t="s">
        <v>199</v>
      </c>
      <c r="L1821" s="1" t="s">
        <v>200</v>
      </c>
      <c r="M1821" s="1" t="s">
        <v>201</v>
      </c>
      <c r="N1821" s="1" t="s">
        <v>201</v>
      </c>
      <c r="O1821" t="str">
        <f t="shared" si="1964"/>
        <v>AAR</v>
      </c>
      <c r="P1821" t="str">
        <f t="shared" si="1983"/>
        <v>Corp</v>
      </c>
      <c r="Q1821" t="str">
        <f t="shared" si="1983"/>
        <v/>
      </c>
      <c r="R1821" t="str">
        <f t="shared" si="1983"/>
        <v/>
      </c>
      <c r="S1821" t="str">
        <f t="shared" si="1983"/>
        <v/>
      </c>
      <c r="T1821" t="str">
        <f t="shared" si="1983"/>
        <v/>
      </c>
      <c r="U1821" t="str">
        <f t="shared" si="1996"/>
        <v>AAR</v>
      </c>
      <c r="V1821" t="str">
        <f t="shared" ref="V1821:Z1821" si="2027">IF(LEN(P1821)&gt;0, U1821  &amp; " " &amp; P1821,"")</f>
        <v>AAR Corp</v>
      </c>
      <c r="W1821" t="str">
        <f t="shared" si="2027"/>
        <v/>
      </c>
      <c r="X1821" t="str">
        <f t="shared" si="2027"/>
        <v/>
      </c>
      <c r="Y1821" t="str">
        <f t="shared" si="2027"/>
        <v/>
      </c>
      <c r="Z1821" t="str">
        <f t="shared" si="2027"/>
        <v/>
      </c>
      <c r="AB1821" t="str">
        <f t="shared" si="1998"/>
        <v>AAR Corp</v>
      </c>
      <c r="AC1821" t="str">
        <f t="shared" si="1999"/>
        <v>AIR AAR AAR Corp</v>
      </c>
      <c r="AD1821" t="str">
        <f t="shared" si="2000"/>
        <v>AIR.N</v>
      </c>
      <c r="AE1821">
        <f t="shared" si="2001"/>
        <v>0.11529461232313915</v>
      </c>
    </row>
    <row r="1822" spans="1:31" collapsed="1" x14ac:dyDescent="0.25">
      <c r="A1822" s="1" t="s">
        <v>9309</v>
      </c>
      <c r="B1822" s="1" t="s">
        <v>9310</v>
      </c>
      <c r="C1822" s="1" t="s">
        <v>2669</v>
      </c>
      <c r="D1822" s="1" t="s">
        <v>9311</v>
      </c>
      <c r="E1822" s="1" t="s">
        <v>9312</v>
      </c>
      <c r="F1822" s="1"/>
      <c r="G1822" s="2">
        <v>1170080578.26</v>
      </c>
      <c r="H1822" s="1" t="s">
        <v>19</v>
      </c>
      <c r="I1822" s="1" t="s">
        <v>20</v>
      </c>
      <c r="J1822" s="1" t="s">
        <v>9313</v>
      </c>
      <c r="K1822" s="1" t="s">
        <v>67</v>
      </c>
      <c r="L1822" s="1" t="s">
        <v>154</v>
      </c>
      <c r="M1822" s="1" t="s">
        <v>239</v>
      </c>
      <c r="N1822" s="1" t="s">
        <v>240</v>
      </c>
      <c r="O1822" t="str">
        <f t="shared" si="1964"/>
        <v>STAAR</v>
      </c>
      <c r="P1822" t="str">
        <f t="shared" si="1983"/>
        <v>Surgical</v>
      </c>
      <c r="Q1822" t="str">
        <f t="shared" si="1983"/>
        <v>Co</v>
      </c>
      <c r="R1822" t="str">
        <f t="shared" si="1983"/>
        <v/>
      </c>
      <c r="S1822" t="str">
        <f t="shared" si="1983"/>
        <v/>
      </c>
      <c r="T1822" t="str">
        <f t="shared" si="1983"/>
        <v/>
      </c>
      <c r="U1822" t="str">
        <f t="shared" si="1996"/>
        <v>STAAR</v>
      </c>
      <c r="V1822" t="str">
        <f t="shared" ref="V1822:Z1822" si="2028">IF(LEN(P1822)&gt;0, U1822  &amp; " " &amp; P1822,"")</f>
        <v>STAAR Surgical</v>
      </c>
      <c r="W1822" t="str">
        <f t="shared" si="2028"/>
        <v>STAAR Surgical Co</v>
      </c>
      <c r="X1822" t="str">
        <f t="shared" si="2028"/>
        <v/>
      </c>
      <c r="Y1822" t="str">
        <f t="shared" si="2028"/>
        <v/>
      </c>
      <c r="Z1822" t="str">
        <f t="shared" si="2028"/>
        <v/>
      </c>
      <c r="AB1822" t="str">
        <f t="shared" si="1998"/>
        <v>STAAR Surgical Co</v>
      </c>
      <c r="AC1822" t="str">
        <f t="shared" si="1999"/>
        <v>STAA STAAR STAAR Surgical STAAR Surgical Co</v>
      </c>
      <c r="AD1822" t="str">
        <f t="shared" si="2000"/>
        <v>STAA.OQ</v>
      </c>
      <c r="AE1822">
        <f t="shared" si="2001"/>
        <v>0.11528566309962809</v>
      </c>
    </row>
    <row r="1823" spans="1:31" collapsed="1" x14ac:dyDescent="0.25">
      <c r="A1823" s="1" t="s">
        <v>9314</v>
      </c>
      <c r="B1823" s="1" t="s">
        <v>9315</v>
      </c>
      <c r="C1823" s="1" t="s">
        <v>16</v>
      </c>
      <c r="D1823" s="1" t="s">
        <v>9316</v>
      </c>
      <c r="E1823" s="1" t="s">
        <v>9317</v>
      </c>
      <c r="F1823" s="1"/>
      <c r="G1823" s="2">
        <v>1169641985.5</v>
      </c>
      <c r="H1823" s="1" t="s">
        <v>19</v>
      </c>
      <c r="I1823" s="1" t="s">
        <v>20</v>
      </c>
      <c r="J1823" s="1" t="s">
        <v>9318</v>
      </c>
      <c r="K1823" s="1" t="s">
        <v>67</v>
      </c>
      <c r="L1823" s="1" t="s">
        <v>68</v>
      </c>
      <c r="M1823" s="1" t="s">
        <v>69</v>
      </c>
      <c r="N1823" s="1" t="s">
        <v>69</v>
      </c>
      <c r="O1823" t="str">
        <f t="shared" si="1964"/>
        <v>OPKO</v>
      </c>
      <c r="P1823" t="str">
        <f t="shared" si="1983"/>
        <v>Health</v>
      </c>
      <c r="Q1823" t="str">
        <f t="shared" si="1983"/>
        <v>Inc</v>
      </c>
      <c r="R1823" t="str">
        <f t="shared" si="1983"/>
        <v/>
      </c>
      <c r="S1823" t="str">
        <f t="shared" si="1983"/>
        <v/>
      </c>
      <c r="T1823" t="str">
        <f t="shared" si="1983"/>
        <v/>
      </c>
      <c r="U1823" t="str">
        <f t="shared" si="1996"/>
        <v>OPKO</v>
      </c>
      <c r="V1823" t="str">
        <f t="shared" ref="V1823:Z1823" si="2029">IF(LEN(P1823)&gt;0, U1823  &amp; " " &amp; P1823,"")</f>
        <v>OPKO Health</v>
      </c>
      <c r="W1823" t="str">
        <f t="shared" si="2029"/>
        <v>OPKO Health Inc</v>
      </c>
      <c r="X1823" t="str">
        <f t="shared" si="2029"/>
        <v/>
      </c>
      <c r="Y1823" t="str">
        <f t="shared" si="2029"/>
        <v/>
      </c>
      <c r="Z1823" t="str">
        <f t="shared" si="2029"/>
        <v/>
      </c>
      <c r="AB1823" t="str">
        <f t="shared" si="1998"/>
        <v>OPKO Health Inc</v>
      </c>
      <c r="AC1823" t="str">
        <f t="shared" si="1999"/>
        <v>OPK OPKO OPKO Health OPKO Health Inc</v>
      </c>
      <c r="AD1823" t="str">
        <f t="shared" si="2000"/>
        <v>OPK.OQ</v>
      </c>
      <c r="AE1823">
        <f t="shared" si="2001"/>
        <v>0.1152424494457082</v>
      </c>
    </row>
    <row r="1824" spans="1:31" collapsed="1" x14ac:dyDescent="0.25">
      <c r="A1824" s="1" t="s">
        <v>9319</v>
      </c>
      <c r="B1824" s="1" t="s">
        <v>9320</v>
      </c>
      <c r="C1824" s="1" t="s">
        <v>55</v>
      </c>
      <c r="D1824" s="1" t="s">
        <v>9321</v>
      </c>
      <c r="E1824" s="1" t="s">
        <v>9322</v>
      </c>
      <c r="F1824" s="1"/>
      <c r="G1824" s="2">
        <v>1168908991.8800001</v>
      </c>
      <c r="H1824" s="1" t="s">
        <v>19</v>
      </c>
      <c r="I1824" s="1" t="s">
        <v>20</v>
      </c>
      <c r="J1824" s="1" t="s">
        <v>9323</v>
      </c>
      <c r="K1824" s="1" t="s">
        <v>59</v>
      </c>
      <c r="L1824" s="1" t="s">
        <v>395</v>
      </c>
      <c r="M1824" s="1" t="s">
        <v>396</v>
      </c>
      <c r="N1824" s="1" t="s">
        <v>397</v>
      </c>
      <c r="O1824" t="str">
        <f t="shared" si="1964"/>
        <v>KKR</v>
      </c>
      <c r="P1824" t="str">
        <f t="shared" si="1983"/>
        <v>Real</v>
      </c>
      <c r="Q1824" t="str">
        <f t="shared" si="1983"/>
        <v>Estate</v>
      </c>
      <c r="R1824" t="str">
        <f t="shared" si="1983"/>
        <v>Finance</v>
      </c>
      <c r="S1824" t="str">
        <f t="shared" si="1983"/>
        <v>Trust</v>
      </c>
      <c r="T1824" t="str">
        <f t="shared" si="1983"/>
        <v>Inc</v>
      </c>
      <c r="U1824" t="str">
        <f t="shared" si="1996"/>
        <v>KKR</v>
      </c>
      <c r="V1824" t="str">
        <f t="shared" ref="V1824:Z1824" si="2030">IF(LEN(P1824)&gt;0, U1824  &amp; " " &amp; P1824,"")</f>
        <v>KKR Real</v>
      </c>
      <c r="W1824" t="str">
        <f t="shared" si="2030"/>
        <v>KKR Real Estate</v>
      </c>
      <c r="X1824" t="str">
        <f t="shared" si="2030"/>
        <v>KKR Real Estate Finance</v>
      </c>
      <c r="Y1824" t="str">
        <f t="shared" si="2030"/>
        <v>KKR Real Estate Finance Trust</v>
      </c>
      <c r="Z1824" t="str">
        <f t="shared" si="2030"/>
        <v>KKR Real Estate Finance Trust Inc</v>
      </c>
      <c r="AB1824" t="str">
        <f t="shared" si="1998"/>
        <v>KKR Real Estate Finance Trust Inc</v>
      </c>
      <c r="AC1824" t="str">
        <f t="shared" si="1999"/>
        <v>KREF KKR KKR Real KKR Real Estate KKR Real Estate Finance KKR Real Estate Finance Trust KKR Real Estate Finance Trust Inc</v>
      </c>
      <c r="AD1824" t="str">
        <f t="shared" si="2000"/>
        <v>KREF.N</v>
      </c>
      <c r="AE1824">
        <f t="shared" si="2001"/>
        <v>0.1151702290729411</v>
      </c>
    </row>
    <row r="1825" spans="1:31" collapsed="1" x14ac:dyDescent="0.25">
      <c r="A1825" s="1" t="s">
        <v>9324</v>
      </c>
      <c r="B1825" s="1" t="s">
        <v>9325</v>
      </c>
      <c r="C1825" s="1" t="s">
        <v>55</v>
      </c>
      <c r="D1825" s="1" t="s">
        <v>9326</v>
      </c>
      <c r="E1825" s="1" t="s">
        <v>9327</v>
      </c>
      <c r="F1825" s="1"/>
      <c r="G1825" s="2">
        <v>1168557709.9200001</v>
      </c>
      <c r="H1825" s="1" t="s">
        <v>19</v>
      </c>
      <c r="I1825" s="1" t="s">
        <v>20</v>
      </c>
      <c r="J1825" s="1" t="s">
        <v>9328</v>
      </c>
      <c r="K1825" s="1" t="s">
        <v>199</v>
      </c>
      <c r="L1825" s="1" t="s">
        <v>200</v>
      </c>
      <c r="M1825" s="1" t="s">
        <v>477</v>
      </c>
      <c r="N1825" s="1" t="s">
        <v>892</v>
      </c>
      <c r="O1825" t="str">
        <f t="shared" si="1964"/>
        <v>Atkore</v>
      </c>
      <c r="P1825" t="str">
        <f t="shared" si="1983"/>
        <v>International</v>
      </c>
      <c r="Q1825" t="str">
        <f t="shared" si="1983"/>
        <v>Group</v>
      </c>
      <c r="R1825" t="str">
        <f t="shared" si="1983"/>
        <v>Inc</v>
      </c>
      <c r="S1825" t="str">
        <f t="shared" si="1983"/>
        <v/>
      </c>
      <c r="T1825" t="str">
        <f t="shared" si="1983"/>
        <v/>
      </c>
      <c r="U1825" t="str">
        <f t="shared" si="1996"/>
        <v>Atkore</v>
      </c>
      <c r="V1825" t="str">
        <f t="shared" ref="V1825:Z1825" si="2031">IF(LEN(P1825)&gt;0, U1825  &amp; " " &amp; P1825,"")</f>
        <v>Atkore International</v>
      </c>
      <c r="W1825" t="str">
        <f t="shared" si="2031"/>
        <v>Atkore International Group</v>
      </c>
      <c r="X1825" t="str">
        <f t="shared" si="2031"/>
        <v>Atkore International Group Inc</v>
      </c>
      <c r="Y1825" t="str">
        <f t="shared" si="2031"/>
        <v/>
      </c>
      <c r="Z1825" t="str">
        <f t="shared" si="2031"/>
        <v/>
      </c>
      <c r="AB1825" t="str">
        <f t="shared" si="1998"/>
        <v>Atkore International Group Inc</v>
      </c>
      <c r="AC1825" t="str">
        <f t="shared" si="1999"/>
        <v>ATKR Atkore Atkore International Atkore International Group Atkore International Group Inc</v>
      </c>
      <c r="AD1825" t="str">
        <f t="shared" si="2000"/>
        <v>ATKR.N</v>
      </c>
      <c r="AE1825">
        <f t="shared" si="2001"/>
        <v>0.11513561797482873</v>
      </c>
    </row>
    <row r="1826" spans="1:31" collapsed="1" x14ac:dyDescent="0.25">
      <c r="A1826" s="1" t="s">
        <v>9329</v>
      </c>
      <c r="B1826" s="1" t="s">
        <v>9330</v>
      </c>
      <c r="C1826" s="1" t="s">
        <v>55</v>
      </c>
      <c r="D1826" s="1" t="s">
        <v>9331</v>
      </c>
      <c r="E1826" s="1" t="s">
        <v>9332</v>
      </c>
      <c r="F1826" s="1"/>
      <c r="G1826" s="2">
        <v>1165098377.0999999</v>
      </c>
      <c r="H1826" s="1" t="s">
        <v>19</v>
      </c>
      <c r="I1826" s="1" t="s">
        <v>20</v>
      </c>
      <c r="J1826" s="1" t="s">
        <v>9333</v>
      </c>
      <c r="K1826" s="1" t="s">
        <v>88</v>
      </c>
      <c r="L1826" s="1" t="s">
        <v>89</v>
      </c>
      <c r="M1826" s="1" t="s">
        <v>90</v>
      </c>
      <c r="N1826" s="1" t="s">
        <v>534</v>
      </c>
      <c r="O1826" t="str">
        <f t="shared" si="1964"/>
        <v>SM</v>
      </c>
      <c r="P1826" t="str">
        <f t="shared" si="1983"/>
        <v>Energy</v>
      </c>
      <c r="Q1826" t="str">
        <f t="shared" si="1983"/>
        <v>Co</v>
      </c>
      <c r="R1826" t="str">
        <f t="shared" si="1983"/>
        <v/>
      </c>
      <c r="S1826" t="str">
        <f t="shared" si="1983"/>
        <v/>
      </c>
      <c r="T1826" t="str">
        <f t="shared" si="1983"/>
        <v/>
      </c>
      <c r="U1826" t="str">
        <f t="shared" si="1996"/>
        <v>SM</v>
      </c>
      <c r="V1826" t="str">
        <f t="shared" ref="V1826:Z1826" si="2032">IF(LEN(P1826)&gt;0, U1826  &amp; " " &amp; P1826,"")</f>
        <v>SM Energy</v>
      </c>
      <c r="W1826" t="str">
        <f t="shared" si="2032"/>
        <v>SM Energy Co</v>
      </c>
      <c r="X1826" t="str">
        <f t="shared" si="2032"/>
        <v/>
      </c>
      <c r="Y1826" t="str">
        <f t="shared" si="2032"/>
        <v/>
      </c>
      <c r="Z1826" t="str">
        <f t="shared" si="2032"/>
        <v/>
      </c>
      <c r="AB1826" t="str">
        <f t="shared" si="1998"/>
        <v>SM Energy Co</v>
      </c>
      <c r="AC1826" t="str">
        <f t="shared" si="1999"/>
        <v>SM SM SM Energy SM Energy Co</v>
      </c>
      <c r="AD1826" t="str">
        <f t="shared" si="2000"/>
        <v>SM.N</v>
      </c>
      <c r="AE1826">
        <f t="shared" si="2001"/>
        <v>0.11479477693751394</v>
      </c>
    </row>
    <row r="1827" spans="1:31" collapsed="1" x14ac:dyDescent="0.25">
      <c r="A1827" s="1" t="s">
        <v>9334</v>
      </c>
      <c r="B1827" s="1" t="s">
        <v>9335</v>
      </c>
      <c r="C1827" s="1" t="s">
        <v>16</v>
      </c>
      <c r="D1827" s="1" t="s">
        <v>9336</v>
      </c>
      <c r="E1827" s="1" t="s">
        <v>9337</v>
      </c>
      <c r="F1827" s="1"/>
      <c r="G1827" s="2">
        <v>1162450372.8</v>
      </c>
      <c r="H1827" s="1" t="s">
        <v>19</v>
      </c>
      <c r="I1827" s="1" t="s">
        <v>20</v>
      </c>
      <c r="J1827" s="1" t="s">
        <v>9338</v>
      </c>
      <c r="K1827" s="1" t="s">
        <v>59</v>
      </c>
      <c r="L1827" s="1" t="s">
        <v>80</v>
      </c>
      <c r="M1827" s="1" t="s">
        <v>489</v>
      </c>
      <c r="N1827" s="1" t="s">
        <v>513</v>
      </c>
      <c r="O1827" t="str">
        <f t="shared" si="1964"/>
        <v>Victory</v>
      </c>
      <c r="P1827" t="str">
        <f t="shared" si="1983"/>
        <v>Capital</v>
      </c>
      <c r="Q1827" t="str">
        <f t="shared" si="1983"/>
        <v>Holdings</v>
      </c>
      <c r="R1827" t="str">
        <f t="shared" si="1983"/>
        <v>Inc</v>
      </c>
      <c r="S1827" t="str">
        <f t="shared" si="1983"/>
        <v/>
      </c>
      <c r="T1827" t="str">
        <f t="shared" si="1983"/>
        <v/>
      </c>
      <c r="U1827" t="str">
        <f t="shared" si="1996"/>
        <v>Victory</v>
      </c>
      <c r="V1827" t="str">
        <f t="shared" ref="V1827:Z1827" si="2033">IF(LEN(P1827)&gt;0, U1827  &amp; " " &amp; P1827,"")</f>
        <v>Victory Capital</v>
      </c>
      <c r="W1827" t="str">
        <f t="shared" si="2033"/>
        <v>Victory Capital Holdings</v>
      </c>
      <c r="X1827" t="str">
        <f t="shared" si="2033"/>
        <v>Victory Capital Holdings Inc</v>
      </c>
      <c r="Y1827" t="str">
        <f t="shared" si="2033"/>
        <v/>
      </c>
      <c r="Z1827" t="str">
        <f t="shared" si="2033"/>
        <v/>
      </c>
      <c r="AB1827" t="str">
        <f t="shared" si="1998"/>
        <v>Victory Capital Holdings Inc</v>
      </c>
      <c r="AC1827" t="str">
        <f t="shared" si="1999"/>
        <v>VCTR Victory Victory Capital Victory Capital Holdings Victory Capital Holdings Inc</v>
      </c>
      <c r="AD1827" t="str">
        <f t="shared" si="2000"/>
        <v>VCTR.OQ</v>
      </c>
      <c r="AE1827">
        <f t="shared" si="2001"/>
        <v>0.11453387445157565</v>
      </c>
    </row>
    <row r="1828" spans="1:31" collapsed="1" x14ac:dyDescent="0.25">
      <c r="A1828" s="1" t="s">
        <v>9339</v>
      </c>
      <c r="B1828" s="1" t="s">
        <v>9340</v>
      </c>
      <c r="C1828" s="1" t="s">
        <v>2669</v>
      </c>
      <c r="D1828" s="1" t="s">
        <v>9341</v>
      </c>
      <c r="E1828" s="1" t="s">
        <v>9342</v>
      </c>
      <c r="F1828" s="1"/>
      <c r="G1828" s="2">
        <v>1162263420.22</v>
      </c>
      <c r="H1828" s="1" t="s">
        <v>19</v>
      </c>
      <c r="I1828" s="1" t="s">
        <v>20</v>
      </c>
      <c r="J1828" s="1" t="s">
        <v>9343</v>
      </c>
      <c r="K1828" s="1" t="s">
        <v>67</v>
      </c>
      <c r="L1828" s="1" t="s">
        <v>68</v>
      </c>
      <c r="M1828" s="1" t="s">
        <v>424</v>
      </c>
      <c r="N1828" s="1" t="s">
        <v>424</v>
      </c>
      <c r="O1828" t="str">
        <f t="shared" si="1964"/>
        <v>Fate</v>
      </c>
      <c r="P1828" t="str">
        <f t="shared" si="1983"/>
        <v>Therapeutics</v>
      </c>
      <c r="Q1828" t="str">
        <f t="shared" si="1983"/>
        <v>Inc</v>
      </c>
      <c r="R1828" t="str">
        <f t="shared" si="1983"/>
        <v/>
      </c>
      <c r="S1828" t="str">
        <f t="shared" si="1983"/>
        <v/>
      </c>
      <c r="T1828" t="str">
        <f t="shared" si="1983"/>
        <v/>
      </c>
      <c r="U1828" t="str">
        <f t="shared" si="1996"/>
        <v>Fate</v>
      </c>
      <c r="V1828" t="str">
        <f t="shared" ref="V1828:Z1828" si="2034">IF(LEN(P1828)&gt;0, U1828  &amp; " " &amp; P1828,"")</f>
        <v>Fate Therapeutics</v>
      </c>
      <c r="W1828" t="str">
        <f t="shared" si="2034"/>
        <v>Fate Therapeutics Inc</v>
      </c>
      <c r="X1828" t="str">
        <f t="shared" si="2034"/>
        <v/>
      </c>
      <c r="Y1828" t="str">
        <f t="shared" si="2034"/>
        <v/>
      </c>
      <c r="Z1828" t="str">
        <f t="shared" si="2034"/>
        <v/>
      </c>
      <c r="AB1828" t="str">
        <f t="shared" si="1998"/>
        <v>Fate Therapeutics Inc</v>
      </c>
      <c r="AC1828" t="str">
        <f t="shared" si="1999"/>
        <v>FATE Fate Fate Therapeutics Fate Therapeutics Inc</v>
      </c>
      <c r="AD1828" t="str">
        <f t="shared" si="2000"/>
        <v>FATE.OQ</v>
      </c>
      <c r="AE1828">
        <f t="shared" si="2001"/>
        <v>0.1145154543935438</v>
      </c>
    </row>
    <row r="1829" spans="1:31" collapsed="1" x14ac:dyDescent="0.25">
      <c r="A1829" s="1" t="s">
        <v>9344</v>
      </c>
      <c r="B1829" s="1" t="s">
        <v>9345</v>
      </c>
      <c r="C1829" s="1" t="s">
        <v>16</v>
      </c>
      <c r="D1829" s="1" t="s">
        <v>9346</v>
      </c>
      <c r="E1829" s="1" t="s">
        <v>9347</v>
      </c>
      <c r="F1829" s="1"/>
      <c r="G1829" s="2">
        <v>1162219130.8199999</v>
      </c>
      <c r="H1829" s="1" t="s">
        <v>19</v>
      </c>
      <c r="I1829" s="1" t="s">
        <v>20</v>
      </c>
      <c r="J1829" s="1" t="s">
        <v>9348</v>
      </c>
      <c r="K1829" s="1" t="s">
        <v>30</v>
      </c>
      <c r="L1829" s="1" t="s">
        <v>122</v>
      </c>
      <c r="M1829" s="1" t="s">
        <v>123</v>
      </c>
      <c r="N1829" s="1" t="s">
        <v>1868</v>
      </c>
      <c r="O1829" t="str">
        <f t="shared" ref="O1829:O1892" si="2035">TRIM(MID(SUBSTITUTE($B1829," ",REPT(" ",LEN($B1829))),(O$1-1)*LEN($B1829)+1,LEN($B1829)))</f>
        <v>Matthews</v>
      </c>
      <c r="P1829" t="str">
        <f t="shared" si="1983"/>
        <v>International</v>
      </c>
      <c r="Q1829" t="str">
        <f t="shared" si="1983"/>
        <v>Corp</v>
      </c>
      <c r="R1829" t="str">
        <f t="shared" si="1983"/>
        <v/>
      </c>
      <c r="S1829" t="str">
        <f t="shared" si="1983"/>
        <v/>
      </c>
      <c r="T1829" t="str">
        <f t="shared" si="1983"/>
        <v/>
      </c>
      <c r="U1829" t="str">
        <f t="shared" si="1996"/>
        <v>Matthews</v>
      </c>
      <c r="V1829" t="str">
        <f t="shared" ref="V1829:Z1829" si="2036">IF(LEN(P1829)&gt;0, U1829  &amp; " " &amp; P1829,"")</f>
        <v>Matthews International</v>
      </c>
      <c r="W1829" t="str">
        <f t="shared" si="2036"/>
        <v>Matthews International Corp</v>
      </c>
      <c r="X1829" t="str">
        <f t="shared" si="2036"/>
        <v/>
      </c>
      <c r="Y1829" t="str">
        <f t="shared" si="2036"/>
        <v/>
      </c>
      <c r="Z1829" t="str">
        <f t="shared" si="2036"/>
        <v/>
      </c>
      <c r="AB1829" t="str">
        <f t="shared" si="1998"/>
        <v>Matthews International Corp</v>
      </c>
      <c r="AC1829" t="str">
        <f t="shared" si="1999"/>
        <v>MATW Matthews Matthews International Matthews International Corp</v>
      </c>
      <c r="AD1829" t="str">
        <f t="shared" si="2000"/>
        <v>MATW.OQ</v>
      </c>
      <c r="AE1829">
        <f t="shared" si="2001"/>
        <v>0.1145110906489076</v>
      </c>
    </row>
    <row r="1830" spans="1:31" collapsed="1" x14ac:dyDescent="0.25">
      <c r="A1830" s="1" t="s">
        <v>9349</v>
      </c>
      <c r="B1830" s="1" t="s">
        <v>9350</v>
      </c>
      <c r="C1830" s="1" t="s">
        <v>16</v>
      </c>
      <c r="D1830" s="1" t="s">
        <v>9351</v>
      </c>
      <c r="E1830" s="1" t="s">
        <v>9352</v>
      </c>
      <c r="F1830" s="1"/>
      <c r="G1830" s="2">
        <v>1158064290</v>
      </c>
      <c r="H1830" s="1" t="s">
        <v>19</v>
      </c>
      <c r="I1830" s="1" t="s">
        <v>20</v>
      </c>
      <c r="J1830" s="1" t="s">
        <v>9353</v>
      </c>
      <c r="K1830" s="1" t="s">
        <v>30</v>
      </c>
      <c r="L1830" s="1" t="s">
        <v>256</v>
      </c>
      <c r="M1830" s="1" t="s">
        <v>2655</v>
      </c>
      <c r="N1830" s="1" t="s">
        <v>2656</v>
      </c>
      <c r="O1830" t="str">
        <f t="shared" si="2035"/>
        <v>Sleep</v>
      </c>
      <c r="P1830" t="str">
        <f t="shared" si="1983"/>
        <v>Number</v>
      </c>
      <c r="Q1830" t="str">
        <f t="shared" si="1983"/>
        <v>Corp</v>
      </c>
      <c r="R1830" t="str">
        <f t="shared" si="1983"/>
        <v/>
      </c>
      <c r="S1830" t="str">
        <f t="shared" si="1983"/>
        <v/>
      </c>
      <c r="T1830" t="str">
        <f t="shared" si="1983"/>
        <v/>
      </c>
      <c r="U1830" t="str">
        <f t="shared" si="1996"/>
        <v>Sleep</v>
      </c>
      <c r="V1830" t="str">
        <f t="shared" ref="V1830:Z1830" si="2037">IF(LEN(P1830)&gt;0, U1830  &amp; " " &amp; P1830,"")</f>
        <v>Sleep Number</v>
      </c>
      <c r="W1830" t="str">
        <f t="shared" si="2037"/>
        <v>Sleep Number Corp</v>
      </c>
      <c r="X1830" t="str">
        <f t="shared" si="2037"/>
        <v/>
      </c>
      <c r="Y1830" t="str">
        <f t="shared" si="2037"/>
        <v/>
      </c>
      <c r="Z1830" t="str">
        <f t="shared" si="2037"/>
        <v/>
      </c>
      <c r="AB1830" t="str">
        <f t="shared" si="1998"/>
        <v>Sleep Number Corp</v>
      </c>
      <c r="AC1830" t="str">
        <f t="shared" si="1999"/>
        <v>SNBR Sleep Sleep Number Sleep Number Corp</v>
      </c>
      <c r="AD1830" t="str">
        <f t="shared" si="2000"/>
        <v>SNBR.OQ</v>
      </c>
      <c r="AE1830">
        <f t="shared" si="2001"/>
        <v>0.11410172262083607</v>
      </c>
    </row>
    <row r="1831" spans="1:31" collapsed="1" x14ac:dyDescent="0.25">
      <c r="A1831" s="1" t="s">
        <v>9354</v>
      </c>
      <c r="B1831" s="1" t="s">
        <v>9355</v>
      </c>
      <c r="C1831" s="1" t="s">
        <v>16</v>
      </c>
      <c r="D1831" s="1" t="s">
        <v>9356</v>
      </c>
      <c r="E1831" s="1" t="s">
        <v>9357</v>
      </c>
      <c r="F1831" s="1"/>
      <c r="G1831" s="2">
        <v>1157368000.77</v>
      </c>
      <c r="H1831" s="1" t="s">
        <v>19</v>
      </c>
      <c r="I1831" s="1" t="s">
        <v>20</v>
      </c>
      <c r="J1831" s="1" t="s">
        <v>9358</v>
      </c>
      <c r="K1831" s="1" t="s">
        <v>59</v>
      </c>
      <c r="L1831" s="1" t="s">
        <v>80</v>
      </c>
      <c r="M1831" s="1" t="s">
        <v>81</v>
      </c>
      <c r="N1831" s="1" t="s">
        <v>82</v>
      </c>
      <c r="O1831" t="str">
        <f t="shared" si="2035"/>
        <v>1st</v>
      </c>
      <c r="P1831" t="str">
        <f t="shared" si="1983"/>
        <v>Source</v>
      </c>
      <c r="Q1831" t="str">
        <f t="shared" si="1983"/>
        <v>Corp</v>
      </c>
      <c r="R1831" t="str">
        <f t="shared" si="1983"/>
        <v/>
      </c>
      <c r="S1831" t="str">
        <f t="shared" si="1983"/>
        <v/>
      </c>
      <c r="T1831" t="str">
        <f t="shared" si="1983"/>
        <v/>
      </c>
      <c r="U1831" t="str">
        <f t="shared" si="1996"/>
        <v>1st</v>
      </c>
      <c r="V1831" t="str">
        <f t="shared" ref="V1831:Z1831" si="2038">IF(LEN(P1831)&gt;0, U1831  &amp; " " &amp; P1831,"")</f>
        <v>1st Source</v>
      </c>
      <c r="W1831" t="str">
        <f t="shared" si="2038"/>
        <v>1st Source Corp</v>
      </c>
      <c r="X1831" t="str">
        <f t="shared" si="2038"/>
        <v/>
      </c>
      <c r="Y1831" t="str">
        <f t="shared" si="2038"/>
        <v/>
      </c>
      <c r="Z1831" t="str">
        <f t="shared" si="2038"/>
        <v/>
      </c>
      <c r="AB1831" t="str">
        <f t="shared" si="1998"/>
        <v>1st Source Corp</v>
      </c>
      <c r="AC1831" t="str">
        <f t="shared" si="1999"/>
        <v>SRCE 1st 1st Source 1st Source Corp</v>
      </c>
      <c r="AD1831" t="str">
        <f t="shared" si="2000"/>
        <v>SRCE.OQ</v>
      </c>
      <c r="AE1831">
        <f t="shared" si="2001"/>
        <v>0.11403311865707398</v>
      </c>
    </row>
    <row r="1832" spans="1:31" collapsed="1" x14ac:dyDescent="0.25">
      <c r="A1832" s="1" t="s">
        <v>9359</v>
      </c>
      <c r="B1832" s="1" t="s">
        <v>9360</v>
      </c>
      <c r="C1832" s="1" t="s">
        <v>16</v>
      </c>
      <c r="D1832" s="1" t="s">
        <v>9361</v>
      </c>
      <c r="E1832" s="1" t="s">
        <v>9362</v>
      </c>
      <c r="F1832" s="1"/>
      <c r="G1832" s="2">
        <v>1156753314.0899999</v>
      </c>
      <c r="H1832" s="1" t="s">
        <v>19</v>
      </c>
      <c r="I1832" s="1" t="s">
        <v>20</v>
      </c>
      <c r="J1832" s="1" t="s">
        <v>9363</v>
      </c>
      <c r="K1832" s="1" t="s">
        <v>67</v>
      </c>
      <c r="L1832" s="1" t="s">
        <v>68</v>
      </c>
      <c r="M1832" s="1" t="s">
        <v>424</v>
      </c>
      <c r="N1832" s="1" t="s">
        <v>424</v>
      </c>
      <c r="O1832" t="str">
        <f t="shared" si="2035"/>
        <v>Eidos</v>
      </c>
      <c r="P1832" t="str">
        <f t="shared" si="1983"/>
        <v>Therapeutics</v>
      </c>
      <c r="Q1832" t="str">
        <f t="shared" si="1983"/>
        <v>Inc</v>
      </c>
      <c r="R1832" t="str">
        <f t="shared" si="1983"/>
        <v/>
      </c>
      <c r="S1832" t="str">
        <f t="shared" si="1983"/>
        <v/>
      </c>
      <c r="T1832" t="str">
        <f t="shared" si="1983"/>
        <v/>
      </c>
      <c r="U1832" t="str">
        <f t="shared" si="1996"/>
        <v>Eidos</v>
      </c>
      <c r="V1832" t="str">
        <f t="shared" ref="V1832:Z1832" si="2039">IF(LEN(P1832)&gt;0, U1832  &amp; " " &amp; P1832,"")</f>
        <v>Eidos Therapeutics</v>
      </c>
      <c r="W1832" t="str">
        <f t="shared" si="2039"/>
        <v>Eidos Therapeutics Inc</v>
      </c>
      <c r="X1832" t="str">
        <f t="shared" si="2039"/>
        <v/>
      </c>
      <c r="Y1832" t="str">
        <f t="shared" si="2039"/>
        <v/>
      </c>
      <c r="Z1832" t="str">
        <f t="shared" si="2039"/>
        <v/>
      </c>
      <c r="AB1832" t="str">
        <f t="shared" si="1998"/>
        <v>Eidos Therapeutics Inc</v>
      </c>
      <c r="AC1832" t="str">
        <f t="shared" si="1999"/>
        <v>EIDX Eidos Eidos Therapeutics Eidos Therapeutics Inc</v>
      </c>
      <c r="AD1832" t="str">
        <f t="shared" si="2000"/>
        <v>EIDX.OQ</v>
      </c>
      <c r="AE1832">
        <f t="shared" si="2001"/>
        <v>0.11397255482683956</v>
      </c>
    </row>
    <row r="1833" spans="1:31" collapsed="1" x14ac:dyDescent="0.25">
      <c r="A1833" s="1" t="s">
        <v>9364</v>
      </c>
      <c r="B1833" s="1" t="s">
        <v>9365</v>
      </c>
      <c r="C1833" s="1" t="s">
        <v>55</v>
      </c>
      <c r="D1833" s="1" t="s">
        <v>9366</v>
      </c>
      <c r="E1833" s="1" t="s">
        <v>9367</v>
      </c>
      <c r="F1833" s="1"/>
      <c r="G1833" s="2">
        <v>1155610092</v>
      </c>
      <c r="H1833" s="1" t="s">
        <v>19</v>
      </c>
      <c r="I1833" s="1" t="s">
        <v>20</v>
      </c>
      <c r="J1833" s="1" t="s">
        <v>9368</v>
      </c>
      <c r="K1833" s="1" t="s">
        <v>59</v>
      </c>
      <c r="L1833" s="1" t="s">
        <v>395</v>
      </c>
      <c r="M1833" s="1" t="s">
        <v>396</v>
      </c>
      <c r="N1833" s="1" t="s">
        <v>6618</v>
      </c>
      <c r="O1833" t="str">
        <f t="shared" si="2035"/>
        <v>Arbor</v>
      </c>
      <c r="P1833" t="str">
        <f t="shared" si="1983"/>
        <v>Realty</v>
      </c>
      <c r="Q1833" t="str">
        <f t="shared" si="1983"/>
        <v>Trust</v>
      </c>
      <c r="R1833" t="str">
        <f t="shared" si="1983"/>
        <v>Inc</v>
      </c>
      <c r="S1833" t="str">
        <f t="shared" si="1983"/>
        <v/>
      </c>
      <c r="T1833" t="str">
        <f t="shared" si="1983"/>
        <v/>
      </c>
      <c r="U1833" t="str">
        <f t="shared" si="1996"/>
        <v>Arbor</v>
      </c>
      <c r="V1833" t="str">
        <f t="shared" ref="V1833:Z1833" si="2040">IF(LEN(P1833)&gt;0, U1833  &amp; " " &amp; P1833,"")</f>
        <v>Arbor Realty</v>
      </c>
      <c r="W1833" t="str">
        <f t="shared" si="2040"/>
        <v>Arbor Realty Trust</v>
      </c>
      <c r="X1833" t="str">
        <f t="shared" si="2040"/>
        <v>Arbor Realty Trust Inc</v>
      </c>
      <c r="Y1833" t="str">
        <f t="shared" si="2040"/>
        <v/>
      </c>
      <c r="Z1833" t="str">
        <f t="shared" si="2040"/>
        <v/>
      </c>
      <c r="AB1833" t="str">
        <f t="shared" si="1998"/>
        <v>Arbor Realty Trust Inc</v>
      </c>
      <c r="AC1833" t="str">
        <f t="shared" si="1999"/>
        <v>ABR Arbor Arbor Realty Arbor Realty Trust Arbor Realty Trust Inc</v>
      </c>
      <c r="AD1833" t="str">
        <f t="shared" si="2000"/>
        <v>ABR.N</v>
      </c>
      <c r="AE1833">
        <f t="shared" si="2001"/>
        <v>0.11385991547604223</v>
      </c>
    </row>
    <row r="1834" spans="1:31" collapsed="1" x14ac:dyDescent="0.25">
      <c r="A1834" s="1" t="s">
        <v>9369</v>
      </c>
      <c r="B1834" s="1" t="s">
        <v>9370</v>
      </c>
      <c r="C1834" s="1" t="s">
        <v>16</v>
      </c>
      <c r="D1834" s="1" t="s">
        <v>9371</v>
      </c>
      <c r="E1834" s="1" t="s">
        <v>9372</v>
      </c>
      <c r="F1834" s="1"/>
      <c r="G1834" s="2">
        <v>1153200789.8399999</v>
      </c>
      <c r="H1834" s="1" t="s">
        <v>19</v>
      </c>
      <c r="I1834" s="1" t="s">
        <v>20</v>
      </c>
      <c r="J1834" s="1" t="s">
        <v>9373</v>
      </c>
      <c r="K1834" s="1" t="s">
        <v>59</v>
      </c>
      <c r="L1834" s="1" t="s">
        <v>395</v>
      </c>
      <c r="M1834" s="1" t="s">
        <v>396</v>
      </c>
      <c r="N1834" s="1" t="s">
        <v>650</v>
      </c>
      <c r="O1834" t="str">
        <f t="shared" si="2035"/>
        <v>Office</v>
      </c>
      <c r="P1834" t="str">
        <f t="shared" si="1983"/>
        <v>Properties</v>
      </c>
      <c r="Q1834" t="str">
        <f t="shared" si="1983"/>
        <v>Income</v>
      </c>
      <c r="R1834" t="str">
        <f t="shared" ref="P1834:T1897" si="2041">TRIM(MID(SUBSTITUTE($B1834," ",REPT(" ",LEN($B1834))),(R$1-1)*LEN($B1834)+1,LEN($B1834)))</f>
        <v>Trust</v>
      </c>
      <c r="S1834" t="str">
        <f t="shared" si="2041"/>
        <v/>
      </c>
      <c r="T1834" t="str">
        <f t="shared" si="2041"/>
        <v/>
      </c>
      <c r="U1834" t="str">
        <f t="shared" si="1996"/>
        <v>Office</v>
      </c>
      <c r="V1834" t="str">
        <f t="shared" ref="V1834:Z1834" si="2042">IF(LEN(P1834)&gt;0, U1834  &amp; " " &amp; P1834,"")</f>
        <v>Office Properties</v>
      </c>
      <c r="W1834" t="str">
        <f t="shared" si="2042"/>
        <v>Office Properties Income</v>
      </c>
      <c r="X1834" t="str">
        <f t="shared" si="2042"/>
        <v>Office Properties Income Trust</v>
      </c>
      <c r="Y1834" t="str">
        <f t="shared" si="2042"/>
        <v/>
      </c>
      <c r="Z1834" t="str">
        <f t="shared" si="2042"/>
        <v/>
      </c>
      <c r="AB1834" t="str">
        <f t="shared" si="1998"/>
        <v>Office Properties Income Trust</v>
      </c>
      <c r="AC1834" t="str">
        <f t="shared" si="1999"/>
        <v>OPI Office Office Properties Office Properties Income Office Properties Income Trust</v>
      </c>
      <c r="AD1834" t="str">
        <f t="shared" si="2000"/>
        <v>OPI.OQ</v>
      </c>
      <c r="AE1834">
        <f t="shared" si="2001"/>
        <v>0.11362253182718617</v>
      </c>
    </row>
    <row r="1835" spans="1:31" collapsed="1" x14ac:dyDescent="0.25">
      <c r="A1835" s="1" t="s">
        <v>9374</v>
      </c>
      <c r="B1835" s="1" t="s">
        <v>9375</v>
      </c>
      <c r="C1835" s="1" t="s">
        <v>16</v>
      </c>
      <c r="D1835" s="1" t="s">
        <v>9376</v>
      </c>
      <c r="E1835" s="1" t="s">
        <v>9377</v>
      </c>
      <c r="F1835" s="1"/>
      <c r="G1835" s="2">
        <v>1152230570.71</v>
      </c>
      <c r="H1835" s="1" t="s">
        <v>19</v>
      </c>
      <c r="I1835" s="1" t="s">
        <v>20</v>
      </c>
      <c r="J1835" s="1" t="s">
        <v>9378</v>
      </c>
      <c r="K1835" s="1" t="s">
        <v>22</v>
      </c>
      <c r="L1835" s="1" t="s">
        <v>23</v>
      </c>
      <c r="M1835" s="1" t="s">
        <v>23</v>
      </c>
      <c r="N1835" s="1" t="s">
        <v>275</v>
      </c>
      <c r="O1835" t="str">
        <f t="shared" si="2035"/>
        <v>Sykes</v>
      </c>
      <c r="P1835" t="str">
        <f t="shared" si="2041"/>
        <v>Enterprises</v>
      </c>
      <c r="Q1835" t="str">
        <f t="shared" si="2041"/>
        <v>Inc</v>
      </c>
      <c r="R1835" t="str">
        <f t="shared" si="2041"/>
        <v/>
      </c>
      <c r="S1835" t="str">
        <f t="shared" si="2041"/>
        <v/>
      </c>
      <c r="T1835" t="str">
        <f t="shared" si="2041"/>
        <v/>
      </c>
      <c r="U1835" t="str">
        <f t="shared" si="1996"/>
        <v>Sykes</v>
      </c>
      <c r="V1835" t="str">
        <f t="shared" ref="V1835:Z1835" si="2043">IF(LEN(P1835)&gt;0, U1835  &amp; " " &amp; P1835,"")</f>
        <v>Sykes Enterprises</v>
      </c>
      <c r="W1835" t="str">
        <f t="shared" si="2043"/>
        <v>Sykes Enterprises Inc</v>
      </c>
      <c r="X1835" t="str">
        <f t="shared" si="2043"/>
        <v/>
      </c>
      <c r="Y1835" t="str">
        <f t="shared" si="2043"/>
        <v/>
      </c>
      <c r="Z1835" t="str">
        <f t="shared" si="2043"/>
        <v/>
      </c>
      <c r="AB1835" t="str">
        <f t="shared" si="1998"/>
        <v>Sykes Enterprises Inc</v>
      </c>
      <c r="AC1835" t="str">
        <f t="shared" si="1999"/>
        <v>SYKE Sykes Sykes Enterprises Sykes Enterprises Inc</v>
      </c>
      <c r="AD1835" t="str">
        <f t="shared" si="2000"/>
        <v>SYKE.OQ</v>
      </c>
      <c r="AE1835">
        <f t="shared" si="2001"/>
        <v>0.11352693810669186</v>
      </c>
    </row>
    <row r="1836" spans="1:31" collapsed="1" x14ac:dyDescent="0.25">
      <c r="A1836" s="1" t="s">
        <v>9379</v>
      </c>
      <c r="B1836" s="1" t="s">
        <v>9380</v>
      </c>
      <c r="C1836" s="1" t="s">
        <v>16</v>
      </c>
      <c r="D1836" s="1" t="s">
        <v>9381</v>
      </c>
      <c r="E1836" s="1" t="s">
        <v>9382</v>
      </c>
      <c r="F1836" s="1"/>
      <c r="G1836" s="2">
        <v>1149086142.72</v>
      </c>
      <c r="H1836" s="1" t="s">
        <v>19</v>
      </c>
      <c r="I1836" s="1" t="s">
        <v>20</v>
      </c>
      <c r="J1836" s="1" t="s">
        <v>9383</v>
      </c>
      <c r="K1836" s="1" t="s">
        <v>22</v>
      </c>
      <c r="L1836" s="1" t="s">
        <v>23</v>
      </c>
      <c r="M1836" s="1" t="s">
        <v>23</v>
      </c>
      <c r="N1836" s="1" t="s">
        <v>24</v>
      </c>
      <c r="O1836" t="str">
        <f t="shared" si="2035"/>
        <v>Radware</v>
      </c>
      <c r="P1836" t="str">
        <f t="shared" si="2041"/>
        <v>Ltd</v>
      </c>
      <c r="Q1836" t="str">
        <f t="shared" si="2041"/>
        <v/>
      </c>
      <c r="R1836" t="str">
        <f t="shared" si="2041"/>
        <v/>
      </c>
      <c r="S1836" t="str">
        <f t="shared" si="2041"/>
        <v/>
      </c>
      <c r="T1836" t="str">
        <f t="shared" si="2041"/>
        <v/>
      </c>
      <c r="U1836" t="str">
        <f t="shared" si="1996"/>
        <v>Radware</v>
      </c>
      <c r="V1836" t="str">
        <f t="shared" ref="V1836:Z1836" si="2044">IF(LEN(P1836)&gt;0, U1836  &amp; " " &amp; P1836,"")</f>
        <v>Radware Ltd</v>
      </c>
      <c r="W1836" t="str">
        <f t="shared" si="2044"/>
        <v/>
      </c>
      <c r="X1836" t="str">
        <f t="shared" si="2044"/>
        <v/>
      </c>
      <c r="Y1836" t="str">
        <f t="shared" si="2044"/>
        <v/>
      </c>
      <c r="Z1836" t="str">
        <f t="shared" si="2044"/>
        <v/>
      </c>
      <c r="AB1836" t="str">
        <f t="shared" si="1998"/>
        <v>Radware Ltd</v>
      </c>
      <c r="AC1836" t="str">
        <f t="shared" si="1999"/>
        <v>RDWR Radware Radware Ltd</v>
      </c>
      <c r="AD1836" t="str">
        <f t="shared" si="2000"/>
        <v>RDWR.OQ</v>
      </c>
      <c r="AE1836">
        <f t="shared" si="2001"/>
        <v>0.11321712400274764</v>
      </c>
    </row>
    <row r="1837" spans="1:31" collapsed="1" x14ac:dyDescent="0.25">
      <c r="A1837" s="1" t="s">
        <v>9384</v>
      </c>
      <c r="B1837" s="1" t="s">
        <v>9385</v>
      </c>
      <c r="C1837" s="1" t="s">
        <v>55</v>
      </c>
      <c r="D1837" s="1" t="s">
        <v>9386</v>
      </c>
      <c r="E1837" s="1" t="s">
        <v>9387</v>
      </c>
      <c r="F1837" s="1"/>
      <c r="G1837" s="2">
        <v>1147702036.5</v>
      </c>
      <c r="H1837" s="1" t="s">
        <v>19</v>
      </c>
      <c r="I1837" s="1" t="s">
        <v>20</v>
      </c>
      <c r="J1837" s="1" t="s">
        <v>9388</v>
      </c>
      <c r="K1837" s="1" t="s">
        <v>199</v>
      </c>
      <c r="L1837" s="1" t="s">
        <v>627</v>
      </c>
      <c r="M1837" s="1" t="s">
        <v>628</v>
      </c>
      <c r="N1837" s="1" t="s">
        <v>914</v>
      </c>
      <c r="O1837" t="str">
        <f t="shared" si="2035"/>
        <v>Herc</v>
      </c>
      <c r="P1837" t="str">
        <f t="shared" si="2041"/>
        <v>Holdings</v>
      </c>
      <c r="Q1837" t="str">
        <f t="shared" si="2041"/>
        <v>Inc</v>
      </c>
      <c r="R1837" t="str">
        <f t="shared" si="2041"/>
        <v/>
      </c>
      <c r="S1837" t="str">
        <f t="shared" si="2041"/>
        <v/>
      </c>
      <c r="T1837" t="str">
        <f t="shared" si="2041"/>
        <v/>
      </c>
      <c r="U1837" t="str">
        <f t="shared" si="1996"/>
        <v>Herc</v>
      </c>
      <c r="V1837" t="str">
        <f t="shared" ref="V1837:Z1837" si="2045">IF(LEN(P1837)&gt;0, U1837  &amp; " " &amp; P1837,"")</f>
        <v>Herc Holdings</v>
      </c>
      <c r="W1837" t="str">
        <f t="shared" si="2045"/>
        <v>Herc Holdings Inc</v>
      </c>
      <c r="X1837" t="str">
        <f t="shared" si="2045"/>
        <v/>
      </c>
      <c r="Y1837" t="str">
        <f t="shared" si="2045"/>
        <v/>
      </c>
      <c r="Z1837" t="str">
        <f t="shared" si="2045"/>
        <v/>
      </c>
      <c r="AB1837" t="str">
        <f t="shared" si="1998"/>
        <v>Herc Holdings Inc</v>
      </c>
      <c r="AC1837" t="str">
        <f t="shared" si="1999"/>
        <v>HRI Herc Herc Holdings Herc Holdings Inc</v>
      </c>
      <c r="AD1837" t="str">
        <f t="shared" si="2000"/>
        <v>HRI.N</v>
      </c>
      <c r="AE1837">
        <f t="shared" si="2001"/>
        <v>0.11308075082782465</v>
      </c>
    </row>
    <row r="1838" spans="1:31" collapsed="1" x14ac:dyDescent="0.25">
      <c r="A1838" s="1" t="s">
        <v>9389</v>
      </c>
      <c r="B1838" s="1" t="s">
        <v>9390</v>
      </c>
      <c r="C1838" s="1" t="s">
        <v>2721</v>
      </c>
      <c r="D1838" s="1" t="s">
        <v>9391</v>
      </c>
      <c r="E1838" s="1" t="s">
        <v>9392</v>
      </c>
      <c r="F1838" s="1"/>
      <c r="G1838" s="2">
        <v>1147500000</v>
      </c>
      <c r="H1838" s="1" t="s">
        <v>19</v>
      </c>
      <c r="I1838" s="1" t="s">
        <v>20</v>
      </c>
      <c r="J1838" s="1" t="s">
        <v>9393</v>
      </c>
      <c r="K1838" s="1" t="s">
        <v>59</v>
      </c>
      <c r="L1838" s="1" t="s">
        <v>80</v>
      </c>
      <c r="M1838" s="1" t="s">
        <v>489</v>
      </c>
      <c r="N1838" s="1" t="s">
        <v>496</v>
      </c>
      <c r="O1838" t="str">
        <f t="shared" si="2035"/>
        <v>Token</v>
      </c>
      <c r="P1838" t="str">
        <f t="shared" si="2041"/>
        <v>Communities</v>
      </c>
      <c r="Q1838" t="str">
        <f t="shared" si="2041"/>
        <v>Ltd</v>
      </c>
      <c r="R1838" t="str">
        <f t="shared" si="2041"/>
        <v/>
      </c>
      <c r="S1838" t="str">
        <f t="shared" si="2041"/>
        <v/>
      </c>
      <c r="T1838" t="str">
        <f t="shared" si="2041"/>
        <v/>
      </c>
      <c r="U1838" t="str">
        <f t="shared" si="1996"/>
        <v>Token</v>
      </c>
      <c r="V1838" t="str">
        <f t="shared" ref="V1838:Z1838" si="2046">IF(LEN(P1838)&gt;0, U1838  &amp; " " &amp; P1838,"")</f>
        <v>Token Communities</v>
      </c>
      <c r="W1838" t="str">
        <f t="shared" si="2046"/>
        <v>Token Communities Ltd</v>
      </c>
      <c r="X1838" t="str">
        <f t="shared" si="2046"/>
        <v/>
      </c>
      <c r="Y1838" t="str">
        <f t="shared" si="2046"/>
        <v/>
      </c>
      <c r="Z1838" t="str">
        <f t="shared" si="2046"/>
        <v/>
      </c>
      <c r="AB1838" t="str">
        <f t="shared" si="1998"/>
        <v>Token Communities Ltd</v>
      </c>
      <c r="AC1838" t="str">
        <f t="shared" si="1999"/>
        <v>TKCM Token Token Communities Token Communities Ltd</v>
      </c>
      <c r="AD1838" t="str">
        <f t="shared" si="2000"/>
        <v>TKCM.PK</v>
      </c>
      <c r="AE1838">
        <f t="shared" si="2001"/>
        <v>0.11306084458178862</v>
      </c>
    </row>
    <row r="1839" spans="1:31" collapsed="1" x14ac:dyDescent="0.25">
      <c r="A1839" s="1" t="s">
        <v>9394</v>
      </c>
      <c r="B1839" s="1" t="s">
        <v>9395</v>
      </c>
      <c r="C1839" s="1" t="s">
        <v>55</v>
      </c>
      <c r="D1839" s="1" t="s">
        <v>9396</v>
      </c>
      <c r="E1839" s="1" t="s">
        <v>9397</v>
      </c>
      <c r="F1839" s="1"/>
      <c r="G1839" s="2">
        <v>1146405063.7</v>
      </c>
      <c r="H1839" s="1" t="s">
        <v>19</v>
      </c>
      <c r="I1839" s="1" t="s">
        <v>20</v>
      </c>
      <c r="J1839" s="1" t="s">
        <v>9398</v>
      </c>
      <c r="K1839" s="1" t="s">
        <v>199</v>
      </c>
      <c r="L1839" s="1" t="s">
        <v>200</v>
      </c>
      <c r="M1839" s="1" t="s">
        <v>477</v>
      </c>
      <c r="N1839" s="1" t="s">
        <v>478</v>
      </c>
      <c r="O1839" t="str">
        <f t="shared" si="2035"/>
        <v>Alamo</v>
      </c>
      <c r="P1839" t="str">
        <f t="shared" si="2041"/>
        <v>Group</v>
      </c>
      <c r="Q1839" t="str">
        <f t="shared" si="2041"/>
        <v>Inc</v>
      </c>
      <c r="R1839" t="str">
        <f t="shared" si="2041"/>
        <v/>
      </c>
      <c r="S1839" t="str">
        <f t="shared" si="2041"/>
        <v/>
      </c>
      <c r="T1839" t="str">
        <f t="shared" si="2041"/>
        <v/>
      </c>
      <c r="U1839" t="str">
        <f t="shared" si="1996"/>
        <v>Alamo</v>
      </c>
      <c r="V1839" t="str">
        <f t="shared" ref="V1839:Z1839" si="2047">IF(LEN(P1839)&gt;0, U1839  &amp; " " &amp; P1839,"")</f>
        <v>Alamo Group</v>
      </c>
      <c r="W1839" t="str">
        <f t="shared" si="2047"/>
        <v>Alamo Group Inc</v>
      </c>
      <c r="X1839" t="str">
        <f t="shared" si="2047"/>
        <v/>
      </c>
      <c r="Y1839" t="str">
        <f t="shared" si="2047"/>
        <v/>
      </c>
      <c r="Z1839" t="str">
        <f t="shared" si="2047"/>
        <v/>
      </c>
      <c r="AB1839" t="str">
        <f t="shared" si="1998"/>
        <v>Alamo Group Inc</v>
      </c>
      <c r="AC1839" t="str">
        <f t="shared" si="1999"/>
        <v>ALG Alamo Alamo Group Alamo Group Inc</v>
      </c>
      <c r="AD1839" t="str">
        <f t="shared" si="2000"/>
        <v>ALG.N</v>
      </c>
      <c r="AE1839">
        <f t="shared" si="2001"/>
        <v>0.11295296273181803</v>
      </c>
    </row>
    <row r="1840" spans="1:31" collapsed="1" x14ac:dyDescent="0.25">
      <c r="A1840" s="1" t="s">
        <v>9399</v>
      </c>
      <c r="B1840" s="1" t="s">
        <v>9400</v>
      </c>
      <c r="C1840" s="1" t="s">
        <v>16</v>
      </c>
      <c r="D1840" s="1" t="s">
        <v>9401</v>
      </c>
      <c r="E1840" s="1" t="s">
        <v>9402</v>
      </c>
      <c r="F1840" s="1"/>
      <c r="G1840" s="2">
        <v>1144394801.9400001</v>
      </c>
      <c r="H1840" s="1" t="s">
        <v>19</v>
      </c>
      <c r="I1840" s="1" t="s">
        <v>20</v>
      </c>
      <c r="J1840" s="1" t="s">
        <v>9403</v>
      </c>
      <c r="K1840" s="1" t="s">
        <v>22</v>
      </c>
      <c r="L1840" s="1" t="s">
        <v>23</v>
      </c>
      <c r="M1840" s="1" t="s">
        <v>23</v>
      </c>
      <c r="N1840" s="1" t="s">
        <v>47</v>
      </c>
      <c r="O1840" t="str">
        <f t="shared" si="2035"/>
        <v>Carbon</v>
      </c>
      <c r="P1840" t="str">
        <f t="shared" si="2041"/>
        <v>Black</v>
      </c>
      <c r="Q1840" t="str">
        <f t="shared" si="2041"/>
        <v>Inc</v>
      </c>
      <c r="R1840" t="str">
        <f t="shared" si="2041"/>
        <v/>
      </c>
      <c r="S1840" t="str">
        <f t="shared" si="2041"/>
        <v/>
      </c>
      <c r="T1840" t="str">
        <f t="shared" si="2041"/>
        <v/>
      </c>
      <c r="U1840" t="str">
        <f t="shared" si="1996"/>
        <v>Carbon</v>
      </c>
      <c r="V1840" t="str">
        <f t="shared" ref="V1840:Z1840" si="2048">IF(LEN(P1840)&gt;0, U1840  &amp; " " &amp; P1840,"")</f>
        <v>Carbon Black</v>
      </c>
      <c r="W1840" t="str">
        <f t="shared" si="2048"/>
        <v>Carbon Black Inc</v>
      </c>
      <c r="X1840" t="str">
        <f t="shared" si="2048"/>
        <v/>
      </c>
      <c r="Y1840" t="str">
        <f t="shared" si="2048"/>
        <v/>
      </c>
      <c r="Z1840" t="str">
        <f t="shared" si="2048"/>
        <v/>
      </c>
      <c r="AB1840" t="str">
        <f t="shared" si="1998"/>
        <v>Carbon Black Inc</v>
      </c>
      <c r="AC1840" t="str">
        <f t="shared" si="1999"/>
        <v>CBLK Carbon Carbon Black Carbon Black Inc</v>
      </c>
      <c r="AD1840" t="str">
        <f t="shared" si="2000"/>
        <v>CBLK.OQ</v>
      </c>
      <c r="AE1840">
        <f t="shared" si="2001"/>
        <v>0.11275489572317658</v>
      </c>
    </row>
    <row r="1841" spans="1:31" collapsed="1" x14ac:dyDescent="0.25">
      <c r="A1841" s="1" t="s">
        <v>9404</v>
      </c>
      <c r="B1841" s="1" t="s">
        <v>9405</v>
      </c>
      <c r="C1841" s="1" t="s">
        <v>16</v>
      </c>
      <c r="D1841" s="1" t="s">
        <v>9406</v>
      </c>
      <c r="E1841" s="1" t="s">
        <v>9407</v>
      </c>
      <c r="F1841" s="1"/>
      <c r="G1841" s="2">
        <v>1143892803.8699999</v>
      </c>
      <c r="H1841" s="1" t="s">
        <v>19</v>
      </c>
      <c r="I1841" s="1" t="s">
        <v>20</v>
      </c>
      <c r="J1841" s="1" t="s">
        <v>9408</v>
      </c>
      <c r="K1841" s="1" t="s">
        <v>59</v>
      </c>
      <c r="L1841" s="1" t="s">
        <v>395</v>
      </c>
      <c r="M1841" s="1" t="s">
        <v>396</v>
      </c>
      <c r="N1841" s="1" t="s">
        <v>650</v>
      </c>
      <c r="O1841" t="str">
        <f t="shared" si="2035"/>
        <v>American</v>
      </c>
      <c r="P1841" t="str">
        <f t="shared" si="2041"/>
        <v>Finance</v>
      </c>
      <c r="Q1841" t="str">
        <f t="shared" si="2041"/>
        <v>Trust</v>
      </c>
      <c r="R1841" t="str">
        <f t="shared" si="2041"/>
        <v>Inc</v>
      </c>
      <c r="S1841" t="str">
        <f t="shared" si="2041"/>
        <v/>
      </c>
      <c r="T1841" t="str">
        <f t="shared" si="2041"/>
        <v/>
      </c>
      <c r="U1841" t="str">
        <f t="shared" si="1996"/>
        <v>American</v>
      </c>
      <c r="V1841" t="str">
        <f t="shared" ref="V1841:Z1841" si="2049">IF(LEN(P1841)&gt;0, U1841  &amp; " " &amp; P1841,"")</f>
        <v>American Finance</v>
      </c>
      <c r="W1841" t="str">
        <f t="shared" si="2049"/>
        <v>American Finance Trust</v>
      </c>
      <c r="X1841" t="str">
        <f t="shared" si="2049"/>
        <v>American Finance Trust Inc</v>
      </c>
      <c r="Y1841" t="str">
        <f t="shared" si="2049"/>
        <v/>
      </c>
      <c r="Z1841" t="str">
        <f t="shared" si="2049"/>
        <v/>
      </c>
      <c r="AB1841" t="str">
        <f t="shared" si="1998"/>
        <v>American Finance Trust Inc</v>
      </c>
      <c r="AC1841" t="str">
        <f t="shared" si="1999"/>
        <v>AFIN American American Finance American Finance Trust American Finance Trust Inc</v>
      </c>
      <c r="AD1841" t="str">
        <f t="shared" si="2000"/>
        <v>AFIN.OQ</v>
      </c>
      <c r="AE1841">
        <f t="shared" si="2001"/>
        <v>0.11270543487283005</v>
      </c>
    </row>
    <row r="1842" spans="1:31" collapsed="1" x14ac:dyDescent="0.25">
      <c r="A1842" s="1" t="s">
        <v>9409</v>
      </c>
      <c r="B1842" s="1" t="s">
        <v>9410</v>
      </c>
      <c r="C1842" s="1" t="s">
        <v>16</v>
      </c>
      <c r="D1842" s="1" t="s">
        <v>9411</v>
      </c>
      <c r="E1842" s="1" t="s">
        <v>9412</v>
      </c>
      <c r="F1842" s="1"/>
      <c r="G1842" s="2">
        <v>1143718792.1600001</v>
      </c>
      <c r="H1842" s="1" t="s">
        <v>19</v>
      </c>
      <c r="I1842" s="1" t="s">
        <v>20</v>
      </c>
      <c r="J1842" s="1" t="s">
        <v>9413</v>
      </c>
      <c r="K1842" s="1" t="s">
        <v>30</v>
      </c>
      <c r="L1842" s="1" t="s">
        <v>122</v>
      </c>
      <c r="M1842" s="1" t="s">
        <v>123</v>
      </c>
      <c r="N1842" s="1" t="s">
        <v>3593</v>
      </c>
      <c r="O1842" t="str">
        <f t="shared" si="2035"/>
        <v>Scholastic</v>
      </c>
      <c r="P1842" t="str">
        <f t="shared" si="2041"/>
        <v>Corp</v>
      </c>
      <c r="Q1842" t="str">
        <f t="shared" si="2041"/>
        <v/>
      </c>
      <c r="R1842" t="str">
        <f t="shared" si="2041"/>
        <v/>
      </c>
      <c r="S1842" t="str">
        <f t="shared" si="2041"/>
        <v/>
      </c>
      <c r="T1842" t="str">
        <f t="shared" si="2041"/>
        <v/>
      </c>
      <c r="U1842" t="str">
        <f t="shared" si="1996"/>
        <v>Scholastic</v>
      </c>
      <c r="V1842" t="str">
        <f t="shared" ref="V1842:Z1842" si="2050">IF(LEN(P1842)&gt;0, U1842  &amp; " " &amp; P1842,"")</f>
        <v>Scholastic Corp</v>
      </c>
      <c r="W1842" t="str">
        <f t="shared" si="2050"/>
        <v/>
      </c>
      <c r="X1842" t="str">
        <f t="shared" si="2050"/>
        <v/>
      </c>
      <c r="Y1842" t="str">
        <f t="shared" si="2050"/>
        <v/>
      </c>
      <c r="Z1842" t="str">
        <f t="shared" si="2050"/>
        <v/>
      </c>
      <c r="AB1842" t="str">
        <f t="shared" si="1998"/>
        <v>Scholastic Corp</v>
      </c>
      <c r="AC1842" t="str">
        <f t="shared" si="1999"/>
        <v>SCHL Scholastic Scholastic Corp</v>
      </c>
      <c r="AD1842" t="str">
        <f t="shared" si="2000"/>
        <v>SCHL.OQ</v>
      </c>
      <c r="AE1842">
        <f t="shared" si="2001"/>
        <v>0.11268828985243814</v>
      </c>
    </row>
    <row r="1843" spans="1:31" collapsed="1" x14ac:dyDescent="0.25">
      <c r="A1843" s="1" t="s">
        <v>9414</v>
      </c>
      <c r="B1843" s="1" t="s">
        <v>9415</v>
      </c>
      <c r="C1843" s="1" t="s">
        <v>2669</v>
      </c>
      <c r="D1843" s="1" t="s">
        <v>9416</v>
      </c>
      <c r="E1843" s="1" t="s">
        <v>9417</v>
      </c>
      <c r="F1843" s="1"/>
      <c r="G1843" s="2">
        <v>1143640354.5</v>
      </c>
      <c r="H1843" s="1" t="s">
        <v>19</v>
      </c>
      <c r="I1843" s="1" t="s">
        <v>20</v>
      </c>
      <c r="J1843" s="1" t="s">
        <v>9418</v>
      </c>
      <c r="K1843" s="1" t="s">
        <v>67</v>
      </c>
      <c r="L1843" s="1" t="s">
        <v>154</v>
      </c>
      <c r="M1843" s="1" t="s">
        <v>239</v>
      </c>
      <c r="N1843" s="1" t="s">
        <v>240</v>
      </c>
      <c r="O1843" t="str">
        <f t="shared" si="2035"/>
        <v>AtriCure</v>
      </c>
      <c r="P1843" t="str">
        <f t="shared" si="2041"/>
        <v>Inc</v>
      </c>
      <c r="Q1843" t="str">
        <f t="shared" si="2041"/>
        <v/>
      </c>
      <c r="R1843" t="str">
        <f t="shared" si="2041"/>
        <v/>
      </c>
      <c r="S1843" t="str">
        <f t="shared" si="2041"/>
        <v/>
      </c>
      <c r="T1843" t="str">
        <f t="shared" si="2041"/>
        <v/>
      </c>
      <c r="U1843" t="str">
        <f t="shared" si="1996"/>
        <v>AtriCure</v>
      </c>
      <c r="V1843" t="str">
        <f t="shared" ref="V1843:Z1843" si="2051">IF(LEN(P1843)&gt;0, U1843  &amp; " " &amp; P1843,"")</f>
        <v>AtriCure Inc</v>
      </c>
      <c r="W1843" t="str">
        <f t="shared" si="2051"/>
        <v/>
      </c>
      <c r="X1843" t="str">
        <f t="shared" si="2051"/>
        <v/>
      </c>
      <c r="Y1843" t="str">
        <f t="shared" si="2051"/>
        <v/>
      </c>
      <c r="Z1843" t="str">
        <f t="shared" si="2051"/>
        <v/>
      </c>
      <c r="AB1843" t="str">
        <f t="shared" si="1998"/>
        <v>AtriCure Inc</v>
      </c>
      <c r="AC1843" t="str">
        <f t="shared" si="1999"/>
        <v>ATRC AtriCure AtriCure Inc</v>
      </c>
      <c r="AD1843" t="str">
        <f t="shared" si="2000"/>
        <v>ATRC.OQ</v>
      </c>
      <c r="AE1843">
        <f t="shared" si="2001"/>
        <v>0.11268056154909468</v>
      </c>
    </row>
    <row r="1844" spans="1:31" collapsed="1" x14ac:dyDescent="0.25">
      <c r="A1844" s="1" t="s">
        <v>9419</v>
      </c>
      <c r="B1844" s="1" t="s">
        <v>9420</v>
      </c>
      <c r="C1844" s="1" t="s">
        <v>55</v>
      </c>
      <c r="D1844" s="1" t="s">
        <v>9421</v>
      </c>
      <c r="E1844" s="1" t="s">
        <v>9422</v>
      </c>
      <c r="F1844" s="1"/>
      <c r="G1844" s="2">
        <v>1142892000</v>
      </c>
      <c r="H1844" s="1" t="s">
        <v>19</v>
      </c>
      <c r="I1844" s="1" t="s">
        <v>20</v>
      </c>
      <c r="J1844" s="1" t="s">
        <v>9423</v>
      </c>
      <c r="K1844" s="1" t="s">
        <v>59</v>
      </c>
      <c r="L1844" s="1" t="s">
        <v>1048</v>
      </c>
      <c r="M1844" s="1" t="s">
        <v>1048</v>
      </c>
      <c r="N1844" s="1" t="s">
        <v>3614</v>
      </c>
      <c r="O1844" t="str">
        <f t="shared" si="2035"/>
        <v>Compass</v>
      </c>
      <c r="P1844" t="str">
        <f t="shared" si="2041"/>
        <v>Diversified</v>
      </c>
      <c r="Q1844" t="str">
        <f t="shared" si="2041"/>
        <v>Holdings</v>
      </c>
      <c r="R1844" t="str">
        <f t="shared" si="2041"/>
        <v/>
      </c>
      <c r="S1844" t="str">
        <f t="shared" si="2041"/>
        <v/>
      </c>
      <c r="T1844" t="str">
        <f t="shared" si="2041"/>
        <v/>
      </c>
      <c r="U1844" t="str">
        <f t="shared" si="1996"/>
        <v>Compass</v>
      </c>
      <c r="V1844" t="str">
        <f t="shared" ref="V1844:Z1844" si="2052">IF(LEN(P1844)&gt;0, U1844  &amp; " " &amp; P1844,"")</f>
        <v>Compass Diversified</v>
      </c>
      <c r="W1844" t="str">
        <f t="shared" si="2052"/>
        <v>Compass Diversified Holdings</v>
      </c>
      <c r="X1844" t="str">
        <f t="shared" si="2052"/>
        <v/>
      </c>
      <c r="Y1844" t="str">
        <f t="shared" si="2052"/>
        <v/>
      </c>
      <c r="Z1844" t="str">
        <f t="shared" si="2052"/>
        <v/>
      </c>
      <c r="AB1844" t="str">
        <f t="shared" si="1998"/>
        <v>Compass Diversified Holdings</v>
      </c>
      <c r="AC1844" t="str">
        <f t="shared" si="1999"/>
        <v>CODI Compass Compass Diversified Compass Diversified Holdings</v>
      </c>
      <c r="AD1844" t="str">
        <f t="shared" si="2000"/>
        <v>CODI.N</v>
      </c>
      <c r="AE1844">
        <f t="shared" si="2001"/>
        <v>0.11260682770001705</v>
      </c>
    </row>
    <row r="1845" spans="1:31" collapsed="1" x14ac:dyDescent="0.25">
      <c r="A1845" s="1" t="s">
        <v>9424</v>
      </c>
      <c r="B1845" s="1" t="s">
        <v>9425</v>
      </c>
      <c r="C1845" s="1" t="s">
        <v>55</v>
      </c>
      <c r="D1845" s="1" t="s">
        <v>9426</v>
      </c>
      <c r="E1845" s="1" t="s">
        <v>9427</v>
      </c>
      <c r="F1845" s="1"/>
      <c r="G1845" s="2">
        <v>1138538388.22</v>
      </c>
      <c r="H1845" s="1" t="s">
        <v>19</v>
      </c>
      <c r="I1845" s="1" t="s">
        <v>20</v>
      </c>
      <c r="J1845" s="1" t="s">
        <v>9428</v>
      </c>
      <c r="K1845" s="1" t="s">
        <v>199</v>
      </c>
      <c r="L1845" s="1" t="s">
        <v>200</v>
      </c>
      <c r="M1845" s="1" t="s">
        <v>477</v>
      </c>
      <c r="N1845" s="1" t="s">
        <v>892</v>
      </c>
      <c r="O1845" t="str">
        <f t="shared" si="2035"/>
        <v>AZZ</v>
      </c>
      <c r="P1845" t="str">
        <f t="shared" si="2041"/>
        <v>Inc</v>
      </c>
      <c r="Q1845" t="str">
        <f t="shared" si="2041"/>
        <v/>
      </c>
      <c r="R1845" t="str">
        <f t="shared" si="2041"/>
        <v/>
      </c>
      <c r="S1845" t="str">
        <f t="shared" si="2041"/>
        <v/>
      </c>
      <c r="T1845" t="str">
        <f t="shared" si="2041"/>
        <v/>
      </c>
      <c r="U1845" t="str">
        <f t="shared" si="1996"/>
        <v>AZZ</v>
      </c>
      <c r="V1845" t="str">
        <f t="shared" ref="V1845:Z1845" si="2053">IF(LEN(P1845)&gt;0, U1845  &amp; " " &amp; P1845,"")</f>
        <v>AZZ Inc</v>
      </c>
      <c r="W1845" t="str">
        <f t="shared" si="2053"/>
        <v/>
      </c>
      <c r="X1845" t="str">
        <f t="shared" si="2053"/>
        <v/>
      </c>
      <c r="Y1845" t="str">
        <f t="shared" si="2053"/>
        <v/>
      </c>
      <c r="Z1845" t="str">
        <f t="shared" si="2053"/>
        <v/>
      </c>
      <c r="AB1845" t="str">
        <f t="shared" si="1998"/>
        <v>AZZ Inc</v>
      </c>
      <c r="AC1845" t="str">
        <f t="shared" si="1999"/>
        <v>AZZ AZZ AZZ Inc</v>
      </c>
      <c r="AD1845" t="str">
        <f t="shared" si="2000"/>
        <v>AZZ.N</v>
      </c>
      <c r="AE1845">
        <f t="shared" si="2001"/>
        <v>0.1121778751729338</v>
      </c>
    </row>
    <row r="1846" spans="1:31" collapsed="1" x14ac:dyDescent="0.25">
      <c r="A1846" s="1" t="s">
        <v>9429</v>
      </c>
      <c r="B1846" s="1" t="s">
        <v>9430</v>
      </c>
      <c r="C1846" s="1" t="s">
        <v>55</v>
      </c>
      <c r="D1846" s="1" t="s">
        <v>9431</v>
      </c>
      <c r="E1846" s="1" t="s">
        <v>9432</v>
      </c>
      <c r="F1846" s="1"/>
      <c r="G1846" s="2">
        <v>1138120376</v>
      </c>
      <c r="H1846" s="1" t="s">
        <v>19</v>
      </c>
      <c r="I1846" s="1" t="s">
        <v>20</v>
      </c>
      <c r="J1846" s="1" t="s">
        <v>9433</v>
      </c>
      <c r="K1846" s="1" t="s">
        <v>30</v>
      </c>
      <c r="L1846" s="1" t="s">
        <v>122</v>
      </c>
      <c r="M1846" s="1" t="s">
        <v>222</v>
      </c>
      <c r="N1846" s="1" t="s">
        <v>456</v>
      </c>
      <c r="O1846" t="str">
        <f t="shared" si="2035"/>
        <v>AMC</v>
      </c>
      <c r="P1846" t="str">
        <f t="shared" si="2041"/>
        <v>Entertainment</v>
      </c>
      <c r="Q1846" t="str">
        <f t="shared" si="2041"/>
        <v>Holdings</v>
      </c>
      <c r="R1846" t="str">
        <f t="shared" si="2041"/>
        <v>Inc</v>
      </c>
      <c r="S1846" t="str">
        <f t="shared" si="2041"/>
        <v/>
      </c>
      <c r="T1846" t="str">
        <f t="shared" si="2041"/>
        <v/>
      </c>
      <c r="U1846" t="str">
        <f t="shared" si="1996"/>
        <v>AMC</v>
      </c>
      <c r="V1846" t="str">
        <f t="shared" ref="V1846:Z1846" si="2054">IF(LEN(P1846)&gt;0, U1846  &amp; " " &amp; P1846,"")</f>
        <v>AMC Entertainment</v>
      </c>
      <c r="W1846" t="str">
        <f t="shared" si="2054"/>
        <v>AMC Entertainment Holdings</v>
      </c>
      <c r="X1846" t="str">
        <f t="shared" si="2054"/>
        <v>AMC Entertainment Holdings Inc</v>
      </c>
      <c r="Y1846" t="str">
        <f t="shared" si="2054"/>
        <v/>
      </c>
      <c r="Z1846" t="str">
        <f t="shared" si="2054"/>
        <v/>
      </c>
      <c r="AB1846" t="str">
        <f t="shared" si="1998"/>
        <v>AMC Entertainment Holdings Inc</v>
      </c>
      <c r="AC1846" t="str">
        <f t="shared" si="1999"/>
        <v>AMC AMC AMC Entertainment AMC Entertainment Holdings AMC Entertainment Holdings Inc</v>
      </c>
      <c r="AD1846" t="str">
        <f t="shared" si="2000"/>
        <v>AMC.N</v>
      </c>
      <c r="AE1846">
        <f t="shared" si="2001"/>
        <v>0.11213668927782382</v>
      </c>
    </row>
    <row r="1847" spans="1:31" collapsed="1" x14ac:dyDescent="0.25">
      <c r="A1847" s="1" t="s">
        <v>9434</v>
      </c>
      <c r="B1847" s="1" t="s">
        <v>9435</v>
      </c>
      <c r="C1847" s="1" t="s">
        <v>55</v>
      </c>
      <c r="D1847" s="1" t="s">
        <v>9436</v>
      </c>
      <c r="E1847" s="1" t="s">
        <v>9437</v>
      </c>
      <c r="F1847" s="1"/>
      <c r="G1847" s="2">
        <v>1137317451.98</v>
      </c>
      <c r="H1847" s="1" t="s">
        <v>19</v>
      </c>
      <c r="I1847" s="1" t="s">
        <v>20</v>
      </c>
      <c r="J1847" s="1" t="s">
        <v>9438</v>
      </c>
      <c r="K1847" s="1" t="s">
        <v>22</v>
      </c>
      <c r="L1847" s="1" t="s">
        <v>39</v>
      </c>
      <c r="M1847" s="1" t="s">
        <v>40</v>
      </c>
      <c r="N1847" s="1" t="s">
        <v>41</v>
      </c>
      <c r="O1847" t="str">
        <f t="shared" si="2035"/>
        <v>Fitbit</v>
      </c>
      <c r="P1847" t="str">
        <f t="shared" si="2041"/>
        <v>Inc</v>
      </c>
      <c r="Q1847" t="str">
        <f t="shared" si="2041"/>
        <v/>
      </c>
      <c r="R1847" t="str">
        <f t="shared" si="2041"/>
        <v/>
      </c>
      <c r="S1847" t="str">
        <f t="shared" si="2041"/>
        <v/>
      </c>
      <c r="T1847" t="str">
        <f t="shared" si="2041"/>
        <v/>
      </c>
      <c r="U1847" t="str">
        <f t="shared" si="1996"/>
        <v>Fitbit</v>
      </c>
      <c r="V1847" t="str">
        <f t="shared" ref="V1847:Z1847" si="2055">IF(LEN(P1847)&gt;0, U1847  &amp; " " &amp; P1847,"")</f>
        <v>Fitbit Inc</v>
      </c>
      <c r="W1847" t="str">
        <f t="shared" si="2055"/>
        <v/>
      </c>
      <c r="X1847" t="str">
        <f t="shared" si="2055"/>
        <v/>
      </c>
      <c r="Y1847" t="str">
        <f t="shared" si="2055"/>
        <v/>
      </c>
      <c r="Z1847" t="str">
        <f t="shared" si="2055"/>
        <v/>
      </c>
      <c r="AB1847" t="str">
        <f t="shared" si="1998"/>
        <v>Fitbit Inc</v>
      </c>
      <c r="AC1847" t="str">
        <f t="shared" si="1999"/>
        <v>FIT Fitbit Fitbit Inc</v>
      </c>
      <c r="AD1847" t="str">
        <f t="shared" si="2000"/>
        <v>FIT.N</v>
      </c>
      <c r="AE1847">
        <f t="shared" si="2001"/>
        <v>0.11205757880476394</v>
      </c>
    </row>
    <row r="1848" spans="1:31" collapsed="1" x14ac:dyDescent="0.25">
      <c r="A1848" s="1" t="s">
        <v>9439</v>
      </c>
      <c r="B1848" s="1" t="s">
        <v>9440</v>
      </c>
      <c r="C1848" s="1" t="s">
        <v>55</v>
      </c>
      <c r="D1848" s="1" t="s">
        <v>9441</v>
      </c>
      <c r="E1848" s="1" t="s">
        <v>9442</v>
      </c>
      <c r="F1848" s="1"/>
      <c r="G1848" s="2">
        <v>1136791695.2</v>
      </c>
      <c r="H1848" s="1" t="s">
        <v>19</v>
      </c>
      <c r="I1848" s="1" t="s">
        <v>20</v>
      </c>
      <c r="J1848" s="1" t="s">
        <v>9443</v>
      </c>
      <c r="K1848" s="1" t="s">
        <v>59</v>
      </c>
      <c r="L1848" s="1" t="s">
        <v>80</v>
      </c>
      <c r="M1848" s="1" t="s">
        <v>81</v>
      </c>
      <c r="N1848" s="1" t="s">
        <v>82</v>
      </c>
      <c r="O1848" t="str">
        <f t="shared" si="2035"/>
        <v>National</v>
      </c>
      <c r="P1848" t="str">
        <f t="shared" si="2041"/>
        <v>Bank</v>
      </c>
      <c r="Q1848" t="str">
        <f t="shared" si="2041"/>
        <v>Holdings</v>
      </c>
      <c r="R1848" t="str">
        <f t="shared" si="2041"/>
        <v>Corp</v>
      </c>
      <c r="S1848" t="str">
        <f t="shared" si="2041"/>
        <v/>
      </c>
      <c r="T1848" t="str">
        <f t="shared" si="2041"/>
        <v/>
      </c>
      <c r="U1848" t="str">
        <f t="shared" si="1996"/>
        <v>National</v>
      </c>
      <c r="V1848" t="str">
        <f t="shared" ref="V1848:Z1848" si="2056">IF(LEN(P1848)&gt;0, U1848  &amp; " " &amp; P1848,"")</f>
        <v>National Bank</v>
      </c>
      <c r="W1848" t="str">
        <f t="shared" si="2056"/>
        <v>National Bank Holdings</v>
      </c>
      <c r="X1848" t="str">
        <f t="shared" si="2056"/>
        <v>National Bank Holdings Corp</v>
      </c>
      <c r="Y1848" t="str">
        <f t="shared" si="2056"/>
        <v/>
      </c>
      <c r="Z1848" t="str">
        <f t="shared" si="2056"/>
        <v/>
      </c>
      <c r="AB1848" t="str">
        <f t="shared" si="1998"/>
        <v>National Bank Holdings Corp</v>
      </c>
      <c r="AC1848" t="str">
        <f t="shared" si="1999"/>
        <v>NBHC National National Bank National Bank Holdings National Bank Holdings Corp</v>
      </c>
      <c r="AD1848" t="str">
        <f t="shared" si="2000"/>
        <v>NBHC.N</v>
      </c>
      <c r="AE1848">
        <f t="shared" si="2001"/>
        <v>0.11200577705697187</v>
      </c>
    </row>
    <row r="1849" spans="1:31" collapsed="1" x14ac:dyDescent="0.25">
      <c r="A1849" s="1" t="s">
        <v>9444</v>
      </c>
      <c r="B1849" s="1" t="s">
        <v>9445</v>
      </c>
      <c r="C1849" s="1" t="s">
        <v>55</v>
      </c>
      <c r="D1849" s="1" t="s">
        <v>9446</v>
      </c>
      <c r="E1849" s="1" t="s">
        <v>9447</v>
      </c>
      <c r="F1849" s="1"/>
      <c r="G1849" s="2">
        <v>1132008300.3399999</v>
      </c>
      <c r="H1849" s="1" t="s">
        <v>19</v>
      </c>
      <c r="I1849" s="1" t="s">
        <v>20</v>
      </c>
      <c r="J1849" s="1" t="s">
        <v>9448</v>
      </c>
      <c r="K1849" s="1" t="s">
        <v>30</v>
      </c>
      <c r="L1849" s="1" t="s">
        <v>31</v>
      </c>
      <c r="M1849" s="1" t="s">
        <v>32</v>
      </c>
      <c r="N1849" s="1" t="s">
        <v>311</v>
      </c>
      <c r="O1849" t="str">
        <f t="shared" si="2035"/>
        <v>Big</v>
      </c>
      <c r="P1849" t="str">
        <f t="shared" si="2041"/>
        <v>Lots</v>
      </c>
      <c r="Q1849" t="str">
        <f t="shared" si="2041"/>
        <v>Inc</v>
      </c>
      <c r="R1849" t="str">
        <f t="shared" si="2041"/>
        <v/>
      </c>
      <c r="S1849" t="str">
        <f t="shared" si="2041"/>
        <v/>
      </c>
      <c r="T1849" t="str">
        <f t="shared" si="2041"/>
        <v/>
      </c>
      <c r="U1849" t="str">
        <f t="shared" si="1996"/>
        <v>Big</v>
      </c>
      <c r="V1849" t="str">
        <f t="shared" ref="V1849:Z1849" si="2057">IF(LEN(P1849)&gt;0, U1849  &amp; " " &amp; P1849,"")</f>
        <v>Big Lots</v>
      </c>
      <c r="W1849" t="str">
        <f t="shared" si="2057"/>
        <v>Big Lots Inc</v>
      </c>
      <c r="X1849" t="str">
        <f t="shared" si="2057"/>
        <v/>
      </c>
      <c r="Y1849" t="str">
        <f t="shared" si="2057"/>
        <v/>
      </c>
      <c r="Z1849" t="str">
        <f t="shared" si="2057"/>
        <v/>
      </c>
      <c r="AB1849" t="str">
        <f t="shared" si="1998"/>
        <v>Big Lots Inc</v>
      </c>
      <c r="AC1849" t="str">
        <f t="shared" si="1999"/>
        <v>BIG Big Big Lots Big Lots Inc</v>
      </c>
      <c r="AD1849" t="str">
        <f t="shared" si="2000"/>
        <v>BIG.N</v>
      </c>
      <c r="AE1849">
        <f t="shared" si="2001"/>
        <v>0.11153447887584787</v>
      </c>
    </row>
    <row r="1850" spans="1:31" collapsed="1" x14ac:dyDescent="0.25">
      <c r="A1850" s="1" t="s">
        <v>9449</v>
      </c>
      <c r="B1850" s="1" t="s">
        <v>9450</v>
      </c>
      <c r="C1850" s="1" t="s">
        <v>55</v>
      </c>
      <c r="D1850" s="1" t="s">
        <v>9451</v>
      </c>
      <c r="E1850" s="1" t="s">
        <v>9452</v>
      </c>
      <c r="F1850" s="1"/>
      <c r="G1850" s="2">
        <v>1131297991.5</v>
      </c>
      <c r="H1850" s="1" t="s">
        <v>19</v>
      </c>
      <c r="I1850" s="1" t="s">
        <v>20</v>
      </c>
      <c r="J1850" s="1" t="s">
        <v>9453</v>
      </c>
      <c r="K1850" s="1" t="s">
        <v>59</v>
      </c>
      <c r="L1850" s="1" t="s">
        <v>1048</v>
      </c>
      <c r="M1850" s="1" t="s">
        <v>1048</v>
      </c>
      <c r="N1850" s="1" t="s">
        <v>1049</v>
      </c>
      <c r="O1850" t="str">
        <f t="shared" si="2035"/>
        <v>New</v>
      </c>
      <c r="P1850" t="str">
        <f t="shared" si="2041"/>
        <v>Mountain</v>
      </c>
      <c r="Q1850" t="str">
        <f t="shared" si="2041"/>
        <v>Finance</v>
      </c>
      <c r="R1850" t="str">
        <f t="shared" si="2041"/>
        <v>Corp</v>
      </c>
      <c r="S1850" t="str">
        <f t="shared" si="2041"/>
        <v/>
      </c>
      <c r="T1850" t="str">
        <f t="shared" si="2041"/>
        <v/>
      </c>
      <c r="U1850" t="str">
        <f t="shared" si="1996"/>
        <v>New</v>
      </c>
      <c r="V1850" t="str">
        <f t="shared" ref="V1850:Z1850" si="2058">IF(LEN(P1850)&gt;0, U1850  &amp; " " &amp; P1850,"")</f>
        <v>New Mountain</v>
      </c>
      <c r="W1850" t="str">
        <f t="shared" si="2058"/>
        <v>New Mountain Finance</v>
      </c>
      <c r="X1850" t="str">
        <f t="shared" si="2058"/>
        <v>New Mountain Finance Corp</v>
      </c>
      <c r="Y1850" t="str">
        <f t="shared" si="2058"/>
        <v/>
      </c>
      <c r="Z1850" t="str">
        <f t="shared" si="2058"/>
        <v/>
      </c>
      <c r="AB1850" t="str">
        <f t="shared" si="1998"/>
        <v>New Mountain Finance Corp</v>
      </c>
      <c r="AC1850" t="str">
        <f t="shared" si="1999"/>
        <v>NMFC New New Mountain New Mountain Finance New Mountain Finance Corp</v>
      </c>
      <c r="AD1850" t="str">
        <f t="shared" si="2000"/>
        <v>NMFC.N</v>
      </c>
      <c r="AE1850">
        <f t="shared" si="2001"/>
        <v>0.11146449358838444</v>
      </c>
    </row>
    <row r="1851" spans="1:31" collapsed="1" x14ac:dyDescent="0.25">
      <c r="A1851" s="1" t="s">
        <v>9454</v>
      </c>
      <c r="B1851" s="1" t="s">
        <v>9455</v>
      </c>
      <c r="C1851" s="1" t="s">
        <v>16</v>
      </c>
      <c r="D1851" s="1" t="s">
        <v>9456</v>
      </c>
      <c r="E1851" s="1" t="s">
        <v>9457</v>
      </c>
      <c r="F1851" s="1"/>
      <c r="G1851" s="2">
        <v>1130173436.74</v>
      </c>
      <c r="H1851" s="1" t="s">
        <v>19</v>
      </c>
      <c r="I1851" s="1" t="s">
        <v>20</v>
      </c>
      <c r="J1851" s="1" t="s">
        <v>9458</v>
      </c>
      <c r="K1851" s="1" t="s">
        <v>67</v>
      </c>
      <c r="L1851" s="1" t="s">
        <v>68</v>
      </c>
      <c r="M1851" s="1" t="s">
        <v>424</v>
      </c>
      <c r="N1851" s="1" t="s">
        <v>424</v>
      </c>
      <c r="O1851" t="str">
        <f t="shared" si="2035"/>
        <v>Intrexon</v>
      </c>
      <c r="P1851" t="str">
        <f t="shared" si="2041"/>
        <v>Corp</v>
      </c>
      <c r="Q1851" t="str">
        <f t="shared" si="2041"/>
        <v/>
      </c>
      <c r="R1851" t="str">
        <f t="shared" si="2041"/>
        <v/>
      </c>
      <c r="S1851" t="str">
        <f t="shared" si="2041"/>
        <v/>
      </c>
      <c r="T1851" t="str">
        <f t="shared" si="2041"/>
        <v/>
      </c>
      <c r="U1851" t="str">
        <f t="shared" si="1996"/>
        <v>Intrexon</v>
      </c>
      <c r="V1851" t="str">
        <f t="shared" ref="V1851:Z1851" si="2059">IF(LEN(P1851)&gt;0, U1851  &amp; " " &amp; P1851,"")</f>
        <v>Intrexon Corp</v>
      </c>
      <c r="W1851" t="str">
        <f t="shared" si="2059"/>
        <v/>
      </c>
      <c r="X1851" t="str">
        <f t="shared" si="2059"/>
        <v/>
      </c>
      <c r="Y1851" t="str">
        <f t="shared" si="2059"/>
        <v/>
      </c>
      <c r="Z1851" t="str">
        <f t="shared" si="2059"/>
        <v/>
      </c>
      <c r="AB1851" t="str">
        <f t="shared" si="1998"/>
        <v>Intrexon Corp</v>
      </c>
      <c r="AC1851" t="str">
        <f t="shared" si="1999"/>
        <v>XON Intrexon Intrexon Corp</v>
      </c>
      <c r="AD1851" t="str">
        <f t="shared" si="2000"/>
        <v>XON.OQ</v>
      </c>
      <c r="AE1851">
        <f t="shared" si="2001"/>
        <v>0.11135369349170114</v>
      </c>
    </row>
    <row r="1852" spans="1:31" collapsed="1" x14ac:dyDescent="0.25">
      <c r="A1852" s="1" t="s">
        <v>9459</v>
      </c>
      <c r="B1852" s="1" t="s">
        <v>9460</v>
      </c>
      <c r="C1852" s="1" t="s">
        <v>2721</v>
      </c>
      <c r="D1852" s="1" t="s">
        <v>9461</v>
      </c>
      <c r="E1852" s="1" t="s">
        <v>9462</v>
      </c>
      <c r="F1852" s="1"/>
      <c r="G1852" s="2">
        <v>1129266432.95</v>
      </c>
      <c r="H1852" s="1" t="s">
        <v>19</v>
      </c>
      <c r="I1852" s="1" t="s">
        <v>20</v>
      </c>
      <c r="J1852" s="1" t="s">
        <v>9463</v>
      </c>
      <c r="K1852" s="1" t="s">
        <v>59</v>
      </c>
      <c r="L1852" s="1" t="s">
        <v>395</v>
      </c>
      <c r="M1852" s="1" t="s">
        <v>1943</v>
      </c>
      <c r="N1852" s="1" t="s">
        <v>4758</v>
      </c>
      <c r="O1852" t="str">
        <f t="shared" si="2035"/>
        <v>Inventrust</v>
      </c>
      <c r="P1852" t="str">
        <f t="shared" si="2041"/>
        <v>Properties</v>
      </c>
      <c r="Q1852" t="str">
        <f t="shared" si="2041"/>
        <v>Corp</v>
      </c>
      <c r="R1852" t="str">
        <f t="shared" si="2041"/>
        <v/>
      </c>
      <c r="S1852" t="str">
        <f t="shared" si="2041"/>
        <v/>
      </c>
      <c r="T1852" t="str">
        <f t="shared" si="2041"/>
        <v/>
      </c>
      <c r="U1852" t="str">
        <f t="shared" si="1996"/>
        <v>Inventrust</v>
      </c>
      <c r="V1852" t="str">
        <f t="shared" ref="V1852:Z1852" si="2060">IF(LEN(P1852)&gt;0, U1852  &amp; " " &amp; P1852,"")</f>
        <v>Inventrust Properties</v>
      </c>
      <c r="W1852" t="str">
        <f t="shared" si="2060"/>
        <v>Inventrust Properties Corp</v>
      </c>
      <c r="X1852" t="str">
        <f t="shared" si="2060"/>
        <v/>
      </c>
      <c r="Y1852" t="str">
        <f t="shared" si="2060"/>
        <v/>
      </c>
      <c r="Z1852" t="str">
        <f t="shared" si="2060"/>
        <v/>
      </c>
      <c r="AB1852" t="str">
        <f t="shared" si="1998"/>
        <v>Inventrust Properties Corp</v>
      </c>
      <c r="AC1852" t="str">
        <f t="shared" si="1999"/>
        <v>IARE Inventrust Inventrust Properties Inventrust Properties Corp</v>
      </c>
      <c r="AD1852" t="str">
        <f t="shared" si="2000"/>
        <v>IARE.PK</v>
      </c>
      <c r="AE1852">
        <f t="shared" si="2001"/>
        <v>0.11126432825027519</v>
      </c>
    </row>
    <row r="1853" spans="1:31" collapsed="1" x14ac:dyDescent="0.25">
      <c r="A1853" s="1" t="s">
        <v>9464</v>
      </c>
      <c r="B1853" s="1" t="s">
        <v>9465</v>
      </c>
      <c r="C1853" s="1" t="s">
        <v>16</v>
      </c>
      <c r="D1853" s="1" t="s">
        <v>9466</v>
      </c>
      <c r="E1853" s="1" t="s">
        <v>9467</v>
      </c>
      <c r="F1853" s="1"/>
      <c r="G1853" s="2">
        <v>1127172570.45</v>
      </c>
      <c r="H1853" s="1" t="s">
        <v>19</v>
      </c>
      <c r="I1853" s="1" t="s">
        <v>20</v>
      </c>
      <c r="J1853" s="1" t="s">
        <v>9468</v>
      </c>
      <c r="K1853" s="1" t="s">
        <v>199</v>
      </c>
      <c r="L1853" s="1" t="s">
        <v>200</v>
      </c>
      <c r="M1853" s="1" t="s">
        <v>477</v>
      </c>
      <c r="N1853" s="1" t="s">
        <v>940</v>
      </c>
      <c r="O1853" t="str">
        <f t="shared" si="2035"/>
        <v>Kornit</v>
      </c>
      <c r="P1853" t="str">
        <f t="shared" si="2041"/>
        <v>Digital</v>
      </c>
      <c r="Q1853" t="str">
        <f t="shared" si="2041"/>
        <v>Ltd</v>
      </c>
      <c r="R1853" t="str">
        <f t="shared" si="2041"/>
        <v/>
      </c>
      <c r="S1853" t="str">
        <f t="shared" si="2041"/>
        <v/>
      </c>
      <c r="T1853" t="str">
        <f t="shared" si="2041"/>
        <v/>
      </c>
      <c r="U1853" t="str">
        <f t="shared" si="1996"/>
        <v>Kornit</v>
      </c>
      <c r="V1853" t="str">
        <f t="shared" ref="V1853:Z1853" si="2061">IF(LEN(P1853)&gt;0, U1853  &amp; " " &amp; P1853,"")</f>
        <v>Kornit Digital</v>
      </c>
      <c r="W1853" t="str">
        <f t="shared" si="2061"/>
        <v>Kornit Digital Ltd</v>
      </c>
      <c r="X1853" t="str">
        <f t="shared" si="2061"/>
        <v/>
      </c>
      <c r="Y1853" t="str">
        <f t="shared" si="2061"/>
        <v/>
      </c>
      <c r="Z1853" t="str">
        <f t="shared" si="2061"/>
        <v/>
      </c>
      <c r="AB1853" t="str">
        <f t="shared" si="1998"/>
        <v>Kornit Digital Ltd</v>
      </c>
      <c r="AC1853" t="str">
        <f t="shared" si="1999"/>
        <v>KRNT Kornit Kornit Digital Kornit Digital Ltd</v>
      </c>
      <c r="AD1853" t="str">
        <f t="shared" si="2000"/>
        <v>KRNT.OQ</v>
      </c>
      <c r="AE1853">
        <f t="shared" si="2001"/>
        <v>0.1110580242305034</v>
      </c>
    </row>
    <row r="1854" spans="1:31" collapsed="1" x14ac:dyDescent="0.25">
      <c r="A1854" s="1" t="s">
        <v>9469</v>
      </c>
      <c r="B1854" s="1" t="s">
        <v>9470</v>
      </c>
      <c r="C1854" s="1" t="s">
        <v>16</v>
      </c>
      <c r="D1854" s="1" t="s">
        <v>9471</v>
      </c>
      <c r="E1854" s="1" t="s">
        <v>9472</v>
      </c>
      <c r="F1854" s="1"/>
      <c r="G1854" s="2">
        <v>1127083128.74</v>
      </c>
      <c r="H1854" s="1" t="s">
        <v>19</v>
      </c>
      <c r="I1854" s="1" t="s">
        <v>20</v>
      </c>
      <c r="J1854" s="1" t="s">
        <v>9473</v>
      </c>
      <c r="K1854" s="1" t="s">
        <v>59</v>
      </c>
      <c r="L1854" s="1" t="s">
        <v>80</v>
      </c>
      <c r="M1854" s="1" t="s">
        <v>81</v>
      </c>
      <c r="N1854" s="1" t="s">
        <v>82</v>
      </c>
      <c r="O1854" t="str">
        <f t="shared" si="2035"/>
        <v>Meta</v>
      </c>
      <c r="P1854" t="str">
        <f t="shared" si="2041"/>
        <v>Financial</v>
      </c>
      <c r="Q1854" t="str">
        <f t="shared" si="2041"/>
        <v>Group</v>
      </c>
      <c r="R1854" t="str">
        <f t="shared" si="2041"/>
        <v>Inc</v>
      </c>
      <c r="S1854" t="str">
        <f t="shared" si="2041"/>
        <v/>
      </c>
      <c r="T1854" t="str">
        <f t="shared" si="2041"/>
        <v/>
      </c>
      <c r="U1854" t="str">
        <f t="shared" si="1996"/>
        <v>Meta</v>
      </c>
      <c r="V1854" t="str">
        <f t="shared" ref="V1854:Z1854" si="2062">IF(LEN(P1854)&gt;0, U1854  &amp; " " &amp; P1854,"")</f>
        <v>Meta Financial</v>
      </c>
      <c r="W1854" t="str">
        <f t="shared" si="2062"/>
        <v>Meta Financial Group</v>
      </c>
      <c r="X1854" t="str">
        <f t="shared" si="2062"/>
        <v>Meta Financial Group Inc</v>
      </c>
      <c r="Y1854" t="str">
        <f t="shared" si="2062"/>
        <v/>
      </c>
      <c r="Z1854" t="str">
        <f t="shared" si="2062"/>
        <v/>
      </c>
      <c r="AB1854" t="str">
        <f t="shared" si="1998"/>
        <v>Meta Financial Group Inc</v>
      </c>
      <c r="AC1854" t="str">
        <f t="shared" si="1999"/>
        <v>CASH Meta Meta Financial Meta Financial Group Meta Financial Group Inc</v>
      </c>
      <c r="AD1854" t="str">
        <f t="shared" si="2000"/>
        <v>CASH.OQ</v>
      </c>
      <c r="AE1854">
        <f t="shared" si="2001"/>
        <v>0.11104921172046117</v>
      </c>
    </row>
    <row r="1855" spans="1:31" collapsed="1" x14ac:dyDescent="0.25">
      <c r="A1855" s="1" t="s">
        <v>9474</v>
      </c>
      <c r="B1855" s="1" t="s">
        <v>9475</v>
      </c>
      <c r="C1855" s="1" t="s">
        <v>16</v>
      </c>
      <c r="D1855" s="1" t="s">
        <v>9476</v>
      </c>
      <c r="E1855" s="1" t="s">
        <v>9477</v>
      </c>
      <c r="F1855" s="1"/>
      <c r="G1855" s="2">
        <v>1125776694.24</v>
      </c>
      <c r="H1855" s="1" t="s">
        <v>19</v>
      </c>
      <c r="I1855" s="1" t="s">
        <v>20</v>
      </c>
      <c r="J1855" s="1" t="s">
        <v>9478</v>
      </c>
      <c r="K1855" s="1" t="s">
        <v>199</v>
      </c>
      <c r="L1855" s="1" t="s">
        <v>200</v>
      </c>
      <c r="M1855" s="1" t="s">
        <v>477</v>
      </c>
      <c r="N1855" s="1" t="s">
        <v>892</v>
      </c>
      <c r="O1855" t="str">
        <f t="shared" si="2035"/>
        <v>Encore</v>
      </c>
      <c r="P1855" t="str">
        <f t="shared" si="2041"/>
        <v>Wire</v>
      </c>
      <c r="Q1855" t="str">
        <f t="shared" si="2041"/>
        <v>Corp</v>
      </c>
      <c r="R1855" t="str">
        <f t="shared" si="2041"/>
        <v/>
      </c>
      <c r="S1855" t="str">
        <f t="shared" si="2041"/>
        <v/>
      </c>
      <c r="T1855" t="str">
        <f t="shared" si="2041"/>
        <v/>
      </c>
      <c r="U1855" t="str">
        <f t="shared" si="1996"/>
        <v>Encore</v>
      </c>
      <c r="V1855" t="str">
        <f t="shared" ref="V1855:Z1855" si="2063">IF(LEN(P1855)&gt;0, U1855  &amp; " " &amp; P1855,"")</f>
        <v>Encore Wire</v>
      </c>
      <c r="W1855" t="str">
        <f t="shared" si="2063"/>
        <v>Encore Wire Corp</v>
      </c>
      <c r="X1855" t="str">
        <f t="shared" si="2063"/>
        <v/>
      </c>
      <c r="Y1855" t="str">
        <f t="shared" si="2063"/>
        <v/>
      </c>
      <c r="Z1855" t="str">
        <f t="shared" si="2063"/>
        <v/>
      </c>
      <c r="AB1855" t="str">
        <f t="shared" si="1998"/>
        <v>Encore Wire Corp</v>
      </c>
      <c r="AC1855" t="str">
        <f t="shared" si="1999"/>
        <v>WIRE Encore Encore Wire Encore Wire Corp</v>
      </c>
      <c r="AD1855" t="str">
        <f t="shared" si="2000"/>
        <v>WIRE.OQ</v>
      </c>
      <c r="AE1855">
        <f t="shared" si="2001"/>
        <v>0.11092049138236898</v>
      </c>
    </row>
    <row r="1856" spans="1:31" collapsed="1" x14ac:dyDescent="0.25">
      <c r="A1856" s="1" t="s">
        <v>9479</v>
      </c>
      <c r="B1856" s="1" t="s">
        <v>9480</v>
      </c>
      <c r="C1856" s="1" t="s">
        <v>16</v>
      </c>
      <c r="D1856" s="1" t="s">
        <v>9481</v>
      </c>
      <c r="E1856" s="1" t="s">
        <v>9482</v>
      </c>
      <c r="F1856" s="1"/>
      <c r="G1856" s="2">
        <v>1121280643.0799999</v>
      </c>
      <c r="H1856" s="1" t="s">
        <v>19</v>
      </c>
      <c r="I1856" s="1" t="s">
        <v>20</v>
      </c>
      <c r="J1856" s="1" t="s">
        <v>9483</v>
      </c>
      <c r="K1856" s="1" t="s">
        <v>59</v>
      </c>
      <c r="L1856" s="1" t="s">
        <v>80</v>
      </c>
      <c r="M1856" s="1" t="s">
        <v>489</v>
      </c>
      <c r="N1856" s="1" t="s">
        <v>513</v>
      </c>
      <c r="O1856" t="str">
        <f t="shared" si="2035"/>
        <v>Apollo</v>
      </c>
      <c r="P1856" t="str">
        <f t="shared" si="2041"/>
        <v>Investment</v>
      </c>
      <c r="Q1856" t="str">
        <f t="shared" si="2041"/>
        <v>Corp</v>
      </c>
      <c r="R1856" t="str">
        <f t="shared" si="2041"/>
        <v/>
      </c>
      <c r="S1856" t="str">
        <f t="shared" si="2041"/>
        <v/>
      </c>
      <c r="T1856" t="str">
        <f t="shared" si="2041"/>
        <v/>
      </c>
      <c r="U1856" t="str">
        <f t="shared" si="1996"/>
        <v>Apollo</v>
      </c>
      <c r="V1856" t="str">
        <f t="shared" ref="V1856:Z1856" si="2064">IF(LEN(P1856)&gt;0, U1856  &amp; " " &amp; P1856,"")</f>
        <v>Apollo Investment</v>
      </c>
      <c r="W1856" t="str">
        <f t="shared" si="2064"/>
        <v>Apollo Investment Corp</v>
      </c>
      <c r="X1856" t="str">
        <f t="shared" si="2064"/>
        <v/>
      </c>
      <c r="Y1856" t="str">
        <f t="shared" si="2064"/>
        <v/>
      </c>
      <c r="Z1856" t="str">
        <f t="shared" si="2064"/>
        <v/>
      </c>
      <c r="AB1856" t="str">
        <f t="shared" si="1998"/>
        <v>Apollo Investment Corp</v>
      </c>
      <c r="AC1856" t="str">
        <f t="shared" si="1999"/>
        <v>AINV Apollo Apollo Investment Apollo Investment Corp</v>
      </c>
      <c r="AD1856" t="str">
        <f t="shared" si="2000"/>
        <v>AINV.OQ</v>
      </c>
      <c r="AE1856">
        <f t="shared" si="2001"/>
        <v>0.11047750459244957</v>
      </c>
    </row>
    <row r="1857" spans="1:31" collapsed="1" x14ac:dyDescent="0.25">
      <c r="A1857" s="1" t="s">
        <v>9484</v>
      </c>
      <c r="B1857" s="1" t="s">
        <v>9485</v>
      </c>
      <c r="C1857" s="1" t="s">
        <v>55</v>
      </c>
      <c r="D1857" s="1" t="s">
        <v>9486</v>
      </c>
      <c r="E1857" s="1" t="s">
        <v>9487</v>
      </c>
      <c r="F1857" s="1"/>
      <c r="G1857" s="2">
        <v>1118339236.5599999</v>
      </c>
      <c r="H1857" s="1" t="s">
        <v>19</v>
      </c>
      <c r="I1857" s="1" t="s">
        <v>20</v>
      </c>
      <c r="J1857" s="1" t="s">
        <v>9488</v>
      </c>
      <c r="K1857" s="1" t="s">
        <v>199</v>
      </c>
      <c r="L1857" s="1" t="s">
        <v>627</v>
      </c>
      <c r="M1857" s="1" t="s">
        <v>628</v>
      </c>
      <c r="N1857" s="1" t="s">
        <v>914</v>
      </c>
      <c r="O1857" t="str">
        <f t="shared" si="2035"/>
        <v>CBIZ</v>
      </c>
      <c r="P1857" t="str">
        <f t="shared" si="2041"/>
        <v>Inc</v>
      </c>
      <c r="Q1857" t="str">
        <f t="shared" si="2041"/>
        <v/>
      </c>
      <c r="R1857" t="str">
        <f t="shared" si="2041"/>
        <v/>
      </c>
      <c r="S1857" t="str">
        <f t="shared" si="2041"/>
        <v/>
      </c>
      <c r="T1857" t="str">
        <f t="shared" si="2041"/>
        <v/>
      </c>
      <c r="U1857" t="str">
        <f t="shared" si="1996"/>
        <v>CBIZ</v>
      </c>
      <c r="V1857" t="str">
        <f t="shared" ref="V1857:Z1857" si="2065">IF(LEN(P1857)&gt;0, U1857  &amp; " " &amp; P1857,"")</f>
        <v>CBIZ Inc</v>
      </c>
      <c r="W1857" t="str">
        <f t="shared" si="2065"/>
        <v/>
      </c>
      <c r="X1857" t="str">
        <f t="shared" si="2065"/>
        <v/>
      </c>
      <c r="Y1857" t="str">
        <f t="shared" si="2065"/>
        <v/>
      </c>
      <c r="Z1857" t="str">
        <f t="shared" si="2065"/>
        <v/>
      </c>
      <c r="AB1857" t="str">
        <f t="shared" si="1998"/>
        <v>CBIZ Inc</v>
      </c>
      <c r="AC1857" t="str">
        <f t="shared" si="1999"/>
        <v>CBZ CBIZ CBIZ Inc</v>
      </c>
      <c r="AD1857" t="str">
        <f t="shared" si="2000"/>
        <v>CBZ.N</v>
      </c>
      <c r="AE1857">
        <f t="shared" si="2001"/>
        <v>0.11018769378163512</v>
      </c>
    </row>
    <row r="1858" spans="1:31" collapsed="1" x14ac:dyDescent="0.25">
      <c r="A1858" s="1" t="s">
        <v>9489</v>
      </c>
      <c r="B1858" s="1" t="s">
        <v>9490</v>
      </c>
      <c r="C1858" s="1" t="s">
        <v>55</v>
      </c>
      <c r="D1858" s="1" t="s">
        <v>9491</v>
      </c>
      <c r="E1858" s="1" t="s">
        <v>9492</v>
      </c>
      <c r="F1858" s="1"/>
      <c r="G1858" s="2">
        <v>1117454975.3699999</v>
      </c>
      <c r="H1858" s="1" t="s">
        <v>19</v>
      </c>
      <c r="I1858" s="1" t="s">
        <v>20</v>
      </c>
      <c r="J1858" s="1" t="s">
        <v>9493</v>
      </c>
      <c r="K1858" s="1" t="s">
        <v>59</v>
      </c>
      <c r="L1858" s="1" t="s">
        <v>80</v>
      </c>
      <c r="M1858" s="1" t="s">
        <v>81</v>
      </c>
      <c r="N1858" s="1" t="s">
        <v>82</v>
      </c>
      <c r="O1858" t="str">
        <f t="shared" si="2035"/>
        <v>FB</v>
      </c>
      <c r="P1858" t="str">
        <f t="shared" si="2041"/>
        <v>Financial</v>
      </c>
      <c r="Q1858" t="str">
        <f t="shared" si="2041"/>
        <v>Corp</v>
      </c>
      <c r="R1858" t="str">
        <f t="shared" si="2041"/>
        <v/>
      </c>
      <c r="S1858" t="str">
        <f t="shared" si="2041"/>
        <v/>
      </c>
      <c r="T1858" t="str">
        <f t="shared" si="2041"/>
        <v/>
      </c>
      <c r="U1858" t="str">
        <f t="shared" si="1996"/>
        <v>FB</v>
      </c>
      <c r="V1858" t="str">
        <f t="shared" ref="V1858:Z1858" si="2066">IF(LEN(P1858)&gt;0, U1858  &amp; " " &amp; P1858,"")</f>
        <v>FB Financial</v>
      </c>
      <c r="W1858" t="str">
        <f t="shared" si="2066"/>
        <v>FB Financial Corp</v>
      </c>
      <c r="X1858" t="str">
        <f t="shared" si="2066"/>
        <v/>
      </c>
      <c r="Y1858" t="str">
        <f t="shared" si="2066"/>
        <v/>
      </c>
      <c r="Z1858" t="str">
        <f t="shared" si="2066"/>
        <v/>
      </c>
      <c r="AB1858" t="str">
        <f t="shared" si="1998"/>
        <v>FB Financial Corp</v>
      </c>
      <c r="AC1858" t="str">
        <f t="shared" si="1999"/>
        <v>FBK FB FB Financial FB Financial Corp</v>
      </c>
      <c r="AD1858" t="str">
        <f t="shared" si="2000"/>
        <v>FBK.N</v>
      </c>
      <c r="AE1858">
        <f t="shared" si="2001"/>
        <v>0.11010056932239999</v>
      </c>
    </row>
    <row r="1859" spans="1:31" collapsed="1" x14ac:dyDescent="0.25">
      <c r="A1859" s="1" t="s">
        <v>9494</v>
      </c>
      <c r="B1859" s="1" t="s">
        <v>9495</v>
      </c>
      <c r="C1859" s="1" t="s">
        <v>16</v>
      </c>
      <c r="D1859" s="1" t="s">
        <v>9496</v>
      </c>
      <c r="E1859" s="1" t="s">
        <v>9497</v>
      </c>
      <c r="F1859" s="1"/>
      <c r="G1859" s="2">
        <v>1116163339.2</v>
      </c>
      <c r="H1859" s="1" t="s">
        <v>19</v>
      </c>
      <c r="I1859" s="1" t="s">
        <v>20</v>
      </c>
      <c r="J1859" s="1" t="s">
        <v>9498</v>
      </c>
      <c r="K1859" s="1" t="s">
        <v>30</v>
      </c>
      <c r="L1859" s="1" t="s">
        <v>256</v>
      </c>
      <c r="M1859" s="1" t="s">
        <v>1889</v>
      </c>
      <c r="N1859" s="1" t="s">
        <v>2614</v>
      </c>
      <c r="O1859" t="str">
        <f t="shared" si="2035"/>
        <v>Patrick</v>
      </c>
      <c r="P1859" t="str">
        <f t="shared" si="2041"/>
        <v>Industries</v>
      </c>
      <c r="Q1859" t="str">
        <f t="shared" si="2041"/>
        <v>Inc</v>
      </c>
      <c r="R1859" t="str">
        <f t="shared" si="2041"/>
        <v/>
      </c>
      <c r="S1859" t="str">
        <f t="shared" si="2041"/>
        <v/>
      </c>
      <c r="T1859" t="str">
        <f t="shared" si="2041"/>
        <v/>
      </c>
      <c r="U1859" t="str">
        <f t="shared" ref="U1859:U1922" si="2067">O1859</f>
        <v>Patrick</v>
      </c>
      <c r="V1859" t="str">
        <f t="shared" ref="V1859:Z1859" si="2068">IF(LEN(P1859)&gt;0, U1859  &amp; " " &amp; P1859,"")</f>
        <v>Patrick Industries</v>
      </c>
      <c r="W1859" t="str">
        <f t="shared" si="2068"/>
        <v>Patrick Industries Inc</v>
      </c>
      <c r="X1859" t="str">
        <f t="shared" si="2068"/>
        <v/>
      </c>
      <c r="Y1859" t="str">
        <f t="shared" si="2068"/>
        <v/>
      </c>
      <c r="Z1859" t="str">
        <f t="shared" si="2068"/>
        <v/>
      </c>
      <c r="AB1859" t="str">
        <f t="shared" ref="AB1859:AB1922" si="2069">B1859</f>
        <v>Patrick Industries Inc</v>
      </c>
      <c r="AC1859" t="str">
        <f t="shared" ref="AC1859:AC1922" si="2070">TRIM(E1859 &amp; " " &amp; U1859&amp;" "&amp;V1859&amp;" "&amp;W1859&amp;" "&amp;X1859&amp;" "&amp; Y1859 &amp; " " &amp; Z1859 &amp; " " &amp; AA1859)</f>
        <v>PATK Patrick Patrick Industries Patrick Industries Inc</v>
      </c>
      <c r="AD1859" t="str">
        <f t="shared" ref="AD1859:AD1922" si="2071">A1859</f>
        <v>PATK.OQ</v>
      </c>
      <c r="AE1859">
        <f t="shared" ref="AE1859:AE1922" si="2072">G1859/$G$2*100</f>
        <v>0.10997330703370931</v>
      </c>
    </row>
    <row r="1860" spans="1:31" collapsed="1" x14ac:dyDescent="0.25">
      <c r="A1860" s="1" t="s">
        <v>9499</v>
      </c>
      <c r="B1860" s="1" t="s">
        <v>9500</v>
      </c>
      <c r="C1860" s="1" t="s">
        <v>16</v>
      </c>
      <c r="D1860" s="1" t="s">
        <v>9501</v>
      </c>
      <c r="E1860" s="1" t="s">
        <v>9502</v>
      </c>
      <c r="F1860" s="1"/>
      <c r="G1860" s="2">
        <v>1107062368.8499999</v>
      </c>
      <c r="H1860" s="1" t="s">
        <v>19</v>
      </c>
      <c r="I1860" s="1" t="s">
        <v>20</v>
      </c>
      <c r="J1860" s="1" t="s">
        <v>9503</v>
      </c>
      <c r="K1860" s="1" t="s">
        <v>67</v>
      </c>
      <c r="L1860" s="1" t="s">
        <v>68</v>
      </c>
      <c r="M1860" s="1" t="s">
        <v>424</v>
      </c>
      <c r="N1860" s="1" t="s">
        <v>424</v>
      </c>
      <c r="O1860" t="str">
        <f t="shared" si="2035"/>
        <v>Rubius</v>
      </c>
      <c r="P1860" t="str">
        <f t="shared" si="2041"/>
        <v>Therapeutics</v>
      </c>
      <c r="Q1860" t="str">
        <f t="shared" si="2041"/>
        <v>Inc</v>
      </c>
      <c r="R1860" t="str">
        <f t="shared" si="2041"/>
        <v/>
      </c>
      <c r="S1860" t="str">
        <f t="shared" si="2041"/>
        <v/>
      </c>
      <c r="T1860" t="str">
        <f t="shared" si="2041"/>
        <v/>
      </c>
      <c r="U1860" t="str">
        <f t="shared" si="2067"/>
        <v>Rubius</v>
      </c>
      <c r="V1860" t="str">
        <f t="shared" ref="V1860:Z1860" si="2073">IF(LEN(P1860)&gt;0, U1860  &amp; " " &amp; P1860,"")</f>
        <v>Rubius Therapeutics</v>
      </c>
      <c r="W1860" t="str">
        <f t="shared" si="2073"/>
        <v>Rubius Therapeutics Inc</v>
      </c>
      <c r="X1860" t="str">
        <f t="shared" si="2073"/>
        <v/>
      </c>
      <c r="Y1860" t="str">
        <f t="shared" si="2073"/>
        <v/>
      </c>
      <c r="Z1860" t="str">
        <f t="shared" si="2073"/>
        <v/>
      </c>
      <c r="AB1860" t="str">
        <f t="shared" si="2069"/>
        <v>Rubius Therapeutics Inc</v>
      </c>
      <c r="AC1860" t="str">
        <f t="shared" si="2070"/>
        <v>RUBY Rubius Rubius Therapeutics Rubius Therapeutics Inc</v>
      </c>
      <c r="AD1860" t="str">
        <f t="shared" si="2071"/>
        <v>RUBY.OQ</v>
      </c>
      <c r="AE1860">
        <f t="shared" si="2072"/>
        <v>0.10907660690797089</v>
      </c>
    </row>
    <row r="1861" spans="1:31" collapsed="1" x14ac:dyDescent="0.25">
      <c r="A1861" s="1" t="s">
        <v>9504</v>
      </c>
      <c r="B1861" s="1" t="s">
        <v>9505</v>
      </c>
      <c r="C1861" s="1" t="s">
        <v>16</v>
      </c>
      <c r="D1861" s="1" t="s">
        <v>9506</v>
      </c>
      <c r="E1861" s="1" t="s">
        <v>9507</v>
      </c>
      <c r="F1861" s="1"/>
      <c r="G1861" s="2">
        <v>1106627352.78</v>
      </c>
      <c r="H1861" s="1" t="s">
        <v>19</v>
      </c>
      <c r="I1861" s="1" t="s">
        <v>20</v>
      </c>
      <c r="J1861" s="1" t="s">
        <v>9508</v>
      </c>
      <c r="K1861" s="1" t="s">
        <v>59</v>
      </c>
      <c r="L1861" s="1" t="s">
        <v>80</v>
      </c>
      <c r="M1861" s="1" t="s">
        <v>81</v>
      </c>
      <c r="N1861" s="1" t="s">
        <v>82</v>
      </c>
      <c r="O1861" t="str">
        <f t="shared" si="2035"/>
        <v>Southside</v>
      </c>
      <c r="P1861" t="str">
        <f t="shared" si="2041"/>
        <v>Bancshares</v>
      </c>
      <c r="Q1861" t="str">
        <f t="shared" si="2041"/>
        <v>Inc</v>
      </c>
      <c r="R1861" t="str">
        <f t="shared" si="2041"/>
        <v/>
      </c>
      <c r="S1861" t="str">
        <f t="shared" si="2041"/>
        <v/>
      </c>
      <c r="T1861" t="str">
        <f t="shared" si="2041"/>
        <v/>
      </c>
      <c r="U1861" t="str">
        <f t="shared" si="2067"/>
        <v>Southside</v>
      </c>
      <c r="V1861" t="str">
        <f t="shared" ref="V1861:Z1861" si="2074">IF(LEN(P1861)&gt;0, U1861  &amp; " " &amp; P1861,"")</f>
        <v>Southside Bancshares</v>
      </c>
      <c r="W1861" t="str">
        <f t="shared" si="2074"/>
        <v>Southside Bancshares Inc</v>
      </c>
      <c r="X1861" t="str">
        <f t="shared" si="2074"/>
        <v/>
      </c>
      <c r="Y1861" t="str">
        <f t="shared" si="2074"/>
        <v/>
      </c>
      <c r="Z1861" t="str">
        <f t="shared" si="2074"/>
        <v/>
      </c>
      <c r="AB1861" t="str">
        <f t="shared" si="2069"/>
        <v>Southside Bancshares Inc</v>
      </c>
      <c r="AC1861" t="str">
        <f t="shared" si="2070"/>
        <v>SBSI Southside Southside Bancshares Southside Bancshares Inc</v>
      </c>
      <c r="AD1861" t="str">
        <f t="shared" si="2071"/>
        <v>SBSI.OQ</v>
      </c>
      <c r="AE1861">
        <f t="shared" si="2072"/>
        <v>0.10903374565805295</v>
      </c>
    </row>
    <row r="1862" spans="1:31" collapsed="1" x14ac:dyDescent="0.25">
      <c r="A1862" s="1" t="s">
        <v>9509</v>
      </c>
      <c r="B1862" s="1" t="s">
        <v>9510</v>
      </c>
      <c r="C1862" s="1" t="s">
        <v>55</v>
      </c>
      <c r="D1862" s="1" t="s">
        <v>9511</v>
      </c>
      <c r="E1862" s="1" t="s">
        <v>9512</v>
      </c>
      <c r="F1862" s="1"/>
      <c r="G1862" s="2">
        <v>1104539358.02</v>
      </c>
      <c r="H1862" s="1" t="s">
        <v>19</v>
      </c>
      <c r="I1862" s="1" t="s">
        <v>20</v>
      </c>
      <c r="J1862" s="1" t="s">
        <v>9513</v>
      </c>
      <c r="K1862" s="1" t="s">
        <v>59</v>
      </c>
      <c r="L1862" s="1" t="s">
        <v>80</v>
      </c>
      <c r="M1862" s="1" t="s">
        <v>489</v>
      </c>
      <c r="N1862" s="1" t="s">
        <v>513</v>
      </c>
      <c r="O1862" t="str">
        <f t="shared" si="2035"/>
        <v>Och-Ziff</v>
      </c>
      <c r="P1862" t="str">
        <f t="shared" si="2041"/>
        <v>Capital</v>
      </c>
      <c r="Q1862" t="str">
        <f t="shared" si="2041"/>
        <v>Management</v>
      </c>
      <c r="R1862" t="str">
        <f t="shared" si="2041"/>
        <v>Group</v>
      </c>
      <c r="S1862" t="str">
        <f t="shared" si="2041"/>
        <v>Inc</v>
      </c>
      <c r="T1862" t="str">
        <f t="shared" si="2041"/>
        <v/>
      </c>
      <c r="U1862" t="str">
        <f t="shared" si="2067"/>
        <v>Och-Ziff</v>
      </c>
      <c r="V1862" t="str">
        <f t="shared" ref="V1862:Z1862" si="2075">IF(LEN(P1862)&gt;0, U1862  &amp; " " &amp; P1862,"")</f>
        <v>Och-Ziff Capital</v>
      </c>
      <c r="W1862" t="str">
        <f t="shared" si="2075"/>
        <v>Och-Ziff Capital Management</v>
      </c>
      <c r="X1862" t="str">
        <f t="shared" si="2075"/>
        <v>Och-Ziff Capital Management Group</v>
      </c>
      <c r="Y1862" t="str">
        <f t="shared" si="2075"/>
        <v>Och-Ziff Capital Management Group Inc</v>
      </c>
      <c r="Z1862" t="str">
        <f t="shared" si="2075"/>
        <v/>
      </c>
      <c r="AB1862" t="str">
        <f t="shared" si="2069"/>
        <v>Och-Ziff Capital Management Group Inc</v>
      </c>
      <c r="AC1862" t="str">
        <f t="shared" si="2070"/>
        <v>OZM Och-Ziff Och-Ziff Capital Och-Ziff Capital Management Och-Ziff Capital Management Group Och-Ziff Capital Management Group Inc</v>
      </c>
      <c r="AD1862" t="str">
        <f t="shared" si="2071"/>
        <v>OZM.N</v>
      </c>
      <c r="AE1862">
        <f t="shared" si="2072"/>
        <v>0.10882801977478676</v>
      </c>
    </row>
    <row r="1863" spans="1:31" collapsed="1" x14ac:dyDescent="0.25">
      <c r="A1863" s="1" t="s">
        <v>9514</v>
      </c>
      <c r="B1863" s="1" t="s">
        <v>9515</v>
      </c>
      <c r="C1863" s="1" t="s">
        <v>16</v>
      </c>
      <c r="D1863" s="1" t="s">
        <v>9516</v>
      </c>
      <c r="E1863" s="1" t="s">
        <v>9517</v>
      </c>
      <c r="F1863" s="1"/>
      <c r="G1863" s="2">
        <v>1103651370.3599999</v>
      </c>
      <c r="H1863" s="1" t="s">
        <v>19</v>
      </c>
      <c r="I1863" s="1" t="s">
        <v>20</v>
      </c>
      <c r="J1863" s="1" t="s">
        <v>9518</v>
      </c>
      <c r="K1863" s="1" t="s">
        <v>59</v>
      </c>
      <c r="L1863" s="1" t="s">
        <v>80</v>
      </c>
      <c r="M1863" s="1" t="s">
        <v>81</v>
      </c>
      <c r="N1863" s="1" t="s">
        <v>356</v>
      </c>
      <c r="O1863" t="str">
        <f t="shared" si="2035"/>
        <v>Encore</v>
      </c>
      <c r="P1863" t="str">
        <f t="shared" si="2041"/>
        <v>Capital</v>
      </c>
      <c r="Q1863" t="str">
        <f t="shared" si="2041"/>
        <v>Group</v>
      </c>
      <c r="R1863" t="str">
        <f t="shared" si="2041"/>
        <v>Inc</v>
      </c>
      <c r="S1863" t="str">
        <f t="shared" si="2041"/>
        <v/>
      </c>
      <c r="T1863" t="str">
        <f t="shared" si="2041"/>
        <v/>
      </c>
      <c r="U1863" t="str">
        <f t="shared" si="2067"/>
        <v>Encore</v>
      </c>
      <c r="V1863" t="str">
        <f t="shared" ref="V1863:Z1863" si="2076">IF(LEN(P1863)&gt;0, U1863  &amp; " " &amp; P1863,"")</f>
        <v>Encore Capital</v>
      </c>
      <c r="W1863" t="str">
        <f t="shared" si="2076"/>
        <v>Encore Capital Group</v>
      </c>
      <c r="X1863" t="str">
        <f t="shared" si="2076"/>
        <v>Encore Capital Group Inc</v>
      </c>
      <c r="Y1863" t="str">
        <f t="shared" si="2076"/>
        <v/>
      </c>
      <c r="Z1863" t="str">
        <f t="shared" si="2076"/>
        <v/>
      </c>
      <c r="AB1863" t="str">
        <f t="shared" si="2069"/>
        <v>Encore Capital Group Inc</v>
      </c>
      <c r="AC1863" t="str">
        <f t="shared" si="2070"/>
        <v>ECPG Encore Encore Capital Encore Capital Group Encore Capital Group Inc</v>
      </c>
      <c r="AD1863" t="str">
        <f t="shared" si="2071"/>
        <v>ECPG.OQ</v>
      </c>
      <c r="AE1863">
        <f t="shared" si="2072"/>
        <v>0.10874052815403049</v>
      </c>
    </row>
    <row r="1864" spans="1:31" collapsed="1" x14ac:dyDescent="0.25">
      <c r="A1864" s="1" t="s">
        <v>9519</v>
      </c>
      <c r="B1864" s="1" t="s">
        <v>9520</v>
      </c>
      <c r="C1864" s="1" t="s">
        <v>1929</v>
      </c>
      <c r="D1864" s="1" t="s">
        <v>9521</v>
      </c>
      <c r="E1864" s="1" t="s">
        <v>9522</v>
      </c>
      <c r="F1864" s="1"/>
      <c r="G1864" s="2">
        <v>1102566552.75</v>
      </c>
      <c r="H1864" s="1" t="s">
        <v>19</v>
      </c>
      <c r="I1864" s="1" t="s">
        <v>20</v>
      </c>
      <c r="J1864" s="1" t="s">
        <v>9523</v>
      </c>
      <c r="K1864" s="1" t="s">
        <v>88</v>
      </c>
      <c r="L1864" s="1" t="s">
        <v>89</v>
      </c>
      <c r="M1864" s="1" t="s">
        <v>90</v>
      </c>
      <c r="N1864" s="1" t="s">
        <v>534</v>
      </c>
      <c r="O1864" t="str">
        <f t="shared" si="2035"/>
        <v>SRC</v>
      </c>
      <c r="P1864" t="str">
        <f t="shared" si="2041"/>
        <v>Energy</v>
      </c>
      <c r="Q1864" t="str">
        <f t="shared" si="2041"/>
        <v>Inc</v>
      </c>
      <c r="R1864" t="str">
        <f t="shared" si="2041"/>
        <v/>
      </c>
      <c r="S1864" t="str">
        <f t="shared" si="2041"/>
        <v/>
      </c>
      <c r="T1864" t="str">
        <f t="shared" si="2041"/>
        <v/>
      </c>
      <c r="U1864" t="str">
        <f t="shared" si="2067"/>
        <v>SRC</v>
      </c>
      <c r="V1864" t="str">
        <f t="shared" ref="V1864:Z1864" si="2077">IF(LEN(P1864)&gt;0, U1864  &amp; " " &amp; P1864,"")</f>
        <v>SRC Energy</v>
      </c>
      <c r="W1864" t="str">
        <f t="shared" si="2077"/>
        <v>SRC Energy Inc</v>
      </c>
      <c r="X1864" t="str">
        <f t="shared" si="2077"/>
        <v/>
      </c>
      <c r="Y1864" t="str">
        <f t="shared" si="2077"/>
        <v/>
      </c>
      <c r="Z1864" t="str">
        <f t="shared" si="2077"/>
        <v/>
      </c>
      <c r="AB1864" t="str">
        <f t="shared" si="2069"/>
        <v>SRC Energy Inc</v>
      </c>
      <c r="AC1864" t="str">
        <f t="shared" si="2070"/>
        <v>SRCI SRC SRC Energy SRC Energy Inc</v>
      </c>
      <c r="AD1864" t="str">
        <f t="shared" si="2071"/>
        <v>SRCI.A</v>
      </c>
      <c r="AE1864">
        <f t="shared" si="2072"/>
        <v>0.10863364327803592</v>
      </c>
    </row>
    <row r="1865" spans="1:31" collapsed="1" x14ac:dyDescent="0.25">
      <c r="A1865" s="1" t="s">
        <v>9524</v>
      </c>
      <c r="B1865" s="1" t="s">
        <v>9525</v>
      </c>
      <c r="C1865" s="1" t="s">
        <v>2199</v>
      </c>
      <c r="D1865" s="1" t="s">
        <v>9526</v>
      </c>
      <c r="E1865" s="1" t="s">
        <v>9527</v>
      </c>
      <c r="F1865" s="1"/>
      <c r="G1865" s="2">
        <v>1102004858.1099999</v>
      </c>
      <c r="H1865" s="1" t="s">
        <v>19</v>
      </c>
      <c r="I1865" s="1" t="s">
        <v>20</v>
      </c>
      <c r="J1865" s="1" t="s">
        <v>9528</v>
      </c>
      <c r="K1865" s="1" t="s">
        <v>22</v>
      </c>
      <c r="L1865" s="1" t="s">
        <v>23</v>
      </c>
      <c r="M1865" s="1" t="s">
        <v>23</v>
      </c>
      <c r="N1865" s="1" t="s">
        <v>24</v>
      </c>
      <c r="O1865" t="str">
        <f t="shared" si="2035"/>
        <v>Luokung</v>
      </c>
      <c r="P1865" t="str">
        <f t="shared" si="2041"/>
        <v>Technology</v>
      </c>
      <c r="Q1865" t="str">
        <f t="shared" si="2041"/>
        <v>Corp</v>
      </c>
      <c r="R1865" t="str">
        <f t="shared" si="2041"/>
        <v/>
      </c>
      <c r="S1865" t="str">
        <f t="shared" si="2041"/>
        <v/>
      </c>
      <c r="T1865" t="str">
        <f t="shared" si="2041"/>
        <v/>
      </c>
      <c r="U1865" t="str">
        <f t="shared" si="2067"/>
        <v>Luokung</v>
      </c>
      <c r="V1865" t="str">
        <f t="shared" ref="V1865:Z1865" si="2078">IF(LEN(P1865)&gt;0, U1865  &amp; " " &amp; P1865,"")</f>
        <v>Luokung Technology</v>
      </c>
      <c r="W1865" t="str">
        <f t="shared" si="2078"/>
        <v>Luokung Technology Corp</v>
      </c>
      <c r="X1865" t="str">
        <f t="shared" si="2078"/>
        <v/>
      </c>
      <c r="Y1865" t="str">
        <f t="shared" si="2078"/>
        <v/>
      </c>
      <c r="Z1865" t="str">
        <f t="shared" si="2078"/>
        <v/>
      </c>
      <c r="AB1865" t="str">
        <f t="shared" si="2069"/>
        <v>Luokung Technology Corp</v>
      </c>
      <c r="AC1865" t="str">
        <f t="shared" si="2070"/>
        <v>LKCO Luokung Luokung Technology Luokung Technology Corp</v>
      </c>
      <c r="AD1865" t="str">
        <f t="shared" si="2071"/>
        <v>LKCO.OQ</v>
      </c>
      <c r="AE1865">
        <f t="shared" si="2072"/>
        <v>0.10857830064588299</v>
      </c>
    </row>
    <row r="1866" spans="1:31" collapsed="1" x14ac:dyDescent="0.25">
      <c r="A1866" s="1" t="s">
        <v>9529</v>
      </c>
      <c r="B1866" s="1" t="s">
        <v>9530</v>
      </c>
      <c r="C1866" s="1" t="s">
        <v>55</v>
      </c>
      <c r="D1866" s="1" t="s">
        <v>9531</v>
      </c>
      <c r="E1866" s="1" t="s">
        <v>9532</v>
      </c>
      <c r="F1866" s="1"/>
      <c r="G1866" s="2">
        <v>1101964293.1099999</v>
      </c>
      <c r="H1866" s="1" t="s">
        <v>19</v>
      </c>
      <c r="I1866" s="1" t="s">
        <v>20</v>
      </c>
      <c r="J1866" s="1" t="s">
        <v>9533</v>
      </c>
      <c r="K1866" s="1" t="s">
        <v>59</v>
      </c>
      <c r="L1866" s="1" t="s">
        <v>395</v>
      </c>
      <c r="M1866" s="1" t="s">
        <v>396</v>
      </c>
      <c r="N1866" s="1" t="s">
        <v>397</v>
      </c>
      <c r="O1866" t="str">
        <f t="shared" si="2035"/>
        <v>ARMOUR</v>
      </c>
      <c r="P1866" t="str">
        <f t="shared" si="2041"/>
        <v>Residential</v>
      </c>
      <c r="Q1866" t="str">
        <f t="shared" si="2041"/>
        <v>REIT</v>
      </c>
      <c r="R1866" t="str">
        <f t="shared" si="2041"/>
        <v>Inc</v>
      </c>
      <c r="S1866" t="str">
        <f t="shared" si="2041"/>
        <v/>
      </c>
      <c r="T1866" t="str">
        <f t="shared" si="2041"/>
        <v/>
      </c>
      <c r="U1866" t="str">
        <f t="shared" si="2067"/>
        <v>ARMOUR</v>
      </c>
      <c r="V1866" t="str">
        <f t="shared" ref="V1866:Z1866" si="2079">IF(LEN(P1866)&gt;0, U1866  &amp; " " &amp; P1866,"")</f>
        <v>ARMOUR Residential</v>
      </c>
      <c r="W1866" t="str">
        <f t="shared" si="2079"/>
        <v>ARMOUR Residential REIT</v>
      </c>
      <c r="X1866" t="str">
        <f t="shared" si="2079"/>
        <v>ARMOUR Residential REIT Inc</v>
      </c>
      <c r="Y1866" t="str">
        <f t="shared" si="2079"/>
        <v/>
      </c>
      <c r="Z1866" t="str">
        <f t="shared" si="2079"/>
        <v/>
      </c>
      <c r="AB1866" t="str">
        <f t="shared" si="2069"/>
        <v>ARMOUR Residential REIT Inc</v>
      </c>
      <c r="AC1866" t="str">
        <f t="shared" si="2070"/>
        <v>ARR ARMOUR ARMOUR Residential ARMOUR Residential REIT ARMOUR Residential REIT Inc</v>
      </c>
      <c r="AD1866" t="str">
        <f t="shared" si="2071"/>
        <v>ARR.N</v>
      </c>
      <c r="AE1866">
        <f t="shared" si="2072"/>
        <v>0.10857430385881504</v>
      </c>
    </row>
    <row r="1867" spans="1:31" collapsed="1" x14ac:dyDescent="0.25">
      <c r="A1867" s="1" t="s">
        <v>9534</v>
      </c>
      <c r="B1867" s="1" t="s">
        <v>9535</v>
      </c>
      <c r="C1867" s="1" t="s">
        <v>16</v>
      </c>
      <c r="D1867" s="1" t="s">
        <v>9536</v>
      </c>
      <c r="E1867" s="1" t="s">
        <v>9537</v>
      </c>
      <c r="F1867" s="1"/>
      <c r="G1867" s="2">
        <v>1100699089</v>
      </c>
      <c r="H1867" s="1" t="s">
        <v>19</v>
      </c>
      <c r="I1867" s="1" t="s">
        <v>20</v>
      </c>
      <c r="J1867" s="1" t="s">
        <v>9538</v>
      </c>
      <c r="K1867" s="1" t="s">
        <v>22</v>
      </c>
      <c r="L1867" s="1" t="s">
        <v>23</v>
      </c>
      <c r="M1867" s="1" t="s">
        <v>23</v>
      </c>
      <c r="N1867" s="1" t="s">
        <v>275</v>
      </c>
      <c r="O1867" t="str">
        <f t="shared" si="2035"/>
        <v>Presidio</v>
      </c>
      <c r="P1867" t="str">
        <f t="shared" si="2041"/>
        <v>Inc</v>
      </c>
      <c r="Q1867" t="str">
        <f t="shared" si="2041"/>
        <v>(Delaware)</v>
      </c>
      <c r="R1867" t="str">
        <f t="shared" si="2041"/>
        <v/>
      </c>
      <c r="S1867" t="str">
        <f t="shared" si="2041"/>
        <v/>
      </c>
      <c r="T1867" t="str">
        <f t="shared" si="2041"/>
        <v/>
      </c>
      <c r="U1867" t="str">
        <f t="shared" si="2067"/>
        <v>Presidio</v>
      </c>
      <c r="V1867" t="str">
        <f t="shared" ref="V1867:Z1867" si="2080">IF(LEN(P1867)&gt;0, U1867  &amp; " " &amp; P1867,"")</f>
        <v>Presidio Inc</v>
      </c>
      <c r="W1867" t="str">
        <f t="shared" si="2080"/>
        <v>Presidio Inc (Delaware)</v>
      </c>
      <c r="X1867" t="str">
        <f t="shared" si="2080"/>
        <v/>
      </c>
      <c r="Y1867" t="str">
        <f t="shared" si="2080"/>
        <v/>
      </c>
      <c r="Z1867" t="str">
        <f t="shared" si="2080"/>
        <v/>
      </c>
      <c r="AB1867" t="str">
        <f t="shared" si="2069"/>
        <v>Presidio Inc (Delaware)</v>
      </c>
      <c r="AC1867" t="str">
        <f t="shared" si="2070"/>
        <v>PSDO Presidio Presidio Inc Presidio Inc (Delaware)</v>
      </c>
      <c r="AD1867" t="str">
        <f t="shared" si="2071"/>
        <v>PSDO.OQ</v>
      </c>
      <c r="AE1867">
        <f t="shared" si="2072"/>
        <v>0.10844964586731619</v>
      </c>
    </row>
    <row r="1868" spans="1:31" collapsed="1" x14ac:dyDescent="0.25">
      <c r="A1868" s="1" t="s">
        <v>9539</v>
      </c>
      <c r="B1868" s="1" t="s">
        <v>9540</v>
      </c>
      <c r="C1868" s="1" t="s">
        <v>16</v>
      </c>
      <c r="D1868" s="1" t="s">
        <v>9541</v>
      </c>
      <c r="E1868" s="1" t="s">
        <v>9542</v>
      </c>
      <c r="F1868" s="1"/>
      <c r="G1868" s="2">
        <v>1099713312.1900001</v>
      </c>
      <c r="H1868" s="1" t="s">
        <v>19</v>
      </c>
      <c r="I1868" s="1" t="s">
        <v>20</v>
      </c>
      <c r="J1868" s="1" t="s">
        <v>9543</v>
      </c>
      <c r="K1868" s="1" t="s">
        <v>22</v>
      </c>
      <c r="L1868" s="1" t="s">
        <v>23</v>
      </c>
      <c r="M1868" s="1" t="s">
        <v>23</v>
      </c>
      <c r="N1868" s="1" t="s">
        <v>275</v>
      </c>
      <c r="O1868" t="str">
        <f t="shared" si="2035"/>
        <v>SecureWorks</v>
      </c>
      <c r="P1868" t="str">
        <f t="shared" si="2041"/>
        <v>Corp</v>
      </c>
      <c r="Q1868" t="str">
        <f t="shared" si="2041"/>
        <v/>
      </c>
      <c r="R1868" t="str">
        <f t="shared" si="2041"/>
        <v/>
      </c>
      <c r="S1868" t="str">
        <f t="shared" si="2041"/>
        <v/>
      </c>
      <c r="T1868" t="str">
        <f t="shared" si="2041"/>
        <v/>
      </c>
      <c r="U1868" t="str">
        <f t="shared" si="2067"/>
        <v>SecureWorks</v>
      </c>
      <c r="V1868" t="str">
        <f t="shared" ref="V1868:Z1868" si="2081">IF(LEN(P1868)&gt;0, U1868  &amp; " " &amp; P1868,"")</f>
        <v>SecureWorks Corp</v>
      </c>
      <c r="W1868" t="str">
        <f t="shared" si="2081"/>
        <v/>
      </c>
      <c r="X1868" t="str">
        <f t="shared" si="2081"/>
        <v/>
      </c>
      <c r="Y1868" t="str">
        <f t="shared" si="2081"/>
        <v/>
      </c>
      <c r="Z1868" t="str">
        <f t="shared" si="2081"/>
        <v/>
      </c>
      <c r="AB1868" t="str">
        <f t="shared" si="2069"/>
        <v>SecureWorks Corp</v>
      </c>
      <c r="AC1868" t="str">
        <f t="shared" si="2070"/>
        <v>SCWX SecureWorks SecureWorks Corp</v>
      </c>
      <c r="AD1868" t="str">
        <f t="shared" si="2071"/>
        <v>SCWX.OQ</v>
      </c>
      <c r="AE1868">
        <f t="shared" si="2072"/>
        <v>0.10835251928020705</v>
      </c>
    </row>
    <row r="1869" spans="1:31" collapsed="1" x14ac:dyDescent="0.25">
      <c r="A1869" s="1" t="s">
        <v>9544</v>
      </c>
      <c r="B1869" s="1" t="s">
        <v>9545</v>
      </c>
      <c r="C1869" s="1" t="s">
        <v>16</v>
      </c>
      <c r="D1869" s="1" t="s">
        <v>9546</v>
      </c>
      <c r="E1869" s="1" t="s">
        <v>9547</v>
      </c>
      <c r="F1869" s="1"/>
      <c r="G1869" s="2">
        <v>1099677491.28</v>
      </c>
      <c r="H1869" s="1" t="s">
        <v>19</v>
      </c>
      <c r="I1869" s="1" t="s">
        <v>20</v>
      </c>
      <c r="J1869" s="1" t="s">
        <v>9548</v>
      </c>
      <c r="K1869" s="1" t="s">
        <v>59</v>
      </c>
      <c r="L1869" s="1" t="s">
        <v>80</v>
      </c>
      <c r="M1869" s="1" t="s">
        <v>81</v>
      </c>
      <c r="N1869" s="1" t="s">
        <v>82</v>
      </c>
      <c r="O1869" t="str">
        <f t="shared" si="2035"/>
        <v>Enterprise</v>
      </c>
      <c r="P1869" t="str">
        <f t="shared" si="2041"/>
        <v>Financial</v>
      </c>
      <c r="Q1869" t="str">
        <f t="shared" si="2041"/>
        <v>Services</v>
      </c>
      <c r="R1869" t="str">
        <f t="shared" si="2041"/>
        <v>Corp</v>
      </c>
      <c r="S1869" t="str">
        <f t="shared" si="2041"/>
        <v/>
      </c>
      <c r="T1869" t="str">
        <f t="shared" si="2041"/>
        <v/>
      </c>
      <c r="U1869" t="str">
        <f t="shared" si="2067"/>
        <v>Enterprise</v>
      </c>
      <c r="V1869" t="str">
        <f t="shared" ref="V1869:Z1869" si="2082">IF(LEN(P1869)&gt;0, U1869  &amp; " " &amp; P1869,"")</f>
        <v>Enterprise Financial</v>
      </c>
      <c r="W1869" t="str">
        <f t="shared" si="2082"/>
        <v>Enterprise Financial Services</v>
      </c>
      <c r="X1869" t="str">
        <f t="shared" si="2082"/>
        <v>Enterprise Financial Services Corp</v>
      </c>
      <c r="Y1869" t="str">
        <f t="shared" si="2082"/>
        <v/>
      </c>
      <c r="Z1869" t="str">
        <f t="shared" si="2082"/>
        <v/>
      </c>
      <c r="AB1869" t="str">
        <f t="shared" si="2069"/>
        <v>Enterprise Financial Services Corp</v>
      </c>
      <c r="AC1869" t="str">
        <f t="shared" si="2070"/>
        <v>EFSC Enterprise Enterprise Financial Enterprise Financial Services Enterprise Financial Services Corp</v>
      </c>
      <c r="AD1869" t="str">
        <f t="shared" si="2071"/>
        <v>EFSC.OQ</v>
      </c>
      <c r="AE1869">
        <f t="shared" si="2072"/>
        <v>0.1083489899186922</v>
      </c>
    </row>
    <row r="1870" spans="1:31" collapsed="1" x14ac:dyDescent="0.25">
      <c r="A1870" s="1" t="s">
        <v>9549</v>
      </c>
      <c r="B1870" s="1" t="s">
        <v>9550</v>
      </c>
      <c r="C1870" s="1" t="s">
        <v>2721</v>
      </c>
      <c r="D1870" s="1" t="s">
        <v>9551</v>
      </c>
      <c r="E1870" s="1" t="s">
        <v>9552</v>
      </c>
      <c r="F1870" s="1"/>
      <c r="G1870" s="2">
        <v>1092926332</v>
      </c>
      <c r="H1870" s="1" t="s">
        <v>19</v>
      </c>
      <c r="I1870" s="1" t="s">
        <v>20</v>
      </c>
      <c r="J1870" s="1" t="s">
        <v>9553</v>
      </c>
      <c r="K1870" s="1" t="s">
        <v>88</v>
      </c>
      <c r="L1870" s="1" t="s">
        <v>3787</v>
      </c>
      <c r="M1870" s="1" t="s">
        <v>3787</v>
      </c>
      <c r="N1870" s="1" t="s">
        <v>3788</v>
      </c>
      <c r="O1870" t="str">
        <f t="shared" si="2035"/>
        <v>Clear</v>
      </c>
      <c r="P1870" t="str">
        <f t="shared" si="2041"/>
        <v>Peak</v>
      </c>
      <c r="Q1870" t="str">
        <f t="shared" si="2041"/>
        <v>Energy</v>
      </c>
      <c r="R1870" t="str">
        <f t="shared" si="2041"/>
        <v>Inc</v>
      </c>
      <c r="S1870" t="str">
        <f t="shared" si="2041"/>
        <v/>
      </c>
      <c r="T1870" t="str">
        <f t="shared" si="2041"/>
        <v/>
      </c>
      <c r="U1870" t="str">
        <f t="shared" si="2067"/>
        <v>Clear</v>
      </c>
      <c r="V1870" t="str">
        <f t="shared" ref="V1870:Z1870" si="2083">IF(LEN(P1870)&gt;0, U1870  &amp; " " &amp; P1870,"")</f>
        <v>Clear Peak</v>
      </c>
      <c r="W1870" t="str">
        <f t="shared" si="2083"/>
        <v>Clear Peak Energy</v>
      </c>
      <c r="X1870" t="str">
        <f t="shared" si="2083"/>
        <v>Clear Peak Energy Inc</v>
      </c>
      <c r="Y1870" t="str">
        <f t="shared" si="2083"/>
        <v/>
      </c>
      <c r="Z1870" t="str">
        <f t="shared" si="2083"/>
        <v/>
      </c>
      <c r="AB1870" t="str">
        <f t="shared" si="2069"/>
        <v>Clear Peak Energy Inc</v>
      </c>
      <c r="AC1870" t="str">
        <f t="shared" si="2070"/>
        <v>CLPE Clear Clear Peak Clear Peak Energy Clear Peak Energy Inc</v>
      </c>
      <c r="AD1870" t="str">
        <f t="shared" si="2071"/>
        <v>CLPE.PK</v>
      </c>
      <c r="AE1870">
        <f t="shared" si="2072"/>
        <v>0.10768381190553056</v>
      </c>
    </row>
    <row r="1871" spans="1:31" collapsed="1" x14ac:dyDescent="0.25">
      <c r="A1871" s="1" t="s">
        <v>9554</v>
      </c>
      <c r="B1871" s="1" t="s">
        <v>9555</v>
      </c>
      <c r="C1871" s="1" t="s">
        <v>16</v>
      </c>
      <c r="D1871" s="1" t="s">
        <v>9556</v>
      </c>
      <c r="E1871" s="1" t="s">
        <v>9557</v>
      </c>
      <c r="F1871" s="1"/>
      <c r="G1871" s="2">
        <v>1087814073.5999999</v>
      </c>
      <c r="H1871" s="1" t="s">
        <v>19</v>
      </c>
      <c r="I1871" s="1" t="s">
        <v>20</v>
      </c>
      <c r="J1871" s="1" t="s">
        <v>9558</v>
      </c>
      <c r="K1871" s="1" t="s">
        <v>67</v>
      </c>
      <c r="L1871" s="1" t="s">
        <v>154</v>
      </c>
      <c r="M1871" s="1" t="s">
        <v>239</v>
      </c>
      <c r="N1871" s="1" t="s">
        <v>317</v>
      </c>
      <c r="O1871" t="str">
        <f t="shared" si="2035"/>
        <v>Varex</v>
      </c>
      <c r="P1871" t="str">
        <f t="shared" si="2041"/>
        <v>Imaging</v>
      </c>
      <c r="Q1871" t="str">
        <f t="shared" si="2041"/>
        <v>Corp</v>
      </c>
      <c r="R1871" t="str">
        <f t="shared" si="2041"/>
        <v/>
      </c>
      <c r="S1871" t="str">
        <f t="shared" si="2041"/>
        <v/>
      </c>
      <c r="T1871" t="str">
        <f t="shared" si="2041"/>
        <v/>
      </c>
      <c r="U1871" t="str">
        <f t="shared" si="2067"/>
        <v>Varex</v>
      </c>
      <c r="V1871" t="str">
        <f t="shared" ref="V1871:Z1871" si="2084">IF(LEN(P1871)&gt;0, U1871  &amp; " " &amp; P1871,"")</f>
        <v>Varex Imaging</v>
      </c>
      <c r="W1871" t="str">
        <f t="shared" si="2084"/>
        <v>Varex Imaging Corp</v>
      </c>
      <c r="X1871" t="str">
        <f t="shared" si="2084"/>
        <v/>
      </c>
      <c r="Y1871" t="str">
        <f t="shared" si="2084"/>
        <v/>
      </c>
      <c r="Z1871" t="str">
        <f t="shared" si="2084"/>
        <v/>
      </c>
      <c r="AB1871" t="str">
        <f t="shared" si="2069"/>
        <v>Varex Imaging Corp</v>
      </c>
      <c r="AC1871" t="str">
        <f t="shared" si="2070"/>
        <v>VREX Varex Varex Imaging Varex Imaging Corp</v>
      </c>
      <c r="AD1871" t="str">
        <f t="shared" si="2071"/>
        <v>VREX.OQ</v>
      </c>
      <c r="AE1871">
        <f t="shared" si="2072"/>
        <v>0.10718011146768798</v>
      </c>
    </row>
    <row r="1872" spans="1:31" collapsed="1" x14ac:dyDescent="0.25">
      <c r="A1872" s="1" t="s">
        <v>9559</v>
      </c>
      <c r="B1872" s="1" t="s">
        <v>9560</v>
      </c>
      <c r="C1872" s="1" t="s">
        <v>55</v>
      </c>
      <c r="D1872" s="1" t="s">
        <v>9561</v>
      </c>
      <c r="E1872" s="1" t="s">
        <v>9562</v>
      </c>
      <c r="F1872" s="1"/>
      <c r="G1872" s="2">
        <v>1087216661.4400001</v>
      </c>
      <c r="H1872" s="1" t="s">
        <v>19</v>
      </c>
      <c r="I1872" s="1" t="s">
        <v>20</v>
      </c>
      <c r="J1872" s="1" t="s">
        <v>9563</v>
      </c>
      <c r="K1872" s="1" t="s">
        <v>67</v>
      </c>
      <c r="L1872" s="1" t="s">
        <v>154</v>
      </c>
      <c r="M1872" s="1" t="s">
        <v>239</v>
      </c>
      <c r="N1872" s="1" t="s">
        <v>240</v>
      </c>
      <c r="O1872" t="str">
        <f t="shared" si="2035"/>
        <v>CryoLife</v>
      </c>
      <c r="P1872" t="str">
        <f t="shared" si="2041"/>
        <v>Inc</v>
      </c>
      <c r="Q1872" t="str">
        <f t="shared" si="2041"/>
        <v/>
      </c>
      <c r="R1872" t="str">
        <f t="shared" si="2041"/>
        <v/>
      </c>
      <c r="S1872" t="str">
        <f t="shared" si="2041"/>
        <v/>
      </c>
      <c r="T1872" t="str">
        <f t="shared" si="2041"/>
        <v/>
      </c>
      <c r="U1872" t="str">
        <f t="shared" si="2067"/>
        <v>CryoLife</v>
      </c>
      <c r="V1872" t="str">
        <f t="shared" ref="V1872:Z1872" si="2085">IF(LEN(P1872)&gt;0, U1872  &amp; " " &amp; P1872,"")</f>
        <v>CryoLife Inc</v>
      </c>
      <c r="W1872" t="str">
        <f t="shared" si="2085"/>
        <v/>
      </c>
      <c r="X1872" t="str">
        <f t="shared" si="2085"/>
        <v/>
      </c>
      <c r="Y1872" t="str">
        <f t="shared" si="2085"/>
        <v/>
      </c>
      <c r="Z1872" t="str">
        <f t="shared" si="2085"/>
        <v/>
      </c>
      <c r="AB1872" t="str">
        <f t="shared" si="2069"/>
        <v>CryoLife Inc</v>
      </c>
      <c r="AC1872" t="str">
        <f t="shared" si="2070"/>
        <v>CRY CryoLife CryoLife Inc</v>
      </c>
      <c r="AD1872" t="str">
        <f t="shared" si="2071"/>
        <v>CRY.N</v>
      </c>
      <c r="AE1872">
        <f t="shared" si="2072"/>
        <v>0.10712124966082696</v>
      </c>
    </row>
    <row r="1873" spans="1:31" collapsed="1" x14ac:dyDescent="0.25">
      <c r="A1873" s="1" t="s">
        <v>9564</v>
      </c>
      <c r="B1873" s="1" t="s">
        <v>9565</v>
      </c>
      <c r="C1873" s="1" t="s">
        <v>55</v>
      </c>
      <c r="D1873" s="1" t="s">
        <v>9566</v>
      </c>
      <c r="E1873" s="1" t="s">
        <v>9567</v>
      </c>
      <c r="F1873" s="1"/>
      <c r="G1873" s="2">
        <v>1086512585.6400001</v>
      </c>
      <c r="H1873" s="1" t="s">
        <v>19</v>
      </c>
      <c r="I1873" s="1" t="s">
        <v>20</v>
      </c>
      <c r="J1873" s="1" t="s">
        <v>9568</v>
      </c>
      <c r="K1873" s="1" t="s">
        <v>30</v>
      </c>
      <c r="L1873" s="1" t="s">
        <v>31</v>
      </c>
      <c r="M1873" s="1" t="s">
        <v>167</v>
      </c>
      <c r="N1873" s="1" t="s">
        <v>1166</v>
      </c>
      <c r="O1873" t="str">
        <f t="shared" si="2035"/>
        <v>Camping</v>
      </c>
      <c r="P1873" t="str">
        <f t="shared" si="2041"/>
        <v>World</v>
      </c>
      <c r="Q1873" t="str">
        <f t="shared" si="2041"/>
        <v>Holdings</v>
      </c>
      <c r="R1873" t="str">
        <f t="shared" si="2041"/>
        <v>Inc</v>
      </c>
      <c r="S1873" t="str">
        <f t="shared" si="2041"/>
        <v/>
      </c>
      <c r="T1873" t="str">
        <f t="shared" si="2041"/>
        <v/>
      </c>
      <c r="U1873" t="str">
        <f t="shared" si="2067"/>
        <v>Camping</v>
      </c>
      <c r="V1873" t="str">
        <f t="shared" ref="V1873:Z1873" si="2086">IF(LEN(P1873)&gt;0, U1873  &amp; " " &amp; P1873,"")</f>
        <v>Camping World</v>
      </c>
      <c r="W1873" t="str">
        <f t="shared" si="2086"/>
        <v>Camping World Holdings</v>
      </c>
      <c r="X1873" t="str">
        <f t="shared" si="2086"/>
        <v>Camping World Holdings Inc</v>
      </c>
      <c r="Y1873" t="str">
        <f t="shared" si="2086"/>
        <v/>
      </c>
      <c r="Z1873" t="str">
        <f t="shared" si="2086"/>
        <v/>
      </c>
      <c r="AB1873" t="str">
        <f t="shared" si="2069"/>
        <v>Camping World Holdings Inc</v>
      </c>
      <c r="AC1873" t="str">
        <f t="shared" si="2070"/>
        <v>CWH Camping Camping World Camping World Holdings Camping World Holdings Inc</v>
      </c>
      <c r="AD1873" t="str">
        <f t="shared" si="2071"/>
        <v>CWH.N</v>
      </c>
      <c r="AE1873">
        <f t="shared" si="2072"/>
        <v>0.10705187850213625</v>
      </c>
    </row>
    <row r="1874" spans="1:31" collapsed="1" x14ac:dyDescent="0.25">
      <c r="A1874" s="1" t="s">
        <v>9569</v>
      </c>
      <c r="B1874" s="1" t="s">
        <v>9570</v>
      </c>
      <c r="C1874" s="1" t="s">
        <v>55</v>
      </c>
      <c r="D1874" s="1" t="s">
        <v>9571</v>
      </c>
      <c r="E1874" s="1" t="s">
        <v>9572</v>
      </c>
      <c r="F1874" s="1"/>
      <c r="G1874" s="2">
        <v>1086032675.01</v>
      </c>
      <c r="H1874" s="1" t="s">
        <v>19</v>
      </c>
      <c r="I1874" s="1" t="s">
        <v>20</v>
      </c>
      <c r="J1874" s="1" t="s">
        <v>9573</v>
      </c>
      <c r="K1874" s="1" t="s">
        <v>199</v>
      </c>
      <c r="L1874" s="1" t="s">
        <v>200</v>
      </c>
      <c r="M1874" s="1" t="s">
        <v>477</v>
      </c>
      <c r="N1874" s="1" t="s">
        <v>940</v>
      </c>
      <c r="O1874" t="str">
        <f t="shared" si="2035"/>
        <v>Tennant</v>
      </c>
      <c r="P1874" t="str">
        <f t="shared" si="2041"/>
        <v>Co</v>
      </c>
      <c r="Q1874" t="str">
        <f t="shared" si="2041"/>
        <v/>
      </c>
      <c r="R1874" t="str">
        <f t="shared" si="2041"/>
        <v/>
      </c>
      <c r="S1874" t="str">
        <f t="shared" si="2041"/>
        <v/>
      </c>
      <c r="T1874" t="str">
        <f t="shared" si="2041"/>
        <v/>
      </c>
      <c r="U1874" t="str">
        <f t="shared" si="2067"/>
        <v>Tennant</v>
      </c>
      <c r="V1874" t="str">
        <f t="shared" ref="V1874:Z1874" si="2087">IF(LEN(P1874)&gt;0, U1874  &amp; " " &amp; P1874,"")</f>
        <v>Tennant Co</v>
      </c>
      <c r="W1874" t="str">
        <f t="shared" si="2087"/>
        <v/>
      </c>
      <c r="X1874" t="str">
        <f t="shared" si="2087"/>
        <v/>
      </c>
      <c r="Y1874" t="str">
        <f t="shared" si="2087"/>
        <v/>
      </c>
      <c r="Z1874" t="str">
        <f t="shared" si="2087"/>
        <v/>
      </c>
      <c r="AB1874" t="str">
        <f t="shared" si="2069"/>
        <v>Tennant Co</v>
      </c>
      <c r="AC1874" t="str">
        <f t="shared" si="2070"/>
        <v>TNC Tennant Tennant Co</v>
      </c>
      <c r="AD1874" t="str">
        <f t="shared" si="2071"/>
        <v>TNC.N</v>
      </c>
      <c r="AE1874">
        <f t="shared" si="2072"/>
        <v>0.10700459388239632</v>
      </c>
    </row>
    <row r="1875" spans="1:31" collapsed="1" x14ac:dyDescent="0.25">
      <c r="A1875" s="1" t="s">
        <v>9574</v>
      </c>
      <c r="B1875" s="1" t="s">
        <v>9575</v>
      </c>
      <c r="C1875" s="1" t="s">
        <v>55</v>
      </c>
      <c r="D1875" s="1" t="s">
        <v>9576</v>
      </c>
      <c r="E1875" s="1" t="s">
        <v>9577</v>
      </c>
      <c r="F1875" s="1"/>
      <c r="G1875" s="2">
        <v>1084700503.4400001</v>
      </c>
      <c r="H1875" s="1" t="s">
        <v>19</v>
      </c>
      <c r="I1875" s="1" t="s">
        <v>20</v>
      </c>
      <c r="J1875" s="1" t="s">
        <v>9578</v>
      </c>
      <c r="K1875" s="1" t="s">
        <v>88</v>
      </c>
      <c r="L1875" s="1" t="s">
        <v>89</v>
      </c>
      <c r="M1875" s="1" t="s">
        <v>688</v>
      </c>
      <c r="N1875" s="1" t="s">
        <v>689</v>
      </c>
      <c r="O1875" t="str">
        <f t="shared" si="2035"/>
        <v>Helix</v>
      </c>
      <c r="P1875" t="str">
        <f t="shared" si="2041"/>
        <v>Energy</v>
      </c>
      <c r="Q1875" t="str">
        <f t="shared" si="2041"/>
        <v>Solutions</v>
      </c>
      <c r="R1875" t="str">
        <f t="shared" si="2041"/>
        <v>Group</v>
      </c>
      <c r="S1875" t="str">
        <f t="shared" si="2041"/>
        <v>Inc</v>
      </c>
      <c r="T1875" t="str">
        <f t="shared" si="2041"/>
        <v/>
      </c>
      <c r="U1875" t="str">
        <f t="shared" si="2067"/>
        <v>Helix</v>
      </c>
      <c r="V1875" t="str">
        <f t="shared" ref="V1875:Z1875" si="2088">IF(LEN(P1875)&gt;0, U1875  &amp; " " &amp; P1875,"")</f>
        <v>Helix Energy</v>
      </c>
      <c r="W1875" t="str">
        <f t="shared" si="2088"/>
        <v>Helix Energy Solutions</v>
      </c>
      <c r="X1875" t="str">
        <f t="shared" si="2088"/>
        <v>Helix Energy Solutions Group</v>
      </c>
      <c r="Y1875" t="str">
        <f t="shared" si="2088"/>
        <v>Helix Energy Solutions Group Inc</v>
      </c>
      <c r="Z1875" t="str">
        <f t="shared" si="2088"/>
        <v/>
      </c>
      <c r="AB1875" t="str">
        <f t="shared" si="2069"/>
        <v>Helix Energy Solutions Group Inc</v>
      </c>
      <c r="AC1875" t="str">
        <f t="shared" si="2070"/>
        <v>HLX Helix Helix Energy Helix Energy Solutions Helix Energy Solutions Group Helix Energy Solutions Group Inc</v>
      </c>
      <c r="AD1875" t="str">
        <f t="shared" si="2071"/>
        <v>HLX.N</v>
      </c>
      <c r="AE1875">
        <f t="shared" si="2072"/>
        <v>0.10687333772306555</v>
      </c>
    </row>
    <row r="1876" spans="1:31" collapsed="1" x14ac:dyDescent="0.25">
      <c r="A1876" s="1" t="s">
        <v>9579</v>
      </c>
      <c r="B1876" s="1" t="s">
        <v>9580</v>
      </c>
      <c r="C1876" s="1" t="s">
        <v>16</v>
      </c>
      <c r="D1876" s="1" t="s">
        <v>9581</v>
      </c>
      <c r="E1876" s="1" t="s">
        <v>9582</v>
      </c>
      <c r="F1876" s="1"/>
      <c r="G1876" s="2">
        <v>1083358691.6800001</v>
      </c>
      <c r="H1876" s="1" t="s">
        <v>19</v>
      </c>
      <c r="I1876" s="1" t="s">
        <v>20</v>
      </c>
      <c r="J1876" s="1" t="s">
        <v>9583</v>
      </c>
      <c r="K1876" s="1" t="s">
        <v>59</v>
      </c>
      <c r="L1876" s="1" t="s">
        <v>80</v>
      </c>
      <c r="M1876" s="1" t="s">
        <v>81</v>
      </c>
      <c r="N1876" s="1" t="s">
        <v>82</v>
      </c>
      <c r="O1876" t="str">
        <f t="shared" si="2035"/>
        <v>Heritage</v>
      </c>
      <c r="P1876" t="str">
        <f t="shared" si="2041"/>
        <v>Financial</v>
      </c>
      <c r="Q1876" t="str">
        <f t="shared" si="2041"/>
        <v>Corp</v>
      </c>
      <c r="R1876" t="str">
        <f t="shared" si="2041"/>
        <v/>
      </c>
      <c r="S1876" t="str">
        <f t="shared" si="2041"/>
        <v/>
      </c>
      <c r="T1876" t="str">
        <f t="shared" si="2041"/>
        <v/>
      </c>
      <c r="U1876" t="str">
        <f t="shared" si="2067"/>
        <v>Heritage</v>
      </c>
      <c r="V1876" t="str">
        <f t="shared" ref="V1876:Z1876" si="2089">IF(LEN(P1876)&gt;0, U1876  &amp; " " &amp; P1876,"")</f>
        <v>Heritage Financial</v>
      </c>
      <c r="W1876" t="str">
        <f t="shared" si="2089"/>
        <v>Heritage Financial Corp</v>
      </c>
      <c r="X1876" t="str">
        <f t="shared" si="2089"/>
        <v/>
      </c>
      <c r="Y1876" t="str">
        <f t="shared" si="2089"/>
        <v/>
      </c>
      <c r="Z1876" t="str">
        <f t="shared" si="2089"/>
        <v/>
      </c>
      <c r="AB1876" t="str">
        <f t="shared" si="2069"/>
        <v>Heritage Financial Corp</v>
      </c>
      <c r="AC1876" t="str">
        <f t="shared" si="2070"/>
        <v>HFWA Heritage Heritage Financial Heritage Financial Corp</v>
      </c>
      <c r="AD1876" t="str">
        <f t="shared" si="2071"/>
        <v>HFWA.OQ</v>
      </c>
      <c r="AE1876">
        <f t="shared" si="2072"/>
        <v>0.10674113173539201</v>
      </c>
    </row>
    <row r="1877" spans="1:31" collapsed="1" x14ac:dyDescent="0.25">
      <c r="A1877" s="1" t="s">
        <v>9584</v>
      </c>
      <c r="B1877" s="1" t="s">
        <v>9585</v>
      </c>
      <c r="C1877" s="1" t="s">
        <v>16</v>
      </c>
      <c r="D1877" s="1" t="s">
        <v>9586</v>
      </c>
      <c r="E1877" s="1" t="s">
        <v>9587</v>
      </c>
      <c r="F1877" s="1"/>
      <c r="G1877" s="2">
        <v>1083140677.05</v>
      </c>
      <c r="H1877" s="1" t="s">
        <v>19</v>
      </c>
      <c r="I1877" s="1" t="s">
        <v>20</v>
      </c>
      <c r="J1877" s="1" t="s">
        <v>9588</v>
      </c>
      <c r="K1877" s="1" t="s">
        <v>199</v>
      </c>
      <c r="L1877" s="1" t="s">
        <v>200</v>
      </c>
      <c r="M1877" s="1" t="s">
        <v>477</v>
      </c>
      <c r="N1877" s="1" t="s">
        <v>892</v>
      </c>
      <c r="O1877" t="str">
        <f t="shared" si="2035"/>
        <v>Hollysys</v>
      </c>
      <c r="P1877" t="str">
        <f t="shared" si="2041"/>
        <v>Automation</v>
      </c>
      <c r="Q1877" t="str">
        <f t="shared" si="2041"/>
        <v>Technologies</v>
      </c>
      <c r="R1877" t="str">
        <f t="shared" si="2041"/>
        <v>Ltd</v>
      </c>
      <c r="S1877" t="str">
        <f t="shared" si="2041"/>
        <v/>
      </c>
      <c r="T1877" t="str">
        <f t="shared" si="2041"/>
        <v/>
      </c>
      <c r="U1877" t="str">
        <f t="shared" si="2067"/>
        <v>Hollysys</v>
      </c>
      <c r="V1877" t="str">
        <f t="shared" ref="V1877:Z1877" si="2090">IF(LEN(P1877)&gt;0, U1877  &amp; " " &amp; P1877,"")</f>
        <v>Hollysys Automation</v>
      </c>
      <c r="W1877" t="str">
        <f t="shared" si="2090"/>
        <v>Hollysys Automation Technologies</v>
      </c>
      <c r="X1877" t="str">
        <f t="shared" si="2090"/>
        <v>Hollysys Automation Technologies Ltd</v>
      </c>
      <c r="Y1877" t="str">
        <f t="shared" si="2090"/>
        <v/>
      </c>
      <c r="Z1877" t="str">
        <f t="shared" si="2090"/>
        <v/>
      </c>
      <c r="AB1877" t="str">
        <f t="shared" si="2069"/>
        <v>Hollysys Automation Technologies Ltd</v>
      </c>
      <c r="AC1877" t="str">
        <f t="shared" si="2070"/>
        <v>HOLI Hollysys Hollysys Automation Hollysys Automation Technologies Hollysys Automation Technologies Ltd</v>
      </c>
      <c r="AD1877" t="str">
        <f t="shared" si="2071"/>
        <v>HOLI.OQ</v>
      </c>
      <c r="AE1877">
        <f t="shared" si="2072"/>
        <v>0.10671965119665651</v>
      </c>
    </row>
    <row r="1878" spans="1:31" collapsed="1" x14ac:dyDescent="0.25">
      <c r="A1878" s="1" t="s">
        <v>9589</v>
      </c>
      <c r="B1878" s="1" t="s">
        <v>9590</v>
      </c>
      <c r="C1878" s="1" t="s">
        <v>16</v>
      </c>
      <c r="D1878" s="1" t="s">
        <v>9591</v>
      </c>
      <c r="E1878" s="1" t="s">
        <v>9592</v>
      </c>
      <c r="F1878" s="1"/>
      <c r="G1878" s="2">
        <v>1082175228.8900001</v>
      </c>
      <c r="H1878" s="1" t="s">
        <v>19</v>
      </c>
      <c r="I1878" s="1" t="s">
        <v>20</v>
      </c>
      <c r="J1878" s="1" t="s">
        <v>9593</v>
      </c>
      <c r="K1878" s="1" t="s">
        <v>22</v>
      </c>
      <c r="L1878" s="1" t="s">
        <v>39</v>
      </c>
      <c r="M1878" s="1" t="s">
        <v>187</v>
      </c>
      <c r="N1878" s="1" t="s">
        <v>898</v>
      </c>
      <c r="O1878" t="str">
        <f t="shared" si="2035"/>
        <v>FormFactor</v>
      </c>
      <c r="P1878" t="str">
        <f t="shared" si="2041"/>
        <v>Inc</v>
      </c>
      <c r="Q1878" t="str">
        <f t="shared" si="2041"/>
        <v/>
      </c>
      <c r="R1878" t="str">
        <f t="shared" si="2041"/>
        <v/>
      </c>
      <c r="S1878" t="str">
        <f t="shared" si="2041"/>
        <v/>
      </c>
      <c r="T1878" t="str">
        <f t="shared" si="2041"/>
        <v/>
      </c>
      <c r="U1878" t="str">
        <f t="shared" si="2067"/>
        <v>FormFactor</v>
      </c>
      <c r="V1878" t="str">
        <f t="shared" ref="V1878:Z1878" si="2091">IF(LEN(P1878)&gt;0, U1878  &amp; " " &amp; P1878,"")</f>
        <v>FormFactor Inc</v>
      </c>
      <c r="W1878" t="str">
        <f t="shared" si="2091"/>
        <v/>
      </c>
      <c r="X1878" t="str">
        <f t="shared" si="2091"/>
        <v/>
      </c>
      <c r="Y1878" t="str">
        <f t="shared" si="2091"/>
        <v/>
      </c>
      <c r="Z1878" t="str">
        <f t="shared" si="2091"/>
        <v/>
      </c>
      <c r="AB1878" t="str">
        <f t="shared" si="2069"/>
        <v>FormFactor Inc</v>
      </c>
      <c r="AC1878" t="str">
        <f t="shared" si="2070"/>
        <v>FORM FormFactor FormFactor Inc</v>
      </c>
      <c r="AD1878" t="str">
        <f t="shared" si="2071"/>
        <v>FORM.OQ</v>
      </c>
      <c r="AE1878">
        <f t="shared" si="2072"/>
        <v>0.10662452755014715</v>
      </c>
    </row>
    <row r="1879" spans="1:31" collapsed="1" x14ac:dyDescent="0.25">
      <c r="A1879" s="1" t="s">
        <v>9594</v>
      </c>
      <c r="B1879" s="1" t="s">
        <v>9595</v>
      </c>
      <c r="C1879" s="1" t="s">
        <v>55</v>
      </c>
      <c r="D1879" s="1" t="s">
        <v>9596</v>
      </c>
      <c r="E1879" s="1" t="s">
        <v>9597</v>
      </c>
      <c r="F1879" s="1"/>
      <c r="G1879" s="2">
        <v>1081218228.3599999</v>
      </c>
      <c r="H1879" s="1" t="s">
        <v>19</v>
      </c>
      <c r="I1879" s="1" t="s">
        <v>20</v>
      </c>
      <c r="J1879" s="1" t="s">
        <v>9598</v>
      </c>
      <c r="K1879" s="1" t="s">
        <v>199</v>
      </c>
      <c r="L1879" s="1" t="s">
        <v>200</v>
      </c>
      <c r="M1879" s="1" t="s">
        <v>201</v>
      </c>
      <c r="N1879" s="1" t="s">
        <v>201</v>
      </c>
      <c r="O1879" t="str">
        <f t="shared" si="2035"/>
        <v>Wesco</v>
      </c>
      <c r="P1879" t="str">
        <f t="shared" si="2041"/>
        <v>Aircraft</v>
      </c>
      <c r="Q1879" t="str">
        <f t="shared" si="2041"/>
        <v>Holdings</v>
      </c>
      <c r="R1879" t="str">
        <f t="shared" si="2041"/>
        <v>Inc</v>
      </c>
      <c r="S1879" t="str">
        <f t="shared" si="2041"/>
        <v/>
      </c>
      <c r="T1879" t="str">
        <f t="shared" si="2041"/>
        <v/>
      </c>
      <c r="U1879" t="str">
        <f t="shared" si="2067"/>
        <v>Wesco</v>
      </c>
      <c r="V1879" t="str">
        <f t="shared" ref="V1879:Z1879" si="2092">IF(LEN(P1879)&gt;0, U1879  &amp; " " &amp; P1879,"")</f>
        <v>Wesco Aircraft</v>
      </c>
      <c r="W1879" t="str">
        <f t="shared" si="2092"/>
        <v>Wesco Aircraft Holdings</v>
      </c>
      <c r="X1879" t="str">
        <f t="shared" si="2092"/>
        <v>Wesco Aircraft Holdings Inc</v>
      </c>
      <c r="Y1879" t="str">
        <f t="shared" si="2092"/>
        <v/>
      </c>
      <c r="Z1879" t="str">
        <f t="shared" si="2092"/>
        <v/>
      </c>
      <c r="AB1879" t="str">
        <f t="shared" si="2069"/>
        <v>Wesco Aircraft Holdings Inc</v>
      </c>
      <c r="AC1879" t="str">
        <f t="shared" si="2070"/>
        <v>WAIR Wesco Wesco Aircraft Wesco Aircraft Holdings Wesco Aircraft Holdings Inc</v>
      </c>
      <c r="AD1879" t="str">
        <f t="shared" si="2071"/>
        <v>WAIR.N</v>
      </c>
      <c r="AE1879">
        <f t="shared" si="2072"/>
        <v>0.10653023623146561</v>
      </c>
    </row>
    <row r="1880" spans="1:31" collapsed="1" x14ac:dyDescent="0.25">
      <c r="A1880" s="1" t="s">
        <v>9599</v>
      </c>
      <c r="B1880" s="1" t="s">
        <v>9600</v>
      </c>
      <c r="C1880" s="1" t="s">
        <v>2721</v>
      </c>
      <c r="D1880" s="1" t="s">
        <v>9601</v>
      </c>
      <c r="E1880" s="1" t="s">
        <v>9602</v>
      </c>
      <c r="F1880" s="1"/>
      <c r="G1880" s="2">
        <v>1080156000</v>
      </c>
      <c r="H1880" s="1" t="s">
        <v>19</v>
      </c>
      <c r="I1880" s="1" t="s">
        <v>20</v>
      </c>
      <c r="J1880" s="1" t="s">
        <v>9603</v>
      </c>
      <c r="K1880" s="1" t="s">
        <v>59</v>
      </c>
      <c r="L1880" s="1" t="s">
        <v>80</v>
      </c>
      <c r="M1880" s="1" t="s">
        <v>81</v>
      </c>
      <c r="N1880" s="1" t="s">
        <v>82</v>
      </c>
      <c r="O1880" t="str">
        <f t="shared" si="2035"/>
        <v>Farmers</v>
      </c>
      <c r="P1880" t="str">
        <f t="shared" si="2041"/>
        <v>And</v>
      </c>
      <c r="Q1880" t="str">
        <f t="shared" si="2041"/>
        <v>Merchants</v>
      </c>
      <c r="R1880" t="str">
        <f t="shared" si="2041"/>
        <v>Bank</v>
      </c>
      <c r="S1880" t="str">
        <f t="shared" si="2041"/>
        <v>of</v>
      </c>
      <c r="T1880" t="str">
        <f t="shared" si="2041"/>
        <v>Long</v>
      </c>
      <c r="U1880" t="str">
        <f t="shared" si="2067"/>
        <v>Farmers</v>
      </c>
      <c r="V1880" t="str">
        <f t="shared" ref="V1880:Z1880" si="2093">IF(LEN(P1880)&gt;0, U1880  &amp; " " &amp; P1880,"")</f>
        <v>Farmers And</v>
      </c>
      <c r="W1880" t="str">
        <f t="shared" si="2093"/>
        <v>Farmers And Merchants</v>
      </c>
      <c r="X1880" t="str">
        <f t="shared" si="2093"/>
        <v>Farmers And Merchants Bank</v>
      </c>
      <c r="Y1880" t="str">
        <f t="shared" si="2093"/>
        <v>Farmers And Merchants Bank of</v>
      </c>
      <c r="Z1880" t="str">
        <f t="shared" si="2093"/>
        <v>Farmers And Merchants Bank of Long</v>
      </c>
      <c r="AB1880" t="str">
        <f t="shared" si="2069"/>
        <v>Farmers And Merchants Bank of Long Beach</v>
      </c>
      <c r="AC1880" t="str">
        <f t="shared" si="2070"/>
        <v>FMBL Farmers Farmers And Farmers And Merchants Farmers And Merchants Bank Farmers And Merchants Bank of Farmers And Merchants Bank of Long</v>
      </c>
      <c r="AD1880" t="str">
        <f t="shared" si="2071"/>
        <v>FMBL.PK</v>
      </c>
      <c r="AE1880">
        <f t="shared" si="2072"/>
        <v>0.10642557702839779</v>
      </c>
    </row>
    <row r="1881" spans="1:31" collapsed="1" x14ac:dyDescent="0.25">
      <c r="A1881" s="1" t="s">
        <v>9604</v>
      </c>
      <c r="B1881" s="1" t="s">
        <v>9605</v>
      </c>
      <c r="C1881" s="1" t="s">
        <v>16</v>
      </c>
      <c r="D1881" s="1" t="s">
        <v>9606</v>
      </c>
      <c r="E1881" s="1" t="s">
        <v>9607</v>
      </c>
      <c r="F1881" s="1"/>
      <c r="G1881" s="2">
        <v>1079667521.46</v>
      </c>
      <c r="H1881" s="1" t="s">
        <v>19</v>
      </c>
      <c r="I1881" s="1" t="s">
        <v>20</v>
      </c>
      <c r="J1881" s="1" t="s">
        <v>9608</v>
      </c>
      <c r="K1881" s="1" t="s">
        <v>59</v>
      </c>
      <c r="L1881" s="1" t="s">
        <v>1048</v>
      </c>
      <c r="M1881" s="1" t="s">
        <v>1048</v>
      </c>
      <c r="N1881" s="1" t="s">
        <v>1049</v>
      </c>
      <c r="O1881" t="str">
        <f t="shared" si="2035"/>
        <v>Golub</v>
      </c>
      <c r="P1881" t="str">
        <f t="shared" si="2041"/>
        <v>Capital</v>
      </c>
      <c r="Q1881" t="str">
        <f t="shared" si="2041"/>
        <v>BDC</v>
      </c>
      <c r="R1881" t="str">
        <f t="shared" si="2041"/>
        <v>Inc</v>
      </c>
      <c r="S1881" t="str">
        <f t="shared" si="2041"/>
        <v/>
      </c>
      <c r="T1881" t="str">
        <f t="shared" si="2041"/>
        <v/>
      </c>
      <c r="U1881" t="str">
        <f t="shared" si="2067"/>
        <v>Golub</v>
      </c>
      <c r="V1881" t="str">
        <f t="shared" ref="V1881:Z1881" si="2094">IF(LEN(P1881)&gt;0, U1881  &amp; " " &amp; P1881,"")</f>
        <v>Golub Capital</v>
      </c>
      <c r="W1881" t="str">
        <f t="shared" si="2094"/>
        <v>Golub Capital BDC</v>
      </c>
      <c r="X1881" t="str">
        <f t="shared" si="2094"/>
        <v>Golub Capital BDC Inc</v>
      </c>
      <c r="Y1881" t="str">
        <f t="shared" si="2094"/>
        <v/>
      </c>
      <c r="Z1881" t="str">
        <f t="shared" si="2094"/>
        <v/>
      </c>
      <c r="AB1881" t="str">
        <f t="shared" si="2069"/>
        <v>Golub Capital BDC Inc</v>
      </c>
      <c r="AC1881" t="str">
        <f t="shared" si="2070"/>
        <v>GBDC Golub Golub Capital Golub Capital BDC Golub Capital BDC Inc</v>
      </c>
      <c r="AD1881" t="str">
        <f t="shared" si="2071"/>
        <v>GBDC.OQ</v>
      </c>
      <c r="AE1881">
        <f t="shared" si="2072"/>
        <v>0.10637744822988583</v>
      </c>
    </row>
    <row r="1882" spans="1:31" collapsed="1" x14ac:dyDescent="0.25">
      <c r="A1882" s="1" t="s">
        <v>9609</v>
      </c>
      <c r="B1882" s="1" t="s">
        <v>9610</v>
      </c>
      <c r="C1882" s="1" t="s">
        <v>55</v>
      </c>
      <c r="D1882" s="1" t="s">
        <v>9611</v>
      </c>
      <c r="E1882" s="1" t="s">
        <v>9612</v>
      </c>
      <c r="F1882" s="1"/>
      <c r="G1882" s="2">
        <v>1078785714.9400001</v>
      </c>
      <c r="H1882" s="1" t="s">
        <v>19</v>
      </c>
      <c r="I1882" s="1" t="s">
        <v>20</v>
      </c>
      <c r="J1882" s="1" t="s">
        <v>9613</v>
      </c>
      <c r="K1882" s="1" t="s">
        <v>372</v>
      </c>
      <c r="L1882" s="1" t="s">
        <v>372</v>
      </c>
      <c r="M1882" s="1" t="s">
        <v>373</v>
      </c>
      <c r="N1882" s="1" t="s">
        <v>374</v>
      </c>
      <c r="O1882" t="str">
        <f t="shared" si="2035"/>
        <v>Kenon</v>
      </c>
      <c r="P1882" t="str">
        <f t="shared" si="2041"/>
        <v>Holdings</v>
      </c>
      <c r="Q1882" t="str">
        <f t="shared" si="2041"/>
        <v>Ltd</v>
      </c>
      <c r="R1882" t="str">
        <f t="shared" si="2041"/>
        <v/>
      </c>
      <c r="S1882" t="str">
        <f t="shared" si="2041"/>
        <v/>
      </c>
      <c r="T1882" t="str">
        <f t="shared" si="2041"/>
        <v/>
      </c>
      <c r="U1882" t="str">
        <f t="shared" si="2067"/>
        <v>Kenon</v>
      </c>
      <c r="V1882" t="str">
        <f t="shared" ref="V1882:Z1882" si="2095">IF(LEN(P1882)&gt;0, U1882  &amp; " " &amp; P1882,"")</f>
        <v>Kenon Holdings</v>
      </c>
      <c r="W1882" t="str">
        <f t="shared" si="2095"/>
        <v>Kenon Holdings Ltd</v>
      </c>
      <c r="X1882" t="str">
        <f t="shared" si="2095"/>
        <v/>
      </c>
      <c r="Y1882" t="str">
        <f t="shared" si="2095"/>
        <v/>
      </c>
      <c r="Z1882" t="str">
        <f t="shared" si="2095"/>
        <v/>
      </c>
      <c r="AB1882" t="str">
        <f t="shared" si="2069"/>
        <v>Kenon Holdings Ltd</v>
      </c>
      <c r="AC1882" t="str">
        <f t="shared" si="2070"/>
        <v>KEN Kenon Kenon Holdings Kenon Holdings Ltd</v>
      </c>
      <c r="AD1882" t="str">
        <f t="shared" si="2071"/>
        <v>KEN.N</v>
      </c>
      <c r="AE1882">
        <f t="shared" si="2072"/>
        <v>0.10629056562430073</v>
      </c>
    </row>
    <row r="1883" spans="1:31" collapsed="1" x14ac:dyDescent="0.25">
      <c r="A1883" s="1" t="s">
        <v>9614</v>
      </c>
      <c r="B1883" s="1" t="s">
        <v>9615</v>
      </c>
      <c r="C1883" s="1" t="s">
        <v>16</v>
      </c>
      <c r="D1883" s="1" t="s">
        <v>9616</v>
      </c>
      <c r="E1883" s="1" t="s">
        <v>9617</v>
      </c>
      <c r="F1883" s="1"/>
      <c r="G1883" s="2">
        <v>1076977901.51</v>
      </c>
      <c r="H1883" s="1" t="s">
        <v>19</v>
      </c>
      <c r="I1883" s="1" t="s">
        <v>20</v>
      </c>
      <c r="J1883" s="1" t="s">
        <v>9618</v>
      </c>
      <c r="K1883" s="1" t="s">
        <v>22</v>
      </c>
      <c r="L1883" s="1" t="s">
        <v>23</v>
      </c>
      <c r="M1883" s="1" t="s">
        <v>23</v>
      </c>
      <c r="N1883" s="1" t="s">
        <v>275</v>
      </c>
      <c r="O1883" t="str">
        <f t="shared" si="2035"/>
        <v>Perficient</v>
      </c>
      <c r="P1883" t="str">
        <f t="shared" si="2041"/>
        <v>Inc</v>
      </c>
      <c r="Q1883" t="str">
        <f t="shared" si="2041"/>
        <v/>
      </c>
      <c r="R1883" t="str">
        <f t="shared" si="2041"/>
        <v/>
      </c>
      <c r="S1883" t="str">
        <f t="shared" si="2041"/>
        <v/>
      </c>
      <c r="T1883" t="str">
        <f t="shared" si="2041"/>
        <v/>
      </c>
      <c r="U1883" t="str">
        <f t="shared" si="2067"/>
        <v>Perficient</v>
      </c>
      <c r="V1883" t="str">
        <f t="shared" ref="V1883:Z1883" si="2096">IF(LEN(P1883)&gt;0, U1883  &amp; " " &amp; P1883,"")</f>
        <v>Perficient Inc</v>
      </c>
      <c r="W1883" t="str">
        <f t="shared" si="2096"/>
        <v/>
      </c>
      <c r="X1883" t="str">
        <f t="shared" si="2096"/>
        <v/>
      </c>
      <c r="Y1883" t="str">
        <f t="shared" si="2096"/>
        <v/>
      </c>
      <c r="Z1883" t="str">
        <f t="shared" si="2096"/>
        <v/>
      </c>
      <c r="AB1883" t="str">
        <f t="shared" si="2069"/>
        <v>Perficient Inc</v>
      </c>
      <c r="AC1883" t="str">
        <f t="shared" si="2070"/>
        <v>PRFT Perficient Perficient Inc</v>
      </c>
      <c r="AD1883" t="str">
        <f t="shared" si="2071"/>
        <v>PRFT.OQ</v>
      </c>
      <c r="AE1883">
        <f t="shared" si="2072"/>
        <v>0.10611244543846882</v>
      </c>
    </row>
    <row r="1884" spans="1:31" collapsed="1" x14ac:dyDescent="0.25">
      <c r="A1884" s="1" t="s">
        <v>9619</v>
      </c>
      <c r="B1884" s="1" t="s">
        <v>7056</v>
      </c>
      <c r="C1884" s="1" t="s">
        <v>16</v>
      </c>
      <c r="D1884" s="1" t="s">
        <v>9620</v>
      </c>
      <c r="E1884" s="1" t="s">
        <v>9621</v>
      </c>
      <c r="F1884" s="1"/>
      <c r="G1884" s="2">
        <v>1076524206.45</v>
      </c>
      <c r="H1884" s="1" t="s">
        <v>19</v>
      </c>
      <c r="I1884" s="1" t="s">
        <v>20</v>
      </c>
      <c r="J1884" s="1" t="s">
        <v>9622</v>
      </c>
      <c r="K1884" s="1" t="s">
        <v>59</v>
      </c>
      <c r="L1884" s="1" t="s">
        <v>80</v>
      </c>
      <c r="M1884" s="1" t="s">
        <v>81</v>
      </c>
      <c r="N1884" s="1" t="s">
        <v>82</v>
      </c>
      <c r="O1884" t="str">
        <f t="shared" si="2035"/>
        <v>First</v>
      </c>
      <c r="P1884" t="str">
        <f t="shared" si="2041"/>
        <v>Bancorp</v>
      </c>
      <c r="Q1884" t="str">
        <f t="shared" si="2041"/>
        <v/>
      </c>
      <c r="R1884" t="str">
        <f t="shared" si="2041"/>
        <v/>
      </c>
      <c r="S1884" t="str">
        <f t="shared" si="2041"/>
        <v/>
      </c>
      <c r="T1884" t="str">
        <f t="shared" si="2041"/>
        <v/>
      </c>
      <c r="U1884" t="str">
        <f t="shared" si="2067"/>
        <v>First</v>
      </c>
      <c r="V1884" t="str">
        <f t="shared" ref="V1884:Z1884" si="2097">IF(LEN(P1884)&gt;0, U1884  &amp; " " &amp; P1884,"")</f>
        <v>First Bancorp</v>
      </c>
      <c r="W1884" t="str">
        <f t="shared" si="2097"/>
        <v/>
      </c>
      <c r="X1884" t="str">
        <f t="shared" si="2097"/>
        <v/>
      </c>
      <c r="Y1884" t="str">
        <f t="shared" si="2097"/>
        <v/>
      </c>
      <c r="Z1884" t="str">
        <f t="shared" si="2097"/>
        <v/>
      </c>
      <c r="AB1884" t="str">
        <f t="shared" si="2069"/>
        <v>First Bancorp</v>
      </c>
      <c r="AC1884" t="str">
        <f t="shared" si="2070"/>
        <v>FBNC First First Bancorp</v>
      </c>
      <c r="AD1884" t="str">
        <f t="shared" si="2071"/>
        <v>FBNC.OQ</v>
      </c>
      <c r="AE1884">
        <f t="shared" si="2072"/>
        <v>0.10606774378560067</v>
      </c>
    </row>
    <row r="1885" spans="1:31" collapsed="1" x14ac:dyDescent="0.25">
      <c r="A1885" s="1" t="s">
        <v>9623</v>
      </c>
      <c r="B1885" s="1" t="s">
        <v>9624</v>
      </c>
      <c r="C1885" s="1" t="s">
        <v>2199</v>
      </c>
      <c r="D1885" s="1" t="s">
        <v>9625</v>
      </c>
      <c r="E1885" s="1" t="s">
        <v>9626</v>
      </c>
      <c r="F1885" s="1"/>
      <c r="G1885" s="2">
        <v>1075038208.8599999</v>
      </c>
      <c r="H1885" s="1" t="s">
        <v>19</v>
      </c>
      <c r="I1885" s="1" t="s">
        <v>20</v>
      </c>
      <c r="J1885" s="1" t="s">
        <v>9627</v>
      </c>
      <c r="K1885" s="1" t="s">
        <v>67</v>
      </c>
      <c r="L1885" s="1" t="s">
        <v>154</v>
      </c>
      <c r="M1885" s="1" t="s">
        <v>239</v>
      </c>
      <c r="N1885" s="1" t="s">
        <v>317</v>
      </c>
      <c r="O1885" t="str">
        <f t="shared" si="2035"/>
        <v>Accelerate</v>
      </c>
      <c r="P1885" t="str">
        <f t="shared" si="2041"/>
        <v>Diagnostics</v>
      </c>
      <c r="Q1885" t="str">
        <f t="shared" si="2041"/>
        <v>Inc</v>
      </c>
      <c r="R1885" t="str">
        <f t="shared" ref="P1885:T1948" si="2098">TRIM(MID(SUBSTITUTE($B1885," ",REPT(" ",LEN($B1885))),(R$1-1)*LEN($B1885)+1,LEN($B1885)))</f>
        <v/>
      </c>
      <c r="S1885" t="str">
        <f t="shared" si="2098"/>
        <v/>
      </c>
      <c r="T1885" t="str">
        <f t="shared" si="2098"/>
        <v/>
      </c>
      <c r="U1885" t="str">
        <f t="shared" si="2067"/>
        <v>Accelerate</v>
      </c>
      <c r="V1885" t="str">
        <f t="shared" ref="V1885:Z1885" si="2099">IF(LEN(P1885)&gt;0, U1885  &amp; " " &amp; P1885,"")</f>
        <v>Accelerate Diagnostics</v>
      </c>
      <c r="W1885" t="str">
        <f t="shared" si="2099"/>
        <v>Accelerate Diagnostics Inc</v>
      </c>
      <c r="X1885" t="str">
        <f t="shared" si="2099"/>
        <v/>
      </c>
      <c r="Y1885" t="str">
        <f t="shared" si="2099"/>
        <v/>
      </c>
      <c r="Z1885" t="str">
        <f t="shared" si="2099"/>
        <v/>
      </c>
      <c r="AB1885" t="str">
        <f t="shared" si="2069"/>
        <v>Accelerate Diagnostics Inc</v>
      </c>
      <c r="AC1885" t="str">
        <f t="shared" si="2070"/>
        <v>AXDX Accelerate Accelerate Diagnostics Accelerate Diagnostics Inc</v>
      </c>
      <c r="AD1885" t="str">
        <f t="shared" si="2071"/>
        <v>AXDX.OQ</v>
      </c>
      <c r="AE1885">
        <f t="shared" si="2072"/>
        <v>0.10592133146091927</v>
      </c>
    </row>
    <row r="1886" spans="1:31" collapsed="1" x14ac:dyDescent="0.25">
      <c r="A1886" s="1" t="s">
        <v>9628</v>
      </c>
      <c r="B1886" s="1" t="s">
        <v>9629</v>
      </c>
      <c r="C1886" s="1" t="s">
        <v>16</v>
      </c>
      <c r="D1886" s="1" t="s">
        <v>9630</v>
      </c>
      <c r="E1886" s="1" t="s">
        <v>9631</v>
      </c>
      <c r="F1886" s="1"/>
      <c r="G1886" s="2">
        <v>1074018972.46</v>
      </c>
      <c r="H1886" s="1" t="s">
        <v>19</v>
      </c>
      <c r="I1886" s="1" t="s">
        <v>20</v>
      </c>
      <c r="J1886" s="1" t="s">
        <v>9632</v>
      </c>
      <c r="K1886" s="1" t="s">
        <v>67</v>
      </c>
      <c r="L1886" s="1" t="s">
        <v>68</v>
      </c>
      <c r="M1886" s="1" t="s">
        <v>424</v>
      </c>
      <c r="N1886" s="1" t="s">
        <v>424</v>
      </c>
      <c r="O1886" t="str">
        <f t="shared" si="2035"/>
        <v>Sangamo</v>
      </c>
      <c r="P1886" t="str">
        <f t="shared" si="2098"/>
        <v>Therapeutics</v>
      </c>
      <c r="Q1886" t="str">
        <f t="shared" si="2098"/>
        <v>Inc</v>
      </c>
      <c r="R1886" t="str">
        <f t="shared" si="2098"/>
        <v/>
      </c>
      <c r="S1886" t="str">
        <f t="shared" si="2098"/>
        <v/>
      </c>
      <c r="T1886" t="str">
        <f t="shared" si="2098"/>
        <v/>
      </c>
      <c r="U1886" t="str">
        <f t="shared" si="2067"/>
        <v>Sangamo</v>
      </c>
      <c r="V1886" t="str">
        <f t="shared" ref="V1886:Z1886" si="2100">IF(LEN(P1886)&gt;0, U1886  &amp; " " &amp; P1886,"")</f>
        <v>Sangamo Therapeutics</v>
      </c>
      <c r="W1886" t="str">
        <f t="shared" si="2100"/>
        <v>Sangamo Therapeutics Inc</v>
      </c>
      <c r="X1886" t="str">
        <f t="shared" si="2100"/>
        <v/>
      </c>
      <c r="Y1886" t="str">
        <f t="shared" si="2100"/>
        <v/>
      </c>
      <c r="Z1886" t="str">
        <f t="shared" si="2100"/>
        <v/>
      </c>
      <c r="AB1886" t="str">
        <f t="shared" si="2069"/>
        <v>Sangamo Therapeutics Inc</v>
      </c>
      <c r="AC1886" t="str">
        <f t="shared" si="2070"/>
        <v>SGMO Sangamo Sangamo Therapeutics Sangamo Therapeutics Inc</v>
      </c>
      <c r="AD1886" t="str">
        <f t="shared" si="2071"/>
        <v>SGMO.OQ</v>
      </c>
      <c r="AE1886">
        <f t="shared" si="2072"/>
        <v>0.10582090816835937</v>
      </c>
    </row>
    <row r="1887" spans="1:31" collapsed="1" x14ac:dyDescent="0.25">
      <c r="A1887" s="1" t="s">
        <v>9633</v>
      </c>
      <c r="B1887" s="1" t="s">
        <v>9634</v>
      </c>
      <c r="C1887" s="1" t="s">
        <v>16</v>
      </c>
      <c r="D1887" s="1" t="s">
        <v>9635</v>
      </c>
      <c r="E1887" s="1" t="s">
        <v>9636</v>
      </c>
      <c r="F1887" s="1"/>
      <c r="G1887" s="2">
        <v>1073955527.8499999</v>
      </c>
      <c r="H1887" s="1" t="s">
        <v>19</v>
      </c>
      <c r="I1887" s="1" t="s">
        <v>20</v>
      </c>
      <c r="J1887" s="1" t="s">
        <v>9637</v>
      </c>
      <c r="K1887" s="1" t="s">
        <v>22</v>
      </c>
      <c r="L1887" s="1" t="s">
        <v>23</v>
      </c>
      <c r="M1887" s="1" t="s">
        <v>23</v>
      </c>
      <c r="N1887" s="1" t="s">
        <v>47</v>
      </c>
      <c r="O1887" t="str">
        <f t="shared" si="2035"/>
        <v>NIC</v>
      </c>
      <c r="P1887" t="str">
        <f t="shared" si="2098"/>
        <v>Inc</v>
      </c>
      <c r="Q1887" t="str">
        <f t="shared" si="2098"/>
        <v/>
      </c>
      <c r="R1887" t="str">
        <f t="shared" si="2098"/>
        <v/>
      </c>
      <c r="S1887" t="str">
        <f t="shared" si="2098"/>
        <v/>
      </c>
      <c r="T1887" t="str">
        <f t="shared" si="2098"/>
        <v/>
      </c>
      <c r="U1887" t="str">
        <f t="shared" si="2067"/>
        <v>NIC</v>
      </c>
      <c r="V1887" t="str">
        <f t="shared" ref="V1887:Z1887" si="2101">IF(LEN(P1887)&gt;0, U1887  &amp; " " &amp; P1887,"")</f>
        <v>NIC Inc</v>
      </c>
      <c r="W1887" t="str">
        <f t="shared" si="2101"/>
        <v/>
      </c>
      <c r="X1887" t="str">
        <f t="shared" si="2101"/>
        <v/>
      </c>
      <c r="Y1887" t="str">
        <f t="shared" si="2101"/>
        <v/>
      </c>
      <c r="Z1887" t="str">
        <f t="shared" si="2101"/>
        <v/>
      </c>
      <c r="AB1887" t="str">
        <f t="shared" si="2069"/>
        <v>NIC Inc</v>
      </c>
      <c r="AC1887" t="str">
        <f t="shared" si="2070"/>
        <v>EGOV NIC NIC Inc</v>
      </c>
      <c r="AD1887" t="str">
        <f t="shared" si="2071"/>
        <v>EGOV.OQ</v>
      </c>
      <c r="AE1887">
        <f t="shared" si="2072"/>
        <v>0.10581465709978355</v>
      </c>
    </row>
    <row r="1888" spans="1:31" collapsed="1" x14ac:dyDescent="0.25">
      <c r="A1888" s="1" t="s">
        <v>9638</v>
      </c>
      <c r="B1888" s="1" t="s">
        <v>9639</v>
      </c>
      <c r="C1888" s="1" t="s">
        <v>55</v>
      </c>
      <c r="D1888" s="1" t="s">
        <v>9640</v>
      </c>
      <c r="E1888" s="1" t="s">
        <v>9641</v>
      </c>
      <c r="F1888" s="1"/>
      <c r="G1888" s="2">
        <v>1072279038.4</v>
      </c>
      <c r="H1888" s="1" t="s">
        <v>19</v>
      </c>
      <c r="I1888" s="1" t="s">
        <v>20</v>
      </c>
      <c r="J1888" s="1" t="s">
        <v>9642</v>
      </c>
      <c r="K1888" s="1" t="s">
        <v>199</v>
      </c>
      <c r="L1888" s="1" t="s">
        <v>627</v>
      </c>
      <c r="M1888" s="1" t="s">
        <v>628</v>
      </c>
      <c r="N1888" s="1" t="s">
        <v>5126</v>
      </c>
      <c r="O1888" t="str">
        <f t="shared" si="2035"/>
        <v>Knoll</v>
      </c>
      <c r="P1888" t="str">
        <f t="shared" si="2098"/>
        <v>Inc</v>
      </c>
      <c r="Q1888" t="str">
        <f t="shared" si="2098"/>
        <v/>
      </c>
      <c r="R1888" t="str">
        <f t="shared" si="2098"/>
        <v/>
      </c>
      <c r="S1888" t="str">
        <f t="shared" si="2098"/>
        <v/>
      </c>
      <c r="T1888" t="str">
        <f t="shared" si="2098"/>
        <v/>
      </c>
      <c r="U1888" t="str">
        <f t="shared" si="2067"/>
        <v>Knoll</v>
      </c>
      <c r="V1888" t="str">
        <f t="shared" ref="V1888:Z1888" si="2102">IF(LEN(P1888)&gt;0, U1888  &amp; " " &amp; P1888,"")</f>
        <v>Knoll Inc</v>
      </c>
      <c r="W1888" t="str">
        <f t="shared" si="2102"/>
        <v/>
      </c>
      <c r="X1888" t="str">
        <f t="shared" si="2102"/>
        <v/>
      </c>
      <c r="Y1888" t="str">
        <f t="shared" si="2102"/>
        <v/>
      </c>
      <c r="Z1888" t="str">
        <f t="shared" si="2102"/>
        <v/>
      </c>
      <c r="AB1888" t="str">
        <f t="shared" si="2069"/>
        <v>Knoll Inc</v>
      </c>
      <c r="AC1888" t="str">
        <f t="shared" si="2070"/>
        <v>KNL Knoll Knoll Inc</v>
      </c>
      <c r="AD1888" t="str">
        <f t="shared" si="2071"/>
        <v>KNL.N</v>
      </c>
      <c r="AE1888">
        <f t="shared" si="2072"/>
        <v>0.1056494759989997</v>
      </c>
    </row>
    <row r="1889" spans="1:31" collapsed="1" x14ac:dyDescent="0.25">
      <c r="A1889" s="1" t="s">
        <v>9643</v>
      </c>
      <c r="B1889" s="1" t="s">
        <v>9644</v>
      </c>
      <c r="C1889" s="1" t="s">
        <v>55</v>
      </c>
      <c r="D1889" s="1" t="s">
        <v>9645</v>
      </c>
      <c r="E1889" s="1" t="s">
        <v>9646</v>
      </c>
      <c r="F1889" s="1"/>
      <c r="G1889" s="2">
        <v>1070827251.92</v>
      </c>
      <c r="H1889" s="1" t="s">
        <v>19</v>
      </c>
      <c r="I1889" s="1" t="s">
        <v>20</v>
      </c>
      <c r="J1889" s="1" t="s">
        <v>9647</v>
      </c>
      <c r="K1889" s="1" t="s">
        <v>59</v>
      </c>
      <c r="L1889" s="1" t="s">
        <v>395</v>
      </c>
      <c r="M1889" s="1" t="s">
        <v>396</v>
      </c>
      <c r="N1889" s="1" t="s">
        <v>1205</v>
      </c>
      <c r="O1889" t="str">
        <f t="shared" si="2035"/>
        <v>Independence</v>
      </c>
      <c r="P1889" t="str">
        <f t="shared" si="2098"/>
        <v>Realty</v>
      </c>
      <c r="Q1889" t="str">
        <f t="shared" si="2098"/>
        <v>Trust</v>
      </c>
      <c r="R1889" t="str">
        <f t="shared" si="2098"/>
        <v>Inc</v>
      </c>
      <c r="S1889" t="str">
        <f t="shared" si="2098"/>
        <v/>
      </c>
      <c r="T1889" t="str">
        <f t="shared" si="2098"/>
        <v/>
      </c>
      <c r="U1889" t="str">
        <f t="shared" si="2067"/>
        <v>Independence</v>
      </c>
      <c r="V1889" t="str">
        <f t="shared" ref="V1889:Z1889" si="2103">IF(LEN(P1889)&gt;0, U1889  &amp; " " &amp; P1889,"")</f>
        <v>Independence Realty</v>
      </c>
      <c r="W1889" t="str">
        <f t="shared" si="2103"/>
        <v>Independence Realty Trust</v>
      </c>
      <c r="X1889" t="str">
        <f t="shared" si="2103"/>
        <v>Independence Realty Trust Inc</v>
      </c>
      <c r="Y1889" t="str">
        <f t="shared" si="2103"/>
        <v/>
      </c>
      <c r="Z1889" t="str">
        <f t="shared" si="2103"/>
        <v/>
      </c>
      <c r="AB1889" t="str">
        <f t="shared" si="2069"/>
        <v>Independence Realty Trust Inc</v>
      </c>
      <c r="AC1889" t="str">
        <f t="shared" si="2070"/>
        <v>IRT Independence Independence Realty Independence Realty Trust Independence Realty Trust Inc</v>
      </c>
      <c r="AD1889" t="str">
        <f t="shared" si="2071"/>
        <v>IRT.N</v>
      </c>
      <c r="AE1889">
        <f t="shared" si="2072"/>
        <v>0.10550643442550844</v>
      </c>
    </row>
    <row r="1890" spans="1:31" collapsed="1" x14ac:dyDescent="0.25">
      <c r="A1890" s="1" t="s">
        <v>9648</v>
      </c>
      <c r="B1890" s="1" t="s">
        <v>9649</v>
      </c>
      <c r="C1890" s="1" t="s">
        <v>16</v>
      </c>
      <c r="D1890" s="1" t="s">
        <v>9650</v>
      </c>
      <c r="E1890" s="1" t="s">
        <v>9651</v>
      </c>
      <c r="F1890" s="1"/>
      <c r="G1890" s="2">
        <v>1069615485.78</v>
      </c>
      <c r="H1890" s="1" t="s">
        <v>19</v>
      </c>
      <c r="I1890" s="1" t="s">
        <v>20</v>
      </c>
      <c r="J1890" s="1" t="s">
        <v>9652</v>
      </c>
      <c r="K1890" s="1" t="s">
        <v>67</v>
      </c>
      <c r="L1890" s="1" t="s">
        <v>68</v>
      </c>
      <c r="M1890" s="1" t="s">
        <v>424</v>
      </c>
      <c r="N1890" s="1" t="s">
        <v>424</v>
      </c>
      <c r="O1890" t="str">
        <f t="shared" si="2035"/>
        <v>Editas</v>
      </c>
      <c r="P1890" t="str">
        <f t="shared" si="2098"/>
        <v>Medicine</v>
      </c>
      <c r="Q1890" t="str">
        <f t="shared" si="2098"/>
        <v>Inc</v>
      </c>
      <c r="R1890" t="str">
        <f t="shared" si="2098"/>
        <v/>
      </c>
      <c r="S1890" t="str">
        <f t="shared" si="2098"/>
        <v/>
      </c>
      <c r="T1890" t="str">
        <f t="shared" si="2098"/>
        <v/>
      </c>
      <c r="U1890" t="str">
        <f t="shared" si="2067"/>
        <v>Editas</v>
      </c>
      <c r="V1890" t="str">
        <f t="shared" ref="V1890:Z1890" si="2104">IF(LEN(P1890)&gt;0, U1890  &amp; " " &amp; P1890,"")</f>
        <v>Editas Medicine</v>
      </c>
      <c r="W1890" t="str">
        <f t="shared" si="2104"/>
        <v>Editas Medicine Inc</v>
      </c>
      <c r="X1890" t="str">
        <f t="shared" si="2104"/>
        <v/>
      </c>
      <c r="Y1890" t="str">
        <f t="shared" si="2104"/>
        <v/>
      </c>
      <c r="Z1890" t="str">
        <f t="shared" si="2104"/>
        <v/>
      </c>
      <c r="AB1890" t="str">
        <f t="shared" si="2069"/>
        <v>Editas Medicine Inc</v>
      </c>
      <c r="AC1890" t="str">
        <f t="shared" si="2070"/>
        <v>EDIT Editas Editas Medicine Editas Medicine Inc</v>
      </c>
      <c r="AD1890" t="str">
        <f t="shared" si="2071"/>
        <v>EDIT.OQ</v>
      </c>
      <c r="AE1890">
        <f t="shared" si="2072"/>
        <v>0.10538704156866834</v>
      </c>
    </row>
    <row r="1891" spans="1:31" collapsed="1" x14ac:dyDescent="0.25">
      <c r="A1891" s="1" t="s">
        <v>9653</v>
      </c>
      <c r="B1891" s="1" t="s">
        <v>9654</v>
      </c>
      <c r="C1891" s="1" t="s">
        <v>55</v>
      </c>
      <c r="D1891" s="1" t="s">
        <v>9655</v>
      </c>
      <c r="E1891" s="1" t="s">
        <v>9656</v>
      </c>
      <c r="F1891" s="1"/>
      <c r="G1891" s="2">
        <v>1063775925.12</v>
      </c>
      <c r="H1891" s="1" t="s">
        <v>19</v>
      </c>
      <c r="I1891" s="1" t="s">
        <v>20</v>
      </c>
      <c r="J1891" s="1" t="s">
        <v>9657</v>
      </c>
      <c r="K1891" s="1" t="s">
        <v>59</v>
      </c>
      <c r="L1891" s="1" t="s">
        <v>395</v>
      </c>
      <c r="M1891" s="1" t="s">
        <v>396</v>
      </c>
      <c r="N1891" s="1" t="s">
        <v>397</v>
      </c>
      <c r="O1891" t="str">
        <f t="shared" si="2035"/>
        <v>Innovative</v>
      </c>
      <c r="P1891" t="str">
        <f t="shared" si="2098"/>
        <v>Industrial</v>
      </c>
      <c r="Q1891" t="str">
        <f t="shared" si="2098"/>
        <v>Properties</v>
      </c>
      <c r="R1891" t="str">
        <f t="shared" si="2098"/>
        <v>Inc</v>
      </c>
      <c r="S1891" t="str">
        <f t="shared" si="2098"/>
        <v/>
      </c>
      <c r="T1891" t="str">
        <f t="shared" si="2098"/>
        <v/>
      </c>
      <c r="U1891" t="str">
        <f t="shared" si="2067"/>
        <v>Innovative</v>
      </c>
      <c r="V1891" t="str">
        <f t="shared" ref="V1891:Z1891" si="2105">IF(LEN(P1891)&gt;0, U1891  &amp; " " &amp; P1891,"")</f>
        <v>Innovative Industrial</v>
      </c>
      <c r="W1891" t="str">
        <f t="shared" si="2105"/>
        <v>Innovative Industrial Properties</v>
      </c>
      <c r="X1891" t="str">
        <f t="shared" si="2105"/>
        <v>Innovative Industrial Properties Inc</v>
      </c>
      <c r="Y1891" t="str">
        <f t="shared" si="2105"/>
        <v/>
      </c>
      <c r="Z1891" t="str">
        <f t="shared" si="2105"/>
        <v/>
      </c>
      <c r="AB1891" t="str">
        <f t="shared" si="2069"/>
        <v>Innovative Industrial Properties Inc</v>
      </c>
      <c r="AC1891" t="str">
        <f t="shared" si="2070"/>
        <v>IIPR Innovative Innovative Industrial Innovative Industrial Properties Innovative Industrial Properties Inc</v>
      </c>
      <c r="AD1891" t="str">
        <f t="shared" si="2071"/>
        <v>IIPR.N</v>
      </c>
      <c r="AE1891">
        <f t="shared" si="2072"/>
        <v>0.10481168151620107</v>
      </c>
    </row>
    <row r="1892" spans="1:31" collapsed="1" x14ac:dyDescent="0.25">
      <c r="A1892" s="1" t="s">
        <v>9658</v>
      </c>
      <c r="B1892" s="1" t="s">
        <v>9659</v>
      </c>
      <c r="C1892" s="1" t="s">
        <v>16</v>
      </c>
      <c r="D1892" s="1" t="s">
        <v>9660</v>
      </c>
      <c r="E1892" s="1" t="s">
        <v>9661</v>
      </c>
      <c r="F1892" s="1"/>
      <c r="G1892" s="2">
        <v>1061095065.86</v>
      </c>
      <c r="H1892" s="1" t="s">
        <v>19</v>
      </c>
      <c r="I1892" s="1" t="s">
        <v>20</v>
      </c>
      <c r="J1892" s="1" t="s">
        <v>9662</v>
      </c>
      <c r="K1892" s="1" t="s">
        <v>30</v>
      </c>
      <c r="L1892" s="1" t="s">
        <v>256</v>
      </c>
      <c r="M1892" s="1" t="s">
        <v>2279</v>
      </c>
      <c r="N1892" s="1" t="s">
        <v>2280</v>
      </c>
      <c r="O1892" t="str">
        <f t="shared" si="2035"/>
        <v>Funko</v>
      </c>
      <c r="P1892" t="str">
        <f t="shared" si="2098"/>
        <v>Inc</v>
      </c>
      <c r="Q1892" t="str">
        <f t="shared" si="2098"/>
        <v/>
      </c>
      <c r="R1892" t="str">
        <f t="shared" si="2098"/>
        <v/>
      </c>
      <c r="S1892" t="str">
        <f t="shared" si="2098"/>
        <v/>
      </c>
      <c r="T1892" t="str">
        <f t="shared" si="2098"/>
        <v/>
      </c>
      <c r="U1892" t="str">
        <f t="shared" si="2067"/>
        <v>Funko</v>
      </c>
      <c r="V1892" t="str">
        <f t="shared" ref="V1892:Z1892" si="2106">IF(LEN(P1892)&gt;0, U1892  &amp; " " &amp; P1892,"")</f>
        <v>Funko Inc</v>
      </c>
      <c r="W1892" t="str">
        <f t="shared" si="2106"/>
        <v/>
      </c>
      <c r="X1892" t="str">
        <f t="shared" si="2106"/>
        <v/>
      </c>
      <c r="Y1892" t="str">
        <f t="shared" si="2106"/>
        <v/>
      </c>
      <c r="Z1892" t="str">
        <f t="shared" si="2106"/>
        <v/>
      </c>
      <c r="AB1892" t="str">
        <f t="shared" si="2069"/>
        <v>Funko Inc</v>
      </c>
      <c r="AC1892" t="str">
        <f t="shared" si="2070"/>
        <v>FNKO Funko Funko Inc</v>
      </c>
      <c r="AD1892" t="str">
        <f t="shared" si="2071"/>
        <v>FNKO.OQ</v>
      </c>
      <c r="AE1892">
        <f t="shared" si="2072"/>
        <v>0.10454754189777797</v>
      </c>
    </row>
    <row r="1893" spans="1:31" collapsed="1" x14ac:dyDescent="0.25">
      <c r="A1893" s="1" t="s">
        <v>9663</v>
      </c>
      <c r="B1893" s="1" t="s">
        <v>9664</v>
      </c>
      <c r="C1893" s="1" t="s">
        <v>16</v>
      </c>
      <c r="D1893" s="1" t="s">
        <v>9665</v>
      </c>
      <c r="E1893" s="1" t="s">
        <v>9666</v>
      </c>
      <c r="F1893" s="1"/>
      <c r="G1893" s="2">
        <v>1060271088.24</v>
      </c>
      <c r="H1893" s="1" t="s">
        <v>19</v>
      </c>
      <c r="I1893" s="1" t="s">
        <v>20</v>
      </c>
      <c r="J1893" s="1" t="s">
        <v>9667</v>
      </c>
      <c r="K1893" s="1" t="s">
        <v>30</v>
      </c>
      <c r="L1893" s="1" t="s">
        <v>122</v>
      </c>
      <c r="M1893" s="1" t="s">
        <v>222</v>
      </c>
      <c r="N1893" s="1" t="s">
        <v>795</v>
      </c>
      <c r="O1893" t="str">
        <f t="shared" ref="O1893:O1956" si="2107">TRIM(MID(SUBSTITUTE($B1893," ",REPT(" ",LEN($B1893))),(O$1-1)*LEN($B1893)+1,LEN($B1893)))</f>
        <v>Playa</v>
      </c>
      <c r="P1893" t="str">
        <f t="shared" si="2098"/>
        <v>Hotels</v>
      </c>
      <c r="Q1893" t="str">
        <f t="shared" si="2098"/>
        <v>&amp;</v>
      </c>
      <c r="R1893" t="str">
        <f t="shared" si="2098"/>
        <v>Resorts</v>
      </c>
      <c r="S1893" t="str">
        <f t="shared" si="2098"/>
        <v>NV</v>
      </c>
      <c r="T1893" t="str">
        <f t="shared" si="2098"/>
        <v/>
      </c>
      <c r="U1893" t="str">
        <f t="shared" si="2067"/>
        <v>Playa</v>
      </c>
      <c r="V1893" t="str">
        <f t="shared" ref="V1893:Z1893" si="2108">IF(LEN(P1893)&gt;0, U1893  &amp; " " &amp; P1893,"")</f>
        <v>Playa Hotels</v>
      </c>
      <c r="W1893" t="str">
        <f t="shared" si="2108"/>
        <v>Playa Hotels &amp;</v>
      </c>
      <c r="X1893" t="str">
        <f t="shared" si="2108"/>
        <v>Playa Hotels &amp; Resorts</v>
      </c>
      <c r="Y1893" t="str">
        <f t="shared" si="2108"/>
        <v>Playa Hotels &amp; Resorts NV</v>
      </c>
      <c r="Z1893" t="str">
        <f t="shared" si="2108"/>
        <v/>
      </c>
      <c r="AB1893" t="str">
        <f t="shared" si="2069"/>
        <v>Playa Hotels &amp; Resorts NV</v>
      </c>
      <c r="AC1893" t="str">
        <f t="shared" si="2070"/>
        <v>PLYA Playa Playa Hotels Playa Hotels &amp; Playa Hotels &amp; Resorts Playa Hotels &amp; Resorts NV</v>
      </c>
      <c r="AD1893" t="str">
        <f t="shared" si="2071"/>
        <v>PLYA.OQ</v>
      </c>
      <c r="AE1893">
        <f t="shared" si="2072"/>
        <v>0.10446635705626713</v>
      </c>
    </row>
    <row r="1894" spans="1:31" collapsed="1" x14ac:dyDescent="0.25">
      <c r="A1894" s="1" t="s">
        <v>9668</v>
      </c>
      <c r="B1894" s="1" t="s">
        <v>9669</v>
      </c>
      <c r="C1894" s="1" t="s">
        <v>55</v>
      </c>
      <c r="D1894" s="1" t="s">
        <v>9670</v>
      </c>
      <c r="E1894" s="1" t="s">
        <v>9671</v>
      </c>
      <c r="F1894" s="1"/>
      <c r="G1894" s="2">
        <v>1056503668.5</v>
      </c>
      <c r="H1894" s="1" t="s">
        <v>19</v>
      </c>
      <c r="I1894" s="1" t="s">
        <v>20</v>
      </c>
      <c r="J1894" s="1" t="s">
        <v>9672</v>
      </c>
      <c r="K1894" s="1" t="s">
        <v>88</v>
      </c>
      <c r="L1894" s="1" t="s">
        <v>89</v>
      </c>
      <c r="M1894" s="1" t="s">
        <v>688</v>
      </c>
      <c r="N1894" s="1" t="s">
        <v>763</v>
      </c>
      <c r="O1894" t="str">
        <f t="shared" si="2107"/>
        <v>GasLog</v>
      </c>
      <c r="P1894" t="str">
        <f t="shared" si="2098"/>
        <v>Ltd</v>
      </c>
      <c r="Q1894" t="str">
        <f t="shared" si="2098"/>
        <v/>
      </c>
      <c r="R1894" t="str">
        <f t="shared" si="2098"/>
        <v/>
      </c>
      <c r="S1894" t="str">
        <f t="shared" si="2098"/>
        <v/>
      </c>
      <c r="T1894" t="str">
        <f t="shared" si="2098"/>
        <v/>
      </c>
      <c r="U1894" t="str">
        <f t="shared" si="2067"/>
        <v>GasLog</v>
      </c>
      <c r="V1894" t="str">
        <f t="shared" ref="V1894:Z1894" si="2109">IF(LEN(P1894)&gt;0, U1894  &amp; " " &amp; P1894,"")</f>
        <v>GasLog Ltd</v>
      </c>
      <c r="W1894" t="str">
        <f t="shared" si="2109"/>
        <v/>
      </c>
      <c r="X1894" t="str">
        <f t="shared" si="2109"/>
        <v/>
      </c>
      <c r="Y1894" t="str">
        <f t="shared" si="2109"/>
        <v/>
      </c>
      <c r="Z1894" t="str">
        <f t="shared" si="2109"/>
        <v/>
      </c>
      <c r="AB1894" t="str">
        <f t="shared" si="2069"/>
        <v>GasLog Ltd</v>
      </c>
      <c r="AC1894" t="str">
        <f t="shared" si="2070"/>
        <v>GLOG GasLog GasLog Ltd</v>
      </c>
      <c r="AD1894" t="str">
        <f t="shared" si="2071"/>
        <v>GLOG.N</v>
      </c>
      <c r="AE1894">
        <f t="shared" si="2072"/>
        <v>0.10409516084040786</v>
      </c>
    </row>
    <row r="1895" spans="1:31" collapsed="1" x14ac:dyDescent="0.25">
      <c r="A1895" s="1" t="s">
        <v>9673</v>
      </c>
      <c r="B1895" s="1" t="s">
        <v>9674</v>
      </c>
      <c r="C1895" s="1" t="s">
        <v>16</v>
      </c>
      <c r="D1895" s="1" t="s">
        <v>9675</v>
      </c>
      <c r="E1895" s="1" t="s">
        <v>9676</v>
      </c>
      <c r="F1895" s="1"/>
      <c r="G1895" s="2">
        <v>1056389429.83</v>
      </c>
      <c r="H1895" s="1" t="s">
        <v>19</v>
      </c>
      <c r="I1895" s="1" t="s">
        <v>20</v>
      </c>
      <c r="J1895" s="1" t="s">
        <v>9677</v>
      </c>
      <c r="K1895" s="1" t="s">
        <v>67</v>
      </c>
      <c r="L1895" s="1" t="s">
        <v>68</v>
      </c>
      <c r="M1895" s="1" t="s">
        <v>424</v>
      </c>
      <c r="N1895" s="1" t="s">
        <v>424</v>
      </c>
      <c r="O1895" t="str">
        <f t="shared" si="2107"/>
        <v>Epizyme</v>
      </c>
      <c r="P1895" t="str">
        <f t="shared" si="2098"/>
        <v>Inc</v>
      </c>
      <c r="Q1895" t="str">
        <f t="shared" si="2098"/>
        <v/>
      </c>
      <c r="R1895" t="str">
        <f t="shared" si="2098"/>
        <v/>
      </c>
      <c r="S1895" t="str">
        <f t="shared" si="2098"/>
        <v/>
      </c>
      <c r="T1895" t="str">
        <f t="shared" si="2098"/>
        <v/>
      </c>
      <c r="U1895" t="str">
        <f t="shared" si="2067"/>
        <v>Epizyme</v>
      </c>
      <c r="V1895" t="str">
        <f t="shared" ref="V1895:Z1895" si="2110">IF(LEN(P1895)&gt;0, U1895  &amp; " " &amp; P1895,"")</f>
        <v>Epizyme Inc</v>
      </c>
      <c r="W1895" t="str">
        <f t="shared" si="2110"/>
        <v/>
      </c>
      <c r="X1895" t="str">
        <f t="shared" si="2110"/>
        <v/>
      </c>
      <c r="Y1895" t="str">
        <f t="shared" si="2110"/>
        <v/>
      </c>
      <c r="Z1895" t="str">
        <f t="shared" si="2110"/>
        <v/>
      </c>
      <c r="AB1895" t="str">
        <f t="shared" si="2069"/>
        <v>Epizyme Inc</v>
      </c>
      <c r="AC1895" t="str">
        <f t="shared" si="2070"/>
        <v>EPZM Epizyme Epizyme Inc</v>
      </c>
      <c r="AD1895" t="str">
        <f t="shared" si="2071"/>
        <v>EPZM.OQ</v>
      </c>
      <c r="AE1895">
        <f t="shared" si="2072"/>
        <v>0.10408390513625615</v>
      </c>
    </row>
    <row r="1896" spans="1:31" collapsed="1" x14ac:dyDescent="0.25">
      <c r="A1896" s="1" t="s">
        <v>9678</v>
      </c>
      <c r="B1896" s="1" t="s">
        <v>9679</v>
      </c>
      <c r="C1896" s="1" t="s">
        <v>16</v>
      </c>
      <c r="D1896" s="1" t="s">
        <v>9680</v>
      </c>
      <c r="E1896" s="1" t="s">
        <v>9681</v>
      </c>
      <c r="F1896" s="1"/>
      <c r="G1896" s="2">
        <v>1055525319.3</v>
      </c>
      <c r="H1896" s="1" t="s">
        <v>19</v>
      </c>
      <c r="I1896" s="1" t="s">
        <v>20</v>
      </c>
      <c r="J1896" s="1" t="s">
        <v>9682</v>
      </c>
      <c r="K1896" s="1" t="s">
        <v>199</v>
      </c>
      <c r="L1896" s="1" t="s">
        <v>293</v>
      </c>
      <c r="M1896" s="1" t="s">
        <v>294</v>
      </c>
      <c r="N1896" s="1" t="s">
        <v>418</v>
      </c>
      <c r="O1896" t="str">
        <f t="shared" si="2107"/>
        <v>Atlas</v>
      </c>
      <c r="P1896" t="str">
        <f t="shared" si="2098"/>
        <v>Air</v>
      </c>
      <c r="Q1896" t="str">
        <f t="shared" si="2098"/>
        <v>Worldwide</v>
      </c>
      <c r="R1896" t="str">
        <f t="shared" si="2098"/>
        <v>Holdings</v>
      </c>
      <c r="S1896" t="str">
        <f t="shared" si="2098"/>
        <v>Inc</v>
      </c>
      <c r="T1896" t="str">
        <f t="shared" si="2098"/>
        <v/>
      </c>
      <c r="U1896" t="str">
        <f t="shared" si="2067"/>
        <v>Atlas</v>
      </c>
      <c r="V1896" t="str">
        <f t="shared" ref="V1896:Z1896" si="2111">IF(LEN(P1896)&gt;0, U1896  &amp; " " &amp; P1896,"")</f>
        <v>Atlas Air</v>
      </c>
      <c r="W1896" t="str">
        <f t="shared" si="2111"/>
        <v>Atlas Air Worldwide</v>
      </c>
      <c r="X1896" t="str">
        <f t="shared" si="2111"/>
        <v>Atlas Air Worldwide Holdings</v>
      </c>
      <c r="Y1896" t="str">
        <f t="shared" si="2111"/>
        <v>Atlas Air Worldwide Holdings Inc</v>
      </c>
      <c r="Z1896" t="str">
        <f t="shared" si="2111"/>
        <v/>
      </c>
      <c r="AB1896" t="str">
        <f t="shared" si="2069"/>
        <v>Atlas Air Worldwide Holdings Inc</v>
      </c>
      <c r="AC1896" t="str">
        <f t="shared" si="2070"/>
        <v>AAWW Atlas Atlas Air Atlas Air Worldwide Atlas Air Worldwide Holdings Atlas Air Worldwide Holdings Inc</v>
      </c>
      <c r="AD1896" t="str">
        <f t="shared" si="2071"/>
        <v>AAWW.OQ</v>
      </c>
      <c r="AE1896">
        <f t="shared" si="2072"/>
        <v>0.10399876608062754</v>
      </c>
    </row>
    <row r="1897" spans="1:31" collapsed="1" x14ac:dyDescent="0.25">
      <c r="A1897" s="1" t="s">
        <v>9683</v>
      </c>
      <c r="B1897" s="1" t="s">
        <v>9684</v>
      </c>
      <c r="C1897" s="1" t="s">
        <v>55</v>
      </c>
      <c r="D1897" s="1" t="s">
        <v>9685</v>
      </c>
      <c r="E1897" s="1" t="s">
        <v>9686</v>
      </c>
      <c r="F1897" s="1"/>
      <c r="G1897" s="2">
        <v>1051260340.92</v>
      </c>
      <c r="H1897" s="1" t="s">
        <v>19</v>
      </c>
      <c r="I1897" s="1" t="s">
        <v>20</v>
      </c>
      <c r="J1897" s="1" t="s">
        <v>9687</v>
      </c>
      <c r="K1897" s="1" t="s">
        <v>30</v>
      </c>
      <c r="L1897" s="1" t="s">
        <v>122</v>
      </c>
      <c r="M1897" s="1" t="s">
        <v>222</v>
      </c>
      <c r="N1897" s="1" t="s">
        <v>456</v>
      </c>
      <c r="O1897" t="str">
        <f t="shared" si="2107"/>
        <v>Marcus</v>
      </c>
      <c r="P1897" t="str">
        <f t="shared" si="2098"/>
        <v>Corp</v>
      </c>
      <c r="Q1897" t="str">
        <f t="shared" si="2098"/>
        <v/>
      </c>
      <c r="R1897" t="str">
        <f t="shared" si="2098"/>
        <v/>
      </c>
      <c r="S1897" t="str">
        <f t="shared" si="2098"/>
        <v/>
      </c>
      <c r="T1897" t="str">
        <f t="shared" si="2098"/>
        <v/>
      </c>
      <c r="U1897" t="str">
        <f t="shared" si="2067"/>
        <v>Marcus</v>
      </c>
      <c r="V1897" t="str">
        <f t="shared" ref="V1897:Z1897" si="2112">IF(LEN(P1897)&gt;0, U1897  &amp; " " &amp; P1897,"")</f>
        <v>Marcus Corp</v>
      </c>
      <c r="W1897" t="str">
        <f t="shared" si="2112"/>
        <v/>
      </c>
      <c r="X1897" t="str">
        <f t="shared" si="2112"/>
        <v/>
      </c>
      <c r="Y1897" t="str">
        <f t="shared" si="2112"/>
        <v/>
      </c>
      <c r="Z1897" t="str">
        <f t="shared" si="2112"/>
        <v/>
      </c>
      <c r="AB1897" t="str">
        <f t="shared" si="2069"/>
        <v>Marcus Corp</v>
      </c>
      <c r="AC1897" t="str">
        <f t="shared" si="2070"/>
        <v>MCS Marcus Marcus Corp</v>
      </c>
      <c r="AD1897" t="str">
        <f t="shared" si="2071"/>
        <v>MCS.N</v>
      </c>
      <c r="AE1897">
        <f t="shared" si="2072"/>
        <v>0.10357854642244378</v>
      </c>
    </row>
    <row r="1898" spans="1:31" collapsed="1" x14ac:dyDescent="0.25">
      <c r="A1898" s="1" t="s">
        <v>9688</v>
      </c>
      <c r="B1898" s="1" t="s">
        <v>9689</v>
      </c>
      <c r="C1898" s="1" t="s">
        <v>16</v>
      </c>
      <c r="D1898" s="1" t="s">
        <v>9690</v>
      </c>
      <c r="E1898" s="1" t="s">
        <v>9691</v>
      </c>
      <c r="F1898" s="1"/>
      <c r="G1898" s="2">
        <v>1050839112.3200001</v>
      </c>
      <c r="H1898" s="1" t="s">
        <v>19</v>
      </c>
      <c r="I1898" s="1" t="s">
        <v>20</v>
      </c>
      <c r="J1898" s="1" t="s">
        <v>9692</v>
      </c>
      <c r="K1898" s="1" t="s">
        <v>97</v>
      </c>
      <c r="L1898" s="1" t="s">
        <v>174</v>
      </c>
      <c r="M1898" s="1" t="s">
        <v>175</v>
      </c>
      <c r="N1898" s="1" t="s">
        <v>1006</v>
      </c>
      <c r="O1898" t="str">
        <f t="shared" si="2107"/>
        <v>MGP</v>
      </c>
      <c r="P1898" t="str">
        <f t="shared" si="2098"/>
        <v>Ingredients</v>
      </c>
      <c r="Q1898" t="str">
        <f t="shared" si="2098"/>
        <v>Inc</v>
      </c>
      <c r="R1898" t="str">
        <f t="shared" si="2098"/>
        <v/>
      </c>
      <c r="S1898" t="str">
        <f t="shared" si="2098"/>
        <v/>
      </c>
      <c r="T1898" t="str">
        <f t="shared" si="2098"/>
        <v/>
      </c>
      <c r="U1898" t="str">
        <f t="shared" si="2067"/>
        <v>MGP</v>
      </c>
      <c r="V1898" t="str">
        <f t="shared" ref="V1898:Z1898" si="2113">IF(LEN(P1898)&gt;0, U1898  &amp; " " &amp; P1898,"")</f>
        <v>MGP Ingredients</v>
      </c>
      <c r="W1898" t="str">
        <f t="shared" si="2113"/>
        <v>MGP Ingredients Inc</v>
      </c>
      <c r="X1898" t="str">
        <f t="shared" si="2113"/>
        <v/>
      </c>
      <c r="Y1898" t="str">
        <f t="shared" si="2113"/>
        <v/>
      </c>
      <c r="Z1898" t="str">
        <f t="shared" si="2113"/>
        <v/>
      </c>
      <c r="AB1898" t="str">
        <f t="shared" si="2069"/>
        <v>MGP Ingredients Inc</v>
      </c>
      <c r="AC1898" t="str">
        <f t="shared" si="2070"/>
        <v>MGPI MGP MGP Ingredients MGP Ingredients Inc</v>
      </c>
      <c r="AD1898" t="str">
        <f t="shared" si="2071"/>
        <v>MGPI.OQ</v>
      </c>
      <c r="AE1898">
        <f t="shared" si="2072"/>
        <v>0.10353704362394443</v>
      </c>
    </row>
    <row r="1899" spans="1:31" collapsed="1" x14ac:dyDescent="0.25">
      <c r="A1899" s="1" t="s">
        <v>9693</v>
      </c>
      <c r="B1899" s="1" t="s">
        <v>9694</v>
      </c>
      <c r="C1899" s="1" t="s">
        <v>2669</v>
      </c>
      <c r="D1899" s="1" t="s">
        <v>9695</v>
      </c>
      <c r="E1899" s="1" t="s">
        <v>9696</v>
      </c>
      <c r="F1899" s="1"/>
      <c r="G1899" s="2">
        <v>1045106227.97</v>
      </c>
      <c r="H1899" s="1" t="s">
        <v>19</v>
      </c>
      <c r="I1899" s="1" t="s">
        <v>20</v>
      </c>
      <c r="J1899" s="1" t="s">
        <v>9697</v>
      </c>
      <c r="K1899" s="1" t="s">
        <v>67</v>
      </c>
      <c r="L1899" s="1" t="s">
        <v>154</v>
      </c>
      <c r="M1899" s="1" t="s">
        <v>239</v>
      </c>
      <c r="N1899" s="1" t="s">
        <v>317</v>
      </c>
      <c r="O1899" t="str">
        <f t="shared" si="2107"/>
        <v>Tabula</v>
      </c>
      <c r="P1899" t="str">
        <f t="shared" si="2098"/>
        <v>Rasa</v>
      </c>
      <c r="Q1899" t="str">
        <f t="shared" si="2098"/>
        <v>HealthCare</v>
      </c>
      <c r="R1899" t="str">
        <f t="shared" si="2098"/>
        <v>Inc</v>
      </c>
      <c r="S1899" t="str">
        <f t="shared" si="2098"/>
        <v/>
      </c>
      <c r="T1899" t="str">
        <f t="shared" si="2098"/>
        <v/>
      </c>
      <c r="U1899" t="str">
        <f t="shared" si="2067"/>
        <v>Tabula</v>
      </c>
      <c r="V1899" t="str">
        <f t="shared" ref="V1899:Z1899" si="2114">IF(LEN(P1899)&gt;0, U1899  &amp; " " &amp; P1899,"")</f>
        <v>Tabula Rasa</v>
      </c>
      <c r="W1899" t="str">
        <f t="shared" si="2114"/>
        <v>Tabula Rasa HealthCare</v>
      </c>
      <c r="X1899" t="str">
        <f t="shared" si="2114"/>
        <v>Tabula Rasa HealthCare Inc</v>
      </c>
      <c r="Y1899" t="str">
        <f t="shared" si="2114"/>
        <v/>
      </c>
      <c r="Z1899" t="str">
        <f t="shared" si="2114"/>
        <v/>
      </c>
      <c r="AB1899" t="str">
        <f t="shared" si="2069"/>
        <v>Tabula Rasa HealthCare Inc</v>
      </c>
      <c r="AC1899" t="str">
        <f t="shared" si="2070"/>
        <v>TRHC Tabula Tabula Rasa Tabula Rasa HealthCare Tabula Rasa HealthCare Inc</v>
      </c>
      <c r="AD1899" t="str">
        <f t="shared" si="2071"/>
        <v>TRHC.OQ</v>
      </c>
      <c r="AE1899">
        <f t="shared" si="2072"/>
        <v>0.10297219417165623</v>
      </c>
    </row>
    <row r="1900" spans="1:31" collapsed="1" x14ac:dyDescent="0.25">
      <c r="A1900" s="1" t="s">
        <v>9698</v>
      </c>
      <c r="B1900" s="1" t="s">
        <v>9699</v>
      </c>
      <c r="C1900" s="1" t="s">
        <v>55</v>
      </c>
      <c r="D1900" s="1" t="s">
        <v>9700</v>
      </c>
      <c r="E1900" s="1" t="s">
        <v>9701</v>
      </c>
      <c r="F1900" s="1"/>
      <c r="G1900" s="2">
        <v>1044811842.96</v>
      </c>
      <c r="H1900" s="1" t="s">
        <v>19</v>
      </c>
      <c r="I1900" s="1" t="s">
        <v>20</v>
      </c>
      <c r="J1900" s="1" t="s">
        <v>9702</v>
      </c>
      <c r="K1900" s="1" t="s">
        <v>88</v>
      </c>
      <c r="L1900" s="1" t="s">
        <v>89</v>
      </c>
      <c r="M1900" s="1" t="s">
        <v>90</v>
      </c>
      <c r="N1900" s="1" t="s">
        <v>534</v>
      </c>
      <c r="O1900" t="str">
        <f t="shared" si="2107"/>
        <v>GeoPark</v>
      </c>
      <c r="P1900" t="str">
        <f t="shared" si="2098"/>
        <v>Ltd</v>
      </c>
      <c r="Q1900" t="str">
        <f t="shared" si="2098"/>
        <v/>
      </c>
      <c r="R1900" t="str">
        <f t="shared" si="2098"/>
        <v/>
      </c>
      <c r="S1900" t="str">
        <f t="shared" si="2098"/>
        <v/>
      </c>
      <c r="T1900" t="str">
        <f t="shared" si="2098"/>
        <v/>
      </c>
      <c r="U1900" t="str">
        <f t="shared" si="2067"/>
        <v>GeoPark</v>
      </c>
      <c r="V1900" t="str">
        <f t="shared" ref="V1900:Z1900" si="2115">IF(LEN(P1900)&gt;0, U1900  &amp; " " &amp; P1900,"")</f>
        <v>GeoPark Ltd</v>
      </c>
      <c r="W1900" t="str">
        <f t="shared" si="2115"/>
        <v/>
      </c>
      <c r="X1900" t="str">
        <f t="shared" si="2115"/>
        <v/>
      </c>
      <c r="Y1900" t="str">
        <f t="shared" si="2115"/>
        <v/>
      </c>
      <c r="Z1900" t="str">
        <f t="shared" si="2115"/>
        <v/>
      </c>
      <c r="AB1900" t="str">
        <f t="shared" si="2069"/>
        <v>GeoPark Ltd</v>
      </c>
      <c r="AC1900" t="str">
        <f t="shared" si="2070"/>
        <v>GPRK GeoPark GeoPark Ltd</v>
      </c>
      <c r="AD1900" t="str">
        <f t="shared" si="2071"/>
        <v>GPRK.N</v>
      </c>
      <c r="AE1900">
        <f t="shared" si="2072"/>
        <v>0.10294318901447731</v>
      </c>
    </row>
    <row r="1901" spans="1:31" collapsed="1" x14ac:dyDescent="0.25">
      <c r="A1901" s="1" t="s">
        <v>9703</v>
      </c>
      <c r="B1901" s="1" t="s">
        <v>9704</v>
      </c>
      <c r="C1901" s="1" t="s">
        <v>55</v>
      </c>
      <c r="D1901" s="1" t="s">
        <v>9705</v>
      </c>
      <c r="E1901" s="1" t="s">
        <v>9706</v>
      </c>
      <c r="F1901" s="1"/>
      <c r="G1901" s="2">
        <v>1044756753.04</v>
      </c>
      <c r="H1901" s="1" t="s">
        <v>19</v>
      </c>
      <c r="I1901" s="1" t="s">
        <v>20</v>
      </c>
      <c r="J1901" s="1" t="s">
        <v>9707</v>
      </c>
      <c r="K1901" s="1" t="s">
        <v>59</v>
      </c>
      <c r="L1901" s="1" t="s">
        <v>80</v>
      </c>
      <c r="M1901" s="1" t="s">
        <v>489</v>
      </c>
      <c r="N1901" s="1" t="s">
        <v>490</v>
      </c>
      <c r="O1901" t="str">
        <f t="shared" si="2107"/>
        <v>Piper</v>
      </c>
      <c r="P1901" t="str">
        <f t="shared" si="2098"/>
        <v>Jaffray</v>
      </c>
      <c r="Q1901" t="str">
        <f t="shared" si="2098"/>
        <v>Companies</v>
      </c>
      <c r="R1901" t="str">
        <f t="shared" si="2098"/>
        <v/>
      </c>
      <c r="S1901" t="str">
        <f t="shared" si="2098"/>
        <v/>
      </c>
      <c r="T1901" t="str">
        <f t="shared" si="2098"/>
        <v/>
      </c>
      <c r="U1901" t="str">
        <f t="shared" si="2067"/>
        <v>Piper</v>
      </c>
      <c r="V1901" t="str">
        <f t="shared" ref="V1901:Z1901" si="2116">IF(LEN(P1901)&gt;0, U1901  &amp; " " &amp; P1901,"")</f>
        <v>Piper Jaffray</v>
      </c>
      <c r="W1901" t="str">
        <f t="shared" si="2116"/>
        <v>Piper Jaffray Companies</v>
      </c>
      <c r="X1901" t="str">
        <f t="shared" si="2116"/>
        <v/>
      </c>
      <c r="Y1901" t="str">
        <f t="shared" si="2116"/>
        <v/>
      </c>
      <c r="Z1901" t="str">
        <f t="shared" si="2116"/>
        <v/>
      </c>
      <c r="AB1901" t="str">
        <f t="shared" si="2069"/>
        <v>Piper Jaffray Companies</v>
      </c>
      <c r="AC1901" t="str">
        <f t="shared" si="2070"/>
        <v>PJC Piper Piper Jaffray Piper Jaffray Companies</v>
      </c>
      <c r="AD1901" t="str">
        <f t="shared" si="2071"/>
        <v>PJC.N</v>
      </c>
      <c r="AE1901">
        <f t="shared" si="2072"/>
        <v>0.10293776111653993</v>
      </c>
    </row>
    <row r="1902" spans="1:31" collapsed="1" x14ac:dyDescent="0.25">
      <c r="A1902" s="1" t="s">
        <v>9708</v>
      </c>
      <c r="B1902" s="1" t="s">
        <v>9709</v>
      </c>
      <c r="C1902" s="1" t="s">
        <v>55</v>
      </c>
      <c r="D1902" s="1" t="s">
        <v>9710</v>
      </c>
      <c r="E1902" s="1" t="s">
        <v>9711</v>
      </c>
      <c r="F1902" s="1"/>
      <c r="G1902" s="2">
        <v>1040887500</v>
      </c>
      <c r="H1902" s="1" t="s">
        <v>19</v>
      </c>
      <c r="I1902" s="1" t="s">
        <v>20</v>
      </c>
      <c r="J1902" s="1" t="s">
        <v>9712</v>
      </c>
      <c r="K1902" s="1" t="s">
        <v>88</v>
      </c>
      <c r="L1902" s="1" t="s">
        <v>89</v>
      </c>
      <c r="M1902" s="1" t="s">
        <v>90</v>
      </c>
      <c r="N1902" s="1" t="s">
        <v>534</v>
      </c>
      <c r="O1902" t="str">
        <f t="shared" si="2107"/>
        <v>Brigham</v>
      </c>
      <c r="P1902" t="str">
        <f t="shared" si="2098"/>
        <v>Minerals</v>
      </c>
      <c r="Q1902" t="str">
        <f t="shared" si="2098"/>
        <v>Inc</v>
      </c>
      <c r="R1902" t="str">
        <f t="shared" si="2098"/>
        <v/>
      </c>
      <c r="S1902" t="str">
        <f t="shared" si="2098"/>
        <v/>
      </c>
      <c r="T1902" t="str">
        <f t="shared" si="2098"/>
        <v/>
      </c>
      <c r="U1902" t="str">
        <f t="shared" si="2067"/>
        <v>Brigham</v>
      </c>
      <c r="V1902" t="str">
        <f t="shared" ref="V1902:Z1902" si="2117">IF(LEN(P1902)&gt;0, U1902  &amp; " " &amp; P1902,"")</f>
        <v>Brigham Minerals</v>
      </c>
      <c r="W1902" t="str">
        <f t="shared" si="2117"/>
        <v>Brigham Minerals Inc</v>
      </c>
      <c r="X1902" t="str">
        <f t="shared" si="2117"/>
        <v/>
      </c>
      <c r="Y1902" t="str">
        <f t="shared" si="2117"/>
        <v/>
      </c>
      <c r="Z1902" t="str">
        <f t="shared" si="2117"/>
        <v/>
      </c>
      <c r="AB1902" t="str">
        <f t="shared" si="2069"/>
        <v>Brigham Minerals Inc</v>
      </c>
      <c r="AC1902" t="str">
        <f t="shared" si="2070"/>
        <v>MNRL Brigham Brigham Minerals Brigham Minerals Inc</v>
      </c>
      <c r="AD1902" t="str">
        <f t="shared" si="2071"/>
        <v>MNRL.N</v>
      </c>
      <c r="AE1902">
        <f t="shared" si="2072"/>
        <v>0.1025565314724414</v>
      </c>
    </row>
    <row r="1903" spans="1:31" collapsed="1" x14ac:dyDescent="0.25">
      <c r="A1903" s="1" t="s">
        <v>9713</v>
      </c>
      <c r="B1903" s="1" t="s">
        <v>9714</v>
      </c>
      <c r="C1903" s="1" t="s">
        <v>16</v>
      </c>
      <c r="D1903" s="1" t="s">
        <v>9715</v>
      </c>
      <c r="E1903" s="1" t="s">
        <v>9716</v>
      </c>
      <c r="F1903" s="1"/>
      <c r="G1903" s="2">
        <v>1038447897.5</v>
      </c>
      <c r="H1903" s="1" t="s">
        <v>19</v>
      </c>
      <c r="I1903" s="1" t="s">
        <v>20</v>
      </c>
      <c r="J1903" s="1" t="s">
        <v>9717</v>
      </c>
      <c r="K1903" s="1" t="s">
        <v>30</v>
      </c>
      <c r="L1903" s="1" t="s">
        <v>122</v>
      </c>
      <c r="M1903" s="1" t="s">
        <v>123</v>
      </c>
      <c r="N1903" s="1" t="s">
        <v>124</v>
      </c>
      <c r="O1903" t="str">
        <f t="shared" si="2107"/>
        <v>Central</v>
      </c>
      <c r="P1903" t="str">
        <f t="shared" si="2098"/>
        <v>European</v>
      </c>
      <c r="Q1903" t="str">
        <f t="shared" si="2098"/>
        <v>Media</v>
      </c>
      <c r="R1903" t="str">
        <f t="shared" si="2098"/>
        <v>Enterprises</v>
      </c>
      <c r="S1903" t="str">
        <f t="shared" si="2098"/>
        <v>Ltd</v>
      </c>
      <c r="T1903" t="str">
        <f t="shared" si="2098"/>
        <v/>
      </c>
      <c r="U1903" t="str">
        <f t="shared" si="2067"/>
        <v>Central</v>
      </c>
      <c r="V1903" t="str">
        <f t="shared" ref="V1903:Z1903" si="2118">IF(LEN(P1903)&gt;0, U1903  &amp; " " &amp; P1903,"")</f>
        <v>Central European</v>
      </c>
      <c r="W1903" t="str">
        <f t="shared" si="2118"/>
        <v>Central European Media</v>
      </c>
      <c r="X1903" t="str">
        <f t="shared" si="2118"/>
        <v>Central European Media Enterprises</v>
      </c>
      <c r="Y1903" t="str">
        <f t="shared" si="2118"/>
        <v>Central European Media Enterprises Ltd</v>
      </c>
      <c r="Z1903" t="str">
        <f t="shared" si="2118"/>
        <v/>
      </c>
      <c r="AB1903" t="str">
        <f t="shared" si="2069"/>
        <v>Central European Media Enterprises Ltd</v>
      </c>
      <c r="AC1903" t="str">
        <f t="shared" si="2070"/>
        <v>CETV Central Central European Central European Media Central European Media Enterprises Central European Media Enterprises Ltd</v>
      </c>
      <c r="AD1903" t="str">
        <f t="shared" si="2071"/>
        <v>CETV.OQ</v>
      </c>
      <c r="AE1903">
        <f t="shared" si="2072"/>
        <v>0.10231616239262106</v>
      </c>
    </row>
    <row r="1904" spans="1:31" collapsed="1" x14ac:dyDescent="0.25">
      <c r="A1904" s="1" t="s">
        <v>9718</v>
      </c>
      <c r="B1904" s="1" t="s">
        <v>9719</v>
      </c>
      <c r="C1904" s="1" t="s">
        <v>16</v>
      </c>
      <c r="D1904" s="1" t="s">
        <v>9720</v>
      </c>
      <c r="E1904" s="1" t="s">
        <v>9721</v>
      </c>
      <c r="F1904" s="1"/>
      <c r="G1904" s="2">
        <v>1037927612.9</v>
      </c>
      <c r="H1904" s="1" t="s">
        <v>19</v>
      </c>
      <c r="I1904" s="1" t="s">
        <v>20</v>
      </c>
      <c r="J1904" s="1" t="s">
        <v>9722</v>
      </c>
      <c r="K1904" s="1" t="s">
        <v>30</v>
      </c>
      <c r="L1904" s="1" t="s">
        <v>31</v>
      </c>
      <c r="M1904" s="1" t="s">
        <v>167</v>
      </c>
      <c r="N1904" s="1" t="s">
        <v>1608</v>
      </c>
      <c r="O1904" t="str">
        <f t="shared" si="2107"/>
        <v>Office</v>
      </c>
      <c r="P1904" t="str">
        <f t="shared" si="2098"/>
        <v>Depot</v>
      </c>
      <c r="Q1904" t="str">
        <f t="shared" si="2098"/>
        <v>Inc</v>
      </c>
      <c r="R1904" t="str">
        <f t="shared" si="2098"/>
        <v/>
      </c>
      <c r="S1904" t="str">
        <f t="shared" si="2098"/>
        <v/>
      </c>
      <c r="T1904" t="str">
        <f t="shared" si="2098"/>
        <v/>
      </c>
      <c r="U1904" t="str">
        <f t="shared" si="2067"/>
        <v>Office</v>
      </c>
      <c r="V1904" t="str">
        <f t="shared" ref="V1904:Z1904" si="2119">IF(LEN(P1904)&gt;0, U1904  &amp; " " &amp; P1904,"")</f>
        <v>Office Depot</v>
      </c>
      <c r="W1904" t="str">
        <f t="shared" si="2119"/>
        <v>Office Depot Inc</v>
      </c>
      <c r="X1904" t="str">
        <f t="shared" si="2119"/>
        <v/>
      </c>
      <c r="Y1904" t="str">
        <f t="shared" si="2119"/>
        <v/>
      </c>
      <c r="Z1904" t="str">
        <f t="shared" si="2119"/>
        <v/>
      </c>
      <c r="AB1904" t="str">
        <f t="shared" si="2069"/>
        <v>Office Depot Inc</v>
      </c>
      <c r="AC1904" t="str">
        <f t="shared" si="2070"/>
        <v>ODP Office Office Depot Office Depot Inc</v>
      </c>
      <c r="AD1904" t="str">
        <f t="shared" si="2071"/>
        <v>ODP.OQ</v>
      </c>
      <c r="AE1904">
        <f t="shared" si="2072"/>
        <v>0.10226489980761112</v>
      </c>
    </row>
    <row r="1905" spans="1:31" collapsed="1" x14ac:dyDescent="0.25">
      <c r="A1905" s="1" t="s">
        <v>9723</v>
      </c>
      <c r="B1905" s="1" t="s">
        <v>9724</v>
      </c>
      <c r="C1905" s="1" t="s">
        <v>16</v>
      </c>
      <c r="D1905" s="1" t="s">
        <v>9725</v>
      </c>
      <c r="E1905" s="1" t="s">
        <v>9726</v>
      </c>
      <c r="F1905" s="1"/>
      <c r="G1905" s="2">
        <v>1032058892.8</v>
      </c>
      <c r="H1905" s="1" t="s">
        <v>19</v>
      </c>
      <c r="I1905" s="1" t="s">
        <v>20</v>
      </c>
      <c r="J1905" s="1" t="s">
        <v>9727</v>
      </c>
      <c r="K1905" s="1" t="s">
        <v>30</v>
      </c>
      <c r="L1905" s="1" t="s">
        <v>256</v>
      </c>
      <c r="M1905" s="1" t="s">
        <v>1889</v>
      </c>
      <c r="N1905" s="1" t="s">
        <v>2614</v>
      </c>
      <c r="O1905" t="str">
        <f t="shared" si="2107"/>
        <v>Apogee</v>
      </c>
      <c r="P1905" t="str">
        <f t="shared" si="2098"/>
        <v>Enterprises</v>
      </c>
      <c r="Q1905" t="str">
        <f t="shared" si="2098"/>
        <v>Inc</v>
      </c>
      <c r="R1905" t="str">
        <f t="shared" si="2098"/>
        <v/>
      </c>
      <c r="S1905" t="str">
        <f t="shared" si="2098"/>
        <v/>
      </c>
      <c r="T1905" t="str">
        <f t="shared" si="2098"/>
        <v/>
      </c>
      <c r="U1905" t="str">
        <f t="shared" si="2067"/>
        <v>Apogee</v>
      </c>
      <c r="V1905" t="str">
        <f t="shared" ref="V1905:Z1905" si="2120">IF(LEN(P1905)&gt;0, U1905  &amp; " " &amp; P1905,"")</f>
        <v>Apogee Enterprises</v>
      </c>
      <c r="W1905" t="str">
        <f t="shared" si="2120"/>
        <v>Apogee Enterprises Inc</v>
      </c>
      <c r="X1905" t="str">
        <f t="shared" si="2120"/>
        <v/>
      </c>
      <c r="Y1905" t="str">
        <f t="shared" si="2120"/>
        <v/>
      </c>
      <c r="Z1905" t="str">
        <f t="shared" si="2120"/>
        <v/>
      </c>
      <c r="AB1905" t="str">
        <f t="shared" si="2069"/>
        <v>Apogee Enterprises Inc</v>
      </c>
      <c r="AC1905" t="str">
        <f t="shared" si="2070"/>
        <v>APOG Apogee Apogee Enterprises Apogee Enterprises Inc</v>
      </c>
      <c r="AD1905" t="str">
        <f t="shared" si="2071"/>
        <v>APOG.OQ</v>
      </c>
      <c r="AE1905">
        <f t="shared" si="2072"/>
        <v>0.10168666673473956</v>
      </c>
    </row>
    <row r="1906" spans="1:31" collapsed="1" x14ac:dyDescent="0.25">
      <c r="A1906" s="1" t="s">
        <v>9728</v>
      </c>
      <c r="B1906" s="1" t="s">
        <v>9729</v>
      </c>
      <c r="C1906" s="1" t="s">
        <v>2199</v>
      </c>
      <c r="D1906" s="1" t="s">
        <v>9730</v>
      </c>
      <c r="E1906" s="1" t="s">
        <v>9731</v>
      </c>
      <c r="F1906" s="1"/>
      <c r="G1906" s="2">
        <v>1031282743.4</v>
      </c>
      <c r="H1906" s="1" t="s">
        <v>19</v>
      </c>
      <c r="I1906" s="1" t="s">
        <v>20</v>
      </c>
      <c r="J1906" s="1" t="s">
        <v>9732</v>
      </c>
      <c r="K1906" s="1" t="s">
        <v>30</v>
      </c>
      <c r="L1906" s="1" t="s">
        <v>122</v>
      </c>
      <c r="M1906" s="1" t="s">
        <v>222</v>
      </c>
      <c r="N1906" s="1" t="s">
        <v>795</v>
      </c>
      <c r="O1906" t="str">
        <f t="shared" si="2107"/>
        <v>Target</v>
      </c>
      <c r="P1906" t="str">
        <f t="shared" si="2098"/>
        <v>Hospitality</v>
      </c>
      <c r="Q1906" t="str">
        <f t="shared" si="2098"/>
        <v>Corp</v>
      </c>
      <c r="R1906" t="str">
        <f t="shared" si="2098"/>
        <v/>
      </c>
      <c r="S1906" t="str">
        <f t="shared" si="2098"/>
        <v/>
      </c>
      <c r="T1906" t="str">
        <f t="shared" si="2098"/>
        <v/>
      </c>
      <c r="U1906" t="str">
        <f t="shared" si="2067"/>
        <v>Target</v>
      </c>
      <c r="V1906" t="str">
        <f t="shared" ref="V1906:Z1906" si="2121">IF(LEN(P1906)&gt;0, U1906  &amp; " " &amp; P1906,"")</f>
        <v>Target Hospitality</v>
      </c>
      <c r="W1906" t="str">
        <f t="shared" si="2121"/>
        <v>Target Hospitality Corp</v>
      </c>
      <c r="X1906" t="str">
        <f t="shared" si="2121"/>
        <v/>
      </c>
      <c r="Y1906" t="str">
        <f t="shared" si="2121"/>
        <v/>
      </c>
      <c r="Z1906" t="str">
        <f t="shared" si="2121"/>
        <v/>
      </c>
      <c r="AB1906" t="str">
        <f t="shared" si="2069"/>
        <v>Target Hospitality Corp</v>
      </c>
      <c r="AC1906" t="str">
        <f t="shared" si="2070"/>
        <v>TH Target Target Hospitality Target Hospitality Corp</v>
      </c>
      <c r="AD1906" t="str">
        <f t="shared" si="2071"/>
        <v>TH.OQ</v>
      </c>
      <c r="AE1906">
        <f t="shared" si="2072"/>
        <v>0.10161019431061263</v>
      </c>
    </row>
    <row r="1907" spans="1:31" collapsed="1" x14ac:dyDescent="0.25">
      <c r="A1907" s="1" t="s">
        <v>9733</v>
      </c>
      <c r="B1907" s="1" t="s">
        <v>9734</v>
      </c>
      <c r="C1907" s="1" t="s">
        <v>55</v>
      </c>
      <c r="D1907" s="1" t="s">
        <v>9735</v>
      </c>
      <c r="E1907" s="1" t="s">
        <v>9736</v>
      </c>
      <c r="F1907" s="1"/>
      <c r="G1907" s="2">
        <v>1031160024.78</v>
      </c>
      <c r="H1907" s="1" t="s">
        <v>19</v>
      </c>
      <c r="I1907" s="1" t="s">
        <v>20</v>
      </c>
      <c r="J1907" s="1" t="s">
        <v>9737</v>
      </c>
      <c r="K1907" s="1" t="s">
        <v>30</v>
      </c>
      <c r="L1907" s="1" t="s">
        <v>122</v>
      </c>
      <c r="M1907" s="1" t="s">
        <v>123</v>
      </c>
      <c r="N1907" s="1" t="s">
        <v>1868</v>
      </c>
      <c r="O1907" t="str">
        <f t="shared" si="2107"/>
        <v>Quotient</v>
      </c>
      <c r="P1907" t="str">
        <f t="shared" si="2098"/>
        <v>Technology</v>
      </c>
      <c r="Q1907" t="str">
        <f t="shared" si="2098"/>
        <v>Inc</v>
      </c>
      <c r="R1907" t="str">
        <f t="shared" si="2098"/>
        <v/>
      </c>
      <c r="S1907" t="str">
        <f t="shared" si="2098"/>
        <v/>
      </c>
      <c r="T1907" t="str">
        <f t="shared" si="2098"/>
        <v/>
      </c>
      <c r="U1907" t="str">
        <f t="shared" si="2067"/>
        <v>Quotient</v>
      </c>
      <c r="V1907" t="str">
        <f t="shared" ref="V1907:Z1907" si="2122">IF(LEN(P1907)&gt;0, U1907  &amp; " " &amp; P1907,"")</f>
        <v>Quotient Technology</v>
      </c>
      <c r="W1907" t="str">
        <f t="shared" si="2122"/>
        <v>Quotient Technology Inc</v>
      </c>
      <c r="X1907" t="str">
        <f t="shared" si="2122"/>
        <v/>
      </c>
      <c r="Y1907" t="str">
        <f t="shared" si="2122"/>
        <v/>
      </c>
      <c r="Z1907" t="str">
        <f t="shared" si="2122"/>
        <v/>
      </c>
      <c r="AB1907" t="str">
        <f t="shared" si="2069"/>
        <v>Quotient Technology Inc</v>
      </c>
      <c r="AC1907" t="str">
        <f t="shared" si="2070"/>
        <v>QUOT Quotient Quotient Technology Quotient Technology Inc</v>
      </c>
      <c r="AD1907" t="str">
        <f t="shared" si="2071"/>
        <v>QUOT.N</v>
      </c>
      <c r="AE1907">
        <f t="shared" si="2072"/>
        <v>0.10159810309420905</v>
      </c>
    </row>
    <row r="1908" spans="1:31" collapsed="1" x14ac:dyDescent="0.25">
      <c r="A1908" s="1" t="s">
        <v>9738</v>
      </c>
      <c r="B1908" s="1" t="s">
        <v>9739</v>
      </c>
      <c r="C1908" s="1" t="s">
        <v>16</v>
      </c>
      <c r="D1908" s="1" t="s">
        <v>9740</v>
      </c>
      <c r="E1908" s="1" t="s">
        <v>9741</v>
      </c>
      <c r="F1908" s="1"/>
      <c r="G1908" s="2">
        <v>1029842791.58</v>
      </c>
      <c r="H1908" s="1" t="s">
        <v>19</v>
      </c>
      <c r="I1908" s="1" t="s">
        <v>20</v>
      </c>
      <c r="J1908" s="1" t="s">
        <v>9742</v>
      </c>
      <c r="K1908" s="1" t="s">
        <v>22</v>
      </c>
      <c r="L1908" s="1" t="s">
        <v>23</v>
      </c>
      <c r="M1908" s="1" t="s">
        <v>23</v>
      </c>
      <c r="N1908" s="1" t="s">
        <v>24</v>
      </c>
      <c r="O1908" t="str">
        <f t="shared" si="2107"/>
        <v>Glu</v>
      </c>
      <c r="P1908" t="str">
        <f t="shared" si="2098"/>
        <v>Mobile</v>
      </c>
      <c r="Q1908" t="str">
        <f t="shared" si="2098"/>
        <v>Inc</v>
      </c>
      <c r="R1908" t="str">
        <f t="shared" si="2098"/>
        <v/>
      </c>
      <c r="S1908" t="str">
        <f t="shared" si="2098"/>
        <v/>
      </c>
      <c r="T1908" t="str">
        <f t="shared" si="2098"/>
        <v/>
      </c>
      <c r="U1908" t="str">
        <f t="shared" si="2067"/>
        <v>Glu</v>
      </c>
      <c r="V1908" t="str">
        <f t="shared" ref="V1908:Z1908" si="2123">IF(LEN(P1908)&gt;0, U1908  &amp; " " &amp; P1908,"")</f>
        <v>Glu Mobile</v>
      </c>
      <c r="W1908" t="str">
        <f t="shared" si="2123"/>
        <v>Glu Mobile Inc</v>
      </c>
      <c r="X1908" t="str">
        <f t="shared" si="2123"/>
        <v/>
      </c>
      <c r="Y1908" t="str">
        <f t="shared" si="2123"/>
        <v/>
      </c>
      <c r="Z1908" t="str">
        <f t="shared" si="2123"/>
        <v/>
      </c>
      <c r="AB1908" t="str">
        <f t="shared" si="2069"/>
        <v>Glu Mobile Inc</v>
      </c>
      <c r="AC1908" t="str">
        <f t="shared" si="2070"/>
        <v>GLUU Glu Glu Mobile Glu Mobile Inc</v>
      </c>
      <c r="AD1908" t="str">
        <f t="shared" si="2071"/>
        <v>GLUU.OQ</v>
      </c>
      <c r="AE1908">
        <f t="shared" si="2072"/>
        <v>0.10146831878213658</v>
      </c>
    </row>
    <row r="1909" spans="1:31" collapsed="1" x14ac:dyDescent="0.25">
      <c r="A1909" s="1" t="s">
        <v>9743</v>
      </c>
      <c r="B1909" s="1" t="s">
        <v>9744</v>
      </c>
      <c r="C1909" s="1" t="s">
        <v>2669</v>
      </c>
      <c r="D1909" s="1" t="s">
        <v>9745</v>
      </c>
      <c r="E1909" s="1" t="s">
        <v>9746</v>
      </c>
      <c r="F1909" s="1"/>
      <c r="G1909" s="2">
        <v>1026791671.45</v>
      </c>
      <c r="H1909" s="1" t="s">
        <v>19</v>
      </c>
      <c r="I1909" s="1" t="s">
        <v>20</v>
      </c>
      <c r="J1909" s="1" t="s">
        <v>9747</v>
      </c>
      <c r="K1909" s="1" t="s">
        <v>67</v>
      </c>
      <c r="L1909" s="1" t="s">
        <v>154</v>
      </c>
      <c r="M1909" s="1" t="s">
        <v>239</v>
      </c>
      <c r="N1909" s="1" t="s">
        <v>240</v>
      </c>
      <c r="O1909" t="str">
        <f t="shared" si="2107"/>
        <v>Lantheus</v>
      </c>
      <c r="P1909" t="str">
        <f t="shared" si="2098"/>
        <v>Holdings</v>
      </c>
      <c r="Q1909" t="str">
        <f t="shared" si="2098"/>
        <v>Inc</v>
      </c>
      <c r="R1909" t="str">
        <f t="shared" si="2098"/>
        <v/>
      </c>
      <c r="S1909" t="str">
        <f t="shared" si="2098"/>
        <v/>
      </c>
      <c r="T1909" t="str">
        <f t="shared" si="2098"/>
        <v/>
      </c>
      <c r="U1909" t="str">
        <f t="shared" si="2067"/>
        <v>Lantheus</v>
      </c>
      <c r="V1909" t="str">
        <f t="shared" ref="V1909:Z1909" si="2124">IF(LEN(P1909)&gt;0, U1909  &amp; " " &amp; P1909,"")</f>
        <v>Lantheus Holdings</v>
      </c>
      <c r="W1909" t="str">
        <f t="shared" si="2124"/>
        <v>Lantheus Holdings Inc</v>
      </c>
      <c r="X1909" t="str">
        <f t="shared" si="2124"/>
        <v/>
      </c>
      <c r="Y1909" t="str">
        <f t="shared" si="2124"/>
        <v/>
      </c>
      <c r="Z1909" t="str">
        <f t="shared" si="2124"/>
        <v/>
      </c>
      <c r="AB1909" t="str">
        <f t="shared" si="2069"/>
        <v>Lantheus Holdings Inc</v>
      </c>
      <c r="AC1909" t="str">
        <f t="shared" si="2070"/>
        <v>LNTH Lantheus Lantheus Holdings Lantheus Holdings Inc</v>
      </c>
      <c r="AD1909" t="str">
        <f t="shared" si="2071"/>
        <v>LNTH.OQ</v>
      </c>
      <c r="AE1909">
        <f t="shared" si="2072"/>
        <v>0.10116769811214241</v>
      </c>
    </row>
    <row r="1910" spans="1:31" collapsed="1" x14ac:dyDescent="0.25">
      <c r="A1910" s="1" t="s">
        <v>9748</v>
      </c>
      <c r="B1910" s="1" t="s">
        <v>9749</v>
      </c>
      <c r="C1910" s="1" t="s">
        <v>16</v>
      </c>
      <c r="D1910" s="1" t="s">
        <v>9750</v>
      </c>
      <c r="E1910" s="1" t="s">
        <v>9751</v>
      </c>
      <c r="F1910" s="1"/>
      <c r="G1910" s="2">
        <v>1026340919.88</v>
      </c>
      <c r="H1910" s="1" t="s">
        <v>19</v>
      </c>
      <c r="I1910" s="1" t="s">
        <v>20</v>
      </c>
      <c r="J1910" s="1" t="s">
        <v>9752</v>
      </c>
      <c r="K1910" s="1" t="s">
        <v>199</v>
      </c>
      <c r="L1910" s="1" t="s">
        <v>627</v>
      </c>
      <c r="M1910" s="1" t="s">
        <v>628</v>
      </c>
      <c r="N1910" s="1" t="s">
        <v>5825</v>
      </c>
      <c r="O1910" t="str">
        <f t="shared" si="2107"/>
        <v>Multi-Color</v>
      </c>
      <c r="P1910" t="str">
        <f t="shared" si="2098"/>
        <v>Corp</v>
      </c>
      <c r="Q1910" t="str">
        <f t="shared" si="2098"/>
        <v/>
      </c>
      <c r="R1910" t="str">
        <f t="shared" si="2098"/>
        <v/>
      </c>
      <c r="S1910" t="str">
        <f t="shared" si="2098"/>
        <v/>
      </c>
      <c r="T1910" t="str">
        <f t="shared" si="2098"/>
        <v/>
      </c>
      <c r="U1910" t="str">
        <f t="shared" si="2067"/>
        <v>Multi-Color</v>
      </c>
      <c r="V1910" t="str">
        <f t="shared" ref="V1910:Z1910" si="2125">IF(LEN(P1910)&gt;0, U1910  &amp; " " &amp; P1910,"")</f>
        <v>Multi-Color Corp</v>
      </c>
      <c r="W1910" t="str">
        <f t="shared" si="2125"/>
        <v/>
      </c>
      <c r="X1910" t="str">
        <f t="shared" si="2125"/>
        <v/>
      </c>
      <c r="Y1910" t="str">
        <f t="shared" si="2125"/>
        <v/>
      </c>
      <c r="Z1910" t="str">
        <f t="shared" si="2125"/>
        <v/>
      </c>
      <c r="AB1910" t="str">
        <f t="shared" si="2069"/>
        <v>Multi-Color Corp</v>
      </c>
      <c r="AC1910" t="str">
        <f t="shared" si="2070"/>
        <v>LABL Multi-Color Multi-Color Corp</v>
      </c>
      <c r="AD1910" t="str">
        <f t="shared" si="2071"/>
        <v>LABL.OQ</v>
      </c>
      <c r="AE1910">
        <f t="shared" si="2072"/>
        <v>0.10112328647536614</v>
      </c>
    </row>
    <row r="1911" spans="1:31" collapsed="1" x14ac:dyDescent="0.25">
      <c r="A1911" s="1" t="s">
        <v>9753</v>
      </c>
      <c r="B1911" s="1" t="s">
        <v>9754</v>
      </c>
      <c r="C1911" s="1" t="s">
        <v>55</v>
      </c>
      <c r="D1911" s="1" t="s">
        <v>9755</v>
      </c>
      <c r="E1911" s="1" t="s">
        <v>9756</v>
      </c>
      <c r="F1911" s="1"/>
      <c r="G1911" s="2">
        <v>1021282639.0599999</v>
      </c>
      <c r="H1911" s="1" t="s">
        <v>19</v>
      </c>
      <c r="I1911" s="1" t="s">
        <v>20</v>
      </c>
      <c r="J1911" s="1" t="s">
        <v>9757</v>
      </c>
      <c r="K1911" s="1" t="s">
        <v>59</v>
      </c>
      <c r="L1911" s="1" t="s">
        <v>395</v>
      </c>
      <c r="M1911" s="1" t="s">
        <v>396</v>
      </c>
      <c r="N1911" s="1" t="s">
        <v>650</v>
      </c>
      <c r="O1911" t="str">
        <f t="shared" si="2107"/>
        <v>RPT</v>
      </c>
      <c r="P1911" t="str">
        <f t="shared" si="2098"/>
        <v>Realty</v>
      </c>
      <c r="Q1911" t="str">
        <f t="shared" si="2098"/>
        <v/>
      </c>
      <c r="R1911" t="str">
        <f t="shared" si="2098"/>
        <v/>
      </c>
      <c r="S1911" t="str">
        <f t="shared" si="2098"/>
        <v/>
      </c>
      <c r="T1911" t="str">
        <f t="shared" si="2098"/>
        <v/>
      </c>
      <c r="U1911" t="str">
        <f t="shared" si="2067"/>
        <v>RPT</v>
      </c>
      <c r="V1911" t="str">
        <f t="shared" ref="V1911:Z1911" si="2126">IF(LEN(P1911)&gt;0, U1911  &amp; " " &amp; P1911,"")</f>
        <v>RPT Realty</v>
      </c>
      <c r="W1911" t="str">
        <f t="shared" si="2126"/>
        <v/>
      </c>
      <c r="X1911" t="str">
        <f t="shared" si="2126"/>
        <v/>
      </c>
      <c r="Y1911" t="str">
        <f t="shared" si="2126"/>
        <v/>
      </c>
      <c r="Z1911" t="str">
        <f t="shared" si="2126"/>
        <v/>
      </c>
      <c r="AB1911" t="str">
        <f t="shared" si="2069"/>
        <v>RPT Realty</v>
      </c>
      <c r="AC1911" t="str">
        <f t="shared" si="2070"/>
        <v>RPT RPT RPT Realty</v>
      </c>
      <c r="AD1911" t="str">
        <f t="shared" si="2071"/>
        <v>RPT.N</v>
      </c>
      <c r="AE1911">
        <f t="shared" si="2072"/>
        <v>0.10062490433885977</v>
      </c>
    </row>
    <row r="1912" spans="1:31" collapsed="1" x14ac:dyDescent="0.25">
      <c r="A1912" s="1" t="s">
        <v>9758</v>
      </c>
      <c r="B1912" s="1" t="s">
        <v>9759</v>
      </c>
      <c r="C1912" s="1" t="s">
        <v>16</v>
      </c>
      <c r="D1912" s="1" t="s">
        <v>9760</v>
      </c>
      <c r="E1912" s="1" t="s">
        <v>9761</v>
      </c>
      <c r="F1912" s="1"/>
      <c r="G1912" s="2">
        <v>1019599422.6</v>
      </c>
      <c r="H1912" s="1" t="s">
        <v>19</v>
      </c>
      <c r="I1912" s="1" t="s">
        <v>20</v>
      </c>
      <c r="J1912" s="1" t="s">
        <v>9762</v>
      </c>
      <c r="K1912" s="1" t="s">
        <v>323</v>
      </c>
      <c r="L1912" s="1" t="s">
        <v>324</v>
      </c>
      <c r="M1912" s="1" t="s">
        <v>324</v>
      </c>
      <c r="N1912" s="1" t="s">
        <v>325</v>
      </c>
      <c r="O1912" t="str">
        <f t="shared" si="2107"/>
        <v>CSW</v>
      </c>
      <c r="P1912" t="str">
        <f t="shared" si="2098"/>
        <v>Industrials</v>
      </c>
      <c r="Q1912" t="str">
        <f t="shared" si="2098"/>
        <v>Inc</v>
      </c>
      <c r="R1912" t="str">
        <f t="shared" si="2098"/>
        <v/>
      </c>
      <c r="S1912" t="str">
        <f t="shared" si="2098"/>
        <v/>
      </c>
      <c r="T1912" t="str">
        <f t="shared" si="2098"/>
        <v/>
      </c>
      <c r="U1912" t="str">
        <f t="shared" si="2067"/>
        <v>CSW</v>
      </c>
      <c r="V1912" t="str">
        <f t="shared" ref="V1912:Z1912" si="2127">IF(LEN(P1912)&gt;0, U1912  &amp; " " &amp; P1912,"")</f>
        <v>CSW Industrials</v>
      </c>
      <c r="W1912" t="str">
        <f t="shared" si="2127"/>
        <v>CSW Industrials Inc</v>
      </c>
      <c r="X1912" t="str">
        <f t="shared" si="2127"/>
        <v/>
      </c>
      <c r="Y1912" t="str">
        <f t="shared" si="2127"/>
        <v/>
      </c>
      <c r="Z1912" t="str">
        <f t="shared" si="2127"/>
        <v/>
      </c>
      <c r="AB1912" t="str">
        <f t="shared" si="2069"/>
        <v>CSW Industrials Inc</v>
      </c>
      <c r="AC1912" t="str">
        <f t="shared" si="2070"/>
        <v>CSWI CSW CSW Industrials CSW Industrials Inc</v>
      </c>
      <c r="AD1912" t="str">
        <f t="shared" si="2071"/>
        <v>CSWI.OQ</v>
      </c>
      <c r="AE1912">
        <f t="shared" si="2072"/>
        <v>0.10045906043944228</v>
      </c>
    </row>
    <row r="1913" spans="1:31" collapsed="1" x14ac:dyDescent="0.25">
      <c r="A1913" s="1" t="s">
        <v>9763</v>
      </c>
      <c r="B1913" s="1" t="s">
        <v>9764</v>
      </c>
      <c r="C1913" s="1" t="s">
        <v>55</v>
      </c>
      <c r="D1913" s="1" t="s">
        <v>9765</v>
      </c>
      <c r="E1913" s="1" t="s">
        <v>9766</v>
      </c>
      <c r="F1913" s="1"/>
      <c r="G1913" s="2">
        <v>1019593526.25</v>
      </c>
      <c r="H1913" s="1" t="s">
        <v>19</v>
      </c>
      <c r="I1913" s="1" t="s">
        <v>20</v>
      </c>
      <c r="J1913" s="1" t="s">
        <v>9767</v>
      </c>
      <c r="K1913" s="1" t="s">
        <v>323</v>
      </c>
      <c r="L1913" s="1" t="s">
        <v>1569</v>
      </c>
      <c r="M1913" s="1" t="s">
        <v>4939</v>
      </c>
      <c r="N1913" s="1" t="s">
        <v>4940</v>
      </c>
      <c r="O1913" t="str">
        <f t="shared" si="2107"/>
        <v>Neenah</v>
      </c>
      <c r="P1913" t="str">
        <f t="shared" si="2098"/>
        <v>Inc</v>
      </c>
      <c r="Q1913" t="str">
        <f t="shared" si="2098"/>
        <v/>
      </c>
      <c r="R1913" t="str">
        <f t="shared" si="2098"/>
        <v/>
      </c>
      <c r="S1913" t="str">
        <f t="shared" si="2098"/>
        <v/>
      </c>
      <c r="T1913" t="str">
        <f t="shared" si="2098"/>
        <v/>
      </c>
      <c r="U1913" t="str">
        <f t="shared" si="2067"/>
        <v>Neenah</v>
      </c>
      <c r="V1913" t="str">
        <f t="shared" ref="V1913:Z1913" si="2128">IF(LEN(P1913)&gt;0, U1913  &amp; " " &amp; P1913,"")</f>
        <v>Neenah Inc</v>
      </c>
      <c r="W1913" t="str">
        <f t="shared" si="2128"/>
        <v/>
      </c>
      <c r="X1913" t="str">
        <f t="shared" si="2128"/>
        <v/>
      </c>
      <c r="Y1913" t="str">
        <f t="shared" si="2128"/>
        <v/>
      </c>
      <c r="Z1913" t="str">
        <f t="shared" si="2128"/>
        <v/>
      </c>
      <c r="AB1913" t="str">
        <f t="shared" si="2069"/>
        <v>Neenah Inc</v>
      </c>
      <c r="AC1913" t="str">
        <f t="shared" si="2070"/>
        <v>NP Neenah Neenah Inc</v>
      </c>
      <c r="AD1913" t="str">
        <f t="shared" si="2071"/>
        <v>NP.N</v>
      </c>
      <c r="AE1913">
        <f t="shared" si="2072"/>
        <v>0.10045847948405148</v>
      </c>
    </row>
    <row r="1914" spans="1:31" collapsed="1" x14ac:dyDescent="0.25">
      <c r="A1914" s="1" t="s">
        <v>9768</v>
      </c>
      <c r="B1914" s="1" t="s">
        <v>9769</v>
      </c>
      <c r="C1914" s="1" t="s">
        <v>55</v>
      </c>
      <c r="D1914" s="1" t="s">
        <v>9770</v>
      </c>
      <c r="E1914" s="1" t="s">
        <v>9771</v>
      </c>
      <c r="F1914" s="1"/>
      <c r="G1914" s="2">
        <v>1019470967.79</v>
      </c>
      <c r="H1914" s="1" t="s">
        <v>19</v>
      </c>
      <c r="I1914" s="1" t="s">
        <v>20</v>
      </c>
      <c r="J1914" s="1" t="s">
        <v>9772</v>
      </c>
      <c r="K1914" s="1" t="s">
        <v>30</v>
      </c>
      <c r="L1914" s="1" t="s">
        <v>31</v>
      </c>
      <c r="M1914" s="1" t="s">
        <v>167</v>
      </c>
      <c r="N1914" s="1" t="s">
        <v>973</v>
      </c>
      <c r="O1914" t="str">
        <f t="shared" si="2107"/>
        <v>Guess?</v>
      </c>
      <c r="P1914" t="str">
        <f t="shared" si="2098"/>
        <v>Inc</v>
      </c>
      <c r="Q1914" t="str">
        <f t="shared" si="2098"/>
        <v/>
      </c>
      <c r="R1914" t="str">
        <f t="shared" si="2098"/>
        <v/>
      </c>
      <c r="S1914" t="str">
        <f t="shared" si="2098"/>
        <v/>
      </c>
      <c r="T1914" t="str">
        <f t="shared" si="2098"/>
        <v/>
      </c>
      <c r="U1914" t="str">
        <f t="shared" si="2067"/>
        <v>Guess?</v>
      </c>
      <c r="V1914" t="str">
        <f t="shared" ref="V1914:Z1914" si="2129">IF(LEN(P1914)&gt;0, U1914  &amp; " " &amp; P1914,"")</f>
        <v>Guess? Inc</v>
      </c>
      <c r="W1914" t="str">
        <f t="shared" si="2129"/>
        <v/>
      </c>
      <c r="X1914" t="str">
        <f t="shared" si="2129"/>
        <v/>
      </c>
      <c r="Y1914" t="str">
        <f t="shared" si="2129"/>
        <v/>
      </c>
      <c r="Z1914" t="str">
        <f t="shared" si="2129"/>
        <v/>
      </c>
      <c r="AB1914" t="str">
        <f t="shared" si="2069"/>
        <v>Guess? Inc</v>
      </c>
      <c r="AC1914" t="str">
        <f t="shared" si="2070"/>
        <v>GES Guess? Guess? Inc</v>
      </c>
      <c r="AD1914" t="str">
        <f t="shared" si="2071"/>
        <v>GES.N</v>
      </c>
      <c r="AE1914">
        <f t="shared" si="2072"/>
        <v>0.10044640404788742</v>
      </c>
    </row>
    <row r="1915" spans="1:31" collapsed="1" x14ac:dyDescent="0.25">
      <c r="A1915" s="1" t="s">
        <v>9773</v>
      </c>
      <c r="B1915" s="1" t="s">
        <v>9774</v>
      </c>
      <c r="C1915" s="1" t="s">
        <v>16</v>
      </c>
      <c r="D1915" s="1" t="s">
        <v>9775</v>
      </c>
      <c r="E1915" s="1" t="s">
        <v>9776</v>
      </c>
      <c r="F1915" s="1"/>
      <c r="G1915" s="2">
        <v>1018903743.9400001</v>
      </c>
      <c r="H1915" s="1" t="s">
        <v>19</v>
      </c>
      <c r="I1915" s="1" t="s">
        <v>20</v>
      </c>
      <c r="J1915" s="1" t="s">
        <v>9777</v>
      </c>
      <c r="K1915" s="1" t="s">
        <v>372</v>
      </c>
      <c r="L1915" s="1" t="s">
        <v>372</v>
      </c>
      <c r="M1915" s="1" t="s">
        <v>1592</v>
      </c>
      <c r="N1915" s="1" t="s">
        <v>1592</v>
      </c>
      <c r="O1915" t="str">
        <f t="shared" si="2107"/>
        <v>Middlesex</v>
      </c>
      <c r="P1915" t="str">
        <f t="shared" si="2098"/>
        <v>Water</v>
      </c>
      <c r="Q1915" t="str">
        <f t="shared" si="2098"/>
        <v>Co</v>
      </c>
      <c r="R1915" t="str">
        <f t="shared" si="2098"/>
        <v/>
      </c>
      <c r="S1915" t="str">
        <f t="shared" si="2098"/>
        <v/>
      </c>
      <c r="T1915" t="str">
        <f t="shared" si="2098"/>
        <v/>
      </c>
      <c r="U1915" t="str">
        <f t="shared" si="2067"/>
        <v>Middlesex</v>
      </c>
      <c r="V1915" t="str">
        <f t="shared" ref="V1915:Z1915" si="2130">IF(LEN(P1915)&gt;0, U1915  &amp; " " &amp; P1915,"")</f>
        <v>Middlesex Water</v>
      </c>
      <c r="W1915" t="str">
        <f t="shared" si="2130"/>
        <v>Middlesex Water Co</v>
      </c>
      <c r="X1915" t="str">
        <f t="shared" si="2130"/>
        <v/>
      </c>
      <c r="Y1915" t="str">
        <f t="shared" si="2130"/>
        <v/>
      </c>
      <c r="Z1915" t="str">
        <f t="shared" si="2130"/>
        <v/>
      </c>
      <c r="AB1915" t="str">
        <f t="shared" si="2069"/>
        <v>Middlesex Water Co</v>
      </c>
      <c r="AC1915" t="str">
        <f t="shared" si="2070"/>
        <v>MSEX Middlesex Middlesex Water Middlesex Water Co</v>
      </c>
      <c r="AD1915" t="str">
        <f t="shared" si="2071"/>
        <v>MSEX.OQ</v>
      </c>
      <c r="AE1915">
        <f t="shared" si="2072"/>
        <v>0.1003905166339023</v>
      </c>
    </row>
    <row r="1916" spans="1:31" collapsed="1" x14ac:dyDescent="0.25">
      <c r="A1916" s="1" t="s">
        <v>9778</v>
      </c>
      <c r="B1916" s="1" t="s">
        <v>9779</v>
      </c>
      <c r="C1916" s="1" t="s">
        <v>1929</v>
      </c>
      <c r="D1916" s="1" t="s">
        <v>9780</v>
      </c>
      <c r="E1916" s="1" t="s">
        <v>9781</v>
      </c>
      <c r="F1916" s="1"/>
      <c r="G1916" s="2">
        <v>1018695718.29</v>
      </c>
      <c r="H1916" s="1" t="s">
        <v>19</v>
      </c>
      <c r="I1916" s="1" t="s">
        <v>20</v>
      </c>
      <c r="J1916" s="1" t="s">
        <v>9782</v>
      </c>
      <c r="K1916" s="1" t="s">
        <v>199</v>
      </c>
      <c r="L1916" s="1" t="s">
        <v>200</v>
      </c>
      <c r="M1916" s="1" t="s">
        <v>477</v>
      </c>
      <c r="N1916" s="1" t="s">
        <v>892</v>
      </c>
      <c r="O1916" t="str">
        <f t="shared" si="2107"/>
        <v>Chase</v>
      </c>
      <c r="P1916" t="str">
        <f t="shared" si="2098"/>
        <v>Corp</v>
      </c>
      <c r="Q1916" t="str">
        <f t="shared" si="2098"/>
        <v/>
      </c>
      <c r="R1916" t="str">
        <f t="shared" si="2098"/>
        <v/>
      </c>
      <c r="S1916" t="str">
        <f t="shared" si="2098"/>
        <v/>
      </c>
      <c r="T1916" t="str">
        <f t="shared" si="2098"/>
        <v/>
      </c>
      <c r="U1916" t="str">
        <f t="shared" si="2067"/>
        <v>Chase</v>
      </c>
      <c r="V1916" t="str">
        <f t="shared" ref="V1916:Z1916" si="2131">IF(LEN(P1916)&gt;0, U1916  &amp; " " &amp; P1916,"")</f>
        <v>Chase Corp</v>
      </c>
      <c r="W1916" t="str">
        <f t="shared" si="2131"/>
        <v/>
      </c>
      <c r="X1916" t="str">
        <f t="shared" si="2131"/>
        <v/>
      </c>
      <c r="Y1916" t="str">
        <f t="shared" si="2131"/>
        <v/>
      </c>
      <c r="Z1916" t="str">
        <f t="shared" si="2131"/>
        <v/>
      </c>
      <c r="AB1916" t="str">
        <f t="shared" si="2069"/>
        <v>Chase Corp</v>
      </c>
      <c r="AC1916" t="str">
        <f t="shared" si="2070"/>
        <v>CCF Chase Chase Corp</v>
      </c>
      <c r="AD1916" t="str">
        <f t="shared" si="2071"/>
        <v>CCF.A</v>
      </c>
      <c r="AE1916">
        <f t="shared" si="2072"/>
        <v>0.10037002028907992</v>
      </c>
    </row>
    <row r="1917" spans="1:31" collapsed="1" x14ac:dyDescent="0.25">
      <c r="A1917" s="1" t="s">
        <v>9783</v>
      </c>
      <c r="B1917" s="1" t="s">
        <v>9784</v>
      </c>
      <c r="C1917" s="1" t="s">
        <v>55</v>
      </c>
      <c r="D1917" s="1" t="s">
        <v>9785</v>
      </c>
      <c r="E1917" s="1" t="s">
        <v>9786</v>
      </c>
      <c r="F1917" s="1"/>
      <c r="G1917" s="2">
        <v>1018397938.2</v>
      </c>
      <c r="H1917" s="1" t="s">
        <v>19</v>
      </c>
      <c r="I1917" s="1" t="s">
        <v>20</v>
      </c>
      <c r="J1917" s="1" t="s">
        <v>9787</v>
      </c>
      <c r="K1917" s="1" t="s">
        <v>59</v>
      </c>
      <c r="L1917" s="1" t="s">
        <v>395</v>
      </c>
      <c r="M1917" s="1" t="s">
        <v>396</v>
      </c>
      <c r="N1917" s="1" t="s">
        <v>397</v>
      </c>
      <c r="O1917" t="str">
        <f t="shared" si="2107"/>
        <v>Granite</v>
      </c>
      <c r="P1917" t="str">
        <f t="shared" si="2098"/>
        <v>Point</v>
      </c>
      <c r="Q1917" t="str">
        <f t="shared" si="2098"/>
        <v>Mortgage</v>
      </c>
      <c r="R1917" t="str">
        <f t="shared" si="2098"/>
        <v>Trust</v>
      </c>
      <c r="S1917" t="str">
        <f t="shared" si="2098"/>
        <v>Inc</v>
      </c>
      <c r="T1917" t="str">
        <f t="shared" si="2098"/>
        <v/>
      </c>
      <c r="U1917" t="str">
        <f t="shared" si="2067"/>
        <v>Granite</v>
      </c>
      <c r="V1917" t="str">
        <f t="shared" ref="V1917:Z1917" si="2132">IF(LEN(P1917)&gt;0, U1917  &amp; " " &amp; P1917,"")</f>
        <v>Granite Point</v>
      </c>
      <c r="W1917" t="str">
        <f t="shared" si="2132"/>
        <v>Granite Point Mortgage</v>
      </c>
      <c r="X1917" t="str">
        <f t="shared" si="2132"/>
        <v>Granite Point Mortgage Trust</v>
      </c>
      <c r="Y1917" t="str">
        <f t="shared" si="2132"/>
        <v>Granite Point Mortgage Trust Inc</v>
      </c>
      <c r="Z1917" t="str">
        <f t="shared" si="2132"/>
        <v/>
      </c>
      <c r="AB1917" t="str">
        <f t="shared" si="2069"/>
        <v>Granite Point Mortgage Trust Inc</v>
      </c>
      <c r="AC1917" t="str">
        <f t="shared" si="2070"/>
        <v>GPMT Granite Granite Point Granite Point Mortgage Granite Point Mortgage Trust Granite Point Mortgage Trust Inc</v>
      </c>
      <c r="AD1917" t="str">
        <f t="shared" si="2071"/>
        <v>GPMT.N</v>
      </c>
      <c r="AE1917">
        <f t="shared" si="2072"/>
        <v>0.10034068062156355</v>
      </c>
    </row>
    <row r="1918" spans="1:31" collapsed="1" x14ac:dyDescent="0.25">
      <c r="A1918" s="1" t="s">
        <v>9788</v>
      </c>
      <c r="B1918" s="1" t="s">
        <v>9789</v>
      </c>
      <c r="C1918" s="1" t="s">
        <v>55</v>
      </c>
      <c r="D1918" s="1" t="s">
        <v>9790</v>
      </c>
      <c r="E1918" s="1" t="s">
        <v>9791</v>
      </c>
      <c r="F1918" s="1"/>
      <c r="G1918" s="2">
        <v>1017507027.0599999</v>
      </c>
      <c r="H1918" s="1" t="s">
        <v>19</v>
      </c>
      <c r="I1918" s="1" t="s">
        <v>20</v>
      </c>
      <c r="J1918" s="1" t="s">
        <v>9792</v>
      </c>
      <c r="K1918" s="1" t="s">
        <v>30</v>
      </c>
      <c r="L1918" s="1" t="s">
        <v>31</v>
      </c>
      <c r="M1918" s="1" t="s">
        <v>167</v>
      </c>
      <c r="N1918" s="1" t="s">
        <v>973</v>
      </c>
      <c r="O1918" t="str">
        <f t="shared" si="2107"/>
        <v>Abercrombie</v>
      </c>
      <c r="P1918" t="str">
        <f t="shared" si="2098"/>
        <v>&amp;</v>
      </c>
      <c r="Q1918" t="str">
        <f t="shared" si="2098"/>
        <v>Fitch</v>
      </c>
      <c r="R1918" t="str">
        <f t="shared" si="2098"/>
        <v>Co</v>
      </c>
      <c r="S1918" t="str">
        <f t="shared" si="2098"/>
        <v/>
      </c>
      <c r="T1918" t="str">
        <f t="shared" si="2098"/>
        <v/>
      </c>
      <c r="U1918" t="str">
        <f t="shared" si="2067"/>
        <v>Abercrombie</v>
      </c>
      <c r="V1918" t="str">
        <f t="shared" ref="V1918:Z1918" si="2133">IF(LEN(P1918)&gt;0, U1918  &amp; " " &amp; P1918,"")</f>
        <v>Abercrombie &amp;</v>
      </c>
      <c r="W1918" t="str">
        <f t="shared" si="2133"/>
        <v>Abercrombie &amp; Fitch</v>
      </c>
      <c r="X1918" t="str">
        <f t="shared" si="2133"/>
        <v>Abercrombie &amp; Fitch Co</v>
      </c>
      <c r="Y1918" t="str">
        <f t="shared" si="2133"/>
        <v/>
      </c>
      <c r="Z1918" t="str">
        <f t="shared" si="2133"/>
        <v/>
      </c>
      <c r="AB1918" t="str">
        <f t="shared" si="2069"/>
        <v>Abercrombie &amp; Fitch Co</v>
      </c>
      <c r="AC1918" t="str">
        <f t="shared" si="2070"/>
        <v>ANF Abercrombie Abercrombie &amp; Abercrombie &amp; Fitch Abercrombie &amp; Fitch Co</v>
      </c>
      <c r="AD1918" t="str">
        <f t="shared" si="2071"/>
        <v>ANF.N</v>
      </c>
      <c r="AE1918">
        <f t="shared" si="2072"/>
        <v>0.10025290095626008</v>
      </c>
    </row>
    <row r="1919" spans="1:31" collapsed="1" x14ac:dyDescent="0.25">
      <c r="A1919" s="1" t="s">
        <v>9793</v>
      </c>
      <c r="B1919" s="1" t="s">
        <v>9794</v>
      </c>
      <c r="C1919" s="1" t="s">
        <v>16</v>
      </c>
      <c r="D1919" s="1" t="s">
        <v>9795</v>
      </c>
      <c r="E1919" s="1" t="s">
        <v>9796</v>
      </c>
      <c r="F1919" s="1"/>
      <c r="G1919" s="2">
        <v>1015287094.15</v>
      </c>
      <c r="H1919" s="1" t="s">
        <v>19</v>
      </c>
      <c r="I1919" s="1" t="s">
        <v>20</v>
      </c>
      <c r="J1919" s="1" t="s">
        <v>9797</v>
      </c>
      <c r="K1919" s="1" t="s">
        <v>67</v>
      </c>
      <c r="L1919" s="1" t="s">
        <v>154</v>
      </c>
      <c r="M1919" s="1" t="s">
        <v>239</v>
      </c>
      <c r="N1919" s="1" t="s">
        <v>317</v>
      </c>
      <c r="O1919" t="str">
        <f t="shared" si="2107"/>
        <v>Pacific</v>
      </c>
      <c r="P1919" t="str">
        <f t="shared" si="2098"/>
        <v>Biosciences</v>
      </c>
      <c r="Q1919" t="str">
        <f t="shared" si="2098"/>
        <v>of</v>
      </c>
      <c r="R1919" t="str">
        <f t="shared" si="2098"/>
        <v>California</v>
      </c>
      <c r="S1919" t="str">
        <f t="shared" si="2098"/>
        <v>Inc</v>
      </c>
      <c r="T1919" t="str">
        <f t="shared" si="2098"/>
        <v/>
      </c>
      <c r="U1919" t="str">
        <f t="shared" si="2067"/>
        <v>Pacific</v>
      </c>
      <c r="V1919" t="str">
        <f t="shared" ref="V1919:Z1919" si="2134">IF(LEN(P1919)&gt;0, U1919  &amp; " " &amp; P1919,"")</f>
        <v>Pacific Biosciences</v>
      </c>
      <c r="W1919" t="str">
        <f t="shared" si="2134"/>
        <v>Pacific Biosciences of</v>
      </c>
      <c r="X1919" t="str">
        <f t="shared" si="2134"/>
        <v>Pacific Biosciences of California</v>
      </c>
      <c r="Y1919" t="str">
        <f t="shared" si="2134"/>
        <v>Pacific Biosciences of California Inc</v>
      </c>
      <c r="Z1919" t="str">
        <f t="shared" si="2134"/>
        <v/>
      </c>
      <c r="AB1919" t="str">
        <f t="shared" si="2069"/>
        <v>Pacific Biosciences of California Inc</v>
      </c>
      <c r="AC1919" t="str">
        <f t="shared" si="2070"/>
        <v>PACB Pacific Pacific Biosciences Pacific Biosciences of Pacific Biosciences of California Pacific Biosciences of California Inc</v>
      </c>
      <c r="AD1919" t="str">
        <f t="shared" si="2071"/>
        <v>PACB.OQ</v>
      </c>
      <c r="AE1919">
        <f t="shared" si="2072"/>
        <v>0.10003417547502305</v>
      </c>
    </row>
    <row r="1920" spans="1:31" collapsed="1" x14ac:dyDescent="0.25">
      <c r="A1920" s="1" t="s">
        <v>9798</v>
      </c>
      <c r="B1920" s="1" t="s">
        <v>9799</v>
      </c>
      <c r="C1920" s="1" t="s">
        <v>2669</v>
      </c>
      <c r="D1920" s="1" t="s">
        <v>9800</v>
      </c>
      <c r="E1920" s="1" t="s">
        <v>9801</v>
      </c>
      <c r="F1920" s="1"/>
      <c r="G1920" s="2">
        <v>1014362426</v>
      </c>
      <c r="H1920" s="1" t="s">
        <v>19</v>
      </c>
      <c r="I1920" s="1" t="s">
        <v>20</v>
      </c>
      <c r="J1920" s="1" t="s">
        <v>9802</v>
      </c>
      <c r="K1920" s="1" t="s">
        <v>67</v>
      </c>
      <c r="L1920" s="1" t="s">
        <v>68</v>
      </c>
      <c r="M1920" s="1" t="s">
        <v>424</v>
      </c>
      <c r="N1920" s="1" t="s">
        <v>424</v>
      </c>
      <c r="O1920" t="str">
        <f t="shared" si="2107"/>
        <v>Radius</v>
      </c>
      <c r="P1920" t="str">
        <f t="shared" si="2098"/>
        <v>Health</v>
      </c>
      <c r="Q1920" t="str">
        <f t="shared" si="2098"/>
        <v>Inc</v>
      </c>
      <c r="R1920" t="str">
        <f t="shared" si="2098"/>
        <v/>
      </c>
      <c r="S1920" t="str">
        <f t="shared" si="2098"/>
        <v/>
      </c>
      <c r="T1920" t="str">
        <f t="shared" si="2098"/>
        <v/>
      </c>
      <c r="U1920" t="str">
        <f t="shared" si="2067"/>
        <v>Radius</v>
      </c>
      <c r="V1920" t="str">
        <f t="shared" ref="V1920:Z1920" si="2135">IF(LEN(P1920)&gt;0, U1920  &amp; " " &amp; P1920,"")</f>
        <v>Radius Health</v>
      </c>
      <c r="W1920" t="str">
        <f t="shared" si="2135"/>
        <v>Radius Health Inc</v>
      </c>
      <c r="X1920" t="str">
        <f t="shared" si="2135"/>
        <v/>
      </c>
      <c r="Y1920" t="str">
        <f t="shared" si="2135"/>
        <v/>
      </c>
      <c r="Z1920" t="str">
        <f t="shared" si="2135"/>
        <v/>
      </c>
      <c r="AB1920" t="str">
        <f t="shared" si="2069"/>
        <v>Radius Health Inc</v>
      </c>
      <c r="AC1920" t="str">
        <f t="shared" si="2070"/>
        <v>RDUS Radius Radius Health Radius Health Inc</v>
      </c>
      <c r="AD1920" t="str">
        <f t="shared" si="2071"/>
        <v>RDUS.OQ</v>
      </c>
      <c r="AE1920">
        <f t="shared" si="2072"/>
        <v>9.9943069800080234E-2</v>
      </c>
    </row>
    <row r="1921" spans="1:31" collapsed="1" x14ac:dyDescent="0.25">
      <c r="A1921" s="1" t="s">
        <v>9803</v>
      </c>
      <c r="B1921" s="1" t="s">
        <v>9804</v>
      </c>
      <c r="C1921" s="1" t="s">
        <v>55</v>
      </c>
      <c r="D1921" s="1" t="s">
        <v>9805</v>
      </c>
      <c r="E1921" s="1" t="s">
        <v>9806</v>
      </c>
      <c r="F1921" s="1"/>
      <c r="G1921" s="2">
        <v>1013756262.25</v>
      </c>
      <c r="H1921" s="1" t="s">
        <v>19</v>
      </c>
      <c r="I1921" s="1" t="s">
        <v>20</v>
      </c>
      <c r="J1921" s="1" t="s">
        <v>9807</v>
      </c>
      <c r="K1921" s="1" t="s">
        <v>59</v>
      </c>
      <c r="L1921" s="1" t="s">
        <v>80</v>
      </c>
      <c r="M1921" s="1" t="s">
        <v>81</v>
      </c>
      <c r="N1921" s="1" t="s">
        <v>82</v>
      </c>
      <c r="O1921" t="str">
        <f t="shared" si="2107"/>
        <v>OFG</v>
      </c>
      <c r="P1921" t="str">
        <f t="shared" si="2098"/>
        <v>Bancorp</v>
      </c>
      <c r="Q1921" t="str">
        <f t="shared" si="2098"/>
        <v/>
      </c>
      <c r="R1921" t="str">
        <f t="shared" si="2098"/>
        <v/>
      </c>
      <c r="S1921" t="str">
        <f t="shared" si="2098"/>
        <v/>
      </c>
      <c r="T1921" t="str">
        <f t="shared" si="2098"/>
        <v/>
      </c>
      <c r="U1921" t="str">
        <f t="shared" si="2067"/>
        <v>OFG</v>
      </c>
      <c r="V1921" t="str">
        <f t="shared" ref="V1921:Z1921" si="2136">IF(LEN(P1921)&gt;0, U1921  &amp; " " &amp; P1921,"")</f>
        <v>OFG Bancorp</v>
      </c>
      <c r="W1921" t="str">
        <f t="shared" si="2136"/>
        <v/>
      </c>
      <c r="X1921" t="str">
        <f t="shared" si="2136"/>
        <v/>
      </c>
      <c r="Y1921" t="str">
        <f t="shared" si="2136"/>
        <v/>
      </c>
      <c r="Z1921" t="str">
        <f t="shared" si="2136"/>
        <v/>
      </c>
      <c r="AB1921" t="str">
        <f t="shared" si="2069"/>
        <v>OFG Bancorp</v>
      </c>
      <c r="AC1921" t="str">
        <f t="shared" si="2070"/>
        <v>OFG OFG OFG Bancorp</v>
      </c>
      <c r="AD1921" t="str">
        <f t="shared" si="2071"/>
        <v>OFG.N</v>
      </c>
      <c r="AE1921">
        <f t="shared" si="2072"/>
        <v>9.9883345716829802E-2</v>
      </c>
    </row>
    <row r="1922" spans="1:31" collapsed="1" x14ac:dyDescent="0.25">
      <c r="A1922" s="1" t="s">
        <v>9808</v>
      </c>
      <c r="B1922" s="1" t="s">
        <v>9809</v>
      </c>
      <c r="C1922" s="1" t="s">
        <v>16</v>
      </c>
      <c r="D1922" s="1" t="s">
        <v>9810</v>
      </c>
      <c r="E1922" s="1" t="s">
        <v>9811</v>
      </c>
      <c r="F1922" s="1"/>
      <c r="G1922" s="2">
        <v>1012108890.05</v>
      </c>
      <c r="H1922" s="1" t="s">
        <v>19</v>
      </c>
      <c r="I1922" s="1" t="s">
        <v>20</v>
      </c>
      <c r="J1922" s="1" t="s">
        <v>9812</v>
      </c>
      <c r="K1922" s="1" t="s">
        <v>67</v>
      </c>
      <c r="L1922" s="1" t="s">
        <v>68</v>
      </c>
      <c r="M1922" s="1" t="s">
        <v>424</v>
      </c>
      <c r="N1922" s="1" t="s">
        <v>424</v>
      </c>
      <c r="O1922" t="str">
        <f t="shared" si="2107"/>
        <v>Atara</v>
      </c>
      <c r="P1922" t="str">
        <f t="shared" si="2098"/>
        <v>Biotherapeutics</v>
      </c>
      <c r="Q1922" t="str">
        <f t="shared" si="2098"/>
        <v>Inc</v>
      </c>
      <c r="R1922" t="str">
        <f t="shared" si="2098"/>
        <v/>
      </c>
      <c r="S1922" t="str">
        <f t="shared" si="2098"/>
        <v/>
      </c>
      <c r="T1922" t="str">
        <f t="shared" si="2098"/>
        <v/>
      </c>
      <c r="U1922" t="str">
        <f t="shared" si="2067"/>
        <v>Atara</v>
      </c>
      <c r="V1922" t="str">
        <f t="shared" ref="V1922:Z1922" si="2137">IF(LEN(P1922)&gt;0, U1922  &amp; " " &amp; P1922,"")</f>
        <v>Atara Biotherapeutics</v>
      </c>
      <c r="W1922" t="str">
        <f t="shared" si="2137"/>
        <v>Atara Biotherapeutics Inc</v>
      </c>
      <c r="X1922" t="str">
        <f t="shared" si="2137"/>
        <v/>
      </c>
      <c r="Y1922" t="str">
        <f t="shared" si="2137"/>
        <v/>
      </c>
      <c r="Z1922" t="str">
        <f t="shared" si="2137"/>
        <v/>
      </c>
      <c r="AB1922" t="str">
        <f t="shared" si="2069"/>
        <v>Atara Biotherapeutics Inc</v>
      </c>
      <c r="AC1922" t="str">
        <f t="shared" si="2070"/>
        <v>ATRA Atara Atara Biotherapeutics Atara Biotherapeutics Inc</v>
      </c>
      <c r="AD1922" t="str">
        <f t="shared" si="2071"/>
        <v>ATRA.OQ</v>
      </c>
      <c r="AE1922">
        <f t="shared" si="2072"/>
        <v>9.9721033479555229E-2</v>
      </c>
    </row>
    <row r="1923" spans="1:31" collapsed="1" x14ac:dyDescent="0.25">
      <c r="A1923" s="1" t="s">
        <v>9813</v>
      </c>
      <c r="B1923" s="1" t="s">
        <v>9814</v>
      </c>
      <c r="C1923" s="1" t="s">
        <v>55</v>
      </c>
      <c r="D1923" s="1" t="s">
        <v>9815</v>
      </c>
      <c r="E1923" s="1" t="s">
        <v>9816</v>
      </c>
      <c r="F1923" s="1"/>
      <c r="G1923" s="2">
        <v>1010966876.37</v>
      </c>
      <c r="H1923" s="1" t="s">
        <v>19</v>
      </c>
      <c r="I1923" s="1" t="s">
        <v>20</v>
      </c>
      <c r="J1923" s="1" t="s">
        <v>9817</v>
      </c>
      <c r="K1923" s="1" t="s">
        <v>88</v>
      </c>
      <c r="L1923" s="1" t="s">
        <v>89</v>
      </c>
      <c r="M1923" s="1" t="s">
        <v>6829</v>
      </c>
      <c r="N1923" s="1" t="s">
        <v>6829</v>
      </c>
      <c r="O1923" t="str">
        <f t="shared" si="2107"/>
        <v>Contura</v>
      </c>
      <c r="P1923" t="str">
        <f t="shared" si="2098"/>
        <v>Energy</v>
      </c>
      <c r="Q1923" t="str">
        <f t="shared" si="2098"/>
        <v>Inc</v>
      </c>
      <c r="R1923" t="str">
        <f t="shared" si="2098"/>
        <v/>
      </c>
      <c r="S1923" t="str">
        <f t="shared" si="2098"/>
        <v/>
      </c>
      <c r="T1923" t="str">
        <f t="shared" si="2098"/>
        <v/>
      </c>
      <c r="U1923" t="str">
        <f t="shared" ref="U1923:U1986" si="2138">O1923</f>
        <v>Contura</v>
      </c>
      <c r="V1923" t="str">
        <f t="shared" ref="V1923:Z1923" si="2139">IF(LEN(P1923)&gt;0, U1923  &amp; " " &amp; P1923,"")</f>
        <v>Contura Energy</v>
      </c>
      <c r="W1923" t="str">
        <f t="shared" si="2139"/>
        <v>Contura Energy Inc</v>
      </c>
      <c r="X1923" t="str">
        <f t="shared" si="2139"/>
        <v/>
      </c>
      <c r="Y1923" t="str">
        <f t="shared" si="2139"/>
        <v/>
      </c>
      <c r="Z1923" t="str">
        <f t="shared" si="2139"/>
        <v/>
      </c>
      <c r="AB1923" t="str">
        <f t="shared" ref="AB1923:AB1986" si="2140">B1923</f>
        <v>Contura Energy Inc</v>
      </c>
      <c r="AC1923" t="str">
        <f t="shared" ref="AC1923:AC1986" si="2141">TRIM(E1923 &amp; " " &amp; U1923&amp;" "&amp;V1923&amp;" "&amp;W1923&amp;" "&amp;X1923&amp;" "&amp; Y1923 &amp; " " &amp; Z1923 &amp; " " &amp; AA1923)</f>
        <v>CTRA Contura Contura Energy Contura Energy Inc</v>
      </c>
      <c r="AD1923" t="str">
        <f t="shared" ref="AD1923:AD1986" si="2142">A1923</f>
        <v>CTRA.N</v>
      </c>
      <c r="AE1923">
        <f t="shared" ref="AE1923:AE1986" si="2143">G1923/$G$2*100</f>
        <v>9.9608513190941078E-2</v>
      </c>
    </row>
    <row r="1924" spans="1:31" collapsed="1" x14ac:dyDescent="0.25">
      <c r="A1924" s="1" t="s">
        <v>9818</v>
      </c>
      <c r="B1924" s="1" t="s">
        <v>9819</v>
      </c>
      <c r="C1924" s="1" t="s">
        <v>55</v>
      </c>
      <c r="D1924" s="1" t="s">
        <v>9820</v>
      </c>
      <c r="E1924" s="1" t="s">
        <v>9821</v>
      </c>
      <c r="F1924" s="1"/>
      <c r="G1924" s="2">
        <v>1010846345.17</v>
      </c>
      <c r="H1924" s="1" t="s">
        <v>19</v>
      </c>
      <c r="I1924" s="1" t="s">
        <v>20</v>
      </c>
      <c r="J1924" s="1" t="s">
        <v>9822</v>
      </c>
      <c r="K1924" s="1" t="s">
        <v>88</v>
      </c>
      <c r="L1924" s="1" t="s">
        <v>89</v>
      </c>
      <c r="M1924" s="1" t="s">
        <v>688</v>
      </c>
      <c r="N1924" s="1" t="s">
        <v>4270</v>
      </c>
      <c r="O1924" t="str">
        <f t="shared" si="2107"/>
        <v>Diamond</v>
      </c>
      <c r="P1924" t="str">
        <f t="shared" si="2098"/>
        <v>Offshore</v>
      </c>
      <c r="Q1924" t="str">
        <f t="shared" si="2098"/>
        <v>Drilling</v>
      </c>
      <c r="R1924" t="str">
        <f t="shared" si="2098"/>
        <v>Inc</v>
      </c>
      <c r="S1924" t="str">
        <f t="shared" si="2098"/>
        <v/>
      </c>
      <c r="T1924" t="str">
        <f t="shared" si="2098"/>
        <v/>
      </c>
      <c r="U1924" t="str">
        <f t="shared" si="2138"/>
        <v>Diamond</v>
      </c>
      <c r="V1924" t="str">
        <f t="shared" ref="V1924:Z1924" si="2144">IF(LEN(P1924)&gt;0, U1924  &amp; " " &amp; P1924,"")</f>
        <v>Diamond Offshore</v>
      </c>
      <c r="W1924" t="str">
        <f t="shared" si="2144"/>
        <v>Diamond Offshore Drilling</v>
      </c>
      <c r="X1924" t="str">
        <f t="shared" si="2144"/>
        <v>Diamond Offshore Drilling Inc</v>
      </c>
      <c r="Y1924" t="str">
        <f t="shared" si="2144"/>
        <v/>
      </c>
      <c r="Z1924" t="str">
        <f t="shared" si="2144"/>
        <v/>
      </c>
      <c r="AB1924" t="str">
        <f t="shared" si="2140"/>
        <v>Diamond Offshore Drilling Inc</v>
      </c>
      <c r="AC1924" t="str">
        <f t="shared" si="2141"/>
        <v>DO Diamond Diamond Offshore Diamond Offshore Drilling Diamond Offshore Drilling Inc</v>
      </c>
      <c r="AD1924" t="str">
        <f t="shared" si="2142"/>
        <v>DO.N</v>
      </c>
      <c r="AE1924">
        <f t="shared" si="2143"/>
        <v>9.9596637496587745E-2</v>
      </c>
    </row>
    <row r="1925" spans="1:31" collapsed="1" x14ac:dyDescent="0.25">
      <c r="A1925" s="1" t="s">
        <v>9823</v>
      </c>
      <c r="B1925" s="1" t="s">
        <v>9824</v>
      </c>
      <c r="C1925" s="1" t="s">
        <v>55</v>
      </c>
      <c r="D1925" s="1" t="s">
        <v>9825</v>
      </c>
      <c r="E1925" s="1" t="s">
        <v>9826</v>
      </c>
      <c r="F1925" s="1"/>
      <c r="G1925" s="2">
        <v>1010244900.7</v>
      </c>
      <c r="H1925" s="1" t="s">
        <v>19</v>
      </c>
      <c r="I1925" s="1" t="s">
        <v>20</v>
      </c>
      <c r="J1925" s="1" t="s">
        <v>9827</v>
      </c>
      <c r="K1925" s="1" t="s">
        <v>30</v>
      </c>
      <c r="L1925" s="1" t="s">
        <v>31</v>
      </c>
      <c r="M1925" s="1" t="s">
        <v>167</v>
      </c>
      <c r="N1925" s="1" t="s">
        <v>1166</v>
      </c>
      <c r="O1925" t="str">
        <f t="shared" si="2107"/>
        <v>Sonic</v>
      </c>
      <c r="P1925" t="str">
        <f t="shared" si="2098"/>
        <v>Automotive</v>
      </c>
      <c r="Q1925" t="str">
        <f t="shared" si="2098"/>
        <v>Inc</v>
      </c>
      <c r="R1925" t="str">
        <f t="shared" si="2098"/>
        <v/>
      </c>
      <c r="S1925" t="str">
        <f t="shared" si="2098"/>
        <v/>
      </c>
      <c r="T1925" t="str">
        <f t="shared" si="2098"/>
        <v/>
      </c>
      <c r="U1925" t="str">
        <f t="shared" si="2138"/>
        <v>Sonic</v>
      </c>
      <c r="V1925" t="str">
        <f t="shared" ref="V1925:Z1925" si="2145">IF(LEN(P1925)&gt;0, U1925  &amp; " " &amp; P1925,"")</f>
        <v>Sonic Automotive</v>
      </c>
      <c r="W1925" t="str">
        <f t="shared" si="2145"/>
        <v>Sonic Automotive Inc</v>
      </c>
      <c r="X1925" t="str">
        <f t="shared" si="2145"/>
        <v/>
      </c>
      <c r="Y1925" t="str">
        <f t="shared" si="2145"/>
        <v/>
      </c>
      <c r="Z1925" t="str">
        <f t="shared" si="2145"/>
        <v/>
      </c>
      <c r="AB1925" t="str">
        <f t="shared" si="2140"/>
        <v>Sonic Automotive Inc</v>
      </c>
      <c r="AC1925" t="str">
        <f t="shared" si="2141"/>
        <v>SAH Sonic Sonic Automotive Sonic Automotive Inc</v>
      </c>
      <c r="AD1925" t="str">
        <f t="shared" si="2142"/>
        <v>SAH.N</v>
      </c>
      <c r="AE1925">
        <f t="shared" si="2143"/>
        <v>9.9537378394411485E-2</v>
      </c>
    </row>
    <row r="1926" spans="1:31" collapsed="1" x14ac:dyDescent="0.25">
      <c r="A1926" s="1" t="s">
        <v>9828</v>
      </c>
      <c r="B1926" s="1" t="s">
        <v>9829</v>
      </c>
      <c r="C1926" s="1" t="s">
        <v>16</v>
      </c>
      <c r="D1926" s="1" t="s">
        <v>9830</v>
      </c>
      <c r="E1926" s="1" t="s">
        <v>9831</v>
      </c>
      <c r="F1926" s="1"/>
      <c r="G1926" s="2">
        <v>1008461930.04</v>
      </c>
      <c r="H1926" s="1" t="s">
        <v>19</v>
      </c>
      <c r="I1926" s="1" t="s">
        <v>20</v>
      </c>
      <c r="J1926" s="1" t="s">
        <v>9832</v>
      </c>
      <c r="K1926" s="1" t="s">
        <v>67</v>
      </c>
      <c r="L1926" s="1" t="s">
        <v>68</v>
      </c>
      <c r="M1926" s="1" t="s">
        <v>424</v>
      </c>
      <c r="N1926" s="1" t="s">
        <v>424</v>
      </c>
      <c r="O1926" t="str">
        <f t="shared" si="2107"/>
        <v>Dicerna</v>
      </c>
      <c r="P1926" t="str">
        <f t="shared" si="2098"/>
        <v>Pharmaceuticals</v>
      </c>
      <c r="Q1926" t="str">
        <f t="shared" si="2098"/>
        <v>Inc</v>
      </c>
      <c r="R1926" t="str">
        <f t="shared" si="2098"/>
        <v/>
      </c>
      <c r="S1926" t="str">
        <f t="shared" si="2098"/>
        <v/>
      </c>
      <c r="T1926" t="str">
        <f t="shared" si="2098"/>
        <v/>
      </c>
      <c r="U1926" t="str">
        <f t="shared" si="2138"/>
        <v>Dicerna</v>
      </c>
      <c r="V1926" t="str">
        <f t="shared" ref="V1926:Z1926" si="2146">IF(LEN(P1926)&gt;0, U1926  &amp; " " &amp; P1926,"")</f>
        <v>Dicerna Pharmaceuticals</v>
      </c>
      <c r="W1926" t="str">
        <f t="shared" si="2146"/>
        <v>Dicerna Pharmaceuticals Inc</v>
      </c>
      <c r="X1926" t="str">
        <f t="shared" si="2146"/>
        <v/>
      </c>
      <c r="Y1926" t="str">
        <f t="shared" si="2146"/>
        <v/>
      </c>
      <c r="Z1926" t="str">
        <f t="shared" si="2146"/>
        <v/>
      </c>
      <c r="AB1926" t="str">
        <f t="shared" si="2140"/>
        <v>Dicerna Pharmaceuticals Inc</v>
      </c>
      <c r="AC1926" t="str">
        <f t="shared" si="2141"/>
        <v>DRNA Dicerna Dicerna Pharmaceuticals Dicerna Pharmaceuticals Inc</v>
      </c>
      <c r="AD1926" t="str">
        <f t="shared" si="2142"/>
        <v>DRNA.OQ</v>
      </c>
      <c r="AE1926">
        <f t="shared" si="2143"/>
        <v>9.9361705916255358E-2</v>
      </c>
    </row>
    <row r="1927" spans="1:31" collapsed="1" x14ac:dyDescent="0.25">
      <c r="A1927" s="1" t="s">
        <v>9833</v>
      </c>
      <c r="B1927" s="1" t="s">
        <v>9834</v>
      </c>
      <c r="C1927" s="1" t="s">
        <v>55</v>
      </c>
      <c r="D1927" s="1" t="s">
        <v>9835</v>
      </c>
      <c r="E1927" s="1" t="s">
        <v>9836</v>
      </c>
      <c r="F1927" s="1"/>
      <c r="G1927" s="2">
        <v>1008422628.0700001</v>
      </c>
      <c r="H1927" s="1" t="s">
        <v>19</v>
      </c>
      <c r="I1927" s="1" t="s">
        <v>20</v>
      </c>
      <c r="J1927" s="1" t="s">
        <v>9837</v>
      </c>
      <c r="K1927" s="1" t="s">
        <v>97</v>
      </c>
      <c r="L1927" s="1" t="s">
        <v>98</v>
      </c>
      <c r="M1927" s="1" t="s">
        <v>98</v>
      </c>
      <c r="N1927" s="1" t="s">
        <v>99</v>
      </c>
      <c r="O1927" t="str">
        <f t="shared" si="2107"/>
        <v>Weis</v>
      </c>
      <c r="P1927" t="str">
        <f t="shared" si="2098"/>
        <v>Markets</v>
      </c>
      <c r="Q1927" t="str">
        <f t="shared" si="2098"/>
        <v>Inc</v>
      </c>
      <c r="R1927" t="str">
        <f t="shared" si="2098"/>
        <v/>
      </c>
      <c r="S1927" t="str">
        <f t="shared" si="2098"/>
        <v/>
      </c>
      <c r="T1927" t="str">
        <f t="shared" si="2098"/>
        <v/>
      </c>
      <c r="U1927" t="str">
        <f t="shared" si="2138"/>
        <v>Weis</v>
      </c>
      <c r="V1927" t="str">
        <f t="shared" ref="V1927:Z1927" si="2147">IF(LEN(P1927)&gt;0, U1927  &amp; " " &amp; P1927,"")</f>
        <v>Weis Markets</v>
      </c>
      <c r="W1927" t="str">
        <f t="shared" si="2147"/>
        <v>Weis Markets Inc</v>
      </c>
      <c r="X1927" t="str">
        <f t="shared" si="2147"/>
        <v/>
      </c>
      <c r="Y1927" t="str">
        <f t="shared" si="2147"/>
        <v/>
      </c>
      <c r="Z1927" t="str">
        <f t="shared" si="2147"/>
        <v/>
      </c>
      <c r="AB1927" t="str">
        <f t="shared" si="2140"/>
        <v>Weis Markets Inc</v>
      </c>
      <c r="AC1927" t="str">
        <f t="shared" si="2141"/>
        <v>WMK Weis Weis Markets Weis Markets Inc</v>
      </c>
      <c r="AD1927" t="str">
        <f t="shared" si="2142"/>
        <v>WMK.N</v>
      </c>
      <c r="AE1927">
        <f t="shared" si="2143"/>
        <v>9.935783357296829E-2</v>
      </c>
    </row>
    <row r="1928" spans="1:31" collapsed="1" x14ac:dyDescent="0.25">
      <c r="A1928" s="1" t="s">
        <v>9838</v>
      </c>
      <c r="B1928" s="1" t="s">
        <v>9839</v>
      </c>
      <c r="C1928" s="1" t="s">
        <v>2721</v>
      </c>
      <c r="D1928" s="1" t="s">
        <v>9840</v>
      </c>
      <c r="E1928" s="1" t="s">
        <v>9841</v>
      </c>
      <c r="F1928" s="1"/>
      <c r="G1928" s="2">
        <v>1007435446.5</v>
      </c>
      <c r="H1928" s="1" t="s">
        <v>19</v>
      </c>
      <c r="I1928" s="1" t="s">
        <v>20</v>
      </c>
      <c r="J1928" s="1" t="s">
        <v>9842</v>
      </c>
      <c r="K1928" s="1" t="s">
        <v>30</v>
      </c>
      <c r="L1928" s="1" t="s">
        <v>31</v>
      </c>
      <c r="M1928" s="1" t="s">
        <v>167</v>
      </c>
      <c r="N1928" s="1" t="s">
        <v>1608</v>
      </c>
      <c r="O1928" t="str">
        <f t="shared" si="2107"/>
        <v>AiXin</v>
      </c>
      <c r="P1928" t="str">
        <f t="shared" si="2098"/>
        <v>Life</v>
      </c>
      <c r="Q1928" t="str">
        <f t="shared" si="2098"/>
        <v>International</v>
      </c>
      <c r="R1928" t="str">
        <f t="shared" si="2098"/>
        <v>Inc</v>
      </c>
      <c r="S1928" t="str">
        <f t="shared" si="2098"/>
        <v/>
      </c>
      <c r="T1928" t="str">
        <f t="shared" si="2098"/>
        <v/>
      </c>
      <c r="U1928" t="str">
        <f t="shared" si="2138"/>
        <v>AiXin</v>
      </c>
      <c r="V1928" t="str">
        <f t="shared" ref="V1928:Z1928" si="2148">IF(LEN(P1928)&gt;0, U1928  &amp; " " &amp; P1928,"")</f>
        <v>AiXin Life</v>
      </c>
      <c r="W1928" t="str">
        <f t="shared" si="2148"/>
        <v>AiXin Life International</v>
      </c>
      <c r="X1928" t="str">
        <f t="shared" si="2148"/>
        <v>AiXin Life International Inc</v>
      </c>
      <c r="Y1928" t="str">
        <f t="shared" si="2148"/>
        <v/>
      </c>
      <c r="Z1928" t="str">
        <f t="shared" si="2148"/>
        <v/>
      </c>
      <c r="AB1928" t="str">
        <f t="shared" si="2140"/>
        <v>AiXin Life International Inc</v>
      </c>
      <c r="AC1928" t="str">
        <f t="shared" si="2141"/>
        <v>AIXN AiXin AiXin Life AiXin Life International AiXin Life International Inc</v>
      </c>
      <c r="AD1928" t="str">
        <f t="shared" si="2142"/>
        <v>AIXN.PK</v>
      </c>
      <c r="AE1928">
        <f t="shared" si="2143"/>
        <v>9.9260568577709221E-2</v>
      </c>
    </row>
    <row r="1929" spans="1:31" collapsed="1" x14ac:dyDescent="0.25">
      <c r="A1929" s="1" t="s">
        <v>9843</v>
      </c>
      <c r="B1929" s="1" t="s">
        <v>9844</v>
      </c>
      <c r="C1929" s="1" t="s">
        <v>16</v>
      </c>
      <c r="D1929" s="1" t="s">
        <v>9845</v>
      </c>
      <c r="E1929" s="1" t="s">
        <v>9846</v>
      </c>
      <c r="F1929" s="1"/>
      <c r="G1929" s="2">
        <v>1005774177.92</v>
      </c>
      <c r="H1929" s="1" t="s">
        <v>19</v>
      </c>
      <c r="I1929" s="1" t="s">
        <v>20</v>
      </c>
      <c r="J1929" s="1" t="s">
        <v>9847</v>
      </c>
      <c r="K1929" s="1" t="s">
        <v>323</v>
      </c>
      <c r="L1929" s="1" t="s">
        <v>1569</v>
      </c>
      <c r="M1929" s="1" t="s">
        <v>4939</v>
      </c>
      <c r="N1929" s="1" t="s">
        <v>4940</v>
      </c>
      <c r="O1929" t="str">
        <f t="shared" si="2107"/>
        <v>Mercer</v>
      </c>
      <c r="P1929" t="str">
        <f t="shared" si="2098"/>
        <v>International</v>
      </c>
      <c r="Q1929" t="str">
        <f t="shared" si="2098"/>
        <v>Inc</v>
      </c>
      <c r="R1929" t="str">
        <f t="shared" si="2098"/>
        <v/>
      </c>
      <c r="S1929" t="str">
        <f t="shared" si="2098"/>
        <v/>
      </c>
      <c r="T1929" t="str">
        <f t="shared" si="2098"/>
        <v/>
      </c>
      <c r="U1929" t="str">
        <f t="shared" si="2138"/>
        <v>Mercer</v>
      </c>
      <c r="V1929" t="str">
        <f t="shared" ref="V1929:Z1929" si="2149">IF(LEN(P1929)&gt;0, U1929  &amp; " " &amp; P1929,"")</f>
        <v>Mercer International</v>
      </c>
      <c r="W1929" t="str">
        <f t="shared" si="2149"/>
        <v>Mercer International Inc</v>
      </c>
      <c r="X1929" t="str">
        <f t="shared" si="2149"/>
        <v/>
      </c>
      <c r="Y1929" t="str">
        <f t="shared" si="2149"/>
        <v/>
      </c>
      <c r="Z1929" t="str">
        <f t="shared" si="2149"/>
        <v/>
      </c>
      <c r="AB1929" t="str">
        <f t="shared" si="2140"/>
        <v>Mercer International Inc</v>
      </c>
      <c r="AC1929" t="str">
        <f t="shared" si="2141"/>
        <v>MERC Mercer Mercer International Mercer International Inc</v>
      </c>
      <c r="AD1929" t="str">
        <f t="shared" si="2142"/>
        <v>MERC.OQ</v>
      </c>
      <c r="AE1929">
        <f t="shared" si="2143"/>
        <v>9.9096887158334937E-2</v>
      </c>
    </row>
    <row r="1930" spans="1:31" collapsed="1" x14ac:dyDescent="0.25">
      <c r="A1930" s="1" t="s">
        <v>9848</v>
      </c>
      <c r="B1930" s="1" t="s">
        <v>9849</v>
      </c>
      <c r="C1930" s="1" t="s">
        <v>2669</v>
      </c>
      <c r="D1930" s="1" t="s">
        <v>9850</v>
      </c>
      <c r="E1930" s="1" t="s">
        <v>9851</v>
      </c>
      <c r="F1930" s="1"/>
      <c r="G1930" s="2">
        <v>1005385992.8</v>
      </c>
      <c r="H1930" s="1" t="s">
        <v>19</v>
      </c>
      <c r="I1930" s="1" t="s">
        <v>20</v>
      </c>
      <c r="J1930" s="1" t="s">
        <v>9852</v>
      </c>
      <c r="K1930" s="1" t="s">
        <v>67</v>
      </c>
      <c r="L1930" s="1" t="s">
        <v>68</v>
      </c>
      <c r="M1930" s="1" t="s">
        <v>424</v>
      </c>
      <c r="N1930" s="1" t="s">
        <v>424</v>
      </c>
      <c r="O1930" t="str">
        <f t="shared" si="2107"/>
        <v>Alder</v>
      </c>
      <c r="P1930" t="str">
        <f t="shared" si="2098"/>
        <v>Biopharmaceuticals</v>
      </c>
      <c r="Q1930" t="str">
        <f t="shared" si="2098"/>
        <v>Inc</v>
      </c>
      <c r="R1930" t="str">
        <f t="shared" si="2098"/>
        <v/>
      </c>
      <c r="S1930" t="str">
        <f t="shared" si="2098"/>
        <v/>
      </c>
      <c r="T1930" t="str">
        <f t="shared" si="2098"/>
        <v/>
      </c>
      <c r="U1930" t="str">
        <f t="shared" si="2138"/>
        <v>Alder</v>
      </c>
      <c r="V1930" t="str">
        <f t="shared" ref="V1930:Z1930" si="2150">IF(LEN(P1930)&gt;0, U1930  &amp; " " &amp; P1930,"")</f>
        <v>Alder Biopharmaceuticals</v>
      </c>
      <c r="W1930" t="str">
        <f t="shared" si="2150"/>
        <v>Alder Biopharmaceuticals Inc</v>
      </c>
      <c r="X1930" t="str">
        <f t="shared" si="2150"/>
        <v/>
      </c>
      <c r="Y1930" t="str">
        <f t="shared" si="2150"/>
        <v/>
      </c>
      <c r="Z1930" t="str">
        <f t="shared" si="2150"/>
        <v/>
      </c>
      <c r="AB1930" t="str">
        <f t="shared" si="2140"/>
        <v>Alder Biopharmaceuticals Inc</v>
      </c>
      <c r="AC1930" t="str">
        <f t="shared" si="2141"/>
        <v>ALDR Alder Alder Biopharmaceuticals Alder Biopharmaceuticals Inc</v>
      </c>
      <c r="AD1930" t="str">
        <f t="shared" si="2142"/>
        <v>ALDR.OQ</v>
      </c>
      <c r="AE1930">
        <f t="shared" si="2143"/>
        <v>9.9058640066813114E-2</v>
      </c>
    </row>
    <row r="1931" spans="1:31" collapsed="1" x14ac:dyDescent="0.25">
      <c r="A1931" s="1" t="s">
        <v>9853</v>
      </c>
      <c r="B1931" s="1" t="s">
        <v>9854</v>
      </c>
      <c r="C1931" s="1" t="s">
        <v>55</v>
      </c>
      <c r="D1931" s="1" t="s">
        <v>9855</v>
      </c>
      <c r="E1931" s="1" t="s">
        <v>9856</v>
      </c>
      <c r="F1931" s="1"/>
      <c r="G1931" s="2">
        <v>1003381904</v>
      </c>
      <c r="H1931" s="1" t="s">
        <v>19</v>
      </c>
      <c r="I1931" s="1" t="s">
        <v>20</v>
      </c>
      <c r="J1931" s="1" t="s">
        <v>9857</v>
      </c>
      <c r="K1931" s="1" t="s">
        <v>323</v>
      </c>
      <c r="L1931" s="1" t="s">
        <v>1569</v>
      </c>
      <c r="M1931" s="1" t="s">
        <v>4939</v>
      </c>
      <c r="N1931" s="1" t="s">
        <v>4940</v>
      </c>
      <c r="O1931" t="str">
        <f t="shared" si="2107"/>
        <v>Schweitzer-Mauduit</v>
      </c>
      <c r="P1931" t="str">
        <f t="shared" si="2098"/>
        <v>International</v>
      </c>
      <c r="Q1931" t="str">
        <f t="shared" si="2098"/>
        <v>Inc</v>
      </c>
      <c r="R1931" t="str">
        <f t="shared" si="2098"/>
        <v/>
      </c>
      <c r="S1931" t="str">
        <f t="shared" si="2098"/>
        <v/>
      </c>
      <c r="T1931" t="str">
        <f t="shared" si="2098"/>
        <v/>
      </c>
      <c r="U1931" t="str">
        <f t="shared" si="2138"/>
        <v>Schweitzer-Mauduit</v>
      </c>
      <c r="V1931" t="str">
        <f t="shared" ref="V1931:Z1931" si="2151">IF(LEN(P1931)&gt;0, U1931  &amp; " " &amp; P1931,"")</f>
        <v>Schweitzer-Mauduit International</v>
      </c>
      <c r="W1931" t="str">
        <f t="shared" si="2151"/>
        <v>Schweitzer-Mauduit International Inc</v>
      </c>
      <c r="X1931" t="str">
        <f t="shared" si="2151"/>
        <v/>
      </c>
      <c r="Y1931" t="str">
        <f t="shared" si="2151"/>
        <v/>
      </c>
      <c r="Z1931" t="str">
        <f t="shared" si="2151"/>
        <v/>
      </c>
      <c r="AB1931" t="str">
        <f t="shared" si="2140"/>
        <v>Schweitzer-Mauduit International Inc</v>
      </c>
      <c r="AC1931" t="str">
        <f t="shared" si="2141"/>
        <v>SWM Schweitzer-Mauduit Schweitzer-Mauduit International Schweitzer-Mauduit International Inc</v>
      </c>
      <c r="AD1931" t="str">
        <f t="shared" si="2142"/>
        <v>SWM.N</v>
      </c>
      <c r="AE1931">
        <f t="shared" si="2143"/>
        <v>9.8861181267383996E-2</v>
      </c>
    </row>
    <row r="1932" spans="1:31" collapsed="1" x14ac:dyDescent="0.25">
      <c r="A1932" s="1" t="s">
        <v>9858</v>
      </c>
      <c r="B1932" s="1" t="s">
        <v>9859</v>
      </c>
      <c r="C1932" s="1" t="s">
        <v>55</v>
      </c>
      <c r="D1932" s="1" t="s">
        <v>9860</v>
      </c>
      <c r="E1932" s="1" t="s">
        <v>9861</v>
      </c>
      <c r="F1932" s="1"/>
      <c r="G1932" s="2">
        <v>1003055257.5</v>
      </c>
      <c r="H1932" s="1" t="s">
        <v>19</v>
      </c>
      <c r="I1932" s="1" t="s">
        <v>20</v>
      </c>
      <c r="J1932" s="1" t="s">
        <v>9862</v>
      </c>
      <c r="K1932" s="1" t="s">
        <v>59</v>
      </c>
      <c r="L1932" s="1" t="s">
        <v>60</v>
      </c>
      <c r="M1932" s="1" t="s">
        <v>60</v>
      </c>
      <c r="N1932" s="1" t="s">
        <v>747</v>
      </c>
      <c r="O1932" t="str">
        <f t="shared" si="2107"/>
        <v>Universal</v>
      </c>
      <c r="P1932" t="str">
        <f t="shared" si="2098"/>
        <v>Insurance</v>
      </c>
      <c r="Q1932" t="str">
        <f t="shared" si="2098"/>
        <v>Holdings</v>
      </c>
      <c r="R1932" t="str">
        <f t="shared" si="2098"/>
        <v>Inc</v>
      </c>
      <c r="S1932" t="str">
        <f t="shared" si="2098"/>
        <v/>
      </c>
      <c r="T1932" t="str">
        <f t="shared" si="2098"/>
        <v/>
      </c>
      <c r="U1932" t="str">
        <f t="shared" si="2138"/>
        <v>Universal</v>
      </c>
      <c r="V1932" t="str">
        <f t="shared" ref="V1932:Z1932" si="2152">IF(LEN(P1932)&gt;0, U1932  &amp; " " &amp; P1932,"")</f>
        <v>Universal Insurance</v>
      </c>
      <c r="W1932" t="str">
        <f t="shared" si="2152"/>
        <v>Universal Insurance Holdings</v>
      </c>
      <c r="X1932" t="str">
        <f t="shared" si="2152"/>
        <v>Universal Insurance Holdings Inc</v>
      </c>
      <c r="Y1932" t="str">
        <f t="shared" si="2152"/>
        <v/>
      </c>
      <c r="Z1932" t="str">
        <f t="shared" si="2152"/>
        <v/>
      </c>
      <c r="AB1932" t="str">
        <f t="shared" si="2140"/>
        <v>Universal Insurance Holdings Inc</v>
      </c>
      <c r="AC1932" t="str">
        <f t="shared" si="2141"/>
        <v>UVE Universal Universal Insurance Universal Insurance Holdings Universal Insurance Holdings Inc</v>
      </c>
      <c r="AD1932" t="str">
        <f t="shared" si="2142"/>
        <v>UVE.N</v>
      </c>
      <c r="AE1932">
        <f t="shared" si="2143"/>
        <v>9.8828997451114134E-2</v>
      </c>
    </row>
    <row r="1933" spans="1:31" collapsed="1" x14ac:dyDescent="0.25">
      <c r="A1933" s="1" t="s">
        <v>9863</v>
      </c>
      <c r="B1933" s="1" t="s">
        <v>9864</v>
      </c>
      <c r="C1933" s="1" t="s">
        <v>2669</v>
      </c>
      <c r="D1933" s="1" t="s">
        <v>9865</v>
      </c>
      <c r="E1933" s="1" t="s">
        <v>9866</v>
      </c>
      <c r="F1933" s="1"/>
      <c r="G1933" s="2">
        <v>1002844399.76</v>
      </c>
      <c r="H1933" s="1" t="s">
        <v>19</v>
      </c>
      <c r="I1933" s="1" t="s">
        <v>20</v>
      </c>
      <c r="J1933" s="1" t="s">
        <v>9867</v>
      </c>
      <c r="K1933" s="1" t="s">
        <v>67</v>
      </c>
      <c r="L1933" s="1" t="s">
        <v>154</v>
      </c>
      <c r="M1933" s="1" t="s">
        <v>239</v>
      </c>
      <c r="N1933" s="1" t="s">
        <v>240</v>
      </c>
      <c r="O1933" t="str">
        <f t="shared" si="2107"/>
        <v>Tactile</v>
      </c>
      <c r="P1933" t="str">
        <f t="shared" si="2098"/>
        <v>Systems</v>
      </c>
      <c r="Q1933" t="str">
        <f t="shared" si="2098"/>
        <v>Technology</v>
      </c>
      <c r="R1933" t="str">
        <f t="shared" si="2098"/>
        <v>Inc</v>
      </c>
      <c r="S1933" t="str">
        <f t="shared" si="2098"/>
        <v/>
      </c>
      <c r="T1933" t="str">
        <f t="shared" si="2098"/>
        <v/>
      </c>
      <c r="U1933" t="str">
        <f t="shared" si="2138"/>
        <v>Tactile</v>
      </c>
      <c r="V1933" t="str">
        <f t="shared" ref="V1933:Z1933" si="2153">IF(LEN(P1933)&gt;0, U1933  &amp; " " &amp; P1933,"")</f>
        <v>Tactile Systems</v>
      </c>
      <c r="W1933" t="str">
        <f t="shared" si="2153"/>
        <v>Tactile Systems Technology</v>
      </c>
      <c r="X1933" t="str">
        <f t="shared" si="2153"/>
        <v>Tactile Systems Technology Inc</v>
      </c>
      <c r="Y1933" t="str">
        <f t="shared" si="2153"/>
        <v/>
      </c>
      <c r="Z1933" t="str">
        <f t="shared" si="2153"/>
        <v/>
      </c>
      <c r="AB1933" t="str">
        <f t="shared" si="2140"/>
        <v>Tactile Systems Technology Inc</v>
      </c>
      <c r="AC1933" t="str">
        <f t="shared" si="2141"/>
        <v>TCMD Tactile Tactile Systems Tactile Systems Technology Tactile Systems Technology Inc</v>
      </c>
      <c r="AD1933" t="str">
        <f t="shared" si="2142"/>
        <v>TCMD.OQ</v>
      </c>
      <c r="AE1933">
        <f t="shared" si="2143"/>
        <v>9.8808222066215645E-2</v>
      </c>
    </row>
    <row r="1934" spans="1:31" collapsed="1" x14ac:dyDescent="0.25">
      <c r="A1934" s="1" t="s">
        <v>9868</v>
      </c>
      <c r="B1934" s="1" t="s">
        <v>9869</v>
      </c>
      <c r="C1934" s="1" t="s">
        <v>16</v>
      </c>
      <c r="D1934" s="1" t="s">
        <v>9870</v>
      </c>
      <c r="E1934" s="1" t="s">
        <v>9871</v>
      </c>
      <c r="F1934" s="1"/>
      <c r="G1934" s="2">
        <v>1002644593.92</v>
      </c>
      <c r="H1934" s="1" t="s">
        <v>19</v>
      </c>
      <c r="I1934" s="1" t="s">
        <v>20</v>
      </c>
      <c r="J1934" s="1" t="s">
        <v>9872</v>
      </c>
      <c r="K1934" s="1" t="s">
        <v>199</v>
      </c>
      <c r="L1934" s="1" t="s">
        <v>293</v>
      </c>
      <c r="M1934" s="1" t="s">
        <v>294</v>
      </c>
      <c r="N1934" s="1" t="s">
        <v>295</v>
      </c>
      <c r="O1934" t="str">
        <f t="shared" si="2107"/>
        <v>Marten</v>
      </c>
      <c r="P1934" t="str">
        <f t="shared" si="2098"/>
        <v>Transport</v>
      </c>
      <c r="Q1934" t="str">
        <f t="shared" si="2098"/>
        <v>Ltd</v>
      </c>
      <c r="R1934" t="str">
        <f t="shared" si="2098"/>
        <v/>
      </c>
      <c r="S1934" t="str">
        <f t="shared" si="2098"/>
        <v/>
      </c>
      <c r="T1934" t="str">
        <f t="shared" si="2098"/>
        <v/>
      </c>
      <c r="U1934" t="str">
        <f t="shared" si="2138"/>
        <v>Marten</v>
      </c>
      <c r="V1934" t="str">
        <f t="shared" ref="V1934:Z1934" si="2154">IF(LEN(P1934)&gt;0, U1934  &amp; " " &amp; P1934,"")</f>
        <v>Marten Transport</v>
      </c>
      <c r="W1934" t="str">
        <f t="shared" si="2154"/>
        <v>Marten Transport Ltd</v>
      </c>
      <c r="X1934" t="str">
        <f t="shared" si="2154"/>
        <v/>
      </c>
      <c r="Y1934" t="str">
        <f t="shared" si="2154"/>
        <v/>
      </c>
      <c r="Z1934" t="str">
        <f t="shared" si="2154"/>
        <v/>
      </c>
      <c r="AB1934" t="str">
        <f t="shared" si="2140"/>
        <v>Marten Transport Ltd</v>
      </c>
      <c r="AC1934" t="str">
        <f t="shared" si="2141"/>
        <v>MRTN Marten Marten Transport Marten Transport Ltd</v>
      </c>
      <c r="AD1934" t="str">
        <f t="shared" si="2142"/>
        <v>MRTN.OQ</v>
      </c>
      <c r="AE1934">
        <f t="shared" si="2143"/>
        <v>9.8788535602579233E-2</v>
      </c>
    </row>
    <row r="1935" spans="1:31" collapsed="1" x14ac:dyDescent="0.25">
      <c r="A1935" s="1" t="s">
        <v>9873</v>
      </c>
      <c r="B1935" s="1" t="s">
        <v>9874</v>
      </c>
      <c r="C1935" s="1" t="s">
        <v>16</v>
      </c>
      <c r="D1935" s="1" t="s">
        <v>9875</v>
      </c>
      <c r="E1935" s="1" t="s">
        <v>9876</v>
      </c>
      <c r="F1935" s="1"/>
      <c r="G1935" s="2">
        <v>1001415496.35</v>
      </c>
      <c r="H1935" s="1" t="s">
        <v>19</v>
      </c>
      <c r="I1935" s="1" t="s">
        <v>20</v>
      </c>
      <c r="J1935" s="1" t="s">
        <v>9877</v>
      </c>
      <c r="K1935" s="1" t="s">
        <v>97</v>
      </c>
      <c r="L1935" s="1" t="s">
        <v>98</v>
      </c>
      <c r="M1935" s="1" t="s">
        <v>98</v>
      </c>
      <c r="N1935" s="1" t="s">
        <v>99</v>
      </c>
      <c r="O1935" t="str">
        <f t="shared" si="2107"/>
        <v>Chefs'</v>
      </c>
      <c r="P1935" t="str">
        <f t="shared" si="2098"/>
        <v>Warehouse</v>
      </c>
      <c r="Q1935" t="str">
        <f t="shared" si="2098"/>
        <v>Inc</v>
      </c>
      <c r="R1935" t="str">
        <f t="shared" si="2098"/>
        <v/>
      </c>
      <c r="S1935" t="str">
        <f t="shared" si="2098"/>
        <v/>
      </c>
      <c r="T1935" t="str">
        <f t="shared" si="2098"/>
        <v/>
      </c>
      <c r="U1935" t="str">
        <f t="shared" si="2138"/>
        <v>Chefs'</v>
      </c>
      <c r="V1935" t="str">
        <f t="shared" ref="V1935:Z1935" si="2155">IF(LEN(P1935)&gt;0, U1935  &amp; " " &amp; P1935,"")</f>
        <v>Chefs' Warehouse</v>
      </c>
      <c r="W1935" t="str">
        <f t="shared" si="2155"/>
        <v>Chefs' Warehouse Inc</v>
      </c>
      <c r="X1935" t="str">
        <f t="shared" si="2155"/>
        <v/>
      </c>
      <c r="Y1935" t="str">
        <f t="shared" si="2155"/>
        <v/>
      </c>
      <c r="Z1935" t="str">
        <f t="shared" si="2155"/>
        <v/>
      </c>
      <c r="AB1935" t="str">
        <f t="shared" si="2140"/>
        <v>Chefs' Warehouse Inc</v>
      </c>
      <c r="AC1935" t="str">
        <f t="shared" si="2141"/>
        <v>CHEF Chefs' Chefs' Warehouse Chefs' Warehouse Inc</v>
      </c>
      <c r="AD1935" t="str">
        <f t="shared" si="2142"/>
        <v>CHEF.OQ</v>
      </c>
      <c r="AE1935">
        <f t="shared" si="2143"/>
        <v>9.8667435115139063E-2</v>
      </c>
    </row>
    <row r="1936" spans="1:31" collapsed="1" x14ac:dyDescent="0.25">
      <c r="A1936" s="1" t="s">
        <v>9878</v>
      </c>
      <c r="B1936" s="1" t="s">
        <v>9879</v>
      </c>
      <c r="C1936" s="1" t="s">
        <v>55</v>
      </c>
      <c r="D1936" s="1" t="s">
        <v>9880</v>
      </c>
      <c r="E1936" s="1" t="s">
        <v>9881</v>
      </c>
      <c r="F1936" s="1"/>
      <c r="G1936" s="2">
        <v>1000590438</v>
      </c>
      <c r="H1936" s="1" t="s">
        <v>19</v>
      </c>
      <c r="I1936" s="1" t="s">
        <v>20</v>
      </c>
      <c r="J1936" s="1" t="s">
        <v>9882</v>
      </c>
      <c r="K1936" s="1" t="s">
        <v>199</v>
      </c>
      <c r="L1936" s="1" t="s">
        <v>200</v>
      </c>
      <c r="M1936" s="1" t="s">
        <v>201</v>
      </c>
      <c r="N1936" s="1" t="s">
        <v>201</v>
      </c>
      <c r="O1936" t="str">
        <f t="shared" si="2107"/>
        <v>Triumph</v>
      </c>
      <c r="P1936" t="str">
        <f t="shared" si="2098"/>
        <v>Group</v>
      </c>
      <c r="Q1936" t="str">
        <f t="shared" si="2098"/>
        <v>Inc</v>
      </c>
      <c r="R1936" t="str">
        <f t="shared" ref="P1936:T1999" si="2156">TRIM(MID(SUBSTITUTE($B1936," ",REPT(" ",LEN($B1936))),(R$1-1)*LEN($B1936)+1,LEN($B1936)))</f>
        <v/>
      </c>
      <c r="S1936" t="str">
        <f t="shared" si="2156"/>
        <v/>
      </c>
      <c r="T1936" t="str">
        <f t="shared" si="2156"/>
        <v/>
      </c>
      <c r="U1936" t="str">
        <f t="shared" si="2138"/>
        <v>Triumph</v>
      </c>
      <c r="V1936" t="str">
        <f t="shared" ref="V1936:Z1936" si="2157">IF(LEN(P1936)&gt;0, U1936  &amp; " " &amp; P1936,"")</f>
        <v>Triumph Group</v>
      </c>
      <c r="W1936" t="str">
        <f t="shared" si="2157"/>
        <v>Triumph Group Inc</v>
      </c>
      <c r="X1936" t="str">
        <f t="shared" si="2157"/>
        <v/>
      </c>
      <c r="Y1936" t="str">
        <f t="shared" si="2157"/>
        <v/>
      </c>
      <c r="Z1936" t="str">
        <f t="shared" si="2157"/>
        <v/>
      </c>
      <c r="AB1936" t="str">
        <f t="shared" si="2140"/>
        <v>Triumph Group Inc</v>
      </c>
      <c r="AC1936" t="str">
        <f t="shared" si="2141"/>
        <v>TGI Triumph Triumph Group Triumph Group Inc</v>
      </c>
      <c r="AD1936" t="str">
        <f t="shared" si="2142"/>
        <v>TGI.N</v>
      </c>
      <c r="AE1936">
        <f t="shared" si="2143"/>
        <v>9.858614379149612E-2</v>
      </c>
    </row>
    <row r="1937" spans="1:31" collapsed="1" x14ac:dyDescent="0.25">
      <c r="A1937" s="1" t="s">
        <v>9883</v>
      </c>
      <c r="B1937" s="1" t="s">
        <v>9884</v>
      </c>
      <c r="C1937" s="1" t="s">
        <v>2721</v>
      </c>
      <c r="D1937" s="1" t="s">
        <v>9885</v>
      </c>
      <c r="E1937" s="1" t="s">
        <v>9886</v>
      </c>
      <c r="F1937" s="1"/>
      <c r="G1937" s="2">
        <v>1000000000</v>
      </c>
      <c r="H1937" s="1" t="s">
        <v>19</v>
      </c>
      <c r="I1937" s="1" t="s">
        <v>20</v>
      </c>
      <c r="J1937" s="1" t="s">
        <v>9887</v>
      </c>
      <c r="K1937" s="1" t="s">
        <v>199</v>
      </c>
      <c r="L1937" s="1" t="s">
        <v>627</v>
      </c>
      <c r="M1937" s="1" t="s">
        <v>628</v>
      </c>
      <c r="N1937" s="1" t="s">
        <v>5825</v>
      </c>
      <c r="O1937" t="str">
        <f t="shared" si="2107"/>
        <v>Love</v>
      </c>
      <c r="P1937" t="str">
        <f t="shared" si="2156"/>
        <v>International</v>
      </c>
      <c r="Q1937" t="str">
        <f t="shared" si="2156"/>
        <v>Group</v>
      </c>
      <c r="R1937" t="str">
        <f t="shared" si="2156"/>
        <v>Inc</v>
      </c>
      <c r="S1937" t="str">
        <f t="shared" si="2156"/>
        <v/>
      </c>
      <c r="T1937" t="str">
        <f t="shared" si="2156"/>
        <v/>
      </c>
      <c r="U1937" t="str">
        <f t="shared" si="2138"/>
        <v>Love</v>
      </c>
      <c r="V1937" t="str">
        <f t="shared" ref="V1937:Z1937" si="2158">IF(LEN(P1937)&gt;0, U1937  &amp; " " &amp; P1937,"")</f>
        <v>Love International</v>
      </c>
      <c r="W1937" t="str">
        <f t="shared" si="2158"/>
        <v>Love International Group</v>
      </c>
      <c r="X1937" t="str">
        <f t="shared" si="2158"/>
        <v>Love International Group Inc</v>
      </c>
      <c r="Y1937" t="str">
        <f t="shared" si="2158"/>
        <v/>
      </c>
      <c r="Z1937" t="str">
        <f t="shared" si="2158"/>
        <v/>
      </c>
      <c r="AB1937" t="str">
        <f t="shared" si="2140"/>
        <v>Love International Group Inc</v>
      </c>
      <c r="AC1937" t="str">
        <f t="shared" si="2141"/>
        <v>LOVV Love Love International Love International Group Love International Group Inc</v>
      </c>
      <c r="AD1937" t="str">
        <f t="shared" si="2142"/>
        <v>LOVV.PK</v>
      </c>
      <c r="AE1937">
        <f t="shared" si="2143"/>
        <v>9.8527969134456314E-2</v>
      </c>
    </row>
    <row r="1938" spans="1:31" collapsed="1" x14ac:dyDescent="0.25">
      <c r="A1938" s="1" t="s">
        <v>9888</v>
      </c>
      <c r="B1938" s="1" t="s">
        <v>9889</v>
      </c>
      <c r="C1938" s="1" t="s">
        <v>55</v>
      </c>
      <c r="D1938" s="1" t="s">
        <v>9890</v>
      </c>
      <c r="E1938" s="1" t="s">
        <v>9891</v>
      </c>
      <c r="F1938" s="1"/>
      <c r="G1938" s="2">
        <v>998668121.79999995</v>
      </c>
      <c r="H1938" s="1" t="s">
        <v>19</v>
      </c>
      <c r="I1938" s="1" t="s">
        <v>20</v>
      </c>
      <c r="J1938" s="1" t="s">
        <v>9892</v>
      </c>
      <c r="K1938" s="1" t="s">
        <v>97</v>
      </c>
      <c r="L1938" s="1" t="s">
        <v>174</v>
      </c>
      <c r="M1938" s="1" t="s">
        <v>281</v>
      </c>
      <c r="N1938" s="1" t="s">
        <v>282</v>
      </c>
      <c r="O1938" t="str">
        <f t="shared" si="2107"/>
        <v>Turning</v>
      </c>
      <c r="P1938" t="str">
        <f t="shared" si="2156"/>
        <v>Point</v>
      </c>
      <c r="Q1938" t="str">
        <f t="shared" si="2156"/>
        <v>Brands</v>
      </c>
      <c r="R1938" t="str">
        <f t="shared" si="2156"/>
        <v>Inc</v>
      </c>
      <c r="S1938" t="str">
        <f t="shared" si="2156"/>
        <v/>
      </c>
      <c r="T1938" t="str">
        <f t="shared" si="2156"/>
        <v/>
      </c>
      <c r="U1938" t="str">
        <f t="shared" si="2138"/>
        <v>Turning</v>
      </c>
      <c r="V1938" t="str">
        <f t="shared" ref="V1938:Z1938" si="2159">IF(LEN(P1938)&gt;0, U1938  &amp; " " &amp; P1938,"")</f>
        <v>Turning Point</v>
      </c>
      <c r="W1938" t="str">
        <f t="shared" si="2159"/>
        <v>Turning Point Brands</v>
      </c>
      <c r="X1938" t="str">
        <f t="shared" si="2159"/>
        <v>Turning Point Brands Inc</v>
      </c>
      <c r="Y1938" t="str">
        <f t="shared" si="2159"/>
        <v/>
      </c>
      <c r="Z1938" t="str">
        <f t="shared" si="2159"/>
        <v/>
      </c>
      <c r="AB1938" t="str">
        <f t="shared" si="2140"/>
        <v>Turning Point Brands Inc</v>
      </c>
      <c r="AC1938" t="str">
        <f t="shared" si="2141"/>
        <v>TPB Turning Turning Point Turning Point Brands Turning Point Brands Inc</v>
      </c>
      <c r="AD1938" t="str">
        <f t="shared" si="2142"/>
        <v>TPB.N</v>
      </c>
      <c r="AE1938">
        <f t="shared" si="2143"/>
        <v>9.8396741880275862E-2</v>
      </c>
    </row>
    <row r="1939" spans="1:31" collapsed="1" x14ac:dyDescent="0.25">
      <c r="A1939" s="1" t="s">
        <v>9893</v>
      </c>
      <c r="B1939" s="1" t="s">
        <v>9894</v>
      </c>
      <c r="C1939" s="1" t="s">
        <v>2721</v>
      </c>
      <c r="D1939" s="1" t="s">
        <v>9895</v>
      </c>
      <c r="E1939" s="1" t="s">
        <v>9896</v>
      </c>
      <c r="F1939" s="1"/>
      <c r="G1939" s="2">
        <v>998369390.39999998</v>
      </c>
      <c r="H1939" s="1" t="s">
        <v>19</v>
      </c>
      <c r="I1939" s="1" t="s">
        <v>20</v>
      </c>
      <c r="J1939" s="1" t="s">
        <v>9897</v>
      </c>
      <c r="K1939" s="1" t="s">
        <v>22</v>
      </c>
      <c r="L1939" s="1" t="s">
        <v>23</v>
      </c>
      <c r="M1939" s="1" t="s">
        <v>23</v>
      </c>
      <c r="N1939" s="1" t="s">
        <v>47</v>
      </c>
      <c r="O1939" t="str">
        <f t="shared" si="2107"/>
        <v>Adveco</v>
      </c>
      <c r="P1939" t="str">
        <f t="shared" si="2156"/>
        <v>Group</v>
      </c>
      <c r="Q1939" t="str">
        <f t="shared" si="2156"/>
        <v>Inc</v>
      </c>
      <c r="R1939" t="str">
        <f t="shared" si="2156"/>
        <v/>
      </c>
      <c r="S1939" t="str">
        <f t="shared" si="2156"/>
        <v/>
      </c>
      <c r="T1939" t="str">
        <f t="shared" si="2156"/>
        <v/>
      </c>
      <c r="U1939" t="str">
        <f t="shared" si="2138"/>
        <v>Adveco</v>
      </c>
      <c r="V1939" t="str">
        <f t="shared" ref="V1939:Z1939" si="2160">IF(LEN(P1939)&gt;0, U1939  &amp; " " &amp; P1939,"")</f>
        <v>Adveco Group</v>
      </c>
      <c r="W1939" t="str">
        <f t="shared" si="2160"/>
        <v>Adveco Group Inc</v>
      </c>
      <c r="X1939" t="str">
        <f t="shared" si="2160"/>
        <v/>
      </c>
      <c r="Y1939" t="str">
        <f t="shared" si="2160"/>
        <v/>
      </c>
      <c r="Z1939" t="str">
        <f t="shared" si="2160"/>
        <v/>
      </c>
      <c r="AB1939" t="str">
        <f t="shared" si="2140"/>
        <v>Adveco Group Inc</v>
      </c>
      <c r="AC1939" t="str">
        <f t="shared" si="2141"/>
        <v>ADVV Adveco Adveco Group Adveco Group Inc</v>
      </c>
      <c r="AD1939" t="str">
        <f t="shared" si="2142"/>
        <v>ADVV.PK</v>
      </c>
      <c r="AE1939">
        <f t="shared" si="2143"/>
        <v>9.8367308482117152E-2</v>
      </c>
    </row>
    <row r="1940" spans="1:31" collapsed="1" x14ac:dyDescent="0.25">
      <c r="A1940" s="1" t="s">
        <v>9898</v>
      </c>
      <c r="B1940" s="1" t="s">
        <v>9899</v>
      </c>
      <c r="C1940" s="1" t="s">
        <v>16</v>
      </c>
      <c r="D1940" s="1" t="s">
        <v>9900</v>
      </c>
      <c r="E1940" s="1" t="s">
        <v>9901</v>
      </c>
      <c r="F1940" s="1"/>
      <c r="G1940" s="2">
        <v>997691310.22000003</v>
      </c>
      <c r="H1940" s="1" t="s">
        <v>19</v>
      </c>
      <c r="I1940" s="1" t="s">
        <v>20</v>
      </c>
      <c r="J1940" s="1" t="s">
        <v>9902</v>
      </c>
      <c r="K1940" s="1" t="s">
        <v>130</v>
      </c>
      <c r="L1940" s="1" t="s">
        <v>130</v>
      </c>
      <c r="M1940" s="1" t="s">
        <v>130</v>
      </c>
      <c r="N1940" s="1" t="s">
        <v>131</v>
      </c>
      <c r="O1940" t="str">
        <f t="shared" si="2107"/>
        <v>ATN</v>
      </c>
      <c r="P1940" t="str">
        <f t="shared" si="2156"/>
        <v>International</v>
      </c>
      <c r="Q1940" t="str">
        <f t="shared" si="2156"/>
        <v>Inc</v>
      </c>
      <c r="R1940" t="str">
        <f t="shared" si="2156"/>
        <v/>
      </c>
      <c r="S1940" t="str">
        <f t="shared" si="2156"/>
        <v/>
      </c>
      <c r="T1940" t="str">
        <f t="shared" si="2156"/>
        <v/>
      </c>
      <c r="U1940" t="str">
        <f t="shared" si="2138"/>
        <v>ATN</v>
      </c>
      <c r="V1940" t="str">
        <f t="shared" ref="V1940:Z1940" si="2161">IF(LEN(P1940)&gt;0, U1940  &amp; " " &amp; P1940,"")</f>
        <v>ATN International</v>
      </c>
      <c r="W1940" t="str">
        <f t="shared" si="2161"/>
        <v>ATN International Inc</v>
      </c>
      <c r="X1940" t="str">
        <f t="shared" si="2161"/>
        <v/>
      </c>
      <c r="Y1940" t="str">
        <f t="shared" si="2161"/>
        <v/>
      </c>
      <c r="Z1940" t="str">
        <f t="shared" si="2161"/>
        <v/>
      </c>
      <c r="AB1940" t="str">
        <f t="shared" si="2140"/>
        <v>ATN International Inc</v>
      </c>
      <c r="AC1940" t="str">
        <f t="shared" si="2141"/>
        <v>ATNI ATN ATN International ATN International Inc</v>
      </c>
      <c r="AD1940" t="str">
        <f t="shared" si="2142"/>
        <v>ATNI.OQ</v>
      </c>
      <c r="AE1940">
        <f t="shared" si="2143"/>
        <v>9.8300498619071433E-2</v>
      </c>
    </row>
    <row r="1941" spans="1:31" collapsed="1" x14ac:dyDescent="0.25">
      <c r="A1941" s="1" t="s">
        <v>9903</v>
      </c>
      <c r="B1941" s="1" t="s">
        <v>9904</v>
      </c>
      <c r="C1941" s="1" t="s">
        <v>55</v>
      </c>
      <c r="D1941" s="1" t="s">
        <v>9905</v>
      </c>
      <c r="E1941" s="1" t="s">
        <v>9906</v>
      </c>
      <c r="F1941" s="1"/>
      <c r="G1941" s="2">
        <v>996312267.96000004</v>
      </c>
      <c r="H1941" s="1" t="s">
        <v>19</v>
      </c>
      <c r="I1941" s="1" t="s">
        <v>20</v>
      </c>
      <c r="J1941" s="1" t="s">
        <v>9907</v>
      </c>
      <c r="K1941" s="1" t="s">
        <v>199</v>
      </c>
      <c r="L1941" s="1" t="s">
        <v>200</v>
      </c>
      <c r="M1941" s="1" t="s">
        <v>477</v>
      </c>
      <c r="N1941" s="1" t="s">
        <v>940</v>
      </c>
      <c r="O1941" t="str">
        <f t="shared" si="2107"/>
        <v>Kadant</v>
      </c>
      <c r="P1941" t="str">
        <f t="shared" si="2156"/>
        <v>Inc</v>
      </c>
      <c r="Q1941" t="str">
        <f t="shared" si="2156"/>
        <v/>
      </c>
      <c r="R1941" t="str">
        <f t="shared" si="2156"/>
        <v/>
      </c>
      <c r="S1941" t="str">
        <f t="shared" si="2156"/>
        <v/>
      </c>
      <c r="T1941" t="str">
        <f t="shared" si="2156"/>
        <v/>
      </c>
      <c r="U1941" t="str">
        <f t="shared" si="2138"/>
        <v>Kadant</v>
      </c>
      <c r="V1941" t="str">
        <f t="shared" ref="V1941:Z1941" si="2162">IF(LEN(P1941)&gt;0, U1941  &amp; " " &amp; P1941,"")</f>
        <v>Kadant Inc</v>
      </c>
      <c r="W1941" t="str">
        <f t="shared" si="2162"/>
        <v/>
      </c>
      <c r="X1941" t="str">
        <f t="shared" si="2162"/>
        <v/>
      </c>
      <c r="Y1941" t="str">
        <f t="shared" si="2162"/>
        <v/>
      </c>
      <c r="Z1941" t="str">
        <f t="shared" si="2162"/>
        <v/>
      </c>
      <c r="AB1941" t="str">
        <f t="shared" si="2140"/>
        <v>Kadant Inc</v>
      </c>
      <c r="AC1941" t="str">
        <f t="shared" si="2141"/>
        <v>KAI Kadant Kadant Inc</v>
      </c>
      <c r="AD1941" t="str">
        <f t="shared" si="2142"/>
        <v>KAI.N</v>
      </c>
      <c r="AE1941">
        <f t="shared" si="2143"/>
        <v>9.8164624385843044E-2</v>
      </c>
    </row>
    <row r="1942" spans="1:31" collapsed="1" x14ac:dyDescent="0.25">
      <c r="A1942" s="1" t="s">
        <v>9908</v>
      </c>
      <c r="B1942" s="1" t="s">
        <v>9909</v>
      </c>
      <c r="C1942" s="1" t="s">
        <v>16</v>
      </c>
      <c r="D1942" s="1" t="s">
        <v>9910</v>
      </c>
      <c r="E1942" s="1" t="s">
        <v>9911</v>
      </c>
      <c r="F1942" s="1"/>
      <c r="G1942" s="2">
        <v>992390776.53999996</v>
      </c>
      <c r="H1942" s="1" t="s">
        <v>19</v>
      </c>
      <c r="I1942" s="1" t="s">
        <v>20</v>
      </c>
      <c r="J1942" s="1" t="s">
        <v>9912</v>
      </c>
      <c r="K1942" s="1" t="s">
        <v>22</v>
      </c>
      <c r="L1942" s="1" t="s">
        <v>39</v>
      </c>
      <c r="M1942" s="1" t="s">
        <v>187</v>
      </c>
      <c r="N1942" s="1" t="s">
        <v>188</v>
      </c>
      <c r="O1942" t="str">
        <f t="shared" si="2107"/>
        <v>TTM</v>
      </c>
      <c r="P1942" t="str">
        <f t="shared" si="2156"/>
        <v>Technologies</v>
      </c>
      <c r="Q1942" t="str">
        <f t="shared" si="2156"/>
        <v>Inc</v>
      </c>
      <c r="R1942" t="str">
        <f t="shared" si="2156"/>
        <v/>
      </c>
      <c r="S1942" t="str">
        <f t="shared" si="2156"/>
        <v/>
      </c>
      <c r="T1942" t="str">
        <f t="shared" si="2156"/>
        <v/>
      </c>
      <c r="U1942" t="str">
        <f t="shared" si="2138"/>
        <v>TTM</v>
      </c>
      <c r="V1942" t="str">
        <f t="shared" ref="V1942:Z1942" si="2163">IF(LEN(P1942)&gt;0, U1942  &amp; " " &amp; P1942,"")</f>
        <v>TTM Technologies</v>
      </c>
      <c r="W1942" t="str">
        <f t="shared" si="2163"/>
        <v>TTM Technologies Inc</v>
      </c>
      <c r="X1942" t="str">
        <f t="shared" si="2163"/>
        <v/>
      </c>
      <c r="Y1942" t="str">
        <f t="shared" si="2163"/>
        <v/>
      </c>
      <c r="Z1942" t="str">
        <f t="shared" si="2163"/>
        <v/>
      </c>
      <c r="AB1942" t="str">
        <f t="shared" si="2140"/>
        <v>TTM Technologies Inc</v>
      </c>
      <c r="AC1942" t="str">
        <f t="shared" si="2141"/>
        <v>TTMI TTM TTM Technologies TTM Technologies Inc</v>
      </c>
      <c r="AD1942" t="str">
        <f t="shared" si="2142"/>
        <v>TTMI.OQ</v>
      </c>
      <c r="AE1942">
        <f t="shared" si="2143"/>
        <v>9.7778247800252252E-2</v>
      </c>
    </row>
    <row r="1943" spans="1:31" collapsed="1" x14ac:dyDescent="0.25">
      <c r="A1943" s="1" t="s">
        <v>9913</v>
      </c>
      <c r="B1943" s="1" t="s">
        <v>9914</v>
      </c>
      <c r="C1943" s="1" t="s">
        <v>16</v>
      </c>
      <c r="D1943" s="1" t="s">
        <v>9915</v>
      </c>
      <c r="E1943" s="1" t="s">
        <v>9916</v>
      </c>
      <c r="F1943" s="1"/>
      <c r="G1943" s="2">
        <v>991805309.48000002</v>
      </c>
      <c r="H1943" s="1" t="s">
        <v>19</v>
      </c>
      <c r="I1943" s="1" t="s">
        <v>20</v>
      </c>
      <c r="J1943" s="1" t="s">
        <v>9917</v>
      </c>
      <c r="K1943" s="1" t="s">
        <v>199</v>
      </c>
      <c r="L1943" s="1" t="s">
        <v>200</v>
      </c>
      <c r="M1943" s="1" t="s">
        <v>477</v>
      </c>
      <c r="N1943" s="1" t="s">
        <v>892</v>
      </c>
      <c r="O1943" t="str">
        <f t="shared" si="2107"/>
        <v>MTS</v>
      </c>
      <c r="P1943" t="str">
        <f t="shared" si="2156"/>
        <v>Systems</v>
      </c>
      <c r="Q1943" t="str">
        <f t="shared" si="2156"/>
        <v>Corp</v>
      </c>
      <c r="R1943" t="str">
        <f t="shared" si="2156"/>
        <v/>
      </c>
      <c r="S1943" t="str">
        <f t="shared" si="2156"/>
        <v/>
      </c>
      <c r="T1943" t="str">
        <f t="shared" si="2156"/>
        <v/>
      </c>
      <c r="U1943" t="str">
        <f t="shared" si="2138"/>
        <v>MTS</v>
      </c>
      <c r="V1943" t="str">
        <f t="shared" ref="V1943:Z1943" si="2164">IF(LEN(P1943)&gt;0, U1943  &amp; " " &amp; P1943,"")</f>
        <v>MTS Systems</v>
      </c>
      <c r="W1943" t="str">
        <f t="shared" si="2164"/>
        <v>MTS Systems Corp</v>
      </c>
      <c r="X1943" t="str">
        <f t="shared" si="2164"/>
        <v/>
      </c>
      <c r="Y1943" t="str">
        <f t="shared" si="2164"/>
        <v/>
      </c>
      <c r="Z1943" t="str">
        <f t="shared" si="2164"/>
        <v/>
      </c>
      <c r="AB1943" t="str">
        <f t="shared" si="2140"/>
        <v>MTS Systems Corp</v>
      </c>
      <c r="AC1943" t="str">
        <f t="shared" si="2141"/>
        <v>MTSC MTS MTS Systems MTS Systems Corp</v>
      </c>
      <c r="AD1943" t="str">
        <f t="shared" si="2142"/>
        <v>MTSC.OQ</v>
      </c>
      <c r="AE1943">
        <f t="shared" si="2143"/>
        <v>9.7720562919835344E-2</v>
      </c>
    </row>
    <row r="1944" spans="1:31" collapsed="1" x14ac:dyDescent="0.25">
      <c r="A1944" s="1" t="s">
        <v>9918</v>
      </c>
      <c r="B1944" s="1" t="s">
        <v>9919</v>
      </c>
      <c r="C1944" s="1" t="s">
        <v>55</v>
      </c>
      <c r="D1944" s="1" t="s">
        <v>9920</v>
      </c>
      <c r="E1944" s="1" t="s">
        <v>9921</v>
      </c>
      <c r="F1944" s="1"/>
      <c r="G1944" s="2">
        <v>991233449.60000002</v>
      </c>
      <c r="H1944" s="1" t="s">
        <v>19</v>
      </c>
      <c r="I1944" s="1" t="s">
        <v>20</v>
      </c>
      <c r="J1944" s="1" t="s">
        <v>9922</v>
      </c>
      <c r="K1944" s="1" t="s">
        <v>88</v>
      </c>
      <c r="L1944" s="1" t="s">
        <v>89</v>
      </c>
      <c r="M1944" s="1" t="s">
        <v>688</v>
      </c>
      <c r="N1944" s="1" t="s">
        <v>689</v>
      </c>
      <c r="O1944" t="str">
        <f t="shared" si="2107"/>
        <v>Oil</v>
      </c>
      <c r="P1944" t="str">
        <f t="shared" si="2156"/>
        <v>States</v>
      </c>
      <c r="Q1944" t="str">
        <f t="shared" si="2156"/>
        <v>International</v>
      </c>
      <c r="R1944" t="str">
        <f t="shared" si="2156"/>
        <v>Inc</v>
      </c>
      <c r="S1944" t="str">
        <f t="shared" si="2156"/>
        <v/>
      </c>
      <c r="T1944" t="str">
        <f t="shared" si="2156"/>
        <v/>
      </c>
      <c r="U1944" t="str">
        <f t="shared" si="2138"/>
        <v>Oil</v>
      </c>
      <c r="V1944" t="str">
        <f t="shared" ref="V1944:Z1944" si="2165">IF(LEN(P1944)&gt;0, U1944  &amp; " " &amp; P1944,"")</f>
        <v>Oil States</v>
      </c>
      <c r="W1944" t="str">
        <f t="shared" si="2165"/>
        <v>Oil States International</v>
      </c>
      <c r="X1944" t="str">
        <f t="shared" si="2165"/>
        <v>Oil States International Inc</v>
      </c>
      <c r="Y1944" t="str">
        <f t="shared" si="2165"/>
        <v/>
      </c>
      <c r="Z1944" t="str">
        <f t="shared" si="2165"/>
        <v/>
      </c>
      <c r="AB1944" t="str">
        <f t="shared" si="2140"/>
        <v>Oil States International Inc</v>
      </c>
      <c r="AC1944" t="str">
        <f t="shared" si="2141"/>
        <v>OIS Oil Oil States Oil States International Oil States International Inc</v>
      </c>
      <c r="AD1944" t="str">
        <f t="shared" si="2142"/>
        <v>OIS.N</v>
      </c>
      <c r="AE1944">
        <f t="shared" si="2143"/>
        <v>9.7664218727229468E-2</v>
      </c>
    </row>
    <row r="1945" spans="1:31" collapsed="1" x14ac:dyDescent="0.25">
      <c r="A1945" s="1" t="s">
        <v>9923</v>
      </c>
      <c r="B1945" s="1" t="s">
        <v>9924</v>
      </c>
      <c r="C1945" s="1" t="s">
        <v>55</v>
      </c>
      <c r="D1945" s="1" t="s">
        <v>9925</v>
      </c>
      <c r="E1945" s="1" t="s">
        <v>9926</v>
      </c>
      <c r="F1945" s="1"/>
      <c r="G1945" s="2">
        <v>991126214.12</v>
      </c>
      <c r="H1945" s="1" t="s">
        <v>19</v>
      </c>
      <c r="I1945" s="1" t="s">
        <v>20</v>
      </c>
      <c r="J1945" s="1" t="s">
        <v>9927</v>
      </c>
      <c r="K1945" s="1" t="s">
        <v>323</v>
      </c>
      <c r="L1945" s="1" t="s">
        <v>1569</v>
      </c>
      <c r="M1945" s="1" t="s">
        <v>4939</v>
      </c>
      <c r="N1945" s="1" t="s">
        <v>5743</v>
      </c>
      <c r="O1945" t="str">
        <f t="shared" si="2107"/>
        <v>Boise</v>
      </c>
      <c r="P1945" t="str">
        <f t="shared" si="2156"/>
        <v>Cascade</v>
      </c>
      <c r="Q1945" t="str">
        <f t="shared" si="2156"/>
        <v>Co</v>
      </c>
      <c r="R1945" t="str">
        <f t="shared" si="2156"/>
        <v/>
      </c>
      <c r="S1945" t="str">
        <f t="shared" si="2156"/>
        <v/>
      </c>
      <c r="T1945" t="str">
        <f t="shared" si="2156"/>
        <v/>
      </c>
      <c r="U1945" t="str">
        <f t="shared" si="2138"/>
        <v>Boise</v>
      </c>
      <c r="V1945" t="str">
        <f t="shared" ref="V1945:Z1945" si="2166">IF(LEN(P1945)&gt;0, U1945  &amp; " " &amp; P1945,"")</f>
        <v>Boise Cascade</v>
      </c>
      <c r="W1945" t="str">
        <f t="shared" si="2166"/>
        <v>Boise Cascade Co</v>
      </c>
      <c r="X1945" t="str">
        <f t="shared" si="2166"/>
        <v/>
      </c>
      <c r="Y1945" t="str">
        <f t="shared" si="2166"/>
        <v/>
      </c>
      <c r="Z1945" t="str">
        <f t="shared" si="2166"/>
        <v/>
      </c>
      <c r="AB1945" t="str">
        <f t="shared" si="2140"/>
        <v>Boise Cascade Co</v>
      </c>
      <c r="AC1945" t="str">
        <f t="shared" si="2141"/>
        <v>BCC Boise Boise Cascade Boise Cascade Co</v>
      </c>
      <c r="AD1945" t="str">
        <f t="shared" si="2142"/>
        <v>BCC.N</v>
      </c>
      <c r="AE1945">
        <f t="shared" si="2143"/>
        <v>9.7653653033165908E-2</v>
      </c>
    </row>
    <row r="1946" spans="1:31" collapsed="1" x14ac:dyDescent="0.25">
      <c r="A1946" s="1" t="s">
        <v>9928</v>
      </c>
      <c r="B1946" s="1" t="s">
        <v>9929</v>
      </c>
      <c r="C1946" s="1" t="s">
        <v>2721</v>
      </c>
      <c r="D1946" s="1" t="s">
        <v>9930</v>
      </c>
      <c r="E1946" s="1" t="s">
        <v>9931</v>
      </c>
      <c r="F1946" s="1"/>
      <c r="G1946" s="2">
        <v>989390720</v>
      </c>
      <c r="H1946" s="1" t="s">
        <v>19</v>
      </c>
      <c r="I1946" s="1" t="s">
        <v>20</v>
      </c>
      <c r="J1946" s="1" t="s">
        <v>9932</v>
      </c>
      <c r="K1946" s="1" t="s">
        <v>67</v>
      </c>
      <c r="L1946" s="1" t="s">
        <v>154</v>
      </c>
      <c r="M1946" s="1" t="s">
        <v>239</v>
      </c>
      <c r="N1946" s="1" t="s">
        <v>240</v>
      </c>
      <c r="O1946" t="str">
        <f t="shared" si="2107"/>
        <v>Agiliti</v>
      </c>
      <c r="P1946" t="str">
        <f t="shared" si="2156"/>
        <v>Inc</v>
      </c>
      <c r="Q1946" t="str">
        <f t="shared" si="2156"/>
        <v/>
      </c>
      <c r="R1946" t="str">
        <f t="shared" si="2156"/>
        <v/>
      </c>
      <c r="S1946" t="str">
        <f t="shared" si="2156"/>
        <v/>
      </c>
      <c r="T1946" t="str">
        <f t="shared" si="2156"/>
        <v/>
      </c>
      <c r="U1946" t="str">
        <f t="shared" si="2138"/>
        <v>Agiliti</v>
      </c>
      <c r="V1946" t="str">
        <f t="shared" ref="V1946:Z1946" si="2167">IF(LEN(P1946)&gt;0, U1946  &amp; " " &amp; P1946,"")</f>
        <v>Agiliti Inc</v>
      </c>
      <c r="W1946" t="str">
        <f t="shared" si="2167"/>
        <v/>
      </c>
      <c r="X1946" t="str">
        <f t="shared" si="2167"/>
        <v/>
      </c>
      <c r="Y1946" t="str">
        <f t="shared" si="2167"/>
        <v/>
      </c>
      <c r="Z1946" t="str">
        <f t="shared" si="2167"/>
        <v/>
      </c>
      <c r="AB1946" t="str">
        <f t="shared" si="2140"/>
        <v>Agiliti Inc</v>
      </c>
      <c r="AC1946" t="str">
        <f t="shared" si="2141"/>
        <v>AGLY Agiliti Agiliti Inc</v>
      </c>
      <c r="AD1946" t="str">
        <f t="shared" si="2142"/>
        <v>AGLY.PK</v>
      </c>
      <c r="AE1946">
        <f t="shared" si="2143"/>
        <v>9.7482658322077503E-2</v>
      </c>
    </row>
    <row r="1947" spans="1:31" collapsed="1" x14ac:dyDescent="0.25">
      <c r="A1947" s="1" t="s">
        <v>9933</v>
      </c>
      <c r="B1947" s="1" t="s">
        <v>9934</v>
      </c>
      <c r="C1947" s="1" t="s">
        <v>55</v>
      </c>
      <c r="D1947" s="1" t="s">
        <v>9935</v>
      </c>
      <c r="E1947" s="1" t="s">
        <v>9936</v>
      </c>
      <c r="F1947" s="1"/>
      <c r="G1947" s="2">
        <v>986676690.12</v>
      </c>
      <c r="H1947" s="1" t="s">
        <v>19</v>
      </c>
      <c r="I1947" s="1" t="s">
        <v>20</v>
      </c>
      <c r="J1947" s="1" t="s">
        <v>9937</v>
      </c>
      <c r="K1947" s="1" t="s">
        <v>59</v>
      </c>
      <c r="L1947" s="1" t="s">
        <v>80</v>
      </c>
      <c r="M1947" s="1" t="s">
        <v>489</v>
      </c>
      <c r="N1947" s="1" t="s">
        <v>513</v>
      </c>
      <c r="O1947" t="str">
        <f t="shared" si="2107"/>
        <v>BrightSphere</v>
      </c>
      <c r="P1947" t="str">
        <f t="shared" si="2156"/>
        <v>Investment</v>
      </c>
      <c r="Q1947" t="str">
        <f t="shared" si="2156"/>
        <v>Group</v>
      </c>
      <c r="R1947" t="str">
        <f t="shared" si="2156"/>
        <v>PLC</v>
      </c>
      <c r="S1947" t="str">
        <f t="shared" si="2156"/>
        <v/>
      </c>
      <c r="T1947" t="str">
        <f t="shared" si="2156"/>
        <v/>
      </c>
      <c r="U1947" t="str">
        <f t="shared" si="2138"/>
        <v>BrightSphere</v>
      </c>
      <c r="V1947" t="str">
        <f t="shared" ref="V1947:Z1947" si="2168">IF(LEN(P1947)&gt;0, U1947  &amp; " " &amp; P1947,"")</f>
        <v>BrightSphere Investment</v>
      </c>
      <c r="W1947" t="str">
        <f t="shared" si="2168"/>
        <v>BrightSphere Investment Group</v>
      </c>
      <c r="X1947" t="str">
        <f t="shared" si="2168"/>
        <v>BrightSphere Investment Group PLC</v>
      </c>
      <c r="Y1947" t="str">
        <f t="shared" si="2168"/>
        <v/>
      </c>
      <c r="Z1947" t="str">
        <f t="shared" si="2168"/>
        <v/>
      </c>
      <c r="AB1947" t="str">
        <f t="shared" si="2140"/>
        <v>BrightSphere Investment Group PLC</v>
      </c>
      <c r="AC1947" t="str">
        <f t="shared" si="2141"/>
        <v>BSIG BrightSphere BrightSphere Investment BrightSphere Investment Group BrightSphere Investment Group PLC</v>
      </c>
      <c r="AD1947" t="str">
        <f t="shared" si="2142"/>
        <v>BSIG.N</v>
      </c>
      <c r="AE1947">
        <f t="shared" si="2143"/>
        <v>9.7215250469830886E-2</v>
      </c>
    </row>
    <row r="1948" spans="1:31" collapsed="1" x14ac:dyDescent="0.25">
      <c r="A1948" s="1" t="s">
        <v>9938</v>
      </c>
      <c r="B1948" s="1" t="s">
        <v>9939</v>
      </c>
      <c r="C1948" s="1" t="s">
        <v>2721</v>
      </c>
      <c r="D1948" s="1" t="s">
        <v>9940</v>
      </c>
      <c r="E1948" s="1" t="s">
        <v>9941</v>
      </c>
      <c r="F1948" s="1"/>
      <c r="G1948" s="2">
        <v>984454937.5</v>
      </c>
      <c r="H1948" s="1" t="s">
        <v>19</v>
      </c>
      <c r="I1948" s="1" t="s">
        <v>20</v>
      </c>
      <c r="J1948" s="1" t="s">
        <v>9942</v>
      </c>
      <c r="K1948" s="1" t="s">
        <v>22</v>
      </c>
      <c r="L1948" s="1" t="s">
        <v>23</v>
      </c>
      <c r="M1948" s="1" t="s">
        <v>23</v>
      </c>
      <c r="N1948" s="1" t="s">
        <v>275</v>
      </c>
      <c r="O1948" t="str">
        <f t="shared" si="2107"/>
        <v>Computer</v>
      </c>
      <c r="P1948" t="str">
        <f t="shared" si="2156"/>
        <v>Services</v>
      </c>
      <c r="Q1948" t="str">
        <f t="shared" si="2156"/>
        <v>Inc</v>
      </c>
      <c r="R1948" t="str">
        <f t="shared" si="2156"/>
        <v/>
      </c>
      <c r="S1948" t="str">
        <f t="shared" si="2156"/>
        <v/>
      </c>
      <c r="T1948" t="str">
        <f t="shared" si="2156"/>
        <v/>
      </c>
      <c r="U1948" t="str">
        <f t="shared" si="2138"/>
        <v>Computer</v>
      </c>
      <c r="V1948" t="str">
        <f t="shared" ref="V1948:Z1948" si="2169">IF(LEN(P1948)&gt;0, U1948  &amp; " " &amp; P1948,"")</f>
        <v>Computer Services</v>
      </c>
      <c r="W1948" t="str">
        <f t="shared" si="2169"/>
        <v>Computer Services Inc</v>
      </c>
      <c r="X1948" t="str">
        <f t="shared" si="2169"/>
        <v/>
      </c>
      <c r="Y1948" t="str">
        <f t="shared" si="2169"/>
        <v/>
      </c>
      <c r="Z1948" t="str">
        <f t="shared" si="2169"/>
        <v/>
      </c>
      <c r="AB1948" t="str">
        <f t="shared" si="2140"/>
        <v>Computer Services Inc</v>
      </c>
      <c r="AC1948" t="str">
        <f t="shared" si="2141"/>
        <v>CSVI Computer Computer Services Computer Services Inc</v>
      </c>
      <c r="AD1948" t="str">
        <f t="shared" si="2142"/>
        <v>CSVI.PK</v>
      </c>
      <c r="AE1948">
        <f t="shared" si="2143"/>
        <v>9.6996345696263128E-2</v>
      </c>
    </row>
    <row r="1949" spans="1:31" collapsed="1" x14ac:dyDescent="0.25">
      <c r="A1949" s="1" t="s">
        <v>9943</v>
      </c>
      <c r="B1949" s="1" t="s">
        <v>9944</v>
      </c>
      <c r="C1949" s="1" t="s">
        <v>55</v>
      </c>
      <c r="D1949" s="1" t="s">
        <v>9945</v>
      </c>
      <c r="E1949" s="1" t="s">
        <v>9946</v>
      </c>
      <c r="F1949" s="1"/>
      <c r="G1949" s="2">
        <v>983994921.92999995</v>
      </c>
      <c r="H1949" s="1" t="s">
        <v>19</v>
      </c>
      <c r="I1949" s="1" t="s">
        <v>20</v>
      </c>
      <c r="J1949" s="1" t="s">
        <v>9947</v>
      </c>
      <c r="K1949" s="1" t="s">
        <v>30</v>
      </c>
      <c r="L1949" s="1" t="s">
        <v>256</v>
      </c>
      <c r="M1949" s="1" t="s">
        <v>2655</v>
      </c>
      <c r="N1949" s="1" t="s">
        <v>3109</v>
      </c>
      <c r="O1949" t="str">
        <f t="shared" si="2107"/>
        <v>Tupperware</v>
      </c>
      <c r="P1949" t="str">
        <f t="shared" si="2156"/>
        <v>Brands</v>
      </c>
      <c r="Q1949" t="str">
        <f t="shared" si="2156"/>
        <v>Corp</v>
      </c>
      <c r="R1949" t="str">
        <f t="shared" si="2156"/>
        <v/>
      </c>
      <c r="S1949" t="str">
        <f t="shared" si="2156"/>
        <v/>
      </c>
      <c r="T1949" t="str">
        <f t="shared" si="2156"/>
        <v/>
      </c>
      <c r="U1949" t="str">
        <f t="shared" si="2138"/>
        <v>Tupperware</v>
      </c>
      <c r="V1949" t="str">
        <f t="shared" ref="V1949:Z1949" si="2170">IF(LEN(P1949)&gt;0, U1949  &amp; " " &amp; P1949,"")</f>
        <v>Tupperware Brands</v>
      </c>
      <c r="W1949" t="str">
        <f t="shared" si="2170"/>
        <v>Tupperware Brands Corp</v>
      </c>
      <c r="X1949" t="str">
        <f t="shared" si="2170"/>
        <v/>
      </c>
      <c r="Y1949" t="str">
        <f t="shared" si="2170"/>
        <v/>
      </c>
      <c r="Z1949" t="str">
        <f t="shared" si="2170"/>
        <v/>
      </c>
      <c r="AB1949" t="str">
        <f t="shared" si="2140"/>
        <v>Tupperware Brands Corp</v>
      </c>
      <c r="AC1949" t="str">
        <f t="shared" si="2141"/>
        <v>TUP Tupperware Tupperware Brands Tupperware Brands Corp</v>
      </c>
      <c r="AD1949" t="str">
        <f t="shared" si="2142"/>
        <v>TUP.N</v>
      </c>
      <c r="AE1949">
        <f t="shared" si="2143"/>
        <v>9.6951021296380779E-2</v>
      </c>
    </row>
    <row r="1950" spans="1:31" collapsed="1" x14ac:dyDescent="0.25">
      <c r="A1950" s="1" t="s">
        <v>9948</v>
      </c>
      <c r="B1950" s="1" t="s">
        <v>9949</v>
      </c>
      <c r="C1950" s="1" t="s">
        <v>55</v>
      </c>
      <c r="D1950" s="1" t="s">
        <v>9950</v>
      </c>
      <c r="E1950" s="1" t="s">
        <v>9951</v>
      </c>
      <c r="F1950" s="1"/>
      <c r="G1950" s="2">
        <v>983918146.95000005</v>
      </c>
      <c r="H1950" s="1" t="s">
        <v>19</v>
      </c>
      <c r="I1950" s="1" t="s">
        <v>20</v>
      </c>
      <c r="J1950" s="1" t="s">
        <v>9952</v>
      </c>
      <c r="K1950" s="1" t="s">
        <v>30</v>
      </c>
      <c r="L1950" s="1" t="s">
        <v>661</v>
      </c>
      <c r="M1950" s="1" t="s">
        <v>661</v>
      </c>
      <c r="N1950" s="1" t="s">
        <v>1358</v>
      </c>
      <c r="O1950" t="str">
        <f t="shared" si="2107"/>
        <v>Standard</v>
      </c>
      <c r="P1950" t="str">
        <f t="shared" si="2156"/>
        <v>Motor</v>
      </c>
      <c r="Q1950" t="str">
        <f t="shared" si="2156"/>
        <v>Products</v>
      </c>
      <c r="R1950" t="str">
        <f t="shared" si="2156"/>
        <v>Inc</v>
      </c>
      <c r="S1950" t="str">
        <f t="shared" si="2156"/>
        <v/>
      </c>
      <c r="T1950" t="str">
        <f t="shared" si="2156"/>
        <v/>
      </c>
      <c r="U1950" t="str">
        <f t="shared" si="2138"/>
        <v>Standard</v>
      </c>
      <c r="V1950" t="str">
        <f t="shared" ref="V1950:Z1950" si="2171">IF(LEN(P1950)&gt;0, U1950  &amp; " " &amp; P1950,"")</f>
        <v>Standard Motor</v>
      </c>
      <c r="W1950" t="str">
        <f t="shared" si="2171"/>
        <v>Standard Motor Products</v>
      </c>
      <c r="X1950" t="str">
        <f t="shared" si="2171"/>
        <v>Standard Motor Products Inc</v>
      </c>
      <c r="Y1950" t="str">
        <f t="shared" si="2171"/>
        <v/>
      </c>
      <c r="Z1950" t="str">
        <f t="shared" si="2171"/>
        <v/>
      </c>
      <c r="AB1950" t="str">
        <f t="shared" si="2140"/>
        <v>Standard Motor Products Inc</v>
      </c>
      <c r="AC1950" t="str">
        <f t="shared" si="2141"/>
        <v>SMP Standard Standard Motor Standard Motor Products Standard Motor Products Inc</v>
      </c>
      <c r="AD1950" t="str">
        <f t="shared" si="2142"/>
        <v>SMP.N</v>
      </c>
      <c r="AE1950">
        <f t="shared" si="2143"/>
        <v>9.6943456813521053E-2</v>
      </c>
    </row>
    <row r="1951" spans="1:31" collapsed="1" x14ac:dyDescent="0.25">
      <c r="A1951" s="1" t="s">
        <v>9953</v>
      </c>
      <c r="B1951" s="1" t="s">
        <v>9954</v>
      </c>
      <c r="C1951" s="1" t="s">
        <v>55</v>
      </c>
      <c r="D1951" s="1" t="s">
        <v>9955</v>
      </c>
      <c r="E1951" s="1" t="s">
        <v>9956</v>
      </c>
      <c r="F1951" s="1"/>
      <c r="G1951" s="2">
        <v>982944197.46000004</v>
      </c>
      <c r="H1951" s="1" t="s">
        <v>19</v>
      </c>
      <c r="I1951" s="1" t="s">
        <v>20</v>
      </c>
      <c r="J1951" s="1" t="s">
        <v>9957</v>
      </c>
      <c r="K1951" s="1" t="s">
        <v>59</v>
      </c>
      <c r="L1951" s="1" t="s">
        <v>60</v>
      </c>
      <c r="M1951" s="1" t="s">
        <v>60</v>
      </c>
      <c r="N1951" s="1" t="s">
        <v>747</v>
      </c>
      <c r="O1951" t="str">
        <f t="shared" si="2107"/>
        <v>Stewart</v>
      </c>
      <c r="P1951" t="str">
        <f t="shared" si="2156"/>
        <v>Information</v>
      </c>
      <c r="Q1951" t="str">
        <f t="shared" si="2156"/>
        <v>Services</v>
      </c>
      <c r="R1951" t="str">
        <f t="shared" si="2156"/>
        <v>Corp</v>
      </c>
      <c r="S1951" t="str">
        <f t="shared" si="2156"/>
        <v/>
      </c>
      <c r="T1951" t="str">
        <f t="shared" si="2156"/>
        <v/>
      </c>
      <c r="U1951" t="str">
        <f t="shared" si="2138"/>
        <v>Stewart</v>
      </c>
      <c r="V1951" t="str">
        <f t="shared" ref="V1951:Z1951" si="2172">IF(LEN(P1951)&gt;0, U1951  &amp; " " &amp; P1951,"")</f>
        <v>Stewart Information</v>
      </c>
      <c r="W1951" t="str">
        <f t="shared" si="2172"/>
        <v>Stewart Information Services</v>
      </c>
      <c r="X1951" t="str">
        <f t="shared" si="2172"/>
        <v>Stewart Information Services Corp</v>
      </c>
      <c r="Y1951" t="str">
        <f t="shared" si="2172"/>
        <v/>
      </c>
      <c r="Z1951" t="str">
        <f t="shared" si="2172"/>
        <v/>
      </c>
      <c r="AB1951" t="str">
        <f t="shared" si="2140"/>
        <v>Stewart Information Services Corp</v>
      </c>
      <c r="AC1951" t="str">
        <f t="shared" si="2141"/>
        <v>STC Stewart Stewart Information Stewart Information Services Stewart Information Services Corp</v>
      </c>
      <c r="AD1951" t="str">
        <f t="shared" si="2142"/>
        <v>STC.N</v>
      </c>
      <c r="AE1951">
        <f t="shared" si="2143"/>
        <v>9.6847495548231827E-2</v>
      </c>
    </row>
    <row r="1952" spans="1:31" collapsed="1" x14ac:dyDescent="0.25">
      <c r="A1952" s="1" t="s">
        <v>9958</v>
      </c>
      <c r="B1952" s="1" t="s">
        <v>9959</v>
      </c>
      <c r="C1952" s="1" t="s">
        <v>16</v>
      </c>
      <c r="D1952" s="1" t="s">
        <v>9960</v>
      </c>
      <c r="E1952" s="1" t="s">
        <v>9961</v>
      </c>
      <c r="F1952" s="1"/>
      <c r="G1952" s="2">
        <v>980494991.88</v>
      </c>
      <c r="H1952" s="1" t="s">
        <v>19</v>
      </c>
      <c r="I1952" s="1" t="s">
        <v>20</v>
      </c>
      <c r="J1952" s="1" t="s">
        <v>9962</v>
      </c>
      <c r="K1952" s="1" t="s">
        <v>199</v>
      </c>
      <c r="L1952" s="1" t="s">
        <v>627</v>
      </c>
      <c r="M1952" s="1" t="s">
        <v>628</v>
      </c>
      <c r="N1952" s="1" t="s">
        <v>1140</v>
      </c>
      <c r="O1952" t="str">
        <f t="shared" si="2107"/>
        <v>Kelly</v>
      </c>
      <c r="P1952" t="str">
        <f t="shared" si="2156"/>
        <v>Services</v>
      </c>
      <c r="Q1952" t="str">
        <f t="shared" si="2156"/>
        <v>Inc</v>
      </c>
      <c r="R1952" t="str">
        <f t="shared" si="2156"/>
        <v/>
      </c>
      <c r="S1952" t="str">
        <f t="shared" si="2156"/>
        <v/>
      </c>
      <c r="T1952" t="str">
        <f t="shared" si="2156"/>
        <v/>
      </c>
      <c r="U1952" t="str">
        <f t="shared" si="2138"/>
        <v>Kelly</v>
      </c>
      <c r="V1952" t="str">
        <f t="shared" ref="V1952:Z1952" si="2173">IF(LEN(P1952)&gt;0, U1952  &amp; " " &amp; P1952,"")</f>
        <v>Kelly Services</v>
      </c>
      <c r="W1952" t="str">
        <f t="shared" si="2173"/>
        <v>Kelly Services Inc</v>
      </c>
      <c r="X1952" t="str">
        <f t="shared" si="2173"/>
        <v/>
      </c>
      <c r="Y1952" t="str">
        <f t="shared" si="2173"/>
        <v/>
      </c>
      <c r="Z1952" t="str">
        <f t="shared" si="2173"/>
        <v/>
      </c>
      <c r="AB1952" t="str">
        <f t="shared" si="2140"/>
        <v>Kelly Services Inc</v>
      </c>
      <c r="AC1952" t="str">
        <f t="shared" si="2141"/>
        <v>KELYA Kelly Kelly Services Kelly Services Inc</v>
      </c>
      <c r="AD1952" t="str">
        <f t="shared" si="2142"/>
        <v>KELYA.OQ</v>
      </c>
      <c r="AE1952">
        <f t="shared" si="2143"/>
        <v>9.6606180296441635E-2</v>
      </c>
    </row>
    <row r="1953" spans="1:31" collapsed="1" x14ac:dyDescent="0.25">
      <c r="A1953" s="1" t="s">
        <v>9963</v>
      </c>
      <c r="B1953" s="1" t="s">
        <v>9964</v>
      </c>
      <c r="C1953" s="1" t="s">
        <v>55</v>
      </c>
      <c r="D1953" s="1" t="s">
        <v>9965</v>
      </c>
      <c r="E1953" s="1" t="s">
        <v>9966</v>
      </c>
      <c r="F1953" s="1"/>
      <c r="G1953" s="2">
        <v>979329769.55999994</v>
      </c>
      <c r="H1953" s="1" t="s">
        <v>19</v>
      </c>
      <c r="I1953" s="1" t="s">
        <v>20</v>
      </c>
      <c r="J1953" s="1" t="s">
        <v>9967</v>
      </c>
      <c r="K1953" s="1" t="s">
        <v>59</v>
      </c>
      <c r="L1953" s="1" t="s">
        <v>60</v>
      </c>
      <c r="M1953" s="1" t="s">
        <v>60</v>
      </c>
      <c r="N1953" s="1" t="s">
        <v>2782</v>
      </c>
      <c r="O1953" t="str">
        <f t="shared" si="2107"/>
        <v>Third</v>
      </c>
      <c r="P1953" t="str">
        <f t="shared" si="2156"/>
        <v>Point</v>
      </c>
      <c r="Q1953" t="str">
        <f t="shared" si="2156"/>
        <v>Reinsurance</v>
      </c>
      <c r="R1953" t="str">
        <f t="shared" si="2156"/>
        <v>Ltd</v>
      </c>
      <c r="S1953" t="str">
        <f t="shared" si="2156"/>
        <v/>
      </c>
      <c r="T1953" t="str">
        <f t="shared" si="2156"/>
        <v/>
      </c>
      <c r="U1953" t="str">
        <f t="shared" si="2138"/>
        <v>Third</v>
      </c>
      <c r="V1953" t="str">
        <f t="shared" ref="V1953:Z1953" si="2174">IF(LEN(P1953)&gt;0, U1953  &amp; " " &amp; P1953,"")</f>
        <v>Third Point</v>
      </c>
      <c r="W1953" t="str">
        <f t="shared" si="2174"/>
        <v>Third Point Reinsurance</v>
      </c>
      <c r="X1953" t="str">
        <f t="shared" si="2174"/>
        <v>Third Point Reinsurance Ltd</v>
      </c>
      <c r="Y1953" t="str">
        <f t="shared" si="2174"/>
        <v/>
      </c>
      <c r="Z1953" t="str">
        <f t="shared" si="2174"/>
        <v/>
      </c>
      <c r="AB1953" t="str">
        <f t="shared" si="2140"/>
        <v>Third Point Reinsurance Ltd</v>
      </c>
      <c r="AC1953" t="str">
        <f t="shared" si="2141"/>
        <v>TPRE Third Third Point Third Point Reinsurance Third Point Reinsurance Ltd</v>
      </c>
      <c r="AD1953" t="str">
        <f t="shared" si="2142"/>
        <v>TPRE.N</v>
      </c>
      <c r="AE1953">
        <f t="shared" si="2143"/>
        <v>9.6491373307661887E-2</v>
      </c>
    </row>
    <row r="1954" spans="1:31" collapsed="1" x14ac:dyDescent="0.25">
      <c r="A1954" s="1" t="s">
        <v>9968</v>
      </c>
      <c r="B1954" s="1" t="s">
        <v>9969</v>
      </c>
      <c r="C1954" s="1" t="s">
        <v>16</v>
      </c>
      <c r="D1954" s="1" t="s">
        <v>9970</v>
      </c>
      <c r="E1954" s="1" t="s">
        <v>9971</v>
      </c>
      <c r="F1954" s="1"/>
      <c r="G1954" s="2">
        <v>978898958.55999994</v>
      </c>
      <c r="H1954" s="1" t="s">
        <v>19</v>
      </c>
      <c r="I1954" s="1" t="s">
        <v>20</v>
      </c>
      <c r="J1954" s="1" t="s">
        <v>9972</v>
      </c>
      <c r="K1954" s="1" t="s">
        <v>67</v>
      </c>
      <c r="L1954" s="1" t="s">
        <v>154</v>
      </c>
      <c r="M1954" s="1" t="s">
        <v>239</v>
      </c>
      <c r="N1954" s="1" t="s">
        <v>240</v>
      </c>
      <c r="O1954" t="str">
        <f t="shared" si="2107"/>
        <v>Orthofix</v>
      </c>
      <c r="P1954" t="str">
        <f t="shared" si="2156"/>
        <v>Medical</v>
      </c>
      <c r="Q1954" t="str">
        <f t="shared" si="2156"/>
        <v>Inc</v>
      </c>
      <c r="R1954" t="str">
        <f t="shared" si="2156"/>
        <v/>
      </c>
      <c r="S1954" t="str">
        <f t="shared" si="2156"/>
        <v/>
      </c>
      <c r="T1954" t="str">
        <f t="shared" si="2156"/>
        <v/>
      </c>
      <c r="U1954" t="str">
        <f t="shared" si="2138"/>
        <v>Orthofix</v>
      </c>
      <c r="V1954" t="str">
        <f t="shared" ref="V1954:Z1954" si="2175">IF(LEN(P1954)&gt;0, U1954  &amp; " " &amp; P1954,"")</f>
        <v>Orthofix Medical</v>
      </c>
      <c r="W1954" t="str">
        <f t="shared" si="2175"/>
        <v>Orthofix Medical Inc</v>
      </c>
      <c r="X1954" t="str">
        <f t="shared" si="2175"/>
        <v/>
      </c>
      <c r="Y1954" t="str">
        <f t="shared" si="2175"/>
        <v/>
      </c>
      <c r="Z1954" t="str">
        <f t="shared" si="2175"/>
        <v/>
      </c>
      <c r="AB1954" t="str">
        <f t="shared" si="2140"/>
        <v>Orthofix Medical Inc</v>
      </c>
      <c r="AC1954" t="str">
        <f t="shared" si="2141"/>
        <v>OFIX Orthofix Orthofix Medical Orthofix Medical Inc</v>
      </c>
      <c r="AD1954" t="str">
        <f t="shared" si="2142"/>
        <v>OFIX.OQ</v>
      </c>
      <c r="AE1954">
        <f t="shared" si="2143"/>
        <v>9.6448926374751109E-2</v>
      </c>
    </row>
    <row r="1955" spans="1:31" collapsed="1" x14ac:dyDescent="0.25">
      <c r="A1955" s="1" t="s">
        <v>9973</v>
      </c>
      <c r="B1955" s="1" t="s">
        <v>9974</v>
      </c>
      <c r="C1955" s="1" t="s">
        <v>16</v>
      </c>
      <c r="D1955" s="1" t="s">
        <v>9975</v>
      </c>
      <c r="E1955" s="1" t="s">
        <v>9976</v>
      </c>
      <c r="F1955" s="1"/>
      <c r="G1955" s="2">
        <v>977996195.60000002</v>
      </c>
      <c r="H1955" s="1" t="s">
        <v>19</v>
      </c>
      <c r="I1955" s="1" t="s">
        <v>20</v>
      </c>
      <c r="J1955" s="1" t="s">
        <v>9977</v>
      </c>
      <c r="K1955" s="1" t="s">
        <v>67</v>
      </c>
      <c r="L1955" s="1" t="s">
        <v>154</v>
      </c>
      <c r="M1955" s="1" t="s">
        <v>239</v>
      </c>
      <c r="N1955" s="1" t="s">
        <v>240</v>
      </c>
      <c r="O1955" t="str">
        <f t="shared" si="2107"/>
        <v>Axonics</v>
      </c>
      <c r="P1955" t="str">
        <f t="shared" si="2156"/>
        <v>Modulation</v>
      </c>
      <c r="Q1955" t="str">
        <f t="shared" si="2156"/>
        <v>Technologies</v>
      </c>
      <c r="R1955" t="str">
        <f t="shared" si="2156"/>
        <v>Inc</v>
      </c>
      <c r="S1955" t="str">
        <f t="shared" si="2156"/>
        <v/>
      </c>
      <c r="T1955" t="str">
        <f t="shared" si="2156"/>
        <v/>
      </c>
      <c r="U1955" t="str">
        <f t="shared" si="2138"/>
        <v>Axonics</v>
      </c>
      <c r="V1955" t="str">
        <f t="shared" ref="V1955:Z1955" si="2176">IF(LEN(P1955)&gt;0, U1955  &amp; " " &amp; P1955,"")</f>
        <v>Axonics Modulation</v>
      </c>
      <c r="W1955" t="str">
        <f t="shared" si="2176"/>
        <v>Axonics Modulation Technologies</v>
      </c>
      <c r="X1955" t="str">
        <f t="shared" si="2176"/>
        <v>Axonics Modulation Technologies Inc</v>
      </c>
      <c r="Y1955" t="str">
        <f t="shared" si="2176"/>
        <v/>
      </c>
      <c r="Z1955" t="str">
        <f t="shared" si="2176"/>
        <v/>
      </c>
      <c r="AB1955" t="str">
        <f t="shared" si="2140"/>
        <v>Axonics Modulation Technologies Inc</v>
      </c>
      <c r="AC1955" t="str">
        <f t="shared" si="2141"/>
        <v>AXNX Axonics Axonics Modulation Axonics Modulation Technologies Axonics Modulation Technologies Inc</v>
      </c>
      <c r="AD1955" t="str">
        <f t="shared" si="2142"/>
        <v>AXNX.OQ</v>
      </c>
      <c r="AE1955">
        <f t="shared" si="2143"/>
        <v>9.6359978973692501E-2</v>
      </c>
    </row>
    <row r="1956" spans="1:31" collapsed="1" x14ac:dyDescent="0.25">
      <c r="A1956" s="1" t="s">
        <v>9978</v>
      </c>
      <c r="B1956" s="1" t="s">
        <v>9979</v>
      </c>
      <c r="C1956" s="1" t="s">
        <v>55</v>
      </c>
      <c r="D1956" s="1" t="s">
        <v>9980</v>
      </c>
      <c r="E1956" s="1" t="s">
        <v>9981</v>
      </c>
      <c r="F1956" s="1"/>
      <c r="G1956" s="2">
        <v>976038973.96000004</v>
      </c>
      <c r="H1956" s="1" t="s">
        <v>19</v>
      </c>
      <c r="I1956" s="1" t="s">
        <v>20</v>
      </c>
      <c r="J1956" s="1" t="s">
        <v>9982</v>
      </c>
      <c r="K1956" s="1" t="s">
        <v>22</v>
      </c>
      <c r="L1956" s="1" t="s">
        <v>23</v>
      </c>
      <c r="M1956" s="1" t="s">
        <v>23</v>
      </c>
      <c r="N1956" s="1" t="s">
        <v>47</v>
      </c>
      <c r="O1956" t="str">
        <f t="shared" si="2107"/>
        <v>Fiverr</v>
      </c>
      <c r="P1956" t="str">
        <f t="shared" si="2156"/>
        <v>International</v>
      </c>
      <c r="Q1956" t="str">
        <f t="shared" si="2156"/>
        <v>Ltd</v>
      </c>
      <c r="R1956" t="str">
        <f t="shared" si="2156"/>
        <v/>
      </c>
      <c r="S1956" t="str">
        <f t="shared" si="2156"/>
        <v/>
      </c>
      <c r="T1956" t="str">
        <f t="shared" si="2156"/>
        <v/>
      </c>
      <c r="U1956" t="str">
        <f t="shared" si="2138"/>
        <v>Fiverr</v>
      </c>
      <c r="V1956" t="str">
        <f t="shared" ref="V1956:Z1956" si="2177">IF(LEN(P1956)&gt;0, U1956  &amp; " " &amp; P1956,"")</f>
        <v>Fiverr International</v>
      </c>
      <c r="W1956" t="str">
        <f t="shared" si="2177"/>
        <v>Fiverr International Ltd</v>
      </c>
      <c r="X1956" t="str">
        <f t="shared" si="2177"/>
        <v/>
      </c>
      <c r="Y1956" t="str">
        <f t="shared" si="2177"/>
        <v/>
      </c>
      <c r="Z1956" t="str">
        <f t="shared" si="2177"/>
        <v/>
      </c>
      <c r="AB1956" t="str">
        <f t="shared" si="2140"/>
        <v>Fiverr International Ltd</v>
      </c>
      <c r="AC1956" t="str">
        <f t="shared" si="2141"/>
        <v>FVRR Fiverr Fiverr International Fiverr International Ltd</v>
      </c>
      <c r="AD1956" t="str">
        <f t="shared" si="2142"/>
        <v>FVRR.N</v>
      </c>
      <c r="AE1956">
        <f t="shared" si="2143"/>
        <v>9.6167137900357302E-2</v>
      </c>
    </row>
    <row r="1957" spans="1:31" collapsed="1" x14ac:dyDescent="0.25">
      <c r="A1957" s="1" t="s">
        <v>9983</v>
      </c>
      <c r="B1957" s="1" t="s">
        <v>9984</v>
      </c>
      <c r="C1957" s="1" t="s">
        <v>16</v>
      </c>
      <c r="D1957" s="1" t="s">
        <v>9985</v>
      </c>
      <c r="E1957" s="1" t="s">
        <v>9986</v>
      </c>
      <c r="F1957" s="1"/>
      <c r="G1957" s="2">
        <v>976005644.24000001</v>
      </c>
      <c r="H1957" s="1" t="s">
        <v>19</v>
      </c>
      <c r="I1957" s="1" t="s">
        <v>20</v>
      </c>
      <c r="J1957" s="1" t="s">
        <v>9987</v>
      </c>
      <c r="K1957" s="1" t="s">
        <v>199</v>
      </c>
      <c r="L1957" s="1" t="s">
        <v>627</v>
      </c>
      <c r="M1957" s="1" t="s">
        <v>628</v>
      </c>
      <c r="N1957" s="1" t="s">
        <v>914</v>
      </c>
      <c r="O1957" t="str">
        <f t="shared" ref="O1957:O2020" si="2178">TRIM(MID(SUBSTITUTE($B1957," ",REPT(" ",LEN($B1957))),(O$1-1)*LEN($B1957)+1,LEN($B1957)))</f>
        <v>H&amp;E</v>
      </c>
      <c r="P1957" t="str">
        <f t="shared" si="2156"/>
        <v>Equipment</v>
      </c>
      <c r="Q1957" t="str">
        <f t="shared" si="2156"/>
        <v>Services</v>
      </c>
      <c r="R1957" t="str">
        <f t="shared" si="2156"/>
        <v>Inc</v>
      </c>
      <c r="S1957" t="str">
        <f t="shared" si="2156"/>
        <v/>
      </c>
      <c r="T1957" t="str">
        <f t="shared" si="2156"/>
        <v/>
      </c>
      <c r="U1957" t="str">
        <f t="shared" si="2138"/>
        <v>H&amp;E</v>
      </c>
      <c r="V1957" t="str">
        <f t="shared" ref="V1957:Z1957" si="2179">IF(LEN(P1957)&gt;0, U1957  &amp; " " &amp; P1957,"")</f>
        <v>H&amp;E Equipment</v>
      </c>
      <c r="W1957" t="str">
        <f t="shared" si="2179"/>
        <v>H&amp;E Equipment Services</v>
      </c>
      <c r="X1957" t="str">
        <f t="shared" si="2179"/>
        <v>H&amp;E Equipment Services Inc</v>
      </c>
      <c r="Y1957" t="str">
        <f t="shared" si="2179"/>
        <v/>
      </c>
      <c r="Z1957" t="str">
        <f t="shared" si="2179"/>
        <v/>
      </c>
      <c r="AB1957" t="str">
        <f t="shared" si="2140"/>
        <v>H&amp;E Equipment Services Inc</v>
      </c>
      <c r="AC1957" t="str">
        <f t="shared" si="2141"/>
        <v>HEES H&amp;E H&amp;E Equipment H&amp;E Equipment Services H&amp;E Equipment Services Inc</v>
      </c>
      <c r="AD1957" t="str">
        <f t="shared" si="2142"/>
        <v>HEES.OQ</v>
      </c>
      <c r="AE1957">
        <f t="shared" si="2143"/>
        <v>9.6163853990733877E-2</v>
      </c>
    </row>
    <row r="1958" spans="1:31" collapsed="1" x14ac:dyDescent="0.25">
      <c r="A1958" s="1" t="s">
        <v>9988</v>
      </c>
      <c r="B1958" s="1" t="s">
        <v>9989</v>
      </c>
      <c r="C1958" s="1" t="s">
        <v>55</v>
      </c>
      <c r="D1958" s="1" t="s">
        <v>9990</v>
      </c>
      <c r="E1958" s="1" t="s">
        <v>9991</v>
      </c>
      <c r="F1958" s="1"/>
      <c r="G1958" s="2">
        <v>973828877.76999998</v>
      </c>
      <c r="H1958" s="1" t="s">
        <v>19</v>
      </c>
      <c r="I1958" s="1" t="s">
        <v>20</v>
      </c>
      <c r="J1958" s="1" t="s">
        <v>9992</v>
      </c>
      <c r="K1958" s="1" t="s">
        <v>323</v>
      </c>
      <c r="L1958" s="1" t="s">
        <v>324</v>
      </c>
      <c r="M1958" s="1" t="s">
        <v>324</v>
      </c>
      <c r="N1958" s="1" t="s">
        <v>325</v>
      </c>
      <c r="O1958" t="str">
        <f t="shared" si="2178"/>
        <v>Livent</v>
      </c>
      <c r="P1958" t="str">
        <f t="shared" si="2156"/>
        <v>Corp</v>
      </c>
      <c r="Q1958" t="str">
        <f t="shared" si="2156"/>
        <v/>
      </c>
      <c r="R1958" t="str">
        <f t="shared" si="2156"/>
        <v/>
      </c>
      <c r="S1958" t="str">
        <f t="shared" si="2156"/>
        <v/>
      </c>
      <c r="T1958" t="str">
        <f t="shared" si="2156"/>
        <v/>
      </c>
      <c r="U1958" t="str">
        <f t="shared" si="2138"/>
        <v>Livent</v>
      </c>
      <c r="V1958" t="str">
        <f t="shared" ref="V1958:Z1958" si="2180">IF(LEN(P1958)&gt;0, U1958  &amp; " " &amp; P1958,"")</f>
        <v>Livent Corp</v>
      </c>
      <c r="W1958" t="str">
        <f t="shared" si="2180"/>
        <v/>
      </c>
      <c r="X1958" t="str">
        <f t="shared" si="2180"/>
        <v/>
      </c>
      <c r="Y1958" t="str">
        <f t="shared" si="2180"/>
        <v/>
      </c>
      <c r="Z1958" t="str">
        <f t="shared" si="2180"/>
        <v/>
      </c>
      <c r="AB1958" t="str">
        <f t="shared" si="2140"/>
        <v>Livent Corp</v>
      </c>
      <c r="AC1958" t="str">
        <f t="shared" si="2141"/>
        <v>LTHM Livent Livent Corp</v>
      </c>
      <c r="AD1958" t="str">
        <f t="shared" si="2142"/>
        <v>LTHM.N</v>
      </c>
      <c r="AE1958">
        <f t="shared" si="2143"/>
        <v>9.59493816111648E-2</v>
      </c>
    </row>
    <row r="1959" spans="1:31" collapsed="1" x14ac:dyDescent="0.25">
      <c r="A1959" s="1" t="s">
        <v>9993</v>
      </c>
      <c r="B1959" s="1" t="s">
        <v>9994</v>
      </c>
      <c r="C1959" s="1" t="s">
        <v>16</v>
      </c>
      <c r="D1959" s="1" t="s">
        <v>9995</v>
      </c>
      <c r="E1959" s="1" t="s">
        <v>9996</v>
      </c>
      <c r="F1959" s="1"/>
      <c r="G1959" s="2">
        <v>973408584.48000002</v>
      </c>
      <c r="H1959" s="1" t="s">
        <v>19</v>
      </c>
      <c r="I1959" s="1" t="s">
        <v>20</v>
      </c>
      <c r="J1959" s="1" t="s">
        <v>9997</v>
      </c>
      <c r="K1959" s="1" t="s">
        <v>22</v>
      </c>
      <c r="L1959" s="1" t="s">
        <v>23</v>
      </c>
      <c r="M1959" s="1" t="s">
        <v>23</v>
      </c>
      <c r="N1959" s="1" t="s">
        <v>275</v>
      </c>
      <c r="O1959" t="str">
        <f t="shared" si="2178"/>
        <v>ePlus</v>
      </c>
      <c r="P1959" t="str">
        <f t="shared" si="2156"/>
        <v>inc</v>
      </c>
      <c r="Q1959" t="str">
        <f t="shared" si="2156"/>
        <v/>
      </c>
      <c r="R1959" t="str">
        <f t="shared" si="2156"/>
        <v/>
      </c>
      <c r="S1959" t="str">
        <f t="shared" si="2156"/>
        <v/>
      </c>
      <c r="T1959" t="str">
        <f t="shared" si="2156"/>
        <v/>
      </c>
      <c r="U1959" t="str">
        <f t="shared" si="2138"/>
        <v>ePlus</v>
      </c>
      <c r="V1959" t="str">
        <f t="shared" ref="V1959:Z1959" si="2181">IF(LEN(P1959)&gt;0, U1959  &amp; " " &amp; P1959,"")</f>
        <v>ePlus inc</v>
      </c>
      <c r="W1959" t="str">
        <f t="shared" si="2181"/>
        <v/>
      </c>
      <c r="X1959" t="str">
        <f t="shared" si="2181"/>
        <v/>
      </c>
      <c r="Y1959" t="str">
        <f t="shared" si="2181"/>
        <v/>
      </c>
      <c r="Z1959" t="str">
        <f t="shared" si="2181"/>
        <v/>
      </c>
      <c r="AB1959" t="str">
        <f t="shared" si="2140"/>
        <v>ePlus inc</v>
      </c>
      <c r="AC1959" t="str">
        <f t="shared" si="2141"/>
        <v>PLUS ePlus ePlus inc</v>
      </c>
      <c r="AD1959" t="str">
        <f t="shared" si="2142"/>
        <v>PLUS.OQ</v>
      </c>
      <c r="AE1959">
        <f t="shared" si="2143"/>
        <v>9.5907970966860254E-2</v>
      </c>
    </row>
    <row r="1960" spans="1:31" collapsed="1" x14ac:dyDescent="0.25">
      <c r="A1960" s="1" t="s">
        <v>9998</v>
      </c>
      <c r="B1960" s="1" t="s">
        <v>9999</v>
      </c>
      <c r="C1960" s="1" t="s">
        <v>16</v>
      </c>
      <c r="D1960" s="1" t="s">
        <v>10000</v>
      </c>
      <c r="E1960" s="1" t="s">
        <v>10001</v>
      </c>
      <c r="F1960" s="1"/>
      <c r="G1960" s="2">
        <v>970897380.70000005</v>
      </c>
      <c r="H1960" s="1" t="s">
        <v>19</v>
      </c>
      <c r="I1960" s="1" t="s">
        <v>20</v>
      </c>
      <c r="J1960" s="1" t="s">
        <v>10002</v>
      </c>
      <c r="K1960" s="1" t="s">
        <v>22</v>
      </c>
      <c r="L1960" s="1" t="s">
        <v>39</v>
      </c>
      <c r="M1960" s="1" t="s">
        <v>187</v>
      </c>
      <c r="N1960" s="1" t="s">
        <v>188</v>
      </c>
      <c r="O1960" t="str">
        <f t="shared" si="2178"/>
        <v>Xperi</v>
      </c>
      <c r="P1960" t="str">
        <f t="shared" si="2156"/>
        <v>Corp</v>
      </c>
      <c r="Q1960" t="str">
        <f t="shared" si="2156"/>
        <v/>
      </c>
      <c r="R1960" t="str">
        <f t="shared" si="2156"/>
        <v/>
      </c>
      <c r="S1960" t="str">
        <f t="shared" si="2156"/>
        <v/>
      </c>
      <c r="T1960" t="str">
        <f t="shared" si="2156"/>
        <v/>
      </c>
      <c r="U1960" t="str">
        <f t="shared" si="2138"/>
        <v>Xperi</v>
      </c>
      <c r="V1960" t="str">
        <f t="shared" ref="V1960:Z1960" si="2182">IF(LEN(P1960)&gt;0, U1960  &amp; " " &amp; P1960,"")</f>
        <v>Xperi Corp</v>
      </c>
      <c r="W1960" t="str">
        <f t="shared" si="2182"/>
        <v/>
      </c>
      <c r="X1960" t="str">
        <f t="shared" si="2182"/>
        <v/>
      </c>
      <c r="Y1960" t="str">
        <f t="shared" si="2182"/>
        <v/>
      </c>
      <c r="Z1960" t="str">
        <f t="shared" si="2182"/>
        <v/>
      </c>
      <c r="AB1960" t="str">
        <f t="shared" si="2140"/>
        <v>Xperi Corp</v>
      </c>
      <c r="AC1960" t="str">
        <f t="shared" si="2141"/>
        <v>XPER Xperi Xperi Corp</v>
      </c>
      <c r="AD1960" t="str">
        <f t="shared" si="2142"/>
        <v>XPER.OQ</v>
      </c>
      <c r="AE1960">
        <f t="shared" si="2143"/>
        <v>9.5660547158334081E-2</v>
      </c>
    </row>
    <row r="1961" spans="1:31" collapsed="1" x14ac:dyDescent="0.25">
      <c r="A1961" s="1" t="s">
        <v>10003</v>
      </c>
      <c r="B1961" s="1" t="s">
        <v>10004</v>
      </c>
      <c r="C1961" s="1" t="s">
        <v>16</v>
      </c>
      <c r="D1961" s="1" t="s">
        <v>10005</v>
      </c>
      <c r="E1961" s="1" t="s">
        <v>10006</v>
      </c>
      <c r="F1961" s="1"/>
      <c r="G1961" s="2">
        <v>968831057.88</v>
      </c>
      <c r="H1961" s="1" t="s">
        <v>19</v>
      </c>
      <c r="I1961" s="1" t="s">
        <v>20</v>
      </c>
      <c r="J1961" s="1" t="s">
        <v>10007</v>
      </c>
      <c r="K1961" s="1" t="s">
        <v>59</v>
      </c>
      <c r="L1961" s="1" t="s">
        <v>80</v>
      </c>
      <c r="M1961" s="1" t="s">
        <v>81</v>
      </c>
      <c r="N1961" s="1" t="s">
        <v>82</v>
      </c>
      <c r="O1961" t="str">
        <f t="shared" si="2178"/>
        <v>Republic</v>
      </c>
      <c r="P1961" t="str">
        <f t="shared" si="2156"/>
        <v>Bancorp</v>
      </c>
      <c r="Q1961" t="str">
        <f t="shared" si="2156"/>
        <v>Inc</v>
      </c>
      <c r="R1961" t="str">
        <f t="shared" si="2156"/>
        <v/>
      </c>
      <c r="S1961" t="str">
        <f t="shared" si="2156"/>
        <v/>
      </c>
      <c r="T1961" t="str">
        <f t="shared" si="2156"/>
        <v/>
      </c>
      <c r="U1961" t="str">
        <f t="shared" si="2138"/>
        <v>Republic</v>
      </c>
      <c r="V1961" t="str">
        <f t="shared" ref="V1961:Z1961" si="2183">IF(LEN(P1961)&gt;0, U1961  &amp; " " &amp; P1961,"")</f>
        <v>Republic Bancorp</v>
      </c>
      <c r="W1961" t="str">
        <f t="shared" si="2183"/>
        <v>Republic Bancorp Inc</v>
      </c>
      <c r="X1961" t="str">
        <f t="shared" si="2183"/>
        <v/>
      </c>
      <c r="Y1961" t="str">
        <f t="shared" si="2183"/>
        <v/>
      </c>
      <c r="Z1961" t="str">
        <f t="shared" si="2183"/>
        <v/>
      </c>
      <c r="AB1961" t="str">
        <f t="shared" si="2140"/>
        <v>Republic Bancorp Inc</v>
      </c>
      <c r="AC1961" t="str">
        <f t="shared" si="2141"/>
        <v>RBCAA Republic Republic Bancorp Republic Bancorp Inc</v>
      </c>
      <c r="AD1961" t="str">
        <f t="shared" si="2142"/>
        <v>RBCAA.OQ</v>
      </c>
      <c r="AE1961">
        <f t="shared" si="2143"/>
        <v>9.5456956567303297E-2</v>
      </c>
    </row>
    <row r="1962" spans="1:31" collapsed="1" x14ac:dyDescent="0.25">
      <c r="A1962" s="1" t="s">
        <v>10008</v>
      </c>
      <c r="B1962" s="1" t="s">
        <v>10009</v>
      </c>
      <c r="C1962" s="1" t="s">
        <v>16</v>
      </c>
      <c r="D1962" s="1" t="s">
        <v>10010</v>
      </c>
      <c r="E1962" s="1" t="s">
        <v>10011</v>
      </c>
      <c r="F1962" s="1"/>
      <c r="G1962" s="2">
        <v>967204035.17999995</v>
      </c>
      <c r="H1962" s="1" t="s">
        <v>19</v>
      </c>
      <c r="I1962" s="1" t="s">
        <v>20</v>
      </c>
      <c r="J1962" s="1" t="s">
        <v>10012</v>
      </c>
      <c r="K1962" s="1" t="s">
        <v>199</v>
      </c>
      <c r="L1962" s="1" t="s">
        <v>627</v>
      </c>
      <c r="M1962" s="1" t="s">
        <v>2708</v>
      </c>
      <c r="N1962" s="1" t="s">
        <v>2708</v>
      </c>
      <c r="O1962" t="str">
        <f t="shared" si="2178"/>
        <v>Primoris</v>
      </c>
      <c r="P1962" t="str">
        <f t="shared" si="2156"/>
        <v>Services</v>
      </c>
      <c r="Q1962" t="str">
        <f t="shared" si="2156"/>
        <v>Corp</v>
      </c>
      <c r="R1962" t="str">
        <f t="shared" si="2156"/>
        <v/>
      </c>
      <c r="S1962" t="str">
        <f t="shared" si="2156"/>
        <v/>
      </c>
      <c r="T1962" t="str">
        <f t="shared" si="2156"/>
        <v/>
      </c>
      <c r="U1962" t="str">
        <f t="shared" si="2138"/>
        <v>Primoris</v>
      </c>
      <c r="V1962" t="str">
        <f t="shared" ref="V1962:Z1962" si="2184">IF(LEN(P1962)&gt;0, U1962  &amp; " " &amp; P1962,"")</f>
        <v>Primoris Services</v>
      </c>
      <c r="W1962" t="str">
        <f t="shared" si="2184"/>
        <v>Primoris Services Corp</v>
      </c>
      <c r="X1962" t="str">
        <f t="shared" si="2184"/>
        <v/>
      </c>
      <c r="Y1962" t="str">
        <f t="shared" si="2184"/>
        <v/>
      </c>
      <c r="Z1962" t="str">
        <f t="shared" si="2184"/>
        <v/>
      </c>
      <c r="AB1962" t="str">
        <f t="shared" si="2140"/>
        <v>Primoris Services Corp</v>
      </c>
      <c r="AC1962" t="str">
        <f t="shared" si="2141"/>
        <v>PRIM Primoris Primoris Services Primoris Services Corp</v>
      </c>
      <c r="AD1962" t="str">
        <f t="shared" si="2142"/>
        <v>PRIM.OQ</v>
      </c>
      <c r="AE1962">
        <f t="shared" si="2143"/>
        <v>9.529664932493663E-2</v>
      </c>
    </row>
    <row r="1963" spans="1:31" collapsed="1" x14ac:dyDescent="0.25">
      <c r="A1963" s="1" t="s">
        <v>10013</v>
      </c>
      <c r="B1963" s="1" t="s">
        <v>10014</v>
      </c>
      <c r="C1963" s="1" t="s">
        <v>2199</v>
      </c>
      <c r="D1963" s="1" t="s">
        <v>10015</v>
      </c>
      <c r="E1963" s="1" t="s">
        <v>10016</v>
      </c>
      <c r="F1963" s="1"/>
      <c r="G1963" s="2">
        <v>966634296.95000005</v>
      </c>
      <c r="H1963" s="1" t="s">
        <v>19</v>
      </c>
      <c r="I1963" s="1" t="s">
        <v>20</v>
      </c>
      <c r="J1963" s="1" t="s">
        <v>10017</v>
      </c>
      <c r="K1963" s="1" t="s">
        <v>199</v>
      </c>
      <c r="L1963" s="1" t="s">
        <v>627</v>
      </c>
      <c r="M1963" s="1" t="s">
        <v>2708</v>
      </c>
      <c r="N1963" s="1" t="s">
        <v>2708</v>
      </c>
      <c r="O1963" t="str">
        <f t="shared" si="2178"/>
        <v>NV5</v>
      </c>
      <c r="P1963" t="str">
        <f t="shared" si="2156"/>
        <v>Global</v>
      </c>
      <c r="Q1963" t="str">
        <f t="shared" si="2156"/>
        <v>Inc</v>
      </c>
      <c r="R1963" t="str">
        <f t="shared" si="2156"/>
        <v/>
      </c>
      <c r="S1963" t="str">
        <f t="shared" si="2156"/>
        <v/>
      </c>
      <c r="T1963" t="str">
        <f t="shared" si="2156"/>
        <v/>
      </c>
      <c r="U1963" t="str">
        <f t="shared" si="2138"/>
        <v>NV5</v>
      </c>
      <c r="V1963" t="str">
        <f t="shared" ref="V1963:Z1963" si="2185">IF(LEN(P1963)&gt;0, U1963  &amp; " " &amp; P1963,"")</f>
        <v>NV5 Global</v>
      </c>
      <c r="W1963" t="str">
        <f t="shared" si="2185"/>
        <v>NV5 Global Inc</v>
      </c>
      <c r="X1963" t="str">
        <f t="shared" si="2185"/>
        <v/>
      </c>
      <c r="Y1963" t="str">
        <f t="shared" si="2185"/>
        <v/>
      </c>
      <c r="Z1963" t="str">
        <f t="shared" si="2185"/>
        <v/>
      </c>
      <c r="AB1963" t="str">
        <f t="shared" si="2140"/>
        <v>NV5 Global Inc</v>
      </c>
      <c r="AC1963" t="str">
        <f t="shared" si="2141"/>
        <v>NVEE NV5 NV5 Global NV5 Global Inc</v>
      </c>
      <c r="AD1963" t="str">
        <f t="shared" si="2142"/>
        <v>NVEE.OQ</v>
      </c>
      <c r="AE1963">
        <f t="shared" si="2143"/>
        <v>9.5240514174196489E-2</v>
      </c>
    </row>
    <row r="1964" spans="1:31" collapsed="1" x14ac:dyDescent="0.25">
      <c r="A1964" s="1" t="s">
        <v>10018</v>
      </c>
      <c r="B1964" s="1" t="s">
        <v>10019</v>
      </c>
      <c r="C1964" s="1" t="s">
        <v>55</v>
      </c>
      <c r="D1964" s="1" t="s">
        <v>10020</v>
      </c>
      <c r="E1964" s="1" t="s">
        <v>10021</v>
      </c>
      <c r="F1964" s="1"/>
      <c r="G1964" s="2">
        <v>964619708.15999997</v>
      </c>
      <c r="H1964" s="1" t="s">
        <v>19</v>
      </c>
      <c r="I1964" s="1" t="s">
        <v>20</v>
      </c>
      <c r="J1964" s="1" t="s">
        <v>10022</v>
      </c>
      <c r="K1964" s="1" t="s">
        <v>22</v>
      </c>
      <c r="L1964" s="1" t="s">
        <v>39</v>
      </c>
      <c r="M1964" s="1" t="s">
        <v>1242</v>
      </c>
      <c r="N1964" s="1" t="s">
        <v>1242</v>
      </c>
      <c r="O1964" t="str">
        <f t="shared" si="2178"/>
        <v>Methode</v>
      </c>
      <c r="P1964" t="str">
        <f t="shared" si="2156"/>
        <v>Electronics</v>
      </c>
      <c r="Q1964" t="str">
        <f t="shared" si="2156"/>
        <v>Inc</v>
      </c>
      <c r="R1964" t="str">
        <f t="shared" si="2156"/>
        <v/>
      </c>
      <c r="S1964" t="str">
        <f t="shared" si="2156"/>
        <v/>
      </c>
      <c r="T1964" t="str">
        <f t="shared" si="2156"/>
        <v/>
      </c>
      <c r="U1964" t="str">
        <f t="shared" si="2138"/>
        <v>Methode</v>
      </c>
      <c r="V1964" t="str">
        <f t="shared" ref="V1964:Z1964" si="2186">IF(LEN(P1964)&gt;0, U1964  &amp; " " &amp; P1964,"")</f>
        <v>Methode Electronics</v>
      </c>
      <c r="W1964" t="str">
        <f t="shared" si="2186"/>
        <v>Methode Electronics Inc</v>
      </c>
      <c r="X1964" t="str">
        <f t="shared" si="2186"/>
        <v/>
      </c>
      <c r="Y1964" t="str">
        <f t="shared" si="2186"/>
        <v/>
      </c>
      <c r="Z1964" t="str">
        <f t="shared" si="2186"/>
        <v/>
      </c>
      <c r="AB1964" t="str">
        <f t="shared" si="2140"/>
        <v>Methode Electronics Inc</v>
      </c>
      <c r="AC1964" t="str">
        <f t="shared" si="2141"/>
        <v>MEI Methode Methode Electronics Methode Electronics Inc</v>
      </c>
      <c r="AD1964" t="str">
        <f t="shared" si="2142"/>
        <v>MEI.N</v>
      </c>
      <c r="AE1964">
        <f t="shared" si="2143"/>
        <v>9.5042020832076746E-2</v>
      </c>
    </row>
    <row r="1965" spans="1:31" collapsed="1" x14ac:dyDescent="0.25">
      <c r="A1965" s="1" t="s">
        <v>10023</v>
      </c>
      <c r="B1965" s="1" t="s">
        <v>10024</v>
      </c>
      <c r="C1965" s="1" t="s">
        <v>16</v>
      </c>
      <c r="D1965" s="1" t="s">
        <v>10025</v>
      </c>
      <c r="E1965" s="1" t="s">
        <v>10026</v>
      </c>
      <c r="F1965" s="1"/>
      <c r="G1965" s="2">
        <v>962162718.75999999</v>
      </c>
      <c r="H1965" s="1" t="s">
        <v>19</v>
      </c>
      <c r="I1965" s="1" t="s">
        <v>20</v>
      </c>
      <c r="J1965" s="1" t="s">
        <v>10027</v>
      </c>
      <c r="K1965" s="1" t="s">
        <v>22</v>
      </c>
      <c r="L1965" s="1" t="s">
        <v>39</v>
      </c>
      <c r="M1965" s="1" t="s">
        <v>40</v>
      </c>
      <c r="N1965" s="1" t="s">
        <v>967</v>
      </c>
      <c r="O1965" t="str">
        <f t="shared" si="2178"/>
        <v>Synaptics</v>
      </c>
      <c r="P1965" t="str">
        <f t="shared" si="2156"/>
        <v>Inc</v>
      </c>
      <c r="Q1965" t="str">
        <f t="shared" si="2156"/>
        <v/>
      </c>
      <c r="R1965" t="str">
        <f t="shared" si="2156"/>
        <v/>
      </c>
      <c r="S1965" t="str">
        <f t="shared" si="2156"/>
        <v/>
      </c>
      <c r="T1965" t="str">
        <f t="shared" si="2156"/>
        <v/>
      </c>
      <c r="U1965" t="str">
        <f t="shared" si="2138"/>
        <v>Synaptics</v>
      </c>
      <c r="V1965" t="str">
        <f t="shared" ref="V1965:Z1965" si="2187">IF(LEN(P1965)&gt;0, U1965  &amp; " " &amp; P1965,"")</f>
        <v>Synaptics Inc</v>
      </c>
      <c r="W1965" t="str">
        <f t="shared" si="2187"/>
        <v/>
      </c>
      <c r="X1965" t="str">
        <f t="shared" si="2187"/>
        <v/>
      </c>
      <c r="Y1965" t="str">
        <f t="shared" si="2187"/>
        <v/>
      </c>
      <c r="Z1965" t="str">
        <f t="shared" si="2187"/>
        <v/>
      </c>
      <c r="AB1965" t="str">
        <f t="shared" si="2140"/>
        <v>Synaptics Inc</v>
      </c>
      <c r="AC1965" t="str">
        <f t="shared" si="2141"/>
        <v>SYNA Synaptics Synaptics Inc</v>
      </c>
      <c r="AD1965" t="str">
        <f t="shared" si="2142"/>
        <v>SYNA.OQ</v>
      </c>
      <c r="AE1965">
        <f t="shared" si="2143"/>
        <v>9.4799938656309854E-2</v>
      </c>
    </row>
    <row r="1966" spans="1:31" collapsed="1" x14ac:dyDescent="0.25">
      <c r="A1966" s="1" t="s">
        <v>10028</v>
      </c>
      <c r="B1966" s="1" t="s">
        <v>10029</v>
      </c>
      <c r="C1966" s="1" t="s">
        <v>16</v>
      </c>
      <c r="D1966" s="1" t="s">
        <v>10030</v>
      </c>
      <c r="E1966" s="1" t="s">
        <v>10031</v>
      </c>
      <c r="F1966" s="1"/>
      <c r="G1966" s="2">
        <v>961342878.60000002</v>
      </c>
      <c r="H1966" s="1" t="s">
        <v>19</v>
      </c>
      <c r="I1966" s="1" t="s">
        <v>20</v>
      </c>
      <c r="J1966" s="1" t="s">
        <v>10032</v>
      </c>
      <c r="K1966" s="1" t="s">
        <v>59</v>
      </c>
      <c r="L1966" s="1" t="s">
        <v>80</v>
      </c>
      <c r="M1966" s="1" t="s">
        <v>489</v>
      </c>
      <c r="N1966" s="1" t="s">
        <v>513</v>
      </c>
      <c r="O1966" t="str">
        <f t="shared" si="2178"/>
        <v>Wisdom</v>
      </c>
      <c r="P1966" t="str">
        <f t="shared" si="2156"/>
        <v>Tree</v>
      </c>
      <c r="Q1966" t="str">
        <f t="shared" si="2156"/>
        <v>Investments</v>
      </c>
      <c r="R1966" t="str">
        <f t="shared" si="2156"/>
        <v>Inc</v>
      </c>
      <c r="S1966" t="str">
        <f t="shared" si="2156"/>
        <v/>
      </c>
      <c r="T1966" t="str">
        <f t="shared" si="2156"/>
        <v/>
      </c>
      <c r="U1966" t="str">
        <f t="shared" si="2138"/>
        <v>Wisdom</v>
      </c>
      <c r="V1966" t="str">
        <f t="shared" ref="V1966:Z1966" si="2188">IF(LEN(P1966)&gt;0, U1966  &amp; " " &amp; P1966,"")</f>
        <v>Wisdom Tree</v>
      </c>
      <c r="W1966" t="str">
        <f t="shared" si="2188"/>
        <v>Wisdom Tree Investments</v>
      </c>
      <c r="X1966" t="str">
        <f t="shared" si="2188"/>
        <v>Wisdom Tree Investments Inc</v>
      </c>
      <c r="Y1966" t="str">
        <f t="shared" si="2188"/>
        <v/>
      </c>
      <c r="Z1966" t="str">
        <f t="shared" si="2188"/>
        <v/>
      </c>
      <c r="AB1966" t="str">
        <f t="shared" si="2140"/>
        <v>Wisdom Tree Investments Inc</v>
      </c>
      <c r="AC1966" t="str">
        <f t="shared" si="2141"/>
        <v>WETF Wisdom Wisdom Tree Wisdom Tree Investments Wisdom Tree Investments Inc</v>
      </c>
      <c r="AD1966" t="str">
        <f t="shared" si="2142"/>
        <v>WETF.OQ</v>
      </c>
      <c r="AE1966">
        <f t="shared" si="2143"/>
        <v>9.4719161470330188E-2</v>
      </c>
    </row>
    <row r="1967" spans="1:31" collapsed="1" x14ac:dyDescent="0.25">
      <c r="A1967" s="1" t="s">
        <v>10033</v>
      </c>
      <c r="B1967" s="1" t="s">
        <v>10034</v>
      </c>
      <c r="C1967" s="1" t="s">
        <v>55</v>
      </c>
      <c r="D1967" s="1" t="s">
        <v>10035</v>
      </c>
      <c r="E1967" s="1" t="s">
        <v>10036</v>
      </c>
      <c r="F1967" s="1"/>
      <c r="G1967" s="2">
        <v>960504508.79999995</v>
      </c>
      <c r="H1967" s="1" t="s">
        <v>19</v>
      </c>
      <c r="I1967" s="1" t="s">
        <v>20</v>
      </c>
      <c r="J1967" s="1" t="s">
        <v>10037</v>
      </c>
      <c r="K1967" s="1" t="s">
        <v>22</v>
      </c>
      <c r="L1967" s="1" t="s">
        <v>39</v>
      </c>
      <c r="M1967" s="1" t="s">
        <v>1242</v>
      </c>
      <c r="N1967" s="1" t="s">
        <v>1242</v>
      </c>
      <c r="O1967" t="str">
        <f t="shared" si="2178"/>
        <v>KEMET</v>
      </c>
      <c r="P1967" t="str">
        <f t="shared" si="2156"/>
        <v>Corp</v>
      </c>
      <c r="Q1967" t="str">
        <f t="shared" si="2156"/>
        <v/>
      </c>
      <c r="R1967" t="str">
        <f t="shared" si="2156"/>
        <v/>
      </c>
      <c r="S1967" t="str">
        <f t="shared" si="2156"/>
        <v/>
      </c>
      <c r="T1967" t="str">
        <f t="shared" si="2156"/>
        <v/>
      </c>
      <c r="U1967" t="str">
        <f t="shared" si="2138"/>
        <v>KEMET</v>
      </c>
      <c r="V1967" t="str">
        <f t="shared" ref="V1967:Z1967" si="2189">IF(LEN(P1967)&gt;0, U1967  &amp; " " &amp; P1967,"")</f>
        <v>KEMET Corp</v>
      </c>
      <c r="W1967" t="str">
        <f t="shared" si="2189"/>
        <v/>
      </c>
      <c r="X1967" t="str">
        <f t="shared" si="2189"/>
        <v/>
      </c>
      <c r="Y1967" t="str">
        <f t="shared" si="2189"/>
        <v/>
      </c>
      <c r="Z1967" t="str">
        <f t="shared" si="2189"/>
        <v/>
      </c>
      <c r="AB1967" t="str">
        <f t="shared" si="2140"/>
        <v>KEMET Corp</v>
      </c>
      <c r="AC1967" t="str">
        <f t="shared" si="2141"/>
        <v>KEM KEMET KEMET Corp</v>
      </c>
      <c r="AD1967" t="str">
        <f t="shared" si="2142"/>
        <v>KEM.N</v>
      </c>
      <c r="AE1967">
        <f t="shared" si="2143"/>
        <v>9.4636558596552525E-2</v>
      </c>
    </row>
    <row r="1968" spans="1:31" collapsed="1" x14ac:dyDescent="0.25">
      <c r="A1968" s="1" t="s">
        <v>10038</v>
      </c>
      <c r="B1968" s="1" t="s">
        <v>10039</v>
      </c>
      <c r="C1968" s="1" t="s">
        <v>16</v>
      </c>
      <c r="D1968" s="1" t="s">
        <v>10040</v>
      </c>
      <c r="E1968" s="1" t="s">
        <v>10041</v>
      </c>
      <c r="F1968" s="1"/>
      <c r="G1968" s="2">
        <v>958467413.74000001</v>
      </c>
      <c r="H1968" s="1" t="s">
        <v>19</v>
      </c>
      <c r="I1968" s="1" t="s">
        <v>20</v>
      </c>
      <c r="J1968" s="1" t="s">
        <v>10042</v>
      </c>
      <c r="K1968" s="1" t="s">
        <v>67</v>
      </c>
      <c r="L1968" s="1" t="s">
        <v>154</v>
      </c>
      <c r="M1968" s="1" t="s">
        <v>239</v>
      </c>
      <c r="N1968" s="1" t="s">
        <v>317</v>
      </c>
      <c r="O1968" t="str">
        <f t="shared" si="2178"/>
        <v>Luminex</v>
      </c>
      <c r="P1968" t="str">
        <f t="shared" si="2156"/>
        <v>Corp</v>
      </c>
      <c r="Q1968" t="str">
        <f t="shared" si="2156"/>
        <v/>
      </c>
      <c r="R1968" t="str">
        <f t="shared" si="2156"/>
        <v/>
      </c>
      <c r="S1968" t="str">
        <f t="shared" si="2156"/>
        <v/>
      </c>
      <c r="T1968" t="str">
        <f t="shared" si="2156"/>
        <v/>
      </c>
      <c r="U1968" t="str">
        <f t="shared" si="2138"/>
        <v>Luminex</v>
      </c>
      <c r="V1968" t="str">
        <f t="shared" ref="V1968:Z1968" si="2190">IF(LEN(P1968)&gt;0, U1968  &amp; " " &amp; P1968,"")</f>
        <v>Luminex Corp</v>
      </c>
      <c r="W1968" t="str">
        <f t="shared" si="2190"/>
        <v/>
      </c>
      <c r="X1968" t="str">
        <f t="shared" si="2190"/>
        <v/>
      </c>
      <c r="Y1968" t="str">
        <f t="shared" si="2190"/>
        <v/>
      </c>
      <c r="Z1968" t="str">
        <f t="shared" si="2190"/>
        <v/>
      </c>
      <c r="AB1968" t="str">
        <f t="shared" si="2140"/>
        <v>Luminex Corp</v>
      </c>
      <c r="AC1968" t="str">
        <f t="shared" si="2141"/>
        <v>LMNX Luminex Luminex Corp</v>
      </c>
      <c r="AD1968" t="str">
        <f t="shared" si="2142"/>
        <v>LMNX.OQ</v>
      </c>
      <c r="AE1968">
        <f t="shared" si="2143"/>
        <v>9.4435847757356903E-2</v>
      </c>
    </row>
    <row r="1969" spans="1:31" collapsed="1" x14ac:dyDescent="0.25">
      <c r="A1969" s="1" t="s">
        <v>10043</v>
      </c>
      <c r="B1969" s="1" t="s">
        <v>10044</v>
      </c>
      <c r="C1969" s="1" t="s">
        <v>55</v>
      </c>
      <c r="D1969" s="1" t="s">
        <v>10045</v>
      </c>
      <c r="E1969" s="1" t="s">
        <v>10046</v>
      </c>
      <c r="F1969" s="1"/>
      <c r="G1969" s="2">
        <v>958238716.04999995</v>
      </c>
      <c r="H1969" s="1" t="s">
        <v>19</v>
      </c>
      <c r="I1969" s="1" t="s">
        <v>20</v>
      </c>
      <c r="J1969" s="1" t="s">
        <v>10047</v>
      </c>
      <c r="K1969" s="1" t="s">
        <v>323</v>
      </c>
      <c r="L1969" s="1" t="s">
        <v>1197</v>
      </c>
      <c r="M1969" s="1" t="s">
        <v>1198</v>
      </c>
      <c r="N1969" s="1" t="s">
        <v>1236</v>
      </c>
      <c r="O1969" t="str">
        <f t="shared" si="2178"/>
        <v>Global</v>
      </c>
      <c r="P1969" t="str">
        <f t="shared" si="2156"/>
        <v>Brass</v>
      </c>
      <c r="Q1969" t="str">
        <f t="shared" si="2156"/>
        <v>and</v>
      </c>
      <c r="R1969" t="str">
        <f t="shared" si="2156"/>
        <v>Copper</v>
      </c>
      <c r="S1969" t="str">
        <f t="shared" si="2156"/>
        <v>Holdings</v>
      </c>
      <c r="T1969" t="str">
        <f t="shared" si="2156"/>
        <v>Inc</v>
      </c>
      <c r="U1969" t="str">
        <f t="shared" si="2138"/>
        <v>Global</v>
      </c>
      <c r="V1969" t="str">
        <f t="shared" ref="V1969:Z1969" si="2191">IF(LEN(P1969)&gt;0, U1969  &amp; " " &amp; P1969,"")</f>
        <v>Global Brass</v>
      </c>
      <c r="W1969" t="str">
        <f t="shared" si="2191"/>
        <v>Global Brass and</v>
      </c>
      <c r="X1969" t="str">
        <f t="shared" si="2191"/>
        <v>Global Brass and Copper</v>
      </c>
      <c r="Y1969" t="str">
        <f t="shared" si="2191"/>
        <v>Global Brass and Copper Holdings</v>
      </c>
      <c r="Z1969" t="str">
        <f t="shared" si="2191"/>
        <v>Global Brass and Copper Holdings Inc</v>
      </c>
      <c r="AB1969" t="str">
        <f t="shared" si="2140"/>
        <v>Global Brass and Copper Holdings Inc</v>
      </c>
      <c r="AC1969" t="str">
        <f t="shared" si="2141"/>
        <v>BRSS Global Global Brass Global Brass and Global Brass and Copper Global Brass and Copper Holdings Global Brass and Copper Holdings Inc</v>
      </c>
      <c r="AD1969" t="str">
        <f t="shared" si="2142"/>
        <v>BRSS.N</v>
      </c>
      <c r="AE1969">
        <f t="shared" si="2143"/>
        <v>9.4413314638415444E-2</v>
      </c>
    </row>
    <row r="1970" spans="1:31" collapsed="1" x14ac:dyDescent="0.25">
      <c r="A1970" s="1" t="s">
        <v>10048</v>
      </c>
      <c r="B1970" s="1" t="s">
        <v>10049</v>
      </c>
      <c r="C1970" s="1" t="s">
        <v>55</v>
      </c>
      <c r="D1970" s="1" t="s">
        <v>10050</v>
      </c>
      <c r="E1970" s="1" t="s">
        <v>10051</v>
      </c>
      <c r="F1970" s="1"/>
      <c r="G1970" s="2">
        <v>956586485.25999999</v>
      </c>
      <c r="H1970" s="1" t="s">
        <v>19</v>
      </c>
      <c r="I1970" s="1" t="s">
        <v>20</v>
      </c>
      <c r="J1970" s="1" t="s">
        <v>10052</v>
      </c>
      <c r="K1970" s="1" t="s">
        <v>59</v>
      </c>
      <c r="L1970" s="1" t="s">
        <v>395</v>
      </c>
      <c r="M1970" s="1" t="s">
        <v>1943</v>
      </c>
      <c r="N1970" s="1" t="s">
        <v>4758</v>
      </c>
      <c r="O1970" t="str">
        <f t="shared" si="2178"/>
        <v>St.</v>
      </c>
      <c r="P1970" t="str">
        <f t="shared" si="2156"/>
        <v>Joe</v>
      </c>
      <c r="Q1970" t="str">
        <f t="shared" si="2156"/>
        <v>Co</v>
      </c>
      <c r="R1970" t="str">
        <f t="shared" si="2156"/>
        <v/>
      </c>
      <c r="S1970" t="str">
        <f t="shared" si="2156"/>
        <v/>
      </c>
      <c r="T1970" t="str">
        <f t="shared" si="2156"/>
        <v/>
      </c>
      <c r="U1970" t="str">
        <f t="shared" si="2138"/>
        <v>St.</v>
      </c>
      <c r="V1970" t="str">
        <f t="shared" ref="V1970:Z1970" si="2192">IF(LEN(P1970)&gt;0, U1970  &amp; " " &amp; P1970,"")</f>
        <v>St. Joe</v>
      </c>
      <c r="W1970" t="str">
        <f t="shared" si="2192"/>
        <v>St. Joe Co</v>
      </c>
      <c r="X1970" t="str">
        <f t="shared" si="2192"/>
        <v/>
      </c>
      <c r="Y1970" t="str">
        <f t="shared" si="2192"/>
        <v/>
      </c>
      <c r="Z1970" t="str">
        <f t="shared" si="2192"/>
        <v/>
      </c>
      <c r="AB1970" t="str">
        <f t="shared" si="2140"/>
        <v>St. Joe Co</v>
      </c>
      <c r="AC1970" t="str">
        <f t="shared" si="2141"/>
        <v>JOE St. St. Joe St. Joe Co</v>
      </c>
      <c r="AD1970" t="str">
        <f t="shared" si="2142"/>
        <v>JOE.N</v>
      </c>
      <c r="AE1970">
        <f t="shared" si="2143"/>
        <v>9.4250523694135335E-2</v>
      </c>
    </row>
    <row r="1971" spans="1:31" collapsed="1" x14ac:dyDescent="0.25">
      <c r="A1971" s="1" t="s">
        <v>10053</v>
      </c>
      <c r="B1971" s="1" t="s">
        <v>10054</v>
      </c>
      <c r="C1971" s="1" t="s">
        <v>55</v>
      </c>
      <c r="D1971" s="1" t="s">
        <v>10055</v>
      </c>
      <c r="E1971" s="1" t="s">
        <v>10056</v>
      </c>
      <c r="F1971" s="1"/>
      <c r="G1971" s="2">
        <v>956242066.79999995</v>
      </c>
      <c r="H1971" s="1" t="s">
        <v>19</v>
      </c>
      <c r="I1971" s="1" t="s">
        <v>20</v>
      </c>
      <c r="J1971" s="1" t="s">
        <v>10057</v>
      </c>
      <c r="K1971" s="1" t="s">
        <v>30</v>
      </c>
      <c r="L1971" s="1" t="s">
        <v>122</v>
      </c>
      <c r="M1971" s="1" t="s">
        <v>123</v>
      </c>
      <c r="N1971" s="1" t="s">
        <v>3593</v>
      </c>
      <c r="O1971" t="str">
        <f t="shared" si="2178"/>
        <v>Gannett</v>
      </c>
      <c r="P1971" t="str">
        <f t="shared" si="2156"/>
        <v>Co</v>
      </c>
      <c r="Q1971" t="str">
        <f t="shared" si="2156"/>
        <v>Inc</v>
      </c>
      <c r="R1971" t="str">
        <f t="shared" si="2156"/>
        <v/>
      </c>
      <c r="S1971" t="str">
        <f t="shared" si="2156"/>
        <v/>
      </c>
      <c r="T1971" t="str">
        <f t="shared" si="2156"/>
        <v/>
      </c>
      <c r="U1971" t="str">
        <f t="shared" si="2138"/>
        <v>Gannett</v>
      </c>
      <c r="V1971" t="str">
        <f t="shared" ref="V1971:Z1971" si="2193">IF(LEN(P1971)&gt;0, U1971  &amp; " " &amp; P1971,"")</f>
        <v>Gannett Co</v>
      </c>
      <c r="W1971" t="str">
        <f t="shared" si="2193"/>
        <v>Gannett Co Inc</v>
      </c>
      <c r="X1971" t="str">
        <f t="shared" si="2193"/>
        <v/>
      </c>
      <c r="Y1971" t="str">
        <f t="shared" si="2193"/>
        <v/>
      </c>
      <c r="Z1971" t="str">
        <f t="shared" si="2193"/>
        <v/>
      </c>
      <c r="AB1971" t="str">
        <f t="shared" si="2140"/>
        <v>Gannett Co Inc</v>
      </c>
      <c r="AC1971" t="str">
        <f t="shared" si="2141"/>
        <v>GCI Gannett Gannett Co Gannett Co Inc</v>
      </c>
      <c r="AD1971" t="str">
        <f t="shared" si="2142"/>
        <v>GCI.N</v>
      </c>
      <c r="AE1971">
        <f t="shared" si="2143"/>
        <v>9.4216588842739118E-2</v>
      </c>
    </row>
    <row r="1972" spans="1:31" collapsed="1" x14ac:dyDescent="0.25">
      <c r="A1972" s="1" t="s">
        <v>10058</v>
      </c>
      <c r="B1972" s="1" t="s">
        <v>10059</v>
      </c>
      <c r="C1972" s="1" t="s">
        <v>55</v>
      </c>
      <c r="D1972" s="1" t="s">
        <v>10060</v>
      </c>
      <c r="E1972" s="1" t="s">
        <v>10061</v>
      </c>
      <c r="F1972" s="1"/>
      <c r="G1972" s="2">
        <v>956134121.88</v>
      </c>
      <c r="H1972" s="1" t="s">
        <v>19</v>
      </c>
      <c r="I1972" s="1" t="s">
        <v>20</v>
      </c>
      <c r="J1972" s="1" t="s">
        <v>10062</v>
      </c>
      <c r="K1972" s="1" t="s">
        <v>59</v>
      </c>
      <c r="L1972" s="1" t="s">
        <v>395</v>
      </c>
      <c r="M1972" s="1" t="s">
        <v>396</v>
      </c>
      <c r="N1972" s="1" t="s">
        <v>1205</v>
      </c>
      <c r="O1972" t="str">
        <f t="shared" si="2178"/>
        <v>NexPoint</v>
      </c>
      <c r="P1972" t="str">
        <f t="shared" si="2156"/>
        <v>Residential</v>
      </c>
      <c r="Q1972" t="str">
        <f t="shared" si="2156"/>
        <v>Trust</v>
      </c>
      <c r="R1972" t="str">
        <f t="shared" si="2156"/>
        <v>Inc</v>
      </c>
      <c r="S1972" t="str">
        <f t="shared" si="2156"/>
        <v/>
      </c>
      <c r="T1972" t="str">
        <f t="shared" si="2156"/>
        <v/>
      </c>
      <c r="U1972" t="str">
        <f t="shared" si="2138"/>
        <v>NexPoint</v>
      </c>
      <c r="V1972" t="str">
        <f t="shared" ref="V1972:Z1972" si="2194">IF(LEN(P1972)&gt;0, U1972  &amp; " " &amp; P1972,"")</f>
        <v>NexPoint Residential</v>
      </c>
      <c r="W1972" t="str">
        <f t="shared" si="2194"/>
        <v>NexPoint Residential Trust</v>
      </c>
      <c r="X1972" t="str">
        <f t="shared" si="2194"/>
        <v>NexPoint Residential Trust Inc</v>
      </c>
      <c r="Y1972" t="str">
        <f t="shared" si="2194"/>
        <v/>
      </c>
      <c r="Z1972" t="str">
        <f t="shared" si="2194"/>
        <v/>
      </c>
      <c r="AB1972" t="str">
        <f t="shared" si="2140"/>
        <v>NexPoint Residential Trust Inc</v>
      </c>
      <c r="AC1972" t="str">
        <f t="shared" si="2141"/>
        <v>NXRT NexPoint NexPoint Residential NexPoint Residential Trust NexPoint Residential Trust Inc</v>
      </c>
      <c r="AD1972" t="str">
        <f t="shared" si="2142"/>
        <v>NXRT.N</v>
      </c>
      <c r="AE1972">
        <f t="shared" si="2143"/>
        <v>9.4205953248993141E-2</v>
      </c>
    </row>
    <row r="1973" spans="1:31" collapsed="1" x14ac:dyDescent="0.25">
      <c r="A1973" s="1" t="s">
        <v>10063</v>
      </c>
      <c r="B1973" s="1" t="s">
        <v>10064</v>
      </c>
      <c r="C1973" s="1" t="s">
        <v>16</v>
      </c>
      <c r="D1973" s="1" t="s">
        <v>10065</v>
      </c>
      <c r="E1973" s="1" t="s">
        <v>10066</v>
      </c>
      <c r="F1973" s="1"/>
      <c r="G1973" s="2">
        <v>954124926.48000002</v>
      </c>
      <c r="H1973" s="1" t="s">
        <v>19</v>
      </c>
      <c r="I1973" s="1" t="s">
        <v>20</v>
      </c>
      <c r="J1973" s="1" t="s">
        <v>10067</v>
      </c>
      <c r="K1973" s="1" t="s">
        <v>59</v>
      </c>
      <c r="L1973" s="1" t="s">
        <v>80</v>
      </c>
      <c r="M1973" s="1" t="s">
        <v>81</v>
      </c>
      <c r="N1973" s="1" t="s">
        <v>82</v>
      </c>
      <c r="O1973" t="str">
        <f t="shared" si="2178"/>
        <v>Meridian</v>
      </c>
      <c r="P1973" t="str">
        <f t="shared" si="2156"/>
        <v>Bancorp</v>
      </c>
      <c r="Q1973" t="str">
        <f t="shared" si="2156"/>
        <v>Inc</v>
      </c>
      <c r="R1973" t="str">
        <f t="shared" si="2156"/>
        <v/>
      </c>
      <c r="S1973" t="str">
        <f t="shared" si="2156"/>
        <v/>
      </c>
      <c r="T1973" t="str">
        <f t="shared" si="2156"/>
        <v/>
      </c>
      <c r="U1973" t="str">
        <f t="shared" si="2138"/>
        <v>Meridian</v>
      </c>
      <c r="V1973" t="str">
        <f t="shared" ref="V1973:Z1973" si="2195">IF(LEN(P1973)&gt;0, U1973  &amp; " " &amp; P1973,"")</f>
        <v>Meridian Bancorp</v>
      </c>
      <c r="W1973" t="str">
        <f t="shared" si="2195"/>
        <v>Meridian Bancorp Inc</v>
      </c>
      <c r="X1973" t="str">
        <f t="shared" si="2195"/>
        <v/>
      </c>
      <c r="Y1973" t="str">
        <f t="shared" si="2195"/>
        <v/>
      </c>
      <c r="Z1973" t="str">
        <f t="shared" si="2195"/>
        <v/>
      </c>
      <c r="AB1973" t="str">
        <f t="shared" si="2140"/>
        <v>Meridian Bancorp Inc</v>
      </c>
      <c r="AC1973" t="str">
        <f t="shared" si="2141"/>
        <v>EBSB Meridian Meridian Bancorp Meridian Bancorp Inc</v>
      </c>
      <c r="AD1973" t="str">
        <f t="shared" si="2142"/>
        <v>EBSB.OQ</v>
      </c>
      <c r="AE1973">
        <f t="shared" si="2143"/>
        <v>9.400799130663684E-2</v>
      </c>
    </row>
    <row r="1974" spans="1:31" collapsed="1" x14ac:dyDescent="0.25">
      <c r="A1974" s="1" t="s">
        <v>10068</v>
      </c>
      <c r="B1974" s="1" t="s">
        <v>10069</v>
      </c>
      <c r="C1974" s="1" t="s">
        <v>55</v>
      </c>
      <c r="D1974" s="1" t="s">
        <v>10070</v>
      </c>
      <c r="E1974" s="1" t="s">
        <v>10071</v>
      </c>
      <c r="F1974" s="1"/>
      <c r="G1974" s="2">
        <v>953455529.51999998</v>
      </c>
      <c r="H1974" s="1" t="s">
        <v>19</v>
      </c>
      <c r="I1974" s="1" t="s">
        <v>20</v>
      </c>
      <c r="J1974" s="1" t="s">
        <v>10072</v>
      </c>
      <c r="K1974" s="1" t="s">
        <v>59</v>
      </c>
      <c r="L1974" s="1" t="s">
        <v>80</v>
      </c>
      <c r="M1974" s="1" t="s">
        <v>489</v>
      </c>
      <c r="N1974" s="1" t="s">
        <v>513</v>
      </c>
      <c r="O1974" t="str">
        <f t="shared" si="2178"/>
        <v>Bain</v>
      </c>
      <c r="P1974" t="str">
        <f t="shared" si="2156"/>
        <v>Capital</v>
      </c>
      <c r="Q1974" t="str">
        <f t="shared" si="2156"/>
        <v>Specialty</v>
      </c>
      <c r="R1974" t="str">
        <f t="shared" si="2156"/>
        <v>Finance</v>
      </c>
      <c r="S1974" t="str">
        <f t="shared" si="2156"/>
        <v>Inc</v>
      </c>
      <c r="T1974" t="str">
        <f t="shared" si="2156"/>
        <v/>
      </c>
      <c r="U1974" t="str">
        <f t="shared" si="2138"/>
        <v>Bain</v>
      </c>
      <c r="V1974" t="str">
        <f t="shared" ref="V1974:Z1974" si="2196">IF(LEN(P1974)&gt;0, U1974  &amp; " " &amp; P1974,"")</f>
        <v>Bain Capital</v>
      </c>
      <c r="W1974" t="str">
        <f t="shared" si="2196"/>
        <v>Bain Capital Specialty</v>
      </c>
      <c r="X1974" t="str">
        <f t="shared" si="2196"/>
        <v>Bain Capital Specialty Finance</v>
      </c>
      <c r="Y1974" t="str">
        <f t="shared" si="2196"/>
        <v>Bain Capital Specialty Finance Inc</v>
      </c>
      <c r="Z1974" t="str">
        <f t="shared" si="2196"/>
        <v/>
      </c>
      <c r="AB1974" t="str">
        <f t="shared" si="2140"/>
        <v>Bain Capital Specialty Finance Inc</v>
      </c>
      <c r="AC1974" t="str">
        <f t="shared" si="2141"/>
        <v>BCSF Bain Bain Capital Bain Capital Specialty Bain Capital Specialty Finance Bain Capital Specialty Finance Inc</v>
      </c>
      <c r="AD1974" t="str">
        <f t="shared" si="2142"/>
        <v>BCSF.N</v>
      </c>
      <c r="AE1974">
        <f t="shared" si="2143"/>
        <v>9.3942036983623273E-2</v>
      </c>
    </row>
    <row r="1975" spans="1:31" collapsed="1" x14ac:dyDescent="0.25">
      <c r="A1975" s="1" t="s">
        <v>10073</v>
      </c>
      <c r="B1975" s="1" t="s">
        <v>10074</v>
      </c>
      <c r="C1975" s="1" t="s">
        <v>16</v>
      </c>
      <c r="D1975" s="1" t="s">
        <v>10075</v>
      </c>
      <c r="E1975" s="1" t="s">
        <v>10076</v>
      </c>
      <c r="F1975" s="1"/>
      <c r="G1975" s="2">
        <v>953364444</v>
      </c>
      <c r="H1975" s="1" t="s">
        <v>19</v>
      </c>
      <c r="I1975" s="1" t="s">
        <v>20</v>
      </c>
      <c r="J1975" s="1" t="s">
        <v>10077</v>
      </c>
      <c r="K1975" s="1" t="s">
        <v>59</v>
      </c>
      <c r="L1975" s="1" t="s">
        <v>60</v>
      </c>
      <c r="M1975" s="1" t="s">
        <v>60</v>
      </c>
      <c r="N1975" s="1" t="s">
        <v>769</v>
      </c>
      <c r="O1975" t="str">
        <f t="shared" si="2178"/>
        <v>National</v>
      </c>
      <c r="P1975" t="str">
        <f t="shared" si="2156"/>
        <v>Western</v>
      </c>
      <c r="Q1975" t="str">
        <f t="shared" si="2156"/>
        <v>Life</v>
      </c>
      <c r="R1975" t="str">
        <f t="shared" si="2156"/>
        <v>Group</v>
      </c>
      <c r="S1975" t="str">
        <f t="shared" si="2156"/>
        <v>Inc</v>
      </c>
      <c r="T1975" t="str">
        <f t="shared" si="2156"/>
        <v/>
      </c>
      <c r="U1975" t="str">
        <f t="shared" si="2138"/>
        <v>National</v>
      </c>
      <c r="V1975" t="str">
        <f t="shared" ref="V1975:Z1975" si="2197">IF(LEN(P1975)&gt;0, U1975  &amp; " " &amp; P1975,"")</f>
        <v>National Western</v>
      </c>
      <c r="W1975" t="str">
        <f t="shared" si="2197"/>
        <v>National Western Life</v>
      </c>
      <c r="X1975" t="str">
        <f t="shared" si="2197"/>
        <v>National Western Life Group</v>
      </c>
      <c r="Y1975" t="str">
        <f t="shared" si="2197"/>
        <v>National Western Life Group Inc</v>
      </c>
      <c r="Z1975" t="str">
        <f t="shared" si="2197"/>
        <v/>
      </c>
      <c r="AB1975" t="str">
        <f t="shared" si="2140"/>
        <v>National Western Life Group Inc</v>
      </c>
      <c r="AC1975" t="str">
        <f t="shared" si="2141"/>
        <v>NWLI National National Western National Western Life National Western Life Group National Western Life Group Inc</v>
      </c>
      <c r="AD1975" t="str">
        <f t="shared" si="2142"/>
        <v>NWLI.OQ</v>
      </c>
      <c r="AE1975">
        <f t="shared" si="2143"/>
        <v>9.3933062512320115E-2</v>
      </c>
    </row>
    <row r="1976" spans="1:31" collapsed="1" x14ac:dyDescent="0.25">
      <c r="A1976" s="1" t="s">
        <v>10078</v>
      </c>
      <c r="B1976" s="1" t="s">
        <v>10079</v>
      </c>
      <c r="C1976" s="1" t="s">
        <v>16</v>
      </c>
      <c r="D1976" s="1" t="s">
        <v>10080</v>
      </c>
      <c r="E1976" s="1" t="s">
        <v>10081</v>
      </c>
      <c r="F1976" s="1"/>
      <c r="G1976" s="2">
        <v>951739211.04999995</v>
      </c>
      <c r="H1976" s="1" t="s">
        <v>19</v>
      </c>
      <c r="I1976" s="1" t="s">
        <v>20</v>
      </c>
      <c r="J1976" s="1" t="s">
        <v>10082</v>
      </c>
      <c r="K1976" s="1" t="s">
        <v>67</v>
      </c>
      <c r="L1976" s="1" t="s">
        <v>68</v>
      </c>
      <c r="M1976" s="1" t="s">
        <v>424</v>
      </c>
      <c r="N1976" s="1" t="s">
        <v>424</v>
      </c>
      <c r="O1976" t="str">
        <f t="shared" si="2178"/>
        <v>Codexis</v>
      </c>
      <c r="P1976" t="str">
        <f t="shared" si="2156"/>
        <v>Inc</v>
      </c>
      <c r="Q1976" t="str">
        <f t="shared" si="2156"/>
        <v/>
      </c>
      <c r="R1976" t="str">
        <f t="shared" si="2156"/>
        <v/>
      </c>
      <c r="S1976" t="str">
        <f t="shared" si="2156"/>
        <v/>
      </c>
      <c r="T1976" t="str">
        <f t="shared" si="2156"/>
        <v/>
      </c>
      <c r="U1976" t="str">
        <f t="shared" si="2138"/>
        <v>Codexis</v>
      </c>
      <c r="V1976" t="str">
        <f t="shared" ref="V1976:Z1976" si="2198">IF(LEN(P1976)&gt;0, U1976  &amp; " " &amp; P1976,"")</f>
        <v>Codexis Inc</v>
      </c>
      <c r="W1976" t="str">
        <f t="shared" si="2198"/>
        <v/>
      </c>
      <c r="X1976" t="str">
        <f t="shared" si="2198"/>
        <v/>
      </c>
      <c r="Y1976" t="str">
        <f t="shared" si="2198"/>
        <v/>
      </c>
      <c r="Z1976" t="str">
        <f t="shared" si="2198"/>
        <v/>
      </c>
      <c r="AB1976" t="str">
        <f t="shared" si="2140"/>
        <v>Codexis Inc</v>
      </c>
      <c r="AC1976" t="str">
        <f t="shared" si="2141"/>
        <v>CDXS Codexis Codexis Inc</v>
      </c>
      <c r="AD1976" t="str">
        <f t="shared" si="2142"/>
        <v>CDXS.OQ</v>
      </c>
      <c r="AE1976">
        <f t="shared" si="2143"/>
        <v>9.3772931610386204E-2</v>
      </c>
    </row>
    <row r="1977" spans="1:31" collapsed="1" x14ac:dyDescent="0.25">
      <c r="A1977" s="1" t="s">
        <v>10083</v>
      </c>
      <c r="B1977" s="1" t="s">
        <v>10084</v>
      </c>
      <c r="C1977" s="1" t="s">
        <v>16</v>
      </c>
      <c r="D1977" s="1" t="s">
        <v>10085</v>
      </c>
      <c r="E1977" s="1" t="s">
        <v>10086</v>
      </c>
      <c r="F1977" s="1"/>
      <c r="G1977" s="2">
        <v>949806185.89999998</v>
      </c>
      <c r="H1977" s="1" t="s">
        <v>19</v>
      </c>
      <c r="I1977" s="1" t="s">
        <v>20</v>
      </c>
      <c r="J1977" s="1" t="s">
        <v>10087</v>
      </c>
      <c r="K1977" s="1" t="s">
        <v>67</v>
      </c>
      <c r="L1977" s="1" t="s">
        <v>154</v>
      </c>
      <c r="M1977" s="1" t="s">
        <v>155</v>
      </c>
      <c r="N1977" s="1" t="s">
        <v>502</v>
      </c>
      <c r="O1977" t="str">
        <f t="shared" si="2178"/>
        <v>Addus</v>
      </c>
      <c r="P1977" t="str">
        <f t="shared" si="2156"/>
        <v>Homecare</v>
      </c>
      <c r="Q1977" t="str">
        <f t="shared" si="2156"/>
        <v>Corp</v>
      </c>
      <c r="R1977" t="str">
        <f t="shared" si="2156"/>
        <v/>
      </c>
      <c r="S1977" t="str">
        <f t="shared" si="2156"/>
        <v/>
      </c>
      <c r="T1977" t="str">
        <f t="shared" si="2156"/>
        <v/>
      </c>
      <c r="U1977" t="str">
        <f t="shared" si="2138"/>
        <v>Addus</v>
      </c>
      <c r="V1977" t="str">
        <f t="shared" ref="V1977:Z1977" si="2199">IF(LEN(P1977)&gt;0, U1977  &amp; " " &amp; P1977,"")</f>
        <v>Addus Homecare</v>
      </c>
      <c r="W1977" t="str">
        <f t="shared" si="2199"/>
        <v>Addus Homecare Corp</v>
      </c>
      <c r="X1977" t="str">
        <f t="shared" si="2199"/>
        <v/>
      </c>
      <c r="Y1977" t="str">
        <f t="shared" si="2199"/>
        <v/>
      </c>
      <c r="Z1977" t="str">
        <f t="shared" si="2199"/>
        <v/>
      </c>
      <c r="AB1977" t="str">
        <f t="shared" si="2140"/>
        <v>Addus Homecare Corp</v>
      </c>
      <c r="AC1977" t="str">
        <f t="shared" si="2141"/>
        <v>ADUS Addus Addus Homecare Addus Homecare Corp</v>
      </c>
      <c r="AD1977" t="str">
        <f t="shared" si="2142"/>
        <v>ADUS.OQ</v>
      </c>
      <c r="AE1977">
        <f t="shared" si="2143"/>
        <v>9.3582474568070867E-2</v>
      </c>
    </row>
    <row r="1978" spans="1:31" collapsed="1" x14ac:dyDescent="0.25">
      <c r="A1978" s="1" t="s">
        <v>10088</v>
      </c>
      <c r="B1978" s="1" t="s">
        <v>10089</v>
      </c>
      <c r="C1978" s="1" t="s">
        <v>55</v>
      </c>
      <c r="D1978" s="1" t="s">
        <v>10090</v>
      </c>
      <c r="E1978" s="1" t="s">
        <v>10091</v>
      </c>
      <c r="F1978" s="1"/>
      <c r="G1978" s="2">
        <v>948392244.36000001</v>
      </c>
      <c r="H1978" s="1" t="s">
        <v>19</v>
      </c>
      <c r="I1978" s="1" t="s">
        <v>20</v>
      </c>
      <c r="J1978" s="1" t="s">
        <v>10092</v>
      </c>
      <c r="K1978" s="1" t="s">
        <v>88</v>
      </c>
      <c r="L1978" s="1" t="s">
        <v>89</v>
      </c>
      <c r="M1978" s="1" t="s">
        <v>90</v>
      </c>
      <c r="N1978" s="1" t="s">
        <v>91</v>
      </c>
      <c r="O1978" t="str">
        <f t="shared" si="2178"/>
        <v>Par</v>
      </c>
      <c r="P1978" t="str">
        <f t="shared" si="2156"/>
        <v>Pacific</v>
      </c>
      <c r="Q1978" t="str">
        <f t="shared" si="2156"/>
        <v>Holdings</v>
      </c>
      <c r="R1978" t="str">
        <f t="shared" si="2156"/>
        <v>Inc</v>
      </c>
      <c r="S1978" t="str">
        <f t="shared" si="2156"/>
        <v/>
      </c>
      <c r="T1978" t="str">
        <f t="shared" si="2156"/>
        <v/>
      </c>
      <c r="U1978" t="str">
        <f t="shared" si="2138"/>
        <v>Par</v>
      </c>
      <c r="V1978" t="str">
        <f t="shared" ref="V1978:Z1978" si="2200">IF(LEN(P1978)&gt;0, U1978  &amp; " " &amp; P1978,"")</f>
        <v>Par Pacific</v>
      </c>
      <c r="W1978" t="str">
        <f t="shared" si="2200"/>
        <v>Par Pacific Holdings</v>
      </c>
      <c r="X1978" t="str">
        <f t="shared" si="2200"/>
        <v>Par Pacific Holdings Inc</v>
      </c>
      <c r="Y1978" t="str">
        <f t="shared" si="2200"/>
        <v/>
      </c>
      <c r="Z1978" t="str">
        <f t="shared" si="2200"/>
        <v/>
      </c>
      <c r="AB1978" t="str">
        <f t="shared" si="2140"/>
        <v>Par Pacific Holdings Inc</v>
      </c>
      <c r="AC1978" t="str">
        <f t="shared" si="2141"/>
        <v>PARR Par Par Pacific Par Pacific Holdings Par Pacific Holdings Inc</v>
      </c>
      <c r="AD1978" t="str">
        <f t="shared" si="2142"/>
        <v>PARR.N</v>
      </c>
      <c r="AE1978">
        <f t="shared" si="2143"/>
        <v>9.3443161779659833E-2</v>
      </c>
    </row>
    <row r="1979" spans="1:31" collapsed="1" x14ac:dyDescent="0.25">
      <c r="A1979" s="1" t="s">
        <v>10093</v>
      </c>
      <c r="B1979" s="1" t="s">
        <v>10094</v>
      </c>
      <c r="C1979" s="1" t="s">
        <v>55</v>
      </c>
      <c r="D1979" s="1" t="s">
        <v>10095</v>
      </c>
      <c r="E1979" s="1" t="s">
        <v>10096</v>
      </c>
      <c r="F1979" s="1"/>
      <c r="G1979" s="2">
        <v>944317513.44000006</v>
      </c>
      <c r="H1979" s="1" t="s">
        <v>19</v>
      </c>
      <c r="I1979" s="1" t="s">
        <v>20</v>
      </c>
      <c r="J1979" s="1" t="s">
        <v>10097</v>
      </c>
      <c r="K1979" s="1" t="s">
        <v>22</v>
      </c>
      <c r="L1979" s="1" t="s">
        <v>39</v>
      </c>
      <c r="M1979" s="1" t="s">
        <v>148</v>
      </c>
      <c r="N1979" s="1" t="s">
        <v>148</v>
      </c>
      <c r="O1979" t="str">
        <f t="shared" si="2178"/>
        <v>Vocera</v>
      </c>
      <c r="P1979" t="str">
        <f t="shared" si="2156"/>
        <v>Communications</v>
      </c>
      <c r="Q1979" t="str">
        <f t="shared" si="2156"/>
        <v>Inc</v>
      </c>
      <c r="R1979" t="str">
        <f t="shared" si="2156"/>
        <v/>
      </c>
      <c r="S1979" t="str">
        <f t="shared" si="2156"/>
        <v/>
      </c>
      <c r="T1979" t="str">
        <f t="shared" si="2156"/>
        <v/>
      </c>
      <c r="U1979" t="str">
        <f t="shared" si="2138"/>
        <v>Vocera</v>
      </c>
      <c r="V1979" t="str">
        <f t="shared" ref="V1979:Z1979" si="2201">IF(LEN(P1979)&gt;0, U1979  &amp; " " &amp; P1979,"")</f>
        <v>Vocera Communications</v>
      </c>
      <c r="W1979" t="str">
        <f t="shared" si="2201"/>
        <v>Vocera Communications Inc</v>
      </c>
      <c r="X1979" t="str">
        <f t="shared" si="2201"/>
        <v/>
      </c>
      <c r="Y1979" t="str">
        <f t="shared" si="2201"/>
        <v/>
      </c>
      <c r="Z1979" t="str">
        <f t="shared" si="2201"/>
        <v/>
      </c>
      <c r="AB1979" t="str">
        <f t="shared" si="2140"/>
        <v>Vocera Communications Inc</v>
      </c>
      <c r="AC1979" t="str">
        <f t="shared" si="2141"/>
        <v>VCRA Vocera Vocera Communications Vocera Communications Inc</v>
      </c>
      <c r="AD1979" t="str">
        <f t="shared" si="2142"/>
        <v>VCRA.N</v>
      </c>
      <c r="AE1979">
        <f t="shared" si="2143"/>
        <v>9.3041686817342859E-2</v>
      </c>
    </row>
    <row r="1980" spans="1:31" collapsed="1" x14ac:dyDescent="0.25">
      <c r="A1980" s="1" t="s">
        <v>10098</v>
      </c>
      <c r="B1980" s="1" t="s">
        <v>10099</v>
      </c>
      <c r="C1980" s="1" t="s">
        <v>55</v>
      </c>
      <c r="D1980" s="1" t="s">
        <v>10100</v>
      </c>
      <c r="E1980" s="1" t="s">
        <v>10101</v>
      </c>
      <c r="F1980" s="1"/>
      <c r="G1980" s="2">
        <v>944260094.70000005</v>
      </c>
      <c r="H1980" s="1" t="s">
        <v>19</v>
      </c>
      <c r="I1980" s="1" t="s">
        <v>20</v>
      </c>
      <c r="J1980" s="1" t="s">
        <v>10102</v>
      </c>
      <c r="K1980" s="1" t="s">
        <v>30</v>
      </c>
      <c r="L1980" s="1" t="s">
        <v>31</v>
      </c>
      <c r="M1980" s="1" t="s">
        <v>167</v>
      </c>
      <c r="N1980" s="1" t="s">
        <v>973</v>
      </c>
      <c r="O1980" t="str">
        <f t="shared" si="2178"/>
        <v>Boot</v>
      </c>
      <c r="P1980" t="str">
        <f t="shared" si="2156"/>
        <v>Barn</v>
      </c>
      <c r="Q1980" t="str">
        <f t="shared" si="2156"/>
        <v>Holdings</v>
      </c>
      <c r="R1980" t="str">
        <f t="shared" si="2156"/>
        <v>Inc</v>
      </c>
      <c r="S1980" t="str">
        <f t="shared" si="2156"/>
        <v/>
      </c>
      <c r="T1980" t="str">
        <f t="shared" si="2156"/>
        <v/>
      </c>
      <c r="U1980" t="str">
        <f t="shared" si="2138"/>
        <v>Boot</v>
      </c>
      <c r="V1980" t="str">
        <f t="shared" ref="V1980:Z1980" si="2202">IF(LEN(P1980)&gt;0, U1980  &amp; " " &amp; P1980,"")</f>
        <v>Boot Barn</v>
      </c>
      <c r="W1980" t="str">
        <f t="shared" si="2202"/>
        <v>Boot Barn Holdings</v>
      </c>
      <c r="X1980" t="str">
        <f t="shared" si="2202"/>
        <v>Boot Barn Holdings Inc</v>
      </c>
      <c r="Y1980" t="str">
        <f t="shared" si="2202"/>
        <v/>
      </c>
      <c r="Z1980" t="str">
        <f t="shared" si="2202"/>
        <v/>
      </c>
      <c r="AB1980" t="str">
        <f t="shared" si="2140"/>
        <v>Boot Barn Holdings Inc</v>
      </c>
      <c r="AC1980" t="str">
        <f t="shared" si="2141"/>
        <v>BOOT Boot Boot Barn Boot Barn Holdings Boot Barn Holdings Inc</v>
      </c>
      <c r="AD1980" t="str">
        <f t="shared" si="2142"/>
        <v>BOOT.N</v>
      </c>
      <c r="AE1980">
        <f t="shared" si="2143"/>
        <v>9.3036029465500408E-2</v>
      </c>
    </row>
    <row r="1981" spans="1:31" collapsed="1" x14ac:dyDescent="0.25">
      <c r="A1981" s="1" t="s">
        <v>10103</v>
      </c>
      <c r="B1981" s="1" t="s">
        <v>10104</v>
      </c>
      <c r="C1981" s="1" t="s">
        <v>55</v>
      </c>
      <c r="D1981" s="1" t="s">
        <v>10105</v>
      </c>
      <c r="E1981" s="1" t="s">
        <v>10106</v>
      </c>
      <c r="F1981" s="1"/>
      <c r="G1981" s="2">
        <v>939361350.54999995</v>
      </c>
      <c r="H1981" s="1" t="s">
        <v>19</v>
      </c>
      <c r="I1981" s="1" t="s">
        <v>20</v>
      </c>
      <c r="J1981" s="1" t="s">
        <v>10107</v>
      </c>
      <c r="K1981" s="1" t="s">
        <v>22</v>
      </c>
      <c r="L1981" s="1" t="s">
        <v>39</v>
      </c>
      <c r="M1981" s="1" t="s">
        <v>40</v>
      </c>
      <c r="N1981" s="1" t="s">
        <v>967</v>
      </c>
      <c r="O1981" t="str">
        <f t="shared" si="2178"/>
        <v>3D</v>
      </c>
      <c r="P1981" t="str">
        <f t="shared" si="2156"/>
        <v>Systems</v>
      </c>
      <c r="Q1981" t="str">
        <f t="shared" si="2156"/>
        <v>Corp</v>
      </c>
      <c r="R1981" t="str">
        <f t="shared" si="2156"/>
        <v/>
      </c>
      <c r="S1981" t="str">
        <f t="shared" si="2156"/>
        <v/>
      </c>
      <c r="T1981" t="str">
        <f t="shared" si="2156"/>
        <v/>
      </c>
      <c r="U1981" t="str">
        <f t="shared" si="2138"/>
        <v>3D</v>
      </c>
      <c r="V1981" t="str">
        <f t="shared" ref="V1981:Z1981" si="2203">IF(LEN(P1981)&gt;0, U1981  &amp; " " &amp; P1981,"")</f>
        <v>3D Systems</v>
      </c>
      <c r="W1981" t="str">
        <f t="shared" si="2203"/>
        <v>3D Systems Corp</v>
      </c>
      <c r="X1981" t="str">
        <f t="shared" si="2203"/>
        <v/>
      </c>
      <c r="Y1981" t="str">
        <f t="shared" si="2203"/>
        <v/>
      </c>
      <c r="Z1981" t="str">
        <f t="shared" si="2203"/>
        <v/>
      </c>
      <c r="AB1981" t="str">
        <f t="shared" si="2140"/>
        <v>3D Systems Corp</v>
      </c>
      <c r="AC1981" t="str">
        <f t="shared" si="2141"/>
        <v>DDD 3D 3D Systems 3D Systems Corp</v>
      </c>
      <c r="AD1981" t="str">
        <f t="shared" si="2142"/>
        <v>DDD.N</v>
      </c>
      <c r="AE1981">
        <f t="shared" si="2143"/>
        <v>9.2553366153091593E-2</v>
      </c>
    </row>
    <row r="1982" spans="1:31" collapsed="1" x14ac:dyDescent="0.25">
      <c r="A1982" s="1" t="s">
        <v>10108</v>
      </c>
      <c r="B1982" s="1" t="s">
        <v>10109</v>
      </c>
      <c r="C1982" s="1" t="s">
        <v>55</v>
      </c>
      <c r="D1982" s="1" t="s">
        <v>10110</v>
      </c>
      <c r="E1982" s="1" t="s">
        <v>10111</v>
      </c>
      <c r="F1982" s="1"/>
      <c r="G1982" s="2">
        <v>937874372.49000001</v>
      </c>
      <c r="H1982" s="1" t="s">
        <v>19</v>
      </c>
      <c r="I1982" s="1" t="s">
        <v>20</v>
      </c>
      <c r="J1982" s="1" t="s">
        <v>10112</v>
      </c>
      <c r="K1982" s="1" t="s">
        <v>30</v>
      </c>
      <c r="L1982" s="1" t="s">
        <v>31</v>
      </c>
      <c r="M1982" s="1" t="s">
        <v>167</v>
      </c>
      <c r="N1982" s="1" t="s">
        <v>973</v>
      </c>
      <c r="O1982" t="str">
        <f t="shared" si="2178"/>
        <v>Signet</v>
      </c>
      <c r="P1982" t="str">
        <f t="shared" si="2156"/>
        <v>Jewelers</v>
      </c>
      <c r="Q1982" t="str">
        <f t="shared" si="2156"/>
        <v>Ltd</v>
      </c>
      <c r="R1982" t="str">
        <f t="shared" si="2156"/>
        <v/>
      </c>
      <c r="S1982" t="str">
        <f t="shared" si="2156"/>
        <v/>
      </c>
      <c r="T1982" t="str">
        <f t="shared" si="2156"/>
        <v/>
      </c>
      <c r="U1982" t="str">
        <f t="shared" si="2138"/>
        <v>Signet</v>
      </c>
      <c r="V1982" t="str">
        <f t="shared" ref="V1982:Z1982" si="2204">IF(LEN(P1982)&gt;0, U1982  &amp; " " &amp; P1982,"")</f>
        <v>Signet Jewelers</v>
      </c>
      <c r="W1982" t="str">
        <f t="shared" si="2204"/>
        <v>Signet Jewelers Ltd</v>
      </c>
      <c r="X1982" t="str">
        <f t="shared" si="2204"/>
        <v/>
      </c>
      <c r="Y1982" t="str">
        <f t="shared" si="2204"/>
        <v/>
      </c>
      <c r="Z1982" t="str">
        <f t="shared" si="2204"/>
        <v/>
      </c>
      <c r="AB1982" t="str">
        <f t="shared" si="2140"/>
        <v>Signet Jewelers Ltd</v>
      </c>
      <c r="AC1982" t="str">
        <f t="shared" si="2141"/>
        <v>SIG Signet Signet Jewelers Signet Jewelers Ltd</v>
      </c>
      <c r="AD1982" t="str">
        <f t="shared" si="2142"/>
        <v>SIG.N</v>
      </c>
      <c r="AE1982">
        <f t="shared" si="2143"/>
        <v>9.2406857224692315E-2</v>
      </c>
    </row>
    <row r="1983" spans="1:31" collapsed="1" x14ac:dyDescent="0.25">
      <c r="A1983" s="1" t="s">
        <v>10113</v>
      </c>
      <c r="B1983" s="1" t="s">
        <v>10114</v>
      </c>
      <c r="C1983" s="1" t="s">
        <v>55</v>
      </c>
      <c r="D1983" s="1" t="s">
        <v>10115</v>
      </c>
      <c r="E1983" s="1" t="s">
        <v>10116</v>
      </c>
      <c r="F1983" s="1"/>
      <c r="G1983" s="2">
        <v>937841574.69000006</v>
      </c>
      <c r="H1983" s="1" t="s">
        <v>19</v>
      </c>
      <c r="I1983" s="1" t="s">
        <v>20</v>
      </c>
      <c r="J1983" s="1" t="s">
        <v>10117</v>
      </c>
      <c r="K1983" s="1" t="s">
        <v>88</v>
      </c>
      <c r="L1983" s="1" t="s">
        <v>89</v>
      </c>
      <c r="M1983" s="1" t="s">
        <v>688</v>
      </c>
      <c r="N1983" s="1" t="s">
        <v>763</v>
      </c>
      <c r="O1983" t="str">
        <f t="shared" si="2178"/>
        <v>SemGroup</v>
      </c>
      <c r="P1983" t="str">
        <f t="shared" si="2156"/>
        <v>Corp</v>
      </c>
      <c r="Q1983" t="str">
        <f t="shared" si="2156"/>
        <v/>
      </c>
      <c r="R1983" t="str">
        <f t="shared" si="2156"/>
        <v/>
      </c>
      <c r="S1983" t="str">
        <f t="shared" si="2156"/>
        <v/>
      </c>
      <c r="T1983" t="str">
        <f t="shared" si="2156"/>
        <v/>
      </c>
      <c r="U1983" t="str">
        <f t="shared" si="2138"/>
        <v>SemGroup</v>
      </c>
      <c r="V1983" t="str">
        <f t="shared" ref="V1983:Z1983" si="2205">IF(LEN(P1983)&gt;0, U1983  &amp; " " &amp; P1983,"")</f>
        <v>SemGroup Corp</v>
      </c>
      <c r="W1983" t="str">
        <f t="shared" si="2205"/>
        <v/>
      </c>
      <c r="X1983" t="str">
        <f t="shared" si="2205"/>
        <v/>
      </c>
      <c r="Y1983" t="str">
        <f t="shared" si="2205"/>
        <v/>
      </c>
      <c r="Z1983" t="str">
        <f t="shared" si="2205"/>
        <v/>
      </c>
      <c r="AB1983" t="str">
        <f t="shared" si="2140"/>
        <v>SemGroup Corp</v>
      </c>
      <c r="AC1983" t="str">
        <f t="shared" si="2141"/>
        <v>SEMG SemGroup SemGroup Corp</v>
      </c>
      <c r="AD1983" t="str">
        <f t="shared" si="2142"/>
        <v>SEMG.N</v>
      </c>
      <c r="AE1983">
        <f t="shared" si="2143"/>
        <v>9.2403625724066227E-2</v>
      </c>
    </row>
    <row r="1984" spans="1:31" collapsed="1" x14ac:dyDescent="0.25">
      <c r="A1984" s="1" t="s">
        <v>10118</v>
      </c>
      <c r="B1984" s="1" t="s">
        <v>10119</v>
      </c>
      <c r="C1984" s="1" t="s">
        <v>16</v>
      </c>
      <c r="D1984" s="1" t="s">
        <v>10120</v>
      </c>
      <c r="E1984" s="1" t="s">
        <v>10121</v>
      </c>
      <c r="F1984" s="1"/>
      <c r="G1984" s="2">
        <v>937475297.27999997</v>
      </c>
      <c r="H1984" s="1" t="s">
        <v>19</v>
      </c>
      <c r="I1984" s="1" t="s">
        <v>20</v>
      </c>
      <c r="J1984" s="1" t="s">
        <v>10122</v>
      </c>
      <c r="K1984" s="1" t="s">
        <v>22</v>
      </c>
      <c r="L1984" s="1" t="s">
        <v>39</v>
      </c>
      <c r="M1984" s="1" t="s">
        <v>148</v>
      </c>
      <c r="N1984" s="1" t="s">
        <v>148</v>
      </c>
      <c r="O1984" t="str">
        <f t="shared" si="2178"/>
        <v>Quantenna</v>
      </c>
      <c r="P1984" t="str">
        <f t="shared" si="2156"/>
        <v>Communications</v>
      </c>
      <c r="Q1984" t="str">
        <f t="shared" si="2156"/>
        <v>Inc</v>
      </c>
      <c r="R1984" t="str">
        <f t="shared" si="2156"/>
        <v/>
      </c>
      <c r="S1984" t="str">
        <f t="shared" si="2156"/>
        <v/>
      </c>
      <c r="T1984" t="str">
        <f t="shared" si="2156"/>
        <v/>
      </c>
      <c r="U1984" t="str">
        <f t="shared" si="2138"/>
        <v>Quantenna</v>
      </c>
      <c r="V1984" t="str">
        <f t="shared" ref="V1984:Z1984" si="2206">IF(LEN(P1984)&gt;0, U1984  &amp; " " &amp; P1984,"")</f>
        <v>Quantenna Communications</v>
      </c>
      <c r="W1984" t="str">
        <f t="shared" si="2206"/>
        <v>Quantenna Communications Inc</v>
      </c>
      <c r="X1984" t="str">
        <f t="shared" si="2206"/>
        <v/>
      </c>
      <c r="Y1984" t="str">
        <f t="shared" si="2206"/>
        <v/>
      </c>
      <c r="Z1984" t="str">
        <f t="shared" si="2206"/>
        <v/>
      </c>
      <c r="AB1984" t="str">
        <f t="shared" si="2140"/>
        <v>Quantenna Communications Inc</v>
      </c>
      <c r="AC1984" t="str">
        <f t="shared" si="2141"/>
        <v>QTNA Quantenna Quantenna Communications Quantenna Communications Inc</v>
      </c>
      <c r="AD1984" t="str">
        <f t="shared" si="2142"/>
        <v>QTNA.OQ</v>
      </c>
      <c r="AE1984">
        <f t="shared" si="2143"/>
        <v>9.2367537154719098E-2</v>
      </c>
    </row>
    <row r="1985" spans="1:31" collapsed="1" x14ac:dyDescent="0.25">
      <c r="A1985" s="1" t="s">
        <v>10123</v>
      </c>
      <c r="B1985" s="1" t="s">
        <v>10124</v>
      </c>
      <c r="C1985" s="1" t="s">
        <v>16</v>
      </c>
      <c r="D1985" s="1" t="s">
        <v>10125</v>
      </c>
      <c r="E1985" s="1" t="s">
        <v>10126</v>
      </c>
      <c r="F1985" s="1"/>
      <c r="G1985" s="2">
        <v>936230828.25</v>
      </c>
      <c r="H1985" s="1" t="s">
        <v>19</v>
      </c>
      <c r="I1985" s="1" t="s">
        <v>20</v>
      </c>
      <c r="J1985" s="1" t="s">
        <v>10127</v>
      </c>
      <c r="K1985" s="1" t="s">
        <v>22</v>
      </c>
      <c r="L1985" s="1" t="s">
        <v>39</v>
      </c>
      <c r="M1985" s="1" t="s">
        <v>187</v>
      </c>
      <c r="N1985" s="1" t="s">
        <v>898</v>
      </c>
      <c r="O1985" t="str">
        <f t="shared" si="2178"/>
        <v>MACOM</v>
      </c>
      <c r="P1985" t="str">
        <f t="shared" si="2156"/>
        <v>Technology</v>
      </c>
      <c r="Q1985" t="str">
        <f t="shared" si="2156"/>
        <v>Solutions</v>
      </c>
      <c r="R1985" t="str">
        <f t="shared" si="2156"/>
        <v>Holdings</v>
      </c>
      <c r="S1985" t="str">
        <f t="shared" si="2156"/>
        <v>Inc</v>
      </c>
      <c r="T1985" t="str">
        <f t="shared" si="2156"/>
        <v/>
      </c>
      <c r="U1985" t="str">
        <f t="shared" si="2138"/>
        <v>MACOM</v>
      </c>
      <c r="V1985" t="str">
        <f t="shared" ref="V1985:Z1985" si="2207">IF(LEN(P1985)&gt;0, U1985  &amp; " " &amp; P1985,"")</f>
        <v>MACOM Technology</v>
      </c>
      <c r="W1985" t="str">
        <f t="shared" si="2207"/>
        <v>MACOM Technology Solutions</v>
      </c>
      <c r="X1985" t="str">
        <f t="shared" si="2207"/>
        <v>MACOM Technology Solutions Holdings</v>
      </c>
      <c r="Y1985" t="str">
        <f t="shared" si="2207"/>
        <v>MACOM Technology Solutions Holdings Inc</v>
      </c>
      <c r="Z1985" t="str">
        <f t="shared" si="2207"/>
        <v/>
      </c>
      <c r="AB1985" t="str">
        <f t="shared" si="2140"/>
        <v>MACOM Technology Solutions Holdings Inc</v>
      </c>
      <c r="AC1985" t="str">
        <f t="shared" si="2141"/>
        <v>MTSI MACOM MACOM Technology MACOM Technology Solutions MACOM Technology Solutions Holdings MACOM Technology Solutions Holdings Inc</v>
      </c>
      <c r="AD1985" t="str">
        <f t="shared" si="2142"/>
        <v>MTSI.OQ</v>
      </c>
      <c r="AE1985">
        <f t="shared" si="2143"/>
        <v>9.2244922148542477E-2</v>
      </c>
    </row>
    <row r="1986" spans="1:31" collapsed="1" x14ac:dyDescent="0.25">
      <c r="A1986" s="1" t="s">
        <v>10128</v>
      </c>
      <c r="B1986" s="1" t="s">
        <v>10129</v>
      </c>
      <c r="C1986" s="1" t="s">
        <v>55</v>
      </c>
      <c r="D1986" s="1" t="s">
        <v>10130</v>
      </c>
      <c r="E1986" s="1" t="s">
        <v>10131</v>
      </c>
      <c r="F1986" s="1"/>
      <c r="G1986" s="2">
        <v>934722352.25999999</v>
      </c>
      <c r="H1986" s="1" t="s">
        <v>19</v>
      </c>
      <c r="I1986" s="1" t="s">
        <v>20</v>
      </c>
      <c r="J1986" s="1" t="s">
        <v>10132</v>
      </c>
      <c r="K1986" s="1" t="s">
        <v>30</v>
      </c>
      <c r="L1986" s="1" t="s">
        <v>256</v>
      </c>
      <c r="M1986" s="1" t="s">
        <v>1889</v>
      </c>
      <c r="N1986" s="1" t="s">
        <v>2614</v>
      </c>
      <c r="O1986" t="str">
        <f t="shared" si="2178"/>
        <v>PGT</v>
      </c>
      <c r="P1986" t="str">
        <f t="shared" si="2156"/>
        <v>Innovations</v>
      </c>
      <c r="Q1986" t="str">
        <f t="shared" si="2156"/>
        <v>Inc</v>
      </c>
      <c r="R1986" t="str">
        <f t="shared" si="2156"/>
        <v/>
      </c>
      <c r="S1986" t="str">
        <f t="shared" si="2156"/>
        <v/>
      </c>
      <c r="T1986" t="str">
        <f t="shared" si="2156"/>
        <v/>
      </c>
      <c r="U1986" t="str">
        <f t="shared" si="2138"/>
        <v>PGT</v>
      </c>
      <c r="V1986" t="str">
        <f t="shared" ref="V1986:Z1986" si="2208">IF(LEN(P1986)&gt;0, U1986  &amp; " " &amp; P1986,"")</f>
        <v>PGT Innovations</v>
      </c>
      <c r="W1986" t="str">
        <f t="shared" si="2208"/>
        <v>PGT Innovations Inc</v>
      </c>
      <c r="X1986" t="str">
        <f t="shared" si="2208"/>
        <v/>
      </c>
      <c r="Y1986" t="str">
        <f t="shared" si="2208"/>
        <v/>
      </c>
      <c r="Z1986" t="str">
        <f t="shared" si="2208"/>
        <v/>
      </c>
      <c r="AB1986" t="str">
        <f t="shared" si="2140"/>
        <v>PGT Innovations Inc</v>
      </c>
      <c r="AC1986" t="str">
        <f t="shared" si="2141"/>
        <v>PGTI PGT PGT Innovations PGT Innovations Inc</v>
      </c>
      <c r="AD1986" t="str">
        <f t="shared" si="2142"/>
        <v>PGTI.N</v>
      </c>
      <c r="AE1986">
        <f t="shared" si="2143"/>
        <v>9.2096295072759682E-2</v>
      </c>
    </row>
    <row r="1987" spans="1:31" collapsed="1" x14ac:dyDescent="0.25">
      <c r="A1987" s="1" t="s">
        <v>10133</v>
      </c>
      <c r="B1987" s="1" t="s">
        <v>10134</v>
      </c>
      <c r="C1987" s="1" t="s">
        <v>16</v>
      </c>
      <c r="D1987" s="1" t="s">
        <v>10135</v>
      </c>
      <c r="E1987" s="1" t="s">
        <v>10136</v>
      </c>
      <c r="F1987" s="1"/>
      <c r="G1987" s="2">
        <v>934111186.20000005</v>
      </c>
      <c r="H1987" s="1" t="s">
        <v>19</v>
      </c>
      <c r="I1987" s="1" t="s">
        <v>20</v>
      </c>
      <c r="J1987" s="1" t="s">
        <v>10137</v>
      </c>
      <c r="K1987" s="1" t="s">
        <v>59</v>
      </c>
      <c r="L1987" s="1" t="s">
        <v>80</v>
      </c>
      <c r="M1987" s="1" t="s">
        <v>81</v>
      </c>
      <c r="N1987" s="1" t="s">
        <v>82</v>
      </c>
      <c r="O1987" t="str">
        <f t="shared" si="2178"/>
        <v>Boston</v>
      </c>
      <c r="P1987" t="str">
        <f t="shared" si="2156"/>
        <v>Private</v>
      </c>
      <c r="Q1987" t="str">
        <f t="shared" si="2156"/>
        <v>Financial</v>
      </c>
      <c r="R1987" t="str">
        <f t="shared" ref="P1987:T2050" si="2209">TRIM(MID(SUBSTITUTE($B1987," ",REPT(" ",LEN($B1987))),(R$1-1)*LEN($B1987)+1,LEN($B1987)))</f>
        <v>Holdings</v>
      </c>
      <c r="S1987" t="str">
        <f t="shared" si="2209"/>
        <v>Inc</v>
      </c>
      <c r="T1987" t="str">
        <f t="shared" si="2209"/>
        <v/>
      </c>
      <c r="U1987" t="str">
        <f t="shared" ref="U1987:U2050" si="2210">O1987</f>
        <v>Boston</v>
      </c>
      <c r="V1987" t="str">
        <f t="shared" ref="V1987:Z1987" si="2211">IF(LEN(P1987)&gt;0, U1987  &amp; " " &amp; P1987,"")</f>
        <v>Boston Private</v>
      </c>
      <c r="W1987" t="str">
        <f t="shared" si="2211"/>
        <v>Boston Private Financial</v>
      </c>
      <c r="X1987" t="str">
        <f t="shared" si="2211"/>
        <v>Boston Private Financial Holdings</v>
      </c>
      <c r="Y1987" t="str">
        <f t="shared" si="2211"/>
        <v>Boston Private Financial Holdings Inc</v>
      </c>
      <c r="Z1987" t="str">
        <f t="shared" si="2211"/>
        <v/>
      </c>
      <c r="AB1987" t="str">
        <f t="shared" ref="AB1987:AB2050" si="2212">B1987</f>
        <v>Boston Private Financial Holdings Inc</v>
      </c>
      <c r="AC1987" t="str">
        <f t="shared" ref="AC1987:AC2050" si="2213">TRIM(E1987 &amp; " " &amp; U1987&amp;" "&amp;V1987&amp;" "&amp;W1987&amp;" "&amp;X1987&amp;" "&amp; Y1987 &amp; " " &amp; Z1987 &amp; " " &amp; AA1987)</f>
        <v>BPFH Boston Boston Private Boston Private Financial Boston Private Financial Holdings Boston Private Financial Holdings Inc</v>
      </c>
      <c r="AD1987" t="str">
        <f t="shared" ref="AD1987:AD2050" si="2214">A1987</f>
        <v>BPFH.OQ</v>
      </c>
      <c r="AE1987">
        <f t="shared" ref="AE1987:AE2050" si="2215">G1987/$G$2*100</f>
        <v>9.2036078122063977E-2</v>
      </c>
    </row>
    <row r="1988" spans="1:31" collapsed="1" x14ac:dyDescent="0.25">
      <c r="A1988" s="1" t="s">
        <v>10138</v>
      </c>
      <c r="B1988" s="1" t="s">
        <v>10139</v>
      </c>
      <c r="C1988" s="1" t="s">
        <v>16</v>
      </c>
      <c r="D1988" s="1" t="s">
        <v>10140</v>
      </c>
      <c r="E1988" s="1" t="s">
        <v>10141</v>
      </c>
      <c r="F1988" s="1"/>
      <c r="G1988" s="2">
        <v>932835613.58000004</v>
      </c>
      <c r="H1988" s="1" t="s">
        <v>19</v>
      </c>
      <c r="I1988" s="1" t="s">
        <v>20</v>
      </c>
      <c r="J1988" s="1" t="s">
        <v>10142</v>
      </c>
      <c r="K1988" s="1" t="s">
        <v>67</v>
      </c>
      <c r="L1988" s="1" t="s">
        <v>68</v>
      </c>
      <c r="M1988" s="1" t="s">
        <v>69</v>
      </c>
      <c r="N1988" s="1" t="s">
        <v>69</v>
      </c>
      <c r="O1988" t="str">
        <f t="shared" si="2178"/>
        <v>Amphastar</v>
      </c>
      <c r="P1988" t="str">
        <f t="shared" si="2209"/>
        <v>Pharmaceuticals</v>
      </c>
      <c r="Q1988" t="str">
        <f t="shared" si="2209"/>
        <v>Inc</v>
      </c>
      <c r="R1988" t="str">
        <f t="shared" si="2209"/>
        <v/>
      </c>
      <c r="S1988" t="str">
        <f t="shared" si="2209"/>
        <v/>
      </c>
      <c r="T1988" t="str">
        <f t="shared" si="2209"/>
        <v/>
      </c>
      <c r="U1988" t="str">
        <f t="shared" si="2210"/>
        <v>Amphastar</v>
      </c>
      <c r="V1988" t="str">
        <f t="shared" ref="V1988:Z1988" si="2216">IF(LEN(P1988)&gt;0, U1988  &amp; " " &amp; P1988,"")</f>
        <v>Amphastar Pharmaceuticals</v>
      </c>
      <c r="W1988" t="str">
        <f t="shared" si="2216"/>
        <v>Amphastar Pharmaceuticals Inc</v>
      </c>
      <c r="X1988" t="str">
        <f t="shared" si="2216"/>
        <v/>
      </c>
      <c r="Y1988" t="str">
        <f t="shared" si="2216"/>
        <v/>
      </c>
      <c r="Z1988" t="str">
        <f t="shared" si="2216"/>
        <v/>
      </c>
      <c r="AB1988" t="str">
        <f t="shared" si="2212"/>
        <v>Amphastar Pharmaceuticals Inc</v>
      </c>
      <c r="AC1988" t="str">
        <f t="shared" si="2213"/>
        <v>AMPH Amphastar Amphastar Pharmaceuticals Amphastar Pharmaceuticals Inc</v>
      </c>
      <c r="AD1988" t="str">
        <f t="shared" si="2214"/>
        <v>AMPH.OQ</v>
      </c>
      <c r="AE1988">
        <f t="shared" si="2215"/>
        <v>9.1910398542331864E-2</v>
      </c>
    </row>
    <row r="1989" spans="1:31" collapsed="1" x14ac:dyDescent="0.25">
      <c r="A1989" s="1" t="s">
        <v>10143</v>
      </c>
      <c r="B1989" s="1" t="s">
        <v>10144</v>
      </c>
      <c r="C1989" s="1" t="s">
        <v>2721</v>
      </c>
      <c r="D1989" s="1" t="s">
        <v>10145</v>
      </c>
      <c r="E1989" s="1" t="s">
        <v>10146</v>
      </c>
      <c r="F1989" s="1"/>
      <c r="G1989" s="2">
        <v>932346186</v>
      </c>
      <c r="H1989" s="1" t="s">
        <v>19</v>
      </c>
      <c r="I1989" s="1" t="s">
        <v>20</v>
      </c>
      <c r="J1989" s="1" t="s">
        <v>10147</v>
      </c>
      <c r="K1989" s="1" t="s">
        <v>22</v>
      </c>
      <c r="L1989" s="1" t="s">
        <v>39</v>
      </c>
      <c r="M1989" s="1" t="s">
        <v>187</v>
      </c>
      <c r="N1989" s="1" t="s">
        <v>188</v>
      </c>
      <c r="O1989" t="str">
        <f t="shared" si="2178"/>
        <v>Victor</v>
      </c>
      <c r="P1989" t="str">
        <f t="shared" si="2209"/>
        <v>Mining</v>
      </c>
      <c r="Q1989" t="str">
        <f t="shared" si="2209"/>
        <v>Industry</v>
      </c>
      <c r="R1989" t="str">
        <f t="shared" si="2209"/>
        <v>Group</v>
      </c>
      <c r="S1989" t="str">
        <f t="shared" si="2209"/>
        <v>Inc</v>
      </c>
      <c r="T1989" t="str">
        <f t="shared" si="2209"/>
        <v/>
      </c>
      <c r="U1989" t="str">
        <f t="shared" si="2210"/>
        <v>Victor</v>
      </c>
      <c r="V1989" t="str">
        <f t="shared" ref="V1989:Z1989" si="2217">IF(LEN(P1989)&gt;0, U1989  &amp; " " &amp; P1989,"")</f>
        <v>Victor Mining</v>
      </c>
      <c r="W1989" t="str">
        <f t="shared" si="2217"/>
        <v>Victor Mining Industry</v>
      </c>
      <c r="X1989" t="str">
        <f t="shared" si="2217"/>
        <v>Victor Mining Industry Group</v>
      </c>
      <c r="Y1989" t="str">
        <f t="shared" si="2217"/>
        <v>Victor Mining Industry Group Inc</v>
      </c>
      <c r="Z1989" t="str">
        <f t="shared" si="2217"/>
        <v/>
      </c>
      <c r="AB1989" t="str">
        <f t="shared" si="2212"/>
        <v>Victor Mining Industry Group Inc</v>
      </c>
      <c r="AC1989" t="str">
        <f t="shared" si="2213"/>
        <v>VMTG Victor Victor Mining Victor Mining Industry Victor Mining Industry Group Victor Mining Industry Group Inc</v>
      </c>
      <c r="AD1989" t="str">
        <f t="shared" si="2214"/>
        <v>VMTG.PK</v>
      </c>
      <c r="AE1989">
        <f t="shared" si="2215"/>
        <v>9.1862176236836068E-2</v>
      </c>
    </row>
    <row r="1990" spans="1:31" collapsed="1" x14ac:dyDescent="0.25">
      <c r="A1990" s="1" t="s">
        <v>10148</v>
      </c>
      <c r="B1990" s="1" t="s">
        <v>10149</v>
      </c>
      <c r="C1990" s="1" t="s">
        <v>2721</v>
      </c>
      <c r="D1990" s="1" t="s">
        <v>10150</v>
      </c>
      <c r="E1990" s="1" t="s">
        <v>10151</v>
      </c>
      <c r="F1990" s="1"/>
      <c r="G1990" s="2">
        <v>929405000</v>
      </c>
      <c r="H1990" s="1" t="s">
        <v>19</v>
      </c>
      <c r="I1990" s="1" t="s">
        <v>20</v>
      </c>
      <c r="J1990" s="1" t="s">
        <v>10152</v>
      </c>
      <c r="K1990" s="1" t="s">
        <v>97</v>
      </c>
      <c r="L1990" s="1" t="s">
        <v>98</v>
      </c>
      <c r="M1990" s="1" t="s">
        <v>98</v>
      </c>
      <c r="N1990" s="1" t="s">
        <v>99</v>
      </c>
      <c r="O1990" t="str">
        <f t="shared" si="2178"/>
        <v>Fortune</v>
      </c>
      <c r="P1990" t="str">
        <f t="shared" si="2209"/>
        <v>Valley</v>
      </c>
      <c r="Q1990" t="str">
        <f t="shared" si="2209"/>
        <v>Treasures</v>
      </c>
      <c r="R1990" t="str">
        <f t="shared" si="2209"/>
        <v>Inc</v>
      </c>
      <c r="S1990" t="str">
        <f t="shared" si="2209"/>
        <v/>
      </c>
      <c r="T1990" t="str">
        <f t="shared" si="2209"/>
        <v/>
      </c>
      <c r="U1990" t="str">
        <f t="shared" si="2210"/>
        <v>Fortune</v>
      </c>
      <c r="V1990" t="str">
        <f t="shared" ref="V1990:Z1990" si="2218">IF(LEN(P1990)&gt;0, U1990  &amp; " " &amp; P1990,"")</f>
        <v>Fortune Valley</v>
      </c>
      <c r="W1990" t="str">
        <f t="shared" si="2218"/>
        <v>Fortune Valley Treasures</v>
      </c>
      <c r="X1990" t="str">
        <f t="shared" si="2218"/>
        <v>Fortune Valley Treasures Inc</v>
      </c>
      <c r="Y1990" t="str">
        <f t="shared" si="2218"/>
        <v/>
      </c>
      <c r="Z1990" t="str">
        <f t="shared" si="2218"/>
        <v/>
      </c>
      <c r="AB1990" t="str">
        <f t="shared" si="2212"/>
        <v>Fortune Valley Treasures Inc</v>
      </c>
      <c r="AC1990" t="str">
        <f t="shared" si="2213"/>
        <v>FVTI Fortune Fortune Valley Fortune Valley Treasures Fortune Valley Treasures Inc</v>
      </c>
      <c r="AD1990" t="str">
        <f t="shared" si="2214"/>
        <v>FVTI.PK</v>
      </c>
      <c r="AE1990">
        <f t="shared" si="2215"/>
        <v>9.1572387153409374E-2</v>
      </c>
    </row>
    <row r="1991" spans="1:31" collapsed="1" x14ac:dyDescent="0.25">
      <c r="A1991" s="1" t="s">
        <v>10153</v>
      </c>
      <c r="B1991" s="1" t="s">
        <v>10154</v>
      </c>
      <c r="C1991" s="1" t="s">
        <v>16</v>
      </c>
      <c r="D1991" s="1" t="s">
        <v>10155</v>
      </c>
      <c r="E1991" s="1" t="s">
        <v>10156</v>
      </c>
      <c r="F1991" s="1"/>
      <c r="G1991" s="2">
        <v>925560405</v>
      </c>
      <c r="H1991" s="1" t="s">
        <v>19</v>
      </c>
      <c r="I1991" s="1" t="s">
        <v>20</v>
      </c>
      <c r="J1991" s="1" t="s">
        <v>10157</v>
      </c>
      <c r="K1991" s="1" t="s">
        <v>199</v>
      </c>
      <c r="L1991" s="1" t="s">
        <v>627</v>
      </c>
      <c r="M1991" s="1" t="s">
        <v>628</v>
      </c>
      <c r="N1991" s="1" t="s">
        <v>1140</v>
      </c>
      <c r="O1991" t="str">
        <f t="shared" si="2178"/>
        <v>Kforce</v>
      </c>
      <c r="P1991" t="str">
        <f t="shared" si="2209"/>
        <v>Inc</v>
      </c>
      <c r="Q1991" t="str">
        <f t="shared" si="2209"/>
        <v/>
      </c>
      <c r="R1991" t="str">
        <f t="shared" si="2209"/>
        <v/>
      </c>
      <c r="S1991" t="str">
        <f t="shared" si="2209"/>
        <v/>
      </c>
      <c r="T1991" t="str">
        <f t="shared" si="2209"/>
        <v/>
      </c>
      <c r="U1991" t="str">
        <f t="shared" si="2210"/>
        <v>Kforce</v>
      </c>
      <c r="V1991" t="str">
        <f t="shared" ref="V1991:Z1991" si="2219">IF(LEN(P1991)&gt;0, U1991  &amp; " " &amp; P1991,"")</f>
        <v>Kforce Inc</v>
      </c>
      <c r="W1991" t="str">
        <f t="shared" si="2219"/>
        <v/>
      </c>
      <c r="X1991" t="str">
        <f t="shared" si="2219"/>
        <v/>
      </c>
      <c r="Y1991" t="str">
        <f t="shared" si="2219"/>
        <v/>
      </c>
      <c r="Z1991" t="str">
        <f t="shared" si="2219"/>
        <v/>
      </c>
      <c r="AB1991" t="str">
        <f t="shared" si="2212"/>
        <v>Kforce Inc</v>
      </c>
      <c r="AC1991" t="str">
        <f t="shared" si="2213"/>
        <v>KFRC Kforce Kforce Inc</v>
      </c>
      <c r="AD1991" t="str">
        <f t="shared" si="2214"/>
        <v>KFRC.OQ</v>
      </c>
      <c r="AE1991">
        <f t="shared" si="2215"/>
        <v>9.1193587015914887E-2</v>
      </c>
    </row>
    <row r="1992" spans="1:31" collapsed="1" x14ac:dyDescent="0.25">
      <c r="A1992" s="1" t="s">
        <v>10158</v>
      </c>
      <c r="B1992" s="1" t="s">
        <v>10159</v>
      </c>
      <c r="C1992" s="1" t="s">
        <v>55</v>
      </c>
      <c r="D1992" s="1" t="s">
        <v>10160</v>
      </c>
      <c r="E1992" s="1" t="s">
        <v>10161</v>
      </c>
      <c r="F1992" s="1"/>
      <c r="G1992" s="2">
        <v>921923008.27999997</v>
      </c>
      <c r="H1992" s="1" t="s">
        <v>19</v>
      </c>
      <c r="I1992" s="1" t="s">
        <v>20</v>
      </c>
      <c r="J1992" s="1" t="s">
        <v>10162</v>
      </c>
      <c r="K1992" s="1" t="s">
        <v>30</v>
      </c>
      <c r="L1992" s="1" t="s">
        <v>122</v>
      </c>
      <c r="M1992" s="1" t="s">
        <v>222</v>
      </c>
      <c r="N1992" s="1" t="s">
        <v>456</v>
      </c>
      <c r="O1992" t="str">
        <f t="shared" si="2178"/>
        <v>Despegar.com</v>
      </c>
      <c r="P1992" t="str">
        <f t="shared" si="2209"/>
        <v>Corp</v>
      </c>
      <c r="Q1992" t="str">
        <f t="shared" si="2209"/>
        <v/>
      </c>
      <c r="R1992" t="str">
        <f t="shared" si="2209"/>
        <v/>
      </c>
      <c r="S1992" t="str">
        <f t="shared" si="2209"/>
        <v/>
      </c>
      <c r="T1992" t="str">
        <f t="shared" si="2209"/>
        <v/>
      </c>
      <c r="U1992" t="str">
        <f t="shared" si="2210"/>
        <v>Despegar.com</v>
      </c>
      <c r="V1992" t="str">
        <f t="shared" ref="V1992:Z1992" si="2220">IF(LEN(P1992)&gt;0, U1992  &amp; " " &amp; P1992,"")</f>
        <v>Despegar.com Corp</v>
      </c>
      <c r="W1992" t="str">
        <f t="shared" si="2220"/>
        <v/>
      </c>
      <c r="X1992" t="str">
        <f t="shared" si="2220"/>
        <v/>
      </c>
      <c r="Y1992" t="str">
        <f t="shared" si="2220"/>
        <v/>
      </c>
      <c r="Z1992" t="str">
        <f t="shared" si="2220"/>
        <v/>
      </c>
      <c r="AB1992" t="str">
        <f t="shared" si="2212"/>
        <v>Despegar.com Corp</v>
      </c>
      <c r="AC1992" t="str">
        <f t="shared" si="2213"/>
        <v>DESP Despegar.com Despegar.com Corp</v>
      </c>
      <c r="AD1992" t="str">
        <f t="shared" si="2214"/>
        <v>DESP.N</v>
      </c>
      <c r="AE1992">
        <f t="shared" si="2215"/>
        <v>9.0835201704156945E-2</v>
      </c>
    </row>
    <row r="1993" spans="1:31" collapsed="1" x14ac:dyDescent="0.25">
      <c r="A1993" s="1" t="s">
        <v>10163</v>
      </c>
      <c r="B1993" s="1" t="s">
        <v>10164</v>
      </c>
      <c r="C1993" s="1" t="s">
        <v>55</v>
      </c>
      <c r="D1993" s="1" t="s">
        <v>10165</v>
      </c>
      <c r="E1993" s="1" t="s">
        <v>10166</v>
      </c>
      <c r="F1993" s="1"/>
      <c r="G1993" s="2">
        <v>918815592.60000002</v>
      </c>
      <c r="H1993" s="1" t="s">
        <v>19</v>
      </c>
      <c r="I1993" s="1" t="s">
        <v>20</v>
      </c>
      <c r="J1993" s="1" t="s">
        <v>10167</v>
      </c>
      <c r="K1993" s="1" t="s">
        <v>30</v>
      </c>
      <c r="L1993" s="1" t="s">
        <v>256</v>
      </c>
      <c r="M1993" s="1" t="s">
        <v>2279</v>
      </c>
      <c r="N1993" s="1" t="s">
        <v>3437</v>
      </c>
      <c r="O1993" t="str">
        <f t="shared" si="2178"/>
        <v>Sturm</v>
      </c>
      <c r="P1993" t="str">
        <f t="shared" si="2209"/>
        <v>Ruger</v>
      </c>
      <c r="Q1993" t="str">
        <f t="shared" si="2209"/>
        <v>&amp;</v>
      </c>
      <c r="R1993" t="str">
        <f t="shared" si="2209"/>
        <v>Company</v>
      </c>
      <c r="S1993" t="str">
        <f t="shared" si="2209"/>
        <v>Inc</v>
      </c>
      <c r="T1993" t="str">
        <f t="shared" si="2209"/>
        <v/>
      </c>
      <c r="U1993" t="str">
        <f t="shared" si="2210"/>
        <v>Sturm</v>
      </c>
      <c r="V1993" t="str">
        <f t="shared" ref="V1993:Z1993" si="2221">IF(LEN(P1993)&gt;0, U1993  &amp; " " &amp; P1993,"")</f>
        <v>Sturm Ruger</v>
      </c>
      <c r="W1993" t="str">
        <f t="shared" si="2221"/>
        <v>Sturm Ruger &amp;</v>
      </c>
      <c r="X1993" t="str">
        <f t="shared" si="2221"/>
        <v>Sturm Ruger &amp; Company</v>
      </c>
      <c r="Y1993" t="str">
        <f t="shared" si="2221"/>
        <v>Sturm Ruger &amp; Company Inc</v>
      </c>
      <c r="Z1993" t="str">
        <f t="shared" si="2221"/>
        <v/>
      </c>
      <c r="AB1993" t="str">
        <f t="shared" si="2212"/>
        <v>Sturm Ruger &amp; Company Inc</v>
      </c>
      <c r="AC1993" t="str">
        <f t="shared" si="2213"/>
        <v>RGR Sturm Sturm Ruger Sturm Ruger &amp; Sturm Ruger &amp; Company Sturm Ruger &amp; Company Inc</v>
      </c>
      <c r="AD1993" t="str">
        <f t="shared" si="2214"/>
        <v>RGR.N</v>
      </c>
      <c r="AE1993">
        <f t="shared" si="2215"/>
        <v>9.0529034347949996E-2</v>
      </c>
    </row>
    <row r="1994" spans="1:31" collapsed="1" x14ac:dyDescent="0.25">
      <c r="A1994" s="1" t="s">
        <v>10168</v>
      </c>
      <c r="B1994" s="1" t="s">
        <v>10169</v>
      </c>
      <c r="C1994" s="1" t="s">
        <v>55</v>
      </c>
      <c r="D1994" s="1" t="s">
        <v>10170</v>
      </c>
      <c r="E1994" s="1" t="s">
        <v>10171</v>
      </c>
      <c r="F1994" s="1"/>
      <c r="G1994" s="2">
        <v>917531290</v>
      </c>
      <c r="H1994" s="1" t="s">
        <v>19</v>
      </c>
      <c r="I1994" s="1" t="s">
        <v>20</v>
      </c>
      <c r="J1994" s="1" t="s">
        <v>10172</v>
      </c>
      <c r="K1994" s="1" t="s">
        <v>88</v>
      </c>
      <c r="L1994" s="1" t="s">
        <v>89</v>
      </c>
      <c r="M1994" s="1" t="s">
        <v>688</v>
      </c>
      <c r="N1994" s="1" t="s">
        <v>4270</v>
      </c>
      <c r="O1994" t="str">
        <f t="shared" si="2178"/>
        <v>Pacific</v>
      </c>
      <c r="P1994" t="str">
        <f t="shared" si="2209"/>
        <v>Drilling</v>
      </c>
      <c r="Q1994" t="str">
        <f t="shared" si="2209"/>
        <v>SA</v>
      </c>
      <c r="R1994" t="str">
        <f t="shared" si="2209"/>
        <v/>
      </c>
      <c r="S1994" t="str">
        <f t="shared" si="2209"/>
        <v/>
      </c>
      <c r="T1994" t="str">
        <f t="shared" si="2209"/>
        <v/>
      </c>
      <c r="U1994" t="str">
        <f t="shared" si="2210"/>
        <v>Pacific</v>
      </c>
      <c r="V1994" t="str">
        <f t="shared" ref="V1994:Z1994" si="2222">IF(LEN(P1994)&gt;0, U1994  &amp; " " &amp; P1994,"")</f>
        <v>Pacific Drilling</v>
      </c>
      <c r="W1994" t="str">
        <f t="shared" si="2222"/>
        <v>Pacific Drilling SA</v>
      </c>
      <c r="X1994" t="str">
        <f t="shared" si="2222"/>
        <v/>
      </c>
      <c r="Y1994" t="str">
        <f t="shared" si="2222"/>
        <v/>
      </c>
      <c r="Z1994" t="str">
        <f t="shared" si="2222"/>
        <v/>
      </c>
      <c r="AB1994" t="str">
        <f t="shared" si="2212"/>
        <v>Pacific Drilling SA</v>
      </c>
      <c r="AC1994" t="str">
        <f t="shared" si="2213"/>
        <v>PACD Pacific Pacific Drilling Pacific Drilling SA</v>
      </c>
      <c r="AD1994" t="str">
        <f t="shared" si="2214"/>
        <v>PACD.N</v>
      </c>
      <c r="AE1994">
        <f t="shared" si="2215"/>
        <v>9.040249462101789E-2</v>
      </c>
    </row>
    <row r="1995" spans="1:31" collapsed="1" x14ac:dyDescent="0.25">
      <c r="A1995" s="1" t="s">
        <v>10173</v>
      </c>
      <c r="B1995" s="1" t="s">
        <v>10174</v>
      </c>
      <c r="C1995" s="1" t="s">
        <v>16</v>
      </c>
      <c r="D1995" s="1" t="s">
        <v>10175</v>
      </c>
      <c r="E1995" s="1" t="s">
        <v>10176</v>
      </c>
      <c r="F1995" s="1"/>
      <c r="G1995" s="2">
        <v>917082073.44000006</v>
      </c>
      <c r="H1995" s="1" t="s">
        <v>19</v>
      </c>
      <c r="I1995" s="1" t="s">
        <v>20</v>
      </c>
      <c r="J1995" s="1" t="s">
        <v>10177</v>
      </c>
      <c r="K1995" s="1" t="s">
        <v>59</v>
      </c>
      <c r="L1995" s="1" t="s">
        <v>80</v>
      </c>
      <c r="M1995" s="1" t="s">
        <v>81</v>
      </c>
      <c r="N1995" s="1" t="s">
        <v>3650</v>
      </c>
      <c r="O1995" t="str">
        <f t="shared" si="2178"/>
        <v>TCG</v>
      </c>
      <c r="P1995" t="str">
        <f t="shared" si="2209"/>
        <v>BDC</v>
      </c>
      <c r="Q1995" t="str">
        <f t="shared" si="2209"/>
        <v>Inc</v>
      </c>
      <c r="R1995" t="str">
        <f t="shared" si="2209"/>
        <v/>
      </c>
      <c r="S1995" t="str">
        <f t="shared" si="2209"/>
        <v/>
      </c>
      <c r="T1995" t="str">
        <f t="shared" si="2209"/>
        <v/>
      </c>
      <c r="U1995" t="str">
        <f t="shared" si="2210"/>
        <v>TCG</v>
      </c>
      <c r="V1995" t="str">
        <f t="shared" ref="V1995:Z1995" si="2223">IF(LEN(P1995)&gt;0, U1995  &amp; " " &amp; P1995,"")</f>
        <v>TCG BDC</v>
      </c>
      <c r="W1995" t="str">
        <f t="shared" si="2223"/>
        <v>TCG BDC Inc</v>
      </c>
      <c r="X1995" t="str">
        <f t="shared" si="2223"/>
        <v/>
      </c>
      <c r="Y1995" t="str">
        <f t="shared" si="2223"/>
        <v/>
      </c>
      <c r="Z1995" t="str">
        <f t="shared" si="2223"/>
        <v/>
      </c>
      <c r="AB1995" t="str">
        <f t="shared" si="2212"/>
        <v>TCG BDC Inc</v>
      </c>
      <c r="AC1995" t="str">
        <f t="shared" si="2213"/>
        <v>CGBD TCG TCG BDC TCG BDC Inc</v>
      </c>
      <c r="AD1995" t="str">
        <f t="shared" si="2214"/>
        <v>CGBD.OQ</v>
      </c>
      <c r="AE1995">
        <f t="shared" si="2215"/>
        <v>9.0358234225659528E-2</v>
      </c>
    </row>
    <row r="1996" spans="1:31" collapsed="1" x14ac:dyDescent="0.25">
      <c r="A1996" s="1" t="s">
        <v>10178</v>
      </c>
      <c r="B1996" s="1" t="s">
        <v>10179</v>
      </c>
      <c r="C1996" s="1" t="s">
        <v>16</v>
      </c>
      <c r="D1996" s="1" t="s">
        <v>10180</v>
      </c>
      <c r="E1996" s="1" t="s">
        <v>10181</v>
      </c>
      <c r="F1996" s="1"/>
      <c r="G1996" s="2">
        <v>916035710.85000002</v>
      </c>
      <c r="H1996" s="1" t="s">
        <v>19</v>
      </c>
      <c r="I1996" s="1" t="s">
        <v>20</v>
      </c>
      <c r="J1996" s="1" t="s">
        <v>10182</v>
      </c>
      <c r="K1996" s="1" t="s">
        <v>67</v>
      </c>
      <c r="L1996" s="1" t="s">
        <v>68</v>
      </c>
      <c r="M1996" s="1" t="s">
        <v>69</v>
      </c>
      <c r="N1996" s="1" t="s">
        <v>69</v>
      </c>
      <c r="O1996" t="str">
        <f t="shared" si="2178"/>
        <v>Endo</v>
      </c>
      <c r="P1996" t="str">
        <f t="shared" si="2209"/>
        <v>International</v>
      </c>
      <c r="Q1996" t="str">
        <f t="shared" si="2209"/>
        <v>PLC</v>
      </c>
      <c r="R1996" t="str">
        <f t="shared" si="2209"/>
        <v/>
      </c>
      <c r="S1996" t="str">
        <f t="shared" si="2209"/>
        <v/>
      </c>
      <c r="T1996" t="str">
        <f t="shared" si="2209"/>
        <v/>
      </c>
      <c r="U1996" t="str">
        <f t="shared" si="2210"/>
        <v>Endo</v>
      </c>
      <c r="V1996" t="str">
        <f t="shared" ref="V1996:Z1996" si="2224">IF(LEN(P1996)&gt;0, U1996  &amp; " " &amp; P1996,"")</f>
        <v>Endo International</v>
      </c>
      <c r="W1996" t="str">
        <f t="shared" si="2224"/>
        <v>Endo International PLC</v>
      </c>
      <c r="X1996" t="str">
        <f t="shared" si="2224"/>
        <v/>
      </c>
      <c r="Y1996" t="str">
        <f t="shared" si="2224"/>
        <v/>
      </c>
      <c r="Z1996" t="str">
        <f t="shared" si="2224"/>
        <v/>
      </c>
      <c r="AB1996" t="str">
        <f t="shared" si="2212"/>
        <v>Endo International PLC</v>
      </c>
      <c r="AC1996" t="str">
        <f t="shared" si="2213"/>
        <v>ENDP Endo Endo International Endo International PLC</v>
      </c>
      <c r="AD1996" t="str">
        <f t="shared" si="2214"/>
        <v>ENDP.OQ</v>
      </c>
      <c r="AE1996">
        <f t="shared" si="2215"/>
        <v>9.0255138244688546E-2</v>
      </c>
    </row>
    <row r="1997" spans="1:31" collapsed="1" x14ac:dyDescent="0.25">
      <c r="A1997" s="1" t="s">
        <v>10183</v>
      </c>
      <c r="B1997" s="1" t="s">
        <v>10184</v>
      </c>
      <c r="C1997" s="1" t="s">
        <v>16</v>
      </c>
      <c r="D1997" s="1" t="s">
        <v>10185</v>
      </c>
      <c r="E1997" s="1" t="s">
        <v>10186</v>
      </c>
      <c r="F1997" s="1"/>
      <c r="G1997" s="2">
        <v>915756510.69000006</v>
      </c>
      <c r="H1997" s="1" t="s">
        <v>19</v>
      </c>
      <c r="I1997" s="1" t="s">
        <v>20</v>
      </c>
      <c r="J1997" s="1" t="s">
        <v>10187</v>
      </c>
      <c r="K1997" s="1" t="s">
        <v>323</v>
      </c>
      <c r="L1997" s="1" t="s">
        <v>1197</v>
      </c>
      <c r="M1997" s="1" t="s">
        <v>1198</v>
      </c>
      <c r="N1997" s="1" t="s">
        <v>2030</v>
      </c>
      <c r="O1997" t="str">
        <f t="shared" si="2178"/>
        <v>DMC</v>
      </c>
      <c r="P1997" t="str">
        <f t="shared" si="2209"/>
        <v>Global</v>
      </c>
      <c r="Q1997" t="str">
        <f t="shared" si="2209"/>
        <v>Inc</v>
      </c>
      <c r="R1997" t="str">
        <f t="shared" si="2209"/>
        <v/>
      </c>
      <c r="S1997" t="str">
        <f t="shared" si="2209"/>
        <v/>
      </c>
      <c r="T1997" t="str">
        <f t="shared" si="2209"/>
        <v/>
      </c>
      <c r="U1997" t="str">
        <f t="shared" si="2210"/>
        <v>DMC</v>
      </c>
      <c r="V1997" t="str">
        <f t="shared" ref="V1997:Z1997" si="2225">IF(LEN(P1997)&gt;0, U1997  &amp; " " &amp; P1997,"")</f>
        <v>DMC Global</v>
      </c>
      <c r="W1997" t="str">
        <f t="shared" si="2225"/>
        <v>DMC Global Inc</v>
      </c>
      <c r="X1997" t="str">
        <f t="shared" si="2225"/>
        <v/>
      </c>
      <c r="Y1997" t="str">
        <f t="shared" si="2225"/>
        <v/>
      </c>
      <c r="Z1997" t="str">
        <f t="shared" si="2225"/>
        <v/>
      </c>
      <c r="AB1997" t="str">
        <f t="shared" si="2212"/>
        <v>DMC Global Inc</v>
      </c>
      <c r="AC1997" t="str">
        <f t="shared" si="2213"/>
        <v>BOOM DMC DMC Global DMC Global Inc</v>
      </c>
      <c r="AD1997" t="str">
        <f t="shared" si="2214"/>
        <v>BOOM.OQ</v>
      </c>
      <c r="AE1997">
        <f t="shared" si="2215"/>
        <v>9.0227629219941749E-2</v>
      </c>
    </row>
    <row r="1998" spans="1:31" collapsed="1" x14ac:dyDescent="0.25">
      <c r="A1998" s="1" t="s">
        <v>10188</v>
      </c>
      <c r="B1998" s="1" t="s">
        <v>10189</v>
      </c>
      <c r="C1998" s="1" t="s">
        <v>16</v>
      </c>
      <c r="D1998" s="1" t="s">
        <v>10190</v>
      </c>
      <c r="E1998" s="1" t="s">
        <v>10191</v>
      </c>
      <c r="F1998" s="1"/>
      <c r="G1998" s="2">
        <v>915409448.38</v>
      </c>
      <c r="H1998" s="1" t="s">
        <v>19</v>
      </c>
      <c r="I1998" s="1" t="s">
        <v>20</v>
      </c>
      <c r="J1998" s="1" t="s">
        <v>10192</v>
      </c>
      <c r="K1998" s="1" t="s">
        <v>30</v>
      </c>
      <c r="L1998" s="1" t="s">
        <v>256</v>
      </c>
      <c r="M1998" s="1" t="s">
        <v>2655</v>
      </c>
      <c r="N1998" s="1" t="s">
        <v>2656</v>
      </c>
      <c r="O1998" t="str">
        <f t="shared" si="2178"/>
        <v>Interface</v>
      </c>
      <c r="P1998" t="str">
        <f t="shared" si="2209"/>
        <v>Inc</v>
      </c>
      <c r="Q1998" t="str">
        <f t="shared" si="2209"/>
        <v/>
      </c>
      <c r="R1998" t="str">
        <f t="shared" si="2209"/>
        <v/>
      </c>
      <c r="S1998" t="str">
        <f t="shared" si="2209"/>
        <v/>
      </c>
      <c r="T1998" t="str">
        <f t="shared" si="2209"/>
        <v/>
      </c>
      <c r="U1998" t="str">
        <f t="shared" si="2210"/>
        <v>Interface</v>
      </c>
      <c r="V1998" t="str">
        <f t="shared" ref="V1998:Z1998" si="2226">IF(LEN(P1998)&gt;0, U1998  &amp; " " &amp; P1998,"")</f>
        <v>Interface Inc</v>
      </c>
      <c r="W1998" t="str">
        <f t="shared" si="2226"/>
        <v/>
      </c>
      <c r="X1998" t="str">
        <f t="shared" si="2226"/>
        <v/>
      </c>
      <c r="Y1998" t="str">
        <f t="shared" si="2226"/>
        <v/>
      </c>
      <c r="Z1998" t="str">
        <f t="shared" si="2226"/>
        <v/>
      </c>
      <c r="AB1998" t="str">
        <f t="shared" si="2212"/>
        <v>Interface Inc</v>
      </c>
      <c r="AC1998" t="str">
        <f t="shared" si="2213"/>
        <v>TILE Interface Interface Inc</v>
      </c>
      <c r="AD1998" t="str">
        <f t="shared" si="2214"/>
        <v>TILE.OQ</v>
      </c>
      <c r="AE1998">
        <f t="shared" si="2215"/>
        <v>9.0193433875374318E-2</v>
      </c>
    </row>
    <row r="1999" spans="1:31" collapsed="1" x14ac:dyDescent="0.25">
      <c r="A1999" s="1" t="s">
        <v>10193</v>
      </c>
      <c r="B1999" s="1" t="s">
        <v>10194</v>
      </c>
      <c r="C1999" s="1" t="s">
        <v>2669</v>
      </c>
      <c r="D1999" s="1" t="s">
        <v>10195</v>
      </c>
      <c r="E1999" s="1" t="s">
        <v>10196</v>
      </c>
      <c r="F1999" s="1"/>
      <c r="G1999" s="2">
        <v>913349699.85000002</v>
      </c>
      <c r="H1999" s="1" t="s">
        <v>19</v>
      </c>
      <c r="I1999" s="1" t="s">
        <v>20</v>
      </c>
      <c r="J1999" s="1" t="s">
        <v>10197</v>
      </c>
      <c r="K1999" s="1" t="s">
        <v>59</v>
      </c>
      <c r="L1999" s="1" t="s">
        <v>395</v>
      </c>
      <c r="M1999" s="1" t="s">
        <v>396</v>
      </c>
      <c r="N1999" s="1" t="s">
        <v>6618</v>
      </c>
      <c r="O1999" t="str">
        <f t="shared" si="2178"/>
        <v>CIM</v>
      </c>
      <c r="P1999" t="str">
        <f t="shared" si="2209"/>
        <v>Commercial</v>
      </c>
      <c r="Q1999" t="str">
        <f t="shared" si="2209"/>
        <v>Trust</v>
      </c>
      <c r="R1999" t="str">
        <f t="shared" si="2209"/>
        <v>Corp</v>
      </c>
      <c r="S1999" t="str">
        <f t="shared" si="2209"/>
        <v/>
      </c>
      <c r="T1999" t="str">
        <f t="shared" si="2209"/>
        <v/>
      </c>
      <c r="U1999" t="str">
        <f t="shared" si="2210"/>
        <v>CIM</v>
      </c>
      <c r="V1999" t="str">
        <f t="shared" ref="V1999:Z1999" si="2227">IF(LEN(P1999)&gt;0, U1999  &amp; " " &amp; P1999,"")</f>
        <v>CIM Commercial</v>
      </c>
      <c r="W1999" t="str">
        <f t="shared" si="2227"/>
        <v>CIM Commercial Trust</v>
      </c>
      <c r="X1999" t="str">
        <f t="shared" si="2227"/>
        <v>CIM Commercial Trust Corp</v>
      </c>
      <c r="Y1999" t="str">
        <f t="shared" si="2227"/>
        <v/>
      </c>
      <c r="Z1999" t="str">
        <f t="shared" si="2227"/>
        <v/>
      </c>
      <c r="AB1999" t="str">
        <f t="shared" si="2212"/>
        <v>CIM Commercial Trust Corp</v>
      </c>
      <c r="AC1999" t="str">
        <f t="shared" si="2213"/>
        <v>CMCT CIM CIM Commercial CIM Commercial Trust CIM Commercial Trust Corp</v>
      </c>
      <c r="AD1999" t="str">
        <f t="shared" si="2214"/>
        <v>CMCT.OQ</v>
      </c>
      <c r="AE1999">
        <f t="shared" si="2215"/>
        <v>8.9990491035785741E-2</v>
      </c>
    </row>
    <row r="2000" spans="1:31" collapsed="1" x14ac:dyDescent="0.25">
      <c r="A2000" s="1" t="s">
        <v>10198</v>
      </c>
      <c r="B2000" s="1" t="s">
        <v>10199</v>
      </c>
      <c r="C2000" s="1" t="s">
        <v>16</v>
      </c>
      <c r="D2000" s="1" t="s">
        <v>10200</v>
      </c>
      <c r="E2000" s="1" t="s">
        <v>10201</v>
      </c>
      <c r="F2000" s="1"/>
      <c r="G2000" s="2">
        <v>911021576.63870001</v>
      </c>
      <c r="H2000" s="1" t="s">
        <v>19</v>
      </c>
      <c r="I2000" s="1" t="s">
        <v>20</v>
      </c>
      <c r="J2000" s="1" t="s">
        <v>10202</v>
      </c>
      <c r="K2000" s="1" t="s">
        <v>22</v>
      </c>
      <c r="L2000" s="1" t="s">
        <v>23</v>
      </c>
      <c r="M2000" s="1" t="s">
        <v>23</v>
      </c>
      <c r="N2000" s="1" t="s">
        <v>47</v>
      </c>
      <c r="O2000" t="str">
        <f t="shared" si="2178"/>
        <v>Liberty</v>
      </c>
      <c r="P2000" t="str">
        <f t="shared" si="2209"/>
        <v>Tripadvisor</v>
      </c>
      <c r="Q2000" t="str">
        <f t="shared" si="2209"/>
        <v>Holdings</v>
      </c>
      <c r="R2000" t="str">
        <f t="shared" si="2209"/>
        <v>Inc</v>
      </c>
      <c r="S2000" t="str">
        <f t="shared" si="2209"/>
        <v/>
      </c>
      <c r="T2000" t="str">
        <f t="shared" si="2209"/>
        <v/>
      </c>
      <c r="U2000" t="str">
        <f t="shared" si="2210"/>
        <v>Liberty</v>
      </c>
      <c r="V2000" t="str">
        <f t="shared" ref="V2000:Z2000" si="2228">IF(LEN(P2000)&gt;0, U2000  &amp; " " &amp; P2000,"")</f>
        <v>Liberty Tripadvisor</v>
      </c>
      <c r="W2000" t="str">
        <f t="shared" si="2228"/>
        <v>Liberty Tripadvisor Holdings</v>
      </c>
      <c r="X2000" t="str">
        <f t="shared" si="2228"/>
        <v>Liberty Tripadvisor Holdings Inc</v>
      </c>
      <c r="Y2000" t="str">
        <f t="shared" si="2228"/>
        <v/>
      </c>
      <c r="Z2000" t="str">
        <f t="shared" si="2228"/>
        <v/>
      </c>
      <c r="AB2000" t="str">
        <f t="shared" si="2212"/>
        <v>Liberty Tripadvisor Holdings Inc</v>
      </c>
      <c r="AC2000" t="str">
        <f t="shared" si="2213"/>
        <v>LTRPA Liberty Liberty Tripadvisor Liberty Tripadvisor Holdings Liberty Tripadvisor Holdings Inc</v>
      </c>
      <c r="AD2000" t="str">
        <f t="shared" si="2214"/>
        <v>LTRPA.OQ</v>
      </c>
      <c r="AE2000">
        <f t="shared" si="2215"/>
        <v>8.9761105783881565E-2</v>
      </c>
    </row>
    <row r="2001" spans="1:31" collapsed="1" x14ac:dyDescent="0.25">
      <c r="A2001" s="1" t="s">
        <v>10203</v>
      </c>
      <c r="B2001" s="1" t="s">
        <v>10204</v>
      </c>
      <c r="C2001" s="1" t="s">
        <v>55</v>
      </c>
      <c r="D2001" s="1" t="s">
        <v>10205</v>
      </c>
      <c r="E2001" s="1" t="s">
        <v>10206</v>
      </c>
      <c r="F2001" s="1"/>
      <c r="G2001" s="2">
        <v>910178070.16999996</v>
      </c>
      <c r="H2001" s="1" t="s">
        <v>19</v>
      </c>
      <c r="I2001" s="1" t="s">
        <v>20</v>
      </c>
      <c r="J2001" s="1" t="s">
        <v>10207</v>
      </c>
      <c r="K2001" s="1" t="s">
        <v>199</v>
      </c>
      <c r="L2001" s="1" t="s">
        <v>200</v>
      </c>
      <c r="M2001" s="1" t="s">
        <v>477</v>
      </c>
      <c r="N2001" s="1" t="s">
        <v>940</v>
      </c>
      <c r="O2001" t="str">
        <f t="shared" si="2178"/>
        <v>Milacron</v>
      </c>
      <c r="P2001" t="str">
        <f t="shared" si="2209"/>
        <v>Holdings</v>
      </c>
      <c r="Q2001" t="str">
        <f t="shared" si="2209"/>
        <v>Corp</v>
      </c>
      <c r="R2001" t="str">
        <f t="shared" si="2209"/>
        <v/>
      </c>
      <c r="S2001" t="str">
        <f t="shared" si="2209"/>
        <v/>
      </c>
      <c r="T2001" t="str">
        <f t="shared" si="2209"/>
        <v/>
      </c>
      <c r="U2001" t="str">
        <f t="shared" si="2210"/>
        <v>Milacron</v>
      </c>
      <c r="V2001" t="str">
        <f t="shared" ref="V2001:Z2001" si="2229">IF(LEN(P2001)&gt;0, U2001  &amp; " " &amp; P2001,"")</f>
        <v>Milacron Holdings</v>
      </c>
      <c r="W2001" t="str">
        <f t="shared" si="2229"/>
        <v>Milacron Holdings Corp</v>
      </c>
      <c r="X2001" t="str">
        <f t="shared" si="2229"/>
        <v/>
      </c>
      <c r="Y2001" t="str">
        <f t="shared" si="2229"/>
        <v/>
      </c>
      <c r="Z2001" t="str">
        <f t="shared" si="2229"/>
        <v/>
      </c>
      <c r="AB2001" t="str">
        <f t="shared" si="2212"/>
        <v>Milacron Holdings Corp</v>
      </c>
      <c r="AC2001" t="str">
        <f t="shared" si="2213"/>
        <v>MCRN Milacron Milacron Holdings Milacron Holdings Corp</v>
      </c>
      <c r="AD2001" t="str">
        <f t="shared" si="2214"/>
        <v>MCRN.N</v>
      </c>
      <c r="AE2001">
        <f t="shared" si="2215"/>
        <v>8.9677996804568783E-2</v>
      </c>
    </row>
    <row r="2002" spans="1:31" collapsed="1" x14ac:dyDescent="0.25">
      <c r="A2002" s="1" t="s">
        <v>10208</v>
      </c>
      <c r="B2002" s="1" t="s">
        <v>10209</v>
      </c>
      <c r="C2002" s="1" t="s">
        <v>2669</v>
      </c>
      <c r="D2002" s="1" t="s">
        <v>10210</v>
      </c>
      <c r="E2002" s="1" t="s">
        <v>10211</v>
      </c>
      <c r="F2002" s="1"/>
      <c r="G2002" s="2">
        <v>909168310.36000001</v>
      </c>
      <c r="H2002" s="1" t="s">
        <v>19</v>
      </c>
      <c r="I2002" s="1" t="s">
        <v>20</v>
      </c>
      <c r="J2002" s="1" t="s">
        <v>10212</v>
      </c>
      <c r="K2002" s="1" t="s">
        <v>67</v>
      </c>
      <c r="L2002" s="1" t="s">
        <v>154</v>
      </c>
      <c r="M2002" s="1" t="s">
        <v>239</v>
      </c>
      <c r="N2002" s="1" t="s">
        <v>240</v>
      </c>
      <c r="O2002" t="str">
        <f t="shared" si="2178"/>
        <v>NanoString</v>
      </c>
      <c r="P2002" t="str">
        <f t="shared" si="2209"/>
        <v>Technologies</v>
      </c>
      <c r="Q2002" t="str">
        <f t="shared" si="2209"/>
        <v>Inc</v>
      </c>
      <c r="R2002" t="str">
        <f t="shared" si="2209"/>
        <v/>
      </c>
      <c r="S2002" t="str">
        <f t="shared" si="2209"/>
        <v/>
      </c>
      <c r="T2002" t="str">
        <f t="shared" si="2209"/>
        <v/>
      </c>
      <c r="U2002" t="str">
        <f t="shared" si="2210"/>
        <v>NanoString</v>
      </c>
      <c r="V2002" t="str">
        <f t="shared" ref="V2002:Z2002" si="2230">IF(LEN(P2002)&gt;0, U2002  &amp; " " &amp; P2002,"")</f>
        <v>NanoString Technologies</v>
      </c>
      <c r="W2002" t="str">
        <f t="shared" si="2230"/>
        <v>NanoString Technologies Inc</v>
      </c>
      <c r="X2002" t="str">
        <f t="shared" si="2230"/>
        <v/>
      </c>
      <c r="Y2002" t="str">
        <f t="shared" si="2230"/>
        <v/>
      </c>
      <c r="Z2002" t="str">
        <f t="shared" si="2230"/>
        <v/>
      </c>
      <c r="AB2002" t="str">
        <f t="shared" si="2212"/>
        <v>NanoString Technologies Inc</v>
      </c>
      <c r="AC2002" t="str">
        <f t="shared" si="2213"/>
        <v>NSTG NanoString NanoString Technologies NanoString Technologies Inc</v>
      </c>
      <c r="AD2002" t="str">
        <f t="shared" si="2214"/>
        <v>NSTG.OQ</v>
      </c>
      <c r="AE2002">
        <f t="shared" si="2215"/>
        <v>8.9578507221175885E-2</v>
      </c>
    </row>
    <row r="2003" spans="1:31" collapsed="1" x14ac:dyDescent="0.25">
      <c r="A2003" s="1" t="s">
        <v>10213</v>
      </c>
      <c r="B2003" s="1" t="s">
        <v>10214</v>
      </c>
      <c r="C2003" s="1" t="s">
        <v>55</v>
      </c>
      <c r="D2003" s="1" t="s">
        <v>10215</v>
      </c>
      <c r="E2003" s="1" t="s">
        <v>10216</v>
      </c>
      <c r="F2003" s="1"/>
      <c r="G2003" s="2">
        <v>908513224.89999998</v>
      </c>
      <c r="H2003" s="1" t="s">
        <v>19</v>
      </c>
      <c r="I2003" s="1" t="s">
        <v>20</v>
      </c>
      <c r="J2003" s="1" t="s">
        <v>10217</v>
      </c>
      <c r="K2003" s="1" t="s">
        <v>199</v>
      </c>
      <c r="L2003" s="1" t="s">
        <v>627</v>
      </c>
      <c r="M2003" s="1" t="s">
        <v>628</v>
      </c>
      <c r="N2003" s="1" t="s">
        <v>914</v>
      </c>
      <c r="O2003" t="str">
        <f t="shared" si="2178"/>
        <v>Navigant</v>
      </c>
      <c r="P2003" t="str">
        <f t="shared" si="2209"/>
        <v>Consulting</v>
      </c>
      <c r="Q2003" t="str">
        <f t="shared" si="2209"/>
        <v>Inc</v>
      </c>
      <c r="R2003" t="str">
        <f t="shared" si="2209"/>
        <v/>
      </c>
      <c r="S2003" t="str">
        <f t="shared" si="2209"/>
        <v/>
      </c>
      <c r="T2003" t="str">
        <f t="shared" si="2209"/>
        <v/>
      </c>
      <c r="U2003" t="str">
        <f t="shared" si="2210"/>
        <v>Navigant</v>
      </c>
      <c r="V2003" t="str">
        <f t="shared" ref="V2003:Z2003" si="2231">IF(LEN(P2003)&gt;0, U2003  &amp; " " &amp; P2003,"")</f>
        <v>Navigant Consulting</v>
      </c>
      <c r="W2003" t="str">
        <f t="shared" si="2231"/>
        <v>Navigant Consulting Inc</v>
      </c>
      <c r="X2003" t="str">
        <f t="shared" si="2231"/>
        <v/>
      </c>
      <c r="Y2003" t="str">
        <f t="shared" si="2231"/>
        <v/>
      </c>
      <c r="Z2003" t="str">
        <f t="shared" si="2231"/>
        <v/>
      </c>
      <c r="AB2003" t="str">
        <f t="shared" si="2212"/>
        <v>Navigant Consulting Inc</v>
      </c>
      <c r="AC2003" t="str">
        <f t="shared" si="2213"/>
        <v>NCI Navigant Navigant Consulting Navigant Consulting Inc</v>
      </c>
      <c r="AD2003" t="str">
        <f t="shared" si="2214"/>
        <v>NCI.N</v>
      </c>
      <c r="AE2003">
        <f t="shared" si="2215"/>
        <v>8.9513962981192574E-2</v>
      </c>
    </row>
    <row r="2004" spans="1:31" collapsed="1" x14ac:dyDescent="0.25">
      <c r="A2004" s="1" t="s">
        <v>10218</v>
      </c>
      <c r="B2004" s="1" t="s">
        <v>10219</v>
      </c>
      <c r="C2004" s="1" t="s">
        <v>16</v>
      </c>
      <c r="D2004" s="1" t="s">
        <v>10220</v>
      </c>
      <c r="E2004" s="1" t="s">
        <v>10221</v>
      </c>
      <c r="F2004" s="1"/>
      <c r="G2004" s="2">
        <v>907074748.79999995</v>
      </c>
      <c r="H2004" s="1" t="s">
        <v>19</v>
      </c>
      <c r="I2004" s="1" t="s">
        <v>20</v>
      </c>
      <c r="J2004" s="1" t="s">
        <v>10222</v>
      </c>
      <c r="K2004" s="1" t="s">
        <v>199</v>
      </c>
      <c r="L2004" s="1" t="s">
        <v>200</v>
      </c>
      <c r="M2004" s="1" t="s">
        <v>477</v>
      </c>
      <c r="N2004" s="1" t="s">
        <v>478</v>
      </c>
      <c r="O2004" t="str">
        <f t="shared" si="2178"/>
        <v>Columbus</v>
      </c>
      <c r="P2004" t="str">
        <f t="shared" si="2209"/>
        <v>McKinnon</v>
      </c>
      <c r="Q2004" t="str">
        <f t="shared" si="2209"/>
        <v>Corp</v>
      </c>
      <c r="R2004" t="str">
        <f t="shared" si="2209"/>
        <v/>
      </c>
      <c r="S2004" t="str">
        <f t="shared" si="2209"/>
        <v/>
      </c>
      <c r="T2004" t="str">
        <f t="shared" si="2209"/>
        <v/>
      </c>
      <c r="U2004" t="str">
        <f t="shared" si="2210"/>
        <v>Columbus</v>
      </c>
      <c r="V2004" t="str">
        <f t="shared" ref="V2004:Z2004" si="2232">IF(LEN(P2004)&gt;0, U2004  &amp; " " &amp; P2004,"")</f>
        <v>Columbus McKinnon</v>
      </c>
      <c r="W2004" t="str">
        <f t="shared" si="2232"/>
        <v>Columbus McKinnon Corp</v>
      </c>
      <c r="X2004" t="str">
        <f t="shared" si="2232"/>
        <v/>
      </c>
      <c r="Y2004" t="str">
        <f t="shared" si="2232"/>
        <v/>
      </c>
      <c r="Z2004" t="str">
        <f t="shared" si="2232"/>
        <v/>
      </c>
      <c r="AB2004" t="str">
        <f t="shared" si="2212"/>
        <v>Columbus McKinnon Corp</v>
      </c>
      <c r="AC2004" t="str">
        <f t="shared" si="2213"/>
        <v>CMCO Columbus Columbus McKinnon Columbus McKinnon Corp</v>
      </c>
      <c r="AD2004" t="str">
        <f t="shared" si="2214"/>
        <v>CMCO.OQ</v>
      </c>
      <c r="AE2004">
        <f t="shared" si="2215"/>
        <v>8.937223285241111E-2</v>
      </c>
    </row>
    <row r="2005" spans="1:31" collapsed="1" x14ac:dyDescent="0.25">
      <c r="A2005" s="1" t="s">
        <v>10223</v>
      </c>
      <c r="B2005" s="1" t="s">
        <v>10224</v>
      </c>
      <c r="C2005" s="1" t="s">
        <v>16</v>
      </c>
      <c r="D2005" s="1" t="s">
        <v>10225</v>
      </c>
      <c r="E2005" s="1" t="s">
        <v>10226</v>
      </c>
      <c r="F2005" s="1"/>
      <c r="G2005" s="2">
        <v>906480178.99000001</v>
      </c>
      <c r="H2005" s="1" t="s">
        <v>19</v>
      </c>
      <c r="I2005" s="1" t="s">
        <v>20</v>
      </c>
      <c r="J2005" s="1" t="s">
        <v>10227</v>
      </c>
      <c r="K2005" s="1" t="s">
        <v>67</v>
      </c>
      <c r="L2005" s="1" t="s">
        <v>68</v>
      </c>
      <c r="M2005" s="1" t="s">
        <v>424</v>
      </c>
      <c r="N2005" s="1" t="s">
        <v>424</v>
      </c>
      <c r="O2005" t="str">
        <f t="shared" si="2178"/>
        <v>NGM</v>
      </c>
      <c r="P2005" t="str">
        <f t="shared" si="2209"/>
        <v>Biopharmaceuticals</v>
      </c>
      <c r="Q2005" t="str">
        <f t="shared" si="2209"/>
        <v>Inc</v>
      </c>
      <c r="R2005" t="str">
        <f t="shared" si="2209"/>
        <v/>
      </c>
      <c r="S2005" t="str">
        <f t="shared" si="2209"/>
        <v/>
      </c>
      <c r="T2005" t="str">
        <f t="shared" si="2209"/>
        <v/>
      </c>
      <c r="U2005" t="str">
        <f t="shared" si="2210"/>
        <v>NGM</v>
      </c>
      <c r="V2005" t="str">
        <f t="shared" ref="V2005:Z2005" si="2233">IF(LEN(P2005)&gt;0, U2005  &amp; " " &amp; P2005,"")</f>
        <v>NGM Biopharmaceuticals</v>
      </c>
      <c r="W2005" t="str">
        <f t="shared" si="2233"/>
        <v>NGM Biopharmaceuticals Inc</v>
      </c>
      <c r="X2005" t="str">
        <f t="shared" si="2233"/>
        <v/>
      </c>
      <c r="Y2005" t="str">
        <f t="shared" si="2233"/>
        <v/>
      </c>
      <c r="Z2005" t="str">
        <f t="shared" si="2233"/>
        <v/>
      </c>
      <c r="AB2005" t="str">
        <f t="shared" si="2212"/>
        <v>NGM Biopharmaceuticals Inc</v>
      </c>
      <c r="AC2005" t="str">
        <f t="shared" si="2213"/>
        <v>NGM NGM NGM Biopharmaceuticals NGM Biopharmaceuticals Inc</v>
      </c>
      <c r="AD2005" t="str">
        <f t="shared" si="2214"/>
        <v>NGM.OQ</v>
      </c>
      <c r="AE2005">
        <f t="shared" si="2215"/>
        <v>8.9313651096523158E-2</v>
      </c>
    </row>
    <row r="2006" spans="1:31" collapsed="1" x14ac:dyDescent="0.25">
      <c r="A2006" s="1" t="s">
        <v>10228</v>
      </c>
      <c r="B2006" s="1" t="s">
        <v>10229</v>
      </c>
      <c r="C2006" s="1" t="s">
        <v>16</v>
      </c>
      <c r="D2006" s="1" t="s">
        <v>10230</v>
      </c>
      <c r="E2006" s="1" t="s">
        <v>10231</v>
      </c>
      <c r="F2006" s="1"/>
      <c r="G2006" s="2">
        <v>904281200.79999995</v>
      </c>
      <c r="H2006" s="1" t="s">
        <v>19</v>
      </c>
      <c r="I2006" s="1" t="s">
        <v>20</v>
      </c>
      <c r="J2006" s="1" t="s">
        <v>10232</v>
      </c>
      <c r="K2006" s="1" t="s">
        <v>97</v>
      </c>
      <c r="L2006" s="1" t="s">
        <v>174</v>
      </c>
      <c r="M2006" s="1" t="s">
        <v>281</v>
      </c>
      <c r="N2006" s="1" t="s">
        <v>440</v>
      </c>
      <c r="O2006" t="str">
        <f t="shared" si="2178"/>
        <v>John</v>
      </c>
      <c r="P2006" t="str">
        <f t="shared" si="2209"/>
        <v>B</v>
      </c>
      <c r="Q2006" t="str">
        <f t="shared" si="2209"/>
        <v>Sanfilippo</v>
      </c>
      <c r="R2006" t="str">
        <f t="shared" si="2209"/>
        <v>&amp;</v>
      </c>
      <c r="S2006" t="str">
        <f t="shared" si="2209"/>
        <v>Son</v>
      </c>
      <c r="T2006" t="str">
        <f t="shared" si="2209"/>
        <v>Inc</v>
      </c>
      <c r="U2006" t="str">
        <f t="shared" si="2210"/>
        <v>John</v>
      </c>
      <c r="V2006" t="str">
        <f t="shared" ref="V2006:Z2006" si="2234">IF(LEN(P2006)&gt;0, U2006  &amp; " " &amp; P2006,"")</f>
        <v>John B</v>
      </c>
      <c r="W2006" t="str">
        <f t="shared" si="2234"/>
        <v>John B Sanfilippo</v>
      </c>
      <c r="X2006" t="str">
        <f t="shared" si="2234"/>
        <v>John B Sanfilippo &amp;</v>
      </c>
      <c r="Y2006" t="str">
        <f t="shared" si="2234"/>
        <v>John B Sanfilippo &amp; Son</v>
      </c>
      <c r="Z2006" t="str">
        <f t="shared" si="2234"/>
        <v>John B Sanfilippo &amp; Son Inc</v>
      </c>
      <c r="AB2006" t="str">
        <f t="shared" si="2212"/>
        <v>John B Sanfilippo &amp; Son Inc</v>
      </c>
      <c r="AC2006" t="str">
        <f t="shared" si="2213"/>
        <v>JBSS John John B John B Sanfilippo John B Sanfilippo &amp; John B Sanfilippo &amp; Son John B Sanfilippo &amp; Son Inc</v>
      </c>
      <c r="AD2006" t="str">
        <f t="shared" si="2214"/>
        <v>JBSS.OQ</v>
      </c>
      <c r="AE2006">
        <f t="shared" si="2215"/>
        <v>8.9096990241291488E-2</v>
      </c>
    </row>
    <row r="2007" spans="1:31" collapsed="1" x14ac:dyDescent="0.25">
      <c r="A2007" s="1" t="s">
        <v>10233</v>
      </c>
      <c r="B2007" s="1" t="s">
        <v>10234</v>
      </c>
      <c r="C2007" s="1" t="s">
        <v>55</v>
      </c>
      <c r="D2007" s="1" t="s">
        <v>10235</v>
      </c>
      <c r="E2007" s="1" t="s">
        <v>10236</v>
      </c>
      <c r="F2007" s="1"/>
      <c r="G2007" s="2">
        <v>903526470</v>
      </c>
      <c r="H2007" s="1" t="s">
        <v>19</v>
      </c>
      <c r="I2007" s="1" t="s">
        <v>20</v>
      </c>
      <c r="J2007" s="1" t="s">
        <v>10237</v>
      </c>
      <c r="K2007" s="1" t="s">
        <v>22</v>
      </c>
      <c r="L2007" s="1" t="s">
        <v>39</v>
      </c>
      <c r="M2007" s="1" t="s">
        <v>1242</v>
      </c>
      <c r="N2007" s="1" t="s">
        <v>1242</v>
      </c>
      <c r="O2007" t="str">
        <f t="shared" si="2178"/>
        <v>CTS</v>
      </c>
      <c r="P2007" t="str">
        <f t="shared" si="2209"/>
        <v>Corp</v>
      </c>
      <c r="Q2007" t="str">
        <f t="shared" si="2209"/>
        <v/>
      </c>
      <c r="R2007" t="str">
        <f t="shared" si="2209"/>
        <v/>
      </c>
      <c r="S2007" t="str">
        <f t="shared" si="2209"/>
        <v/>
      </c>
      <c r="T2007" t="str">
        <f t="shared" si="2209"/>
        <v/>
      </c>
      <c r="U2007" t="str">
        <f t="shared" si="2210"/>
        <v>CTS</v>
      </c>
      <c r="V2007" t="str">
        <f t="shared" ref="V2007:Z2007" si="2235">IF(LEN(P2007)&gt;0, U2007  &amp; " " &amp; P2007,"")</f>
        <v>CTS Corp</v>
      </c>
      <c r="W2007" t="str">
        <f t="shared" si="2235"/>
        <v/>
      </c>
      <c r="X2007" t="str">
        <f t="shared" si="2235"/>
        <v/>
      </c>
      <c r="Y2007" t="str">
        <f t="shared" si="2235"/>
        <v/>
      </c>
      <c r="Z2007" t="str">
        <f t="shared" si="2235"/>
        <v/>
      </c>
      <c r="AB2007" t="str">
        <f t="shared" si="2212"/>
        <v>CTS Corp</v>
      </c>
      <c r="AC2007" t="str">
        <f t="shared" si="2213"/>
        <v>CTS CTS CTS Corp</v>
      </c>
      <c r="AD2007" t="str">
        <f t="shared" si="2214"/>
        <v>CTS.N</v>
      </c>
      <c r="AE2007">
        <f t="shared" si="2215"/>
        <v>8.9022628148324262E-2</v>
      </c>
    </row>
    <row r="2008" spans="1:31" collapsed="1" x14ac:dyDescent="0.25">
      <c r="A2008" s="1" t="s">
        <v>10238</v>
      </c>
      <c r="B2008" s="1" t="s">
        <v>10239</v>
      </c>
      <c r="C2008" s="1" t="s">
        <v>55</v>
      </c>
      <c r="D2008" s="1" t="s">
        <v>10240</v>
      </c>
      <c r="E2008" s="1" t="s">
        <v>10241</v>
      </c>
      <c r="F2008" s="1"/>
      <c r="G2008" s="2">
        <v>902086503.92999995</v>
      </c>
      <c r="H2008" s="1" t="s">
        <v>19</v>
      </c>
      <c r="I2008" s="1" t="s">
        <v>20</v>
      </c>
      <c r="J2008" s="1" t="s">
        <v>10242</v>
      </c>
      <c r="K2008" s="1" t="s">
        <v>22</v>
      </c>
      <c r="L2008" s="1" t="s">
        <v>39</v>
      </c>
      <c r="M2008" s="1" t="s">
        <v>187</v>
      </c>
      <c r="N2008" s="1" t="s">
        <v>188</v>
      </c>
      <c r="O2008" t="str">
        <f t="shared" si="2178"/>
        <v>Benchmark</v>
      </c>
      <c r="P2008" t="str">
        <f t="shared" si="2209"/>
        <v>Electronics</v>
      </c>
      <c r="Q2008" t="str">
        <f t="shared" si="2209"/>
        <v>Inc</v>
      </c>
      <c r="R2008" t="str">
        <f t="shared" si="2209"/>
        <v/>
      </c>
      <c r="S2008" t="str">
        <f t="shared" si="2209"/>
        <v/>
      </c>
      <c r="T2008" t="str">
        <f t="shared" si="2209"/>
        <v/>
      </c>
      <c r="U2008" t="str">
        <f t="shared" si="2210"/>
        <v>Benchmark</v>
      </c>
      <c r="V2008" t="str">
        <f t="shared" ref="V2008:Z2008" si="2236">IF(LEN(P2008)&gt;0, U2008  &amp; " " &amp; P2008,"")</f>
        <v>Benchmark Electronics</v>
      </c>
      <c r="W2008" t="str">
        <f t="shared" si="2236"/>
        <v>Benchmark Electronics Inc</v>
      </c>
      <c r="X2008" t="str">
        <f t="shared" si="2236"/>
        <v/>
      </c>
      <c r="Y2008" t="str">
        <f t="shared" si="2236"/>
        <v/>
      </c>
      <c r="Z2008" t="str">
        <f t="shared" si="2236"/>
        <v/>
      </c>
      <c r="AB2008" t="str">
        <f t="shared" si="2212"/>
        <v>Benchmark Electronics Inc</v>
      </c>
      <c r="AC2008" t="str">
        <f t="shared" si="2213"/>
        <v>BHE Benchmark Benchmark Electronics Benchmark Electronics Inc</v>
      </c>
      <c r="AD2008" t="str">
        <f t="shared" si="2214"/>
        <v>BHE.N</v>
      </c>
      <c r="AE2008">
        <f t="shared" si="2215"/>
        <v>8.8880751215824644E-2</v>
      </c>
    </row>
    <row r="2009" spans="1:31" collapsed="1" x14ac:dyDescent="0.25">
      <c r="A2009" s="1" t="s">
        <v>10243</v>
      </c>
      <c r="B2009" s="1" t="s">
        <v>10244</v>
      </c>
      <c r="C2009" s="1" t="s">
        <v>16</v>
      </c>
      <c r="D2009" s="1" t="s">
        <v>10245</v>
      </c>
      <c r="E2009" s="1" t="s">
        <v>10246</v>
      </c>
      <c r="F2009" s="1"/>
      <c r="G2009" s="2">
        <v>899641509.66999996</v>
      </c>
      <c r="H2009" s="1" t="s">
        <v>19</v>
      </c>
      <c r="I2009" s="1" t="s">
        <v>20</v>
      </c>
      <c r="J2009" s="1" t="s">
        <v>10247</v>
      </c>
      <c r="K2009" s="1" t="s">
        <v>22</v>
      </c>
      <c r="L2009" s="1" t="s">
        <v>39</v>
      </c>
      <c r="M2009" s="1" t="s">
        <v>40</v>
      </c>
      <c r="N2009" s="1" t="s">
        <v>967</v>
      </c>
      <c r="O2009" t="str">
        <f t="shared" si="2178"/>
        <v>PC</v>
      </c>
      <c r="P2009" t="str">
        <f t="shared" si="2209"/>
        <v>Connection</v>
      </c>
      <c r="Q2009" t="str">
        <f t="shared" si="2209"/>
        <v>Inc</v>
      </c>
      <c r="R2009" t="str">
        <f t="shared" si="2209"/>
        <v/>
      </c>
      <c r="S2009" t="str">
        <f t="shared" si="2209"/>
        <v/>
      </c>
      <c r="T2009" t="str">
        <f t="shared" si="2209"/>
        <v/>
      </c>
      <c r="U2009" t="str">
        <f t="shared" si="2210"/>
        <v>PC</v>
      </c>
      <c r="V2009" t="str">
        <f t="shared" ref="V2009:Z2009" si="2237">IF(LEN(P2009)&gt;0, U2009  &amp; " " &amp; P2009,"")</f>
        <v>PC Connection</v>
      </c>
      <c r="W2009" t="str">
        <f t="shared" si="2237"/>
        <v>PC Connection Inc</v>
      </c>
      <c r="X2009" t="str">
        <f t="shared" si="2237"/>
        <v/>
      </c>
      <c r="Y2009" t="str">
        <f t="shared" si="2237"/>
        <v/>
      </c>
      <c r="Z2009" t="str">
        <f t="shared" si="2237"/>
        <v/>
      </c>
      <c r="AB2009" t="str">
        <f t="shared" si="2212"/>
        <v>PC Connection Inc</v>
      </c>
      <c r="AC2009" t="str">
        <f t="shared" si="2213"/>
        <v>CNXN PC PC Connection PC Connection Inc</v>
      </c>
      <c r="AD2009" t="str">
        <f t="shared" si="2214"/>
        <v>CNXN.OQ</v>
      </c>
      <c r="AE2009">
        <f t="shared" si="2215"/>
        <v>8.8639850896841441E-2</v>
      </c>
    </row>
    <row r="2010" spans="1:31" collapsed="1" x14ac:dyDescent="0.25">
      <c r="A2010" s="1" t="s">
        <v>10248</v>
      </c>
      <c r="B2010" s="1" t="s">
        <v>10249</v>
      </c>
      <c r="C2010" s="1" t="s">
        <v>2669</v>
      </c>
      <c r="D2010" s="1" t="s">
        <v>10250</v>
      </c>
      <c r="E2010" s="1" t="s">
        <v>10251</v>
      </c>
      <c r="F2010" s="1"/>
      <c r="G2010" s="2">
        <v>899364713.88</v>
      </c>
      <c r="H2010" s="1" t="s">
        <v>19</v>
      </c>
      <c r="I2010" s="1" t="s">
        <v>20</v>
      </c>
      <c r="J2010" s="1" t="s">
        <v>10252</v>
      </c>
      <c r="K2010" s="1" t="s">
        <v>67</v>
      </c>
      <c r="L2010" s="1" t="s">
        <v>68</v>
      </c>
      <c r="M2010" s="1" t="s">
        <v>424</v>
      </c>
      <c r="N2010" s="1" t="s">
        <v>424</v>
      </c>
      <c r="O2010" t="str">
        <f t="shared" si="2178"/>
        <v>Ra</v>
      </c>
      <c r="P2010" t="str">
        <f t="shared" si="2209"/>
        <v>Pharmaceuticals</v>
      </c>
      <c r="Q2010" t="str">
        <f t="shared" si="2209"/>
        <v>Inc</v>
      </c>
      <c r="R2010" t="str">
        <f t="shared" si="2209"/>
        <v/>
      </c>
      <c r="S2010" t="str">
        <f t="shared" si="2209"/>
        <v/>
      </c>
      <c r="T2010" t="str">
        <f t="shared" si="2209"/>
        <v/>
      </c>
      <c r="U2010" t="str">
        <f t="shared" si="2210"/>
        <v>Ra</v>
      </c>
      <c r="V2010" t="str">
        <f t="shared" ref="V2010:Z2010" si="2238">IF(LEN(P2010)&gt;0, U2010  &amp; " " &amp; P2010,"")</f>
        <v>Ra Pharmaceuticals</v>
      </c>
      <c r="W2010" t="str">
        <f t="shared" si="2238"/>
        <v>Ra Pharmaceuticals Inc</v>
      </c>
      <c r="X2010" t="str">
        <f t="shared" si="2238"/>
        <v/>
      </c>
      <c r="Y2010" t="str">
        <f t="shared" si="2238"/>
        <v/>
      </c>
      <c r="Z2010" t="str">
        <f t="shared" si="2238"/>
        <v/>
      </c>
      <c r="AB2010" t="str">
        <f t="shared" si="2212"/>
        <v>Ra Pharmaceuticals Inc</v>
      </c>
      <c r="AC2010" t="str">
        <f t="shared" si="2213"/>
        <v>RARX Ra Ra Pharmaceuticals Ra Pharmaceuticals Inc</v>
      </c>
      <c r="AD2010" t="str">
        <f t="shared" si="2214"/>
        <v>RARX.OQ</v>
      </c>
      <c r="AE2010">
        <f t="shared" si="2215"/>
        <v>8.8612578769787786E-2</v>
      </c>
    </row>
    <row r="2011" spans="1:31" collapsed="1" x14ac:dyDescent="0.25">
      <c r="A2011" s="1" t="s">
        <v>10253</v>
      </c>
      <c r="B2011" s="1" t="s">
        <v>10254</v>
      </c>
      <c r="C2011" s="1" t="s">
        <v>55</v>
      </c>
      <c r="D2011" s="1" t="s">
        <v>10255</v>
      </c>
      <c r="E2011" s="1" t="s">
        <v>10256</v>
      </c>
      <c r="F2011" s="1"/>
      <c r="G2011" s="2">
        <v>898949763.36000001</v>
      </c>
      <c r="H2011" s="1" t="s">
        <v>19</v>
      </c>
      <c r="I2011" s="1" t="s">
        <v>20</v>
      </c>
      <c r="J2011" s="1" t="s">
        <v>10257</v>
      </c>
      <c r="K2011" s="1" t="s">
        <v>199</v>
      </c>
      <c r="L2011" s="1" t="s">
        <v>200</v>
      </c>
      <c r="M2011" s="1" t="s">
        <v>477</v>
      </c>
      <c r="N2011" s="1" t="s">
        <v>478</v>
      </c>
      <c r="O2011" t="str">
        <f t="shared" si="2178"/>
        <v>Greenbrier</v>
      </c>
      <c r="P2011" t="str">
        <f t="shared" si="2209"/>
        <v>Companies</v>
      </c>
      <c r="Q2011" t="str">
        <f t="shared" si="2209"/>
        <v>Inc</v>
      </c>
      <c r="R2011" t="str">
        <f t="shared" si="2209"/>
        <v/>
      </c>
      <c r="S2011" t="str">
        <f t="shared" si="2209"/>
        <v/>
      </c>
      <c r="T2011" t="str">
        <f t="shared" si="2209"/>
        <v/>
      </c>
      <c r="U2011" t="str">
        <f t="shared" si="2210"/>
        <v>Greenbrier</v>
      </c>
      <c r="V2011" t="str">
        <f t="shared" ref="V2011:Z2011" si="2239">IF(LEN(P2011)&gt;0, U2011  &amp; " " &amp; P2011,"")</f>
        <v>Greenbrier Companies</v>
      </c>
      <c r="W2011" t="str">
        <f t="shared" si="2239"/>
        <v>Greenbrier Companies Inc</v>
      </c>
      <c r="X2011" t="str">
        <f t="shared" si="2239"/>
        <v/>
      </c>
      <c r="Y2011" t="str">
        <f t="shared" si="2239"/>
        <v/>
      </c>
      <c r="Z2011" t="str">
        <f t="shared" si="2239"/>
        <v/>
      </c>
      <c r="AB2011" t="str">
        <f t="shared" si="2212"/>
        <v>Greenbrier Companies Inc</v>
      </c>
      <c r="AC2011" t="str">
        <f t="shared" si="2213"/>
        <v>GBX Greenbrier Greenbrier Companies Greenbrier Companies Inc</v>
      </c>
      <c r="AD2011" t="str">
        <f t="shared" si="2214"/>
        <v>GBX.N</v>
      </c>
      <c r="AE2011">
        <f t="shared" si="2215"/>
        <v>8.8571694537760898E-2</v>
      </c>
    </row>
    <row r="2012" spans="1:31" collapsed="1" x14ac:dyDescent="0.25">
      <c r="A2012" s="1" t="s">
        <v>10258</v>
      </c>
      <c r="B2012" s="1" t="s">
        <v>10259</v>
      </c>
      <c r="C2012" s="1" t="s">
        <v>2669</v>
      </c>
      <c r="D2012" s="1" t="s">
        <v>10260</v>
      </c>
      <c r="E2012" s="1" t="s">
        <v>10261</v>
      </c>
      <c r="F2012" s="1"/>
      <c r="G2012" s="2">
        <v>896340991.39999998</v>
      </c>
      <c r="H2012" s="1" t="s">
        <v>19</v>
      </c>
      <c r="I2012" s="1" t="s">
        <v>20</v>
      </c>
      <c r="J2012" s="1" t="s">
        <v>10262</v>
      </c>
      <c r="K2012" s="1" t="s">
        <v>67</v>
      </c>
      <c r="L2012" s="1" t="s">
        <v>68</v>
      </c>
      <c r="M2012" s="1" t="s">
        <v>424</v>
      </c>
      <c r="N2012" s="1" t="s">
        <v>424</v>
      </c>
      <c r="O2012" t="str">
        <f t="shared" si="2178"/>
        <v>ArQule</v>
      </c>
      <c r="P2012" t="str">
        <f t="shared" si="2209"/>
        <v>Inc</v>
      </c>
      <c r="Q2012" t="str">
        <f t="shared" si="2209"/>
        <v/>
      </c>
      <c r="R2012" t="str">
        <f t="shared" si="2209"/>
        <v/>
      </c>
      <c r="S2012" t="str">
        <f t="shared" si="2209"/>
        <v/>
      </c>
      <c r="T2012" t="str">
        <f t="shared" si="2209"/>
        <v/>
      </c>
      <c r="U2012" t="str">
        <f t="shared" si="2210"/>
        <v>ArQule</v>
      </c>
      <c r="V2012" t="str">
        <f t="shared" ref="V2012:Z2012" si="2240">IF(LEN(P2012)&gt;0, U2012  &amp; " " &amp; P2012,"")</f>
        <v>ArQule Inc</v>
      </c>
      <c r="W2012" t="str">
        <f t="shared" si="2240"/>
        <v/>
      </c>
      <c r="X2012" t="str">
        <f t="shared" si="2240"/>
        <v/>
      </c>
      <c r="Y2012" t="str">
        <f t="shared" si="2240"/>
        <v/>
      </c>
      <c r="Z2012" t="str">
        <f t="shared" si="2240"/>
        <v/>
      </c>
      <c r="AB2012" t="str">
        <f t="shared" si="2212"/>
        <v>ArQule Inc</v>
      </c>
      <c r="AC2012" t="str">
        <f t="shared" si="2213"/>
        <v>ARQL ArQule ArQule Inc</v>
      </c>
      <c r="AD2012" t="str">
        <f t="shared" si="2214"/>
        <v>ARQL.OQ</v>
      </c>
      <c r="AE2012">
        <f t="shared" si="2215"/>
        <v>8.8314657534607169E-2</v>
      </c>
    </row>
    <row r="2013" spans="1:31" collapsed="1" x14ac:dyDescent="0.25">
      <c r="A2013" s="1" t="s">
        <v>10263</v>
      </c>
      <c r="B2013" s="1" t="s">
        <v>10264</v>
      </c>
      <c r="C2013" s="1" t="s">
        <v>2669</v>
      </c>
      <c r="D2013" s="1" t="s">
        <v>10265</v>
      </c>
      <c r="E2013" s="1" t="s">
        <v>10266</v>
      </c>
      <c r="F2013" s="1"/>
      <c r="G2013" s="2">
        <v>895387941.25</v>
      </c>
      <c r="H2013" s="1" t="s">
        <v>19</v>
      </c>
      <c r="I2013" s="1" t="s">
        <v>20</v>
      </c>
      <c r="J2013" s="1" t="s">
        <v>10267</v>
      </c>
      <c r="K2013" s="1" t="s">
        <v>67</v>
      </c>
      <c r="L2013" s="1" t="s">
        <v>68</v>
      </c>
      <c r="M2013" s="1" t="s">
        <v>69</v>
      </c>
      <c r="N2013" s="1" t="s">
        <v>69</v>
      </c>
      <c r="O2013" t="str">
        <f t="shared" si="2178"/>
        <v>Theravance</v>
      </c>
      <c r="P2013" t="str">
        <f t="shared" si="2209"/>
        <v>Biopharma</v>
      </c>
      <c r="Q2013" t="str">
        <f t="shared" si="2209"/>
        <v>Inc</v>
      </c>
      <c r="R2013" t="str">
        <f t="shared" si="2209"/>
        <v/>
      </c>
      <c r="S2013" t="str">
        <f t="shared" si="2209"/>
        <v/>
      </c>
      <c r="T2013" t="str">
        <f t="shared" si="2209"/>
        <v/>
      </c>
      <c r="U2013" t="str">
        <f t="shared" si="2210"/>
        <v>Theravance</v>
      </c>
      <c r="V2013" t="str">
        <f t="shared" ref="V2013:Z2013" si="2241">IF(LEN(P2013)&gt;0, U2013  &amp; " " &amp; P2013,"")</f>
        <v>Theravance Biopharma</v>
      </c>
      <c r="W2013" t="str">
        <f t="shared" si="2241"/>
        <v>Theravance Biopharma Inc</v>
      </c>
      <c r="X2013" t="str">
        <f t="shared" si="2241"/>
        <v/>
      </c>
      <c r="Y2013" t="str">
        <f t="shared" si="2241"/>
        <v/>
      </c>
      <c r="Z2013" t="str">
        <f t="shared" si="2241"/>
        <v/>
      </c>
      <c r="AB2013" t="str">
        <f t="shared" si="2212"/>
        <v>Theravance Biopharma Inc</v>
      </c>
      <c r="AC2013" t="str">
        <f t="shared" si="2213"/>
        <v>TBPH Theravance Theravance Biopharma Theravance Biopharma Inc</v>
      </c>
      <c r="AD2013" t="str">
        <f t="shared" si="2214"/>
        <v>TBPH.OQ</v>
      </c>
      <c r="AE2013">
        <f t="shared" si="2215"/>
        <v>8.8220755438844389E-2</v>
      </c>
    </row>
    <row r="2014" spans="1:31" collapsed="1" x14ac:dyDescent="0.25">
      <c r="A2014" s="1" t="s">
        <v>10268</v>
      </c>
      <c r="B2014" s="1" t="s">
        <v>10269</v>
      </c>
      <c r="C2014" s="1" t="s">
        <v>2721</v>
      </c>
      <c r="D2014" s="1" t="s">
        <v>10270</v>
      </c>
      <c r="E2014" s="1" t="s">
        <v>10271</v>
      </c>
      <c r="F2014" s="1"/>
      <c r="G2014" s="2">
        <v>894696106.5</v>
      </c>
      <c r="H2014" s="1" t="s">
        <v>19</v>
      </c>
      <c r="I2014" s="1" t="s">
        <v>20</v>
      </c>
      <c r="J2014" s="1" t="s">
        <v>10272</v>
      </c>
      <c r="K2014" s="1" t="s">
        <v>59</v>
      </c>
      <c r="L2014" s="1" t="s">
        <v>4244</v>
      </c>
      <c r="M2014" s="1" t="s">
        <v>4244</v>
      </c>
      <c r="N2014" s="1" t="s">
        <v>4244</v>
      </c>
      <c r="O2014" t="str">
        <f t="shared" si="2178"/>
        <v>Toga</v>
      </c>
      <c r="P2014" t="str">
        <f t="shared" si="2209"/>
        <v>Ltd</v>
      </c>
      <c r="Q2014" t="str">
        <f t="shared" si="2209"/>
        <v/>
      </c>
      <c r="R2014" t="str">
        <f t="shared" si="2209"/>
        <v/>
      </c>
      <c r="S2014" t="str">
        <f t="shared" si="2209"/>
        <v/>
      </c>
      <c r="T2014" t="str">
        <f t="shared" si="2209"/>
        <v/>
      </c>
      <c r="U2014" t="str">
        <f t="shared" si="2210"/>
        <v>Toga</v>
      </c>
      <c r="V2014" t="str">
        <f t="shared" ref="V2014:Z2014" si="2242">IF(LEN(P2014)&gt;0, U2014  &amp; " " &amp; P2014,"")</f>
        <v>Toga Ltd</v>
      </c>
      <c r="W2014" t="str">
        <f t="shared" si="2242"/>
        <v/>
      </c>
      <c r="X2014" t="str">
        <f t="shared" si="2242"/>
        <v/>
      </c>
      <c r="Y2014" t="str">
        <f t="shared" si="2242"/>
        <v/>
      </c>
      <c r="Z2014" t="str">
        <f t="shared" si="2242"/>
        <v/>
      </c>
      <c r="AB2014" t="str">
        <f t="shared" si="2212"/>
        <v>Toga Ltd</v>
      </c>
      <c r="AC2014" t="str">
        <f t="shared" si="2213"/>
        <v>TOGLD Toga Toga Ltd</v>
      </c>
      <c r="AD2014" t="str">
        <f t="shared" si="2214"/>
        <v>TOGLD.PK</v>
      </c>
      <c r="AE2014">
        <f t="shared" si="2215"/>
        <v>8.8152590365950245E-2</v>
      </c>
    </row>
    <row r="2015" spans="1:31" collapsed="1" x14ac:dyDescent="0.25">
      <c r="A2015" s="1" t="s">
        <v>10273</v>
      </c>
      <c r="B2015" s="1" t="s">
        <v>10274</v>
      </c>
      <c r="C2015" s="1" t="s">
        <v>16</v>
      </c>
      <c r="D2015" s="1" t="s">
        <v>10275</v>
      </c>
      <c r="E2015" s="1" t="s">
        <v>10276</v>
      </c>
      <c r="F2015" s="1"/>
      <c r="G2015" s="2">
        <v>892817303.27999997</v>
      </c>
      <c r="H2015" s="1" t="s">
        <v>19</v>
      </c>
      <c r="I2015" s="1" t="s">
        <v>20</v>
      </c>
      <c r="J2015" s="1" t="s">
        <v>10277</v>
      </c>
      <c r="K2015" s="1" t="s">
        <v>67</v>
      </c>
      <c r="L2015" s="1" t="s">
        <v>68</v>
      </c>
      <c r="M2015" s="1" t="s">
        <v>424</v>
      </c>
      <c r="N2015" s="1" t="s">
        <v>424</v>
      </c>
      <c r="O2015" t="str">
        <f t="shared" si="2178"/>
        <v>Voyager</v>
      </c>
      <c r="P2015" t="str">
        <f t="shared" si="2209"/>
        <v>Therapeutics</v>
      </c>
      <c r="Q2015" t="str">
        <f t="shared" si="2209"/>
        <v>Inc</v>
      </c>
      <c r="R2015" t="str">
        <f t="shared" si="2209"/>
        <v/>
      </c>
      <c r="S2015" t="str">
        <f t="shared" si="2209"/>
        <v/>
      </c>
      <c r="T2015" t="str">
        <f t="shared" si="2209"/>
        <v/>
      </c>
      <c r="U2015" t="str">
        <f t="shared" si="2210"/>
        <v>Voyager</v>
      </c>
      <c r="V2015" t="str">
        <f t="shared" ref="V2015:Z2015" si="2243">IF(LEN(P2015)&gt;0, U2015  &amp; " " &amp; P2015,"")</f>
        <v>Voyager Therapeutics</v>
      </c>
      <c r="W2015" t="str">
        <f t="shared" si="2243"/>
        <v>Voyager Therapeutics Inc</v>
      </c>
      <c r="X2015" t="str">
        <f t="shared" si="2243"/>
        <v/>
      </c>
      <c r="Y2015" t="str">
        <f t="shared" si="2243"/>
        <v/>
      </c>
      <c r="Z2015" t="str">
        <f t="shared" si="2243"/>
        <v/>
      </c>
      <c r="AB2015" t="str">
        <f t="shared" si="2212"/>
        <v>Voyager Therapeutics Inc</v>
      </c>
      <c r="AC2015" t="str">
        <f t="shared" si="2213"/>
        <v>VYGR Voyager Voyager Therapeutics Voyager Therapeutics Inc</v>
      </c>
      <c r="AD2015" t="str">
        <f t="shared" si="2214"/>
        <v>VYGR.OQ</v>
      </c>
      <c r="AE2015">
        <f t="shared" si="2215"/>
        <v>8.7967475700280365E-2</v>
      </c>
    </row>
    <row r="2016" spans="1:31" collapsed="1" x14ac:dyDescent="0.25">
      <c r="A2016" s="1" t="s">
        <v>10278</v>
      </c>
      <c r="B2016" s="1" t="s">
        <v>10279</v>
      </c>
      <c r="C2016" s="1" t="s">
        <v>16</v>
      </c>
      <c r="D2016" s="1" t="s">
        <v>10280</v>
      </c>
      <c r="E2016" s="1" t="s">
        <v>10281</v>
      </c>
      <c r="F2016" s="1"/>
      <c r="G2016" s="2">
        <v>892450000</v>
      </c>
      <c r="H2016" s="1" t="s">
        <v>19</v>
      </c>
      <c r="I2016" s="1" t="s">
        <v>20</v>
      </c>
      <c r="J2016" s="1" t="s">
        <v>10282</v>
      </c>
      <c r="K2016" s="1" t="s">
        <v>97</v>
      </c>
      <c r="L2016" s="1" t="s">
        <v>174</v>
      </c>
      <c r="M2016" s="1" t="s">
        <v>281</v>
      </c>
      <c r="N2016" s="1" t="s">
        <v>1765</v>
      </c>
      <c r="O2016" t="str">
        <f t="shared" si="2178"/>
        <v>Andersons</v>
      </c>
      <c r="P2016" t="str">
        <f t="shared" si="2209"/>
        <v>Inc</v>
      </c>
      <c r="Q2016" t="str">
        <f t="shared" si="2209"/>
        <v/>
      </c>
      <c r="R2016" t="str">
        <f t="shared" si="2209"/>
        <v/>
      </c>
      <c r="S2016" t="str">
        <f t="shared" si="2209"/>
        <v/>
      </c>
      <c r="T2016" t="str">
        <f t="shared" si="2209"/>
        <v/>
      </c>
      <c r="U2016" t="str">
        <f t="shared" si="2210"/>
        <v>Andersons</v>
      </c>
      <c r="V2016" t="str">
        <f t="shared" ref="V2016:Z2016" si="2244">IF(LEN(P2016)&gt;0, U2016  &amp; " " &amp; P2016,"")</f>
        <v>Andersons Inc</v>
      </c>
      <c r="W2016" t="str">
        <f t="shared" si="2244"/>
        <v/>
      </c>
      <c r="X2016" t="str">
        <f t="shared" si="2244"/>
        <v/>
      </c>
      <c r="Y2016" t="str">
        <f t="shared" si="2244"/>
        <v/>
      </c>
      <c r="Z2016" t="str">
        <f t="shared" si="2244"/>
        <v/>
      </c>
      <c r="AB2016" t="str">
        <f t="shared" si="2212"/>
        <v>Andersons Inc</v>
      </c>
      <c r="AC2016" t="str">
        <f t="shared" si="2213"/>
        <v>ANDE Andersons Andersons Inc</v>
      </c>
      <c r="AD2016" t="str">
        <f t="shared" si="2214"/>
        <v>ANDE.OQ</v>
      </c>
      <c r="AE2016">
        <f t="shared" si="2215"/>
        <v>8.7931286054045543E-2</v>
      </c>
    </row>
    <row r="2017" spans="1:31" collapsed="1" x14ac:dyDescent="0.25">
      <c r="A2017" s="1" t="s">
        <v>10283</v>
      </c>
      <c r="B2017" s="1" t="s">
        <v>10284</v>
      </c>
      <c r="C2017" s="1" t="s">
        <v>55</v>
      </c>
      <c r="D2017" s="1" t="s">
        <v>10285</v>
      </c>
      <c r="E2017" s="1" t="s">
        <v>10286</v>
      </c>
      <c r="F2017" s="1"/>
      <c r="G2017" s="2">
        <v>892330613.63999999</v>
      </c>
      <c r="H2017" s="1" t="s">
        <v>19</v>
      </c>
      <c r="I2017" s="1" t="s">
        <v>20</v>
      </c>
      <c r="J2017" s="1" t="s">
        <v>10287</v>
      </c>
      <c r="K2017" s="1" t="s">
        <v>59</v>
      </c>
      <c r="L2017" s="1" t="s">
        <v>395</v>
      </c>
      <c r="M2017" s="1" t="s">
        <v>396</v>
      </c>
      <c r="N2017" s="1" t="s">
        <v>397</v>
      </c>
      <c r="O2017" t="str">
        <f t="shared" si="2178"/>
        <v>Chatham</v>
      </c>
      <c r="P2017" t="str">
        <f t="shared" si="2209"/>
        <v>Lodging</v>
      </c>
      <c r="Q2017" t="str">
        <f t="shared" si="2209"/>
        <v>Trust</v>
      </c>
      <c r="R2017" t="str">
        <f t="shared" si="2209"/>
        <v/>
      </c>
      <c r="S2017" t="str">
        <f t="shared" si="2209"/>
        <v/>
      </c>
      <c r="T2017" t="str">
        <f t="shared" si="2209"/>
        <v/>
      </c>
      <c r="U2017" t="str">
        <f t="shared" si="2210"/>
        <v>Chatham</v>
      </c>
      <c r="V2017" t="str">
        <f t="shared" ref="V2017:Z2017" si="2245">IF(LEN(P2017)&gt;0, U2017  &amp; " " &amp; P2017,"")</f>
        <v>Chatham Lodging</v>
      </c>
      <c r="W2017" t="str">
        <f t="shared" si="2245"/>
        <v>Chatham Lodging Trust</v>
      </c>
      <c r="X2017" t="str">
        <f t="shared" si="2245"/>
        <v/>
      </c>
      <c r="Y2017" t="str">
        <f t="shared" si="2245"/>
        <v/>
      </c>
      <c r="Z2017" t="str">
        <f t="shared" si="2245"/>
        <v/>
      </c>
      <c r="AB2017" t="str">
        <f t="shared" si="2212"/>
        <v>Chatham Lodging Trust</v>
      </c>
      <c r="AC2017" t="str">
        <f t="shared" si="2213"/>
        <v>CLDT Chatham Chatham Lodging Chatham Lodging Trust</v>
      </c>
      <c r="AD2017" t="str">
        <f t="shared" si="2214"/>
        <v>CLDT.N</v>
      </c>
      <c r="AE2017">
        <f t="shared" si="2215"/>
        <v>8.791952315845239E-2</v>
      </c>
    </row>
    <row r="2018" spans="1:31" collapsed="1" x14ac:dyDescent="0.25">
      <c r="A2018" s="1" t="s">
        <v>10288</v>
      </c>
      <c r="B2018" s="1" t="s">
        <v>10289</v>
      </c>
      <c r="C2018" s="1" t="s">
        <v>55</v>
      </c>
      <c r="D2018" s="1" t="s">
        <v>10290</v>
      </c>
      <c r="E2018" s="1" t="s">
        <v>10291</v>
      </c>
      <c r="F2018" s="1"/>
      <c r="G2018" s="2">
        <v>891238272.87</v>
      </c>
      <c r="H2018" s="1" t="s">
        <v>19</v>
      </c>
      <c r="I2018" s="1" t="s">
        <v>20</v>
      </c>
      <c r="J2018" s="1" t="s">
        <v>10292</v>
      </c>
      <c r="K2018" s="1" t="s">
        <v>199</v>
      </c>
      <c r="L2018" s="1" t="s">
        <v>200</v>
      </c>
      <c r="M2018" s="1" t="s">
        <v>477</v>
      </c>
      <c r="N2018" s="1" t="s">
        <v>940</v>
      </c>
      <c r="O2018" t="str">
        <f t="shared" si="2178"/>
        <v>CIRCOR</v>
      </c>
      <c r="P2018" t="str">
        <f t="shared" si="2209"/>
        <v>International</v>
      </c>
      <c r="Q2018" t="str">
        <f t="shared" si="2209"/>
        <v>Inc</v>
      </c>
      <c r="R2018" t="str">
        <f t="shared" si="2209"/>
        <v/>
      </c>
      <c r="S2018" t="str">
        <f t="shared" si="2209"/>
        <v/>
      </c>
      <c r="T2018" t="str">
        <f t="shared" si="2209"/>
        <v/>
      </c>
      <c r="U2018" t="str">
        <f t="shared" si="2210"/>
        <v>CIRCOR</v>
      </c>
      <c r="V2018" t="str">
        <f t="shared" ref="V2018:Z2018" si="2246">IF(LEN(P2018)&gt;0, U2018  &amp; " " &amp; P2018,"")</f>
        <v>CIRCOR International</v>
      </c>
      <c r="W2018" t="str">
        <f t="shared" si="2246"/>
        <v>CIRCOR International Inc</v>
      </c>
      <c r="X2018" t="str">
        <f t="shared" si="2246"/>
        <v/>
      </c>
      <c r="Y2018" t="str">
        <f t="shared" si="2246"/>
        <v/>
      </c>
      <c r="Z2018" t="str">
        <f t="shared" si="2246"/>
        <v/>
      </c>
      <c r="AB2018" t="str">
        <f t="shared" si="2212"/>
        <v>CIRCOR International Inc</v>
      </c>
      <c r="AC2018" t="str">
        <f t="shared" si="2213"/>
        <v>CIR CIRCOR CIRCOR International CIRCOR International Inc</v>
      </c>
      <c r="AD2018" t="str">
        <f t="shared" si="2214"/>
        <v>CIR.N</v>
      </c>
      <c r="AE2018">
        <f t="shared" si="2215"/>
        <v>8.7811897040781517E-2</v>
      </c>
    </row>
    <row r="2019" spans="1:31" collapsed="1" x14ac:dyDescent="0.25">
      <c r="A2019" s="1" t="s">
        <v>10293</v>
      </c>
      <c r="B2019" s="1" t="s">
        <v>10294</v>
      </c>
      <c r="C2019" s="1" t="s">
        <v>55</v>
      </c>
      <c r="D2019" s="1" t="s">
        <v>10295</v>
      </c>
      <c r="E2019" s="1" t="s">
        <v>10296</v>
      </c>
      <c r="F2019" s="1"/>
      <c r="G2019" s="2">
        <v>889237500</v>
      </c>
      <c r="H2019" s="1" t="s">
        <v>19</v>
      </c>
      <c r="I2019" s="1" t="s">
        <v>20</v>
      </c>
      <c r="J2019" s="1" t="s">
        <v>10297</v>
      </c>
      <c r="K2019" s="1" t="s">
        <v>59</v>
      </c>
      <c r="L2019" s="1" t="s">
        <v>4244</v>
      </c>
      <c r="M2019" s="1" t="s">
        <v>4244</v>
      </c>
      <c r="N2019" s="1" t="s">
        <v>4244</v>
      </c>
      <c r="O2019" t="str">
        <f t="shared" si="2178"/>
        <v>Social</v>
      </c>
      <c r="P2019" t="str">
        <f t="shared" si="2209"/>
        <v>Capital</v>
      </c>
      <c r="Q2019" t="str">
        <f t="shared" si="2209"/>
        <v>Hedosophia</v>
      </c>
      <c r="R2019" t="str">
        <f t="shared" si="2209"/>
        <v>Holdings</v>
      </c>
      <c r="S2019" t="str">
        <f t="shared" si="2209"/>
        <v>Corp</v>
      </c>
      <c r="T2019" t="str">
        <f t="shared" si="2209"/>
        <v/>
      </c>
      <c r="U2019" t="str">
        <f t="shared" si="2210"/>
        <v>Social</v>
      </c>
      <c r="V2019" t="str">
        <f t="shared" ref="V2019:Z2019" si="2247">IF(LEN(P2019)&gt;0, U2019  &amp; " " &amp; P2019,"")</f>
        <v>Social Capital</v>
      </c>
      <c r="W2019" t="str">
        <f t="shared" si="2247"/>
        <v>Social Capital Hedosophia</v>
      </c>
      <c r="X2019" t="str">
        <f t="shared" si="2247"/>
        <v>Social Capital Hedosophia Holdings</v>
      </c>
      <c r="Y2019" t="str">
        <f t="shared" si="2247"/>
        <v>Social Capital Hedosophia Holdings Corp</v>
      </c>
      <c r="Z2019" t="str">
        <f t="shared" si="2247"/>
        <v/>
      </c>
      <c r="AB2019" t="str">
        <f t="shared" si="2212"/>
        <v>Social Capital Hedosophia Holdings Corp</v>
      </c>
      <c r="AC2019" t="str">
        <f t="shared" si="2213"/>
        <v>IPOA Social Social Capital Social Capital Hedosophia Social Capital Hedosophia Holdings Social Capital Hedosophia Holdings Corp</v>
      </c>
      <c r="AD2019" t="str">
        <f t="shared" si="2214"/>
        <v>IPOA.N</v>
      </c>
      <c r="AE2019">
        <f t="shared" si="2215"/>
        <v>8.7614764953201099E-2</v>
      </c>
    </row>
    <row r="2020" spans="1:31" collapsed="1" x14ac:dyDescent="0.25">
      <c r="A2020" s="1" t="s">
        <v>10298</v>
      </c>
      <c r="B2020" s="1" t="s">
        <v>10299</v>
      </c>
      <c r="C2020" s="1" t="s">
        <v>55</v>
      </c>
      <c r="D2020" s="1" t="s">
        <v>10300</v>
      </c>
      <c r="E2020" s="1" t="s">
        <v>10301</v>
      </c>
      <c r="F2020" s="1"/>
      <c r="G2020" s="2">
        <v>887824425.60000002</v>
      </c>
      <c r="H2020" s="1" t="s">
        <v>19</v>
      </c>
      <c r="I2020" s="1" t="s">
        <v>20</v>
      </c>
      <c r="J2020" s="1" t="s">
        <v>10302</v>
      </c>
      <c r="K2020" s="1" t="s">
        <v>372</v>
      </c>
      <c r="L2020" s="1" t="s">
        <v>372</v>
      </c>
      <c r="M2020" s="1" t="s">
        <v>373</v>
      </c>
      <c r="N2020" s="1" t="s">
        <v>374</v>
      </c>
      <c r="O2020" t="str">
        <f t="shared" si="2178"/>
        <v>Unitil</v>
      </c>
      <c r="P2020" t="str">
        <f t="shared" si="2209"/>
        <v>Corp</v>
      </c>
      <c r="Q2020" t="str">
        <f t="shared" si="2209"/>
        <v/>
      </c>
      <c r="R2020" t="str">
        <f t="shared" si="2209"/>
        <v/>
      </c>
      <c r="S2020" t="str">
        <f t="shared" si="2209"/>
        <v/>
      </c>
      <c r="T2020" t="str">
        <f t="shared" si="2209"/>
        <v/>
      </c>
      <c r="U2020" t="str">
        <f t="shared" si="2210"/>
        <v>Unitil</v>
      </c>
      <c r="V2020" t="str">
        <f t="shared" ref="V2020:Z2020" si="2248">IF(LEN(P2020)&gt;0, U2020  &amp; " " &amp; P2020,"")</f>
        <v>Unitil Corp</v>
      </c>
      <c r="W2020" t="str">
        <f t="shared" si="2248"/>
        <v/>
      </c>
      <c r="X2020" t="str">
        <f t="shared" si="2248"/>
        <v/>
      </c>
      <c r="Y2020" t="str">
        <f t="shared" si="2248"/>
        <v/>
      </c>
      <c r="Z2020" t="str">
        <f t="shared" si="2248"/>
        <v/>
      </c>
      <c r="AB2020" t="str">
        <f t="shared" si="2212"/>
        <v>Unitil Corp</v>
      </c>
      <c r="AC2020" t="str">
        <f t="shared" si="2213"/>
        <v>UTL Unitil Unitil Corp</v>
      </c>
      <c r="AD2020" t="str">
        <f t="shared" si="2214"/>
        <v>UTL.N</v>
      </c>
      <c r="AE2020">
        <f t="shared" si="2215"/>
        <v>8.7475537602333217E-2</v>
      </c>
    </row>
    <row r="2021" spans="1:31" collapsed="1" x14ac:dyDescent="0.25">
      <c r="A2021" s="1" t="s">
        <v>10303</v>
      </c>
      <c r="B2021" s="1" t="s">
        <v>10304</v>
      </c>
      <c r="C2021" s="1" t="s">
        <v>16</v>
      </c>
      <c r="D2021" s="1" t="s">
        <v>10305</v>
      </c>
      <c r="E2021" s="1" t="s">
        <v>10306</v>
      </c>
      <c r="F2021" s="1"/>
      <c r="G2021" s="2">
        <v>887166569.25999999</v>
      </c>
      <c r="H2021" s="1" t="s">
        <v>19</v>
      </c>
      <c r="I2021" s="1" t="s">
        <v>20</v>
      </c>
      <c r="J2021" s="1" t="s">
        <v>10307</v>
      </c>
      <c r="K2021" s="1" t="s">
        <v>22</v>
      </c>
      <c r="L2021" s="1" t="s">
        <v>39</v>
      </c>
      <c r="M2021" s="1" t="s">
        <v>40</v>
      </c>
      <c r="N2021" s="1" t="s">
        <v>9168</v>
      </c>
      <c r="O2021" t="str">
        <f t="shared" ref="O2021:O2084" si="2249">TRIM(MID(SUBSTITUTE($B2021," ",REPT(" ",LEN($B2021))),(O$1-1)*LEN($B2021)+1,LEN($B2021)))</f>
        <v>GoPro</v>
      </c>
      <c r="P2021" t="str">
        <f t="shared" si="2209"/>
        <v>Inc</v>
      </c>
      <c r="Q2021" t="str">
        <f t="shared" si="2209"/>
        <v/>
      </c>
      <c r="R2021" t="str">
        <f t="shared" si="2209"/>
        <v/>
      </c>
      <c r="S2021" t="str">
        <f t="shared" si="2209"/>
        <v/>
      </c>
      <c r="T2021" t="str">
        <f t="shared" si="2209"/>
        <v/>
      </c>
      <c r="U2021" t="str">
        <f t="shared" si="2210"/>
        <v>GoPro</v>
      </c>
      <c r="V2021" t="str">
        <f t="shared" ref="V2021:Z2021" si="2250">IF(LEN(P2021)&gt;0, U2021  &amp; " " &amp; P2021,"")</f>
        <v>GoPro Inc</v>
      </c>
      <c r="W2021" t="str">
        <f t="shared" si="2250"/>
        <v/>
      </c>
      <c r="X2021" t="str">
        <f t="shared" si="2250"/>
        <v/>
      </c>
      <c r="Y2021" t="str">
        <f t="shared" si="2250"/>
        <v/>
      </c>
      <c r="Z2021" t="str">
        <f t="shared" si="2250"/>
        <v/>
      </c>
      <c r="AB2021" t="str">
        <f t="shared" si="2212"/>
        <v>GoPro Inc</v>
      </c>
      <c r="AC2021" t="str">
        <f t="shared" si="2213"/>
        <v>GPRO GoPro GoPro Inc</v>
      </c>
      <c r="AD2021" t="str">
        <f t="shared" si="2214"/>
        <v>GPRO.OQ</v>
      </c>
      <c r="AE2021">
        <f t="shared" si="2215"/>
        <v>8.7410720353170782E-2</v>
      </c>
    </row>
    <row r="2022" spans="1:31" collapsed="1" x14ac:dyDescent="0.25">
      <c r="A2022" s="1" t="s">
        <v>10308</v>
      </c>
      <c r="B2022" s="1" t="s">
        <v>10309</v>
      </c>
      <c r="C2022" s="1" t="s">
        <v>55</v>
      </c>
      <c r="D2022" s="1" t="s">
        <v>10310</v>
      </c>
      <c r="E2022" s="1" t="s">
        <v>10311</v>
      </c>
      <c r="F2022" s="1"/>
      <c r="G2022" s="2">
        <v>885712883.03999996</v>
      </c>
      <c r="H2022" s="1" t="s">
        <v>19</v>
      </c>
      <c r="I2022" s="1" t="s">
        <v>20</v>
      </c>
      <c r="J2022" s="1" t="s">
        <v>10312</v>
      </c>
      <c r="K2022" s="1" t="s">
        <v>59</v>
      </c>
      <c r="L2022" s="1" t="s">
        <v>395</v>
      </c>
      <c r="M2022" s="1" t="s">
        <v>396</v>
      </c>
      <c r="N2022" s="1" t="s">
        <v>6618</v>
      </c>
      <c r="O2022" t="str">
        <f t="shared" si="2249"/>
        <v>iStar</v>
      </c>
      <c r="P2022" t="str">
        <f t="shared" si="2209"/>
        <v>Inc</v>
      </c>
      <c r="Q2022" t="str">
        <f t="shared" si="2209"/>
        <v/>
      </c>
      <c r="R2022" t="str">
        <f t="shared" si="2209"/>
        <v/>
      </c>
      <c r="S2022" t="str">
        <f t="shared" si="2209"/>
        <v/>
      </c>
      <c r="T2022" t="str">
        <f t="shared" si="2209"/>
        <v/>
      </c>
      <c r="U2022" t="str">
        <f t="shared" si="2210"/>
        <v>iStar</v>
      </c>
      <c r="V2022" t="str">
        <f t="shared" ref="V2022:Z2022" si="2251">IF(LEN(P2022)&gt;0, U2022  &amp; " " &amp; P2022,"")</f>
        <v>iStar Inc</v>
      </c>
      <c r="W2022" t="str">
        <f t="shared" si="2251"/>
        <v/>
      </c>
      <c r="X2022" t="str">
        <f t="shared" si="2251"/>
        <v/>
      </c>
      <c r="Y2022" t="str">
        <f t="shared" si="2251"/>
        <v/>
      </c>
      <c r="Z2022" t="str">
        <f t="shared" si="2251"/>
        <v/>
      </c>
      <c r="AB2022" t="str">
        <f t="shared" si="2212"/>
        <v>iStar Inc</v>
      </c>
      <c r="AC2022" t="str">
        <f t="shared" si="2213"/>
        <v>STAR iStar iStar Inc</v>
      </c>
      <c r="AD2022" t="str">
        <f t="shared" si="2214"/>
        <v>STAR.N</v>
      </c>
      <c r="AE2022">
        <f t="shared" si="2215"/>
        <v>8.7267491602155439E-2</v>
      </c>
    </row>
    <row r="2023" spans="1:31" collapsed="1" x14ac:dyDescent="0.25">
      <c r="A2023" s="1" t="s">
        <v>10313</v>
      </c>
      <c r="B2023" s="1" t="s">
        <v>10314</v>
      </c>
      <c r="C2023" s="1" t="s">
        <v>2721</v>
      </c>
      <c r="D2023" s="1" t="s">
        <v>10315</v>
      </c>
      <c r="E2023" s="1" t="s">
        <v>10316</v>
      </c>
      <c r="F2023" s="1"/>
      <c r="G2023" s="2">
        <v>882939120</v>
      </c>
      <c r="H2023" s="1" t="s">
        <v>19</v>
      </c>
      <c r="I2023" s="1" t="s">
        <v>20</v>
      </c>
      <c r="J2023" s="1" t="s">
        <v>10317</v>
      </c>
      <c r="K2023" s="1" t="s">
        <v>59</v>
      </c>
      <c r="L2023" s="1" t="s">
        <v>80</v>
      </c>
      <c r="M2023" s="1" t="s">
        <v>81</v>
      </c>
      <c r="N2023" s="1" t="s">
        <v>82</v>
      </c>
      <c r="O2023" t="str">
        <f t="shared" si="2249"/>
        <v>Presidio</v>
      </c>
      <c r="P2023" t="str">
        <f t="shared" si="2209"/>
        <v>Bank</v>
      </c>
      <c r="Q2023" t="str">
        <f t="shared" si="2209"/>
        <v/>
      </c>
      <c r="R2023" t="str">
        <f t="shared" si="2209"/>
        <v/>
      </c>
      <c r="S2023" t="str">
        <f t="shared" si="2209"/>
        <v/>
      </c>
      <c r="T2023" t="str">
        <f t="shared" si="2209"/>
        <v/>
      </c>
      <c r="U2023" t="str">
        <f t="shared" si="2210"/>
        <v>Presidio</v>
      </c>
      <c r="V2023" t="str">
        <f t="shared" ref="V2023:Z2023" si="2252">IF(LEN(P2023)&gt;0, U2023  &amp; " " &amp; P2023,"")</f>
        <v>Presidio Bank</v>
      </c>
      <c r="W2023" t="str">
        <f t="shared" si="2252"/>
        <v/>
      </c>
      <c r="X2023" t="str">
        <f t="shared" si="2252"/>
        <v/>
      </c>
      <c r="Y2023" t="str">
        <f t="shared" si="2252"/>
        <v/>
      </c>
      <c r="Z2023" t="str">
        <f t="shared" si="2252"/>
        <v/>
      </c>
      <c r="AB2023" t="str">
        <f t="shared" si="2212"/>
        <v>Presidio Bank</v>
      </c>
      <c r="AC2023" t="str">
        <f t="shared" si="2213"/>
        <v>PDOB Presidio Presidio Bank</v>
      </c>
      <c r="AD2023" t="str">
        <f t="shared" si="2214"/>
        <v>PDOB.PK</v>
      </c>
      <c r="AE2023">
        <f t="shared" si="2215"/>
        <v>8.6994198362964029E-2</v>
      </c>
    </row>
    <row r="2024" spans="1:31" collapsed="1" x14ac:dyDescent="0.25">
      <c r="A2024" s="1" t="s">
        <v>10318</v>
      </c>
      <c r="B2024" s="1" t="s">
        <v>10319</v>
      </c>
      <c r="C2024" s="1" t="s">
        <v>2669</v>
      </c>
      <c r="D2024" s="1" t="s">
        <v>10320</v>
      </c>
      <c r="E2024" s="1" t="s">
        <v>10321</v>
      </c>
      <c r="F2024" s="1"/>
      <c r="G2024" s="2">
        <v>879459128.63999999</v>
      </c>
      <c r="H2024" s="1" t="s">
        <v>19</v>
      </c>
      <c r="I2024" s="1" t="s">
        <v>20</v>
      </c>
      <c r="J2024" s="1" t="s">
        <v>10322</v>
      </c>
      <c r="K2024" s="1" t="s">
        <v>67</v>
      </c>
      <c r="L2024" s="1" t="s">
        <v>68</v>
      </c>
      <c r="M2024" s="1" t="s">
        <v>424</v>
      </c>
      <c r="N2024" s="1" t="s">
        <v>424</v>
      </c>
      <c r="O2024" t="str">
        <f t="shared" si="2249"/>
        <v>WAVE</v>
      </c>
      <c r="P2024" t="str">
        <f t="shared" si="2209"/>
        <v>Life</v>
      </c>
      <c r="Q2024" t="str">
        <f t="shared" si="2209"/>
        <v>Sciences</v>
      </c>
      <c r="R2024" t="str">
        <f t="shared" si="2209"/>
        <v>Ltd</v>
      </c>
      <c r="S2024" t="str">
        <f t="shared" si="2209"/>
        <v/>
      </c>
      <c r="T2024" t="str">
        <f t="shared" si="2209"/>
        <v/>
      </c>
      <c r="U2024" t="str">
        <f t="shared" si="2210"/>
        <v>WAVE</v>
      </c>
      <c r="V2024" t="str">
        <f t="shared" ref="V2024:Z2024" si="2253">IF(LEN(P2024)&gt;0, U2024  &amp; " " &amp; P2024,"")</f>
        <v>WAVE Life</v>
      </c>
      <c r="W2024" t="str">
        <f t="shared" si="2253"/>
        <v>WAVE Life Sciences</v>
      </c>
      <c r="X2024" t="str">
        <f t="shared" si="2253"/>
        <v>WAVE Life Sciences Ltd</v>
      </c>
      <c r="Y2024" t="str">
        <f t="shared" si="2253"/>
        <v/>
      </c>
      <c r="Z2024" t="str">
        <f t="shared" si="2253"/>
        <v/>
      </c>
      <c r="AB2024" t="str">
        <f t="shared" si="2212"/>
        <v>WAVE Life Sciences Ltd</v>
      </c>
      <c r="AC2024" t="str">
        <f t="shared" si="2213"/>
        <v>WVE WAVE WAVE Life WAVE Life Sciences WAVE Life Sciences Ltd</v>
      </c>
      <c r="AD2024" t="str">
        <f t="shared" si="2214"/>
        <v>WVE.OQ</v>
      </c>
      <c r="AE2024">
        <f t="shared" si="2215"/>
        <v>8.6651321881657764E-2</v>
      </c>
    </row>
    <row r="2025" spans="1:31" collapsed="1" x14ac:dyDescent="0.25">
      <c r="A2025" s="1" t="s">
        <v>10323</v>
      </c>
      <c r="B2025" s="1" t="s">
        <v>10324</v>
      </c>
      <c r="C2025" s="1" t="s">
        <v>16</v>
      </c>
      <c r="D2025" s="1" t="s">
        <v>10325</v>
      </c>
      <c r="E2025" s="1" t="s">
        <v>10326</v>
      </c>
      <c r="F2025" s="1"/>
      <c r="G2025" s="2">
        <v>879025180.79999995</v>
      </c>
      <c r="H2025" s="1" t="s">
        <v>19</v>
      </c>
      <c r="I2025" s="1" t="s">
        <v>20</v>
      </c>
      <c r="J2025" s="1" t="s">
        <v>10327</v>
      </c>
      <c r="K2025" s="1" t="s">
        <v>59</v>
      </c>
      <c r="L2025" s="1" t="s">
        <v>1048</v>
      </c>
      <c r="M2025" s="1" t="s">
        <v>1048</v>
      </c>
      <c r="N2025" s="1" t="s">
        <v>1049</v>
      </c>
      <c r="O2025" t="str">
        <f t="shared" si="2249"/>
        <v>Solar</v>
      </c>
      <c r="P2025" t="str">
        <f t="shared" si="2209"/>
        <v>Capital</v>
      </c>
      <c r="Q2025" t="str">
        <f t="shared" si="2209"/>
        <v>Ltd</v>
      </c>
      <c r="R2025" t="str">
        <f t="shared" si="2209"/>
        <v/>
      </c>
      <c r="S2025" t="str">
        <f t="shared" si="2209"/>
        <v/>
      </c>
      <c r="T2025" t="str">
        <f t="shared" si="2209"/>
        <v/>
      </c>
      <c r="U2025" t="str">
        <f t="shared" si="2210"/>
        <v>Solar</v>
      </c>
      <c r="V2025" t="str">
        <f t="shared" ref="V2025:Z2025" si="2254">IF(LEN(P2025)&gt;0, U2025  &amp; " " &amp; P2025,"")</f>
        <v>Solar Capital</v>
      </c>
      <c r="W2025" t="str">
        <f t="shared" si="2254"/>
        <v>Solar Capital Ltd</v>
      </c>
      <c r="X2025" t="str">
        <f t="shared" si="2254"/>
        <v/>
      </c>
      <c r="Y2025" t="str">
        <f t="shared" si="2254"/>
        <v/>
      </c>
      <c r="Z2025" t="str">
        <f t="shared" si="2254"/>
        <v/>
      </c>
      <c r="AB2025" t="str">
        <f t="shared" si="2212"/>
        <v>Solar Capital Ltd</v>
      </c>
      <c r="AC2025" t="str">
        <f t="shared" si="2213"/>
        <v>SLRC Solar Solar Capital Solar Capital Ltd</v>
      </c>
      <c r="AD2025" t="str">
        <f t="shared" si="2214"/>
        <v>SLRC.OQ</v>
      </c>
      <c r="AE2025">
        <f t="shared" si="2215"/>
        <v>8.6608565882272281E-2</v>
      </c>
    </row>
    <row r="2026" spans="1:31" collapsed="1" x14ac:dyDescent="0.25">
      <c r="A2026" s="1" t="s">
        <v>10328</v>
      </c>
      <c r="B2026" s="1" t="s">
        <v>10329</v>
      </c>
      <c r="C2026" s="1" t="s">
        <v>16</v>
      </c>
      <c r="D2026" s="1" t="s">
        <v>10330</v>
      </c>
      <c r="E2026" s="1" t="s">
        <v>10331</v>
      </c>
      <c r="F2026" s="1"/>
      <c r="G2026" s="2">
        <v>878509367.47000003</v>
      </c>
      <c r="H2026" s="1" t="s">
        <v>19</v>
      </c>
      <c r="I2026" s="1" t="s">
        <v>20</v>
      </c>
      <c r="J2026" s="1" t="s">
        <v>10332</v>
      </c>
      <c r="K2026" s="1" t="s">
        <v>30</v>
      </c>
      <c r="L2026" s="1" t="s">
        <v>122</v>
      </c>
      <c r="M2026" s="1" t="s">
        <v>222</v>
      </c>
      <c r="N2026" s="1" t="s">
        <v>223</v>
      </c>
      <c r="O2026" t="str">
        <f t="shared" si="2249"/>
        <v>BJ's</v>
      </c>
      <c r="P2026" t="str">
        <f t="shared" si="2209"/>
        <v>Restaurants</v>
      </c>
      <c r="Q2026" t="str">
        <f t="shared" si="2209"/>
        <v>Inc</v>
      </c>
      <c r="R2026" t="str">
        <f t="shared" si="2209"/>
        <v/>
      </c>
      <c r="S2026" t="str">
        <f t="shared" si="2209"/>
        <v/>
      </c>
      <c r="T2026" t="str">
        <f t="shared" si="2209"/>
        <v/>
      </c>
      <c r="U2026" t="str">
        <f t="shared" si="2210"/>
        <v>BJ's</v>
      </c>
      <c r="V2026" t="str">
        <f t="shared" ref="V2026:Z2026" si="2255">IF(LEN(P2026)&gt;0, U2026  &amp; " " &amp; P2026,"")</f>
        <v>BJ's Restaurants</v>
      </c>
      <c r="W2026" t="str">
        <f t="shared" si="2255"/>
        <v>BJ's Restaurants Inc</v>
      </c>
      <c r="X2026" t="str">
        <f t="shared" si="2255"/>
        <v/>
      </c>
      <c r="Y2026" t="str">
        <f t="shared" si="2255"/>
        <v/>
      </c>
      <c r="Z2026" t="str">
        <f t="shared" si="2255"/>
        <v/>
      </c>
      <c r="AB2026" t="str">
        <f t="shared" si="2212"/>
        <v>BJ's Restaurants Inc</v>
      </c>
      <c r="AC2026" t="str">
        <f t="shared" si="2213"/>
        <v>BJRI BJ's BJ's Restaurants BJ's Restaurants Inc</v>
      </c>
      <c r="AD2026" t="str">
        <f t="shared" si="2214"/>
        <v>BJRI.OQ</v>
      </c>
      <c r="AE2026">
        <f t="shared" si="2215"/>
        <v>8.6557743842414908E-2</v>
      </c>
    </row>
    <row r="2027" spans="1:31" collapsed="1" x14ac:dyDescent="0.25">
      <c r="A2027" s="1" t="s">
        <v>10333</v>
      </c>
      <c r="B2027" s="1" t="s">
        <v>10334</v>
      </c>
      <c r="C2027" s="1" t="s">
        <v>16</v>
      </c>
      <c r="D2027" s="1" t="s">
        <v>10335</v>
      </c>
      <c r="E2027" s="1" t="s">
        <v>10336</v>
      </c>
      <c r="F2027" s="1"/>
      <c r="G2027" s="2">
        <v>878015745.32000005</v>
      </c>
      <c r="H2027" s="1" t="s">
        <v>19</v>
      </c>
      <c r="I2027" s="1" t="s">
        <v>20</v>
      </c>
      <c r="J2027" s="1" t="s">
        <v>10337</v>
      </c>
      <c r="K2027" s="1" t="s">
        <v>59</v>
      </c>
      <c r="L2027" s="1" t="s">
        <v>80</v>
      </c>
      <c r="M2027" s="1" t="s">
        <v>81</v>
      </c>
      <c r="N2027" s="1" t="s">
        <v>82</v>
      </c>
      <c r="O2027" t="str">
        <f t="shared" si="2249"/>
        <v>Washington</v>
      </c>
      <c r="P2027" t="str">
        <f t="shared" si="2209"/>
        <v>Trust</v>
      </c>
      <c r="Q2027" t="str">
        <f t="shared" si="2209"/>
        <v>Bancorp</v>
      </c>
      <c r="R2027" t="str">
        <f t="shared" si="2209"/>
        <v>Inc</v>
      </c>
      <c r="S2027" t="str">
        <f t="shared" si="2209"/>
        <v/>
      </c>
      <c r="T2027" t="str">
        <f t="shared" si="2209"/>
        <v/>
      </c>
      <c r="U2027" t="str">
        <f t="shared" si="2210"/>
        <v>Washington</v>
      </c>
      <c r="V2027" t="str">
        <f t="shared" ref="V2027:Z2027" si="2256">IF(LEN(P2027)&gt;0, U2027  &amp; " " &amp; P2027,"")</f>
        <v>Washington Trust</v>
      </c>
      <c r="W2027" t="str">
        <f t="shared" si="2256"/>
        <v>Washington Trust Bancorp</v>
      </c>
      <c r="X2027" t="str">
        <f t="shared" si="2256"/>
        <v>Washington Trust Bancorp Inc</v>
      </c>
      <c r="Y2027" t="str">
        <f t="shared" si="2256"/>
        <v/>
      </c>
      <c r="Z2027" t="str">
        <f t="shared" si="2256"/>
        <v/>
      </c>
      <c r="AB2027" t="str">
        <f t="shared" si="2212"/>
        <v>Washington Trust Bancorp Inc</v>
      </c>
      <c r="AC2027" t="str">
        <f t="shared" si="2213"/>
        <v>WASH Washington Washington Trust Washington Trust Bancorp Washington Trust Bancorp Inc</v>
      </c>
      <c r="AD2027" t="str">
        <f t="shared" si="2214"/>
        <v>WASH.OQ</v>
      </c>
      <c r="AE2027">
        <f t="shared" si="2215"/>
        <v>8.6509108254455624E-2</v>
      </c>
    </row>
    <row r="2028" spans="1:31" collapsed="1" x14ac:dyDescent="0.25">
      <c r="A2028" s="1" t="s">
        <v>10338</v>
      </c>
      <c r="B2028" s="1" t="s">
        <v>10339</v>
      </c>
      <c r="C2028" s="1" t="s">
        <v>2721</v>
      </c>
      <c r="D2028" s="1" t="s">
        <v>10340</v>
      </c>
      <c r="E2028" s="1" t="s">
        <v>10341</v>
      </c>
      <c r="F2028" s="1"/>
      <c r="G2028" s="2">
        <v>874928771.55999994</v>
      </c>
      <c r="H2028" s="1" t="s">
        <v>19</v>
      </c>
      <c r="I2028" s="1" t="s">
        <v>20</v>
      </c>
      <c r="J2028" s="1" t="s">
        <v>10342</v>
      </c>
      <c r="K2028" s="1" t="s">
        <v>22</v>
      </c>
      <c r="L2028" s="1" t="s">
        <v>39</v>
      </c>
      <c r="M2028" s="1" t="s">
        <v>40</v>
      </c>
      <c r="N2028" s="1" t="s">
        <v>967</v>
      </c>
      <c r="O2028" t="str">
        <f t="shared" si="2249"/>
        <v>Super</v>
      </c>
      <c r="P2028" t="str">
        <f t="shared" si="2209"/>
        <v>Micro</v>
      </c>
      <c r="Q2028" t="str">
        <f t="shared" si="2209"/>
        <v>Computer</v>
      </c>
      <c r="R2028" t="str">
        <f t="shared" si="2209"/>
        <v>Inc</v>
      </c>
      <c r="S2028" t="str">
        <f t="shared" si="2209"/>
        <v/>
      </c>
      <c r="T2028" t="str">
        <f t="shared" si="2209"/>
        <v/>
      </c>
      <c r="U2028" t="str">
        <f t="shared" si="2210"/>
        <v>Super</v>
      </c>
      <c r="V2028" t="str">
        <f t="shared" ref="V2028:Z2028" si="2257">IF(LEN(P2028)&gt;0, U2028  &amp; " " &amp; P2028,"")</f>
        <v>Super Micro</v>
      </c>
      <c r="W2028" t="str">
        <f t="shared" si="2257"/>
        <v>Super Micro Computer</v>
      </c>
      <c r="X2028" t="str">
        <f t="shared" si="2257"/>
        <v>Super Micro Computer Inc</v>
      </c>
      <c r="Y2028" t="str">
        <f t="shared" si="2257"/>
        <v/>
      </c>
      <c r="Z2028" t="str">
        <f t="shared" si="2257"/>
        <v/>
      </c>
      <c r="AB2028" t="str">
        <f t="shared" si="2212"/>
        <v>Super Micro Computer Inc</v>
      </c>
      <c r="AC2028" t="str">
        <f t="shared" si="2213"/>
        <v>SMCI Super Super Micro Super Micro Computer Super Micro Computer Inc</v>
      </c>
      <c r="AD2028" t="str">
        <f t="shared" si="2214"/>
        <v>SMCI.PK</v>
      </c>
      <c r="AE2028">
        <f t="shared" si="2215"/>
        <v>8.6204954999111461E-2</v>
      </c>
    </row>
    <row r="2029" spans="1:31" collapsed="1" x14ac:dyDescent="0.25">
      <c r="A2029" s="1" t="s">
        <v>10343</v>
      </c>
      <c r="B2029" s="1" t="s">
        <v>10344</v>
      </c>
      <c r="C2029" s="1" t="s">
        <v>55</v>
      </c>
      <c r="D2029" s="1" t="s">
        <v>10345</v>
      </c>
      <c r="E2029" s="1" t="s">
        <v>10346</v>
      </c>
      <c r="F2029" s="1"/>
      <c r="G2029" s="2">
        <v>872116817.75999999</v>
      </c>
      <c r="H2029" s="1" t="s">
        <v>19</v>
      </c>
      <c r="I2029" s="1" t="s">
        <v>20</v>
      </c>
      <c r="J2029" s="1" t="s">
        <v>10347</v>
      </c>
      <c r="K2029" s="1" t="s">
        <v>199</v>
      </c>
      <c r="L2029" s="1" t="s">
        <v>627</v>
      </c>
      <c r="M2029" s="1" t="s">
        <v>628</v>
      </c>
      <c r="N2029" s="1" t="s">
        <v>1140</v>
      </c>
      <c r="O2029" t="str">
        <f t="shared" si="2249"/>
        <v>TrueBlue</v>
      </c>
      <c r="P2029" t="str">
        <f t="shared" si="2209"/>
        <v>Inc</v>
      </c>
      <c r="Q2029" t="str">
        <f t="shared" si="2209"/>
        <v/>
      </c>
      <c r="R2029" t="str">
        <f t="shared" si="2209"/>
        <v/>
      </c>
      <c r="S2029" t="str">
        <f t="shared" si="2209"/>
        <v/>
      </c>
      <c r="T2029" t="str">
        <f t="shared" si="2209"/>
        <v/>
      </c>
      <c r="U2029" t="str">
        <f t="shared" si="2210"/>
        <v>TrueBlue</v>
      </c>
      <c r="V2029" t="str">
        <f t="shared" ref="V2029:Z2029" si="2258">IF(LEN(P2029)&gt;0, U2029  &amp; " " &amp; P2029,"")</f>
        <v>TrueBlue Inc</v>
      </c>
      <c r="W2029" t="str">
        <f t="shared" si="2258"/>
        <v/>
      </c>
      <c r="X2029" t="str">
        <f t="shared" si="2258"/>
        <v/>
      </c>
      <c r="Y2029" t="str">
        <f t="shared" si="2258"/>
        <v/>
      </c>
      <c r="Z2029" t="str">
        <f t="shared" si="2258"/>
        <v/>
      </c>
      <c r="AB2029" t="str">
        <f t="shared" si="2212"/>
        <v>TrueBlue Inc</v>
      </c>
      <c r="AC2029" t="str">
        <f t="shared" si="2213"/>
        <v>TBI TrueBlue TrueBlue Inc</v>
      </c>
      <c r="AD2029" t="str">
        <f t="shared" si="2214"/>
        <v>TBI.N</v>
      </c>
      <c r="AE2029">
        <f t="shared" si="2215"/>
        <v>8.5927898901897545E-2</v>
      </c>
    </row>
    <row r="2030" spans="1:31" collapsed="1" x14ac:dyDescent="0.25">
      <c r="A2030" s="1" t="s">
        <v>10348</v>
      </c>
      <c r="B2030" s="1" t="s">
        <v>10349</v>
      </c>
      <c r="C2030" s="1" t="s">
        <v>16</v>
      </c>
      <c r="D2030" s="1" t="s">
        <v>10350</v>
      </c>
      <c r="E2030" s="1" t="s">
        <v>10351</v>
      </c>
      <c r="F2030" s="1"/>
      <c r="G2030" s="2">
        <v>871044107.55999994</v>
      </c>
      <c r="H2030" s="1" t="s">
        <v>19</v>
      </c>
      <c r="I2030" s="1" t="s">
        <v>20</v>
      </c>
      <c r="J2030" s="1" t="s">
        <v>10352</v>
      </c>
      <c r="K2030" s="1" t="s">
        <v>67</v>
      </c>
      <c r="L2030" s="1" t="s">
        <v>154</v>
      </c>
      <c r="M2030" s="1" t="s">
        <v>155</v>
      </c>
      <c r="N2030" s="1" t="s">
        <v>502</v>
      </c>
      <c r="O2030" t="str">
        <f t="shared" si="2249"/>
        <v>Tivity</v>
      </c>
      <c r="P2030" t="str">
        <f t="shared" si="2209"/>
        <v>Health</v>
      </c>
      <c r="Q2030" t="str">
        <f t="shared" si="2209"/>
        <v>Inc</v>
      </c>
      <c r="R2030" t="str">
        <f t="shared" si="2209"/>
        <v/>
      </c>
      <c r="S2030" t="str">
        <f t="shared" si="2209"/>
        <v/>
      </c>
      <c r="T2030" t="str">
        <f t="shared" si="2209"/>
        <v/>
      </c>
      <c r="U2030" t="str">
        <f t="shared" si="2210"/>
        <v>Tivity</v>
      </c>
      <c r="V2030" t="str">
        <f t="shared" ref="V2030:Z2030" si="2259">IF(LEN(P2030)&gt;0, U2030  &amp; " " &amp; P2030,"")</f>
        <v>Tivity Health</v>
      </c>
      <c r="W2030" t="str">
        <f t="shared" si="2259"/>
        <v>Tivity Health Inc</v>
      </c>
      <c r="X2030" t="str">
        <f t="shared" si="2259"/>
        <v/>
      </c>
      <c r="Y2030" t="str">
        <f t="shared" si="2259"/>
        <v/>
      </c>
      <c r="Z2030" t="str">
        <f t="shared" si="2259"/>
        <v/>
      </c>
      <c r="AB2030" t="str">
        <f t="shared" si="2212"/>
        <v>Tivity Health Inc</v>
      </c>
      <c r="AC2030" t="str">
        <f t="shared" si="2213"/>
        <v>TVTY Tivity Tivity Health Tivity Health Inc</v>
      </c>
      <c r="AD2030" t="str">
        <f t="shared" si="2214"/>
        <v>TVTY.OQ</v>
      </c>
      <c r="AE2030">
        <f t="shared" si="2215"/>
        <v>8.5822206944421719E-2</v>
      </c>
    </row>
    <row r="2031" spans="1:31" collapsed="1" x14ac:dyDescent="0.25">
      <c r="A2031" s="1" t="s">
        <v>10353</v>
      </c>
      <c r="B2031" s="1" t="s">
        <v>10354</v>
      </c>
      <c r="C2031" s="1" t="s">
        <v>2669</v>
      </c>
      <c r="D2031" s="1" t="s">
        <v>10355</v>
      </c>
      <c r="E2031" s="1" t="s">
        <v>10356</v>
      </c>
      <c r="F2031" s="1"/>
      <c r="G2031" s="2">
        <v>870190473.75</v>
      </c>
      <c r="H2031" s="1" t="s">
        <v>19</v>
      </c>
      <c r="I2031" s="1" t="s">
        <v>20</v>
      </c>
      <c r="J2031" s="1" t="s">
        <v>10357</v>
      </c>
      <c r="K2031" s="1" t="s">
        <v>22</v>
      </c>
      <c r="L2031" s="1" t="s">
        <v>23</v>
      </c>
      <c r="M2031" s="1" t="s">
        <v>23</v>
      </c>
      <c r="N2031" s="1" t="s">
        <v>24</v>
      </c>
      <c r="O2031" t="str">
        <f t="shared" si="2249"/>
        <v>Benefitfocus</v>
      </c>
      <c r="P2031" t="str">
        <f t="shared" si="2209"/>
        <v>Inc</v>
      </c>
      <c r="Q2031" t="str">
        <f t="shared" si="2209"/>
        <v/>
      </c>
      <c r="R2031" t="str">
        <f t="shared" si="2209"/>
        <v/>
      </c>
      <c r="S2031" t="str">
        <f t="shared" si="2209"/>
        <v/>
      </c>
      <c r="T2031" t="str">
        <f t="shared" si="2209"/>
        <v/>
      </c>
      <c r="U2031" t="str">
        <f t="shared" si="2210"/>
        <v>Benefitfocus</v>
      </c>
      <c r="V2031" t="str">
        <f t="shared" ref="V2031:Z2031" si="2260">IF(LEN(P2031)&gt;0, U2031  &amp; " " &amp; P2031,"")</f>
        <v>Benefitfocus Inc</v>
      </c>
      <c r="W2031" t="str">
        <f t="shared" si="2260"/>
        <v/>
      </c>
      <c r="X2031" t="str">
        <f t="shared" si="2260"/>
        <v/>
      </c>
      <c r="Y2031" t="str">
        <f t="shared" si="2260"/>
        <v/>
      </c>
      <c r="Z2031" t="str">
        <f t="shared" si="2260"/>
        <v/>
      </c>
      <c r="AB2031" t="str">
        <f t="shared" si="2212"/>
        <v>Benefitfocus Inc</v>
      </c>
      <c r="AC2031" t="str">
        <f t="shared" si="2213"/>
        <v>BNFT Benefitfocus Benefitfocus Inc</v>
      </c>
      <c r="AD2031" t="str">
        <f t="shared" si="2214"/>
        <v>BNFT.OQ</v>
      </c>
      <c r="AE2031">
        <f t="shared" si="2215"/>
        <v>8.5738100138737922E-2</v>
      </c>
    </row>
    <row r="2032" spans="1:31" collapsed="1" x14ac:dyDescent="0.25">
      <c r="A2032" s="1" t="s">
        <v>10358</v>
      </c>
      <c r="B2032" s="1" t="s">
        <v>10359</v>
      </c>
      <c r="C2032" s="1" t="s">
        <v>55</v>
      </c>
      <c r="D2032" s="1" t="s">
        <v>10360</v>
      </c>
      <c r="E2032" s="1" t="s">
        <v>10361</v>
      </c>
      <c r="F2032" s="1"/>
      <c r="G2032" s="2">
        <v>867593380.72000003</v>
      </c>
      <c r="H2032" s="1" t="s">
        <v>19</v>
      </c>
      <c r="I2032" s="1" t="s">
        <v>20</v>
      </c>
      <c r="J2032" s="1" t="s">
        <v>10362</v>
      </c>
      <c r="K2032" s="1" t="s">
        <v>199</v>
      </c>
      <c r="L2032" s="1" t="s">
        <v>200</v>
      </c>
      <c r="M2032" s="1" t="s">
        <v>477</v>
      </c>
      <c r="N2032" s="1" t="s">
        <v>478</v>
      </c>
      <c r="O2032" t="str">
        <f t="shared" si="2249"/>
        <v>Douglas</v>
      </c>
      <c r="P2032" t="str">
        <f t="shared" si="2209"/>
        <v>Dynamics</v>
      </c>
      <c r="Q2032" t="str">
        <f t="shared" si="2209"/>
        <v>Inc</v>
      </c>
      <c r="R2032" t="str">
        <f t="shared" si="2209"/>
        <v/>
      </c>
      <c r="S2032" t="str">
        <f t="shared" si="2209"/>
        <v/>
      </c>
      <c r="T2032" t="str">
        <f t="shared" si="2209"/>
        <v/>
      </c>
      <c r="U2032" t="str">
        <f t="shared" si="2210"/>
        <v>Douglas</v>
      </c>
      <c r="V2032" t="str">
        <f t="shared" ref="V2032:Z2032" si="2261">IF(LEN(P2032)&gt;0, U2032  &amp; " " &amp; P2032,"")</f>
        <v>Douglas Dynamics</v>
      </c>
      <c r="W2032" t="str">
        <f t="shared" si="2261"/>
        <v>Douglas Dynamics Inc</v>
      </c>
      <c r="X2032" t="str">
        <f t="shared" si="2261"/>
        <v/>
      </c>
      <c r="Y2032" t="str">
        <f t="shared" si="2261"/>
        <v/>
      </c>
      <c r="Z2032" t="str">
        <f t="shared" si="2261"/>
        <v/>
      </c>
      <c r="AB2032" t="str">
        <f t="shared" si="2212"/>
        <v>Douglas Dynamics Inc</v>
      </c>
      <c r="AC2032" t="str">
        <f t="shared" si="2213"/>
        <v>PLOW Douglas Douglas Dynamics Douglas Dynamics Inc</v>
      </c>
      <c r="AD2032" t="str">
        <f t="shared" si="2214"/>
        <v>PLOW.N</v>
      </c>
      <c r="AE2032">
        <f t="shared" si="2215"/>
        <v>8.5482213836838766E-2</v>
      </c>
    </row>
    <row r="2033" spans="1:31" collapsed="1" x14ac:dyDescent="0.25">
      <c r="A2033" s="1" t="s">
        <v>10363</v>
      </c>
      <c r="B2033" s="1" t="s">
        <v>10364</v>
      </c>
      <c r="C2033" s="1" t="s">
        <v>2721</v>
      </c>
      <c r="D2033" s="1" t="s">
        <v>10365</v>
      </c>
      <c r="E2033" s="1" t="s">
        <v>10366</v>
      </c>
      <c r="F2033" s="1"/>
      <c r="G2033" s="2">
        <v>865920000</v>
      </c>
      <c r="H2033" s="1" t="s">
        <v>19</v>
      </c>
      <c r="I2033" s="1" t="s">
        <v>20</v>
      </c>
      <c r="J2033" s="1" t="s">
        <v>10367</v>
      </c>
      <c r="K2033" s="1" t="s">
        <v>199</v>
      </c>
      <c r="L2033" s="1" t="s">
        <v>269</v>
      </c>
      <c r="M2033" s="1" t="s">
        <v>269</v>
      </c>
      <c r="N2033" s="1" t="s">
        <v>269</v>
      </c>
      <c r="O2033" t="str">
        <f t="shared" si="2249"/>
        <v>Siem</v>
      </c>
      <c r="P2033" t="str">
        <f t="shared" si="2209"/>
        <v>Industries</v>
      </c>
      <c r="Q2033" t="str">
        <f t="shared" si="2209"/>
        <v>Inc</v>
      </c>
      <c r="R2033" t="str">
        <f t="shared" si="2209"/>
        <v/>
      </c>
      <c r="S2033" t="str">
        <f t="shared" si="2209"/>
        <v/>
      </c>
      <c r="T2033" t="str">
        <f t="shared" si="2209"/>
        <v/>
      </c>
      <c r="U2033" t="str">
        <f t="shared" si="2210"/>
        <v>Siem</v>
      </c>
      <c r="V2033" t="str">
        <f t="shared" ref="V2033:Z2033" si="2262">IF(LEN(P2033)&gt;0, U2033  &amp; " " &amp; P2033,"")</f>
        <v>Siem Industries</v>
      </c>
      <c r="W2033" t="str">
        <f t="shared" si="2262"/>
        <v>Siem Industries Inc</v>
      </c>
      <c r="X2033" t="str">
        <f t="shared" si="2262"/>
        <v/>
      </c>
      <c r="Y2033" t="str">
        <f t="shared" si="2262"/>
        <v/>
      </c>
      <c r="Z2033" t="str">
        <f t="shared" si="2262"/>
        <v/>
      </c>
      <c r="AB2033" t="str">
        <f t="shared" si="2212"/>
        <v>Siem Industries Inc</v>
      </c>
      <c r="AC2033" t="str">
        <f t="shared" si="2213"/>
        <v>SEMUF Siem Siem Industries Siem Industries Inc</v>
      </c>
      <c r="AD2033" t="str">
        <f t="shared" si="2214"/>
        <v>SEMUF.PK</v>
      </c>
      <c r="AE2033">
        <f t="shared" si="2215"/>
        <v>8.5317339032908418E-2</v>
      </c>
    </row>
    <row r="2034" spans="1:31" collapsed="1" x14ac:dyDescent="0.25">
      <c r="A2034" s="1" t="s">
        <v>10368</v>
      </c>
      <c r="B2034" s="1" t="s">
        <v>10369</v>
      </c>
      <c r="C2034" s="1" t="s">
        <v>55</v>
      </c>
      <c r="D2034" s="1" t="s">
        <v>10370</v>
      </c>
      <c r="E2034" s="1" t="s">
        <v>10371</v>
      </c>
      <c r="F2034" s="1"/>
      <c r="G2034" s="2">
        <v>862299044.15999997</v>
      </c>
      <c r="H2034" s="1" t="s">
        <v>19</v>
      </c>
      <c r="I2034" s="1" t="s">
        <v>20</v>
      </c>
      <c r="J2034" s="1" t="s">
        <v>10372</v>
      </c>
      <c r="K2034" s="1" t="s">
        <v>199</v>
      </c>
      <c r="L2034" s="1" t="s">
        <v>200</v>
      </c>
      <c r="M2034" s="1" t="s">
        <v>477</v>
      </c>
      <c r="N2034" s="1" t="s">
        <v>940</v>
      </c>
      <c r="O2034" t="str">
        <f t="shared" si="2249"/>
        <v>Standex</v>
      </c>
      <c r="P2034" t="str">
        <f t="shared" si="2209"/>
        <v>International</v>
      </c>
      <c r="Q2034" t="str">
        <f t="shared" si="2209"/>
        <v>Corp</v>
      </c>
      <c r="R2034" t="str">
        <f t="shared" si="2209"/>
        <v/>
      </c>
      <c r="S2034" t="str">
        <f t="shared" si="2209"/>
        <v/>
      </c>
      <c r="T2034" t="str">
        <f t="shared" si="2209"/>
        <v/>
      </c>
      <c r="U2034" t="str">
        <f t="shared" si="2210"/>
        <v>Standex</v>
      </c>
      <c r="V2034" t="str">
        <f t="shared" ref="V2034:Z2034" si="2263">IF(LEN(P2034)&gt;0, U2034  &amp; " " &amp; P2034,"")</f>
        <v>Standex International</v>
      </c>
      <c r="W2034" t="str">
        <f t="shared" si="2263"/>
        <v>Standex International Corp</v>
      </c>
      <c r="X2034" t="str">
        <f t="shared" si="2263"/>
        <v/>
      </c>
      <c r="Y2034" t="str">
        <f t="shared" si="2263"/>
        <v/>
      </c>
      <c r="Z2034" t="str">
        <f t="shared" si="2263"/>
        <v/>
      </c>
      <c r="AB2034" t="str">
        <f t="shared" si="2212"/>
        <v>Standex International Corp</v>
      </c>
      <c r="AC2034" t="str">
        <f t="shared" si="2213"/>
        <v>SXI Standex Standex International Standex International Corp</v>
      </c>
      <c r="AD2034" t="str">
        <f t="shared" si="2214"/>
        <v>SXI.N</v>
      </c>
      <c r="AE2034">
        <f t="shared" si="2215"/>
        <v>8.4960573607667664E-2</v>
      </c>
    </row>
    <row r="2035" spans="1:31" collapsed="1" x14ac:dyDescent="0.25">
      <c r="A2035" s="1" t="s">
        <v>10373</v>
      </c>
      <c r="B2035" s="1" t="s">
        <v>10374</v>
      </c>
      <c r="C2035" s="1" t="s">
        <v>2721</v>
      </c>
      <c r="D2035" s="1" t="s">
        <v>10375</v>
      </c>
      <c r="E2035" s="1" t="s">
        <v>10376</v>
      </c>
      <c r="F2035" s="1"/>
      <c r="G2035" s="2">
        <v>861724000</v>
      </c>
      <c r="H2035" s="1" t="s">
        <v>19</v>
      </c>
      <c r="I2035" s="1" t="s">
        <v>20</v>
      </c>
      <c r="J2035" s="1" t="s">
        <v>10377</v>
      </c>
      <c r="K2035" s="1" t="s">
        <v>59</v>
      </c>
      <c r="L2035" s="1" t="s">
        <v>80</v>
      </c>
      <c r="M2035" s="1" t="s">
        <v>81</v>
      </c>
      <c r="N2035" s="1" t="s">
        <v>82</v>
      </c>
      <c r="O2035" t="str">
        <f t="shared" si="2249"/>
        <v>WTB</v>
      </c>
      <c r="P2035" t="str">
        <f t="shared" si="2209"/>
        <v>Financial</v>
      </c>
      <c r="Q2035" t="str">
        <f t="shared" si="2209"/>
        <v>Corp</v>
      </c>
      <c r="R2035" t="str">
        <f t="shared" si="2209"/>
        <v/>
      </c>
      <c r="S2035" t="str">
        <f t="shared" si="2209"/>
        <v/>
      </c>
      <c r="T2035" t="str">
        <f t="shared" si="2209"/>
        <v/>
      </c>
      <c r="U2035" t="str">
        <f t="shared" si="2210"/>
        <v>WTB</v>
      </c>
      <c r="V2035" t="str">
        <f t="shared" ref="V2035:Z2035" si="2264">IF(LEN(P2035)&gt;0, U2035  &amp; " " &amp; P2035,"")</f>
        <v>WTB Financial</v>
      </c>
      <c r="W2035" t="str">
        <f t="shared" si="2264"/>
        <v>WTB Financial Corp</v>
      </c>
      <c r="X2035" t="str">
        <f t="shared" si="2264"/>
        <v/>
      </c>
      <c r="Y2035" t="str">
        <f t="shared" si="2264"/>
        <v/>
      </c>
      <c r="Z2035" t="str">
        <f t="shared" si="2264"/>
        <v/>
      </c>
      <c r="AB2035" t="str">
        <f t="shared" si="2212"/>
        <v>WTB Financial Corp</v>
      </c>
      <c r="AC2035" t="str">
        <f t="shared" si="2213"/>
        <v>WTBFB WTB WTB Financial WTB Financial Corp</v>
      </c>
      <c r="AD2035" t="str">
        <f t="shared" si="2214"/>
        <v>WTBFB.PK</v>
      </c>
      <c r="AE2035">
        <f t="shared" si="2215"/>
        <v>8.4903915674420238E-2</v>
      </c>
    </row>
    <row r="2036" spans="1:31" collapsed="1" x14ac:dyDescent="0.25">
      <c r="A2036" s="1" t="s">
        <v>10378</v>
      </c>
      <c r="B2036" s="1" t="s">
        <v>10379</v>
      </c>
      <c r="C2036" s="1" t="s">
        <v>16</v>
      </c>
      <c r="D2036" s="1" t="s">
        <v>10380</v>
      </c>
      <c r="E2036" s="1" t="s">
        <v>10381</v>
      </c>
      <c r="F2036" s="1"/>
      <c r="G2036" s="2">
        <v>860550076.70000005</v>
      </c>
      <c r="H2036" s="1" t="s">
        <v>19</v>
      </c>
      <c r="I2036" s="1" t="s">
        <v>20</v>
      </c>
      <c r="J2036" s="1" t="s">
        <v>10382</v>
      </c>
      <c r="K2036" s="1" t="s">
        <v>88</v>
      </c>
      <c r="L2036" s="1" t="s">
        <v>89</v>
      </c>
      <c r="M2036" s="1" t="s">
        <v>90</v>
      </c>
      <c r="N2036" s="1" t="s">
        <v>534</v>
      </c>
      <c r="O2036" t="str">
        <f t="shared" si="2249"/>
        <v>Berry</v>
      </c>
      <c r="P2036" t="str">
        <f t="shared" si="2209"/>
        <v>Petroleum</v>
      </c>
      <c r="Q2036" t="str">
        <f t="shared" si="2209"/>
        <v>Corp</v>
      </c>
      <c r="R2036" t="str">
        <f t="shared" si="2209"/>
        <v/>
      </c>
      <c r="S2036" t="str">
        <f t="shared" si="2209"/>
        <v/>
      </c>
      <c r="T2036" t="str">
        <f t="shared" si="2209"/>
        <v/>
      </c>
      <c r="U2036" t="str">
        <f t="shared" si="2210"/>
        <v>Berry</v>
      </c>
      <c r="V2036" t="str">
        <f t="shared" ref="V2036:Z2036" si="2265">IF(LEN(P2036)&gt;0, U2036  &amp; " " &amp; P2036,"")</f>
        <v>Berry Petroleum</v>
      </c>
      <c r="W2036" t="str">
        <f t="shared" si="2265"/>
        <v>Berry Petroleum Corp</v>
      </c>
      <c r="X2036" t="str">
        <f t="shared" si="2265"/>
        <v/>
      </c>
      <c r="Y2036" t="str">
        <f t="shared" si="2265"/>
        <v/>
      </c>
      <c r="Z2036" t="str">
        <f t="shared" si="2265"/>
        <v/>
      </c>
      <c r="AB2036" t="str">
        <f t="shared" si="2212"/>
        <v>Berry Petroleum Corp</v>
      </c>
      <c r="AC2036" t="str">
        <f t="shared" si="2213"/>
        <v>BRY Berry Berry Petroleum Berry Petroleum Corp</v>
      </c>
      <c r="AD2036" t="str">
        <f t="shared" si="2214"/>
        <v>BRY.OQ</v>
      </c>
      <c r="AE2036">
        <f t="shared" si="2215"/>
        <v>8.4788251395751621E-2</v>
      </c>
    </row>
    <row r="2037" spans="1:31" collapsed="1" x14ac:dyDescent="0.25">
      <c r="A2037" s="1" t="s">
        <v>10383</v>
      </c>
      <c r="B2037" s="1" t="s">
        <v>10384</v>
      </c>
      <c r="C2037" s="1" t="s">
        <v>16</v>
      </c>
      <c r="D2037" s="1" t="s">
        <v>10385</v>
      </c>
      <c r="E2037" s="1" t="s">
        <v>10386</v>
      </c>
      <c r="F2037" s="1"/>
      <c r="G2037" s="2">
        <v>856121447.62</v>
      </c>
      <c r="H2037" s="1" t="s">
        <v>19</v>
      </c>
      <c r="I2037" s="1" t="s">
        <v>20</v>
      </c>
      <c r="J2037" s="1" t="s">
        <v>10387</v>
      </c>
      <c r="K2037" s="1" t="s">
        <v>59</v>
      </c>
      <c r="L2037" s="1" t="s">
        <v>80</v>
      </c>
      <c r="M2037" s="1" t="s">
        <v>81</v>
      </c>
      <c r="N2037" s="1" t="s">
        <v>82</v>
      </c>
      <c r="O2037" t="str">
        <f t="shared" si="2249"/>
        <v>HomeStreet</v>
      </c>
      <c r="P2037" t="str">
        <f t="shared" si="2209"/>
        <v>Inc</v>
      </c>
      <c r="Q2037" t="str">
        <f t="shared" si="2209"/>
        <v/>
      </c>
      <c r="R2037" t="str">
        <f t="shared" si="2209"/>
        <v/>
      </c>
      <c r="S2037" t="str">
        <f t="shared" si="2209"/>
        <v/>
      </c>
      <c r="T2037" t="str">
        <f t="shared" si="2209"/>
        <v/>
      </c>
      <c r="U2037" t="str">
        <f t="shared" si="2210"/>
        <v>HomeStreet</v>
      </c>
      <c r="V2037" t="str">
        <f t="shared" ref="V2037:Z2037" si="2266">IF(LEN(P2037)&gt;0, U2037  &amp; " " &amp; P2037,"")</f>
        <v>HomeStreet Inc</v>
      </c>
      <c r="W2037" t="str">
        <f t="shared" si="2266"/>
        <v/>
      </c>
      <c r="X2037" t="str">
        <f t="shared" si="2266"/>
        <v/>
      </c>
      <c r="Y2037" t="str">
        <f t="shared" si="2266"/>
        <v/>
      </c>
      <c r="Z2037" t="str">
        <f t="shared" si="2266"/>
        <v/>
      </c>
      <c r="AB2037" t="str">
        <f t="shared" si="2212"/>
        <v>HomeStreet Inc</v>
      </c>
      <c r="AC2037" t="str">
        <f t="shared" si="2213"/>
        <v>HMST HomeStreet HomeStreet Inc</v>
      </c>
      <c r="AD2037" t="str">
        <f t="shared" si="2214"/>
        <v>HMST.OQ</v>
      </c>
      <c r="AE2037">
        <f t="shared" si="2215"/>
        <v>8.4351907566449419E-2</v>
      </c>
    </row>
    <row r="2038" spans="1:31" collapsed="1" x14ac:dyDescent="0.25">
      <c r="A2038" s="1" t="s">
        <v>10388</v>
      </c>
      <c r="B2038" s="1" t="s">
        <v>10389</v>
      </c>
      <c r="C2038" s="1" t="s">
        <v>2721</v>
      </c>
      <c r="D2038" s="1" t="s">
        <v>10390</v>
      </c>
      <c r="E2038" s="1" t="s">
        <v>10391</v>
      </c>
      <c r="F2038" s="1"/>
      <c r="G2038" s="2">
        <v>853320000</v>
      </c>
      <c r="H2038" s="1" t="s">
        <v>19</v>
      </c>
      <c r="I2038" s="1" t="s">
        <v>20</v>
      </c>
      <c r="J2038" s="1" t="s">
        <v>10392</v>
      </c>
      <c r="K2038" s="1" t="s">
        <v>22</v>
      </c>
      <c r="L2038" s="1" t="s">
        <v>23</v>
      </c>
      <c r="M2038" s="1" t="s">
        <v>23</v>
      </c>
      <c r="N2038" s="1" t="s">
        <v>47</v>
      </c>
      <c r="O2038" t="str">
        <f t="shared" si="2249"/>
        <v>Mon</v>
      </c>
      <c r="P2038" t="str">
        <f t="shared" si="2209"/>
        <v>Space</v>
      </c>
      <c r="Q2038" t="str">
        <f t="shared" si="2209"/>
        <v>Net</v>
      </c>
      <c r="R2038" t="str">
        <f t="shared" ref="P2038:T2101" si="2267">TRIM(MID(SUBSTITUTE($B2038," ",REPT(" ",LEN($B2038))),(R$1-1)*LEN($B2038)+1,LEN($B2038)))</f>
        <v>Inc</v>
      </c>
      <c r="S2038" t="str">
        <f t="shared" si="2267"/>
        <v/>
      </c>
      <c r="T2038" t="str">
        <f t="shared" si="2267"/>
        <v/>
      </c>
      <c r="U2038" t="str">
        <f t="shared" si="2210"/>
        <v>Mon</v>
      </c>
      <c r="V2038" t="str">
        <f t="shared" ref="V2038:Z2038" si="2268">IF(LEN(P2038)&gt;0, U2038  &amp; " " &amp; P2038,"")</f>
        <v>Mon Space</v>
      </c>
      <c r="W2038" t="str">
        <f t="shared" si="2268"/>
        <v>Mon Space Net</v>
      </c>
      <c r="X2038" t="str">
        <f t="shared" si="2268"/>
        <v>Mon Space Net Inc</v>
      </c>
      <c r="Y2038" t="str">
        <f t="shared" si="2268"/>
        <v/>
      </c>
      <c r="Z2038" t="str">
        <f t="shared" si="2268"/>
        <v/>
      </c>
      <c r="AB2038" t="str">
        <f t="shared" si="2212"/>
        <v>Mon Space Net Inc</v>
      </c>
      <c r="AC2038" t="str">
        <f t="shared" si="2213"/>
        <v>MSNI Mon Mon Space Mon Space Net Mon Space Net Inc</v>
      </c>
      <c r="AD2038" t="str">
        <f t="shared" si="2214"/>
        <v>MSNI.PK</v>
      </c>
      <c r="AE2038">
        <f t="shared" si="2215"/>
        <v>8.4075886621814255E-2</v>
      </c>
    </row>
    <row r="2039" spans="1:31" collapsed="1" x14ac:dyDescent="0.25">
      <c r="A2039" s="1" t="s">
        <v>10393</v>
      </c>
      <c r="B2039" s="1" t="s">
        <v>10394</v>
      </c>
      <c r="C2039" s="1" t="s">
        <v>16</v>
      </c>
      <c r="D2039" s="1" t="s">
        <v>10395</v>
      </c>
      <c r="E2039" s="1" t="s">
        <v>10396</v>
      </c>
      <c r="F2039" s="1"/>
      <c r="G2039" s="2">
        <v>851782980</v>
      </c>
      <c r="H2039" s="1" t="s">
        <v>19</v>
      </c>
      <c r="I2039" s="1" t="s">
        <v>20</v>
      </c>
      <c r="J2039" s="1" t="s">
        <v>10397</v>
      </c>
      <c r="K2039" s="1" t="s">
        <v>59</v>
      </c>
      <c r="L2039" s="1" t="s">
        <v>80</v>
      </c>
      <c r="M2039" s="1" t="s">
        <v>81</v>
      </c>
      <c r="N2039" s="1" t="s">
        <v>82</v>
      </c>
      <c r="O2039" t="str">
        <f t="shared" si="2249"/>
        <v>Great</v>
      </c>
      <c r="P2039" t="str">
        <f t="shared" si="2267"/>
        <v>Southern</v>
      </c>
      <c r="Q2039" t="str">
        <f t="shared" si="2267"/>
        <v>Bancorp</v>
      </c>
      <c r="R2039" t="str">
        <f t="shared" si="2267"/>
        <v>Inc</v>
      </c>
      <c r="S2039" t="str">
        <f t="shared" si="2267"/>
        <v/>
      </c>
      <c r="T2039" t="str">
        <f t="shared" si="2267"/>
        <v/>
      </c>
      <c r="U2039" t="str">
        <f t="shared" si="2210"/>
        <v>Great</v>
      </c>
      <c r="V2039" t="str">
        <f t="shared" ref="V2039:Z2039" si="2269">IF(LEN(P2039)&gt;0, U2039  &amp; " " &amp; P2039,"")</f>
        <v>Great Southern</v>
      </c>
      <c r="W2039" t="str">
        <f t="shared" si="2269"/>
        <v>Great Southern Bancorp</v>
      </c>
      <c r="X2039" t="str">
        <f t="shared" si="2269"/>
        <v>Great Southern Bancorp Inc</v>
      </c>
      <c r="Y2039" t="str">
        <f t="shared" si="2269"/>
        <v/>
      </c>
      <c r="Z2039" t="str">
        <f t="shared" si="2269"/>
        <v/>
      </c>
      <c r="AB2039" t="str">
        <f t="shared" si="2212"/>
        <v>Great Southern Bancorp Inc</v>
      </c>
      <c r="AC2039" t="str">
        <f t="shared" si="2213"/>
        <v>GSBC Great Great Southern Great Southern Bancorp Great Southern Bancorp Inc</v>
      </c>
      <c r="AD2039" t="str">
        <f t="shared" si="2214"/>
        <v>GSBC.OQ</v>
      </c>
      <c r="AE2039">
        <f t="shared" si="2215"/>
        <v>8.3924447162695232E-2</v>
      </c>
    </row>
    <row r="2040" spans="1:31" collapsed="1" x14ac:dyDescent="0.25">
      <c r="A2040" s="1" t="s">
        <v>10398</v>
      </c>
      <c r="B2040" s="1" t="s">
        <v>10399</v>
      </c>
      <c r="C2040" s="1" t="s">
        <v>2669</v>
      </c>
      <c r="D2040" s="1" t="s">
        <v>10400</v>
      </c>
      <c r="E2040" s="1" t="s">
        <v>10401</v>
      </c>
      <c r="F2040" s="1"/>
      <c r="G2040" s="2">
        <v>849846239.34000003</v>
      </c>
      <c r="H2040" s="1" t="s">
        <v>19</v>
      </c>
      <c r="I2040" s="1" t="s">
        <v>20</v>
      </c>
      <c r="J2040" s="1" t="s">
        <v>10402</v>
      </c>
      <c r="K2040" s="1" t="s">
        <v>67</v>
      </c>
      <c r="L2040" s="1" t="s">
        <v>68</v>
      </c>
      <c r="M2040" s="1" t="s">
        <v>424</v>
      </c>
      <c r="N2040" s="1" t="s">
        <v>424</v>
      </c>
      <c r="O2040" t="str">
        <f t="shared" si="2249"/>
        <v>ANI</v>
      </c>
      <c r="P2040" t="str">
        <f t="shared" si="2267"/>
        <v>Pharmaceuticals</v>
      </c>
      <c r="Q2040" t="str">
        <f t="shared" si="2267"/>
        <v>Inc</v>
      </c>
      <c r="R2040" t="str">
        <f t="shared" si="2267"/>
        <v/>
      </c>
      <c r="S2040" t="str">
        <f t="shared" si="2267"/>
        <v/>
      </c>
      <c r="T2040" t="str">
        <f t="shared" si="2267"/>
        <v/>
      </c>
      <c r="U2040" t="str">
        <f t="shared" si="2210"/>
        <v>ANI</v>
      </c>
      <c r="V2040" t="str">
        <f t="shared" ref="V2040:Z2040" si="2270">IF(LEN(P2040)&gt;0, U2040  &amp; " " &amp; P2040,"")</f>
        <v>ANI Pharmaceuticals</v>
      </c>
      <c r="W2040" t="str">
        <f t="shared" si="2270"/>
        <v>ANI Pharmaceuticals Inc</v>
      </c>
      <c r="X2040" t="str">
        <f t="shared" si="2270"/>
        <v/>
      </c>
      <c r="Y2040" t="str">
        <f t="shared" si="2270"/>
        <v/>
      </c>
      <c r="Z2040" t="str">
        <f t="shared" si="2270"/>
        <v/>
      </c>
      <c r="AB2040" t="str">
        <f t="shared" si="2212"/>
        <v>ANI Pharmaceuticals Inc</v>
      </c>
      <c r="AC2040" t="str">
        <f t="shared" si="2213"/>
        <v>ANIP ANI ANI Pharmaceuticals ANI Pharmaceuticals Inc</v>
      </c>
      <c r="AD2040" t="str">
        <f t="shared" si="2214"/>
        <v>ANIP.OQ</v>
      </c>
      <c r="AE2040">
        <f t="shared" si="2215"/>
        <v>8.3733624038725307E-2</v>
      </c>
    </row>
    <row r="2041" spans="1:31" collapsed="1" x14ac:dyDescent="0.25">
      <c r="A2041" s="1" t="s">
        <v>10403</v>
      </c>
      <c r="B2041" s="1" t="s">
        <v>10404</v>
      </c>
      <c r="C2041" s="1" t="s">
        <v>2721</v>
      </c>
      <c r="D2041" s="1" t="s">
        <v>10405</v>
      </c>
      <c r="E2041" s="1" t="s">
        <v>10406</v>
      </c>
      <c r="F2041" s="1"/>
      <c r="G2041" s="2">
        <v>848611728</v>
      </c>
      <c r="H2041" s="1" t="s">
        <v>19</v>
      </c>
      <c r="I2041" s="1" t="s">
        <v>20</v>
      </c>
      <c r="J2041" s="1" t="s">
        <v>10407</v>
      </c>
      <c r="K2041" s="1" t="s">
        <v>199</v>
      </c>
      <c r="L2041" s="1" t="s">
        <v>627</v>
      </c>
      <c r="M2041" s="1" t="s">
        <v>628</v>
      </c>
      <c r="N2041" s="1" t="s">
        <v>629</v>
      </c>
      <c r="O2041" t="str">
        <f t="shared" si="2249"/>
        <v>Cengage</v>
      </c>
      <c r="P2041" t="str">
        <f t="shared" si="2267"/>
        <v>Learning</v>
      </c>
      <c r="Q2041" t="str">
        <f t="shared" si="2267"/>
        <v>Holdings</v>
      </c>
      <c r="R2041" t="str">
        <f t="shared" si="2267"/>
        <v>II</v>
      </c>
      <c r="S2041" t="str">
        <f t="shared" si="2267"/>
        <v>Inc</v>
      </c>
      <c r="T2041" t="str">
        <f t="shared" si="2267"/>
        <v/>
      </c>
      <c r="U2041" t="str">
        <f t="shared" si="2210"/>
        <v>Cengage</v>
      </c>
      <c r="V2041" t="str">
        <f t="shared" ref="V2041:Z2041" si="2271">IF(LEN(P2041)&gt;0, U2041  &amp; " " &amp; P2041,"")</f>
        <v>Cengage Learning</v>
      </c>
      <c r="W2041" t="str">
        <f t="shared" si="2271"/>
        <v>Cengage Learning Holdings</v>
      </c>
      <c r="X2041" t="str">
        <f t="shared" si="2271"/>
        <v>Cengage Learning Holdings II</v>
      </c>
      <c r="Y2041" t="str">
        <f t="shared" si="2271"/>
        <v>Cengage Learning Holdings II Inc</v>
      </c>
      <c r="Z2041" t="str">
        <f t="shared" si="2271"/>
        <v/>
      </c>
      <c r="AB2041" t="str">
        <f t="shared" si="2212"/>
        <v>Cengage Learning Holdings II Inc</v>
      </c>
      <c r="AC2041" t="str">
        <f t="shared" si="2213"/>
        <v>CNGO Cengage Cengage Learning Cengage Learning Holdings Cengage Learning Holdings II Cengage Learning Holdings II Inc</v>
      </c>
      <c r="AD2041" t="str">
        <f t="shared" si="2214"/>
        <v>CNGO.PK</v>
      </c>
      <c r="AE2041">
        <f t="shared" si="2215"/>
        <v>8.3611990143521636E-2</v>
      </c>
    </row>
    <row r="2042" spans="1:31" collapsed="1" x14ac:dyDescent="0.25">
      <c r="A2042" s="1" t="s">
        <v>10408</v>
      </c>
      <c r="B2042" s="1" t="s">
        <v>10409</v>
      </c>
      <c r="C2042" s="1" t="s">
        <v>55</v>
      </c>
      <c r="D2042" s="1" t="s">
        <v>10410</v>
      </c>
      <c r="E2042" s="1" t="s">
        <v>10411</v>
      </c>
      <c r="F2042" s="1"/>
      <c r="G2042" s="2">
        <v>848550852</v>
      </c>
      <c r="H2042" s="1" t="s">
        <v>19</v>
      </c>
      <c r="I2042" s="1" t="s">
        <v>20</v>
      </c>
      <c r="J2042" s="1" t="s">
        <v>10412</v>
      </c>
      <c r="K2042" s="1" t="s">
        <v>88</v>
      </c>
      <c r="L2042" s="1" t="s">
        <v>89</v>
      </c>
      <c r="M2042" s="1" t="s">
        <v>688</v>
      </c>
      <c r="N2042" s="1" t="s">
        <v>4270</v>
      </c>
      <c r="O2042" t="str">
        <f t="shared" si="2249"/>
        <v>Nabors</v>
      </c>
      <c r="P2042" t="str">
        <f t="shared" si="2267"/>
        <v>Industries</v>
      </c>
      <c r="Q2042" t="str">
        <f t="shared" si="2267"/>
        <v>Ltd</v>
      </c>
      <c r="R2042" t="str">
        <f t="shared" si="2267"/>
        <v/>
      </c>
      <c r="S2042" t="str">
        <f t="shared" si="2267"/>
        <v/>
      </c>
      <c r="T2042" t="str">
        <f t="shared" si="2267"/>
        <v/>
      </c>
      <c r="U2042" t="str">
        <f t="shared" si="2210"/>
        <v>Nabors</v>
      </c>
      <c r="V2042" t="str">
        <f t="shared" ref="V2042:Z2042" si="2272">IF(LEN(P2042)&gt;0, U2042  &amp; " " &amp; P2042,"")</f>
        <v>Nabors Industries</v>
      </c>
      <c r="W2042" t="str">
        <f t="shared" si="2272"/>
        <v>Nabors Industries Ltd</v>
      </c>
      <c r="X2042" t="str">
        <f t="shared" si="2272"/>
        <v/>
      </c>
      <c r="Y2042" t="str">
        <f t="shared" si="2272"/>
        <v/>
      </c>
      <c r="Z2042" t="str">
        <f t="shared" si="2272"/>
        <v/>
      </c>
      <c r="AB2042" t="str">
        <f t="shared" si="2212"/>
        <v>Nabors Industries Ltd</v>
      </c>
      <c r="AC2042" t="str">
        <f t="shared" si="2213"/>
        <v>NBR Nabors Nabors Industries Nabors Industries Ltd</v>
      </c>
      <c r="AD2042" t="str">
        <f t="shared" si="2214"/>
        <v>NBR.N</v>
      </c>
      <c r="AE2042">
        <f t="shared" si="2215"/>
        <v>8.3605992154872605E-2</v>
      </c>
    </row>
    <row r="2043" spans="1:31" collapsed="1" x14ac:dyDescent="0.25">
      <c r="A2043" s="1" t="s">
        <v>10413</v>
      </c>
      <c r="B2043" s="1" t="s">
        <v>10414</v>
      </c>
      <c r="C2043" s="1" t="s">
        <v>55</v>
      </c>
      <c r="D2043" s="1" t="s">
        <v>10415</v>
      </c>
      <c r="E2043" s="1" t="s">
        <v>10416</v>
      </c>
      <c r="F2043" s="1"/>
      <c r="G2043" s="2">
        <v>848520914.14999998</v>
      </c>
      <c r="H2043" s="1" t="s">
        <v>19</v>
      </c>
      <c r="I2043" s="1" t="s">
        <v>20</v>
      </c>
      <c r="J2043" s="1" t="s">
        <v>10417</v>
      </c>
      <c r="K2043" s="1" t="s">
        <v>30</v>
      </c>
      <c r="L2043" s="1" t="s">
        <v>122</v>
      </c>
      <c r="M2043" s="1" t="s">
        <v>123</v>
      </c>
      <c r="N2043" s="1" t="s">
        <v>124</v>
      </c>
      <c r="O2043" t="str">
        <f t="shared" si="2249"/>
        <v>Entercom</v>
      </c>
      <c r="P2043" t="str">
        <f t="shared" si="2267"/>
        <v>Communications</v>
      </c>
      <c r="Q2043" t="str">
        <f t="shared" si="2267"/>
        <v>Corp</v>
      </c>
      <c r="R2043" t="str">
        <f t="shared" si="2267"/>
        <v/>
      </c>
      <c r="S2043" t="str">
        <f t="shared" si="2267"/>
        <v/>
      </c>
      <c r="T2043" t="str">
        <f t="shared" si="2267"/>
        <v/>
      </c>
      <c r="U2043" t="str">
        <f t="shared" si="2210"/>
        <v>Entercom</v>
      </c>
      <c r="V2043" t="str">
        <f t="shared" ref="V2043:Z2043" si="2273">IF(LEN(P2043)&gt;0, U2043  &amp; " " &amp; P2043,"")</f>
        <v>Entercom Communications</v>
      </c>
      <c r="W2043" t="str">
        <f t="shared" si="2273"/>
        <v>Entercom Communications Corp</v>
      </c>
      <c r="X2043" t="str">
        <f t="shared" si="2273"/>
        <v/>
      </c>
      <c r="Y2043" t="str">
        <f t="shared" si="2273"/>
        <v/>
      </c>
      <c r="Z2043" t="str">
        <f t="shared" si="2273"/>
        <v/>
      </c>
      <c r="AB2043" t="str">
        <f t="shared" si="2212"/>
        <v>Entercom Communications Corp</v>
      </c>
      <c r="AC2043" t="str">
        <f t="shared" si="2213"/>
        <v>ETM Entercom Entercom Communications Entercom Communications Corp</v>
      </c>
      <c r="AD2043" t="str">
        <f t="shared" si="2214"/>
        <v>ETM.N</v>
      </c>
      <c r="AE2043">
        <f t="shared" si="2215"/>
        <v>8.3603042439311867E-2</v>
      </c>
    </row>
    <row r="2044" spans="1:31" collapsed="1" x14ac:dyDescent="0.25">
      <c r="A2044" s="1" t="s">
        <v>10418</v>
      </c>
      <c r="B2044" s="1" t="s">
        <v>10419</v>
      </c>
      <c r="C2044" s="1" t="s">
        <v>2669</v>
      </c>
      <c r="D2044" s="1" t="s">
        <v>10420</v>
      </c>
      <c r="E2044" s="1" t="s">
        <v>10421</v>
      </c>
      <c r="F2044" s="1"/>
      <c r="G2044" s="2">
        <v>848336370</v>
      </c>
      <c r="H2044" s="1" t="s">
        <v>19</v>
      </c>
      <c r="I2044" s="1" t="s">
        <v>20</v>
      </c>
      <c r="J2044" s="1" t="s">
        <v>10422</v>
      </c>
      <c r="K2044" s="1" t="s">
        <v>67</v>
      </c>
      <c r="L2044" s="1" t="s">
        <v>154</v>
      </c>
      <c r="M2044" s="1" t="s">
        <v>239</v>
      </c>
      <c r="N2044" s="1" t="s">
        <v>317</v>
      </c>
      <c r="O2044" t="str">
        <f t="shared" si="2249"/>
        <v>ViewRay</v>
      </c>
      <c r="P2044" t="str">
        <f t="shared" si="2267"/>
        <v>Inc</v>
      </c>
      <c r="Q2044" t="str">
        <f t="shared" si="2267"/>
        <v/>
      </c>
      <c r="R2044" t="str">
        <f t="shared" si="2267"/>
        <v/>
      </c>
      <c r="S2044" t="str">
        <f t="shared" si="2267"/>
        <v/>
      </c>
      <c r="T2044" t="str">
        <f t="shared" si="2267"/>
        <v/>
      </c>
      <c r="U2044" t="str">
        <f t="shared" si="2210"/>
        <v>ViewRay</v>
      </c>
      <c r="V2044" t="str">
        <f t="shared" ref="V2044:Z2044" si="2274">IF(LEN(P2044)&gt;0, U2044  &amp; " " &amp; P2044,"")</f>
        <v>ViewRay Inc</v>
      </c>
      <c r="W2044" t="str">
        <f t="shared" si="2274"/>
        <v/>
      </c>
      <c r="X2044" t="str">
        <f t="shared" si="2274"/>
        <v/>
      </c>
      <c r="Y2044" t="str">
        <f t="shared" si="2274"/>
        <v/>
      </c>
      <c r="Z2044" t="str">
        <f t="shared" si="2274"/>
        <v/>
      </c>
      <c r="AB2044" t="str">
        <f t="shared" si="2212"/>
        <v>ViewRay Inc</v>
      </c>
      <c r="AC2044" t="str">
        <f t="shared" si="2213"/>
        <v>VRAY ViewRay ViewRay Inc</v>
      </c>
      <c r="AD2044" t="str">
        <f t="shared" si="2214"/>
        <v>VRAY.OQ</v>
      </c>
      <c r="AE2044">
        <f t="shared" si="2215"/>
        <v>8.3584859678996704E-2</v>
      </c>
    </row>
    <row r="2045" spans="1:31" collapsed="1" x14ac:dyDescent="0.25">
      <c r="A2045" s="1" t="s">
        <v>10423</v>
      </c>
      <c r="B2045" s="1" t="s">
        <v>10424</v>
      </c>
      <c r="C2045" s="1" t="s">
        <v>16</v>
      </c>
      <c r="D2045" s="1" t="s">
        <v>10425</v>
      </c>
      <c r="E2045" s="1" t="s">
        <v>10426</v>
      </c>
      <c r="F2045" s="1"/>
      <c r="G2045" s="2">
        <v>847990494</v>
      </c>
      <c r="H2045" s="1" t="s">
        <v>19</v>
      </c>
      <c r="I2045" s="1" t="s">
        <v>20</v>
      </c>
      <c r="J2045" s="1" t="s">
        <v>10427</v>
      </c>
      <c r="K2045" s="1" t="s">
        <v>59</v>
      </c>
      <c r="L2045" s="1" t="s">
        <v>80</v>
      </c>
      <c r="M2045" s="1" t="s">
        <v>489</v>
      </c>
      <c r="N2045" s="1" t="s">
        <v>513</v>
      </c>
      <c r="O2045" t="str">
        <f t="shared" si="2249"/>
        <v>BlackRock</v>
      </c>
      <c r="P2045" t="str">
        <f t="shared" si="2267"/>
        <v>TCP</v>
      </c>
      <c r="Q2045" t="str">
        <f t="shared" si="2267"/>
        <v>Capital</v>
      </c>
      <c r="R2045" t="str">
        <f t="shared" si="2267"/>
        <v>Corp</v>
      </c>
      <c r="S2045" t="str">
        <f t="shared" si="2267"/>
        <v/>
      </c>
      <c r="T2045" t="str">
        <f t="shared" si="2267"/>
        <v/>
      </c>
      <c r="U2045" t="str">
        <f t="shared" si="2210"/>
        <v>BlackRock</v>
      </c>
      <c r="V2045" t="str">
        <f t="shared" ref="V2045:Z2045" si="2275">IF(LEN(P2045)&gt;0, U2045  &amp; " " &amp; P2045,"")</f>
        <v>BlackRock TCP</v>
      </c>
      <c r="W2045" t="str">
        <f t="shared" si="2275"/>
        <v>BlackRock TCP Capital</v>
      </c>
      <c r="X2045" t="str">
        <f t="shared" si="2275"/>
        <v>BlackRock TCP Capital Corp</v>
      </c>
      <c r="Y2045" t="str">
        <f t="shared" si="2275"/>
        <v/>
      </c>
      <c r="Z2045" t="str">
        <f t="shared" si="2275"/>
        <v/>
      </c>
      <c r="AB2045" t="str">
        <f t="shared" si="2212"/>
        <v>BlackRock TCP Capital Corp</v>
      </c>
      <c r="AC2045" t="str">
        <f t="shared" si="2213"/>
        <v>TCPC BlackRock BlackRock TCP BlackRock TCP Capital BlackRock TCP Capital Corp</v>
      </c>
      <c r="AD2045" t="str">
        <f t="shared" si="2214"/>
        <v>TCPC.OQ</v>
      </c>
      <c r="AE2045">
        <f t="shared" si="2215"/>
        <v>8.355078121914436E-2</v>
      </c>
    </row>
    <row r="2046" spans="1:31" collapsed="1" x14ac:dyDescent="0.25">
      <c r="A2046" s="1" t="s">
        <v>10428</v>
      </c>
      <c r="B2046" s="1" t="s">
        <v>10429</v>
      </c>
      <c r="C2046" s="1" t="s">
        <v>2199</v>
      </c>
      <c r="D2046" s="1" t="s">
        <v>10430</v>
      </c>
      <c r="E2046" s="1" t="s">
        <v>10431</v>
      </c>
      <c r="F2046" s="1"/>
      <c r="G2046" s="2">
        <v>847699258.67999995</v>
      </c>
      <c r="H2046" s="1" t="s">
        <v>19</v>
      </c>
      <c r="I2046" s="1" t="s">
        <v>20</v>
      </c>
      <c r="J2046" s="1" t="s">
        <v>10432</v>
      </c>
      <c r="K2046" s="1" t="s">
        <v>67</v>
      </c>
      <c r="L2046" s="1" t="s">
        <v>68</v>
      </c>
      <c r="M2046" s="1" t="s">
        <v>424</v>
      </c>
      <c r="N2046" s="1" t="s">
        <v>424</v>
      </c>
      <c r="O2046" t="str">
        <f t="shared" si="2249"/>
        <v>ZIOPHARM</v>
      </c>
      <c r="P2046" t="str">
        <f t="shared" si="2267"/>
        <v>Oncology</v>
      </c>
      <c r="Q2046" t="str">
        <f t="shared" si="2267"/>
        <v>Inc</v>
      </c>
      <c r="R2046" t="str">
        <f t="shared" si="2267"/>
        <v/>
      </c>
      <c r="S2046" t="str">
        <f t="shared" si="2267"/>
        <v/>
      </c>
      <c r="T2046" t="str">
        <f t="shared" si="2267"/>
        <v/>
      </c>
      <c r="U2046" t="str">
        <f t="shared" si="2210"/>
        <v>ZIOPHARM</v>
      </c>
      <c r="V2046" t="str">
        <f t="shared" ref="V2046:Z2046" si="2276">IF(LEN(P2046)&gt;0, U2046  &amp; " " &amp; P2046,"")</f>
        <v>ZIOPHARM Oncology</v>
      </c>
      <c r="W2046" t="str">
        <f t="shared" si="2276"/>
        <v>ZIOPHARM Oncology Inc</v>
      </c>
      <c r="X2046" t="str">
        <f t="shared" si="2276"/>
        <v/>
      </c>
      <c r="Y2046" t="str">
        <f t="shared" si="2276"/>
        <v/>
      </c>
      <c r="Z2046" t="str">
        <f t="shared" si="2276"/>
        <v/>
      </c>
      <c r="AB2046" t="str">
        <f t="shared" si="2212"/>
        <v>ZIOPHARM Oncology Inc</v>
      </c>
      <c r="AC2046" t="str">
        <f t="shared" si="2213"/>
        <v>ZIOP ZIOPHARM ZIOPHARM Oncology ZIOPHARM Oncology Inc</v>
      </c>
      <c r="AD2046" t="str">
        <f t="shared" si="2214"/>
        <v>ZIOP.OQ</v>
      </c>
      <c r="AE2046">
        <f t="shared" si="2215"/>
        <v>8.3522086394524533E-2</v>
      </c>
    </row>
    <row r="2047" spans="1:31" collapsed="1" x14ac:dyDescent="0.25">
      <c r="A2047" s="1" t="s">
        <v>10433</v>
      </c>
      <c r="B2047" s="1" t="s">
        <v>10434</v>
      </c>
      <c r="C2047" s="1" t="s">
        <v>55</v>
      </c>
      <c r="D2047" s="1" t="s">
        <v>10435</v>
      </c>
      <c r="E2047" s="1" t="s">
        <v>10436</v>
      </c>
      <c r="F2047" s="1"/>
      <c r="G2047" s="2">
        <v>847069748.58000004</v>
      </c>
      <c r="H2047" s="1" t="s">
        <v>19</v>
      </c>
      <c r="I2047" s="1" t="s">
        <v>20</v>
      </c>
      <c r="J2047" s="1" t="s">
        <v>10437</v>
      </c>
      <c r="K2047" s="1" t="s">
        <v>30</v>
      </c>
      <c r="L2047" s="1" t="s">
        <v>256</v>
      </c>
      <c r="M2047" s="1" t="s">
        <v>1889</v>
      </c>
      <c r="N2047" s="1" t="s">
        <v>1890</v>
      </c>
      <c r="O2047" t="str">
        <f t="shared" si="2249"/>
        <v>Century</v>
      </c>
      <c r="P2047" t="str">
        <f t="shared" si="2267"/>
        <v>Communities</v>
      </c>
      <c r="Q2047" t="str">
        <f t="shared" si="2267"/>
        <v>Inc</v>
      </c>
      <c r="R2047" t="str">
        <f t="shared" si="2267"/>
        <v/>
      </c>
      <c r="S2047" t="str">
        <f t="shared" si="2267"/>
        <v/>
      </c>
      <c r="T2047" t="str">
        <f t="shared" si="2267"/>
        <v/>
      </c>
      <c r="U2047" t="str">
        <f t="shared" si="2210"/>
        <v>Century</v>
      </c>
      <c r="V2047" t="str">
        <f t="shared" ref="V2047:Z2047" si="2277">IF(LEN(P2047)&gt;0, U2047  &amp; " " &amp; P2047,"")</f>
        <v>Century Communities</v>
      </c>
      <c r="W2047" t="str">
        <f t="shared" si="2277"/>
        <v>Century Communities Inc</v>
      </c>
      <c r="X2047" t="str">
        <f t="shared" si="2277"/>
        <v/>
      </c>
      <c r="Y2047" t="str">
        <f t="shared" si="2277"/>
        <v/>
      </c>
      <c r="Z2047" t="str">
        <f t="shared" si="2277"/>
        <v/>
      </c>
      <c r="AB2047" t="str">
        <f t="shared" si="2212"/>
        <v>Century Communities Inc</v>
      </c>
      <c r="AC2047" t="str">
        <f t="shared" si="2213"/>
        <v>CCS Century Century Communities Century Communities Inc</v>
      </c>
      <c r="AD2047" t="str">
        <f t="shared" si="2214"/>
        <v>CCS.N</v>
      </c>
      <c r="AE2047">
        <f t="shared" si="2215"/>
        <v>8.3460062042821928E-2</v>
      </c>
    </row>
    <row r="2048" spans="1:31" collapsed="1" x14ac:dyDescent="0.25">
      <c r="A2048" s="1" t="s">
        <v>10438</v>
      </c>
      <c r="B2048" s="1" t="s">
        <v>10439</v>
      </c>
      <c r="C2048" s="1" t="s">
        <v>16</v>
      </c>
      <c r="D2048" s="1" t="s">
        <v>10440</v>
      </c>
      <c r="E2048" s="1" t="s">
        <v>10441</v>
      </c>
      <c r="F2048" s="1"/>
      <c r="G2048" s="2">
        <v>845494191.5</v>
      </c>
      <c r="H2048" s="1" t="s">
        <v>19</v>
      </c>
      <c r="I2048" s="1" t="s">
        <v>20</v>
      </c>
      <c r="J2048" s="1" t="s">
        <v>10442</v>
      </c>
      <c r="K2048" s="1" t="s">
        <v>67</v>
      </c>
      <c r="L2048" s="1" t="s">
        <v>154</v>
      </c>
      <c r="M2048" s="1" t="s">
        <v>239</v>
      </c>
      <c r="N2048" s="1" t="s">
        <v>317</v>
      </c>
      <c r="O2048" t="str">
        <f t="shared" si="2249"/>
        <v>Fluidigm</v>
      </c>
      <c r="P2048" t="str">
        <f t="shared" si="2267"/>
        <v>Corp</v>
      </c>
      <c r="Q2048" t="str">
        <f t="shared" si="2267"/>
        <v/>
      </c>
      <c r="R2048" t="str">
        <f t="shared" si="2267"/>
        <v/>
      </c>
      <c r="S2048" t="str">
        <f t="shared" si="2267"/>
        <v/>
      </c>
      <c r="T2048" t="str">
        <f t="shared" si="2267"/>
        <v/>
      </c>
      <c r="U2048" t="str">
        <f t="shared" si="2210"/>
        <v>Fluidigm</v>
      </c>
      <c r="V2048" t="str">
        <f t="shared" ref="V2048:Z2048" si="2278">IF(LEN(P2048)&gt;0, U2048  &amp; " " &amp; P2048,"")</f>
        <v>Fluidigm Corp</v>
      </c>
      <c r="W2048" t="str">
        <f t="shared" si="2278"/>
        <v/>
      </c>
      <c r="X2048" t="str">
        <f t="shared" si="2278"/>
        <v/>
      </c>
      <c r="Y2048" t="str">
        <f t="shared" si="2278"/>
        <v/>
      </c>
      <c r="Z2048" t="str">
        <f t="shared" si="2278"/>
        <v/>
      </c>
      <c r="AB2048" t="str">
        <f t="shared" si="2212"/>
        <v>Fluidigm Corp</v>
      </c>
      <c r="AC2048" t="str">
        <f t="shared" si="2213"/>
        <v>FLDM Fluidigm Fluidigm Corp</v>
      </c>
      <c r="AD2048" t="str">
        <f t="shared" si="2214"/>
        <v>FLDM.OQ</v>
      </c>
      <c r="AE2048">
        <f t="shared" si="2215"/>
        <v>8.3304825603474103E-2</v>
      </c>
    </row>
    <row r="2049" spans="1:31" collapsed="1" x14ac:dyDescent="0.25">
      <c r="A2049" s="1" t="s">
        <v>10443</v>
      </c>
      <c r="B2049" s="1" t="s">
        <v>10444</v>
      </c>
      <c r="C2049" s="1" t="s">
        <v>1929</v>
      </c>
      <c r="D2049" s="1" t="s">
        <v>10445</v>
      </c>
      <c r="E2049" s="1" t="s">
        <v>10446</v>
      </c>
      <c r="F2049" s="1"/>
      <c r="G2049" s="2">
        <v>845417127.20299995</v>
      </c>
      <c r="H2049" s="1" t="s">
        <v>19</v>
      </c>
      <c r="I2049" s="1" t="s">
        <v>20</v>
      </c>
      <c r="J2049" s="1" t="s">
        <v>10447</v>
      </c>
      <c r="K2049" s="1" t="s">
        <v>130</v>
      </c>
      <c r="L2049" s="1" t="s">
        <v>130</v>
      </c>
      <c r="M2049" s="1" t="s">
        <v>130</v>
      </c>
      <c r="N2049" s="1" t="s">
        <v>142</v>
      </c>
      <c r="O2049" t="str">
        <f t="shared" si="2249"/>
        <v>Globalstar</v>
      </c>
      <c r="P2049" t="str">
        <f t="shared" si="2267"/>
        <v>Inc</v>
      </c>
      <c r="Q2049" t="str">
        <f t="shared" si="2267"/>
        <v/>
      </c>
      <c r="R2049" t="str">
        <f t="shared" si="2267"/>
        <v/>
      </c>
      <c r="S2049" t="str">
        <f t="shared" si="2267"/>
        <v/>
      </c>
      <c r="T2049" t="str">
        <f t="shared" si="2267"/>
        <v/>
      </c>
      <c r="U2049" t="str">
        <f t="shared" si="2210"/>
        <v>Globalstar</v>
      </c>
      <c r="V2049" t="str">
        <f t="shared" ref="V2049:Z2049" si="2279">IF(LEN(P2049)&gt;0, U2049  &amp; " " &amp; P2049,"")</f>
        <v>Globalstar Inc</v>
      </c>
      <c r="W2049" t="str">
        <f t="shared" si="2279"/>
        <v/>
      </c>
      <c r="X2049" t="str">
        <f t="shared" si="2279"/>
        <v/>
      </c>
      <c r="Y2049" t="str">
        <f t="shared" si="2279"/>
        <v/>
      </c>
      <c r="Z2049" t="str">
        <f t="shared" si="2279"/>
        <v/>
      </c>
      <c r="AB2049" t="str">
        <f t="shared" si="2212"/>
        <v>Globalstar Inc</v>
      </c>
      <c r="AC2049" t="str">
        <f t="shared" si="2213"/>
        <v>GSAT Globalstar Globalstar Inc</v>
      </c>
      <c r="AD2049" t="str">
        <f t="shared" si="2214"/>
        <v>GSAT.A</v>
      </c>
      <c r="AE2049">
        <f t="shared" si="2215"/>
        <v>8.329723261479792E-2</v>
      </c>
    </row>
    <row r="2050" spans="1:31" collapsed="1" x14ac:dyDescent="0.25">
      <c r="A2050" s="1" t="s">
        <v>10448</v>
      </c>
      <c r="B2050" s="1" t="s">
        <v>10449</v>
      </c>
      <c r="C2050" s="1" t="s">
        <v>16</v>
      </c>
      <c r="D2050" s="1" t="s">
        <v>10450</v>
      </c>
      <c r="E2050" s="1" t="s">
        <v>10451</v>
      </c>
      <c r="F2050" s="1"/>
      <c r="G2050" s="2">
        <v>844104183.72000003</v>
      </c>
      <c r="H2050" s="1" t="s">
        <v>19</v>
      </c>
      <c r="I2050" s="1" t="s">
        <v>20</v>
      </c>
      <c r="J2050" s="1" t="s">
        <v>10452</v>
      </c>
      <c r="K2050" s="1" t="s">
        <v>59</v>
      </c>
      <c r="L2050" s="1" t="s">
        <v>80</v>
      </c>
      <c r="M2050" s="1" t="s">
        <v>81</v>
      </c>
      <c r="N2050" s="1" t="s">
        <v>82</v>
      </c>
      <c r="O2050" t="str">
        <f t="shared" si="2249"/>
        <v>Fidelity</v>
      </c>
      <c r="P2050" t="str">
        <f t="shared" si="2267"/>
        <v>Southern</v>
      </c>
      <c r="Q2050" t="str">
        <f t="shared" si="2267"/>
        <v>Corp</v>
      </c>
      <c r="R2050" t="str">
        <f t="shared" si="2267"/>
        <v/>
      </c>
      <c r="S2050" t="str">
        <f t="shared" si="2267"/>
        <v/>
      </c>
      <c r="T2050" t="str">
        <f t="shared" si="2267"/>
        <v/>
      </c>
      <c r="U2050" t="str">
        <f t="shared" si="2210"/>
        <v>Fidelity</v>
      </c>
      <c r="V2050" t="str">
        <f t="shared" ref="V2050:Z2050" si="2280">IF(LEN(P2050)&gt;0, U2050  &amp; " " &amp; P2050,"")</f>
        <v>Fidelity Southern</v>
      </c>
      <c r="W2050" t="str">
        <f t="shared" si="2280"/>
        <v>Fidelity Southern Corp</v>
      </c>
      <c r="X2050" t="str">
        <f t="shared" si="2280"/>
        <v/>
      </c>
      <c r="Y2050" t="str">
        <f t="shared" si="2280"/>
        <v/>
      </c>
      <c r="Z2050" t="str">
        <f t="shared" si="2280"/>
        <v/>
      </c>
      <c r="AB2050" t="str">
        <f t="shared" si="2212"/>
        <v>Fidelity Southern Corp</v>
      </c>
      <c r="AC2050" t="str">
        <f t="shared" si="2213"/>
        <v>LION Fidelity Fidelity Southern Fidelity Southern Corp</v>
      </c>
      <c r="AD2050" t="str">
        <f t="shared" si="2214"/>
        <v>LION.OQ</v>
      </c>
      <c r="AE2050">
        <f t="shared" si="2215"/>
        <v>8.316787095982961E-2</v>
      </c>
    </row>
    <row r="2051" spans="1:31" collapsed="1" x14ac:dyDescent="0.25">
      <c r="A2051" s="1" t="s">
        <v>10453</v>
      </c>
      <c r="B2051" s="1" t="s">
        <v>10454</v>
      </c>
      <c r="C2051" s="1" t="s">
        <v>55</v>
      </c>
      <c r="D2051" s="1" t="s">
        <v>10455</v>
      </c>
      <c r="E2051" s="1" t="s">
        <v>10456</v>
      </c>
      <c r="F2051" s="1"/>
      <c r="G2051" s="2">
        <v>843815299.97000003</v>
      </c>
      <c r="H2051" s="1" t="s">
        <v>19</v>
      </c>
      <c r="I2051" s="1" t="s">
        <v>20</v>
      </c>
      <c r="J2051" s="1" t="s">
        <v>10457</v>
      </c>
      <c r="K2051" s="1" t="s">
        <v>199</v>
      </c>
      <c r="L2051" s="1" t="s">
        <v>200</v>
      </c>
      <c r="M2051" s="1" t="s">
        <v>477</v>
      </c>
      <c r="N2051" s="1" t="s">
        <v>478</v>
      </c>
      <c r="O2051" t="str">
        <f t="shared" si="2249"/>
        <v>Lindsay</v>
      </c>
      <c r="P2051" t="str">
        <f t="shared" si="2267"/>
        <v>Corp</v>
      </c>
      <c r="Q2051" t="str">
        <f t="shared" si="2267"/>
        <v/>
      </c>
      <c r="R2051" t="str">
        <f t="shared" si="2267"/>
        <v/>
      </c>
      <c r="S2051" t="str">
        <f t="shared" si="2267"/>
        <v/>
      </c>
      <c r="T2051" t="str">
        <f t="shared" si="2267"/>
        <v/>
      </c>
      <c r="U2051" t="str">
        <f t="shared" ref="U2051:U2114" si="2281">O2051</f>
        <v>Lindsay</v>
      </c>
      <c r="V2051" t="str">
        <f t="shared" ref="V2051:Z2051" si="2282">IF(LEN(P2051)&gt;0, U2051  &amp; " " &amp; P2051,"")</f>
        <v>Lindsay Corp</v>
      </c>
      <c r="W2051" t="str">
        <f t="shared" si="2282"/>
        <v/>
      </c>
      <c r="X2051" t="str">
        <f t="shared" si="2282"/>
        <v/>
      </c>
      <c r="Y2051" t="str">
        <f t="shared" si="2282"/>
        <v/>
      </c>
      <c r="Z2051" t="str">
        <f t="shared" si="2282"/>
        <v/>
      </c>
      <c r="AB2051" t="str">
        <f t="shared" ref="AB2051:AB2114" si="2283">B2051</f>
        <v>Lindsay Corp</v>
      </c>
      <c r="AC2051" t="str">
        <f t="shared" ref="AC2051:AC2114" si="2284">TRIM(E2051 &amp; " " &amp; U2051&amp;" "&amp;V2051&amp;" "&amp;W2051&amp;" "&amp;X2051&amp;" "&amp; Y2051 &amp; " " &amp; Z2051 &amp; " " &amp; AA2051)</f>
        <v>LNN Lindsay Lindsay Corp</v>
      </c>
      <c r="AD2051" t="str">
        <f t="shared" ref="AD2051:AD2114" si="2285">A2051</f>
        <v>LNN.N</v>
      </c>
      <c r="AE2051">
        <f t="shared" ref="AE2051:AE2114" si="2286">G2051/$G$2*100</f>
        <v>8.3139407830626164E-2</v>
      </c>
    </row>
    <row r="2052" spans="1:31" collapsed="1" x14ac:dyDescent="0.25">
      <c r="A2052" s="1" t="s">
        <v>10458</v>
      </c>
      <c r="B2052" s="1" t="s">
        <v>10459</v>
      </c>
      <c r="C2052" s="1" t="s">
        <v>16</v>
      </c>
      <c r="D2052" s="1" t="s">
        <v>10460</v>
      </c>
      <c r="E2052" s="1" t="s">
        <v>10461</v>
      </c>
      <c r="F2052" s="1"/>
      <c r="G2052" s="2">
        <v>843640492.79999995</v>
      </c>
      <c r="H2052" s="1" t="s">
        <v>19</v>
      </c>
      <c r="I2052" s="1" t="s">
        <v>20</v>
      </c>
      <c r="J2052" s="1" t="s">
        <v>10462</v>
      </c>
      <c r="K2052" s="1" t="s">
        <v>88</v>
      </c>
      <c r="L2052" s="1" t="s">
        <v>89</v>
      </c>
      <c r="M2052" s="1" t="s">
        <v>90</v>
      </c>
      <c r="N2052" s="1" t="s">
        <v>534</v>
      </c>
      <c r="O2052" t="str">
        <f t="shared" si="2249"/>
        <v>Carrizo</v>
      </c>
      <c r="P2052" t="str">
        <f t="shared" si="2267"/>
        <v>Oil</v>
      </c>
      <c r="Q2052" t="str">
        <f t="shared" si="2267"/>
        <v>&amp;</v>
      </c>
      <c r="R2052" t="str">
        <f t="shared" si="2267"/>
        <v>Gas</v>
      </c>
      <c r="S2052" t="str">
        <f t="shared" si="2267"/>
        <v>Inc</v>
      </c>
      <c r="T2052" t="str">
        <f t="shared" si="2267"/>
        <v/>
      </c>
      <c r="U2052" t="str">
        <f t="shared" si="2281"/>
        <v>Carrizo</v>
      </c>
      <c r="V2052" t="str">
        <f t="shared" ref="V2052:Z2052" si="2287">IF(LEN(P2052)&gt;0, U2052  &amp; " " &amp; P2052,"")</f>
        <v>Carrizo Oil</v>
      </c>
      <c r="W2052" t="str">
        <f t="shared" si="2287"/>
        <v>Carrizo Oil &amp;</v>
      </c>
      <c r="X2052" t="str">
        <f t="shared" si="2287"/>
        <v>Carrizo Oil &amp; Gas</v>
      </c>
      <c r="Y2052" t="str">
        <f t="shared" si="2287"/>
        <v>Carrizo Oil &amp; Gas Inc</v>
      </c>
      <c r="Z2052" t="str">
        <f t="shared" si="2287"/>
        <v/>
      </c>
      <c r="AB2052" t="str">
        <f t="shared" si="2283"/>
        <v>Carrizo Oil &amp; Gas Inc</v>
      </c>
      <c r="AC2052" t="str">
        <f t="shared" si="2284"/>
        <v>CRZO Carrizo Carrizo Oil Carrizo Oil &amp; Carrizo Oil &amp; Gas Carrizo Oil &amp; Gas Inc</v>
      </c>
      <c r="AD2052" t="str">
        <f t="shared" si="2285"/>
        <v>CRZO.OQ</v>
      </c>
      <c r="AE2052">
        <f t="shared" si="2286"/>
        <v>8.3122184435175911E-2</v>
      </c>
    </row>
    <row r="2053" spans="1:31" collapsed="1" x14ac:dyDescent="0.25">
      <c r="A2053" s="1" t="s">
        <v>10463</v>
      </c>
      <c r="B2053" s="1" t="s">
        <v>10464</v>
      </c>
      <c r="C2053" s="1" t="s">
        <v>16</v>
      </c>
      <c r="D2053" s="1" t="s">
        <v>10465</v>
      </c>
      <c r="E2053" s="1" t="s">
        <v>10466</v>
      </c>
      <c r="F2053" s="1"/>
      <c r="G2053" s="2">
        <v>843080490.09000003</v>
      </c>
      <c r="H2053" s="1" t="s">
        <v>19</v>
      </c>
      <c r="I2053" s="1" t="s">
        <v>20</v>
      </c>
      <c r="J2053" s="1" t="s">
        <v>10467</v>
      </c>
      <c r="K2053" s="1" t="s">
        <v>67</v>
      </c>
      <c r="L2053" s="1" t="s">
        <v>68</v>
      </c>
      <c r="M2053" s="1" t="s">
        <v>424</v>
      </c>
      <c r="N2053" s="1" t="s">
        <v>424</v>
      </c>
      <c r="O2053" t="str">
        <f t="shared" si="2249"/>
        <v>Cortexyme</v>
      </c>
      <c r="P2053" t="str">
        <f t="shared" si="2267"/>
        <v>Inc</v>
      </c>
      <c r="Q2053" t="str">
        <f t="shared" si="2267"/>
        <v/>
      </c>
      <c r="R2053" t="str">
        <f t="shared" si="2267"/>
        <v/>
      </c>
      <c r="S2053" t="str">
        <f t="shared" si="2267"/>
        <v/>
      </c>
      <c r="T2053" t="str">
        <f t="shared" si="2267"/>
        <v/>
      </c>
      <c r="U2053" t="str">
        <f t="shared" si="2281"/>
        <v>Cortexyme</v>
      </c>
      <c r="V2053" t="str">
        <f t="shared" ref="V2053:Z2053" si="2288">IF(LEN(P2053)&gt;0, U2053  &amp; " " &amp; P2053,"")</f>
        <v>Cortexyme Inc</v>
      </c>
      <c r="W2053" t="str">
        <f t="shared" si="2288"/>
        <v/>
      </c>
      <c r="X2053" t="str">
        <f t="shared" si="2288"/>
        <v/>
      </c>
      <c r="Y2053" t="str">
        <f t="shared" si="2288"/>
        <v/>
      </c>
      <c r="Z2053" t="str">
        <f t="shared" si="2288"/>
        <v/>
      </c>
      <c r="AB2053" t="str">
        <f t="shared" si="2283"/>
        <v>Cortexyme Inc</v>
      </c>
      <c r="AC2053" t="str">
        <f t="shared" si="2284"/>
        <v>CRTX Cortexyme Cortexyme Inc</v>
      </c>
      <c r="AD2053" t="str">
        <f t="shared" si="2285"/>
        <v>CRTX.OQ</v>
      </c>
      <c r="AE2053">
        <f t="shared" si="2286"/>
        <v>8.3067008505449833E-2</v>
      </c>
    </row>
    <row r="2054" spans="1:31" collapsed="1" x14ac:dyDescent="0.25">
      <c r="A2054" s="1" t="s">
        <v>10468</v>
      </c>
      <c r="B2054" s="1" t="s">
        <v>10469</v>
      </c>
      <c r="C2054" s="1" t="s">
        <v>55</v>
      </c>
      <c r="D2054" s="1" t="s">
        <v>10470</v>
      </c>
      <c r="E2054" s="1" t="s">
        <v>10471</v>
      </c>
      <c r="F2054" s="1"/>
      <c r="G2054" s="2">
        <v>841528724.52999997</v>
      </c>
      <c r="H2054" s="1" t="s">
        <v>19</v>
      </c>
      <c r="I2054" s="1" t="s">
        <v>20</v>
      </c>
      <c r="J2054" s="1" t="s">
        <v>10472</v>
      </c>
      <c r="K2054" s="1" t="s">
        <v>30</v>
      </c>
      <c r="L2054" s="1" t="s">
        <v>31</v>
      </c>
      <c r="M2054" s="1" t="s">
        <v>167</v>
      </c>
      <c r="N2054" s="1" t="s">
        <v>973</v>
      </c>
      <c r="O2054" t="str">
        <f t="shared" si="2249"/>
        <v>Caleres</v>
      </c>
      <c r="P2054" t="str">
        <f t="shared" si="2267"/>
        <v>Inc</v>
      </c>
      <c r="Q2054" t="str">
        <f t="shared" si="2267"/>
        <v/>
      </c>
      <c r="R2054" t="str">
        <f t="shared" si="2267"/>
        <v/>
      </c>
      <c r="S2054" t="str">
        <f t="shared" si="2267"/>
        <v/>
      </c>
      <c r="T2054" t="str">
        <f t="shared" si="2267"/>
        <v/>
      </c>
      <c r="U2054" t="str">
        <f t="shared" si="2281"/>
        <v>Caleres</v>
      </c>
      <c r="V2054" t="str">
        <f t="shared" ref="V2054:Z2054" si="2289">IF(LEN(P2054)&gt;0, U2054  &amp; " " &amp; P2054,"")</f>
        <v>Caleres Inc</v>
      </c>
      <c r="W2054" t="str">
        <f t="shared" si="2289"/>
        <v/>
      </c>
      <c r="X2054" t="str">
        <f t="shared" si="2289"/>
        <v/>
      </c>
      <c r="Y2054" t="str">
        <f t="shared" si="2289"/>
        <v/>
      </c>
      <c r="Z2054" t="str">
        <f t="shared" si="2289"/>
        <v/>
      </c>
      <c r="AB2054" t="str">
        <f t="shared" si="2283"/>
        <v>Caleres Inc</v>
      </c>
      <c r="AC2054" t="str">
        <f t="shared" si="2284"/>
        <v>CAL Caleres Caleres Inc</v>
      </c>
      <c r="AD2054" t="str">
        <f t="shared" si="2285"/>
        <v>CAL.N</v>
      </c>
      <c r="AE2054">
        <f t="shared" si="2286"/>
        <v>8.291411619625022E-2</v>
      </c>
    </row>
    <row r="2055" spans="1:31" collapsed="1" x14ac:dyDescent="0.25">
      <c r="A2055" s="1" t="s">
        <v>10473</v>
      </c>
      <c r="B2055" s="1" t="s">
        <v>10474</v>
      </c>
      <c r="C2055" s="1" t="s">
        <v>55</v>
      </c>
      <c r="D2055" s="1" t="s">
        <v>10475</v>
      </c>
      <c r="E2055" s="1" t="s">
        <v>10476</v>
      </c>
      <c r="F2055" s="1"/>
      <c r="G2055" s="2">
        <v>840552504.05999994</v>
      </c>
      <c r="H2055" s="1" t="s">
        <v>19</v>
      </c>
      <c r="I2055" s="1" t="s">
        <v>20</v>
      </c>
      <c r="J2055" s="1" t="s">
        <v>10477</v>
      </c>
      <c r="K2055" s="1" t="s">
        <v>199</v>
      </c>
      <c r="L2055" s="1" t="s">
        <v>627</v>
      </c>
      <c r="M2055" s="1" t="s">
        <v>628</v>
      </c>
      <c r="N2055" s="1" t="s">
        <v>914</v>
      </c>
      <c r="O2055" t="str">
        <f t="shared" si="2249"/>
        <v>Everi</v>
      </c>
      <c r="P2055" t="str">
        <f t="shared" si="2267"/>
        <v>Holdings</v>
      </c>
      <c r="Q2055" t="str">
        <f t="shared" si="2267"/>
        <v>Inc</v>
      </c>
      <c r="R2055" t="str">
        <f t="shared" si="2267"/>
        <v/>
      </c>
      <c r="S2055" t="str">
        <f t="shared" si="2267"/>
        <v/>
      </c>
      <c r="T2055" t="str">
        <f t="shared" si="2267"/>
        <v/>
      </c>
      <c r="U2055" t="str">
        <f t="shared" si="2281"/>
        <v>Everi</v>
      </c>
      <c r="V2055" t="str">
        <f t="shared" ref="V2055:Z2055" si="2290">IF(LEN(P2055)&gt;0, U2055  &amp; " " &amp; P2055,"")</f>
        <v>Everi Holdings</v>
      </c>
      <c r="W2055" t="str">
        <f t="shared" si="2290"/>
        <v>Everi Holdings Inc</v>
      </c>
      <c r="X2055" t="str">
        <f t="shared" si="2290"/>
        <v/>
      </c>
      <c r="Y2055" t="str">
        <f t="shared" si="2290"/>
        <v/>
      </c>
      <c r="Z2055" t="str">
        <f t="shared" si="2290"/>
        <v/>
      </c>
      <c r="AB2055" t="str">
        <f t="shared" si="2283"/>
        <v>Everi Holdings Inc</v>
      </c>
      <c r="AC2055" t="str">
        <f t="shared" si="2284"/>
        <v>EVRI Everi Everi Holdings Everi Holdings Inc</v>
      </c>
      <c r="AD2055" t="str">
        <f t="shared" si="2285"/>
        <v>EVRI.N</v>
      </c>
      <c r="AE2055">
        <f t="shared" si="2286"/>
        <v>8.2817931175913642E-2</v>
      </c>
    </row>
    <row r="2056" spans="1:31" collapsed="1" x14ac:dyDescent="0.25">
      <c r="A2056" s="1" t="s">
        <v>10478</v>
      </c>
      <c r="B2056" s="1" t="s">
        <v>10479</v>
      </c>
      <c r="C2056" s="1" t="s">
        <v>55</v>
      </c>
      <c r="D2056" s="1" t="s">
        <v>10480</v>
      </c>
      <c r="E2056" s="1" t="s">
        <v>10481</v>
      </c>
      <c r="F2056" s="1"/>
      <c r="G2056" s="2">
        <v>839890370.59000003</v>
      </c>
      <c r="H2056" s="1" t="s">
        <v>19</v>
      </c>
      <c r="I2056" s="1" t="s">
        <v>20</v>
      </c>
      <c r="J2056" s="1" t="s">
        <v>10482</v>
      </c>
      <c r="K2056" s="1" t="s">
        <v>30</v>
      </c>
      <c r="L2056" s="1" t="s">
        <v>256</v>
      </c>
      <c r="M2056" s="1" t="s">
        <v>1889</v>
      </c>
      <c r="N2056" s="1" t="s">
        <v>2614</v>
      </c>
      <c r="O2056" t="str">
        <f t="shared" si="2249"/>
        <v>Continental</v>
      </c>
      <c r="P2056" t="str">
        <f t="shared" si="2267"/>
        <v>Building</v>
      </c>
      <c r="Q2056" t="str">
        <f t="shared" si="2267"/>
        <v>Products</v>
      </c>
      <c r="R2056" t="str">
        <f t="shared" si="2267"/>
        <v>Inc</v>
      </c>
      <c r="S2056" t="str">
        <f t="shared" si="2267"/>
        <v/>
      </c>
      <c r="T2056" t="str">
        <f t="shared" si="2267"/>
        <v/>
      </c>
      <c r="U2056" t="str">
        <f t="shared" si="2281"/>
        <v>Continental</v>
      </c>
      <c r="V2056" t="str">
        <f t="shared" ref="V2056:Z2056" si="2291">IF(LEN(P2056)&gt;0, U2056  &amp; " " &amp; P2056,"")</f>
        <v>Continental Building</v>
      </c>
      <c r="W2056" t="str">
        <f t="shared" si="2291"/>
        <v>Continental Building Products</v>
      </c>
      <c r="X2056" t="str">
        <f t="shared" si="2291"/>
        <v>Continental Building Products Inc</v>
      </c>
      <c r="Y2056" t="str">
        <f t="shared" si="2291"/>
        <v/>
      </c>
      <c r="Z2056" t="str">
        <f t="shared" si="2291"/>
        <v/>
      </c>
      <c r="AB2056" t="str">
        <f t="shared" si="2283"/>
        <v>Continental Building Products Inc</v>
      </c>
      <c r="AC2056" t="str">
        <f t="shared" si="2284"/>
        <v>CBPX Continental Continental Building Continental Building Products Continental Building Products Inc</v>
      </c>
      <c r="AD2056" t="str">
        <f t="shared" si="2285"/>
        <v>CBPX.N</v>
      </c>
      <c r="AE2056">
        <f t="shared" si="2286"/>
        <v>8.2752692509818593E-2</v>
      </c>
    </row>
    <row r="2057" spans="1:31" collapsed="1" x14ac:dyDescent="0.25">
      <c r="A2057" s="1" t="s">
        <v>10483</v>
      </c>
      <c r="B2057" s="1" t="s">
        <v>10484</v>
      </c>
      <c r="C2057" s="1" t="s">
        <v>16</v>
      </c>
      <c r="D2057" s="1" t="s">
        <v>10485</v>
      </c>
      <c r="E2057" s="1" t="s">
        <v>10486</v>
      </c>
      <c r="F2057" s="1"/>
      <c r="G2057" s="2">
        <v>838330390</v>
      </c>
      <c r="H2057" s="1" t="s">
        <v>19</v>
      </c>
      <c r="I2057" s="1" t="s">
        <v>20</v>
      </c>
      <c r="J2057" s="1" t="s">
        <v>10487</v>
      </c>
      <c r="K2057" s="1" t="s">
        <v>30</v>
      </c>
      <c r="L2057" s="1" t="s">
        <v>122</v>
      </c>
      <c r="M2057" s="1" t="s">
        <v>123</v>
      </c>
      <c r="N2057" s="1" t="s">
        <v>1868</v>
      </c>
      <c r="O2057" t="str">
        <f t="shared" si="2249"/>
        <v>Forrester</v>
      </c>
      <c r="P2057" t="str">
        <f t="shared" si="2267"/>
        <v>Research</v>
      </c>
      <c r="Q2057" t="str">
        <f t="shared" si="2267"/>
        <v>Inc</v>
      </c>
      <c r="R2057" t="str">
        <f t="shared" si="2267"/>
        <v/>
      </c>
      <c r="S2057" t="str">
        <f t="shared" si="2267"/>
        <v/>
      </c>
      <c r="T2057" t="str">
        <f t="shared" si="2267"/>
        <v/>
      </c>
      <c r="U2057" t="str">
        <f t="shared" si="2281"/>
        <v>Forrester</v>
      </c>
      <c r="V2057" t="str">
        <f t="shared" ref="V2057:Z2057" si="2292">IF(LEN(P2057)&gt;0, U2057  &amp; " " &amp; P2057,"")</f>
        <v>Forrester Research</v>
      </c>
      <c r="W2057" t="str">
        <f t="shared" si="2292"/>
        <v>Forrester Research Inc</v>
      </c>
      <c r="X2057" t="str">
        <f t="shared" si="2292"/>
        <v/>
      </c>
      <c r="Y2057" t="str">
        <f t="shared" si="2292"/>
        <v/>
      </c>
      <c r="Z2057" t="str">
        <f t="shared" si="2292"/>
        <v/>
      </c>
      <c r="AB2057" t="str">
        <f t="shared" si="2283"/>
        <v>Forrester Research Inc</v>
      </c>
      <c r="AC2057" t="str">
        <f t="shared" si="2284"/>
        <v>FORR Forrester Forrester Research Forrester Research Inc</v>
      </c>
      <c r="AD2057" t="str">
        <f t="shared" si="2285"/>
        <v>FORR.OQ</v>
      </c>
      <c r="AE2057">
        <f t="shared" si="2286"/>
        <v>8.2598990790396717E-2</v>
      </c>
    </row>
    <row r="2058" spans="1:31" collapsed="1" x14ac:dyDescent="0.25">
      <c r="A2058" s="1" t="s">
        <v>10488</v>
      </c>
      <c r="B2058" s="1" t="s">
        <v>10489</v>
      </c>
      <c r="C2058" s="1" t="s">
        <v>16</v>
      </c>
      <c r="D2058" s="1" t="s">
        <v>10490</v>
      </c>
      <c r="E2058" s="1" t="s">
        <v>10491</v>
      </c>
      <c r="F2058" s="1"/>
      <c r="G2058" s="2">
        <v>837308473</v>
      </c>
      <c r="H2058" s="1" t="s">
        <v>19</v>
      </c>
      <c r="I2058" s="1" t="s">
        <v>20</v>
      </c>
      <c r="J2058" s="1" t="s">
        <v>10492</v>
      </c>
      <c r="K2058" s="1" t="s">
        <v>30</v>
      </c>
      <c r="L2058" s="1" t="s">
        <v>31</v>
      </c>
      <c r="M2058" s="1" t="s">
        <v>167</v>
      </c>
      <c r="N2058" s="1" t="s">
        <v>1608</v>
      </c>
      <c r="O2058" t="str">
        <f t="shared" si="2249"/>
        <v>PetIQ</v>
      </c>
      <c r="P2058" t="str">
        <f t="shared" si="2267"/>
        <v>Inc</v>
      </c>
      <c r="Q2058" t="str">
        <f t="shared" si="2267"/>
        <v/>
      </c>
      <c r="R2058" t="str">
        <f t="shared" si="2267"/>
        <v/>
      </c>
      <c r="S2058" t="str">
        <f t="shared" si="2267"/>
        <v/>
      </c>
      <c r="T2058" t="str">
        <f t="shared" si="2267"/>
        <v/>
      </c>
      <c r="U2058" t="str">
        <f t="shared" si="2281"/>
        <v>PetIQ</v>
      </c>
      <c r="V2058" t="str">
        <f t="shared" ref="V2058:Z2058" si="2293">IF(LEN(P2058)&gt;0, U2058  &amp; " " &amp; P2058,"")</f>
        <v>PetIQ Inc</v>
      </c>
      <c r="W2058" t="str">
        <f t="shared" si="2293"/>
        <v/>
      </c>
      <c r="X2058" t="str">
        <f t="shared" si="2293"/>
        <v/>
      </c>
      <c r="Y2058" t="str">
        <f t="shared" si="2293"/>
        <v/>
      </c>
      <c r="Z2058" t="str">
        <f t="shared" si="2293"/>
        <v/>
      </c>
      <c r="AB2058" t="str">
        <f t="shared" si="2283"/>
        <v>PetIQ Inc</v>
      </c>
      <c r="AC2058" t="str">
        <f t="shared" si="2284"/>
        <v>PETQ PetIQ PetIQ Inc</v>
      </c>
      <c r="AD2058" t="str">
        <f t="shared" si="2285"/>
        <v>PETQ.OQ</v>
      </c>
      <c r="AE2058">
        <f t="shared" si="2286"/>
        <v>8.2498303383762753E-2</v>
      </c>
    </row>
    <row r="2059" spans="1:31" collapsed="1" x14ac:dyDescent="0.25">
      <c r="A2059" s="1" t="s">
        <v>10493</v>
      </c>
      <c r="B2059" s="1" t="s">
        <v>10494</v>
      </c>
      <c r="C2059" s="1" t="s">
        <v>2669</v>
      </c>
      <c r="D2059" s="1" t="s">
        <v>10495</v>
      </c>
      <c r="E2059" s="1" t="s">
        <v>10496</v>
      </c>
      <c r="F2059" s="1"/>
      <c r="G2059" s="2">
        <v>836612043.79999995</v>
      </c>
      <c r="H2059" s="1" t="s">
        <v>19</v>
      </c>
      <c r="I2059" s="1" t="s">
        <v>20</v>
      </c>
      <c r="J2059" s="1" t="s">
        <v>10497</v>
      </c>
      <c r="K2059" s="1" t="s">
        <v>199</v>
      </c>
      <c r="L2059" s="1" t="s">
        <v>200</v>
      </c>
      <c r="M2059" s="1" t="s">
        <v>477</v>
      </c>
      <c r="N2059" s="1" t="s">
        <v>940</v>
      </c>
      <c r="O2059" t="str">
        <f t="shared" si="2249"/>
        <v>Omega</v>
      </c>
      <c r="P2059" t="str">
        <f t="shared" si="2267"/>
        <v>Flex</v>
      </c>
      <c r="Q2059" t="str">
        <f t="shared" si="2267"/>
        <v>Inc</v>
      </c>
      <c r="R2059" t="str">
        <f t="shared" si="2267"/>
        <v/>
      </c>
      <c r="S2059" t="str">
        <f t="shared" si="2267"/>
        <v/>
      </c>
      <c r="T2059" t="str">
        <f t="shared" si="2267"/>
        <v/>
      </c>
      <c r="U2059" t="str">
        <f t="shared" si="2281"/>
        <v>Omega</v>
      </c>
      <c r="V2059" t="str">
        <f t="shared" ref="V2059:Z2059" si="2294">IF(LEN(P2059)&gt;0, U2059  &amp; " " &amp; P2059,"")</f>
        <v>Omega Flex</v>
      </c>
      <c r="W2059" t="str">
        <f t="shared" si="2294"/>
        <v>Omega Flex Inc</v>
      </c>
      <c r="X2059" t="str">
        <f t="shared" si="2294"/>
        <v/>
      </c>
      <c r="Y2059" t="str">
        <f t="shared" si="2294"/>
        <v/>
      </c>
      <c r="Z2059" t="str">
        <f t="shared" si="2294"/>
        <v/>
      </c>
      <c r="AB2059" t="str">
        <f t="shared" si="2283"/>
        <v>Omega Flex Inc</v>
      </c>
      <c r="AC2059" t="str">
        <f t="shared" si="2284"/>
        <v>OFLX Omega Omega Flex Omega Flex Inc</v>
      </c>
      <c r="AD2059" t="str">
        <f t="shared" si="2285"/>
        <v>OFLX.OQ</v>
      </c>
      <c r="AE2059">
        <f t="shared" si="2286"/>
        <v>8.2429685629040808E-2</v>
      </c>
    </row>
    <row r="2060" spans="1:31" collapsed="1" x14ac:dyDescent="0.25">
      <c r="A2060" s="1" t="s">
        <v>10498</v>
      </c>
      <c r="B2060" s="1" t="s">
        <v>10499</v>
      </c>
      <c r="C2060" s="1" t="s">
        <v>16</v>
      </c>
      <c r="D2060" s="1" t="s">
        <v>10500</v>
      </c>
      <c r="E2060" s="1" t="s">
        <v>10501</v>
      </c>
      <c r="F2060" s="1"/>
      <c r="G2060" s="2">
        <v>835908810</v>
      </c>
      <c r="H2060" s="1" t="s">
        <v>19</v>
      </c>
      <c r="I2060" s="1" t="s">
        <v>20</v>
      </c>
      <c r="J2060" s="1" t="s">
        <v>10502</v>
      </c>
      <c r="K2060" s="1" t="s">
        <v>30</v>
      </c>
      <c r="L2060" s="1" t="s">
        <v>122</v>
      </c>
      <c r="M2060" s="1" t="s">
        <v>123</v>
      </c>
      <c r="N2060" s="1" t="s">
        <v>124</v>
      </c>
      <c r="O2060" t="str">
        <f t="shared" si="2249"/>
        <v>TiVo</v>
      </c>
      <c r="P2060" t="str">
        <f t="shared" si="2267"/>
        <v>Corp</v>
      </c>
      <c r="Q2060" t="str">
        <f t="shared" si="2267"/>
        <v/>
      </c>
      <c r="R2060" t="str">
        <f t="shared" si="2267"/>
        <v/>
      </c>
      <c r="S2060" t="str">
        <f t="shared" si="2267"/>
        <v/>
      </c>
      <c r="T2060" t="str">
        <f t="shared" si="2267"/>
        <v/>
      </c>
      <c r="U2060" t="str">
        <f t="shared" si="2281"/>
        <v>TiVo</v>
      </c>
      <c r="V2060" t="str">
        <f t="shared" ref="V2060:Z2060" si="2295">IF(LEN(P2060)&gt;0, U2060  &amp; " " &amp; P2060,"")</f>
        <v>TiVo Corp</v>
      </c>
      <c r="W2060" t="str">
        <f t="shared" si="2295"/>
        <v/>
      </c>
      <c r="X2060" t="str">
        <f t="shared" si="2295"/>
        <v/>
      </c>
      <c r="Y2060" t="str">
        <f t="shared" si="2295"/>
        <v/>
      </c>
      <c r="Z2060" t="str">
        <f t="shared" si="2295"/>
        <v/>
      </c>
      <c r="AB2060" t="str">
        <f t="shared" si="2283"/>
        <v>TiVo Corp</v>
      </c>
      <c r="AC2060" t="str">
        <f t="shared" si="2284"/>
        <v>TIVO TiVo TiVo Corp</v>
      </c>
      <c r="AD2060" t="str">
        <f t="shared" si="2285"/>
        <v>TIVO.OQ</v>
      </c>
      <c r="AE2060">
        <f t="shared" si="2286"/>
        <v>8.2360397430900109E-2</v>
      </c>
    </row>
    <row r="2061" spans="1:31" collapsed="1" x14ac:dyDescent="0.25">
      <c r="A2061" s="1" t="s">
        <v>10503</v>
      </c>
      <c r="B2061" s="1" t="s">
        <v>10504</v>
      </c>
      <c r="C2061" s="1" t="s">
        <v>55</v>
      </c>
      <c r="D2061" s="1" t="s">
        <v>10505</v>
      </c>
      <c r="E2061" s="1" t="s">
        <v>10506</v>
      </c>
      <c r="F2061" s="1"/>
      <c r="G2061" s="2">
        <v>835875300.14999998</v>
      </c>
      <c r="H2061" s="1" t="s">
        <v>19</v>
      </c>
      <c r="I2061" s="1" t="s">
        <v>20</v>
      </c>
      <c r="J2061" s="1" t="s">
        <v>10507</v>
      </c>
      <c r="K2061" s="1" t="s">
        <v>30</v>
      </c>
      <c r="L2061" s="1" t="s">
        <v>661</v>
      </c>
      <c r="M2061" s="1" t="s">
        <v>661</v>
      </c>
      <c r="N2061" s="1" t="s">
        <v>1358</v>
      </c>
      <c r="O2061" t="str">
        <f t="shared" si="2249"/>
        <v>Stoneridge</v>
      </c>
      <c r="P2061" t="str">
        <f t="shared" si="2267"/>
        <v>Inc</v>
      </c>
      <c r="Q2061" t="str">
        <f t="shared" si="2267"/>
        <v/>
      </c>
      <c r="R2061" t="str">
        <f t="shared" si="2267"/>
        <v/>
      </c>
      <c r="S2061" t="str">
        <f t="shared" si="2267"/>
        <v/>
      </c>
      <c r="T2061" t="str">
        <f t="shared" si="2267"/>
        <v/>
      </c>
      <c r="U2061" t="str">
        <f t="shared" si="2281"/>
        <v>Stoneridge</v>
      </c>
      <c r="V2061" t="str">
        <f t="shared" ref="V2061:Z2061" si="2296">IF(LEN(P2061)&gt;0, U2061  &amp; " " &amp; P2061,"")</f>
        <v>Stoneridge Inc</v>
      </c>
      <c r="W2061" t="str">
        <f t="shared" si="2296"/>
        <v/>
      </c>
      <c r="X2061" t="str">
        <f t="shared" si="2296"/>
        <v/>
      </c>
      <c r="Y2061" t="str">
        <f t="shared" si="2296"/>
        <v/>
      </c>
      <c r="Z2061" t="str">
        <f t="shared" si="2296"/>
        <v/>
      </c>
      <c r="AB2061" t="str">
        <f t="shared" si="2283"/>
        <v>Stoneridge Inc</v>
      </c>
      <c r="AC2061" t="str">
        <f t="shared" si="2284"/>
        <v>SRI Stoneridge Stoneridge Inc</v>
      </c>
      <c r="AD2061" t="str">
        <f t="shared" si="2285"/>
        <v>SRI.N</v>
      </c>
      <c r="AE2061">
        <f t="shared" si="2286"/>
        <v>8.2357095773433614E-2</v>
      </c>
    </row>
    <row r="2062" spans="1:31" collapsed="1" x14ac:dyDescent="0.25">
      <c r="A2062" s="1" t="s">
        <v>10508</v>
      </c>
      <c r="B2062" s="1" t="s">
        <v>10509</v>
      </c>
      <c r="C2062" s="1" t="s">
        <v>16</v>
      </c>
      <c r="D2062" s="1" t="s">
        <v>10510</v>
      </c>
      <c r="E2062" s="1" t="s">
        <v>10511</v>
      </c>
      <c r="F2062" s="1"/>
      <c r="G2062" s="2">
        <v>835718173</v>
      </c>
      <c r="H2062" s="1" t="s">
        <v>19</v>
      </c>
      <c r="I2062" s="1" t="s">
        <v>20</v>
      </c>
      <c r="J2062" s="1" t="s">
        <v>10512</v>
      </c>
      <c r="K2062" s="1" t="s">
        <v>130</v>
      </c>
      <c r="L2062" s="1" t="s">
        <v>130</v>
      </c>
      <c r="M2062" s="1" t="s">
        <v>130</v>
      </c>
      <c r="N2062" s="1" t="s">
        <v>142</v>
      </c>
      <c r="O2062" t="str">
        <f t="shared" si="2249"/>
        <v>Boingo</v>
      </c>
      <c r="P2062" t="str">
        <f t="shared" si="2267"/>
        <v>Wireless</v>
      </c>
      <c r="Q2062" t="str">
        <f t="shared" si="2267"/>
        <v>Inc</v>
      </c>
      <c r="R2062" t="str">
        <f t="shared" si="2267"/>
        <v/>
      </c>
      <c r="S2062" t="str">
        <f t="shared" si="2267"/>
        <v/>
      </c>
      <c r="T2062" t="str">
        <f t="shared" si="2267"/>
        <v/>
      </c>
      <c r="U2062" t="str">
        <f t="shared" si="2281"/>
        <v>Boingo</v>
      </c>
      <c r="V2062" t="str">
        <f t="shared" ref="V2062:Z2062" si="2297">IF(LEN(P2062)&gt;0, U2062  &amp; " " &amp; P2062,"")</f>
        <v>Boingo Wireless</v>
      </c>
      <c r="W2062" t="str">
        <f t="shared" si="2297"/>
        <v>Boingo Wireless Inc</v>
      </c>
      <c r="X2062" t="str">
        <f t="shared" si="2297"/>
        <v/>
      </c>
      <c r="Y2062" t="str">
        <f t="shared" si="2297"/>
        <v/>
      </c>
      <c r="Z2062" t="str">
        <f t="shared" si="2297"/>
        <v/>
      </c>
      <c r="AB2062" t="str">
        <f t="shared" si="2283"/>
        <v>Boingo Wireless Inc</v>
      </c>
      <c r="AC2062" t="str">
        <f t="shared" si="2284"/>
        <v>WIFI Boingo Boingo Wireless Boingo Wireless Inc</v>
      </c>
      <c r="AD2062" t="str">
        <f t="shared" si="2285"/>
        <v>WIFI.OQ</v>
      </c>
      <c r="AE2062">
        <f t="shared" si="2286"/>
        <v>8.2341614354448228E-2</v>
      </c>
    </row>
    <row r="2063" spans="1:31" collapsed="1" x14ac:dyDescent="0.25">
      <c r="A2063" s="1" t="s">
        <v>10513</v>
      </c>
      <c r="B2063" s="1" t="s">
        <v>10514</v>
      </c>
      <c r="C2063" s="1" t="s">
        <v>16</v>
      </c>
      <c r="D2063" s="1" t="s">
        <v>10515</v>
      </c>
      <c r="E2063" s="1" t="s">
        <v>10516</v>
      </c>
      <c r="F2063" s="1"/>
      <c r="G2063" s="2">
        <v>834809028.29999995</v>
      </c>
      <c r="H2063" s="1" t="s">
        <v>19</v>
      </c>
      <c r="I2063" s="1" t="s">
        <v>20</v>
      </c>
      <c r="J2063" s="1" t="s">
        <v>10517</v>
      </c>
      <c r="K2063" s="1" t="s">
        <v>67</v>
      </c>
      <c r="L2063" s="1" t="s">
        <v>154</v>
      </c>
      <c r="M2063" s="1" t="s">
        <v>155</v>
      </c>
      <c r="N2063" s="1" t="s">
        <v>502</v>
      </c>
      <c r="O2063" t="str">
        <f t="shared" si="2249"/>
        <v>Providence</v>
      </c>
      <c r="P2063" t="str">
        <f t="shared" si="2267"/>
        <v>Service</v>
      </c>
      <c r="Q2063" t="str">
        <f t="shared" si="2267"/>
        <v>Corp</v>
      </c>
      <c r="R2063" t="str">
        <f t="shared" si="2267"/>
        <v/>
      </c>
      <c r="S2063" t="str">
        <f t="shared" si="2267"/>
        <v/>
      </c>
      <c r="T2063" t="str">
        <f t="shared" si="2267"/>
        <v/>
      </c>
      <c r="U2063" t="str">
        <f t="shared" si="2281"/>
        <v>Providence</v>
      </c>
      <c r="V2063" t="str">
        <f t="shared" ref="V2063:Z2063" si="2298">IF(LEN(P2063)&gt;0, U2063  &amp; " " &amp; P2063,"")</f>
        <v>Providence Service</v>
      </c>
      <c r="W2063" t="str">
        <f t="shared" si="2298"/>
        <v>Providence Service Corp</v>
      </c>
      <c r="X2063" t="str">
        <f t="shared" si="2298"/>
        <v/>
      </c>
      <c r="Y2063" t="str">
        <f t="shared" si="2298"/>
        <v/>
      </c>
      <c r="Z2063" t="str">
        <f t="shared" si="2298"/>
        <v/>
      </c>
      <c r="AB2063" t="str">
        <f t="shared" si="2283"/>
        <v>Providence Service Corp</v>
      </c>
      <c r="AC2063" t="str">
        <f t="shared" si="2284"/>
        <v>PRSC Providence Providence Service Providence Service Corp</v>
      </c>
      <c r="AD2063" t="str">
        <f t="shared" si="2285"/>
        <v>PRSC.OQ</v>
      </c>
      <c r="AE2063">
        <f t="shared" si="2286"/>
        <v>8.225203817350786E-2</v>
      </c>
    </row>
    <row r="2064" spans="1:31" collapsed="1" x14ac:dyDescent="0.25">
      <c r="A2064" s="1" t="s">
        <v>10518</v>
      </c>
      <c r="B2064" s="1" t="s">
        <v>10519</v>
      </c>
      <c r="C2064" s="1" t="s">
        <v>16</v>
      </c>
      <c r="D2064" s="1" t="s">
        <v>10520</v>
      </c>
      <c r="E2064" s="1" t="s">
        <v>10521</v>
      </c>
      <c r="F2064" s="1"/>
      <c r="G2064" s="2">
        <v>834660559.35000002</v>
      </c>
      <c r="H2064" s="1" t="s">
        <v>19</v>
      </c>
      <c r="I2064" s="1" t="s">
        <v>20</v>
      </c>
      <c r="J2064" s="1" t="s">
        <v>10522</v>
      </c>
      <c r="K2064" s="1" t="s">
        <v>372</v>
      </c>
      <c r="L2064" s="1" t="s">
        <v>372</v>
      </c>
      <c r="M2064" s="1" t="s">
        <v>1592</v>
      </c>
      <c r="N2064" s="1" t="s">
        <v>1592</v>
      </c>
      <c r="O2064" t="str">
        <f t="shared" si="2249"/>
        <v>Connecticut</v>
      </c>
      <c r="P2064" t="str">
        <f t="shared" si="2267"/>
        <v>Water</v>
      </c>
      <c r="Q2064" t="str">
        <f t="shared" si="2267"/>
        <v>Service</v>
      </c>
      <c r="R2064" t="str">
        <f t="shared" si="2267"/>
        <v>Inc</v>
      </c>
      <c r="S2064" t="str">
        <f t="shared" si="2267"/>
        <v/>
      </c>
      <c r="T2064" t="str">
        <f t="shared" si="2267"/>
        <v/>
      </c>
      <c r="U2064" t="str">
        <f t="shared" si="2281"/>
        <v>Connecticut</v>
      </c>
      <c r="V2064" t="str">
        <f t="shared" ref="V2064:Z2064" si="2299">IF(LEN(P2064)&gt;0, U2064  &amp; " " &amp; P2064,"")</f>
        <v>Connecticut Water</v>
      </c>
      <c r="W2064" t="str">
        <f t="shared" si="2299"/>
        <v>Connecticut Water Service</v>
      </c>
      <c r="X2064" t="str">
        <f t="shared" si="2299"/>
        <v>Connecticut Water Service Inc</v>
      </c>
      <c r="Y2064" t="str">
        <f t="shared" si="2299"/>
        <v/>
      </c>
      <c r="Z2064" t="str">
        <f t="shared" si="2299"/>
        <v/>
      </c>
      <c r="AB2064" t="str">
        <f t="shared" si="2283"/>
        <v>Connecticut Water Service Inc</v>
      </c>
      <c r="AC2064" t="str">
        <f t="shared" si="2284"/>
        <v>CTWS Connecticut Connecticut Water Connecticut Water Service Connecticut Water Service Inc</v>
      </c>
      <c r="AD2064" t="str">
        <f t="shared" si="2285"/>
        <v>CTWS.OQ</v>
      </c>
      <c r="AE2064">
        <f t="shared" si="2286"/>
        <v>8.223740982938485E-2</v>
      </c>
    </row>
    <row r="2065" spans="1:31" collapsed="1" x14ac:dyDescent="0.25">
      <c r="A2065" s="1" t="s">
        <v>10523</v>
      </c>
      <c r="B2065" s="1" t="s">
        <v>10524</v>
      </c>
      <c r="C2065" s="1" t="s">
        <v>55</v>
      </c>
      <c r="D2065" s="1" t="s">
        <v>10525</v>
      </c>
      <c r="E2065" s="1" t="s">
        <v>10526</v>
      </c>
      <c r="F2065" s="1"/>
      <c r="G2065" s="2">
        <v>834270684.48000002</v>
      </c>
      <c r="H2065" s="1" t="s">
        <v>19</v>
      </c>
      <c r="I2065" s="1" t="s">
        <v>20</v>
      </c>
      <c r="J2065" s="1" t="s">
        <v>10527</v>
      </c>
      <c r="K2065" s="1" t="s">
        <v>59</v>
      </c>
      <c r="L2065" s="1" t="s">
        <v>80</v>
      </c>
      <c r="M2065" s="1" t="s">
        <v>489</v>
      </c>
      <c r="N2065" s="1" t="s">
        <v>513</v>
      </c>
      <c r="O2065" t="str">
        <f t="shared" si="2249"/>
        <v>Associated</v>
      </c>
      <c r="P2065" t="str">
        <f t="shared" si="2267"/>
        <v>Capital</v>
      </c>
      <c r="Q2065" t="str">
        <f t="shared" si="2267"/>
        <v>Group</v>
      </c>
      <c r="R2065" t="str">
        <f t="shared" si="2267"/>
        <v>Inc</v>
      </c>
      <c r="S2065" t="str">
        <f t="shared" si="2267"/>
        <v/>
      </c>
      <c r="T2065" t="str">
        <f t="shared" si="2267"/>
        <v/>
      </c>
      <c r="U2065" t="str">
        <f t="shared" si="2281"/>
        <v>Associated</v>
      </c>
      <c r="V2065" t="str">
        <f t="shared" ref="V2065:Z2065" si="2300">IF(LEN(P2065)&gt;0, U2065  &amp; " " &amp; P2065,"")</f>
        <v>Associated Capital</v>
      </c>
      <c r="W2065" t="str">
        <f t="shared" si="2300"/>
        <v>Associated Capital Group</v>
      </c>
      <c r="X2065" t="str">
        <f t="shared" si="2300"/>
        <v>Associated Capital Group Inc</v>
      </c>
      <c r="Y2065" t="str">
        <f t="shared" si="2300"/>
        <v/>
      </c>
      <c r="Z2065" t="str">
        <f t="shared" si="2300"/>
        <v/>
      </c>
      <c r="AB2065" t="str">
        <f t="shared" si="2283"/>
        <v>Associated Capital Group Inc</v>
      </c>
      <c r="AC2065" t="str">
        <f t="shared" si="2284"/>
        <v>AC Associated Associated Capital Associated Capital Group Associated Capital Group Inc</v>
      </c>
      <c r="AD2065" t="str">
        <f t="shared" si="2285"/>
        <v>AC.N</v>
      </c>
      <c r="AE2065">
        <f t="shared" si="2286"/>
        <v>8.2198996250227183E-2</v>
      </c>
    </row>
    <row r="2066" spans="1:31" collapsed="1" x14ac:dyDescent="0.25">
      <c r="A2066" s="1" t="s">
        <v>10528</v>
      </c>
      <c r="B2066" s="1" t="s">
        <v>10529</v>
      </c>
      <c r="C2066" s="1" t="s">
        <v>16</v>
      </c>
      <c r="D2066" s="1" t="s">
        <v>10530</v>
      </c>
      <c r="E2066" s="1" t="s">
        <v>10531</v>
      </c>
      <c r="F2066" s="1"/>
      <c r="G2066" s="2">
        <v>834127829.14999998</v>
      </c>
      <c r="H2066" s="1" t="s">
        <v>19</v>
      </c>
      <c r="I2066" s="1" t="s">
        <v>20</v>
      </c>
      <c r="J2066" s="1" t="s">
        <v>10532</v>
      </c>
      <c r="K2066" s="1" t="s">
        <v>67</v>
      </c>
      <c r="L2066" s="1" t="s">
        <v>68</v>
      </c>
      <c r="M2066" s="1" t="s">
        <v>424</v>
      </c>
      <c r="N2066" s="1" t="s">
        <v>424</v>
      </c>
      <c r="O2066" t="str">
        <f t="shared" si="2249"/>
        <v>Spectrum</v>
      </c>
      <c r="P2066" t="str">
        <f t="shared" si="2267"/>
        <v>Pharmaceuticals</v>
      </c>
      <c r="Q2066" t="str">
        <f t="shared" si="2267"/>
        <v>Inc</v>
      </c>
      <c r="R2066" t="str">
        <f t="shared" si="2267"/>
        <v/>
      </c>
      <c r="S2066" t="str">
        <f t="shared" si="2267"/>
        <v/>
      </c>
      <c r="T2066" t="str">
        <f t="shared" si="2267"/>
        <v/>
      </c>
      <c r="U2066" t="str">
        <f t="shared" si="2281"/>
        <v>Spectrum</v>
      </c>
      <c r="V2066" t="str">
        <f t="shared" ref="V2066:Z2066" si="2301">IF(LEN(P2066)&gt;0, U2066  &amp; " " &amp; P2066,"")</f>
        <v>Spectrum Pharmaceuticals</v>
      </c>
      <c r="W2066" t="str">
        <f t="shared" si="2301"/>
        <v>Spectrum Pharmaceuticals Inc</v>
      </c>
      <c r="X2066" t="str">
        <f t="shared" si="2301"/>
        <v/>
      </c>
      <c r="Y2066" t="str">
        <f t="shared" si="2301"/>
        <v/>
      </c>
      <c r="Z2066" t="str">
        <f t="shared" si="2301"/>
        <v/>
      </c>
      <c r="AB2066" t="str">
        <f t="shared" si="2283"/>
        <v>Spectrum Pharmaceuticals Inc</v>
      </c>
      <c r="AC2066" t="str">
        <f t="shared" si="2284"/>
        <v>SPPI Spectrum Spectrum Pharmaceuticals Spectrum Pharmaceuticals Inc</v>
      </c>
      <c r="AD2066" t="str">
        <f t="shared" si="2285"/>
        <v>SPPI.OQ</v>
      </c>
      <c r="AE2066">
        <f t="shared" si="2286"/>
        <v>8.2184921004682249E-2</v>
      </c>
    </row>
    <row r="2067" spans="1:31" collapsed="1" x14ac:dyDescent="0.25">
      <c r="A2067" s="1" t="s">
        <v>10533</v>
      </c>
      <c r="B2067" s="1" t="s">
        <v>10534</v>
      </c>
      <c r="C2067" s="1" t="s">
        <v>2669</v>
      </c>
      <c r="D2067" s="1" t="s">
        <v>10535</v>
      </c>
      <c r="E2067" s="1" t="s">
        <v>10536</v>
      </c>
      <c r="F2067" s="1"/>
      <c r="G2067" s="2">
        <v>833528492.27999997</v>
      </c>
      <c r="H2067" s="1" t="s">
        <v>19</v>
      </c>
      <c r="I2067" s="1" t="s">
        <v>20</v>
      </c>
      <c r="J2067" s="1" t="s">
        <v>10537</v>
      </c>
      <c r="K2067" s="1" t="s">
        <v>67</v>
      </c>
      <c r="L2067" s="1" t="s">
        <v>68</v>
      </c>
      <c r="M2067" s="1" t="s">
        <v>424</v>
      </c>
      <c r="N2067" s="1" t="s">
        <v>424</v>
      </c>
      <c r="O2067" t="str">
        <f t="shared" si="2249"/>
        <v>Quanterix</v>
      </c>
      <c r="P2067" t="str">
        <f t="shared" si="2267"/>
        <v>Corp</v>
      </c>
      <c r="Q2067" t="str">
        <f t="shared" si="2267"/>
        <v/>
      </c>
      <c r="R2067" t="str">
        <f t="shared" si="2267"/>
        <v/>
      </c>
      <c r="S2067" t="str">
        <f t="shared" si="2267"/>
        <v/>
      </c>
      <c r="T2067" t="str">
        <f t="shared" si="2267"/>
        <v/>
      </c>
      <c r="U2067" t="str">
        <f t="shared" si="2281"/>
        <v>Quanterix</v>
      </c>
      <c r="V2067" t="str">
        <f t="shared" ref="V2067:Z2067" si="2302">IF(LEN(P2067)&gt;0, U2067  &amp; " " &amp; P2067,"")</f>
        <v>Quanterix Corp</v>
      </c>
      <c r="W2067" t="str">
        <f t="shared" si="2302"/>
        <v/>
      </c>
      <c r="X2067" t="str">
        <f t="shared" si="2302"/>
        <v/>
      </c>
      <c r="Y2067" t="str">
        <f t="shared" si="2302"/>
        <v/>
      </c>
      <c r="Z2067" t="str">
        <f t="shared" si="2302"/>
        <v/>
      </c>
      <c r="AB2067" t="str">
        <f t="shared" si="2283"/>
        <v>Quanterix Corp</v>
      </c>
      <c r="AC2067" t="str">
        <f t="shared" si="2284"/>
        <v>QTRX Quanterix Quanterix Corp</v>
      </c>
      <c r="AD2067" t="str">
        <f t="shared" si="2285"/>
        <v>QTRX.OQ</v>
      </c>
      <c r="AE2067">
        <f t="shared" si="2286"/>
        <v>8.2125869560053757E-2</v>
      </c>
    </row>
    <row r="2068" spans="1:31" collapsed="1" x14ac:dyDescent="0.25">
      <c r="A2068" s="1" t="s">
        <v>10538</v>
      </c>
      <c r="B2068" s="1" t="s">
        <v>10539</v>
      </c>
      <c r="C2068" s="1" t="s">
        <v>55</v>
      </c>
      <c r="D2068" s="1" t="s">
        <v>10540</v>
      </c>
      <c r="E2068" s="1" t="s">
        <v>10541</v>
      </c>
      <c r="F2068" s="1"/>
      <c r="G2068" s="2">
        <v>832726666.35000002</v>
      </c>
      <c r="H2068" s="1" t="s">
        <v>19</v>
      </c>
      <c r="I2068" s="1" t="s">
        <v>20</v>
      </c>
      <c r="J2068" s="1" t="s">
        <v>10542</v>
      </c>
      <c r="K2068" s="1" t="s">
        <v>323</v>
      </c>
      <c r="L2068" s="1" t="s">
        <v>324</v>
      </c>
      <c r="M2068" s="1" t="s">
        <v>324</v>
      </c>
      <c r="N2068" s="1" t="s">
        <v>605</v>
      </c>
      <c r="O2068" t="str">
        <f t="shared" si="2249"/>
        <v>Kraton</v>
      </c>
      <c r="P2068" t="str">
        <f t="shared" si="2267"/>
        <v>Corp</v>
      </c>
      <c r="Q2068" t="str">
        <f t="shared" si="2267"/>
        <v/>
      </c>
      <c r="R2068" t="str">
        <f t="shared" si="2267"/>
        <v/>
      </c>
      <c r="S2068" t="str">
        <f t="shared" si="2267"/>
        <v/>
      </c>
      <c r="T2068" t="str">
        <f t="shared" si="2267"/>
        <v/>
      </c>
      <c r="U2068" t="str">
        <f t="shared" si="2281"/>
        <v>Kraton</v>
      </c>
      <c r="V2068" t="str">
        <f t="shared" ref="V2068:Z2068" si="2303">IF(LEN(P2068)&gt;0, U2068  &amp; " " &amp; P2068,"")</f>
        <v>Kraton Corp</v>
      </c>
      <c r="W2068" t="str">
        <f t="shared" si="2303"/>
        <v/>
      </c>
      <c r="X2068" t="str">
        <f t="shared" si="2303"/>
        <v/>
      </c>
      <c r="Y2068" t="str">
        <f t="shared" si="2303"/>
        <v/>
      </c>
      <c r="Z2068" t="str">
        <f t="shared" si="2303"/>
        <v/>
      </c>
      <c r="AB2068" t="str">
        <f t="shared" si="2283"/>
        <v>Kraton Corp</v>
      </c>
      <c r="AC2068" t="str">
        <f t="shared" si="2284"/>
        <v>KRA Kraton Kraton Corp</v>
      </c>
      <c r="AD2068" t="str">
        <f t="shared" si="2285"/>
        <v>KRA.N</v>
      </c>
      <c r="AE2068">
        <f t="shared" si="2286"/>
        <v>8.20468672795715E-2</v>
      </c>
    </row>
    <row r="2069" spans="1:31" collapsed="1" x14ac:dyDescent="0.25">
      <c r="A2069" s="1" t="s">
        <v>10543</v>
      </c>
      <c r="B2069" s="1" t="s">
        <v>10544</v>
      </c>
      <c r="C2069" s="1" t="s">
        <v>2199</v>
      </c>
      <c r="D2069" s="1" t="s">
        <v>10545</v>
      </c>
      <c r="E2069" s="1"/>
      <c r="F2069" s="1"/>
      <c r="G2069" s="2">
        <v>829986486.84000003</v>
      </c>
      <c r="H2069" s="1" t="s">
        <v>19</v>
      </c>
      <c r="I2069" s="1" t="s">
        <v>20</v>
      </c>
      <c r="J2069" s="1" t="s">
        <v>10546</v>
      </c>
      <c r="K2069" s="1" t="s">
        <v>30</v>
      </c>
      <c r="L2069" s="1" t="s">
        <v>122</v>
      </c>
      <c r="M2069" s="1" t="s">
        <v>222</v>
      </c>
      <c r="N2069" s="1" t="s">
        <v>456</v>
      </c>
      <c r="O2069" t="str">
        <f t="shared" si="2249"/>
        <v>OneSpaWorld</v>
      </c>
      <c r="P2069" t="str">
        <f t="shared" si="2267"/>
        <v>Holdings</v>
      </c>
      <c r="Q2069" t="str">
        <f t="shared" si="2267"/>
        <v>Ltd</v>
      </c>
      <c r="R2069" t="str">
        <f t="shared" si="2267"/>
        <v/>
      </c>
      <c r="S2069" t="str">
        <f t="shared" si="2267"/>
        <v/>
      </c>
      <c r="T2069" t="str">
        <f t="shared" si="2267"/>
        <v/>
      </c>
      <c r="U2069" t="str">
        <f t="shared" si="2281"/>
        <v>OneSpaWorld</v>
      </c>
      <c r="V2069" t="str">
        <f t="shared" ref="V2069:Z2069" si="2304">IF(LEN(P2069)&gt;0, U2069  &amp; " " &amp; P2069,"")</f>
        <v>OneSpaWorld Holdings</v>
      </c>
      <c r="W2069" t="str">
        <f t="shared" si="2304"/>
        <v>OneSpaWorld Holdings Ltd</v>
      </c>
      <c r="X2069" t="str">
        <f t="shared" si="2304"/>
        <v/>
      </c>
      <c r="Y2069" t="str">
        <f t="shared" si="2304"/>
        <v/>
      </c>
      <c r="Z2069" t="str">
        <f t="shared" si="2304"/>
        <v/>
      </c>
      <c r="AB2069" t="str">
        <f t="shared" si="2283"/>
        <v>OneSpaWorld Holdings Ltd</v>
      </c>
      <c r="AC2069" t="str">
        <f t="shared" si="2284"/>
        <v>OneSpaWorld OneSpaWorld Holdings OneSpaWorld Holdings Ltd</v>
      </c>
      <c r="AD2069" t="str">
        <f t="shared" si="2285"/>
        <v>OSW.OQ</v>
      </c>
      <c r="AE2069">
        <f t="shared" si="2286"/>
        <v>8.1776882957387359E-2</v>
      </c>
    </row>
    <row r="2070" spans="1:31" collapsed="1" x14ac:dyDescent="0.25">
      <c r="A2070" s="1" t="s">
        <v>10547</v>
      </c>
      <c r="B2070" s="1" t="s">
        <v>10548</v>
      </c>
      <c r="C2070" s="1" t="s">
        <v>55</v>
      </c>
      <c r="D2070" s="1" t="s">
        <v>10549</v>
      </c>
      <c r="E2070" s="1" t="s">
        <v>10550</v>
      </c>
      <c r="F2070" s="1"/>
      <c r="G2070" s="2">
        <v>829648410.22000003</v>
      </c>
      <c r="H2070" s="1" t="s">
        <v>19</v>
      </c>
      <c r="I2070" s="1" t="s">
        <v>20</v>
      </c>
      <c r="J2070" s="1" t="s">
        <v>10551</v>
      </c>
      <c r="K2070" s="1" t="s">
        <v>199</v>
      </c>
      <c r="L2070" s="1" t="s">
        <v>200</v>
      </c>
      <c r="M2070" s="1" t="s">
        <v>477</v>
      </c>
      <c r="N2070" s="1" t="s">
        <v>478</v>
      </c>
      <c r="O2070" t="str">
        <f t="shared" si="2249"/>
        <v>Hyster-Yale</v>
      </c>
      <c r="P2070" t="str">
        <f t="shared" si="2267"/>
        <v>Materials</v>
      </c>
      <c r="Q2070" t="str">
        <f t="shared" si="2267"/>
        <v>Handling</v>
      </c>
      <c r="R2070" t="str">
        <f t="shared" si="2267"/>
        <v>Inc</v>
      </c>
      <c r="S2070" t="str">
        <f t="shared" si="2267"/>
        <v/>
      </c>
      <c r="T2070" t="str">
        <f t="shared" si="2267"/>
        <v/>
      </c>
      <c r="U2070" t="str">
        <f t="shared" si="2281"/>
        <v>Hyster-Yale</v>
      </c>
      <c r="V2070" t="str">
        <f t="shared" ref="V2070:Z2070" si="2305">IF(LEN(P2070)&gt;0, U2070  &amp; " " &amp; P2070,"")</f>
        <v>Hyster-Yale Materials</v>
      </c>
      <c r="W2070" t="str">
        <f t="shared" si="2305"/>
        <v>Hyster-Yale Materials Handling</v>
      </c>
      <c r="X2070" t="str">
        <f t="shared" si="2305"/>
        <v>Hyster-Yale Materials Handling Inc</v>
      </c>
      <c r="Y2070" t="str">
        <f t="shared" si="2305"/>
        <v/>
      </c>
      <c r="Z2070" t="str">
        <f t="shared" si="2305"/>
        <v/>
      </c>
      <c r="AB2070" t="str">
        <f t="shared" si="2283"/>
        <v>Hyster-Yale Materials Handling Inc</v>
      </c>
      <c r="AC2070" t="str">
        <f t="shared" si="2284"/>
        <v>HY Hyster-Yale Hyster-Yale Materials Hyster-Yale Materials Handling Hyster-Yale Materials Handling Inc</v>
      </c>
      <c r="AD2070" t="str">
        <f t="shared" si="2285"/>
        <v>HY.N</v>
      </c>
      <c r="AE2070">
        <f t="shared" si="2286"/>
        <v>8.1743572954606922E-2</v>
      </c>
    </row>
    <row r="2071" spans="1:31" collapsed="1" x14ac:dyDescent="0.25">
      <c r="A2071" s="1" t="s">
        <v>10552</v>
      </c>
      <c r="B2071" s="1" t="s">
        <v>10553</v>
      </c>
      <c r="C2071" s="1" t="s">
        <v>16</v>
      </c>
      <c r="D2071" s="1" t="s">
        <v>10554</v>
      </c>
      <c r="E2071" s="1" t="s">
        <v>10555</v>
      </c>
      <c r="F2071" s="1"/>
      <c r="G2071" s="2">
        <v>827457830.26999998</v>
      </c>
      <c r="H2071" s="1" t="s">
        <v>19</v>
      </c>
      <c r="I2071" s="1" t="s">
        <v>20</v>
      </c>
      <c r="J2071" s="1" t="s">
        <v>10556</v>
      </c>
      <c r="K2071" s="1" t="s">
        <v>67</v>
      </c>
      <c r="L2071" s="1" t="s">
        <v>68</v>
      </c>
      <c r="M2071" s="1" t="s">
        <v>424</v>
      </c>
      <c r="N2071" s="1" t="s">
        <v>424</v>
      </c>
      <c r="O2071" t="str">
        <f t="shared" si="2249"/>
        <v>Principia</v>
      </c>
      <c r="P2071" t="str">
        <f t="shared" si="2267"/>
        <v>Biopharma</v>
      </c>
      <c r="Q2071" t="str">
        <f t="shared" si="2267"/>
        <v>Inc</v>
      </c>
      <c r="R2071" t="str">
        <f t="shared" si="2267"/>
        <v/>
      </c>
      <c r="S2071" t="str">
        <f t="shared" si="2267"/>
        <v/>
      </c>
      <c r="T2071" t="str">
        <f t="shared" si="2267"/>
        <v/>
      </c>
      <c r="U2071" t="str">
        <f t="shared" si="2281"/>
        <v>Principia</v>
      </c>
      <c r="V2071" t="str">
        <f t="shared" ref="V2071:Z2071" si="2306">IF(LEN(P2071)&gt;0, U2071  &amp; " " &amp; P2071,"")</f>
        <v>Principia Biopharma</v>
      </c>
      <c r="W2071" t="str">
        <f t="shared" si="2306"/>
        <v>Principia Biopharma Inc</v>
      </c>
      <c r="X2071" t="str">
        <f t="shared" si="2306"/>
        <v/>
      </c>
      <c r="Y2071" t="str">
        <f t="shared" si="2306"/>
        <v/>
      </c>
      <c r="Z2071" t="str">
        <f t="shared" si="2306"/>
        <v/>
      </c>
      <c r="AB2071" t="str">
        <f t="shared" si="2283"/>
        <v>Principia Biopharma Inc</v>
      </c>
      <c r="AC2071" t="str">
        <f t="shared" si="2284"/>
        <v>PRNB Principia Principia Biopharma Principia Biopharma Inc</v>
      </c>
      <c r="AD2071" t="str">
        <f t="shared" si="2285"/>
        <v>PRNB.OQ</v>
      </c>
      <c r="AE2071">
        <f t="shared" si="2286"/>
        <v>8.1527739560906753E-2</v>
      </c>
    </row>
    <row r="2072" spans="1:31" collapsed="1" x14ac:dyDescent="0.25">
      <c r="A2072" s="1" t="s">
        <v>10557</v>
      </c>
      <c r="B2072" s="1" t="s">
        <v>10558</v>
      </c>
      <c r="C2072" s="1" t="s">
        <v>55</v>
      </c>
      <c r="D2072" s="1" t="s">
        <v>10559</v>
      </c>
      <c r="E2072" s="1" t="s">
        <v>10560</v>
      </c>
      <c r="F2072" s="1"/>
      <c r="G2072" s="2">
        <v>826821144.08000004</v>
      </c>
      <c r="H2072" s="1" t="s">
        <v>19</v>
      </c>
      <c r="I2072" s="1" t="s">
        <v>20</v>
      </c>
      <c r="J2072" s="1" t="s">
        <v>10561</v>
      </c>
      <c r="K2072" s="1" t="s">
        <v>59</v>
      </c>
      <c r="L2072" s="1" t="s">
        <v>80</v>
      </c>
      <c r="M2072" s="1" t="s">
        <v>81</v>
      </c>
      <c r="N2072" s="1" t="s">
        <v>82</v>
      </c>
      <c r="O2072" t="str">
        <f t="shared" si="2249"/>
        <v>Central</v>
      </c>
      <c r="P2072" t="str">
        <f t="shared" si="2267"/>
        <v>Pacific</v>
      </c>
      <c r="Q2072" t="str">
        <f t="shared" si="2267"/>
        <v>Financial</v>
      </c>
      <c r="R2072" t="str">
        <f t="shared" si="2267"/>
        <v>Corp</v>
      </c>
      <c r="S2072" t="str">
        <f t="shared" si="2267"/>
        <v/>
      </c>
      <c r="T2072" t="str">
        <f t="shared" si="2267"/>
        <v/>
      </c>
      <c r="U2072" t="str">
        <f t="shared" si="2281"/>
        <v>Central</v>
      </c>
      <c r="V2072" t="str">
        <f t="shared" ref="V2072:Z2072" si="2307">IF(LEN(P2072)&gt;0, U2072  &amp; " " &amp; P2072,"")</f>
        <v>Central Pacific</v>
      </c>
      <c r="W2072" t="str">
        <f t="shared" si="2307"/>
        <v>Central Pacific Financial</v>
      </c>
      <c r="X2072" t="str">
        <f t="shared" si="2307"/>
        <v>Central Pacific Financial Corp</v>
      </c>
      <c r="Y2072" t="str">
        <f t="shared" si="2307"/>
        <v/>
      </c>
      <c r="Z2072" t="str">
        <f t="shared" si="2307"/>
        <v/>
      </c>
      <c r="AB2072" t="str">
        <f t="shared" si="2283"/>
        <v>Central Pacific Financial Corp</v>
      </c>
      <c r="AC2072" t="str">
        <f t="shared" si="2284"/>
        <v>CPF Central Central Pacific Central Pacific Financial Central Pacific Financial Corp</v>
      </c>
      <c r="AD2072" t="str">
        <f t="shared" si="2285"/>
        <v>CPF.N</v>
      </c>
      <c r="AE2072">
        <f t="shared" si="2286"/>
        <v>8.1465008163630101E-2</v>
      </c>
    </row>
    <row r="2073" spans="1:31" collapsed="1" x14ac:dyDescent="0.25">
      <c r="A2073" s="1" t="s">
        <v>10562</v>
      </c>
      <c r="B2073" s="1" t="s">
        <v>10563</v>
      </c>
      <c r="C2073" s="1" t="s">
        <v>16</v>
      </c>
      <c r="D2073" s="1" t="s">
        <v>10564</v>
      </c>
      <c r="E2073" s="1" t="s">
        <v>10565</v>
      </c>
      <c r="F2073" s="1"/>
      <c r="G2073" s="2">
        <v>826549594.63999999</v>
      </c>
      <c r="H2073" s="1" t="s">
        <v>19</v>
      </c>
      <c r="I2073" s="1" t="s">
        <v>20</v>
      </c>
      <c r="J2073" s="1" t="s">
        <v>10566</v>
      </c>
      <c r="K2073" s="1" t="s">
        <v>22</v>
      </c>
      <c r="L2073" s="1" t="s">
        <v>23</v>
      </c>
      <c r="M2073" s="1" t="s">
        <v>23</v>
      </c>
      <c r="N2073" s="1" t="s">
        <v>24</v>
      </c>
      <c r="O2073" t="str">
        <f t="shared" si="2249"/>
        <v>HealthStream</v>
      </c>
      <c r="P2073" t="str">
        <f t="shared" si="2267"/>
        <v>Inc</v>
      </c>
      <c r="Q2073" t="str">
        <f t="shared" si="2267"/>
        <v/>
      </c>
      <c r="R2073" t="str">
        <f t="shared" si="2267"/>
        <v/>
      </c>
      <c r="S2073" t="str">
        <f t="shared" si="2267"/>
        <v/>
      </c>
      <c r="T2073" t="str">
        <f t="shared" si="2267"/>
        <v/>
      </c>
      <c r="U2073" t="str">
        <f t="shared" si="2281"/>
        <v>HealthStream</v>
      </c>
      <c r="V2073" t="str">
        <f t="shared" ref="V2073:Z2073" si="2308">IF(LEN(P2073)&gt;0, U2073  &amp; " " &amp; P2073,"")</f>
        <v>HealthStream Inc</v>
      </c>
      <c r="W2073" t="str">
        <f t="shared" si="2308"/>
        <v/>
      </c>
      <c r="X2073" t="str">
        <f t="shared" si="2308"/>
        <v/>
      </c>
      <c r="Y2073" t="str">
        <f t="shared" si="2308"/>
        <v/>
      </c>
      <c r="Z2073" t="str">
        <f t="shared" si="2308"/>
        <v/>
      </c>
      <c r="AB2073" t="str">
        <f t="shared" si="2283"/>
        <v>HealthStream Inc</v>
      </c>
      <c r="AC2073" t="str">
        <f t="shared" si="2284"/>
        <v>HSTM HealthStream HealthStream Inc</v>
      </c>
      <c r="AD2073" t="str">
        <f t="shared" si="2285"/>
        <v>HSTM.OQ</v>
      </c>
      <c r="AE2073">
        <f t="shared" si="2286"/>
        <v>8.1438252948787301E-2</v>
      </c>
    </row>
    <row r="2074" spans="1:31" collapsed="1" x14ac:dyDescent="0.25">
      <c r="A2074" s="1" t="s">
        <v>10567</v>
      </c>
      <c r="B2074" s="1" t="s">
        <v>10568</v>
      </c>
      <c r="C2074" s="1" t="s">
        <v>55</v>
      </c>
      <c r="D2074" s="1" t="s">
        <v>10569</v>
      </c>
      <c r="E2074" s="1" t="s">
        <v>10570</v>
      </c>
      <c r="F2074" s="1"/>
      <c r="G2074" s="2">
        <v>826189713.45000005</v>
      </c>
      <c r="H2074" s="1" t="s">
        <v>19</v>
      </c>
      <c r="I2074" s="1" t="s">
        <v>20</v>
      </c>
      <c r="J2074" s="1" t="s">
        <v>10571</v>
      </c>
      <c r="K2074" s="1" t="s">
        <v>88</v>
      </c>
      <c r="L2074" s="1" t="s">
        <v>3787</v>
      </c>
      <c r="M2074" s="1" t="s">
        <v>3787</v>
      </c>
      <c r="N2074" s="1" t="s">
        <v>3788</v>
      </c>
      <c r="O2074" t="str">
        <f t="shared" si="2249"/>
        <v>Vivint</v>
      </c>
      <c r="P2074" t="str">
        <f t="shared" si="2267"/>
        <v>Solar</v>
      </c>
      <c r="Q2074" t="str">
        <f t="shared" si="2267"/>
        <v>Inc</v>
      </c>
      <c r="R2074" t="str">
        <f t="shared" si="2267"/>
        <v/>
      </c>
      <c r="S2074" t="str">
        <f t="shared" si="2267"/>
        <v/>
      </c>
      <c r="T2074" t="str">
        <f t="shared" si="2267"/>
        <v/>
      </c>
      <c r="U2074" t="str">
        <f t="shared" si="2281"/>
        <v>Vivint</v>
      </c>
      <c r="V2074" t="str">
        <f t="shared" ref="V2074:Z2074" si="2309">IF(LEN(P2074)&gt;0, U2074  &amp; " " &amp; P2074,"")</f>
        <v>Vivint Solar</v>
      </c>
      <c r="W2074" t="str">
        <f t="shared" si="2309"/>
        <v>Vivint Solar Inc</v>
      </c>
      <c r="X2074" t="str">
        <f t="shared" si="2309"/>
        <v/>
      </c>
      <c r="Y2074" t="str">
        <f t="shared" si="2309"/>
        <v/>
      </c>
      <c r="Z2074" t="str">
        <f t="shared" si="2309"/>
        <v/>
      </c>
      <c r="AB2074" t="str">
        <f t="shared" si="2283"/>
        <v>Vivint Solar Inc</v>
      </c>
      <c r="AC2074" t="str">
        <f t="shared" si="2284"/>
        <v>VSLR Vivint Vivint Solar Vivint Solar Inc</v>
      </c>
      <c r="AD2074" t="str">
        <f t="shared" si="2285"/>
        <v>VSLR.N</v>
      </c>
      <c r="AE2074">
        <f t="shared" si="2286"/>
        <v>8.140279458600691E-2</v>
      </c>
    </row>
    <row r="2075" spans="1:31" collapsed="1" x14ac:dyDescent="0.25">
      <c r="A2075" s="1" t="s">
        <v>10572</v>
      </c>
      <c r="B2075" s="1" t="s">
        <v>10573</v>
      </c>
      <c r="C2075" s="1" t="s">
        <v>55</v>
      </c>
      <c r="D2075" s="1" t="s">
        <v>10574</v>
      </c>
      <c r="E2075" s="1" t="s">
        <v>10575</v>
      </c>
      <c r="F2075" s="1"/>
      <c r="G2075" s="2">
        <v>826052949.48000002</v>
      </c>
      <c r="H2075" s="1" t="s">
        <v>19</v>
      </c>
      <c r="I2075" s="1" t="s">
        <v>20</v>
      </c>
      <c r="J2075" s="1" t="s">
        <v>10576</v>
      </c>
      <c r="K2075" s="1" t="s">
        <v>59</v>
      </c>
      <c r="L2075" s="1" t="s">
        <v>60</v>
      </c>
      <c r="M2075" s="1" t="s">
        <v>60</v>
      </c>
      <c r="N2075" s="1" t="s">
        <v>747</v>
      </c>
      <c r="O2075" t="str">
        <f t="shared" si="2249"/>
        <v>MBIA</v>
      </c>
      <c r="P2075" t="str">
        <f t="shared" si="2267"/>
        <v>Inc</v>
      </c>
      <c r="Q2075" t="str">
        <f t="shared" si="2267"/>
        <v/>
      </c>
      <c r="R2075" t="str">
        <f t="shared" si="2267"/>
        <v/>
      </c>
      <c r="S2075" t="str">
        <f t="shared" si="2267"/>
        <v/>
      </c>
      <c r="T2075" t="str">
        <f t="shared" si="2267"/>
        <v/>
      </c>
      <c r="U2075" t="str">
        <f t="shared" si="2281"/>
        <v>MBIA</v>
      </c>
      <c r="V2075" t="str">
        <f t="shared" ref="V2075:Z2075" si="2310">IF(LEN(P2075)&gt;0, U2075  &amp; " " &amp; P2075,"")</f>
        <v>MBIA Inc</v>
      </c>
      <c r="W2075" t="str">
        <f t="shared" si="2310"/>
        <v/>
      </c>
      <c r="X2075" t="str">
        <f t="shared" si="2310"/>
        <v/>
      </c>
      <c r="Y2075" t="str">
        <f t="shared" si="2310"/>
        <v/>
      </c>
      <c r="Z2075" t="str">
        <f t="shared" si="2310"/>
        <v/>
      </c>
      <c r="AB2075" t="str">
        <f t="shared" si="2283"/>
        <v>MBIA Inc</v>
      </c>
      <c r="AC2075" t="str">
        <f t="shared" si="2284"/>
        <v>MBI MBIA MBIA Inc</v>
      </c>
      <c r="AD2075" t="str">
        <f t="shared" si="2285"/>
        <v>MBI.N</v>
      </c>
      <c r="AE2075">
        <f t="shared" si="2286"/>
        <v>8.1389319509792044E-2</v>
      </c>
    </row>
    <row r="2076" spans="1:31" collapsed="1" x14ac:dyDescent="0.25">
      <c r="A2076" s="1" t="s">
        <v>10577</v>
      </c>
      <c r="B2076" s="1" t="s">
        <v>10578</v>
      </c>
      <c r="C2076" s="1" t="s">
        <v>1929</v>
      </c>
      <c r="D2076" s="1" t="s">
        <v>10579</v>
      </c>
      <c r="E2076" s="1" t="s">
        <v>10580</v>
      </c>
      <c r="F2076" s="1"/>
      <c r="G2076" s="2">
        <v>822462958.85000002</v>
      </c>
      <c r="H2076" s="1" t="s">
        <v>19</v>
      </c>
      <c r="I2076" s="1" t="s">
        <v>20</v>
      </c>
      <c r="J2076" s="1" t="s">
        <v>10581</v>
      </c>
      <c r="K2076" s="1" t="s">
        <v>59</v>
      </c>
      <c r="L2076" s="1" t="s">
        <v>395</v>
      </c>
      <c r="M2076" s="1" t="s">
        <v>396</v>
      </c>
      <c r="N2076" s="1" t="s">
        <v>650</v>
      </c>
      <c r="O2076" t="str">
        <f t="shared" si="2249"/>
        <v>Franklin</v>
      </c>
      <c r="P2076" t="str">
        <f t="shared" si="2267"/>
        <v>Street</v>
      </c>
      <c r="Q2076" t="str">
        <f t="shared" si="2267"/>
        <v>Properties</v>
      </c>
      <c r="R2076" t="str">
        <f t="shared" si="2267"/>
        <v>Corp</v>
      </c>
      <c r="S2076" t="str">
        <f t="shared" si="2267"/>
        <v/>
      </c>
      <c r="T2076" t="str">
        <f t="shared" si="2267"/>
        <v/>
      </c>
      <c r="U2076" t="str">
        <f t="shared" si="2281"/>
        <v>Franklin</v>
      </c>
      <c r="V2076" t="str">
        <f t="shared" ref="V2076:Z2076" si="2311">IF(LEN(P2076)&gt;0, U2076  &amp; " " &amp; P2076,"")</f>
        <v>Franklin Street</v>
      </c>
      <c r="W2076" t="str">
        <f t="shared" si="2311"/>
        <v>Franklin Street Properties</v>
      </c>
      <c r="X2076" t="str">
        <f t="shared" si="2311"/>
        <v>Franklin Street Properties Corp</v>
      </c>
      <c r="Y2076" t="str">
        <f t="shared" si="2311"/>
        <v/>
      </c>
      <c r="Z2076" t="str">
        <f t="shared" si="2311"/>
        <v/>
      </c>
      <c r="AB2076" t="str">
        <f t="shared" si="2283"/>
        <v>Franklin Street Properties Corp</v>
      </c>
      <c r="AC2076" t="str">
        <f t="shared" si="2284"/>
        <v>FSP Franklin Franklin Street Franklin Street Properties Franklin Street Properties Corp</v>
      </c>
      <c r="AD2076" t="str">
        <f t="shared" si="2285"/>
        <v>FSP.A</v>
      </c>
      <c r="AE2076">
        <f t="shared" si="2286"/>
        <v>8.1035605023806412E-2</v>
      </c>
    </row>
    <row r="2077" spans="1:31" collapsed="1" x14ac:dyDescent="0.25">
      <c r="A2077" s="1" t="s">
        <v>10582</v>
      </c>
      <c r="B2077" s="1" t="s">
        <v>10583</v>
      </c>
      <c r="C2077" s="1" t="s">
        <v>55</v>
      </c>
      <c r="D2077" s="1" t="s">
        <v>10584</v>
      </c>
      <c r="E2077" s="1" t="s">
        <v>10585</v>
      </c>
      <c r="F2077" s="1"/>
      <c r="G2077" s="2">
        <v>820819649.94000006</v>
      </c>
      <c r="H2077" s="1" t="s">
        <v>19</v>
      </c>
      <c r="I2077" s="1" t="s">
        <v>20</v>
      </c>
      <c r="J2077" s="1" t="s">
        <v>10586</v>
      </c>
      <c r="K2077" s="1" t="s">
        <v>88</v>
      </c>
      <c r="L2077" s="1" t="s">
        <v>89</v>
      </c>
      <c r="M2077" s="1" t="s">
        <v>90</v>
      </c>
      <c r="N2077" s="1" t="s">
        <v>534</v>
      </c>
      <c r="O2077" t="str">
        <f t="shared" si="2249"/>
        <v>California</v>
      </c>
      <c r="P2077" t="str">
        <f t="shared" si="2267"/>
        <v>Resources</v>
      </c>
      <c r="Q2077" t="str">
        <f t="shared" si="2267"/>
        <v>Corp</v>
      </c>
      <c r="R2077" t="str">
        <f t="shared" si="2267"/>
        <v/>
      </c>
      <c r="S2077" t="str">
        <f t="shared" si="2267"/>
        <v/>
      </c>
      <c r="T2077" t="str">
        <f t="shared" si="2267"/>
        <v/>
      </c>
      <c r="U2077" t="str">
        <f t="shared" si="2281"/>
        <v>California</v>
      </c>
      <c r="V2077" t="str">
        <f t="shared" ref="V2077:Z2077" si="2312">IF(LEN(P2077)&gt;0, U2077  &amp; " " &amp; P2077,"")</f>
        <v>California Resources</v>
      </c>
      <c r="W2077" t="str">
        <f t="shared" si="2312"/>
        <v>California Resources Corp</v>
      </c>
      <c r="X2077" t="str">
        <f t="shared" si="2312"/>
        <v/>
      </c>
      <c r="Y2077" t="str">
        <f t="shared" si="2312"/>
        <v/>
      </c>
      <c r="Z2077" t="str">
        <f t="shared" si="2312"/>
        <v/>
      </c>
      <c r="AB2077" t="str">
        <f t="shared" si="2283"/>
        <v>California Resources Corp</v>
      </c>
      <c r="AC2077" t="str">
        <f t="shared" si="2284"/>
        <v>CRC California California Resources California Resources Corp</v>
      </c>
      <c r="AD2077" t="str">
        <f t="shared" si="2285"/>
        <v>CRC.N</v>
      </c>
      <c r="AE2077">
        <f t="shared" si="2286"/>
        <v>8.0873693134243571E-2</v>
      </c>
    </row>
    <row r="2078" spans="1:31" collapsed="1" x14ac:dyDescent="0.25">
      <c r="A2078" s="1" t="s">
        <v>10587</v>
      </c>
      <c r="B2078" s="1" t="s">
        <v>10588</v>
      </c>
      <c r="C2078" s="1" t="s">
        <v>16</v>
      </c>
      <c r="D2078" s="1" t="s">
        <v>10589</v>
      </c>
      <c r="E2078" s="1" t="s">
        <v>10590</v>
      </c>
      <c r="F2078" s="1"/>
      <c r="G2078" s="2">
        <v>818773274.88</v>
      </c>
      <c r="H2078" s="1" t="s">
        <v>19</v>
      </c>
      <c r="I2078" s="1" t="s">
        <v>20</v>
      </c>
      <c r="J2078" s="1" t="s">
        <v>10591</v>
      </c>
      <c r="K2078" s="1" t="s">
        <v>67</v>
      </c>
      <c r="L2078" s="1" t="s">
        <v>68</v>
      </c>
      <c r="M2078" s="1" t="s">
        <v>424</v>
      </c>
      <c r="N2078" s="1" t="s">
        <v>424</v>
      </c>
      <c r="O2078" t="str">
        <f t="shared" si="2249"/>
        <v>Deciphera</v>
      </c>
      <c r="P2078" t="str">
        <f t="shared" si="2267"/>
        <v>Pharmaceuticals</v>
      </c>
      <c r="Q2078" t="str">
        <f t="shared" si="2267"/>
        <v>Inc</v>
      </c>
      <c r="R2078" t="str">
        <f t="shared" si="2267"/>
        <v/>
      </c>
      <c r="S2078" t="str">
        <f t="shared" si="2267"/>
        <v/>
      </c>
      <c r="T2078" t="str">
        <f t="shared" si="2267"/>
        <v/>
      </c>
      <c r="U2078" t="str">
        <f t="shared" si="2281"/>
        <v>Deciphera</v>
      </c>
      <c r="V2078" t="str">
        <f t="shared" ref="V2078:Z2078" si="2313">IF(LEN(P2078)&gt;0, U2078  &amp; " " &amp; P2078,"")</f>
        <v>Deciphera Pharmaceuticals</v>
      </c>
      <c r="W2078" t="str">
        <f t="shared" si="2313"/>
        <v>Deciphera Pharmaceuticals Inc</v>
      </c>
      <c r="X2078" t="str">
        <f t="shared" si="2313"/>
        <v/>
      </c>
      <c r="Y2078" t="str">
        <f t="shared" si="2313"/>
        <v/>
      </c>
      <c r="Z2078" t="str">
        <f t="shared" si="2313"/>
        <v/>
      </c>
      <c r="AB2078" t="str">
        <f t="shared" si="2283"/>
        <v>Deciphera Pharmaceuticals Inc</v>
      </c>
      <c r="AC2078" t="str">
        <f t="shared" si="2284"/>
        <v>DCPH Deciphera Deciphera Pharmaceuticals Deciphera Pharmaceuticals Inc</v>
      </c>
      <c r="AD2078" t="str">
        <f t="shared" si="2285"/>
        <v>DCPH.OQ</v>
      </c>
      <c r="AE2078">
        <f t="shared" si="2286"/>
        <v>8.0672067955494364E-2</v>
      </c>
    </row>
    <row r="2079" spans="1:31" collapsed="1" x14ac:dyDescent="0.25">
      <c r="A2079" s="1" t="s">
        <v>10592</v>
      </c>
      <c r="B2079" s="1" t="s">
        <v>10593</v>
      </c>
      <c r="C2079" s="1" t="s">
        <v>2721</v>
      </c>
      <c r="D2079" s="1" t="s">
        <v>10594</v>
      </c>
      <c r="E2079" s="1" t="s">
        <v>10595</v>
      </c>
      <c r="F2079" s="1"/>
      <c r="G2079" s="2">
        <v>818023100</v>
      </c>
      <c r="H2079" s="1" t="s">
        <v>19</v>
      </c>
      <c r="I2079" s="1" t="s">
        <v>20</v>
      </c>
      <c r="J2079" s="1" t="s">
        <v>10596</v>
      </c>
      <c r="K2079" s="1" t="s">
        <v>88</v>
      </c>
      <c r="L2079" s="1" t="s">
        <v>89</v>
      </c>
      <c r="M2079" s="1" t="s">
        <v>90</v>
      </c>
      <c r="N2079" s="1" t="s">
        <v>534</v>
      </c>
      <c r="O2079" t="str">
        <f t="shared" si="2249"/>
        <v>Riviera</v>
      </c>
      <c r="P2079" t="str">
        <f t="shared" si="2267"/>
        <v>Resources</v>
      </c>
      <c r="Q2079" t="str">
        <f t="shared" si="2267"/>
        <v>Inc</v>
      </c>
      <c r="R2079" t="str">
        <f t="shared" si="2267"/>
        <v/>
      </c>
      <c r="S2079" t="str">
        <f t="shared" si="2267"/>
        <v/>
      </c>
      <c r="T2079" t="str">
        <f t="shared" si="2267"/>
        <v/>
      </c>
      <c r="U2079" t="str">
        <f t="shared" si="2281"/>
        <v>Riviera</v>
      </c>
      <c r="V2079" t="str">
        <f t="shared" ref="V2079:Z2079" si="2314">IF(LEN(P2079)&gt;0, U2079  &amp; " " &amp; P2079,"")</f>
        <v>Riviera Resources</v>
      </c>
      <c r="W2079" t="str">
        <f t="shared" si="2314"/>
        <v>Riviera Resources Inc</v>
      </c>
      <c r="X2079" t="str">
        <f t="shared" si="2314"/>
        <v/>
      </c>
      <c r="Y2079" t="str">
        <f t="shared" si="2314"/>
        <v/>
      </c>
      <c r="Z2079" t="str">
        <f t="shared" si="2314"/>
        <v/>
      </c>
      <c r="AB2079" t="str">
        <f t="shared" si="2283"/>
        <v>Riviera Resources Inc</v>
      </c>
      <c r="AC2079" t="str">
        <f t="shared" si="2284"/>
        <v>RVRA Riviera Riviera Resources Riviera Resources Inc</v>
      </c>
      <c r="AD2079" t="str">
        <f t="shared" si="2285"/>
        <v>RVRA.PK</v>
      </c>
      <c r="AE2079">
        <f t="shared" si="2286"/>
        <v>8.0598154748072276E-2</v>
      </c>
    </row>
    <row r="2080" spans="1:31" collapsed="1" x14ac:dyDescent="0.25">
      <c r="A2080" s="1" t="s">
        <v>10597</v>
      </c>
      <c r="B2080" s="1" t="s">
        <v>10598</v>
      </c>
      <c r="C2080" s="1" t="s">
        <v>55</v>
      </c>
      <c r="D2080" s="1" t="s">
        <v>10599</v>
      </c>
      <c r="E2080" s="1" t="s">
        <v>10600</v>
      </c>
      <c r="F2080" s="1"/>
      <c r="G2080" s="2">
        <v>817709270.17999995</v>
      </c>
      <c r="H2080" s="1" t="s">
        <v>19</v>
      </c>
      <c r="I2080" s="1" t="s">
        <v>20</v>
      </c>
      <c r="J2080" s="1" t="s">
        <v>10601</v>
      </c>
      <c r="K2080" s="1" t="s">
        <v>30</v>
      </c>
      <c r="L2080" s="1" t="s">
        <v>31</v>
      </c>
      <c r="M2080" s="1" t="s">
        <v>167</v>
      </c>
      <c r="N2080" s="1" t="s">
        <v>973</v>
      </c>
      <c r="O2080" t="str">
        <f t="shared" si="2249"/>
        <v>Buckle</v>
      </c>
      <c r="P2080" t="str">
        <f t="shared" si="2267"/>
        <v>Inc</v>
      </c>
      <c r="Q2080" t="str">
        <f t="shared" si="2267"/>
        <v/>
      </c>
      <c r="R2080" t="str">
        <f t="shared" si="2267"/>
        <v/>
      </c>
      <c r="S2080" t="str">
        <f t="shared" si="2267"/>
        <v/>
      </c>
      <c r="T2080" t="str">
        <f t="shared" si="2267"/>
        <v/>
      </c>
      <c r="U2080" t="str">
        <f t="shared" si="2281"/>
        <v>Buckle</v>
      </c>
      <c r="V2080" t="str">
        <f t="shared" ref="V2080:Z2080" si="2315">IF(LEN(P2080)&gt;0, U2080  &amp; " " &amp; P2080,"")</f>
        <v>Buckle Inc</v>
      </c>
      <c r="W2080" t="str">
        <f t="shared" si="2315"/>
        <v/>
      </c>
      <c r="X2080" t="str">
        <f t="shared" si="2315"/>
        <v/>
      </c>
      <c r="Y2080" t="str">
        <f t="shared" si="2315"/>
        <v/>
      </c>
      <c r="Z2080" t="str">
        <f t="shared" si="2315"/>
        <v/>
      </c>
      <c r="AB2080" t="str">
        <f t="shared" si="2283"/>
        <v>Buckle Inc</v>
      </c>
      <c r="AC2080" t="str">
        <f t="shared" si="2284"/>
        <v>BKE Buckle Buckle Inc</v>
      </c>
      <c r="AD2080" t="str">
        <f t="shared" si="2285"/>
        <v>BKE.N</v>
      </c>
      <c r="AE2080">
        <f t="shared" si="2286"/>
        <v>8.0567233733253835E-2</v>
      </c>
    </row>
    <row r="2081" spans="1:31" collapsed="1" x14ac:dyDescent="0.25">
      <c r="A2081" s="1" t="s">
        <v>10602</v>
      </c>
      <c r="B2081" s="1" t="s">
        <v>10603</v>
      </c>
      <c r="C2081" s="1" t="s">
        <v>16</v>
      </c>
      <c r="D2081" s="1" t="s">
        <v>10604</v>
      </c>
      <c r="E2081" s="1" t="s">
        <v>10605</v>
      </c>
      <c r="F2081" s="1"/>
      <c r="G2081" s="2">
        <v>816980967</v>
      </c>
      <c r="H2081" s="1" t="s">
        <v>19</v>
      </c>
      <c r="I2081" s="1" t="s">
        <v>20</v>
      </c>
      <c r="J2081" s="1" t="s">
        <v>10606</v>
      </c>
      <c r="K2081" s="1" t="s">
        <v>30</v>
      </c>
      <c r="L2081" s="1" t="s">
        <v>122</v>
      </c>
      <c r="M2081" s="1" t="s">
        <v>123</v>
      </c>
      <c r="N2081" s="1" t="s">
        <v>1868</v>
      </c>
      <c r="O2081" t="str">
        <f t="shared" si="2249"/>
        <v>Quinstreet</v>
      </c>
      <c r="P2081" t="str">
        <f t="shared" si="2267"/>
        <v>Inc</v>
      </c>
      <c r="Q2081" t="str">
        <f t="shared" si="2267"/>
        <v/>
      </c>
      <c r="R2081" t="str">
        <f t="shared" si="2267"/>
        <v/>
      </c>
      <c r="S2081" t="str">
        <f t="shared" si="2267"/>
        <v/>
      </c>
      <c r="T2081" t="str">
        <f t="shared" si="2267"/>
        <v/>
      </c>
      <c r="U2081" t="str">
        <f t="shared" si="2281"/>
        <v>Quinstreet</v>
      </c>
      <c r="V2081" t="str">
        <f t="shared" ref="V2081:Z2081" si="2316">IF(LEN(P2081)&gt;0, U2081  &amp; " " &amp; P2081,"")</f>
        <v>Quinstreet Inc</v>
      </c>
      <c r="W2081" t="str">
        <f t="shared" si="2316"/>
        <v/>
      </c>
      <c r="X2081" t="str">
        <f t="shared" si="2316"/>
        <v/>
      </c>
      <c r="Y2081" t="str">
        <f t="shared" si="2316"/>
        <v/>
      </c>
      <c r="Z2081" t="str">
        <f t="shared" si="2316"/>
        <v/>
      </c>
      <c r="AB2081" t="str">
        <f t="shared" si="2283"/>
        <v>Quinstreet Inc</v>
      </c>
      <c r="AC2081" t="str">
        <f t="shared" si="2284"/>
        <v>QNST Quinstreet Quinstreet Inc</v>
      </c>
      <c r="AD2081" t="str">
        <f t="shared" si="2285"/>
        <v>QNST.OQ</v>
      </c>
      <c r="AE2081">
        <f t="shared" si="2286"/>
        <v>8.0495475500014277E-2</v>
      </c>
    </row>
    <row r="2082" spans="1:31" collapsed="1" x14ac:dyDescent="0.25">
      <c r="A2082" s="1" t="s">
        <v>10607</v>
      </c>
      <c r="B2082" s="1" t="s">
        <v>10608</v>
      </c>
      <c r="C2082" s="1" t="s">
        <v>2199</v>
      </c>
      <c r="D2082" s="1" t="s">
        <v>10609</v>
      </c>
      <c r="E2082" s="1" t="s">
        <v>10610</v>
      </c>
      <c r="F2082" s="1"/>
      <c r="G2082" s="2">
        <v>816705945.36000001</v>
      </c>
      <c r="H2082" s="1" t="s">
        <v>19</v>
      </c>
      <c r="I2082" s="1" t="s">
        <v>20</v>
      </c>
      <c r="J2082" s="1" t="s">
        <v>10611</v>
      </c>
      <c r="K2082" s="1" t="s">
        <v>22</v>
      </c>
      <c r="L2082" s="1" t="s">
        <v>23</v>
      </c>
      <c r="M2082" s="1" t="s">
        <v>23</v>
      </c>
      <c r="N2082" s="1" t="s">
        <v>24</v>
      </c>
      <c r="O2082" t="str">
        <f t="shared" si="2249"/>
        <v>Sapiens</v>
      </c>
      <c r="P2082" t="str">
        <f t="shared" si="2267"/>
        <v>International</v>
      </c>
      <c r="Q2082" t="str">
        <f t="shared" si="2267"/>
        <v>Corporation</v>
      </c>
      <c r="R2082" t="str">
        <f t="shared" si="2267"/>
        <v>NV</v>
      </c>
      <c r="S2082" t="str">
        <f t="shared" si="2267"/>
        <v/>
      </c>
      <c r="T2082" t="str">
        <f t="shared" si="2267"/>
        <v/>
      </c>
      <c r="U2082" t="str">
        <f t="shared" si="2281"/>
        <v>Sapiens</v>
      </c>
      <c r="V2082" t="str">
        <f t="shared" ref="V2082:Z2082" si="2317">IF(LEN(P2082)&gt;0, U2082  &amp; " " &amp; P2082,"")</f>
        <v>Sapiens International</v>
      </c>
      <c r="W2082" t="str">
        <f t="shared" si="2317"/>
        <v>Sapiens International Corporation</v>
      </c>
      <c r="X2082" t="str">
        <f t="shared" si="2317"/>
        <v>Sapiens International Corporation NV</v>
      </c>
      <c r="Y2082" t="str">
        <f t="shared" si="2317"/>
        <v/>
      </c>
      <c r="Z2082" t="str">
        <f t="shared" si="2317"/>
        <v/>
      </c>
      <c r="AB2082" t="str">
        <f t="shared" si="2283"/>
        <v>Sapiens International Corporation NV</v>
      </c>
      <c r="AC2082" t="str">
        <f t="shared" si="2284"/>
        <v>SPNS Sapiens Sapiens International Sapiens International Corporation Sapiens International Corporation NV</v>
      </c>
      <c r="AD2082" t="str">
        <f t="shared" si="2285"/>
        <v>SPNS.OQ</v>
      </c>
      <c r="AE2082">
        <f t="shared" si="2286"/>
        <v>8.0468378176357047E-2</v>
      </c>
    </row>
    <row r="2083" spans="1:31" collapsed="1" x14ac:dyDescent="0.25">
      <c r="A2083" s="1" t="s">
        <v>10612</v>
      </c>
      <c r="B2083" s="1" t="s">
        <v>10613</v>
      </c>
      <c r="C2083" s="1" t="s">
        <v>2721</v>
      </c>
      <c r="D2083" s="1" t="s">
        <v>10614</v>
      </c>
      <c r="E2083" s="1" t="s">
        <v>10615</v>
      </c>
      <c r="F2083" s="1"/>
      <c r="G2083" s="2">
        <v>816354600</v>
      </c>
      <c r="H2083" s="1" t="s">
        <v>19</v>
      </c>
      <c r="I2083" s="1" t="s">
        <v>20</v>
      </c>
      <c r="J2083" s="1" t="s">
        <v>10616</v>
      </c>
      <c r="K2083" s="1" t="s">
        <v>59</v>
      </c>
      <c r="L2083" s="1" t="s">
        <v>60</v>
      </c>
      <c r="M2083" s="1" t="s">
        <v>60</v>
      </c>
      <c r="N2083" s="1" t="s">
        <v>2782</v>
      </c>
      <c r="O2083" t="str">
        <f t="shared" si="2249"/>
        <v>American</v>
      </c>
      <c r="P2083" t="str">
        <f t="shared" si="2267"/>
        <v>Overseas</v>
      </c>
      <c r="Q2083" t="str">
        <f t="shared" si="2267"/>
        <v>Group</v>
      </c>
      <c r="R2083" t="str">
        <f t="shared" si="2267"/>
        <v>Ltd</v>
      </c>
      <c r="S2083" t="str">
        <f t="shared" si="2267"/>
        <v/>
      </c>
      <c r="T2083" t="str">
        <f t="shared" si="2267"/>
        <v/>
      </c>
      <c r="U2083" t="str">
        <f t="shared" si="2281"/>
        <v>American</v>
      </c>
      <c r="V2083" t="str">
        <f t="shared" ref="V2083:Z2083" si="2318">IF(LEN(P2083)&gt;0, U2083  &amp; " " &amp; P2083,"")</f>
        <v>American Overseas</v>
      </c>
      <c r="W2083" t="str">
        <f t="shared" si="2318"/>
        <v>American Overseas Group</v>
      </c>
      <c r="X2083" t="str">
        <f t="shared" si="2318"/>
        <v>American Overseas Group Ltd</v>
      </c>
      <c r="Y2083" t="str">
        <f t="shared" si="2318"/>
        <v/>
      </c>
      <c r="Z2083" t="str">
        <f t="shared" si="2318"/>
        <v/>
      </c>
      <c r="AB2083" t="str">
        <f t="shared" si="2283"/>
        <v>American Overseas Group Ltd</v>
      </c>
      <c r="AC2083" t="str">
        <f t="shared" si="2284"/>
        <v>AOREF American American Overseas American Overseas Group American Overseas Group Ltd</v>
      </c>
      <c r="AD2083" t="str">
        <f t="shared" si="2285"/>
        <v>AOREF.PK</v>
      </c>
      <c r="AE2083">
        <f t="shared" si="2286"/>
        <v>8.043376083157143E-2</v>
      </c>
    </row>
    <row r="2084" spans="1:31" collapsed="1" x14ac:dyDescent="0.25">
      <c r="A2084" s="1" t="s">
        <v>10617</v>
      </c>
      <c r="B2084" s="1" t="s">
        <v>10618</v>
      </c>
      <c r="C2084" s="1" t="s">
        <v>55</v>
      </c>
      <c r="D2084" s="1" t="s">
        <v>10619</v>
      </c>
      <c r="E2084" s="1" t="s">
        <v>10620</v>
      </c>
      <c r="F2084" s="1"/>
      <c r="G2084" s="2">
        <v>815875975.03999996</v>
      </c>
      <c r="H2084" s="1" t="s">
        <v>19</v>
      </c>
      <c r="I2084" s="1" t="s">
        <v>20</v>
      </c>
      <c r="J2084" s="1" t="s">
        <v>10621</v>
      </c>
      <c r="K2084" s="1" t="s">
        <v>199</v>
      </c>
      <c r="L2084" s="1" t="s">
        <v>200</v>
      </c>
      <c r="M2084" s="1" t="s">
        <v>477</v>
      </c>
      <c r="N2084" s="1" t="s">
        <v>478</v>
      </c>
      <c r="O2084" t="str">
        <f t="shared" si="2249"/>
        <v>Wabash</v>
      </c>
      <c r="P2084" t="str">
        <f t="shared" si="2267"/>
        <v>National</v>
      </c>
      <c r="Q2084" t="str">
        <f t="shared" si="2267"/>
        <v>Corp</v>
      </c>
      <c r="R2084" t="str">
        <f t="shared" si="2267"/>
        <v/>
      </c>
      <c r="S2084" t="str">
        <f t="shared" si="2267"/>
        <v/>
      </c>
      <c r="T2084" t="str">
        <f t="shared" si="2267"/>
        <v/>
      </c>
      <c r="U2084" t="str">
        <f t="shared" si="2281"/>
        <v>Wabash</v>
      </c>
      <c r="V2084" t="str">
        <f t="shared" ref="V2084:Z2084" si="2319">IF(LEN(P2084)&gt;0, U2084  &amp; " " &amp; P2084,"")</f>
        <v>Wabash National</v>
      </c>
      <c r="W2084" t="str">
        <f t="shared" si="2319"/>
        <v>Wabash National Corp</v>
      </c>
      <c r="X2084" t="str">
        <f t="shared" si="2319"/>
        <v/>
      </c>
      <c r="Y2084" t="str">
        <f t="shared" si="2319"/>
        <v/>
      </c>
      <c r="Z2084" t="str">
        <f t="shared" si="2319"/>
        <v/>
      </c>
      <c r="AB2084" t="str">
        <f t="shared" si="2283"/>
        <v>Wabash National Corp</v>
      </c>
      <c r="AC2084" t="str">
        <f t="shared" si="2284"/>
        <v>WNC Wabash Wabash National Wabash National Corp</v>
      </c>
      <c r="AD2084" t="str">
        <f t="shared" si="2285"/>
        <v>WNC.N</v>
      </c>
      <c r="AE2084">
        <f t="shared" si="2286"/>
        <v>8.038660288628556E-2</v>
      </c>
    </row>
    <row r="2085" spans="1:31" collapsed="1" x14ac:dyDescent="0.25">
      <c r="A2085" s="1" t="s">
        <v>10622</v>
      </c>
      <c r="B2085" s="1" t="s">
        <v>10623</v>
      </c>
      <c r="C2085" s="1" t="s">
        <v>55</v>
      </c>
      <c r="D2085" s="1" t="s">
        <v>10624</v>
      </c>
      <c r="E2085" s="1" t="s">
        <v>10625</v>
      </c>
      <c r="F2085" s="1"/>
      <c r="G2085" s="2">
        <v>815505581.20000005</v>
      </c>
      <c r="H2085" s="1" t="s">
        <v>19</v>
      </c>
      <c r="I2085" s="1" t="s">
        <v>20</v>
      </c>
      <c r="J2085" s="1" t="s">
        <v>10626</v>
      </c>
      <c r="K2085" s="1" t="s">
        <v>199</v>
      </c>
      <c r="L2085" s="1" t="s">
        <v>627</v>
      </c>
      <c r="M2085" s="1" t="s">
        <v>628</v>
      </c>
      <c r="N2085" s="1" t="s">
        <v>914</v>
      </c>
      <c r="O2085" t="str">
        <f t="shared" ref="O2085:O2148" si="2320">TRIM(MID(SUBSTITUTE($B2085," ",REPT(" ",LEN($B2085))),(O$1-1)*LEN($B2085)+1,LEN($B2085)))</f>
        <v>Emerald</v>
      </c>
      <c r="P2085" t="str">
        <f t="shared" si="2267"/>
        <v>Expositions</v>
      </c>
      <c r="Q2085" t="str">
        <f t="shared" si="2267"/>
        <v>Events</v>
      </c>
      <c r="R2085" t="str">
        <f t="shared" si="2267"/>
        <v>Inc</v>
      </c>
      <c r="S2085" t="str">
        <f t="shared" si="2267"/>
        <v/>
      </c>
      <c r="T2085" t="str">
        <f t="shared" si="2267"/>
        <v/>
      </c>
      <c r="U2085" t="str">
        <f t="shared" si="2281"/>
        <v>Emerald</v>
      </c>
      <c r="V2085" t="str">
        <f t="shared" ref="V2085:Z2085" si="2321">IF(LEN(P2085)&gt;0, U2085  &amp; " " &amp; P2085,"")</f>
        <v>Emerald Expositions</v>
      </c>
      <c r="W2085" t="str">
        <f t="shared" si="2321"/>
        <v>Emerald Expositions Events</v>
      </c>
      <c r="X2085" t="str">
        <f t="shared" si="2321"/>
        <v>Emerald Expositions Events Inc</v>
      </c>
      <c r="Y2085" t="str">
        <f t="shared" si="2321"/>
        <v/>
      </c>
      <c r="Z2085" t="str">
        <f t="shared" si="2321"/>
        <v/>
      </c>
      <c r="AB2085" t="str">
        <f t="shared" si="2283"/>
        <v>Emerald Expositions Events Inc</v>
      </c>
      <c r="AC2085" t="str">
        <f t="shared" si="2284"/>
        <v>EEX Emerald Emerald Expositions Emerald Expositions Events Emerald Expositions Events Inc</v>
      </c>
      <c r="AD2085" t="str">
        <f t="shared" si="2285"/>
        <v>EEX.N</v>
      </c>
      <c r="AE2085">
        <f t="shared" si="2286"/>
        <v>8.0350108733450457E-2</v>
      </c>
    </row>
    <row r="2086" spans="1:31" collapsed="1" x14ac:dyDescent="0.25">
      <c r="A2086" s="1" t="s">
        <v>10627</v>
      </c>
      <c r="B2086" s="1" t="s">
        <v>10628</v>
      </c>
      <c r="C2086" s="1" t="s">
        <v>16</v>
      </c>
      <c r="D2086" s="1" t="s">
        <v>10629</v>
      </c>
      <c r="E2086" s="1" t="s">
        <v>10630</v>
      </c>
      <c r="F2086" s="1"/>
      <c r="G2086" s="2">
        <v>815118546.60000002</v>
      </c>
      <c r="H2086" s="1" t="s">
        <v>19</v>
      </c>
      <c r="I2086" s="1" t="s">
        <v>20</v>
      </c>
      <c r="J2086" s="1" t="s">
        <v>10631</v>
      </c>
      <c r="K2086" s="1" t="s">
        <v>67</v>
      </c>
      <c r="L2086" s="1" t="s">
        <v>154</v>
      </c>
      <c r="M2086" s="1" t="s">
        <v>239</v>
      </c>
      <c r="N2086" s="1" t="s">
        <v>317</v>
      </c>
      <c r="O2086" t="str">
        <f t="shared" si="2320"/>
        <v>Natus</v>
      </c>
      <c r="P2086" t="str">
        <f t="shared" si="2267"/>
        <v>Medical</v>
      </c>
      <c r="Q2086" t="str">
        <f t="shared" si="2267"/>
        <v>Inc</v>
      </c>
      <c r="R2086" t="str">
        <f t="shared" si="2267"/>
        <v/>
      </c>
      <c r="S2086" t="str">
        <f t="shared" si="2267"/>
        <v/>
      </c>
      <c r="T2086" t="str">
        <f t="shared" si="2267"/>
        <v/>
      </c>
      <c r="U2086" t="str">
        <f t="shared" si="2281"/>
        <v>Natus</v>
      </c>
      <c r="V2086" t="str">
        <f t="shared" ref="V2086:Z2086" si="2322">IF(LEN(P2086)&gt;0, U2086  &amp; " " &amp; P2086,"")</f>
        <v>Natus Medical</v>
      </c>
      <c r="W2086" t="str">
        <f t="shared" si="2322"/>
        <v>Natus Medical Inc</v>
      </c>
      <c r="X2086" t="str">
        <f t="shared" si="2322"/>
        <v/>
      </c>
      <c r="Y2086" t="str">
        <f t="shared" si="2322"/>
        <v/>
      </c>
      <c r="Z2086" t="str">
        <f t="shared" si="2322"/>
        <v/>
      </c>
      <c r="AB2086" t="str">
        <f t="shared" si="2283"/>
        <v>Natus Medical Inc</v>
      </c>
      <c r="AC2086" t="str">
        <f t="shared" si="2284"/>
        <v>BABY Natus Natus Medical Natus Medical Inc</v>
      </c>
      <c r="AD2086" t="str">
        <f t="shared" si="2285"/>
        <v>BABY.OQ</v>
      </c>
      <c r="AE2086">
        <f t="shared" si="2286"/>
        <v>8.031197500032769E-2</v>
      </c>
    </row>
    <row r="2087" spans="1:31" collapsed="1" x14ac:dyDescent="0.25">
      <c r="A2087" s="1" t="s">
        <v>10632</v>
      </c>
      <c r="B2087" s="1" t="s">
        <v>10633</v>
      </c>
      <c r="C2087" s="1" t="s">
        <v>16</v>
      </c>
      <c r="D2087" s="1" t="s">
        <v>10634</v>
      </c>
      <c r="E2087" s="1" t="s">
        <v>10635</v>
      </c>
      <c r="F2087" s="1"/>
      <c r="G2087" s="2">
        <v>814792182.60000002</v>
      </c>
      <c r="H2087" s="1" t="s">
        <v>19</v>
      </c>
      <c r="I2087" s="1" t="s">
        <v>20</v>
      </c>
      <c r="J2087" s="1" t="s">
        <v>10636</v>
      </c>
      <c r="K2087" s="1" t="s">
        <v>22</v>
      </c>
      <c r="L2087" s="1" t="s">
        <v>39</v>
      </c>
      <c r="M2087" s="1" t="s">
        <v>1242</v>
      </c>
      <c r="N2087" s="1" t="s">
        <v>1242</v>
      </c>
      <c r="O2087" t="str">
        <f t="shared" si="2320"/>
        <v>FARO</v>
      </c>
      <c r="P2087" t="str">
        <f t="shared" si="2267"/>
        <v>Technologies</v>
      </c>
      <c r="Q2087" t="str">
        <f t="shared" si="2267"/>
        <v>Inc</v>
      </c>
      <c r="R2087" t="str">
        <f t="shared" si="2267"/>
        <v/>
      </c>
      <c r="S2087" t="str">
        <f t="shared" si="2267"/>
        <v/>
      </c>
      <c r="T2087" t="str">
        <f t="shared" si="2267"/>
        <v/>
      </c>
      <c r="U2087" t="str">
        <f t="shared" si="2281"/>
        <v>FARO</v>
      </c>
      <c r="V2087" t="str">
        <f t="shared" ref="V2087:Z2087" si="2323">IF(LEN(P2087)&gt;0, U2087  &amp; " " &amp; P2087,"")</f>
        <v>FARO Technologies</v>
      </c>
      <c r="W2087" t="str">
        <f t="shared" si="2323"/>
        <v>FARO Technologies Inc</v>
      </c>
      <c r="X2087" t="str">
        <f t="shared" si="2323"/>
        <v/>
      </c>
      <c r="Y2087" t="str">
        <f t="shared" si="2323"/>
        <v/>
      </c>
      <c r="Z2087" t="str">
        <f t="shared" si="2323"/>
        <v/>
      </c>
      <c r="AB2087" t="str">
        <f t="shared" si="2283"/>
        <v>FARO Technologies Inc</v>
      </c>
      <c r="AC2087" t="str">
        <f t="shared" si="2284"/>
        <v>FARO FARO FARO Technologies FARO Technologies Inc</v>
      </c>
      <c r="AD2087" t="str">
        <f t="shared" si="2285"/>
        <v>FARO.OQ</v>
      </c>
      <c r="AE2087">
        <f t="shared" si="2286"/>
        <v>8.0279819018209103E-2</v>
      </c>
    </row>
    <row r="2088" spans="1:31" collapsed="1" x14ac:dyDescent="0.25">
      <c r="A2088" s="1" t="s">
        <v>10637</v>
      </c>
      <c r="B2088" s="1" t="s">
        <v>10638</v>
      </c>
      <c r="C2088" s="1" t="s">
        <v>2669</v>
      </c>
      <c r="D2088" s="1" t="s">
        <v>10639</v>
      </c>
      <c r="E2088" s="1" t="s">
        <v>10640</v>
      </c>
      <c r="F2088" s="1"/>
      <c r="G2088" s="2">
        <v>813752016.27999997</v>
      </c>
      <c r="H2088" s="1" t="s">
        <v>19</v>
      </c>
      <c r="I2088" s="1" t="s">
        <v>20</v>
      </c>
      <c r="J2088" s="1" t="s">
        <v>10641</v>
      </c>
      <c r="K2088" s="1" t="s">
        <v>88</v>
      </c>
      <c r="L2088" s="1" t="s">
        <v>3787</v>
      </c>
      <c r="M2088" s="1" t="s">
        <v>3787</v>
      </c>
      <c r="N2088" s="1" t="s">
        <v>3788</v>
      </c>
      <c r="O2088" t="str">
        <f t="shared" si="2320"/>
        <v>TPI</v>
      </c>
      <c r="P2088" t="str">
        <f t="shared" si="2267"/>
        <v>Composites</v>
      </c>
      <c r="Q2088" t="str">
        <f t="shared" si="2267"/>
        <v>Inc</v>
      </c>
      <c r="R2088" t="str">
        <f t="shared" si="2267"/>
        <v/>
      </c>
      <c r="S2088" t="str">
        <f t="shared" si="2267"/>
        <v/>
      </c>
      <c r="T2088" t="str">
        <f t="shared" si="2267"/>
        <v/>
      </c>
      <c r="U2088" t="str">
        <f t="shared" si="2281"/>
        <v>TPI</v>
      </c>
      <c r="V2088" t="str">
        <f t="shared" ref="V2088:Z2088" si="2324">IF(LEN(P2088)&gt;0, U2088  &amp; " " &amp; P2088,"")</f>
        <v>TPI Composites</v>
      </c>
      <c r="W2088" t="str">
        <f t="shared" si="2324"/>
        <v>TPI Composites Inc</v>
      </c>
      <c r="X2088" t="str">
        <f t="shared" si="2324"/>
        <v/>
      </c>
      <c r="Y2088" t="str">
        <f t="shared" si="2324"/>
        <v/>
      </c>
      <c r="Z2088" t="str">
        <f t="shared" si="2324"/>
        <v/>
      </c>
      <c r="AB2088" t="str">
        <f t="shared" si="2283"/>
        <v>TPI Composites Inc</v>
      </c>
      <c r="AC2088" t="str">
        <f t="shared" si="2284"/>
        <v>TPIC TPI TPI Composites TPI Composites Inc</v>
      </c>
      <c r="AD2088" t="str">
        <f t="shared" si="2285"/>
        <v>TPIC.OQ</v>
      </c>
      <c r="AE2088">
        <f t="shared" si="2286"/>
        <v>8.0177333543137427E-2</v>
      </c>
    </row>
    <row r="2089" spans="1:31" collapsed="1" x14ac:dyDescent="0.25">
      <c r="A2089" s="1" t="s">
        <v>10642</v>
      </c>
      <c r="B2089" s="1" t="s">
        <v>10643</v>
      </c>
      <c r="C2089" s="1" t="s">
        <v>2199</v>
      </c>
      <c r="D2089" s="1" t="s">
        <v>10644</v>
      </c>
      <c r="E2089" s="1" t="s">
        <v>10645</v>
      </c>
      <c r="F2089" s="1"/>
      <c r="G2089" s="2">
        <v>812013894.17999995</v>
      </c>
      <c r="H2089" s="1" t="s">
        <v>19</v>
      </c>
      <c r="I2089" s="1" t="s">
        <v>20</v>
      </c>
      <c r="J2089" s="1" t="s">
        <v>10646</v>
      </c>
      <c r="K2089" s="1" t="s">
        <v>30</v>
      </c>
      <c r="L2089" s="1" t="s">
        <v>122</v>
      </c>
      <c r="M2089" s="1" t="s">
        <v>222</v>
      </c>
      <c r="N2089" s="1" t="s">
        <v>456</v>
      </c>
      <c r="O2089" t="str">
        <f t="shared" si="2320"/>
        <v>Lindblad</v>
      </c>
      <c r="P2089" t="str">
        <f t="shared" si="2267"/>
        <v>Expeditions</v>
      </c>
      <c r="Q2089" t="str">
        <f t="shared" si="2267"/>
        <v>Holdings</v>
      </c>
      <c r="R2089" t="str">
        <f t="shared" ref="P2089:T2152" si="2325">TRIM(MID(SUBSTITUTE($B2089," ",REPT(" ",LEN($B2089))),(R$1-1)*LEN($B2089)+1,LEN($B2089)))</f>
        <v>Inc</v>
      </c>
      <c r="S2089" t="str">
        <f t="shared" si="2325"/>
        <v/>
      </c>
      <c r="T2089" t="str">
        <f t="shared" si="2325"/>
        <v/>
      </c>
      <c r="U2089" t="str">
        <f t="shared" si="2281"/>
        <v>Lindblad</v>
      </c>
      <c r="V2089" t="str">
        <f t="shared" ref="V2089:Z2089" si="2326">IF(LEN(P2089)&gt;0, U2089  &amp; " " &amp; P2089,"")</f>
        <v>Lindblad Expeditions</v>
      </c>
      <c r="W2089" t="str">
        <f t="shared" si="2326"/>
        <v>Lindblad Expeditions Holdings</v>
      </c>
      <c r="X2089" t="str">
        <f t="shared" si="2326"/>
        <v>Lindblad Expeditions Holdings Inc</v>
      </c>
      <c r="Y2089" t="str">
        <f t="shared" si="2326"/>
        <v/>
      </c>
      <c r="Z2089" t="str">
        <f t="shared" si="2326"/>
        <v/>
      </c>
      <c r="AB2089" t="str">
        <f t="shared" si="2283"/>
        <v>Lindblad Expeditions Holdings Inc</v>
      </c>
      <c r="AC2089" t="str">
        <f t="shared" si="2284"/>
        <v>LIND Lindblad Lindblad Expeditions Lindblad Expeditions Holdings Lindblad Expeditions Holdings Inc</v>
      </c>
      <c r="AD2089" t="str">
        <f t="shared" si="2285"/>
        <v>LIND.OQ</v>
      </c>
      <c r="AE2089">
        <f t="shared" si="2286"/>
        <v>8.0006079902516708E-2</v>
      </c>
    </row>
    <row r="2090" spans="1:31" collapsed="1" x14ac:dyDescent="0.25">
      <c r="A2090" s="1" t="s">
        <v>10647</v>
      </c>
      <c r="B2090" s="1" t="s">
        <v>10648</v>
      </c>
      <c r="C2090" s="1" t="s">
        <v>2669</v>
      </c>
      <c r="D2090" s="1" t="s">
        <v>10649</v>
      </c>
      <c r="E2090" s="1" t="s">
        <v>10650</v>
      </c>
      <c r="F2090" s="1"/>
      <c r="G2090" s="2">
        <v>811913927.97000003</v>
      </c>
      <c r="H2090" s="1" t="s">
        <v>19</v>
      </c>
      <c r="I2090" s="1" t="s">
        <v>20</v>
      </c>
      <c r="J2090" s="1" t="s">
        <v>10651</v>
      </c>
      <c r="K2090" s="1" t="s">
        <v>22</v>
      </c>
      <c r="L2090" s="1" t="s">
        <v>23</v>
      </c>
      <c r="M2090" s="1" t="s">
        <v>23</v>
      </c>
      <c r="N2090" s="1" t="s">
        <v>275</v>
      </c>
      <c r="O2090" t="str">
        <f t="shared" si="2320"/>
        <v>Carbonite</v>
      </c>
      <c r="P2090" t="str">
        <f t="shared" si="2325"/>
        <v>Inc</v>
      </c>
      <c r="Q2090" t="str">
        <f t="shared" si="2325"/>
        <v/>
      </c>
      <c r="R2090" t="str">
        <f t="shared" si="2325"/>
        <v/>
      </c>
      <c r="S2090" t="str">
        <f t="shared" si="2325"/>
        <v/>
      </c>
      <c r="T2090" t="str">
        <f t="shared" si="2325"/>
        <v/>
      </c>
      <c r="U2090" t="str">
        <f t="shared" si="2281"/>
        <v>Carbonite</v>
      </c>
      <c r="V2090" t="str">
        <f t="shared" ref="V2090:Z2090" si="2327">IF(LEN(P2090)&gt;0, U2090  &amp; " " &amp; P2090,"")</f>
        <v>Carbonite Inc</v>
      </c>
      <c r="W2090" t="str">
        <f t="shared" si="2327"/>
        <v/>
      </c>
      <c r="X2090" t="str">
        <f t="shared" si="2327"/>
        <v/>
      </c>
      <c r="Y2090" t="str">
        <f t="shared" si="2327"/>
        <v/>
      </c>
      <c r="Z2090" t="str">
        <f t="shared" si="2327"/>
        <v/>
      </c>
      <c r="AB2090" t="str">
        <f t="shared" si="2283"/>
        <v>Carbonite Inc</v>
      </c>
      <c r="AC2090" t="str">
        <f t="shared" si="2284"/>
        <v>CARB Carbonite Carbonite Inc</v>
      </c>
      <c r="AD2090" t="str">
        <f t="shared" si="2285"/>
        <v>CARB.OQ</v>
      </c>
      <c r="AE2090">
        <f t="shared" si="2286"/>
        <v>7.9996230434863355E-2</v>
      </c>
    </row>
    <row r="2091" spans="1:31" collapsed="1" x14ac:dyDescent="0.25">
      <c r="A2091" s="1" t="s">
        <v>10652</v>
      </c>
      <c r="B2091" s="1" t="s">
        <v>10653</v>
      </c>
      <c r="C2091" s="1" t="s">
        <v>2669</v>
      </c>
      <c r="D2091" s="1" t="s">
        <v>10654</v>
      </c>
      <c r="E2091" s="1" t="s">
        <v>10655</v>
      </c>
      <c r="F2091" s="1"/>
      <c r="G2091" s="2">
        <v>811168618.80999994</v>
      </c>
      <c r="H2091" s="1" t="s">
        <v>19</v>
      </c>
      <c r="I2091" s="1" t="s">
        <v>20</v>
      </c>
      <c r="J2091" s="1" t="s">
        <v>10656</v>
      </c>
      <c r="K2091" s="1" t="s">
        <v>67</v>
      </c>
      <c r="L2091" s="1" t="s">
        <v>68</v>
      </c>
      <c r="M2091" s="1" t="s">
        <v>424</v>
      </c>
      <c r="N2091" s="1" t="s">
        <v>424</v>
      </c>
      <c r="O2091" t="str">
        <f t="shared" si="2320"/>
        <v>Rocket</v>
      </c>
      <c r="P2091" t="str">
        <f t="shared" si="2325"/>
        <v>Pharmaceuticals</v>
      </c>
      <c r="Q2091" t="str">
        <f t="shared" si="2325"/>
        <v>Inc</v>
      </c>
      <c r="R2091" t="str">
        <f t="shared" si="2325"/>
        <v/>
      </c>
      <c r="S2091" t="str">
        <f t="shared" si="2325"/>
        <v/>
      </c>
      <c r="T2091" t="str">
        <f t="shared" si="2325"/>
        <v/>
      </c>
      <c r="U2091" t="str">
        <f t="shared" si="2281"/>
        <v>Rocket</v>
      </c>
      <c r="V2091" t="str">
        <f t="shared" ref="V2091:Z2091" si="2328">IF(LEN(P2091)&gt;0, U2091  &amp; " " &amp; P2091,"")</f>
        <v>Rocket Pharmaceuticals</v>
      </c>
      <c r="W2091" t="str">
        <f t="shared" si="2328"/>
        <v>Rocket Pharmaceuticals Inc</v>
      </c>
      <c r="X2091" t="str">
        <f t="shared" si="2328"/>
        <v/>
      </c>
      <c r="Y2091" t="str">
        <f t="shared" si="2328"/>
        <v/>
      </c>
      <c r="Z2091" t="str">
        <f t="shared" si="2328"/>
        <v/>
      </c>
      <c r="AB2091" t="str">
        <f t="shared" si="2283"/>
        <v>Rocket Pharmaceuticals Inc</v>
      </c>
      <c r="AC2091" t="str">
        <f t="shared" si="2284"/>
        <v>RCKT Rocket Rocket Pharmaceuticals Rocket Pharmaceuticals Inc</v>
      </c>
      <c r="AD2091" t="str">
        <f t="shared" si="2285"/>
        <v>RCKT.OQ</v>
      </c>
      <c r="AE2091">
        <f t="shared" si="2286"/>
        <v>7.9922796636951246E-2</v>
      </c>
    </row>
    <row r="2092" spans="1:31" collapsed="1" x14ac:dyDescent="0.25">
      <c r="A2092" s="1" t="s">
        <v>10657</v>
      </c>
      <c r="B2092" s="1" t="s">
        <v>10658</v>
      </c>
      <c r="C2092" s="1" t="s">
        <v>55</v>
      </c>
      <c r="D2092" s="1" t="s">
        <v>10659</v>
      </c>
      <c r="E2092" s="1" t="s">
        <v>10660</v>
      </c>
      <c r="F2092" s="1"/>
      <c r="G2092" s="2">
        <v>811118163.11000001</v>
      </c>
      <c r="H2092" s="1" t="s">
        <v>19</v>
      </c>
      <c r="I2092" s="1" t="s">
        <v>20</v>
      </c>
      <c r="J2092" s="1" t="s">
        <v>10661</v>
      </c>
      <c r="K2092" s="1" t="s">
        <v>59</v>
      </c>
      <c r="L2092" s="1" t="s">
        <v>395</v>
      </c>
      <c r="M2092" s="1" t="s">
        <v>396</v>
      </c>
      <c r="N2092" s="1" t="s">
        <v>650</v>
      </c>
      <c r="O2092" t="str">
        <f t="shared" si="2320"/>
        <v>Urstadt</v>
      </c>
      <c r="P2092" t="str">
        <f t="shared" si="2325"/>
        <v>Biddle</v>
      </c>
      <c r="Q2092" t="str">
        <f t="shared" si="2325"/>
        <v>Properties</v>
      </c>
      <c r="R2092" t="str">
        <f t="shared" si="2325"/>
        <v>Inc</v>
      </c>
      <c r="S2092" t="str">
        <f t="shared" si="2325"/>
        <v/>
      </c>
      <c r="T2092" t="str">
        <f t="shared" si="2325"/>
        <v/>
      </c>
      <c r="U2092" t="str">
        <f t="shared" si="2281"/>
        <v>Urstadt</v>
      </c>
      <c r="V2092" t="str">
        <f t="shared" ref="V2092:Z2092" si="2329">IF(LEN(P2092)&gt;0, U2092  &amp; " " &amp; P2092,"")</f>
        <v>Urstadt Biddle</v>
      </c>
      <c r="W2092" t="str">
        <f t="shared" si="2329"/>
        <v>Urstadt Biddle Properties</v>
      </c>
      <c r="X2092" t="str">
        <f t="shared" si="2329"/>
        <v>Urstadt Biddle Properties Inc</v>
      </c>
      <c r="Y2092" t="str">
        <f t="shared" si="2329"/>
        <v/>
      </c>
      <c r="Z2092" t="str">
        <f t="shared" si="2329"/>
        <v/>
      </c>
      <c r="AB2092" t="str">
        <f t="shared" si="2283"/>
        <v>Urstadt Biddle Properties Inc</v>
      </c>
      <c r="AC2092" t="str">
        <f t="shared" si="2284"/>
        <v>UBA Urstadt Urstadt Biddle Urstadt Biddle Properties Urstadt Biddle Properties Inc</v>
      </c>
      <c r="AD2092" t="str">
        <f t="shared" si="2285"/>
        <v>UBA.N</v>
      </c>
      <c r="AE2092">
        <f t="shared" si="2286"/>
        <v>7.991782533929899E-2</v>
      </c>
    </row>
    <row r="2093" spans="1:31" collapsed="1" x14ac:dyDescent="0.25">
      <c r="A2093" s="1" t="s">
        <v>10662</v>
      </c>
      <c r="B2093" s="1" t="s">
        <v>10663</v>
      </c>
      <c r="C2093" s="1" t="s">
        <v>55</v>
      </c>
      <c r="D2093" s="1" t="s">
        <v>10664</v>
      </c>
      <c r="E2093" s="1" t="s">
        <v>10665</v>
      </c>
      <c r="F2093" s="1"/>
      <c r="G2093" s="2">
        <v>810542200.01999998</v>
      </c>
      <c r="H2093" s="1" t="s">
        <v>19</v>
      </c>
      <c r="I2093" s="1" t="s">
        <v>20</v>
      </c>
      <c r="J2093" s="1" t="s">
        <v>10666</v>
      </c>
      <c r="K2093" s="1" t="s">
        <v>30</v>
      </c>
      <c r="L2093" s="1" t="s">
        <v>661</v>
      </c>
      <c r="M2093" s="1" t="s">
        <v>661</v>
      </c>
      <c r="N2093" s="1" t="s">
        <v>662</v>
      </c>
      <c r="O2093" t="str">
        <f t="shared" si="2320"/>
        <v>REV</v>
      </c>
      <c r="P2093" t="str">
        <f t="shared" si="2325"/>
        <v>Group</v>
      </c>
      <c r="Q2093" t="str">
        <f t="shared" si="2325"/>
        <v>Inc</v>
      </c>
      <c r="R2093" t="str">
        <f t="shared" si="2325"/>
        <v/>
      </c>
      <c r="S2093" t="str">
        <f t="shared" si="2325"/>
        <v/>
      </c>
      <c r="T2093" t="str">
        <f t="shared" si="2325"/>
        <v/>
      </c>
      <c r="U2093" t="str">
        <f t="shared" si="2281"/>
        <v>REV</v>
      </c>
      <c r="V2093" t="str">
        <f t="shared" ref="V2093:Z2093" si="2330">IF(LEN(P2093)&gt;0, U2093  &amp; " " &amp; P2093,"")</f>
        <v>REV Group</v>
      </c>
      <c r="W2093" t="str">
        <f t="shared" si="2330"/>
        <v>REV Group Inc</v>
      </c>
      <c r="X2093" t="str">
        <f t="shared" si="2330"/>
        <v/>
      </c>
      <c r="Y2093" t="str">
        <f t="shared" si="2330"/>
        <v/>
      </c>
      <c r="Z2093" t="str">
        <f t="shared" si="2330"/>
        <v/>
      </c>
      <c r="AB2093" t="str">
        <f t="shared" si="2283"/>
        <v>REV Group Inc</v>
      </c>
      <c r="AC2093" t="str">
        <f t="shared" si="2284"/>
        <v>REVG REV REV Group REV Group Inc</v>
      </c>
      <c r="AD2093" t="str">
        <f t="shared" si="2285"/>
        <v>REVG.N</v>
      </c>
      <c r="AE2093">
        <f t="shared" si="2286"/>
        <v>7.9861076865744868E-2</v>
      </c>
    </row>
    <row r="2094" spans="1:31" collapsed="1" x14ac:dyDescent="0.25">
      <c r="A2094" s="1" t="s">
        <v>10667</v>
      </c>
      <c r="B2094" s="1" t="s">
        <v>10668</v>
      </c>
      <c r="C2094" s="1" t="s">
        <v>55</v>
      </c>
      <c r="D2094" s="1" t="s">
        <v>10669</v>
      </c>
      <c r="E2094" s="1" t="s">
        <v>10670</v>
      </c>
      <c r="F2094" s="1"/>
      <c r="G2094" s="2">
        <v>810144889.5</v>
      </c>
      <c r="H2094" s="1" t="s">
        <v>19</v>
      </c>
      <c r="I2094" s="1" t="s">
        <v>20</v>
      </c>
      <c r="J2094" s="1" t="s">
        <v>10671</v>
      </c>
      <c r="K2094" s="1" t="s">
        <v>59</v>
      </c>
      <c r="L2094" s="1" t="s">
        <v>80</v>
      </c>
      <c r="M2094" s="1" t="s">
        <v>81</v>
      </c>
      <c r="N2094" s="1" t="s">
        <v>3650</v>
      </c>
      <c r="O2094" t="str">
        <f t="shared" si="2320"/>
        <v>Banco</v>
      </c>
      <c r="P2094" t="str">
        <f t="shared" si="2325"/>
        <v>Latinoamericano</v>
      </c>
      <c r="Q2094" t="str">
        <f t="shared" si="2325"/>
        <v>de</v>
      </c>
      <c r="R2094" t="str">
        <f t="shared" si="2325"/>
        <v>Comercio</v>
      </c>
      <c r="S2094" t="str">
        <f t="shared" si="2325"/>
        <v>Exterior</v>
      </c>
      <c r="T2094" t="str">
        <f t="shared" si="2325"/>
        <v>SA</v>
      </c>
      <c r="U2094" t="str">
        <f t="shared" si="2281"/>
        <v>Banco</v>
      </c>
      <c r="V2094" t="str">
        <f t="shared" ref="V2094:Z2094" si="2331">IF(LEN(P2094)&gt;0, U2094  &amp; " " &amp; P2094,"")</f>
        <v>Banco Latinoamericano</v>
      </c>
      <c r="W2094" t="str">
        <f t="shared" si="2331"/>
        <v>Banco Latinoamericano de</v>
      </c>
      <c r="X2094" t="str">
        <f t="shared" si="2331"/>
        <v>Banco Latinoamericano de Comercio</v>
      </c>
      <c r="Y2094" t="str">
        <f t="shared" si="2331"/>
        <v>Banco Latinoamericano de Comercio Exterior</v>
      </c>
      <c r="Z2094" t="str">
        <f t="shared" si="2331"/>
        <v>Banco Latinoamericano de Comercio Exterior SA</v>
      </c>
      <c r="AB2094" t="str">
        <f t="shared" si="2283"/>
        <v>Banco Latinoamericano de Comercio Exterior SA</v>
      </c>
      <c r="AC2094" t="str">
        <f t="shared" si="2284"/>
        <v>BLX Banco Banco Latinoamericano Banco Latinoamericano de Banco Latinoamericano de Comercio Banco Latinoamericano de Comercio Exterior Banco Latinoamericano de Comercio Exterior SA</v>
      </c>
      <c r="AD2094" t="str">
        <f t="shared" si="2285"/>
        <v>BLX.N</v>
      </c>
      <c r="AE2094">
        <f t="shared" si="2286"/>
        <v>7.9821930667093519E-2</v>
      </c>
    </row>
    <row r="2095" spans="1:31" collapsed="1" x14ac:dyDescent="0.25">
      <c r="A2095" s="1" t="s">
        <v>10672</v>
      </c>
      <c r="B2095" s="1" t="s">
        <v>10673</v>
      </c>
      <c r="C2095" s="1" t="s">
        <v>16</v>
      </c>
      <c r="D2095" s="1" t="s">
        <v>10674</v>
      </c>
      <c r="E2095" s="1" t="s">
        <v>10675</v>
      </c>
      <c r="F2095" s="1"/>
      <c r="G2095" s="2">
        <v>809038883.79999995</v>
      </c>
      <c r="H2095" s="1" t="s">
        <v>19</v>
      </c>
      <c r="I2095" s="1" t="s">
        <v>20</v>
      </c>
      <c r="J2095" s="1" t="s">
        <v>10676</v>
      </c>
      <c r="K2095" s="1" t="s">
        <v>67</v>
      </c>
      <c r="L2095" s="1" t="s">
        <v>68</v>
      </c>
      <c r="M2095" s="1" t="s">
        <v>424</v>
      </c>
      <c r="N2095" s="1" t="s">
        <v>424</v>
      </c>
      <c r="O2095" t="str">
        <f t="shared" si="2320"/>
        <v>Homology</v>
      </c>
      <c r="P2095" t="str">
        <f t="shared" si="2325"/>
        <v>Medicines</v>
      </c>
      <c r="Q2095" t="str">
        <f t="shared" si="2325"/>
        <v>Inc</v>
      </c>
      <c r="R2095" t="str">
        <f t="shared" si="2325"/>
        <v/>
      </c>
      <c r="S2095" t="str">
        <f t="shared" si="2325"/>
        <v/>
      </c>
      <c r="T2095" t="str">
        <f t="shared" si="2325"/>
        <v/>
      </c>
      <c r="U2095" t="str">
        <f t="shared" si="2281"/>
        <v>Homology</v>
      </c>
      <c r="V2095" t="str">
        <f t="shared" ref="V2095:Z2095" si="2332">IF(LEN(P2095)&gt;0, U2095  &amp; " " &amp; P2095,"")</f>
        <v>Homology Medicines</v>
      </c>
      <c r="W2095" t="str">
        <f t="shared" si="2332"/>
        <v>Homology Medicines Inc</v>
      </c>
      <c r="X2095" t="str">
        <f t="shared" si="2332"/>
        <v/>
      </c>
      <c r="Y2095" t="str">
        <f t="shared" si="2332"/>
        <v/>
      </c>
      <c r="Z2095" t="str">
        <f t="shared" si="2332"/>
        <v/>
      </c>
      <c r="AB2095" t="str">
        <f t="shared" si="2283"/>
        <v>Homology Medicines Inc</v>
      </c>
      <c r="AC2095" t="str">
        <f t="shared" si="2284"/>
        <v>FIXX Homology Homology Medicines Homology Medicines Inc</v>
      </c>
      <c r="AD2095" t="str">
        <f t="shared" si="2285"/>
        <v>FIXX.OQ</v>
      </c>
      <c r="AE2095">
        <f t="shared" si="2286"/>
        <v>7.9712958171621384E-2</v>
      </c>
    </row>
    <row r="2096" spans="1:31" collapsed="1" x14ac:dyDescent="0.25">
      <c r="A2096" s="1" t="s">
        <v>10677</v>
      </c>
      <c r="B2096" s="1" t="s">
        <v>10678</v>
      </c>
      <c r="C2096" s="1" t="s">
        <v>55</v>
      </c>
      <c r="D2096" s="1" t="s">
        <v>10679</v>
      </c>
      <c r="E2096" s="1" t="s">
        <v>10680</v>
      </c>
      <c r="F2096" s="1"/>
      <c r="G2096" s="2">
        <v>805013072</v>
      </c>
      <c r="H2096" s="1" t="s">
        <v>19</v>
      </c>
      <c r="I2096" s="1" t="s">
        <v>20</v>
      </c>
      <c r="J2096" s="1" t="s">
        <v>10681</v>
      </c>
      <c r="K2096" s="1" t="s">
        <v>59</v>
      </c>
      <c r="L2096" s="1" t="s">
        <v>395</v>
      </c>
      <c r="M2096" s="1" t="s">
        <v>396</v>
      </c>
      <c r="N2096" s="1" t="s">
        <v>650</v>
      </c>
      <c r="O2096" t="str">
        <f t="shared" si="2320"/>
        <v>Northstar</v>
      </c>
      <c r="P2096" t="str">
        <f t="shared" si="2325"/>
        <v>Realty</v>
      </c>
      <c r="Q2096" t="str">
        <f t="shared" si="2325"/>
        <v>Europe</v>
      </c>
      <c r="R2096" t="str">
        <f t="shared" si="2325"/>
        <v>Corp</v>
      </c>
      <c r="S2096" t="str">
        <f t="shared" si="2325"/>
        <v/>
      </c>
      <c r="T2096" t="str">
        <f t="shared" si="2325"/>
        <v/>
      </c>
      <c r="U2096" t="str">
        <f t="shared" si="2281"/>
        <v>Northstar</v>
      </c>
      <c r="V2096" t="str">
        <f t="shared" ref="V2096:Z2096" si="2333">IF(LEN(P2096)&gt;0, U2096  &amp; " " &amp; P2096,"")</f>
        <v>Northstar Realty</v>
      </c>
      <c r="W2096" t="str">
        <f t="shared" si="2333"/>
        <v>Northstar Realty Europe</v>
      </c>
      <c r="X2096" t="str">
        <f t="shared" si="2333"/>
        <v>Northstar Realty Europe Corp</v>
      </c>
      <c r="Y2096" t="str">
        <f t="shared" si="2333"/>
        <v/>
      </c>
      <c r="Z2096" t="str">
        <f t="shared" si="2333"/>
        <v/>
      </c>
      <c r="AB2096" t="str">
        <f t="shared" si="2283"/>
        <v>Northstar Realty Europe Corp</v>
      </c>
      <c r="AC2096" t="str">
        <f t="shared" si="2284"/>
        <v>NRE Northstar Northstar Realty Northstar Realty Europe Northstar Realty Europe Corp</v>
      </c>
      <c r="AD2096" t="str">
        <f t="shared" si="2285"/>
        <v>NRE.N</v>
      </c>
      <c r="AE2096">
        <f t="shared" si="2286"/>
        <v>7.9316303110849862E-2</v>
      </c>
    </row>
    <row r="2097" spans="1:31" collapsed="1" x14ac:dyDescent="0.25">
      <c r="A2097" s="1" t="s">
        <v>10682</v>
      </c>
      <c r="B2097" s="1" t="s">
        <v>10683</v>
      </c>
      <c r="C2097" s="1" t="s">
        <v>16</v>
      </c>
      <c r="D2097" s="1" t="s">
        <v>10684</v>
      </c>
      <c r="E2097" s="1" t="s">
        <v>10685</v>
      </c>
      <c r="F2097" s="1"/>
      <c r="G2097" s="2">
        <v>804734289.60000002</v>
      </c>
      <c r="H2097" s="1" t="s">
        <v>19</v>
      </c>
      <c r="I2097" s="1" t="s">
        <v>20</v>
      </c>
      <c r="J2097" s="1" t="s">
        <v>10686</v>
      </c>
      <c r="K2097" s="1" t="s">
        <v>22</v>
      </c>
      <c r="L2097" s="1" t="s">
        <v>39</v>
      </c>
      <c r="M2097" s="1" t="s">
        <v>187</v>
      </c>
      <c r="N2097" s="1" t="s">
        <v>898</v>
      </c>
      <c r="O2097" t="str">
        <f t="shared" si="2320"/>
        <v>Nanometrics</v>
      </c>
      <c r="P2097" t="str">
        <f t="shared" si="2325"/>
        <v>Inc</v>
      </c>
      <c r="Q2097" t="str">
        <f t="shared" si="2325"/>
        <v/>
      </c>
      <c r="R2097" t="str">
        <f t="shared" si="2325"/>
        <v/>
      </c>
      <c r="S2097" t="str">
        <f t="shared" si="2325"/>
        <v/>
      </c>
      <c r="T2097" t="str">
        <f t="shared" si="2325"/>
        <v/>
      </c>
      <c r="U2097" t="str">
        <f t="shared" si="2281"/>
        <v>Nanometrics</v>
      </c>
      <c r="V2097" t="str">
        <f t="shared" ref="V2097:Z2097" si="2334">IF(LEN(P2097)&gt;0, U2097  &amp; " " &amp; P2097,"")</f>
        <v>Nanometrics Inc</v>
      </c>
      <c r="W2097" t="str">
        <f t="shared" si="2334"/>
        <v/>
      </c>
      <c r="X2097" t="str">
        <f t="shared" si="2334"/>
        <v/>
      </c>
      <c r="Y2097" t="str">
        <f t="shared" si="2334"/>
        <v/>
      </c>
      <c r="Z2097" t="str">
        <f t="shared" si="2334"/>
        <v/>
      </c>
      <c r="AB2097" t="str">
        <f t="shared" si="2283"/>
        <v>Nanometrics Inc</v>
      </c>
      <c r="AC2097" t="str">
        <f t="shared" si="2284"/>
        <v>NANO Nanometrics Nanometrics Inc</v>
      </c>
      <c r="AD2097" t="str">
        <f t="shared" si="2285"/>
        <v>NANO.OQ</v>
      </c>
      <c r="AE2097">
        <f t="shared" si="2286"/>
        <v>7.9288835247147443E-2</v>
      </c>
    </row>
    <row r="2098" spans="1:31" collapsed="1" x14ac:dyDescent="0.25">
      <c r="A2098" s="1" t="s">
        <v>10687</v>
      </c>
      <c r="B2098" s="1" t="s">
        <v>10688</v>
      </c>
      <c r="C2098" s="1" t="s">
        <v>16</v>
      </c>
      <c r="D2098" s="1" t="s">
        <v>10689</v>
      </c>
      <c r="E2098" s="1" t="s">
        <v>10690</v>
      </c>
      <c r="F2098" s="1"/>
      <c r="G2098" s="2">
        <v>803281866.75</v>
      </c>
      <c r="H2098" s="1" t="s">
        <v>19</v>
      </c>
      <c r="I2098" s="1" t="s">
        <v>20</v>
      </c>
      <c r="J2098" s="1" t="s">
        <v>10691</v>
      </c>
      <c r="K2098" s="1" t="s">
        <v>67</v>
      </c>
      <c r="L2098" s="1" t="s">
        <v>68</v>
      </c>
      <c r="M2098" s="1" t="s">
        <v>69</v>
      </c>
      <c r="N2098" s="1" t="s">
        <v>69</v>
      </c>
      <c r="O2098" t="str">
        <f t="shared" si="2320"/>
        <v>Twist</v>
      </c>
      <c r="P2098" t="str">
        <f t="shared" si="2325"/>
        <v>Bioscience</v>
      </c>
      <c r="Q2098" t="str">
        <f t="shared" si="2325"/>
        <v>Corp</v>
      </c>
      <c r="R2098" t="str">
        <f t="shared" si="2325"/>
        <v/>
      </c>
      <c r="S2098" t="str">
        <f t="shared" si="2325"/>
        <v/>
      </c>
      <c r="T2098" t="str">
        <f t="shared" si="2325"/>
        <v/>
      </c>
      <c r="U2098" t="str">
        <f t="shared" si="2281"/>
        <v>Twist</v>
      </c>
      <c r="V2098" t="str">
        <f t="shared" ref="V2098:Z2098" si="2335">IF(LEN(P2098)&gt;0, U2098  &amp; " " &amp; P2098,"")</f>
        <v>Twist Bioscience</v>
      </c>
      <c r="W2098" t="str">
        <f t="shared" si="2335"/>
        <v>Twist Bioscience Corp</v>
      </c>
      <c r="X2098" t="str">
        <f t="shared" si="2335"/>
        <v/>
      </c>
      <c r="Y2098" t="str">
        <f t="shared" si="2335"/>
        <v/>
      </c>
      <c r="Z2098" t="str">
        <f t="shared" si="2335"/>
        <v/>
      </c>
      <c r="AB2098" t="str">
        <f t="shared" si="2283"/>
        <v>Twist Bioscience Corp</v>
      </c>
      <c r="AC2098" t="str">
        <f t="shared" si="2284"/>
        <v>TWST Twist Twist Bioscience Twist Bioscience Corp</v>
      </c>
      <c r="AD2098" t="str">
        <f t="shared" si="2285"/>
        <v>TWST.OQ</v>
      </c>
      <c r="AE2098">
        <f t="shared" si="2286"/>
        <v>7.9145730973412445E-2</v>
      </c>
    </row>
    <row r="2099" spans="1:31" collapsed="1" x14ac:dyDescent="0.25">
      <c r="A2099" s="1" t="s">
        <v>10692</v>
      </c>
      <c r="B2099" s="1" t="s">
        <v>10693</v>
      </c>
      <c r="C2099" s="1" t="s">
        <v>55</v>
      </c>
      <c r="D2099" s="1" t="s">
        <v>10694</v>
      </c>
      <c r="E2099" s="1" t="s">
        <v>10695</v>
      </c>
      <c r="F2099" s="1"/>
      <c r="G2099" s="2">
        <v>798349715.78999996</v>
      </c>
      <c r="H2099" s="1" t="s">
        <v>19</v>
      </c>
      <c r="I2099" s="1" t="s">
        <v>20</v>
      </c>
      <c r="J2099" s="1" t="s">
        <v>10696</v>
      </c>
      <c r="K2099" s="1" t="s">
        <v>59</v>
      </c>
      <c r="L2099" s="1" t="s">
        <v>395</v>
      </c>
      <c r="M2099" s="1" t="s">
        <v>1943</v>
      </c>
      <c r="N2099" s="1" t="s">
        <v>1944</v>
      </c>
      <c r="O2099" t="str">
        <f t="shared" si="2320"/>
        <v>Realogy</v>
      </c>
      <c r="P2099" t="str">
        <f t="shared" si="2325"/>
        <v>Holdings</v>
      </c>
      <c r="Q2099" t="str">
        <f t="shared" si="2325"/>
        <v>Corp</v>
      </c>
      <c r="R2099" t="str">
        <f t="shared" si="2325"/>
        <v/>
      </c>
      <c r="S2099" t="str">
        <f t="shared" si="2325"/>
        <v/>
      </c>
      <c r="T2099" t="str">
        <f t="shared" si="2325"/>
        <v/>
      </c>
      <c r="U2099" t="str">
        <f t="shared" si="2281"/>
        <v>Realogy</v>
      </c>
      <c r="V2099" t="str">
        <f t="shared" ref="V2099:Z2099" si="2336">IF(LEN(P2099)&gt;0, U2099  &amp; " " &amp; P2099,"")</f>
        <v>Realogy Holdings</v>
      </c>
      <c r="W2099" t="str">
        <f t="shared" si="2336"/>
        <v>Realogy Holdings Corp</v>
      </c>
      <c r="X2099" t="str">
        <f t="shared" si="2336"/>
        <v/>
      </c>
      <c r="Y2099" t="str">
        <f t="shared" si="2336"/>
        <v/>
      </c>
      <c r="Z2099" t="str">
        <f t="shared" si="2336"/>
        <v/>
      </c>
      <c r="AB2099" t="str">
        <f t="shared" si="2283"/>
        <v>Realogy Holdings Corp</v>
      </c>
      <c r="AC2099" t="str">
        <f t="shared" si="2284"/>
        <v>RLGY Realogy Realogy Holdings Realogy Holdings Corp</v>
      </c>
      <c r="AD2099" t="str">
        <f t="shared" si="2285"/>
        <v>RLGY.N</v>
      </c>
      <c r="AE2099">
        <f t="shared" si="2286"/>
        <v>7.865977615585909E-2</v>
      </c>
    </row>
    <row r="2100" spans="1:31" collapsed="1" x14ac:dyDescent="0.25">
      <c r="A2100" s="1" t="s">
        <v>10697</v>
      </c>
      <c r="B2100" s="1" t="s">
        <v>10698</v>
      </c>
      <c r="C2100" s="1" t="s">
        <v>16</v>
      </c>
      <c r="D2100" s="1" t="s">
        <v>10699</v>
      </c>
      <c r="E2100" s="1" t="s">
        <v>10700</v>
      </c>
      <c r="F2100" s="1"/>
      <c r="G2100" s="2">
        <v>797572840.96000004</v>
      </c>
      <c r="H2100" s="1" t="s">
        <v>19</v>
      </c>
      <c r="I2100" s="1" t="s">
        <v>20</v>
      </c>
      <c r="J2100" s="1" t="s">
        <v>10701</v>
      </c>
      <c r="K2100" s="1" t="s">
        <v>30</v>
      </c>
      <c r="L2100" s="1" t="s">
        <v>256</v>
      </c>
      <c r="M2100" s="1" t="s">
        <v>2279</v>
      </c>
      <c r="N2100" s="1" t="s">
        <v>3437</v>
      </c>
      <c r="O2100" t="str">
        <f t="shared" si="2320"/>
        <v>Johnson</v>
      </c>
      <c r="P2100" t="str">
        <f t="shared" si="2325"/>
        <v>Outdoors</v>
      </c>
      <c r="Q2100" t="str">
        <f t="shared" si="2325"/>
        <v>Inc</v>
      </c>
      <c r="R2100" t="str">
        <f t="shared" si="2325"/>
        <v/>
      </c>
      <c r="S2100" t="str">
        <f t="shared" si="2325"/>
        <v/>
      </c>
      <c r="T2100" t="str">
        <f t="shared" si="2325"/>
        <v/>
      </c>
      <c r="U2100" t="str">
        <f t="shared" si="2281"/>
        <v>Johnson</v>
      </c>
      <c r="V2100" t="str">
        <f t="shared" ref="V2100:Z2100" si="2337">IF(LEN(P2100)&gt;0, U2100  &amp; " " &amp; P2100,"")</f>
        <v>Johnson Outdoors</v>
      </c>
      <c r="W2100" t="str">
        <f t="shared" si="2337"/>
        <v>Johnson Outdoors Inc</v>
      </c>
      <c r="X2100" t="str">
        <f t="shared" si="2337"/>
        <v/>
      </c>
      <c r="Y2100" t="str">
        <f t="shared" si="2337"/>
        <v/>
      </c>
      <c r="Z2100" t="str">
        <f t="shared" si="2337"/>
        <v/>
      </c>
      <c r="AB2100" t="str">
        <f t="shared" si="2283"/>
        <v>Johnson Outdoors Inc</v>
      </c>
      <c r="AC2100" t="str">
        <f t="shared" si="2284"/>
        <v>JOUT Johnson Johnson Outdoors Johnson Outdoors Inc</v>
      </c>
      <c r="AD2100" t="str">
        <f t="shared" si="2285"/>
        <v>JOUT.OQ</v>
      </c>
      <c r="AE2100">
        <f t="shared" si="2286"/>
        <v>7.8583232256587532E-2</v>
      </c>
    </row>
    <row r="2101" spans="1:31" collapsed="1" x14ac:dyDescent="0.25">
      <c r="A2101" s="1" t="s">
        <v>10702</v>
      </c>
      <c r="B2101" s="1" t="s">
        <v>10703</v>
      </c>
      <c r="C2101" s="1" t="s">
        <v>16</v>
      </c>
      <c r="D2101" s="1" t="s">
        <v>10704</v>
      </c>
      <c r="E2101" s="1" t="s">
        <v>10705</v>
      </c>
      <c r="F2101" s="1"/>
      <c r="G2101" s="2">
        <v>796467795.40999997</v>
      </c>
      <c r="H2101" s="1" t="s">
        <v>19</v>
      </c>
      <c r="I2101" s="1" t="s">
        <v>20</v>
      </c>
      <c r="J2101" s="1" t="s">
        <v>10706</v>
      </c>
      <c r="K2101" s="1" t="s">
        <v>59</v>
      </c>
      <c r="L2101" s="1" t="s">
        <v>80</v>
      </c>
      <c r="M2101" s="1" t="s">
        <v>81</v>
      </c>
      <c r="N2101" s="1" t="s">
        <v>82</v>
      </c>
      <c r="O2101" t="str">
        <f t="shared" si="2320"/>
        <v>Lakeland</v>
      </c>
      <c r="P2101" t="str">
        <f t="shared" si="2325"/>
        <v>Bancorp</v>
      </c>
      <c r="Q2101" t="str">
        <f t="shared" si="2325"/>
        <v>Inc</v>
      </c>
      <c r="R2101" t="str">
        <f t="shared" si="2325"/>
        <v/>
      </c>
      <c r="S2101" t="str">
        <f t="shared" si="2325"/>
        <v/>
      </c>
      <c r="T2101" t="str">
        <f t="shared" si="2325"/>
        <v/>
      </c>
      <c r="U2101" t="str">
        <f t="shared" si="2281"/>
        <v>Lakeland</v>
      </c>
      <c r="V2101" t="str">
        <f t="shared" ref="V2101:Z2101" si="2338">IF(LEN(P2101)&gt;0, U2101  &amp; " " &amp; P2101,"")</f>
        <v>Lakeland Bancorp</v>
      </c>
      <c r="W2101" t="str">
        <f t="shared" si="2338"/>
        <v>Lakeland Bancorp Inc</v>
      </c>
      <c r="X2101" t="str">
        <f t="shared" si="2338"/>
        <v/>
      </c>
      <c r="Y2101" t="str">
        <f t="shared" si="2338"/>
        <v/>
      </c>
      <c r="Z2101" t="str">
        <f t="shared" si="2338"/>
        <v/>
      </c>
      <c r="AB2101" t="str">
        <f t="shared" si="2283"/>
        <v>Lakeland Bancorp Inc</v>
      </c>
      <c r="AC2101" t="str">
        <f t="shared" si="2284"/>
        <v>LBAI Lakeland Lakeland Bancorp Lakeland Bancorp Inc</v>
      </c>
      <c r="AD2101" t="str">
        <f t="shared" si="2285"/>
        <v>LBAI.OQ</v>
      </c>
      <c r="AE2101">
        <f t="shared" si="2286"/>
        <v>7.8474354362744941E-2</v>
      </c>
    </row>
    <row r="2102" spans="1:31" collapsed="1" x14ac:dyDescent="0.25">
      <c r="A2102" s="1" t="s">
        <v>10707</v>
      </c>
      <c r="B2102" s="1" t="s">
        <v>10708</v>
      </c>
      <c r="C2102" s="1" t="s">
        <v>2669</v>
      </c>
      <c r="D2102" s="1" t="s">
        <v>10709</v>
      </c>
      <c r="E2102" s="1" t="s">
        <v>10710</v>
      </c>
      <c r="F2102" s="1"/>
      <c r="G2102" s="2">
        <v>795637977.60000002</v>
      </c>
      <c r="H2102" s="1" t="s">
        <v>19</v>
      </c>
      <c r="I2102" s="1" t="s">
        <v>20</v>
      </c>
      <c r="J2102" s="1" t="s">
        <v>10711</v>
      </c>
      <c r="K2102" s="1" t="s">
        <v>67</v>
      </c>
      <c r="L2102" s="1" t="s">
        <v>68</v>
      </c>
      <c r="M2102" s="1" t="s">
        <v>424</v>
      </c>
      <c r="N2102" s="1" t="s">
        <v>424</v>
      </c>
      <c r="O2102" t="str">
        <f t="shared" si="2320"/>
        <v>Retrophin</v>
      </c>
      <c r="P2102" t="str">
        <f t="shared" si="2325"/>
        <v>Inc</v>
      </c>
      <c r="Q2102" t="str">
        <f t="shared" si="2325"/>
        <v/>
      </c>
      <c r="R2102" t="str">
        <f t="shared" si="2325"/>
        <v/>
      </c>
      <c r="S2102" t="str">
        <f t="shared" si="2325"/>
        <v/>
      </c>
      <c r="T2102" t="str">
        <f t="shared" si="2325"/>
        <v/>
      </c>
      <c r="U2102" t="str">
        <f t="shared" si="2281"/>
        <v>Retrophin</v>
      </c>
      <c r="V2102" t="str">
        <f t="shared" ref="V2102:Z2102" si="2339">IF(LEN(P2102)&gt;0, U2102  &amp; " " &amp; P2102,"")</f>
        <v>Retrophin Inc</v>
      </c>
      <c r="W2102" t="str">
        <f t="shared" si="2339"/>
        <v/>
      </c>
      <c r="X2102" t="str">
        <f t="shared" si="2339"/>
        <v/>
      </c>
      <c r="Y2102" t="str">
        <f t="shared" si="2339"/>
        <v/>
      </c>
      <c r="Z2102" t="str">
        <f t="shared" si="2339"/>
        <v/>
      </c>
      <c r="AB2102" t="str">
        <f t="shared" si="2283"/>
        <v>Retrophin Inc</v>
      </c>
      <c r="AC2102" t="str">
        <f t="shared" si="2284"/>
        <v>RTRX Retrophin Retrophin Inc</v>
      </c>
      <c r="AD2102" t="str">
        <f t="shared" si="2285"/>
        <v>RTRX.OQ</v>
      </c>
      <c r="AE2102">
        <f t="shared" si="2286"/>
        <v>7.839259409917404E-2</v>
      </c>
    </row>
    <row r="2103" spans="1:31" collapsed="1" x14ac:dyDescent="0.25">
      <c r="A2103" s="1" t="s">
        <v>10712</v>
      </c>
      <c r="B2103" s="1" t="s">
        <v>10713</v>
      </c>
      <c r="C2103" s="1" t="s">
        <v>16</v>
      </c>
      <c r="D2103" s="1" t="s">
        <v>10714</v>
      </c>
      <c r="E2103" s="1" t="s">
        <v>10715</v>
      </c>
      <c r="F2103" s="1"/>
      <c r="G2103" s="2">
        <v>795595809.89999998</v>
      </c>
      <c r="H2103" s="1" t="s">
        <v>19</v>
      </c>
      <c r="I2103" s="1" t="s">
        <v>20</v>
      </c>
      <c r="J2103" s="1" t="s">
        <v>10716</v>
      </c>
      <c r="K2103" s="1" t="s">
        <v>22</v>
      </c>
      <c r="L2103" s="1" t="s">
        <v>39</v>
      </c>
      <c r="M2103" s="1" t="s">
        <v>40</v>
      </c>
      <c r="N2103" s="1" t="s">
        <v>967</v>
      </c>
      <c r="O2103" t="str">
        <f t="shared" si="2320"/>
        <v>ScanSource</v>
      </c>
      <c r="P2103" t="str">
        <f t="shared" si="2325"/>
        <v>Inc</v>
      </c>
      <c r="Q2103" t="str">
        <f t="shared" si="2325"/>
        <v/>
      </c>
      <c r="R2103" t="str">
        <f t="shared" si="2325"/>
        <v/>
      </c>
      <c r="S2103" t="str">
        <f t="shared" si="2325"/>
        <v/>
      </c>
      <c r="T2103" t="str">
        <f t="shared" si="2325"/>
        <v/>
      </c>
      <c r="U2103" t="str">
        <f t="shared" si="2281"/>
        <v>ScanSource</v>
      </c>
      <c r="V2103" t="str">
        <f t="shared" ref="V2103:Z2103" si="2340">IF(LEN(P2103)&gt;0, U2103  &amp; " " &amp; P2103,"")</f>
        <v>ScanSource Inc</v>
      </c>
      <c r="W2103" t="str">
        <f t="shared" si="2340"/>
        <v/>
      </c>
      <c r="X2103" t="str">
        <f t="shared" si="2340"/>
        <v/>
      </c>
      <c r="Y2103" t="str">
        <f t="shared" si="2340"/>
        <v/>
      </c>
      <c r="Z2103" t="str">
        <f t="shared" si="2340"/>
        <v/>
      </c>
      <c r="AB2103" t="str">
        <f t="shared" si="2283"/>
        <v>ScanSource Inc</v>
      </c>
      <c r="AC2103" t="str">
        <f t="shared" si="2284"/>
        <v>SCSC ScanSource ScanSource Inc</v>
      </c>
      <c r="AD2103" t="str">
        <f t="shared" si="2285"/>
        <v>SCSC.OQ</v>
      </c>
      <c r="AE2103">
        <f t="shared" si="2286"/>
        <v>7.8388439401329973E-2</v>
      </c>
    </row>
    <row r="2104" spans="1:31" collapsed="1" x14ac:dyDescent="0.25">
      <c r="A2104" s="1" t="s">
        <v>10717</v>
      </c>
      <c r="B2104" s="1" t="s">
        <v>10718</v>
      </c>
      <c r="C2104" s="1" t="s">
        <v>55</v>
      </c>
      <c r="D2104" s="1" t="s">
        <v>10719</v>
      </c>
      <c r="E2104" s="1" t="s">
        <v>10720</v>
      </c>
      <c r="F2104" s="1"/>
      <c r="G2104" s="2">
        <v>795274760.70000005</v>
      </c>
      <c r="H2104" s="1" t="s">
        <v>19</v>
      </c>
      <c r="I2104" s="1" t="s">
        <v>20</v>
      </c>
      <c r="J2104" s="1" t="s">
        <v>10721</v>
      </c>
      <c r="K2104" s="1" t="s">
        <v>59</v>
      </c>
      <c r="L2104" s="1" t="s">
        <v>80</v>
      </c>
      <c r="M2104" s="1" t="s">
        <v>81</v>
      </c>
      <c r="N2104" s="1" t="s">
        <v>356</v>
      </c>
      <c r="O2104" t="str">
        <f t="shared" si="2320"/>
        <v>Enova</v>
      </c>
      <c r="P2104" t="str">
        <f t="shared" si="2325"/>
        <v>International</v>
      </c>
      <c r="Q2104" t="str">
        <f t="shared" si="2325"/>
        <v>Inc</v>
      </c>
      <c r="R2104" t="str">
        <f t="shared" si="2325"/>
        <v/>
      </c>
      <c r="S2104" t="str">
        <f t="shared" si="2325"/>
        <v/>
      </c>
      <c r="T2104" t="str">
        <f t="shared" si="2325"/>
        <v/>
      </c>
      <c r="U2104" t="str">
        <f t="shared" si="2281"/>
        <v>Enova</v>
      </c>
      <c r="V2104" t="str">
        <f t="shared" ref="V2104:Z2104" si="2341">IF(LEN(P2104)&gt;0, U2104  &amp; " " &amp; P2104,"")</f>
        <v>Enova International</v>
      </c>
      <c r="W2104" t="str">
        <f t="shared" si="2341"/>
        <v>Enova International Inc</v>
      </c>
      <c r="X2104" t="str">
        <f t="shared" si="2341"/>
        <v/>
      </c>
      <c r="Y2104" t="str">
        <f t="shared" si="2341"/>
        <v/>
      </c>
      <c r="Z2104" t="str">
        <f t="shared" si="2341"/>
        <v/>
      </c>
      <c r="AB2104" t="str">
        <f t="shared" si="2283"/>
        <v>Enova International Inc</v>
      </c>
      <c r="AC2104" t="str">
        <f t="shared" si="2284"/>
        <v>ENVA Enova Enova International Enova International Inc</v>
      </c>
      <c r="AD2104" t="str">
        <f t="shared" si="2285"/>
        <v>ENVA.N</v>
      </c>
      <c r="AE2104">
        <f t="shared" si="2286"/>
        <v>7.8356807075661741E-2</v>
      </c>
    </row>
    <row r="2105" spans="1:31" collapsed="1" x14ac:dyDescent="0.25">
      <c r="A2105" s="1" t="s">
        <v>10722</v>
      </c>
      <c r="B2105" s="1" t="s">
        <v>10723</v>
      </c>
      <c r="C2105" s="1" t="s">
        <v>55</v>
      </c>
      <c r="D2105" s="1" t="s">
        <v>10724</v>
      </c>
      <c r="E2105" s="1" t="s">
        <v>10725</v>
      </c>
      <c r="F2105" s="1"/>
      <c r="G2105" s="2">
        <v>794927148.21000004</v>
      </c>
      <c r="H2105" s="1" t="s">
        <v>19</v>
      </c>
      <c r="I2105" s="1" t="s">
        <v>20</v>
      </c>
      <c r="J2105" s="1" t="s">
        <v>10726</v>
      </c>
      <c r="K2105" s="1" t="s">
        <v>88</v>
      </c>
      <c r="L2105" s="1" t="s">
        <v>89</v>
      </c>
      <c r="M2105" s="1" t="s">
        <v>688</v>
      </c>
      <c r="N2105" s="1" t="s">
        <v>689</v>
      </c>
      <c r="O2105" t="str">
        <f t="shared" si="2320"/>
        <v>Tidewater</v>
      </c>
      <c r="P2105" t="str">
        <f t="shared" si="2325"/>
        <v>Inc</v>
      </c>
      <c r="Q2105" t="str">
        <f t="shared" si="2325"/>
        <v/>
      </c>
      <c r="R2105" t="str">
        <f t="shared" si="2325"/>
        <v/>
      </c>
      <c r="S2105" t="str">
        <f t="shared" si="2325"/>
        <v/>
      </c>
      <c r="T2105" t="str">
        <f t="shared" si="2325"/>
        <v/>
      </c>
      <c r="U2105" t="str">
        <f t="shared" si="2281"/>
        <v>Tidewater</v>
      </c>
      <c r="V2105" t="str">
        <f t="shared" ref="V2105:Z2105" si="2342">IF(LEN(P2105)&gt;0, U2105  &amp; " " &amp; P2105,"")</f>
        <v>Tidewater Inc</v>
      </c>
      <c r="W2105" t="str">
        <f t="shared" si="2342"/>
        <v/>
      </c>
      <c r="X2105" t="str">
        <f t="shared" si="2342"/>
        <v/>
      </c>
      <c r="Y2105" t="str">
        <f t="shared" si="2342"/>
        <v/>
      </c>
      <c r="Z2105" t="str">
        <f t="shared" si="2342"/>
        <v/>
      </c>
      <c r="AB2105" t="str">
        <f t="shared" si="2283"/>
        <v>Tidewater Inc</v>
      </c>
      <c r="AC2105" t="str">
        <f t="shared" si="2284"/>
        <v>TDW Tidewater Tidewater Inc</v>
      </c>
      <c r="AD2105" t="str">
        <f t="shared" si="2285"/>
        <v>TDW.N</v>
      </c>
      <c r="AE2105">
        <f t="shared" si="2286"/>
        <v>7.8322557522976274E-2</v>
      </c>
    </row>
    <row r="2106" spans="1:31" collapsed="1" x14ac:dyDescent="0.25">
      <c r="A2106" s="1" t="s">
        <v>10727</v>
      </c>
      <c r="B2106" s="1" t="s">
        <v>10728</v>
      </c>
      <c r="C2106" s="1" t="s">
        <v>55</v>
      </c>
      <c r="D2106" s="1" t="s">
        <v>10729</v>
      </c>
      <c r="E2106" s="1" t="s">
        <v>10730</v>
      </c>
      <c r="F2106" s="1"/>
      <c r="G2106" s="2">
        <v>794765733.84000003</v>
      </c>
      <c r="H2106" s="1" t="s">
        <v>19</v>
      </c>
      <c r="I2106" s="1" t="s">
        <v>20</v>
      </c>
      <c r="J2106" s="1" t="s">
        <v>10731</v>
      </c>
      <c r="K2106" s="1" t="s">
        <v>59</v>
      </c>
      <c r="L2106" s="1" t="s">
        <v>80</v>
      </c>
      <c r="M2106" s="1" t="s">
        <v>489</v>
      </c>
      <c r="N2106" s="1" t="s">
        <v>513</v>
      </c>
      <c r="O2106" t="str">
        <f t="shared" si="2320"/>
        <v>Goldman</v>
      </c>
      <c r="P2106" t="str">
        <f t="shared" si="2325"/>
        <v>Sachs</v>
      </c>
      <c r="Q2106" t="str">
        <f t="shared" si="2325"/>
        <v>BDC</v>
      </c>
      <c r="R2106" t="str">
        <f t="shared" si="2325"/>
        <v>Inc</v>
      </c>
      <c r="S2106" t="str">
        <f t="shared" si="2325"/>
        <v/>
      </c>
      <c r="T2106" t="str">
        <f t="shared" si="2325"/>
        <v/>
      </c>
      <c r="U2106" t="str">
        <f t="shared" si="2281"/>
        <v>Goldman</v>
      </c>
      <c r="V2106" t="str">
        <f t="shared" ref="V2106:Z2106" si="2343">IF(LEN(P2106)&gt;0, U2106  &amp; " " &amp; P2106,"")</f>
        <v>Goldman Sachs</v>
      </c>
      <c r="W2106" t="str">
        <f t="shared" si="2343"/>
        <v>Goldman Sachs BDC</v>
      </c>
      <c r="X2106" t="str">
        <f t="shared" si="2343"/>
        <v>Goldman Sachs BDC Inc</v>
      </c>
      <c r="Y2106" t="str">
        <f t="shared" si="2343"/>
        <v/>
      </c>
      <c r="Z2106" t="str">
        <f t="shared" si="2343"/>
        <v/>
      </c>
      <c r="AB2106" t="str">
        <f t="shared" si="2283"/>
        <v>Goldman Sachs BDC Inc</v>
      </c>
      <c r="AC2106" t="str">
        <f t="shared" si="2284"/>
        <v>GSBD Goldman Goldman Sachs Goldman Sachs BDC Goldman Sachs BDC Inc</v>
      </c>
      <c r="AD2106" t="str">
        <f t="shared" si="2285"/>
        <v>GSBD.N</v>
      </c>
      <c r="AE2106">
        <f t="shared" si="2286"/>
        <v>7.8306653692911052E-2</v>
      </c>
    </row>
    <row r="2107" spans="1:31" collapsed="1" x14ac:dyDescent="0.25">
      <c r="A2107" s="1" t="s">
        <v>10732</v>
      </c>
      <c r="B2107" s="1" t="s">
        <v>10733</v>
      </c>
      <c r="C2107" s="1" t="s">
        <v>2669</v>
      </c>
      <c r="D2107" s="1" t="s">
        <v>10734</v>
      </c>
      <c r="E2107" s="1" t="s">
        <v>10735</v>
      </c>
      <c r="F2107" s="1"/>
      <c r="G2107" s="2">
        <v>794737429.20000005</v>
      </c>
      <c r="H2107" s="1" t="s">
        <v>19</v>
      </c>
      <c r="I2107" s="1" t="s">
        <v>20</v>
      </c>
      <c r="J2107" s="1" t="s">
        <v>10736</v>
      </c>
      <c r="K2107" s="1" t="s">
        <v>67</v>
      </c>
      <c r="L2107" s="1" t="s">
        <v>68</v>
      </c>
      <c r="M2107" s="1" t="s">
        <v>424</v>
      </c>
      <c r="N2107" s="1" t="s">
        <v>424</v>
      </c>
      <c r="O2107" t="str">
        <f t="shared" si="2320"/>
        <v>Omeros</v>
      </c>
      <c r="P2107" t="str">
        <f t="shared" si="2325"/>
        <v>Corp</v>
      </c>
      <c r="Q2107" t="str">
        <f t="shared" si="2325"/>
        <v/>
      </c>
      <c r="R2107" t="str">
        <f t="shared" si="2325"/>
        <v/>
      </c>
      <c r="S2107" t="str">
        <f t="shared" si="2325"/>
        <v/>
      </c>
      <c r="T2107" t="str">
        <f t="shared" si="2325"/>
        <v/>
      </c>
      <c r="U2107" t="str">
        <f t="shared" si="2281"/>
        <v>Omeros</v>
      </c>
      <c r="V2107" t="str">
        <f t="shared" ref="V2107:Z2107" si="2344">IF(LEN(P2107)&gt;0, U2107  &amp; " " &amp; P2107,"")</f>
        <v>Omeros Corp</v>
      </c>
      <c r="W2107" t="str">
        <f t="shared" si="2344"/>
        <v/>
      </c>
      <c r="X2107" t="str">
        <f t="shared" si="2344"/>
        <v/>
      </c>
      <c r="Y2107" t="str">
        <f t="shared" si="2344"/>
        <v/>
      </c>
      <c r="Z2107" t="str">
        <f t="shared" si="2344"/>
        <v/>
      </c>
      <c r="AB2107" t="str">
        <f t="shared" si="2283"/>
        <v>Omeros Corp</v>
      </c>
      <c r="AC2107" t="str">
        <f t="shared" si="2284"/>
        <v>OMER Omeros Omeros Corp</v>
      </c>
      <c r="AD2107" t="str">
        <f t="shared" si="2285"/>
        <v>OMER.OQ</v>
      </c>
      <c r="AE2107">
        <f t="shared" si="2286"/>
        <v>7.8303864894214759E-2</v>
      </c>
    </row>
    <row r="2108" spans="1:31" collapsed="1" x14ac:dyDescent="0.25">
      <c r="A2108" s="1" t="s">
        <v>10737</v>
      </c>
      <c r="B2108" s="1" t="s">
        <v>10738</v>
      </c>
      <c r="C2108" s="1" t="s">
        <v>55</v>
      </c>
      <c r="D2108" s="1" t="s">
        <v>10739</v>
      </c>
      <c r="E2108" s="1" t="s">
        <v>10740</v>
      </c>
      <c r="F2108" s="1"/>
      <c r="G2108" s="2">
        <v>793991774.54999995</v>
      </c>
      <c r="H2108" s="1" t="s">
        <v>19</v>
      </c>
      <c r="I2108" s="1" t="s">
        <v>20</v>
      </c>
      <c r="J2108" s="1" t="s">
        <v>10741</v>
      </c>
      <c r="K2108" s="1" t="s">
        <v>88</v>
      </c>
      <c r="L2108" s="1" t="s">
        <v>89</v>
      </c>
      <c r="M2108" s="1" t="s">
        <v>688</v>
      </c>
      <c r="N2108" s="1" t="s">
        <v>689</v>
      </c>
      <c r="O2108" t="str">
        <f t="shared" si="2320"/>
        <v>SEACOR</v>
      </c>
      <c r="P2108" t="str">
        <f t="shared" si="2325"/>
        <v>Holdings</v>
      </c>
      <c r="Q2108" t="str">
        <f t="shared" si="2325"/>
        <v>Inc</v>
      </c>
      <c r="R2108" t="str">
        <f t="shared" si="2325"/>
        <v/>
      </c>
      <c r="S2108" t="str">
        <f t="shared" si="2325"/>
        <v/>
      </c>
      <c r="T2108" t="str">
        <f t="shared" si="2325"/>
        <v/>
      </c>
      <c r="U2108" t="str">
        <f t="shared" si="2281"/>
        <v>SEACOR</v>
      </c>
      <c r="V2108" t="str">
        <f t="shared" ref="V2108:Z2108" si="2345">IF(LEN(P2108)&gt;0, U2108  &amp; " " &amp; P2108,"")</f>
        <v>SEACOR Holdings</v>
      </c>
      <c r="W2108" t="str">
        <f t="shared" si="2345"/>
        <v>SEACOR Holdings Inc</v>
      </c>
      <c r="X2108" t="str">
        <f t="shared" si="2345"/>
        <v/>
      </c>
      <c r="Y2108" t="str">
        <f t="shared" si="2345"/>
        <v/>
      </c>
      <c r="Z2108" t="str">
        <f t="shared" si="2345"/>
        <v/>
      </c>
      <c r="AB2108" t="str">
        <f t="shared" si="2283"/>
        <v>SEACOR Holdings Inc</v>
      </c>
      <c r="AC2108" t="str">
        <f t="shared" si="2284"/>
        <v>CKH SEACOR SEACOR Holdings SEACOR Holdings Inc</v>
      </c>
      <c r="AD2108" t="str">
        <f t="shared" si="2285"/>
        <v>CKH.N</v>
      </c>
      <c r="AE2108">
        <f t="shared" si="2286"/>
        <v>7.823039705587459E-2</v>
      </c>
    </row>
    <row r="2109" spans="1:31" collapsed="1" x14ac:dyDescent="0.25">
      <c r="A2109" s="1" t="s">
        <v>10742</v>
      </c>
      <c r="B2109" s="1" t="s">
        <v>10743</v>
      </c>
      <c r="C2109" s="1" t="s">
        <v>55</v>
      </c>
      <c r="D2109" s="1" t="s">
        <v>10744</v>
      </c>
      <c r="E2109" s="1" t="s">
        <v>10745</v>
      </c>
      <c r="F2109" s="1"/>
      <c r="G2109" s="2">
        <v>793982188.79999995</v>
      </c>
      <c r="H2109" s="1" t="s">
        <v>19</v>
      </c>
      <c r="I2109" s="1" t="s">
        <v>20</v>
      </c>
      <c r="J2109" s="1" t="s">
        <v>10746</v>
      </c>
      <c r="K2109" s="1" t="s">
        <v>30</v>
      </c>
      <c r="L2109" s="1" t="s">
        <v>256</v>
      </c>
      <c r="M2109" s="1" t="s">
        <v>1889</v>
      </c>
      <c r="N2109" s="1" t="s">
        <v>1890</v>
      </c>
      <c r="O2109" t="str">
        <f t="shared" si="2320"/>
        <v>M/I</v>
      </c>
      <c r="P2109" t="str">
        <f t="shared" si="2325"/>
        <v>Homes</v>
      </c>
      <c r="Q2109" t="str">
        <f t="shared" si="2325"/>
        <v>Inc</v>
      </c>
      <c r="R2109" t="str">
        <f t="shared" si="2325"/>
        <v/>
      </c>
      <c r="S2109" t="str">
        <f t="shared" si="2325"/>
        <v/>
      </c>
      <c r="T2109" t="str">
        <f t="shared" si="2325"/>
        <v/>
      </c>
      <c r="U2109" t="str">
        <f t="shared" si="2281"/>
        <v>M/I</v>
      </c>
      <c r="V2109" t="str">
        <f t="shared" ref="V2109:Z2109" si="2346">IF(LEN(P2109)&gt;0, U2109  &amp; " " &amp; P2109,"")</f>
        <v>M/I Homes</v>
      </c>
      <c r="W2109" t="str">
        <f t="shared" si="2346"/>
        <v>M/I Homes Inc</v>
      </c>
      <c r="X2109" t="str">
        <f t="shared" si="2346"/>
        <v/>
      </c>
      <c r="Y2109" t="str">
        <f t="shared" si="2346"/>
        <v/>
      </c>
      <c r="Z2109" t="str">
        <f t="shared" si="2346"/>
        <v/>
      </c>
      <c r="AB2109" t="str">
        <f t="shared" si="2283"/>
        <v>M/I Homes Inc</v>
      </c>
      <c r="AC2109" t="str">
        <f t="shared" si="2284"/>
        <v>MHO M/I M/I Homes M/I Homes Inc</v>
      </c>
      <c r="AD2109" t="str">
        <f t="shared" si="2285"/>
        <v>MHO.N</v>
      </c>
      <c r="AE2109">
        <f t="shared" si="2286"/>
        <v>7.8229452591394466E-2</v>
      </c>
    </row>
    <row r="2110" spans="1:31" collapsed="1" x14ac:dyDescent="0.25">
      <c r="A2110" s="1" t="s">
        <v>10747</v>
      </c>
      <c r="B2110" s="1" t="s">
        <v>10748</v>
      </c>
      <c r="C2110" s="1" t="s">
        <v>16</v>
      </c>
      <c r="D2110" s="1" t="s">
        <v>10749</v>
      </c>
      <c r="E2110" s="1" t="s">
        <v>10750</v>
      </c>
      <c r="F2110" s="1"/>
      <c r="G2110" s="2">
        <v>793828278.54999995</v>
      </c>
      <c r="H2110" s="1" t="s">
        <v>19</v>
      </c>
      <c r="I2110" s="1" t="s">
        <v>20</v>
      </c>
      <c r="J2110" s="1" t="s">
        <v>10751</v>
      </c>
      <c r="K2110" s="1" t="s">
        <v>59</v>
      </c>
      <c r="L2110" s="1" t="s">
        <v>80</v>
      </c>
      <c r="M2110" s="1" t="s">
        <v>81</v>
      </c>
      <c r="N2110" s="1" t="s">
        <v>82</v>
      </c>
      <c r="O2110" t="str">
        <f t="shared" si="2320"/>
        <v>Origin</v>
      </c>
      <c r="P2110" t="str">
        <f t="shared" si="2325"/>
        <v>Bancorp</v>
      </c>
      <c r="Q2110" t="str">
        <f t="shared" si="2325"/>
        <v>Inc</v>
      </c>
      <c r="R2110" t="str">
        <f t="shared" si="2325"/>
        <v/>
      </c>
      <c r="S2110" t="str">
        <f t="shared" si="2325"/>
        <v/>
      </c>
      <c r="T2110" t="str">
        <f t="shared" si="2325"/>
        <v/>
      </c>
      <c r="U2110" t="str">
        <f t="shared" si="2281"/>
        <v>Origin</v>
      </c>
      <c r="V2110" t="str">
        <f t="shared" ref="V2110:Z2110" si="2347">IF(LEN(P2110)&gt;0, U2110  &amp; " " &amp; P2110,"")</f>
        <v>Origin Bancorp</v>
      </c>
      <c r="W2110" t="str">
        <f t="shared" si="2347"/>
        <v>Origin Bancorp Inc</v>
      </c>
      <c r="X2110" t="str">
        <f t="shared" si="2347"/>
        <v/>
      </c>
      <c r="Y2110" t="str">
        <f t="shared" si="2347"/>
        <v/>
      </c>
      <c r="Z2110" t="str">
        <f t="shared" si="2347"/>
        <v/>
      </c>
      <c r="AB2110" t="str">
        <f t="shared" si="2283"/>
        <v>Origin Bancorp Inc</v>
      </c>
      <c r="AC2110" t="str">
        <f t="shared" si="2284"/>
        <v>OBNK Origin Origin Bancorp Origin Bancorp Inc</v>
      </c>
      <c r="AD2110" t="str">
        <f t="shared" si="2285"/>
        <v>OBNK.OQ</v>
      </c>
      <c r="AE2110">
        <f t="shared" si="2286"/>
        <v>7.8214288127032988E-2</v>
      </c>
    </row>
    <row r="2111" spans="1:31" collapsed="1" x14ac:dyDescent="0.25">
      <c r="A2111" s="1" t="s">
        <v>10752</v>
      </c>
      <c r="B2111" s="1" t="s">
        <v>10753</v>
      </c>
      <c r="C2111" s="1" t="s">
        <v>16</v>
      </c>
      <c r="D2111" s="1" t="s">
        <v>10754</v>
      </c>
      <c r="E2111" s="1" t="s">
        <v>10755</v>
      </c>
      <c r="F2111" s="1"/>
      <c r="G2111" s="2">
        <v>793777749.15999997</v>
      </c>
      <c r="H2111" s="1" t="s">
        <v>19</v>
      </c>
      <c r="I2111" s="1" t="s">
        <v>20</v>
      </c>
      <c r="J2111" s="1" t="s">
        <v>10756</v>
      </c>
      <c r="K2111" s="1" t="s">
        <v>59</v>
      </c>
      <c r="L2111" s="1" t="s">
        <v>80</v>
      </c>
      <c r="M2111" s="1" t="s">
        <v>81</v>
      </c>
      <c r="N2111" s="1" t="s">
        <v>82</v>
      </c>
      <c r="O2111" t="str">
        <f t="shared" si="2320"/>
        <v>Stock</v>
      </c>
      <c r="P2111" t="str">
        <f t="shared" si="2325"/>
        <v>Yards</v>
      </c>
      <c r="Q2111" t="str">
        <f t="shared" si="2325"/>
        <v>Bancorp</v>
      </c>
      <c r="R2111" t="str">
        <f t="shared" si="2325"/>
        <v>Inc</v>
      </c>
      <c r="S2111" t="str">
        <f t="shared" si="2325"/>
        <v/>
      </c>
      <c r="T2111" t="str">
        <f t="shared" si="2325"/>
        <v/>
      </c>
      <c r="U2111" t="str">
        <f t="shared" si="2281"/>
        <v>Stock</v>
      </c>
      <c r="V2111" t="str">
        <f t="shared" ref="V2111:Z2111" si="2348">IF(LEN(P2111)&gt;0, U2111  &amp; " " &amp; P2111,"")</f>
        <v>Stock Yards</v>
      </c>
      <c r="W2111" t="str">
        <f t="shared" si="2348"/>
        <v>Stock Yards Bancorp</v>
      </c>
      <c r="X2111" t="str">
        <f t="shared" si="2348"/>
        <v>Stock Yards Bancorp Inc</v>
      </c>
      <c r="Y2111" t="str">
        <f t="shared" si="2348"/>
        <v/>
      </c>
      <c r="Z2111" t="str">
        <f t="shared" si="2348"/>
        <v/>
      </c>
      <c r="AB2111" t="str">
        <f t="shared" si="2283"/>
        <v>Stock Yards Bancorp Inc</v>
      </c>
      <c r="AC2111" t="str">
        <f t="shared" si="2284"/>
        <v>SYBT Stock Stock Yards Stock Yards Bancorp Stock Yards Bancorp Inc</v>
      </c>
      <c r="AD2111" t="str">
        <f t="shared" si="2285"/>
        <v>SYBT.OQ</v>
      </c>
      <c r="AE2111">
        <f t="shared" si="2286"/>
        <v>7.820930956885469E-2</v>
      </c>
    </row>
    <row r="2112" spans="1:31" collapsed="1" x14ac:dyDescent="0.25">
      <c r="A2112" s="1" t="s">
        <v>10757</v>
      </c>
      <c r="B2112" s="1" t="s">
        <v>10758</v>
      </c>
      <c r="C2112" s="1" t="s">
        <v>2199</v>
      </c>
      <c r="D2112" s="1" t="s">
        <v>10759</v>
      </c>
      <c r="E2112" s="1" t="s">
        <v>10760</v>
      </c>
      <c r="F2112" s="1"/>
      <c r="G2112" s="2">
        <v>792789383.25</v>
      </c>
      <c r="H2112" s="1" t="s">
        <v>19</v>
      </c>
      <c r="I2112" s="1" t="s">
        <v>20</v>
      </c>
      <c r="J2112" s="1" t="s">
        <v>10761</v>
      </c>
      <c r="K2112" s="1" t="s">
        <v>67</v>
      </c>
      <c r="L2112" s="1" t="s">
        <v>154</v>
      </c>
      <c r="M2112" s="1" t="s">
        <v>239</v>
      </c>
      <c r="N2112" s="1" t="s">
        <v>317</v>
      </c>
      <c r="O2112" t="str">
        <f t="shared" si="2320"/>
        <v>AxoGen</v>
      </c>
      <c r="P2112" t="str">
        <f t="shared" si="2325"/>
        <v>Inc</v>
      </c>
      <c r="Q2112" t="str">
        <f t="shared" si="2325"/>
        <v/>
      </c>
      <c r="R2112" t="str">
        <f t="shared" si="2325"/>
        <v/>
      </c>
      <c r="S2112" t="str">
        <f t="shared" si="2325"/>
        <v/>
      </c>
      <c r="T2112" t="str">
        <f t="shared" si="2325"/>
        <v/>
      </c>
      <c r="U2112" t="str">
        <f t="shared" si="2281"/>
        <v>AxoGen</v>
      </c>
      <c r="V2112" t="str">
        <f t="shared" ref="V2112:Z2112" si="2349">IF(LEN(P2112)&gt;0, U2112  &amp; " " &amp; P2112,"")</f>
        <v>AxoGen Inc</v>
      </c>
      <c r="W2112" t="str">
        <f t="shared" si="2349"/>
        <v/>
      </c>
      <c r="X2112" t="str">
        <f t="shared" si="2349"/>
        <v/>
      </c>
      <c r="Y2112" t="str">
        <f t="shared" si="2349"/>
        <v/>
      </c>
      <c r="Z2112" t="str">
        <f t="shared" si="2349"/>
        <v/>
      </c>
      <c r="AB2112" t="str">
        <f t="shared" si="2283"/>
        <v>AxoGen Inc</v>
      </c>
      <c r="AC2112" t="str">
        <f t="shared" si="2284"/>
        <v>AXGN AxoGen AxoGen Inc</v>
      </c>
      <c r="AD2112" t="str">
        <f t="shared" si="2285"/>
        <v>AXGN.OQ</v>
      </c>
      <c r="AE2112">
        <f t="shared" si="2286"/>
        <v>7.8111927882980658E-2</v>
      </c>
    </row>
    <row r="2113" spans="1:31" collapsed="1" x14ac:dyDescent="0.25">
      <c r="A2113" s="1" t="s">
        <v>10762</v>
      </c>
      <c r="B2113" s="1" t="s">
        <v>10763</v>
      </c>
      <c r="C2113" s="1" t="s">
        <v>16</v>
      </c>
      <c r="D2113" s="1" t="s">
        <v>10764</v>
      </c>
      <c r="E2113" s="1" t="s">
        <v>10765</v>
      </c>
      <c r="F2113" s="1"/>
      <c r="G2113" s="2">
        <v>789543021.83000004</v>
      </c>
      <c r="H2113" s="1" t="s">
        <v>19</v>
      </c>
      <c r="I2113" s="1" t="s">
        <v>20</v>
      </c>
      <c r="J2113" s="1" t="s">
        <v>10766</v>
      </c>
      <c r="K2113" s="1" t="s">
        <v>199</v>
      </c>
      <c r="L2113" s="1" t="s">
        <v>200</v>
      </c>
      <c r="M2113" s="1" t="s">
        <v>477</v>
      </c>
      <c r="N2113" s="1" t="s">
        <v>940</v>
      </c>
      <c r="O2113" t="str">
        <f t="shared" si="2320"/>
        <v>Mesa</v>
      </c>
      <c r="P2113" t="str">
        <f t="shared" si="2325"/>
        <v>Laboratories</v>
      </c>
      <c r="Q2113" t="str">
        <f t="shared" si="2325"/>
        <v>Inc</v>
      </c>
      <c r="R2113" t="str">
        <f t="shared" si="2325"/>
        <v/>
      </c>
      <c r="S2113" t="str">
        <f t="shared" si="2325"/>
        <v/>
      </c>
      <c r="T2113" t="str">
        <f t="shared" si="2325"/>
        <v/>
      </c>
      <c r="U2113" t="str">
        <f t="shared" si="2281"/>
        <v>Mesa</v>
      </c>
      <c r="V2113" t="str">
        <f t="shared" ref="V2113:Z2113" si="2350">IF(LEN(P2113)&gt;0, U2113  &amp; " " &amp; P2113,"")</f>
        <v>Mesa Laboratories</v>
      </c>
      <c r="W2113" t="str">
        <f t="shared" si="2350"/>
        <v>Mesa Laboratories Inc</v>
      </c>
      <c r="X2113" t="str">
        <f t="shared" si="2350"/>
        <v/>
      </c>
      <c r="Y2113" t="str">
        <f t="shared" si="2350"/>
        <v/>
      </c>
      <c r="Z2113" t="str">
        <f t="shared" si="2350"/>
        <v/>
      </c>
      <c r="AB2113" t="str">
        <f t="shared" si="2283"/>
        <v>Mesa Laboratories Inc</v>
      </c>
      <c r="AC2113" t="str">
        <f t="shared" si="2284"/>
        <v>MLAB Mesa Mesa Laboratories Mesa Laboratories Inc</v>
      </c>
      <c r="AD2113" t="str">
        <f t="shared" si="2285"/>
        <v>MLAB.OQ</v>
      </c>
      <c r="AE2113">
        <f t="shared" si="2286"/>
        <v>7.7792070485191614E-2</v>
      </c>
    </row>
    <row r="2114" spans="1:31" collapsed="1" x14ac:dyDescent="0.25">
      <c r="A2114" s="1" t="s">
        <v>10767</v>
      </c>
      <c r="B2114" s="1" t="s">
        <v>10768</v>
      </c>
      <c r="C2114" s="1" t="s">
        <v>55</v>
      </c>
      <c r="D2114" s="1" t="s">
        <v>10769</v>
      </c>
      <c r="E2114" s="1" t="s">
        <v>10770</v>
      </c>
      <c r="F2114" s="1"/>
      <c r="G2114" s="2">
        <v>789518145.01999998</v>
      </c>
      <c r="H2114" s="1" t="s">
        <v>19</v>
      </c>
      <c r="I2114" s="1" t="s">
        <v>20</v>
      </c>
      <c r="J2114" s="1" t="s">
        <v>10771</v>
      </c>
      <c r="K2114" s="1" t="s">
        <v>59</v>
      </c>
      <c r="L2114" s="1" t="s">
        <v>395</v>
      </c>
      <c r="M2114" s="1" t="s">
        <v>396</v>
      </c>
      <c r="N2114" s="1" t="s">
        <v>1205</v>
      </c>
      <c r="O2114" t="str">
        <f t="shared" si="2320"/>
        <v>Investors</v>
      </c>
      <c r="P2114" t="str">
        <f t="shared" si="2325"/>
        <v>Real</v>
      </c>
      <c r="Q2114" t="str">
        <f t="shared" si="2325"/>
        <v>Estate</v>
      </c>
      <c r="R2114" t="str">
        <f t="shared" si="2325"/>
        <v>Trust</v>
      </c>
      <c r="S2114" t="str">
        <f t="shared" si="2325"/>
        <v/>
      </c>
      <c r="T2114" t="str">
        <f t="shared" si="2325"/>
        <v/>
      </c>
      <c r="U2114" t="str">
        <f t="shared" si="2281"/>
        <v>Investors</v>
      </c>
      <c r="V2114" t="str">
        <f t="shared" ref="V2114:Z2114" si="2351">IF(LEN(P2114)&gt;0, U2114  &amp; " " &amp; P2114,"")</f>
        <v>Investors Real</v>
      </c>
      <c r="W2114" t="str">
        <f t="shared" si="2351"/>
        <v>Investors Real Estate</v>
      </c>
      <c r="X2114" t="str">
        <f t="shared" si="2351"/>
        <v>Investors Real Estate Trust</v>
      </c>
      <c r="Y2114" t="str">
        <f t="shared" si="2351"/>
        <v/>
      </c>
      <c r="Z2114" t="str">
        <f t="shared" si="2351"/>
        <v/>
      </c>
      <c r="AB2114" t="str">
        <f t="shared" si="2283"/>
        <v>Investors Real Estate Trust</v>
      </c>
      <c r="AC2114" t="str">
        <f t="shared" si="2284"/>
        <v>IRET Investors Investors Real Investors Real Estate Investors Real Estate Trust</v>
      </c>
      <c r="AD2114" t="str">
        <f t="shared" si="2285"/>
        <v>IRET.N</v>
      </c>
      <c r="AE2114">
        <f t="shared" si="2286"/>
        <v>7.7789619423623765E-2</v>
      </c>
    </row>
    <row r="2115" spans="1:31" collapsed="1" x14ac:dyDescent="0.25">
      <c r="A2115" s="1" t="s">
        <v>10772</v>
      </c>
      <c r="B2115" s="1" t="s">
        <v>10773</v>
      </c>
      <c r="C2115" s="1" t="s">
        <v>16</v>
      </c>
      <c r="D2115" s="1" t="s">
        <v>10774</v>
      </c>
      <c r="E2115" s="1" t="s">
        <v>10775</v>
      </c>
      <c r="F2115" s="1"/>
      <c r="G2115" s="2">
        <v>788552142.96000004</v>
      </c>
      <c r="H2115" s="1" t="s">
        <v>19</v>
      </c>
      <c r="I2115" s="1" t="s">
        <v>20</v>
      </c>
      <c r="J2115" s="1" t="s">
        <v>10776</v>
      </c>
      <c r="K2115" s="1" t="s">
        <v>22</v>
      </c>
      <c r="L2115" s="1" t="s">
        <v>39</v>
      </c>
      <c r="M2115" s="1" t="s">
        <v>148</v>
      </c>
      <c r="N2115" s="1" t="s">
        <v>148</v>
      </c>
      <c r="O2115" t="str">
        <f t="shared" si="2320"/>
        <v>NETGEAR</v>
      </c>
      <c r="P2115" t="str">
        <f t="shared" si="2325"/>
        <v>Inc</v>
      </c>
      <c r="Q2115" t="str">
        <f t="shared" si="2325"/>
        <v/>
      </c>
      <c r="R2115" t="str">
        <f t="shared" si="2325"/>
        <v/>
      </c>
      <c r="S2115" t="str">
        <f t="shared" si="2325"/>
        <v/>
      </c>
      <c r="T2115" t="str">
        <f t="shared" si="2325"/>
        <v/>
      </c>
      <c r="U2115" t="str">
        <f t="shared" ref="U2115:U2178" si="2352">O2115</f>
        <v>NETGEAR</v>
      </c>
      <c r="V2115" t="str">
        <f t="shared" ref="V2115:Z2115" si="2353">IF(LEN(P2115)&gt;0, U2115  &amp; " " &amp; P2115,"")</f>
        <v>NETGEAR Inc</v>
      </c>
      <c r="W2115" t="str">
        <f t="shared" si="2353"/>
        <v/>
      </c>
      <c r="X2115" t="str">
        <f t="shared" si="2353"/>
        <v/>
      </c>
      <c r="Y2115" t="str">
        <f t="shared" si="2353"/>
        <v/>
      </c>
      <c r="Z2115" t="str">
        <f t="shared" si="2353"/>
        <v/>
      </c>
      <c r="AB2115" t="str">
        <f t="shared" ref="AB2115:AB2178" si="2354">B2115</f>
        <v>NETGEAR Inc</v>
      </c>
      <c r="AC2115" t="str">
        <f t="shared" ref="AC2115:AC2178" si="2355">TRIM(E2115 &amp; " " &amp; U2115&amp;" "&amp;V2115&amp;" "&amp;W2115&amp;" "&amp;X2115&amp;" "&amp; Y2115 &amp; " " &amp; Z2115 &amp; " " &amp; AA2115)</f>
        <v>NTGR NETGEAR NETGEAR Inc</v>
      </c>
      <c r="AD2115" t="str">
        <f t="shared" ref="AD2115:AD2178" si="2356">A2115</f>
        <v>NTGR.OQ</v>
      </c>
      <c r="AE2115">
        <f t="shared" ref="AE2115:AE2178" si="2357">G2115/$G$2*100</f>
        <v>7.7694441202472278E-2</v>
      </c>
    </row>
    <row r="2116" spans="1:31" collapsed="1" x14ac:dyDescent="0.25">
      <c r="A2116" s="1" t="s">
        <v>10777</v>
      </c>
      <c r="B2116" s="1" t="s">
        <v>10778</v>
      </c>
      <c r="C2116" s="1" t="s">
        <v>16</v>
      </c>
      <c r="D2116" s="1" t="s">
        <v>10779</v>
      </c>
      <c r="E2116" s="1" t="s">
        <v>10780</v>
      </c>
      <c r="F2116" s="1"/>
      <c r="G2116" s="2">
        <v>788077445.87</v>
      </c>
      <c r="H2116" s="1" t="s">
        <v>19</v>
      </c>
      <c r="I2116" s="1" t="s">
        <v>20</v>
      </c>
      <c r="J2116" s="1" t="s">
        <v>10781</v>
      </c>
      <c r="K2116" s="1" t="s">
        <v>59</v>
      </c>
      <c r="L2116" s="1" t="s">
        <v>80</v>
      </c>
      <c r="M2116" s="1" t="s">
        <v>81</v>
      </c>
      <c r="N2116" s="1" t="s">
        <v>82</v>
      </c>
      <c r="O2116" t="str">
        <f t="shared" si="2320"/>
        <v>Triumph</v>
      </c>
      <c r="P2116" t="str">
        <f t="shared" si="2325"/>
        <v>Bancorp</v>
      </c>
      <c r="Q2116" t="str">
        <f t="shared" si="2325"/>
        <v>Inc</v>
      </c>
      <c r="R2116" t="str">
        <f t="shared" si="2325"/>
        <v/>
      </c>
      <c r="S2116" t="str">
        <f t="shared" si="2325"/>
        <v/>
      </c>
      <c r="T2116" t="str">
        <f t="shared" si="2325"/>
        <v/>
      </c>
      <c r="U2116" t="str">
        <f t="shared" si="2352"/>
        <v>Triumph</v>
      </c>
      <c r="V2116" t="str">
        <f t="shared" ref="V2116:Z2116" si="2358">IF(LEN(P2116)&gt;0, U2116  &amp; " " &amp; P2116,"")</f>
        <v>Triumph Bancorp</v>
      </c>
      <c r="W2116" t="str">
        <f t="shared" si="2358"/>
        <v>Triumph Bancorp Inc</v>
      </c>
      <c r="X2116" t="str">
        <f t="shared" si="2358"/>
        <v/>
      </c>
      <c r="Y2116" t="str">
        <f t="shared" si="2358"/>
        <v/>
      </c>
      <c r="Z2116" t="str">
        <f t="shared" si="2358"/>
        <v/>
      </c>
      <c r="AB2116" t="str">
        <f t="shared" si="2354"/>
        <v>Triumph Bancorp Inc</v>
      </c>
      <c r="AC2116" t="str">
        <f t="shared" si="2355"/>
        <v>TBK Triumph Triumph Bancorp Triumph Bancorp Inc</v>
      </c>
      <c r="AD2116" t="str">
        <f t="shared" si="2356"/>
        <v>TBK.OQ</v>
      </c>
      <c r="AE2116">
        <f t="shared" si="2357"/>
        <v>7.7647670262240523E-2</v>
      </c>
    </row>
    <row r="2117" spans="1:31" collapsed="1" x14ac:dyDescent="0.25">
      <c r="A2117" s="1" t="s">
        <v>10782</v>
      </c>
      <c r="B2117" s="1" t="s">
        <v>10783</v>
      </c>
      <c r="C2117" s="1" t="s">
        <v>55</v>
      </c>
      <c r="D2117" s="1" t="s">
        <v>10784</v>
      </c>
      <c r="E2117" s="1" t="s">
        <v>10785</v>
      </c>
      <c r="F2117" s="1"/>
      <c r="G2117" s="2">
        <v>787106336.49000001</v>
      </c>
      <c r="H2117" s="1" t="s">
        <v>19</v>
      </c>
      <c r="I2117" s="1" t="s">
        <v>20</v>
      </c>
      <c r="J2117" s="1" t="s">
        <v>10786</v>
      </c>
      <c r="K2117" s="1" t="s">
        <v>199</v>
      </c>
      <c r="L2117" s="1" t="s">
        <v>627</v>
      </c>
      <c r="M2117" s="1" t="s">
        <v>628</v>
      </c>
      <c r="N2117" s="1" t="s">
        <v>5126</v>
      </c>
      <c r="O2117" t="str">
        <f t="shared" si="2320"/>
        <v>ACCO</v>
      </c>
      <c r="P2117" t="str">
        <f t="shared" si="2325"/>
        <v>Brands</v>
      </c>
      <c r="Q2117" t="str">
        <f t="shared" si="2325"/>
        <v>Corp</v>
      </c>
      <c r="R2117" t="str">
        <f t="shared" si="2325"/>
        <v/>
      </c>
      <c r="S2117" t="str">
        <f t="shared" si="2325"/>
        <v/>
      </c>
      <c r="T2117" t="str">
        <f t="shared" si="2325"/>
        <v/>
      </c>
      <c r="U2117" t="str">
        <f t="shared" si="2352"/>
        <v>ACCO</v>
      </c>
      <c r="V2117" t="str">
        <f t="shared" ref="V2117:Z2117" si="2359">IF(LEN(P2117)&gt;0, U2117  &amp; " " &amp; P2117,"")</f>
        <v>ACCO Brands</v>
      </c>
      <c r="W2117" t="str">
        <f t="shared" si="2359"/>
        <v>ACCO Brands Corp</v>
      </c>
      <c r="X2117" t="str">
        <f t="shared" si="2359"/>
        <v/>
      </c>
      <c r="Y2117" t="str">
        <f t="shared" si="2359"/>
        <v/>
      </c>
      <c r="Z2117" t="str">
        <f t="shared" si="2359"/>
        <v/>
      </c>
      <c r="AB2117" t="str">
        <f t="shared" si="2354"/>
        <v>ACCO Brands Corp</v>
      </c>
      <c r="AC2117" t="str">
        <f t="shared" si="2355"/>
        <v>ACCO ACCO ACCO Brands ACCO Brands Corp</v>
      </c>
      <c r="AD2117" t="str">
        <f t="shared" si="2356"/>
        <v>ACCO.N</v>
      </c>
      <c r="AE2117">
        <f t="shared" si="2357"/>
        <v>7.755198882722171E-2</v>
      </c>
    </row>
    <row r="2118" spans="1:31" collapsed="1" x14ac:dyDescent="0.25">
      <c r="A2118" s="1" t="s">
        <v>10787</v>
      </c>
      <c r="B2118" s="1" t="s">
        <v>10788</v>
      </c>
      <c r="C2118" s="1" t="s">
        <v>2669</v>
      </c>
      <c r="D2118" s="1" t="s">
        <v>10789</v>
      </c>
      <c r="E2118" s="1" t="s">
        <v>10790</v>
      </c>
      <c r="F2118" s="1"/>
      <c r="G2118" s="2">
        <v>785843086.04999995</v>
      </c>
      <c r="H2118" s="1" t="s">
        <v>19</v>
      </c>
      <c r="I2118" s="1" t="s">
        <v>20</v>
      </c>
      <c r="J2118" s="1" t="s">
        <v>10791</v>
      </c>
      <c r="K2118" s="1" t="s">
        <v>22</v>
      </c>
      <c r="L2118" s="1" t="s">
        <v>23</v>
      </c>
      <c r="M2118" s="1" t="s">
        <v>23</v>
      </c>
      <c r="N2118" s="1" t="s">
        <v>24</v>
      </c>
      <c r="O2118" t="str">
        <f t="shared" si="2320"/>
        <v>Domo</v>
      </c>
      <c r="P2118" t="str">
        <f t="shared" si="2325"/>
        <v>Inc</v>
      </c>
      <c r="Q2118" t="str">
        <f t="shared" si="2325"/>
        <v/>
      </c>
      <c r="R2118" t="str">
        <f t="shared" si="2325"/>
        <v/>
      </c>
      <c r="S2118" t="str">
        <f t="shared" si="2325"/>
        <v/>
      </c>
      <c r="T2118" t="str">
        <f t="shared" si="2325"/>
        <v/>
      </c>
      <c r="U2118" t="str">
        <f t="shared" si="2352"/>
        <v>Domo</v>
      </c>
      <c r="V2118" t="str">
        <f t="shared" ref="V2118:Z2118" si="2360">IF(LEN(P2118)&gt;0, U2118  &amp; " " &amp; P2118,"")</f>
        <v>Domo Inc</v>
      </c>
      <c r="W2118" t="str">
        <f t="shared" si="2360"/>
        <v/>
      </c>
      <c r="X2118" t="str">
        <f t="shared" si="2360"/>
        <v/>
      </c>
      <c r="Y2118" t="str">
        <f t="shared" si="2360"/>
        <v/>
      </c>
      <c r="Z2118" t="str">
        <f t="shared" si="2360"/>
        <v/>
      </c>
      <c r="AB2118" t="str">
        <f t="shared" si="2354"/>
        <v>Domo Inc</v>
      </c>
      <c r="AC2118" t="str">
        <f t="shared" si="2355"/>
        <v>DOMO Domo Domo Inc</v>
      </c>
      <c r="AD2118" t="str">
        <f t="shared" si="2356"/>
        <v>DOMO.OQ</v>
      </c>
      <c r="AE2118">
        <f t="shared" si="2357"/>
        <v>7.7427523326860301E-2</v>
      </c>
    </row>
    <row r="2119" spans="1:31" collapsed="1" x14ac:dyDescent="0.25">
      <c r="A2119" s="1" t="s">
        <v>10792</v>
      </c>
      <c r="B2119" s="1" t="s">
        <v>10793</v>
      </c>
      <c r="C2119" s="1" t="s">
        <v>2199</v>
      </c>
      <c r="D2119" s="1" t="s">
        <v>10794</v>
      </c>
      <c r="E2119" s="1" t="s">
        <v>10795</v>
      </c>
      <c r="F2119" s="1"/>
      <c r="G2119" s="2">
        <v>784376678.89999998</v>
      </c>
      <c r="H2119" s="1" t="s">
        <v>19</v>
      </c>
      <c r="I2119" s="1" t="s">
        <v>20</v>
      </c>
      <c r="J2119" s="1" t="s">
        <v>10796</v>
      </c>
      <c r="K2119" s="1" t="s">
        <v>59</v>
      </c>
      <c r="L2119" s="1" t="s">
        <v>80</v>
      </c>
      <c r="M2119" s="1" t="s">
        <v>81</v>
      </c>
      <c r="N2119" s="1" t="s">
        <v>82</v>
      </c>
      <c r="O2119" t="str">
        <f t="shared" si="2320"/>
        <v>Carolina</v>
      </c>
      <c r="P2119" t="str">
        <f t="shared" si="2325"/>
        <v>Financial</v>
      </c>
      <c r="Q2119" t="str">
        <f t="shared" si="2325"/>
        <v>Corp</v>
      </c>
      <c r="R2119" t="str">
        <f t="shared" si="2325"/>
        <v/>
      </c>
      <c r="S2119" t="str">
        <f t="shared" si="2325"/>
        <v/>
      </c>
      <c r="T2119" t="str">
        <f t="shared" si="2325"/>
        <v/>
      </c>
      <c r="U2119" t="str">
        <f t="shared" si="2352"/>
        <v>Carolina</v>
      </c>
      <c r="V2119" t="str">
        <f t="shared" ref="V2119:Z2119" si="2361">IF(LEN(P2119)&gt;0, U2119  &amp; " " &amp; P2119,"")</f>
        <v>Carolina Financial</v>
      </c>
      <c r="W2119" t="str">
        <f t="shared" si="2361"/>
        <v>Carolina Financial Corp</v>
      </c>
      <c r="X2119" t="str">
        <f t="shared" si="2361"/>
        <v/>
      </c>
      <c r="Y2119" t="str">
        <f t="shared" si="2361"/>
        <v/>
      </c>
      <c r="Z2119" t="str">
        <f t="shared" si="2361"/>
        <v/>
      </c>
      <c r="AB2119" t="str">
        <f t="shared" si="2354"/>
        <v>Carolina Financial Corp</v>
      </c>
      <c r="AC2119" t="str">
        <f t="shared" si="2355"/>
        <v>CARO Carolina Carolina Financial Carolina Financial Corp</v>
      </c>
      <c r="AD2119" t="str">
        <f t="shared" si="2356"/>
        <v>CARO.OQ</v>
      </c>
      <c r="AE2119">
        <f t="shared" si="2357"/>
        <v>7.7283041208446548E-2</v>
      </c>
    </row>
    <row r="2120" spans="1:31" collapsed="1" x14ac:dyDescent="0.25">
      <c r="A2120" s="1" t="s">
        <v>10797</v>
      </c>
      <c r="B2120" s="1" t="s">
        <v>10798</v>
      </c>
      <c r="C2120" s="1" t="s">
        <v>2199</v>
      </c>
      <c r="D2120" s="1" t="s">
        <v>10799</v>
      </c>
      <c r="E2120" s="1" t="s">
        <v>10800</v>
      </c>
      <c r="F2120" s="1"/>
      <c r="G2120" s="2">
        <v>783455433.10000002</v>
      </c>
      <c r="H2120" s="1" t="s">
        <v>19</v>
      </c>
      <c r="I2120" s="1" t="s">
        <v>20</v>
      </c>
      <c r="J2120" s="1" t="s">
        <v>10801</v>
      </c>
      <c r="K2120" s="1" t="s">
        <v>323</v>
      </c>
      <c r="L2120" s="1" t="s">
        <v>1197</v>
      </c>
      <c r="M2120" s="1" t="s">
        <v>1862</v>
      </c>
      <c r="N2120" s="1" t="s">
        <v>1862</v>
      </c>
      <c r="O2120" t="str">
        <f t="shared" si="2320"/>
        <v>US</v>
      </c>
      <c r="P2120" t="str">
        <f t="shared" si="2325"/>
        <v>Concrete</v>
      </c>
      <c r="Q2120" t="str">
        <f t="shared" si="2325"/>
        <v>Inc</v>
      </c>
      <c r="R2120" t="str">
        <f t="shared" si="2325"/>
        <v/>
      </c>
      <c r="S2120" t="str">
        <f t="shared" si="2325"/>
        <v/>
      </c>
      <c r="T2120" t="str">
        <f t="shared" si="2325"/>
        <v/>
      </c>
      <c r="U2120" t="str">
        <f t="shared" si="2352"/>
        <v>US</v>
      </c>
      <c r="V2120" t="str">
        <f t="shared" ref="V2120:Z2120" si="2362">IF(LEN(P2120)&gt;0, U2120  &amp; " " &amp; P2120,"")</f>
        <v>US Concrete</v>
      </c>
      <c r="W2120" t="str">
        <f t="shared" si="2362"/>
        <v>US Concrete Inc</v>
      </c>
      <c r="X2120" t="str">
        <f t="shared" si="2362"/>
        <v/>
      </c>
      <c r="Y2120" t="str">
        <f t="shared" si="2362"/>
        <v/>
      </c>
      <c r="Z2120" t="str">
        <f t="shared" si="2362"/>
        <v/>
      </c>
      <c r="AB2120" t="str">
        <f t="shared" si="2354"/>
        <v>US Concrete Inc</v>
      </c>
      <c r="AC2120" t="str">
        <f t="shared" si="2355"/>
        <v>USCR US US Concrete US Concrete Inc</v>
      </c>
      <c r="AD2120" t="str">
        <f t="shared" si="2356"/>
        <v>USCR.OQ</v>
      </c>
      <c r="AE2120">
        <f t="shared" si="2357"/>
        <v>7.719227273069891E-2</v>
      </c>
    </row>
    <row r="2121" spans="1:31" collapsed="1" x14ac:dyDescent="0.25">
      <c r="A2121" s="1" t="s">
        <v>10802</v>
      </c>
      <c r="B2121" s="1" t="s">
        <v>10803</v>
      </c>
      <c r="C2121" s="1" t="s">
        <v>55</v>
      </c>
      <c r="D2121" s="1" t="s">
        <v>10804</v>
      </c>
      <c r="E2121" s="1" t="s">
        <v>10805</v>
      </c>
      <c r="F2121" s="1"/>
      <c r="G2121" s="2">
        <v>782088740.28999996</v>
      </c>
      <c r="H2121" s="1" t="s">
        <v>19</v>
      </c>
      <c r="I2121" s="1" t="s">
        <v>20</v>
      </c>
      <c r="J2121" s="1" t="s">
        <v>10806</v>
      </c>
      <c r="K2121" s="1" t="s">
        <v>97</v>
      </c>
      <c r="L2121" s="1" t="s">
        <v>174</v>
      </c>
      <c r="M2121" s="1" t="s">
        <v>281</v>
      </c>
      <c r="N2121" s="1" t="s">
        <v>440</v>
      </c>
      <c r="O2121" t="str">
        <f t="shared" si="2320"/>
        <v>Adecoagro</v>
      </c>
      <c r="P2121" t="str">
        <f t="shared" si="2325"/>
        <v>SA</v>
      </c>
      <c r="Q2121" t="str">
        <f t="shared" si="2325"/>
        <v/>
      </c>
      <c r="R2121" t="str">
        <f t="shared" si="2325"/>
        <v/>
      </c>
      <c r="S2121" t="str">
        <f t="shared" si="2325"/>
        <v/>
      </c>
      <c r="T2121" t="str">
        <f t="shared" si="2325"/>
        <v/>
      </c>
      <c r="U2121" t="str">
        <f t="shared" si="2352"/>
        <v>Adecoagro</v>
      </c>
      <c r="V2121" t="str">
        <f t="shared" ref="V2121:Z2121" si="2363">IF(LEN(P2121)&gt;0, U2121  &amp; " " &amp; P2121,"")</f>
        <v>Adecoagro SA</v>
      </c>
      <c r="W2121" t="str">
        <f t="shared" si="2363"/>
        <v/>
      </c>
      <c r="X2121" t="str">
        <f t="shared" si="2363"/>
        <v/>
      </c>
      <c r="Y2121" t="str">
        <f t="shared" si="2363"/>
        <v/>
      </c>
      <c r="Z2121" t="str">
        <f t="shared" si="2363"/>
        <v/>
      </c>
      <c r="AB2121" t="str">
        <f t="shared" si="2354"/>
        <v>Adecoagro SA</v>
      </c>
      <c r="AC2121" t="str">
        <f t="shared" si="2355"/>
        <v>AGRO Adecoagro Adecoagro SA</v>
      </c>
      <c r="AD2121" t="str">
        <f t="shared" si="2356"/>
        <v>AGRO.N</v>
      </c>
      <c r="AE2121">
        <f t="shared" si="2357"/>
        <v>7.7057615263698934E-2</v>
      </c>
    </row>
    <row r="2122" spans="1:31" collapsed="1" x14ac:dyDescent="0.25">
      <c r="A2122" s="1" t="s">
        <v>10807</v>
      </c>
      <c r="B2122" s="1" t="s">
        <v>10808</v>
      </c>
      <c r="C2122" s="1" t="s">
        <v>55</v>
      </c>
      <c r="D2122" s="1" t="s">
        <v>10809</v>
      </c>
      <c r="E2122" s="1" t="s">
        <v>10810</v>
      </c>
      <c r="F2122" s="1"/>
      <c r="G2122" s="2">
        <v>781641838.55999994</v>
      </c>
      <c r="H2122" s="1" t="s">
        <v>19</v>
      </c>
      <c r="I2122" s="1" t="s">
        <v>20</v>
      </c>
      <c r="J2122" s="1" t="s">
        <v>10811</v>
      </c>
      <c r="K2122" s="1" t="s">
        <v>199</v>
      </c>
      <c r="L2122" s="1" t="s">
        <v>200</v>
      </c>
      <c r="M2122" s="1" t="s">
        <v>477</v>
      </c>
      <c r="N2122" s="1" t="s">
        <v>940</v>
      </c>
      <c r="O2122" t="str">
        <f t="shared" si="2320"/>
        <v>Gorman-Rupp</v>
      </c>
      <c r="P2122" t="str">
        <f t="shared" si="2325"/>
        <v>Co</v>
      </c>
      <c r="Q2122" t="str">
        <f t="shared" si="2325"/>
        <v/>
      </c>
      <c r="R2122" t="str">
        <f t="shared" si="2325"/>
        <v/>
      </c>
      <c r="S2122" t="str">
        <f t="shared" si="2325"/>
        <v/>
      </c>
      <c r="T2122" t="str">
        <f t="shared" si="2325"/>
        <v/>
      </c>
      <c r="U2122" t="str">
        <f t="shared" si="2352"/>
        <v>Gorman-Rupp</v>
      </c>
      <c r="V2122" t="str">
        <f t="shared" ref="V2122:Z2122" si="2364">IF(LEN(P2122)&gt;0, U2122  &amp; " " &amp; P2122,"")</f>
        <v>Gorman-Rupp Co</v>
      </c>
      <c r="W2122" t="str">
        <f t="shared" si="2364"/>
        <v/>
      </c>
      <c r="X2122" t="str">
        <f t="shared" si="2364"/>
        <v/>
      </c>
      <c r="Y2122" t="str">
        <f t="shared" si="2364"/>
        <v/>
      </c>
      <c r="Z2122" t="str">
        <f t="shared" si="2364"/>
        <v/>
      </c>
      <c r="AB2122" t="str">
        <f t="shared" si="2354"/>
        <v>Gorman-Rupp Co</v>
      </c>
      <c r="AC2122" t="str">
        <f t="shared" si="2355"/>
        <v>GRC Gorman-Rupp Gorman-Rupp Co</v>
      </c>
      <c r="AD2122" t="str">
        <f t="shared" si="2356"/>
        <v>GRC.N</v>
      </c>
      <c r="AE2122">
        <f t="shared" si="2357"/>
        <v>7.7013582943839365E-2</v>
      </c>
    </row>
    <row r="2123" spans="1:31" collapsed="1" x14ac:dyDescent="0.25">
      <c r="A2123" s="1" t="s">
        <v>10812</v>
      </c>
      <c r="B2123" s="1" t="s">
        <v>10813</v>
      </c>
      <c r="C2123" s="1" t="s">
        <v>2721</v>
      </c>
      <c r="D2123" s="1" t="s">
        <v>10814</v>
      </c>
      <c r="E2123" s="1" t="s">
        <v>10815</v>
      </c>
      <c r="F2123" s="1"/>
      <c r="G2123" s="2">
        <v>781067295</v>
      </c>
      <c r="H2123" s="1" t="s">
        <v>19</v>
      </c>
      <c r="I2123" s="1" t="s">
        <v>20</v>
      </c>
      <c r="J2123" s="1" t="s">
        <v>10816</v>
      </c>
      <c r="K2123" s="1" t="s">
        <v>59</v>
      </c>
      <c r="L2123" s="1" t="s">
        <v>80</v>
      </c>
      <c r="M2123" s="1" t="s">
        <v>81</v>
      </c>
      <c r="N2123" s="1" t="s">
        <v>82</v>
      </c>
      <c r="O2123" t="str">
        <f t="shared" si="2320"/>
        <v>First</v>
      </c>
      <c r="P2123" t="str">
        <f t="shared" si="2325"/>
        <v>National</v>
      </c>
      <c r="Q2123" t="str">
        <f t="shared" si="2325"/>
        <v>Bank</v>
      </c>
      <c r="R2123" t="str">
        <f t="shared" si="2325"/>
        <v>Alaska</v>
      </c>
      <c r="S2123" t="str">
        <f t="shared" si="2325"/>
        <v/>
      </c>
      <c r="T2123" t="str">
        <f t="shared" si="2325"/>
        <v/>
      </c>
      <c r="U2123" t="str">
        <f t="shared" si="2352"/>
        <v>First</v>
      </c>
      <c r="V2123" t="str">
        <f t="shared" ref="V2123:Z2123" si="2365">IF(LEN(P2123)&gt;0, U2123  &amp; " " &amp; P2123,"")</f>
        <v>First National</v>
      </c>
      <c r="W2123" t="str">
        <f t="shared" si="2365"/>
        <v>First National Bank</v>
      </c>
      <c r="X2123" t="str">
        <f t="shared" si="2365"/>
        <v>First National Bank Alaska</v>
      </c>
      <c r="Y2123" t="str">
        <f t="shared" si="2365"/>
        <v/>
      </c>
      <c r="Z2123" t="str">
        <f t="shared" si="2365"/>
        <v/>
      </c>
      <c r="AB2123" t="str">
        <f t="shared" si="2354"/>
        <v>First National Bank Alaska</v>
      </c>
      <c r="AC2123" t="str">
        <f t="shared" si="2355"/>
        <v>FBAK First First National First National Bank First National Bank Alaska</v>
      </c>
      <c r="AD2123" t="str">
        <f t="shared" si="2356"/>
        <v>FBAK.PK</v>
      </c>
      <c r="AE2123">
        <f t="shared" si="2357"/>
        <v>7.6956974333693293E-2</v>
      </c>
    </row>
    <row r="2124" spans="1:31" collapsed="1" x14ac:dyDescent="0.25">
      <c r="A2124" s="1" t="s">
        <v>10817</v>
      </c>
      <c r="B2124" s="1" t="s">
        <v>10818</v>
      </c>
      <c r="C2124" s="1" t="s">
        <v>55</v>
      </c>
      <c r="D2124" s="1" t="s">
        <v>10819</v>
      </c>
      <c r="E2124" s="1" t="s">
        <v>10820</v>
      </c>
      <c r="F2124" s="1"/>
      <c r="G2124" s="2">
        <v>780937732.26999998</v>
      </c>
      <c r="H2124" s="1" t="s">
        <v>19</v>
      </c>
      <c r="I2124" s="1" t="s">
        <v>20</v>
      </c>
      <c r="J2124" s="1" t="s">
        <v>10821</v>
      </c>
      <c r="K2124" s="1" t="s">
        <v>30</v>
      </c>
      <c r="L2124" s="1" t="s">
        <v>122</v>
      </c>
      <c r="M2124" s="1" t="s">
        <v>222</v>
      </c>
      <c r="N2124" s="1" t="s">
        <v>795</v>
      </c>
      <c r="O2124" t="str">
        <f t="shared" si="2320"/>
        <v>Bluegreen</v>
      </c>
      <c r="P2124" t="str">
        <f t="shared" si="2325"/>
        <v>Vacations</v>
      </c>
      <c r="Q2124" t="str">
        <f t="shared" si="2325"/>
        <v>Corp</v>
      </c>
      <c r="R2124" t="str">
        <f t="shared" si="2325"/>
        <v/>
      </c>
      <c r="S2124" t="str">
        <f t="shared" si="2325"/>
        <v/>
      </c>
      <c r="T2124" t="str">
        <f t="shared" si="2325"/>
        <v/>
      </c>
      <c r="U2124" t="str">
        <f t="shared" si="2352"/>
        <v>Bluegreen</v>
      </c>
      <c r="V2124" t="str">
        <f t="shared" ref="V2124:Z2124" si="2366">IF(LEN(P2124)&gt;0, U2124  &amp; " " &amp; P2124,"")</f>
        <v>Bluegreen Vacations</v>
      </c>
      <c r="W2124" t="str">
        <f t="shared" si="2366"/>
        <v>Bluegreen Vacations Corp</v>
      </c>
      <c r="X2124" t="str">
        <f t="shared" si="2366"/>
        <v/>
      </c>
      <c r="Y2124" t="str">
        <f t="shared" si="2366"/>
        <v/>
      </c>
      <c r="Z2124" t="str">
        <f t="shared" si="2366"/>
        <v/>
      </c>
      <c r="AB2124" t="str">
        <f t="shared" si="2354"/>
        <v>Bluegreen Vacations Corp</v>
      </c>
      <c r="AC2124" t="str">
        <f t="shared" si="2355"/>
        <v>BXG Bluegreen Bluegreen Vacations Bluegreen Vacations Corp</v>
      </c>
      <c r="AD2124" t="str">
        <f t="shared" si="2356"/>
        <v>BXG.N</v>
      </c>
      <c r="AE2124">
        <f t="shared" si="2357"/>
        <v>7.6944208781030865E-2</v>
      </c>
    </row>
    <row r="2125" spans="1:31" collapsed="1" x14ac:dyDescent="0.25">
      <c r="A2125" s="1" t="s">
        <v>10822</v>
      </c>
      <c r="B2125" s="1" t="s">
        <v>10823</v>
      </c>
      <c r="C2125" s="1" t="s">
        <v>55</v>
      </c>
      <c r="D2125" s="1" t="s">
        <v>10824</v>
      </c>
      <c r="E2125" s="1" t="s">
        <v>10825</v>
      </c>
      <c r="F2125" s="1"/>
      <c r="G2125" s="2">
        <v>780735157.91999996</v>
      </c>
      <c r="H2125" s="1" t="s">
        <v>19</v>
      </c>
      <c r="I2125" s="1" t="s">
        <v>20</v>
      </c>
      <c r="J2125" s="1" t="s">
        <v>10826</v>
      </c>
      <c r="K2125" s="1" t="s">
        <v>22</v>
      </c>
      <c r="L2125" s="1" t="s">
        <v>39</v>
      </c>
      <c r="M2125" s="1" t="s">
        <v>3366</v>
      </c>
      <c r="N2125" s="1" t="s">
        <v>3366</v>
      </c>
      <c r="O2125" t="str">
        <f t="shared" si="2320"/>
        <v>Pitney</v>
      </c>
      <c r="P2125" t="str">
        <f t="shared" si="2325"/>
        <v>Bowes</v>
      </c>
      <c r="Q2125" t="str">
        <f t="shared" si="2325"/>
        <v>Inc</v>
      </c>
      <c r="R2125" t="str">
        <f t="shared" si="2325"/>
        <v/>
      </c>
      <c r="S2125" t="str">
        <f t="shared" si="2325"/>
        <v/>
      </c>
      <c r="T2125" t="str">
        <f t="shared" si="2325"/>
        <v/>
      </c>
      <c r="U2125" t="str">
        <f t="shared" si="2352"/>
        <v>Pitney</v>
      </c>
      <c r="V2125" t="str">
        <f t="shared" ref="V2125:Z2125" si="2367">IF(LEN(P2125)&gt;0, U2125  &amp; " " &amp; P2125,"")</f>
        <v>Pitney Bowes</v>
      </c>
      <c r="W2125" t="str">
        <f t="shared" si="2367"/>
        <v>Pitney Bowes Inc</v>
      </c>
      <c r="X2125" t="str">
        <f t="shared" si="2367"/>
        <v/>
      </c>
      <c r="Y2125" t="str">
        <f t="shared" si="2367"/>
        <v/>
      </c>
      <c r="Z2125" t="str">
        <f t="shared" si="2367"/>
        <v/>
      </c>
      <c r="AB2125" t="str">
        <f t="shared" si="2354"/>
        <v>Pitney Bowes Inc</v>
      </c>
      <c r="AC2125" t="str">
        <f t="shared" si="2355"/>
        <v>PBI Pitney Pitney Bowes Pitney Bowes Inc</v>
      </c>
      <c r="AD2125" t="str">
        <f t="shared" si="2356"/>
        <v>PBI.N</v>
      </c>
      <c r="AE2125">
        <f t="shared" si="2357"/>
        <v>7.6924249541726636E-2</v>
      </c>
    </row>
    <row r="2126" spans="1:31" collapsed="1" x14ac:dyDescent="0.25">
      <c r="A2126" s="1" t="s">
        <v>10827</v>
      </c>
      <c r="B2126" s="1" t="s">
        <v>10828</v>
      </c>
      <c r="C2126" s="1" t="s">
        <v>55</v>
      </c>
      <c r="D2126" s="1" t="s">
        <v>10829</v>
      </c>
      <c r="E2126" s="1" t="s">
        <v>10830</v>
      </c>
      <c r="F2126" s="1"/>
      <c r="G2126" s="2">
        <v>779697512.86000001</v>
      </c>
      <c r="H2126" s="1" t="s">
        <v>19</v>
      </c>
      <c r="I2126" s="1" t="s">
        <v>20</v>
      </c>
      <c r="J2126" s="1" t="s">
        <v>10831</v>
      </c>
      <c r="K2126" s="1" t="s">
        <v>30</v>
      </c>
      <c r="L2126" s="1" t="s">
        <v>256</v>
      </c>
      <c r="M2126" s="1" t="s">
        <v>1889</v>
      </c>
      <c r="N2126" s="1" t="s">
        <v>2614</v>
      </c>
      <c r="O2126" t="str">
        <f t="shared" si="2320"/>
        <v>Griffon</v>
      </c>
      <c r="P2126" t="str">
        <f t="shared" si="2325"/>
        <v>Corp</v>
      </c>
      <c r="Q2126" t="str">
        <f t="shared" si="2325"/>
        <v/>
      </c>
      <c r="R2126" t="str">
        <f t="shared" si="2325"/>
        <v/>
      </c>
      <c r="S2126" t="str">
        <f t="shared" si="2325"/>
        <v/>
      </c>
      <c r="T2126" t="str">
        <f t="shared" si="2325"/>
        <v/>
      </c>
      <c r="U2126" t="str">
        <f t="shared" si="2352"/>
        <v>Griffon</v>
      </c>
      <c r="V2126" t="str">
        <f t="shared" ref="V2126:Z2126" si="2368">IF(LEN(P2126)&gt;0, U2126  &amp; " " &amp; P2126,"")</f>
        <v>Griffon Corp</v>
      </c>
      <c r="W2126" t="str">
        <f t="shared" si="2368"/>
        <v/>
      </c>
      <c r="X2126" t="str">
        <f t="shared" si="2368"/>
        <v/>
      </c>
      <c r="Y2126" t="str">
        <f t="shared" si="2368"/>
        <v/>
      </c>
      <c r="Z2126" t="str">
        <f t="shared" si="2368"/>
        <v/>
      </c>
      <c r="AB2126" t="str">
        <f t="shared" si="2354"/>
        <v>Griffon Corp</v>
      </c>
      <c r="AC2126" t="str">
        <f t="shared" si="2355"/>
        <v>GFF Griffon Griffon Corp</v>
      </c>
      <c r="AD2126" t="str">
        <f t="shared" si="2356"/>
        <v>GFF.N</v>
      </c>
      <c r="AE2126">
        <f t="shared" si="2357"/>
        <v>7.682201248128244E-2</v>
      </c>
    </row>
    <row r="2127" spans="1:31" collapsed="1" x14ac:dyDescent="0.25">
      <c r="A2127" s="1" t="s">
        <v>10832</v>
      </c>
      <c r="B2127" s="1" t="s">
        <v>10833</v>
      </c>
      <c r="C2127" s="1" t="s">
        <v>55</v>
      </c>
      <c r="D2127" s="1" t="s">
        <v>10834</v>
      </c>
      <c r="E2127" s="1" t="s">
        <v>10835</v>
      </c>
      <c r="F2127" s="1"/>
      <c r="G2127" s="2">
        <v>779679964.72000003</v>
      </c>
      <c r="H2127" s="1" t="s">
        <v>19</v>
      </c>
      <c r="I2127" s="1" t="s">
        <v>20</v>
      </c>
      <c r="J2127" s="1" t="s">
        <v>10836</v>
      </c>
      <c r="K2127" s="1" t="s">
        <v>199</v>
      </c>
      <c r="L2127" s="1" t="s">
        <v>200</v>
      </c>
      <c r="M2127" s="1" t="s">
        <v>477</v>
      </c>
      <c r="N2127" s="1" t="s">
        <v>892</v>
      </c>
      <c r="O2127" t="str">
        <f t="shared" si="2320"/>
        <v>Thermon</v>
      </c>
      <c r="P2127" t="str">
        <f t="shared" si="2325"/>
        <v>Group</v>
      </c>
      <c r="Q2127" t="str">
        <f t="shared" si="2325"/>
        <v>Holdings</v>
      </c>
      <c r="R2127" t="str">
        <f t="shared" si="2325"/>
        <v>Inc</v>
      </c>
      <c r="S2127" t="str">
        <f t="shared" si="2325"/>
        <v/>
      </c>
      <c r="T2127" t="str">
        <f t="shared" si="2325"/>
        <v/>
      </c>
      <c r="U2127" t="str">
        <f t="shared" si="2352"/>
        <v>Thermon</v>
      </c>
      <c r="V2127" t="str">
        <f t="shared" ref="V2127:Z2127" si="2369">IF(LEN(P2127)&gt;0, U2127  &amp; " " &amp; P2127,"")</f>
        <v>Thermon Group</v>
      </c>
      <c r="W2127" t="str">
        <f t="shared" si="2369"/>
        <v>Thermon Group Holdings</v>
      </c>
      <c r="X2127" t="str">
        <f t="shared" si="2369"/>
        <v>Thermon Group Holdings Inc</v>
      </c>
      <c r="Y2127" t="str">
        <f t="shared" si="2369"/>
        <v/>
      </c>
      <c r="Z2127" t="str">
        <f t="shared" si="2369"/>
        <v/>
      </c>
      <c r="AB2127" t="str">
        <f t="shared" si="2354"/>
        <v>Thermon Group Holdings Inc</v>
      </c>
      <c r="AC2127" t="str">
        <f t="shared" si="2355"/>
        <v>THR Thermon Thermon Group Thermon Group Holdings Thermon Group Holdings Inc</v>
      </c>
      <c r="AD2127" t="str">
        <f t="shared" si="2356"/>
        <v>THR.N</v>
      </c>
      <c r="AE2127">
        <f t="shared" si="2357"/>
        <v>7.6820283498686151E-2</v>
      </c>
    </row>
    <row r="2128" spans="1:31" collapsed="1" x14ac:dyDescent="0.25">
      <c r="A2128" s="1" t="s">
        <v>10837</v>
      </c>
      <c r="B2128" s="1" t="s">
        <v>10838</v>
      </c>
      <c r="C2128" s="1" t="s">
        <v>16</v>
      </c>
      <c r="D2128" s="1" t="s">
        <v>10839</v>
      </c>
      <c r="E2128" s="1" t="s">
        <v>10840</v>
      </c>
      <c r="F2128" s="1"/>
      <c r="G2128" s="2">
        <v>779191600.51999998</v>
      </c>
      <c r="H2128" s="1" t="s">
        <v>19</v>
      </c>
      <c r="I2128" s="1" t="s">
        <v>20</v>
      </c>
      <c r="J2128" s="1" t="s">
        <v>10841</v>
      </c>
      <c r="K2128" s="1" t="s">
        <v>59</v>
      </c>
      <c r="L2128" s="1" t="s">
        <v>60</v>
      </c>
      <c r="M2128" s="1" t="s">
        <v>60</v>
      </c>
      <c r="N2128" s="1" t="s">
        <v>747</v>
      </c>
      <c r="O2128" t="str">
        <f t="shared" si="2320"/>
        <v>EMC</v>
      </c>
      <c r="P2128" t="str">
        <f t="shared" si="2325"/>
        <v>Insurance</v>
      </c>
      <c r="Q2128" t="str">
        <f t="shared" si="2325"/>
        <v>Group</v>
      </c>
      <c r="R2128" t="str">
        <f t="shared" si="2325"/>
        <v>Inc</v>
      </c>
      <c r="S2128" t="str">
        <f t="shared" si="2325"/>
        <v/>
      </c>
      <c r="T2128" t="str">
        <f t="shared" si="2325"/>
        <v/>
      </c>
      <c r="U2128" t="str">
        <f t="shared" si="2352"/>
        <v>EMC</v>
      </c>
      <c r="V2128" t="str">
        <f t="shared" ref="V2128:Z2128" si="2370">IF(LEN(P2128)&gt;0, U2128  &amp; " " &amp; P2128,"")</f>
        <v>EMC Insurance</v>
      </c>
      <c r="W2128" t="str">
        <f t="shared" si="2370"/>
        <v>EMC Insurance Group</v>
      </c>
      <c r="X2128" t="str">
        <f t="shared" si="2370"/>
        <v>EMC Insurance Group Inc</v>
      </c>
      <c r="Y2128" t="str">
        <f t="shared" si="2370"/>
        <v/>
      </c>
      <c r="Z2128" t="str">
        <f t="shared" si="2370"/>
        <v/>
      </c>
      <c r="AB2128" t="str">
        <f t="shared" si="2354"/>
        <v>EMC Insurance Group Inc</v>
      </c>
      <c r="AC2128" t="str">
        <f t="shared" si="2355"/>
        <v>EMCI EMC EMC Insurance EMC Insurance Group EMC Insurance Group Inc</v>
      </c>
      <c r="AD2128" t="str">
        <f t="shared" si="2356"/>
        <v>EMCI.OQ</v>
      </c>
      <c r="AE2128">
        <f t="shared" si="2357"/>
        <v>7.6772165965862171E-2</v>
      </c>
    </row>
    <row r="2129" spans="1:31" collapsed="1" x14ac:dyDescent="0.25">
      <c r="A2129" s="1" t="s">
        <v>10842</v>
      </c>
      <c r="B2129" s="1" t="s">
        <v>10843</v>
      </c>
      <c r="C2129" s="1" t="s">
        <v>16</v>
      </c>
      <c r="D2129" s="1" t="s">
        <v>10844</v>
      </c>
      <c r="E2129" s="1" t="s">
        <v>10845</v>
      </c>
      <c r="F2129" s="1"/>
      <c r="G2129" s="2">
        <v>778091813.29999995</v>
      </c>
      <c r="H2129" s="1" t="s">
        <v>19</v>
      </c>
      <c r="I2129" s="1" t="s">
        <v>20</v>
      </c>
      <c r="J2129" s="1" t="s">
        <v>10846</v>
      </c>
      <c r="K2129" s="1" t="s">
        <v>22</v>
      </c>
      <c r="L2129" s="1" t="s">
        <v>23</v>
      </c>
      <c r="M2129" s="1" t="s">
        <v>23</v>
      </c>
      <c r="N2129" s="1" t="s">
        <v>24</v>
      </c>
      <c r="O2129" t="str">
        <f t="shared" si="2320"/>
        <v>QAD</v>
      </c>
      <c r="P2129" t="str">
        <f t="shared" si="2325"/>
        <v>Inc</v>
      </c>
      <c r="Q2129" t="str">
        <f t="shared" si="2325"/>
        <v/>
      </c>
      <c r="R2129" t="str">
        <f t="shared" si="2325"/>
        <v/>
      </c>
      <c r="S2129" t="str">
        <f t="shared" si="2325"/>
        <v/>
      </c>
      <c r="T2129" t="str">
        <f t="shared" si="2325"/>
        <v/>
      </c>
      <c r="U2129" t="str">
        <f t="shared" si="2352"/>
        <v>QAD</v>
      </c>
      <c r="V2129" t="str">
        <f t="shared" ref="V2129:Z2129" si="2371">IF(LEN(P2129)&gt;0, U2129  &amp; " " &amp; P2129,"")</f>
        <v>QAD Inc</v>
      </c>
      <c r="W2129" t="str">
        <f t="shared" si="2371"/>
        <v/>
      </c>
      <c r="X2129" t="str">
        <f t="shared" si="2371"/>
        <v/>
      </c>
      <c r="Y2129" t="str">
        <f t="shared" si="2371"/>
        <v/>
      </c>
      <c r="Z2129" t="str">
        <f t="shared" si="2371"/>
        <v/>
      </c>
      <c r="AB2129" t="str">
        <f t="shared" si="2354"/>
        <v>QAD Inc</v>
      </c>
      <c r="AC2129" t="str">
        <f t="shared" si="2355"/>
        <v>QADA QAD QAD Inc</v>
      </c>
      <c r="AD2129" t="str">
        <f t="shared" si="2356"/>
        <v>QADA.OQ</v>
      </c>
      <c r="AE2129">
        <f t="shared" si="2357"/>
        <v>7.6663806164595547E-2</v>
      </c>
    </row>
    <row r="2130" spans="1:31" collapsed="1" x14ac:dyDescent="0.25">
      <c r="A2130" s="1" t="s">
        <v>10847</v>
      </c>
      <c r="B2130" s="1" t="s">
        <v>10848</v>
      </c>
      <c r="C2130" s="1" t="s">
        <v>2669</v>
      </c>
      <c r="D2130" s="1" t="s">
        <v>10849</v>
      </c>
      <c r="E2130" s="1" t="s">
        <v>10850</v>
      </c>
      <c r="F2130" s="1"/>
      <c r="G2130" s="2">
        <v>777955063.34000003</v>
      </c>
      <c r="H2130" s="1" t="s">
        <v>19</v>
      </c>
      <c r="I2130" s="1" t="s">
        <v>20</v>
      </c>
      <c r="J2130" s="1" t="s">
        <v>10851</v>
      </c>
      <c r="K2130" s="1" t="s">
        <v>30</v>
      </c>
      <c r="L2130" s="1" t="s">
        <v>256</v>
      </c>
      <c r="M2130" s="1" t="s">
        <v>2279</v>
      </c>
      <c r="N2130" s="1" t="s">
        <v>3437</v>
      </c>
      <c r="O2130" t="str">
        <f t="shared" si="2320"/>
        <v>Malibu</v>
      </c>
      <c r="P2130" t="str">
        <f t="shared" si="2325"/>
        <v>Boats</v>
      </c>
      <c r="Q2130" t="str">
        <f t="shared" si="2325"/>
        <v>Inc</v>
      </c>
      <c r="R2130" t="str">
        <f t="shared" si="2325"/>
        <v/>
      </c>
      <c r="S2130" t="str">
        <f t="shared" si="2325"/>
        <v/>
      </c>
      <c r="T2130" t="str">
        <f t="shared" si="2325"/>
        <v/>
      </c>
      <c r="U2130" t="str">
        <f t="shared" si="2352"/>
        <v>Malibu</v>
      </c>
      <c r="V2130" t="str">
        <f t="shared" ref="V2130:Z2130" si="2372">IF(LEN(P2130)&gt;0, U2130  &amp; " " &amp; P2130,"")</f>
        <v>Malibu Boats</v>
      </c>
      <c r="W2130" t="str">
        <f t="shared" si="2372"/>
        <v>Malibu Boats Inc</v>
      </c>
      <c r="X2130" t="str">
        <f t="shared" si="2372"/>
        <v/>
      </c>
      <c r="Y2130" t="str">
        <f t="shared" si="2372"/>
        <v/>
      </c>
      <c r="Z2130" t="str">
        <f t="shared" si="2372"/>
        <v/>
      </c>
      <c r="AB2130" t="str">
        <f t="shared" si="2354"/>
        <v>Malibu Boats Inc</v>
      </c>
      <c r="AC2130" t="str">
        <f t="shared" si="2355"/>
        <v>MBUU Malibu Malibu Boats Malibu Boats Inc</v>
      </c>
      <c r="AD2130" t="str">
        <f t="shared" si="2356"/>
        <v>MBUU.OQ</v>
      </c>
      <c r="AE2130">
        <f t="shared" si="2357"/>
        <v>7.6650332468757534E-2</v>
      </c>
    </row>
    <row r="2131" spans="1:31" collapsed="1" x14ac:dyDescent="0.25">
      <c r="A2131" s="1" t="s">
        <v>10852</v>
      </c>
      <c r="B2131" s="1" t="s">
        <v>10853</v>
      </c>
      <c r="C2131" s="1" t="s">
        <v>55</v>
      </c>
      <c r="D2131" s="1" t="s">
        <v>10854</v>
      </c>
      <c r="E2131" s="1" t="s">
        <v>10855</v>
      </c>
      <c r="F2131" s="1"/>
      <c r="G2131" s="2">
        <v>777792249.60000002</v>
      </c>
      <c r="H2131" s="1" t="s">
        <v>19</v>
      </c>
      <c r="I2131" s="1" t="s">
        <v>20</v>
      </c>
      <c r="J2131" s="1" t="s">
        <v>10856</v>
      </c>
      <c r="K2131" s="1" t="s">
        <v>67</v>
      </c>
      <c r="L2131" s="1" t="s">
        <v>68</v>
      </c>
      <c r="M2131" s="1" t="s">
        <v>69</v>
      </c>
      <c r="N2131" s="1" t="s">
        <v>69</v>
      </c>
      <c r="O2131" t="str">
        <f t="shared" si="2320"/>
        <v>Mallinckrodt</v>
      </c>
      <c r="P2131" t="str">
        <f t="shared" si="2325"/>
        <v>Plc</v>
      </c>
      <c r="Q2131" t="str">
        <f t="shared" si="2325"/>
        <v/>
      </c>
      <c r="R2131" t="str">
        <f t="shared" si="2325"/>
        <v/>
      </c>
      <c r="S2131" t="str">
        <f t="shared" si="2325"/>
        <v/>
      </c>
      <c r="T2131" t="str">
        <f t="shared" si="2325"/>
        <v/>
      </c>
      <c r="U2131" t="str">
        <f t="shared" si="2352"/>
        <v>Mallinckrodt</v>
      </c>
      <c r="V2131" t="str">
        <f t="shared" ref="V2131:Z2131" si="2373">IF(LEN(P2131)&gt;0, U2131  &amp; " " &amp; P2131,"")</f>
        <v>Mallinckrodt Plc</v>
      </c>
      <c r="W2131" t="str">
        <f t="shared" si="2373"/>
        <v/>
      </c>
      <c r="X2131" t="str">
        <f t="shared" si="2373"/>
        <v/>
      </c>
      <c r="Y2131" t="str">
        <f t="shared" si="2373"/>
        <v/>
      </c>
      <c r="Z2131" t="str">
        <f t="shared" si="2373"/>
        <v/>
      </c>
      <c r="AB2131" t="str">
        <f t="shared" si="2354"/>
        <v>Mallinckrodt Plc</v>
      </c>
      <c r="AC2131" t="str">
        <f t="shared" si="2355"/>
        <v>MNK Mallinckrodt Mallinckrodt Plc</v>
      </c>
      <c r="AD2131" t="str">
        <f t="shared" si="2356"/>
        <v>MNK.N</v>
      </c>
      <c r="AE2131">
        <f t="shared" si="2357"/>
        <v>7.6634290761608145E-2</v>
      </c>
    </row>
    <row r="2132" spans="1:31" collapsed="1" x14ac:dyDescent="0.25">
      <c r="A2132" s="1" t="s">
        <v>10857</v>
      </c>
      <c r="B2132" s="1" t="s">
        <v>10858</v>
      </c>
      <c r="C2132" s="1" t="s">
        <v>16</v>
      </c>
      <c r="D2132" s="1" t="s">
        <v>10859</v>
      </c>
      <c r="E2132" s="1" t="s">
        <v>10860</v>
      </c>
      <c r="F2132" s="1"/>
      <c r="G2132" s="2">
        <v>774508262.39999998</v>
      </c>
      <c r="H2132" s="1" t="s">
        <v>19</v>
      </c>
      <c r="I2132" s="1" t="s">
        <v>20</v>
      </c>
      <c r="J2132" s="1" t="s">
        <v>10861</v>
      </c>
      <c r="K2132" s="1" t="s">
        <v>22</v>
      </c>
      <c r="L2132" s="1" t="s">
        <v>39</v>
      </c>
      <c r="M2132" s="1" t="s">
        <v>148</v>
      </c>
      <c r="N2132" s="1" t="s">
        <v>148</v>
      </c>
      <c r="O2132" t="str">
        <f t="shared" si="2320"/>
        <v>ADTRAN</v>
      </c>
      <c r="P2132" t="str">
        <f t="shared" si="2325"/>
        <v>Inc</v>
      </c>
      <c r="Q2132" t="str">
        <f t="shared" si="2325"/>
        <v/>
      </c>
      <c r="R2132" t="str">
        <f t="shared" si="2325"/>
        <v/>
      </c>
      <c r="S2132" t="str">
        <f t="shared" si="2325"/>
        <v/>
      </c>
      <c r="T2132" t="str">
        <f t="shared" si="2325"/>
        <v/>
      </c>
      <c r="U2132" t="str">
        <f t="shared" si="2352"/>
        <v>ADTRAN</v>
      </c>
      <c r="V2132" t="str">
        <f t="shared" ref="V2132:Z2132" si="2374">IF(LEN(P2132)&gt;0, U2132  &amp; " " &amp; P2132,"")</f>
        <v>ADTRAN Inc</v>
      </c>
      <c r="W2132" t="str">
        <f t="shared" si="2374"/>
        <v/>
      </c>
      <c r="X2132" t="str">
        <f t="shared" si="2374"/>
        <v/>
      </c>
      <c r="Y2132" t="str">
        <f t="shared" si="2374"/>
        <v/>
      </c>
      <c r="Z2132" t="str">
        <f t="shared" si="2374"/>
        <v/>
      </c>
      <c r="AB2132" t="str">
        <f t="shared" si="2354"/>
        <v>ADTRAN Inc</v>
      </c>
      <c r="AC2132" t="str">
        <f t="shared" si="2355"/>
        <v>ADTN ADTRAN ADTRAN Inc</v>
      </c>
      <c r="AD2132" t="str">
        <f t="shared" si="2356"/>
        <v>ADTN.OQ</v>
      </c>
      <c r="AE2132">
        <f t="shared" si="2357"/>
        <v>7.6310726172128585E-2</v>
      </c>
    </row>
    <row r="2133" spans="1:31" collapsed="1" x14ac:dyDescent="0.25">
      <c r="A2133" s="1" t="s">
        <v>10862</v>
      </c>
      <c r="B2133" s="1" t="s">
        <v>10863</v>
      </c>
      <c r="C2133" s="1" t="s">
        <v>16</v>
      </c>
      <c r="D2133" s="1" t="s">
        <v>10864</v>
      </c>
      <c r="E2133" s="1" t="s">
        <v>10865</v>
      </c>
      <c r="F2133" s="1"/>
      <c r="G2133" s="2">
        <v>773644595.91999996</v>
      </c>
      <c r="H2133" s="1" t="s">
        <v>19</v>
      </c>
      <c r="I2133" s="1" t="s">
        <v>20</v>
      </c>
      <c r="J2133" s="1" t="s">
        <v>10866</v>
      </c>
      <c r="K2133" s="1" t="s">
        <v>59</v>
      </c>
      <c r="L2133" s="1" t="s">
        <v>80</v>
      </c>
      <c r="M2133" s="1" t="s">
        <v>81</v>
      </c>
      <c r="N2133" s="1" t="s">
        <v>82</v>
      </c>
      <c r="O2133" t="str">
        <f t="shared" si="2320"/>
        <v>ConnectOne</v>
      </c>
      <c r="P2133" t="str">
        <f t="shared" si="2325"/>
        <v>Bancorp</v>
      </c>
      <c r="Q2133" t="str">
        <f t="shared" si="2325"/>
        <v>Inc</v>
      </c>
      <c r="R2133" t="str">
        <f t="shared" si="2325"/>
        <v/>
      </c>
      <c r="S2133" t="str">
        <f t="shared" si="2325"/>
        <v/>
      </c>
      <c r="T2133" t="str">
        <f t="shared" si="2325"/>
        <v/>
      </c>
      <c r="U2133" t="str">
        <f t="shared" si="2352"/>
        <v>ConnectOne</v>
      </c>
      <c r="V2133" t="str">
        <f t="shared" ref="V2133:Z2133" si="2375">IF(LEN(P2133)&gt;0, U2133  &amp; " " &amp; P2133,"")</f>
        <v>ConnectOne Bancorp</v>
      </c>
      <c r="W2133" t="str">
        <f t="shared" si="2375"/>
        <v>ConnectOne Bancorp Inc</v>
      </c>
      <c r="X2133" t="str">
        <f t="shared" si="2375"/>
        <v/>
      </c>
      <c r="Y2133" t="str">
        <f t="shared" si="2375"/>
        <v/>
      </c>
      <c r="Z2133" t="str">
        <f t="shared" si="2375"/>
        <v/>
      </c>
      <c r="AB2133" t="str">
        <f t="shared" si="2354"/>
        <v>ConnectOne Bancorp Inc</v>
      </c>
      <c r="AC2133" t="str">
        <f t="shared" si="2355"/>
        <v>CNOB ConnectOne ConnectOne Bancorp ConnectOne Bancorp Inc</v>
      </c>
      <c r="AD2133" t="str">
        <f t="shared" si="2356"/>
        <v>CNOB.OQ</v>
      </c>
      <c r="AE2133">
        <f t="shared" si="2357"/>
        <v>7.6225630867844688E-2</v>
      </c>
    </row>
    <row r="2134" spans="1:31" collapsed="1" x14ac:dyDescent="0.25">
      <c r="A2134" s="1" t="s">
        <v>10867</v>
      </c>
      <c r="B2134" s="1" t="s">
        <v>10868</v>
      </c>
      <c r="C2134" s="1" t="s">
        <v>2669</v>
      </c>
      <c r="D2134" s="1" t="s">
        <v>10869</v>
      </c>
      <c r="E2134" s="1" t="s">
        <v>10870</v>
      </c>
      <c r="F2134" s="1"/>
      <c r="G2134" s="2">
        <v>773269669.60000002</v>
      </c>
      <c r="H2134" s="1" t="s">
        <v>19</v>
      </c>
      <c r="I2134" s="1" t="s">
        <v>20</v>
      </c>
      <c r="J2134" s="1" t="s">
        <v>10871</v>
      </c>
      <c r="K2134" s="1" t="s">
        <v>67</v>
      </c>
      <c r="L2134" s="1" t="s">
        <v>68</v>
      </c>
      <c r="M2134" s="1" t="s">
        <v>424</v>
      </c>
      <c r="N2134" s="1" t="s">
        <v>424</v>
      </c>
      <c r="O2134" t="str">
        <f t="shared" si="2320"/>
        <v>Vanda</v>
      </c>
      <c r="P2134" t="str">
        <f t="shared" si="2325"/>
        <v>Pharmaceuticals</v>
      </c>
      <c r="Q2134" t="str">
        <f t="shared" si="2325"/>
        <v>Inc</v>
      </c>
      <c r="R2134" t="str">
        <f t="shared" si="2325"/>
        <v/>
      </c>
      <c r="S2134" t="str">
        <f t="shared" si="2325"/>
        <v/>
      </c>
      <c r="T2134" t="str">
        <f t="shared" si="2325"/>
        <v/>
      </c>
      <c r="U2134" t="str">
        <f t="shared" si="2352"/>
        <v>Vanda</v>
      </c>
      <c r="V2134" t="str">
        <f t="shared" ref="V2134:Z2134" si="2376">IF(LEN(P2134)&gt;0, U2134  &amp; " " &amp; P2134,"")</f>
        <v>Vanda Pharmaceuticals</v>
      </c>
      <c r="W2134" t="str">
        <f t="shared" si="2376"/>
        <v>Vanda Pharmaceuticals Inc</v>
      </c>
      <c r="X2134" t="str">
        <f t="shared" si="2376"/>
        <v/>
      </c>
      <c r="Y2134" t="str">
        <f t="shared" si="2376"/>
        <v/>
      </c>
      <c r="Z2134" t="str">
        <f t="shared" si="2376"/>
        <v/>
      </c>
      <c r="AB2134" t="str">
        <f t="shared" si="2354"/>
        <v>Vanda Pharmaceuticals Inc</v>
      </c>
      <c r="AC2134" t="str">
        <f t="shared" si="2355"/>
        <v>VNDA Vanda Vanda Pharmaceuticals Vanda Pharmaceuticals Inc</v>
      </c>
      <c r="AD2134" t="str">
        <f t="shared" si="2356"/>
        <v>VNDA.OQ</v>
      </c>
      <c r="AE2134">
        <f t="shared" si="2357"/>
        <v>7.6188690138960041E-2</v>
      </c>
    </row>
    <row r="2135" spans="1:31" collapsed="1" x14ac:dyDescent="0.25">
      <c r="A2135" s="1" t="s">
        <v>10872</v>
      </c>
      <c r="B2135" s="1" t="s">
        <v>10873</v>
      </c>
      <c r="C2135" s="1" t="s">
        <v>55</v>
      </c>
      <c r="D2135" s="1" t="s">
        <v>10874</v>
      </c>
      <c r="E2135" s="1" t="s">
        <v>10875</v>
      </c>
      <c r="F2135" s="1"/>
      <c r="G2135" s="2">
        <v>772480000</v>
      </c>
      <c r="H2135" s="1" t="s">
        <v>19</v>
      </c>
      <c r="I2135" s="1" t="s">
        <v>20</v>
      </c>
      <c r="J2135" s="1" t="s">
        <v>10876</v>
      </c>
      <c r="K2135" s="1" t="s">
        <v>88</v>
      </c>
      <c r="L2135" s="1" t="s">
        <v>89</v>
      </c>
      <c r="M2135" s="1" t="s">
        <v>688</v>
      </c>
      <c r="N2135" s="1" t="s">
        <v>763</v>
      </c>
      <c r="O2135" t="str">
        <f t="shared" si="2320"/>
        <v>DHT</v>
      </c>
      <c r="P2135" t="str">
        <f t="shared" si="2325"/>
        <v>Holdings</v>
      </c>
      <c r="Q2135" t="str">
        <f t="shared" si="2325"/>
        <v>Inc</v>
      </c>
      <c r="R2135" t="str">
        <f t="shared" si="2325"/>
        <v/>
      </c>
      <c r="S2135" t="str">
        <f t="shared" si="2325"/>
        <v/>
      </c>
      <c r="T2135" t="str">
        <f t="shared" si="2325"/>
        <v/>
      </c>
      <c r="U2135" t="str">
        <f t="shared" si="2352"/>
        <v>DHT</v>
      </c>
      <c r="V2135" t="str">
        <f t="shared" ref="V2135:Z2135" si="2377">IF(LEN(P2135)&gt;0, U2135  &amp; " " &amp; P2135,"")</f>
        <v>DHT Holdings</v>
      </c>
      <c r="W2135" t="str">
        <f t="shared" si="2377"/>
        <v>DHT Holdings Inc</v>
      </c>
      <c r="X2135" t="str">
        <f t="shared" si="2377"/>
        <v/>
      </c>
      <c r="Y2135" t="str">
        <f t="shared" si="2377"/>
        <v/>
      </c>
      <c r="Z2135" t="str">
        <f t="shared" si="2377"/>
        <v/>
      </c>
      <c r="AB2135" t="str">
        <f t="shared" si="2354"/>
        <v>DHT Holdings Inc</v>
      </c>
      <c r="AC2135" t="str">
        <f t="shared" si="2355"/>
        <v>DHT DHT DHT Holdings DHT Holdings Inc</v>
      </c>
      <c r="AD2135" t="str">
        <f t="shared" si="2356"/>
        <v>DHT.N</v>
      </c>
      <c r="AE2135">
        <f t="shared" si="2357"/>
        <v>7.6110885596984826E-2</v>
      </c>
    </row>
    <row r="2136" spans="1:31" collapsed="1" x14ac:dyDescent="0.25">
      <c r="A2136" s="1" t="s">
        <v>10877</v>
      </c>
      <c r="B2136" s="1" t="s">
        <v>10878</v>
      </c>
      <c r="C2136" s="1" t="s">
        <v>16</v>
      </c>
      <c r="D2136" s="1" t="s">
        <v>10879</v>
      </c>
      <c r="E2136" s="1" t="s">
        <v>10880</v>
      </c>
      <c r="F2136" s="1"/>
      <c r="G2136" s="2">
        <v>771056670</v>
      </c>
      <c r="H2136" s="1" t="s">
        <v>19</v>
      </c>
      <c r="I2136" s="1" t="s">
        <v>20</v>
      </c>
      <c r="J2136" s="1" t="s">
        <v>10881</v>
      </c>
      <c r="K2136" s="1" t="s">
        <v>59</v>
      </c>
      <c r="L2136" s="1" t="s">
        <v>80</v>
      </c>
      <c r="M2136" s="1" t="s">
        <v>489</v>
      </c>
      <c r="N2136" s="1" t="s">
        <v>513</v>
      </c>
      <c r="O2136" t="str">
        <f t="shared" si="2320"/>
        <v>Oaktree</v>
      </c>
      <c r="P2136" t="str">
        <f t="shared" si="2325"/>
        <v>Specialty</v>
      </c>
      <c r="Q2136" t="str">
        <f t="shared" si="2325"/>
        <v>Lending</v>
      </c>
      <c r="R2136" t="str">
        <f t="shared" si="2325"/>
        <v>Corp</v>
      </c>
      <c r="S2136" t="str">
        <f t="shared" si="2325"/>
        <v/>
      </c>
      <c r="T2136" t="str">
        <f t="shared" si="2325"/>
        <v/>
      </c>
      <c r="U2136" t="str">
        <f t="shared" si="2352"/>
        <v>Oaktree</v>
      </c>
      <c r="V2136" t="str">
        <f t="shared" ref="V2136:Z2136" si="2378">IF(LEN(P2136)&gt;0, U2136  &amp; " " &amp; P2136,"")</f>
        <v>Oaktree Specialty</v>
      </c>
      <c r="W2136" t="str">
        <f t="shared" si="2378"/>
        <v>Oaktree Specialty Lending</v>
      </c>
      <c r="X2136" t="str">
        <f t="shared" si="2378"/>
        <v>Oaktree Specialty Lending Corp</v>
      </c>
      <c r="Y2136" t="str">
        <f t="shared" si="2378"/>
        <v/>
      </c>
      <c r="Z2136" t="str">
        <f t="shared" si="2378"/>
        <v/>
      </c>
      <c r="AB2136" t="str">
        <f t="shared" si="2354"/>
        <v>Oaktree Specialty Lending Corp</v>
      </c>
      <c r="AC2136" t="str">
        <f t="shared" si="2355"/>
        <v>OCSL Oaktree Oaktree Specialty Oaktree Specialty Lending Oaktree Specialty Lending Corp</v>
      </c>
      <c r="AD2136" t="str">
        <f t="shared" si="2356"/>
        <v>OCSL.OQ</v>
      </c>
      <c r="AE2136">
        <f t="shared" si="2357"/>
        <v>7.5970647782676676E-2</v>
      </c>
    </row>
    <row r="2137" spans="1:31" collapsed="1" x14ac:dyDescent="0.25">
      <c r="A2137" s="1" t="s">
        <v>10882</v>
      </c>
      <c r="B2137" s="1" t="s">
        <v>10883</v>
      </c>
      <c r="C2137" s="1" t="s">
        <v>2669</v>
      </c>
      <c r="D2137" s="1" t="s">
        <v>10884</v>
      </c>
      <c r="E2137" s="1" t="s">
        <v>10885</v>
      </c>
      <c r="F2137" s="1"/>
      <c r="G2137" s="2">
        <v>769988608.22000003</v>
      </c>
      <c r="H2137" s="1" t="s">
        <v>19</v>
      </c>
      <c r="I2137" s="1" t="s">
        <v>20</v>
      </c>
      <c r="J2137" s="1" t="s">
        <v>10886</v>
      </c>
      <c r="K2137" s="1" t="s">
        <v>67</v>
      </c>
      <c r="L2137" s="1" t="s">
        <v>68</v>
      </c>
      <c r="M2137" s="1" t="s">
        <v>424</v>
      </c>
      <c r="N2137" s="1" t="s">
        <v>424</v>
      </c>
      <c r="O2137" t="str">
        <f t="shared" si="2320"/>
        <v>Cara</v>
      </c>
      <c r="P2137" t="str">
        <f t="shared" si="2325"/>
        <v>Therapeutics</v>
      </c>
      <c r="Q2137" t="str">
        <f t="shared" si="2325"/>
        <v>Inc</v>
      </c>
      <c r="R2137" t="str">
        <f t="shared" si="2325"/>
        <v/>
      </c>
      <c r="S2137" t="str">
        <f t="shared" si="2325"/>
        <v/>
      </c>
      <c r="T2137" t="str">
        <f t="shared" si="2325"/>
        <v/>
      </c>
      <c r="U2137" t="str">
        <f t="shared" si="2352"/>
        <v>Cara</v>
      </c>
      <c r="V2137" t="str">
        <f t="shared" ref="V2137:Z2137" si="2379">IF(LEN(P2137)&gt;0, U2137  &amp; " " &amp; P2137,"")</f>
        <v>Cara Therapeutics</v>
      </c>
      <c r="W2137" t="str">
        <f t="shared" si="2379"/>
        <v>Cara Therapeutics Inc</v>
      </c>
      <c r="X2137" t="str">
        <f t="shared" si="2379"/>
        <v/>
      </c>
      <c r="Y2137" t="str">
        <f t="shared" si="2379"/>
        <v/>
      </c>
      <c r="Z2137" t="str">
        <f t="shared" si="2379"/>
        <v/>
      </c>
      <c r="AB2137" t="str">
        <f t="shared" si="2354"/>
        <v>Cara Therapeutics Inc</v>
      </c>
      <c r="AC2137" t="str">
        <f t="shared" si="2355"/>
        <v>CARA Cara Cara Therapeutics Cara Therapeutics Inc</v>
      </c>
      <c r="AD2137" t="str">
        <f t="shared" si="2356"/>
        <v>CARA.OQ</v>
      </c>
      <c r="AE2137">
        <f t="shared" si="2357"/>
        <v>7.5865413824583144E-2</v>
      </c>
    </row>
    <row r="2138" spans="1:31" collapsed="1" x14ac:dyDescent="0.25">
      <c r="A2138" s="1" t="s">
        <v>10887</v>
      </c>
      <c r="B2138" s="1" t="s">
        <v>10888</v>
      </c>
      <c r="C2138" s="1" t="s">
        <v>2669</v>
      </c>
      <c r="D2138" s="1" t="s">
        <v>10889</v>
      </c>
      <c r="E2138" s="1" t="s">
        <v>10890</v>
      </c>
      <c r="F2138" s="1"/>
      <c r="G2138" s="2">
        <v>769558932.45000005</v>
      </c>
      <c r="H2138" s="1" t="s">
        <v>19</v>
      </c>
      <c r="I2138" s="1" t="s">
        <v>20</v>
      </c>
      <c r="J2138" s="1" t="s">
        <v>10891</v>
      </c>
      <c r="K2138" s="1" t="s">
        <v>67</v>
      </c>
      <c r="L2138" s="1" t="s">
        <v>68</v>
      </c>
      <c r="M2138" s="1" t="s">
        <v>424</v>
      </c>
      <c r="N2138" s="1" t="s">
        <v>424</v>
      </c>
      <c r="O2138" t="str">
        <f t="shared" si="2320"/>
        <v>Rhythm</v>
      </c>
      <c r="P2138" t="str">
        <f t="shared" si="2325"/>
        <v>Pharmaceuticals</v>
      </c>
      <c r="Q2138" t="str">
        <f t="shared" si="2325"/>
        <v>Inc</v>
      </c>
      <c r="R2138" t="str">
        <f t="shared" si="2325"/>
        <v/>
      </c>
      <c r="S2138" t="str">
        <f t="shared" si="2325"/>
        <v/>
      </c>
      <c r="T2138" t="str">
        <f t="shared" si="2325"/>
        <v/>
      </c>
      <c r="U2138" t="str">
        <f t="shared" si="2352"/>
        <v>Rhythm</v>
      </c>
      <c r="V2138" t="str">
        <f t="shared" ref="V2138:Z2138" si="2380">IF(LEN(P2138)&gt;0, U2138  &amp; " " &amp; P2138,"")</f>
        <v>Rhythm Pharmaceuticals</v>
      </c>
      <c r="W2138" t="str">
        <f t="shared" si="2380"/>
        <v>Rhythm Pharmaceuticals Inc</v>
      </c>
      <c r="X2138" t="str">
        <f t="shared" si="2380"/>
        <v/>
      </c>
      <c r="Y2138" t="str">
        <f t="shared" si="2380"/>
        <v/>
      </c>
      <c r="Z2138" t="str">
        <f t="shared" si="2380"/>
        <v/>
      </c>
      <c r="AB2138" t="str">
        <f t="shared" si="2354"/>
        <v>Rhythm Pharmaceuticals Inc</v>
      </c>
      <c r="AC2138" t="str">
        <f t="shared" si="2355"/>
        <v>RYTM Rhythm Rhythm Pharmaceuticals Rhythm Pharmaceuticals Inc</v>
      </c>
      <c r="AD2138" t="str">
        <f t="shared" si="2356"/>
        <v>RYTM.OQ</v>
      </c>
      <c r="AE2138">
        <f t="shared" si="2357"/>
        <v>7.5823078743578756E-2</v>
      </c>
    </row>
    <row r="2139" spans="1:31" collapsed="1" x14ac:dyDescent="0.25">
      <c r="A2139" s="1" t="s">
        <v>10892</v>
      </c>
      <c r="B2139" s="1" t="s">
        <v>10893</v>
      </c>
      <c r="C2139" s="1" t="s">
        <v>55</v>
      </c>
      <c r="D2139" s="1" t="s">
        <v>10894</v>
      </c>
      <c r="E2139" s="1" t="s">
        <v>10895</v>
      </c>
      <c r="F2139" s="1"/>
      <c r="G2139" s="2">
        <v>768246724.32000005</v>
      </c>
      <c r="H2139" s="1" t="s">
        <v>19</v>
      </c>
      <c r="I2139" s="1" t="s">
        <v>20</v>
      </c>
      <c r="J2139" s="1" t="s">
        <v>10896</v>
      </c>
      <c r="K2139" s="1" t="s">
        <v>323</v>
      </c>
      <c r="L2139" s="1" t="s">
        <v>1197</v>
      </c>
      <c r="M2139" s="1" t="s">
        <v>1198</v>
      </c>
      <c r="N2139" s="1" t="s">
        <v>10897</v>
      </c>
      <c r="O2139" t="str">
        <f t="shared" si="2320"/>
        <v>Hecla</v>
      </c>
      <c r="P2139" t="str">
        <f t="shared" si="2325"/>
        <v>Mining</v>
      </c>
      <c r="Q2139" t="str">
        <f t="shared" si="2325"/>
        <v>Co</v>
      </c>
      <c r="R2139" t="str">
        <f t="shared" si="2325"/>
        <v/>
      </c>
      <c r="S2139" t="str">
        <f t="shared" si="2325"/>
        <v/>
      </c>
      <c r="T2139" t="str">
        <f t="shared" si="2325"/>
        <v/>
      </c>
      <c r="U2139" t="str">
        <f t="shared" si="2352"/>
        <v>Hecla</v>
      </c>
      <c r="V2139" t="str">
        <f t="shared" ref="V2139:Z2139" si="2381">IF(LEN(P2139)&gt;0, U2139  &amp; " " &amp; P2139,"")</f>
        <v>Hecla Mining</v>
      </c>
      <c r="W2139" t="str">
        <f t="shared" si="2381"/>
        <v>Hecla Mining Co</v>
      </c>
      <c r="X2139" t="str">
        <f t="shared" si="2381"/>
        <v/>
      </c>
      <c r="Y2139" t="str">
        <f t="shared" si="2381"/>
        <v/>
      </c>
      <c r="Z2139" t="str">
        <f t="shared" si="2381"/>
        <v/>
      </c>
      <c r="AB2139" t="str">
        <f t="shared" si="2354"/>
        <v>Hecla Mining Co</v>
      </c>
      <c r="AC2139" t="str">
        <f t="shared" si="2355"/>
        <v>HL Hecla Hecla Mining Hecla Mining Co</v>
      </c>
      <c r="AD2139" t="str">
        <f t="shared" si="2356"/>
        <v>HL.N</v>
      </c>
      <c r="AE2139">
        <f t="shared" si="2357"/>
        <v>7.5693789541448134E-2</v>
      </c>
    </row>
    <row r="2140" spans="1:31" collapsed="1" x14ac:dyDescent="0.25">
      <c r="A2140" s="1" t="s">
        <v>10898</v>
      </c>
      <c r="B2140" s="1" t="s">
        <v>10899</v>
      </c>
      <c r="C2140" s="1" t="s">
        <v>55</v>
      </c>
      <c r="D2140" s="1" t="s">
        <v>10900</v>
      </c>
      <c r="E2140" s="1" t="s">
        <v>10901</v>
      </c>
      <c r="F2140" s="1"/>
      <c r="G2140" s="2">
        <v>768202794</v>
      </c>
      <c r="H2140" s="1" t="s">
        <v>19</v>
      </c>
      <c r="I2140" s="1" t="s">
        <v>20</v>
      </c>
      <c r="J2140" s="1" t="s">
        <v>10902</v>
      </c>
      <c r="K2140" s="1" t="s">
        <v>67</v>
      </c>
      <c r="L2140" s="1" t="s">
        <v>154</v>
      </c>
      <c r="M2140" s="1" t="s">
        <v>155</v>
      </c>
      <c r="N2140" s="1" t="s">
        <v>502</v>
      </c>
      <c r="O2140" t="str">
        <f t="shared" si="2320"/>
        <v>Global</v>
      </c>
      <c r="P2140" t="str">
        <f t="shared" si="2325"/>
        <v>Cord</v>
      </c>
      <c r="Q2140" t="str">
        <f t="shared" si="2325"/>
        <v>Blood</v>
      </c>
      <c r="R2140" t="str">
        <f t="shared" ref="P2140:T2203" si="2382">TRIM(MID(SUBSTITUTE($B2140," ",REPT(" ",LEN($B2140))),(R$1-1)*LEN($B2140)+1,LEN($B2140)))</f>
        <v>Corp</v>
      </c>
      <c r="S2140" t="str">
        <f t="shared" si="2382"/>
        <v/>
      </c>
      <c r="T2140" t="str">
        <f t="shared" si="2382"/>
        <v/>
      </c>
      <c r="U2140" t="str">
        <f t="shared" si="2352"/>
        <v>Global</v>
      </c>
      <c r="V2140" t="str">
        <f t="shared" ref="V2140:Z2140" si="2383">IF(LEN(P2140)&gt;0, U2140  &amp; " " &amp; P2140,"")</f>
        <v>Global Cord</v>
      </c>
      <c r="W2140" t="str">
        <f t="shared" si="2383"/>
        <v>Global Cord Blood</v>
      </c>
      <c r="X2140" t="str">
        <f t="shared" si="2383"/>
        <v>Global Cord Blood Corp</v>
      </c>
      <c r="Y2140" t="str">
        <f t="shared" si="2383"/>
        <v/>
      </c>
      <c r="Z2140" t="str">
        <f t="shared" si="2383"/>
        <v/>
      </c>
      <c r="AB2140" t="str">
        <f t="shared" si="2354"/>
        <v>Global Cord Blood Corp</v>
      </c>
      <c r="AC2140" t="str">
        <f t="shared" si="2355"/>
        <v>CO Global Global Cord Global Cord Blood Global Cord Blood Corp</v>
      </c>
      <c r="AD2140" t="str">
        <f t="shared" si="2356"/>
        <v>CO.N</v>
      </c>
      <c r="AE2140">
        <f t="shared" si="2357"/>
        <v>7.5689461176235109E-2</v>
      </c>
    </row>
    <row r="2141" spans="1:31" collapsed="1" x14ac:dyDescent="0.25">
      <c r="A2141" s="1" t="s">
        <v>10903</v>
      </c>
      <c r="B2141" s="1" t="s">
        <v>10904</v>
      </c>
      <c r="C2141" s="1" t="s">
        <v>2669</v>
      </c>
      <c r="D2141" s="1" t="s">
        <v>10905</v>
      </c>
      <c r="E2141" s="1" t="s">
        <v>10906</v>
      </c>
      <c r="F2141" s="1"/>
      <c r="G2141" s="2">
        <v>765533541.5</v>
      </c>
      <c r="H2141" s="1" t="s">
        <v>19</v>
      </c>
      <c r="I2141" s="1" t="s">
        <v>20</v>
      </c>
      <c r="J2141" s="1" t="s">
        <v>10907</v>
      </c>
      <c r="K2141" s="1" t="s">
        <v>67</v>
      </c>
      <c r="L2141" s="1" t="s">
        <v>154</v>
      </c>
      <c r="M2141" s="1" t="s">
        <v>239</v>
      </c>
      <c r="N2141" s="1" t="s">
        <v>240</v>
      </c>
      <c r="O2141" t="str">
        <f t="shared" si="2320"/>
        <v>Intersect</v>
      </c>
      <c r="P2141" t="str">
        <f t="shared" si="2382"/>
        <v>Ent</v>
      </c>
      <c r="Q2141" t="str">
        <f t="shared" si="2382"/>
        <v>Inc</v>
      </c>
      <c r="R2141" t="str">
        <f t="shared" si="2382"/>
        <v/>
      </c>
      <c r="S2141" t="str">
        <f t="shared" si="2382"/>
        <v/>
      </c>
      <c r="T2141" t="str">
        <f t="shared" si="2382"/>
        <v/>
      </c>
      <c r="U2141" t="str">
        <f t="shared" si="2352"/>
        <v>Intersect</v>
      </c>
      <c r="V2141" t="str">
        <f t="shared" ref="V2141:Z2141" si="2384">IF(LEN(P2141)&gt;0, U2141  &amp; " " &amp; P2141,"")</f>
        <v>Intersect Ent</v>
      </c>
      <c r="W2141" t="str">
        <f t="shared" si="2384"/>
        <v>Intersect Ent Inc</v>
      </c>
      <c r="X2141" t="str">
        <f t="shared" si="2384"/>
        <v/>
      </c>
      <c r="Y2141" t="str">
        <f t="shared" si="2384"/>
        <v/>
      </c>
      <c r="Z2141" t="str">
        <f t="shared" si="2384"/>
        <v/>
      </c>
      <c r="AB2141" t="str">
        <f t="shared" si="2354"/>
        <v>Intersect Ent Inc</v>
      </c>
      <c r="AC2141" t="str">
        <f t="shared" si="2355"/>
        <v>XENT Intersect Intersect Ent Intersect Ent Inc</v>
      </c>
      <c r="AD2141" t="str">
        <f t="shared" si="2356"/>
        <v>XENT.OQ</v>
      </c>
      <c r="AE2141">
        <f t="shared" si="2357"/>
        <v>7.5426465148303035E-2</v>
      </c>
    </row>
    <row r="2142" spans="1:31" collapsed="1" x14ac:dyDescent="0.25">
      <c r="A2142" s="1" t="s">
        <v>10908</v>
      </c>
      <c r="B2142" s="1" t="s">
        <v>10909</v>
      </c>
      <c r="C2142" s="1" t="s">
        <v>1929</v>
      </c>
      <c r="D2142" s="1" t="s">
        <v>10910</v>
      </c>
      <c r="E2142" s="1" t="s">
        <v>10911</v>
      </c>
      <c r="F2142" s="1"/>
      <c r="G2142" s="2">
        <v>764396600</v>
      </c>
      <c r="H2142" s="1" t="s">
        <v>19</v>
      </c>
      <c r="I2142" s="1" t="s">
        <v>20</v>
      </c>
      <c r="J2142" s="1" t="s">
        <v>10912</v>
      </c>
      <c r="K2142" s="1" t="s">
        <v>88</v>
      </c>
      <c r="L2142" s="1" t="s">
        <v>89</v>
      </c>
      <c r="M2142" s="1" t="s">
        <v>90</v>
      </c>
      <c r="N2142" s="1" t="s">
        <v>534</v>
      </c>
      <c r="O2142" t="str">
        <f t="shared" si="2320"/>
        <v>Northern</v>
      </c>
      <c r="P2142" t="str">
        <f t="shared" si="2382"/>
        <v>Oil</v>
      </c>
      <c r="Q2142" t="str">
        <f t="shared" si="2382"/>
        <v>and</v>
      </c>
      <c r="R2142" t="str">
        <f t="shared" si="2382"/>
        <v>Gas</v>
      </c>
      <c r="S2142" t="str">
        <f t="shared" si="2382"/>
        <v>Inc</v>
      </c>
      <c r="T2142" t="str">
        <f t="shared" si="2382"/>
        <v/>
      </c>
      <c r="U2142" t="str">
        <f t="shared" si="2352"/>
        <v>Northern</v>
      </c>
      <c r="V2142" t="str">
        <f t="shared" ref="V2142:Z2142" si="2385">IF(LEN(P2142)&gt;0, U2142  &amp; " " &amp; P2142,"")</f>
        <v>Northern Oil</v>
      </c>
      <c r="W2142" t="str">
        <f t="shared" si="2385"/>
        <v>Northern Oil and</v>
      </c>
      <c r="X2142" t="str">
        <f t="shared" si="2385"/>
        <v>Northern Oil and Gas</v>
      </c>
      <c r="Y2142" t="str">
        <f t="shared" si="2385"/>
        <v>Northern Oil and Gas Inc</v>
      </c>
      <c r="Z2142" t="str">
        <f t="shared" si="2385"/>
        <v/>
      </c>
      <c r="AB2142" t="str">
        <f t="shared" si="2354"/>
        <v>Northern Oil and Gas Inc</v>
      </c>
      <c r="AC2142" t="str">
        <f t="shared" si="2355"/>
        <v>NOG Northern Northern Oil Northern Oil and Northern Oil and Gas Northern Oil and Gas Inc</v>
      </c>
      <c r="AD2142" t="str">
        <f t="shared" si="2356"/>
        <v>NOG.A</v>
      </c>
      <c r="AE2142">
        <f t="shared" si="2357"/>
        <v>7.5314444611283352E-2</v>
      </c>
    </row>
    <row r="2143" spans="1:31" collapsed="1" x14ac:dyDescent="0.25">
      <c r="A2143" s="1" t="s">
        <v>10913</v>
      </c>
      <c r="B2143" s="1" t="s">
        <v>10914</v>
      </c>
      <c r="C2143" s="1" t="s">
        <v>55</v>
      </c>
      <c r="D2143" s="1" t="s">
        <v>10915</v>
      </c>
      <c r="E2143" s="1" t="s">
        <v>10916</v>
      </c>
      <c r="F2143" s="1"/>
      <c r="G2143" s="2">
        <v>764296014.32000005</v>
      </c>
      <c r="H2143" s="1" t="s">
        <v>19</v>
      </c>
      <c r="I2143" s="1" t="s">
        <v>20</v>
      </c>
      <c r="J2143" s="1" t="s">
        <v>10917</v>
      </c>
      <c r="K2143" s="1" t="s">
        <v>199</v>
      </c>
      <c r="L2143" s="1" t="s">
        <v>627</v>
      </c>
      <c r="M2143" s="1" t="s">
        <v>3666</v>
      </c>
      <c r="N2143" s="1" t="s">
        <v>3666</v>
      </c>
      <c r="O2143" t="str">
        <f t="shared" si="2320"/>
        <v>Systemax</v>
      </c>
      <c r="P2143" t="str">
        <f t="shared" si="2382"/>
        <v>Inc</v>
      </c>
      <c r="Q2143" t="str">
        <f t="shared" si="2382"/>
        <v/>
      </c>
      <c r="R2143" t="str">
        <f t="shared" si="2382"/>
        <v/>
      </c>
      <c r="S2143" t="str">
        <f t="shared" si="2382"/>
        <v/>
      </c>
      <c r="T2143" t="str">
        <f t="shared" si="2382"/>
        <v/>
      </c>
      <c r="U2143" t="str">
        <f t="shared" si="2352"/>
        <v>Systemax</v>
      </c>
      <c r="V2143" t="str">
        <f t="shared" ref="V2143:Z2143" si="2386">IF(LEN(P2143)&gt;0, U2143  &amp; " " &amp; P2143,"")</f>
        <v>Systemax Inc</v>
      </c>
      <c r="W2143" t="str">
        <f t="shared" si="2386"/>
        <v/>
      </c>
      <c r="X2143" t="str">
        <f t="shared" si="2386"/>
        <v/>
      </c>
      <c r="Y2143" t="str">
        <f t="shared" si="2386"/>
        <v/>
      </c>
      <c r="Z2143" t="str">
        <f t="shared" si="2386"/>
        <v/>
      </c>
      <c r="AB2143" t="str">
        <f t="shared" si="2354"/>
        <v>Systemax Inc</v>
      </c>
      <c r="AC2143" t="str">
        <f t="shared" si="2355"/>
        <v>SYX Systemax Systemax Inc</v>
      </c>
      <c r="AD2143" t="str">
        <f t="shared" si="2356"/>
        <v>SYX.N</v>
      </c>
      <c r="AE2143">
        <f t="shared" si="2357"/>
        <v>7.5304534108508944E-2</v>
      </c>
    </row>
    <row r="2144" spans="1:31" collapsed="1" x14ac:dyDescent="0.25">
      <c r="A2144" s="1" t="s">
        <v>10918</v>
      </c>
      <c r="B2144" s="1" t="s">
        <v>10919</v>
      </c>
      <c r="C2144" s="1" t="s">
        <v>16</v>
      </c>
      <c r="D2144" s="1" t="s">
        <v>10920</v>
      </c>
      <c r="E2144" s="1" t="s">
        <v>10921</v>
      </c>
      <c r="F2144" s="1"/>
      <c r="G2144" s="2">
        <v>763576336.20000005</v>
      </c>
      <c r="H2144" s="1" t="s">
        <v>19</v>
      </c>
      <c r="I2144" s="1" t="s">
        <v>20</v>
      </c>
      <c r="J2144" s="1" t="s">
        <v>10922</v>
      </c>
      <c r="K2144" s="1" t="s">
        <v>59</v>
      </c>
      <c r="L2144" s="1" t="s">
        <v>80</v>
      </c>
      <c r="M2144" s="1" t="s">
        <v>81</v>
      </c>
      <c r="N2144" s="1" t="s">
        <v>82</v>
      </c>
      <c r="O2144" t="str">
        <f t="shared" si="2320"/>
        <v>Amerant</v>
      </c>
      <c r="P2144" t="str">
        <f t="shared" si="2382"/>
        <v>Bancorp</v>
      </c>
      <c r="Q2144" t="str">
        <f t="shared" si="2382"/>
        <v>Inc</v>
      </c>
      <c r="R2144" t="str">
        <f t="shared" si="2382"/>
        <v/>
      </c>
      <c r="S2144" t="str">
        <f t="shared" si="2382"/>
        <v/>
      </c>
      <c r="T2144" t="str">
        <f t="shared" si="2382"/>
        <v/>
      </c>
      <c r="U2144" t="str">
        <f t="shared" si="2352"/>
        <v>Amerant</v>
      </c>
      <c r="V2144" t="str">
        <f t="shared" ref="V2144:Z2144" si="2387">IF(LEN(P2144)&gt;0, U2144  &amp; " " &amp; P2144,"")</f>
        <v>Amerant Bancorp</v>
      </c>
      <c r="W2144" t="str">
        <f t="shared" si="2387"/>
        <v>Amerant Bancorp Inc</v>
      </c>
      <c r="X2144" t="str">
        <f t="shared" si="2387"/>
        <v/>
      </c>
      <c r="Y2144" t="str">
        <f t="shared" si="2387"/>
        <v/>
      </c>
      <c r="Z2144" t="str">
        <f t="shared" si="2387"/>
        <v/>
      </c>
      <c r="AB2144" t="str">
        <f t="shared" si="2354"/>
        <v>Amerant Bancorp Inc</v>
      </c>
      <c r="AC2144" t="str">
        <f t="shared" si="2355"/>
        <v>AMTB Amerant Amerant Bancorp Amerant Bancorp Inc</v>
      </c>
      <c r="AD2144" t="str">
        <f t="shared" si="2356"/>
        <v>AMTB.OQ</v>
      </c>
      <c r="AE2144">
        <f t="shared" si="2357"/>
        <v>7.5233625684914845E-2</v>
      </c>
    </row>
    <row r="2145" spans="1:31" collapsed="1" x14ac:dyDescent="0.25">
      <c r="A2145" s="1" t="s">
        <v>10923</v>
      </c>
      <c r="B2145" s="1" t="s">
        <v>10924</v>
      </c>
      <c r="C2145" s="1" t="s">
        <v>16</v>
      </c>
      <c r="D2145" s="1" t="s">
        <v>10925</v>
      </c>
      <c r="E2145" s="1" t="s">
        <v>10926</v>
      </c>
      <c r="F2145" s="1"/>
      <c r="G2145" s="2">
        <v>763130154.39999998</v>
      </c>
      <c r="H2145" s="1" t="s">
        <v>19</v>
      </c>
      <c r="I2145" s="1" t="s">
        <v>20</v>
      </c>
      <c r="J2145" s="1" t="s">
        <v>10927</v>
      </c>
      <c r="K2145" s="1" t="s">
        <v>88</v>
      </c>
      <c r="L2145" s="1" t="s">
        <v>89</v>
      </c>
      <c r="M2145" s="1" t="s">
        <v>90</v>
      </c>
      <c r="N2145" s="1" t="s">
        <v>534</v>
      </c>
      <c r="O2145" t="str">
        <f t="shared" si="2320"/>
        <v>Gulfport</v>
      </c>
      <c r="P2145" t="str">
        <f t="shared" si="2382"/>
        <v>Energy</v>
      </c>
      <c r="Q2145" t="str">
        <f t="shared" si="2382"/>
        <v>Corp</v>
      </c>
      <c r="R2145" t="str">
        <f t="shared" si="2382"/>
        <v/>
      </c>
      <c r="S2145" t="str">
        <f t="shared" si="2382"/>
        <v/>
      </c>
      <c r="T2145" t="str">
        <f t="shared" si="2382"/>
        <v/>
      </c>
      <c r="U2145" t="str">
        <f t="shared" si="2352"/>
        <v>Gulfport</v>
      </c>
      <c r="V2145" t="str">
        <f t="shared" ref="V2145:Z2145" si="2388">IF(LEN(P2145)&gt;0, U2145  &amp; " " &amp; P2145,"")</f>
        <v>Gulfport Energy</v>
      </c>
      <c r="W2145" t="str">
        <f t="shared" si="2388"/>
        <v>Gulfport Energy Corp</v>
      </c>
      <c r="X2145" t="str">
        <f t="shared" si="2388"/>
        <v/>
      </c>
      <c r="Y2145" t="str">
        <f t="shared" si="2388"/>
        <v/>
      </c>
      <c r="Z2145" t="str">
        <f t="shared" si="2388"/>
        <v/>
      </c>
      <c r="AB2145" t="str">
        <f t="shared" si="2354"/>
        <v>Gulfport Energy Corp</v>
      </c>
      <c r="AC2145" t="str">
        <f t="shared" si="2355"/>
        <v>GPOR Gulfport Gulfport Energy Gulfport Energy Corp</v>
      </c>
      <c r="AD2145" t="str">
        <f t="shared" si="2356"/>
        <v>GPOR.OQ</v>
      </c>
      <c r="AE2145">
        <f t="shared" si="2357"/>
        <v>7.5189664298296072E-2</v>
      </c>
    </row>
    <row r="2146" spans="1:31" collapsed="1" x14ac:dyDescent="0.25">
      <c r="A2146" s="1" t="s">
        <v>10928</v>
      </c>
      <c r="B2146" s="1" t="s">
        <v>10929</v>
      </c>
      <c r="C2146" s="1" t="s">
        <v>16</v>
      </c>
      <c r="D2146" s="1" t="s">
        <v>10930</v>
      </c>
      <c r="E2146" s="1" t="s">
        <v>10931</v>
      </c>
      <c r="F2146" s="1"/>
      <c r="G2146" s="2">
        <v>762860688.46000004</v>
      </c>
      <c r="H2146" s="1" t="s">
        <v>19</v>
      </c>
      <c r="I2146" s="1" t="s">
        <v>20</v>
      </c>
      <c r="J2146" s="1" t="s">
        <v>10932</v>
      </c>
      <c r="K2146" s="1" t="s">
        <v>67</v>
      </c>
      <c r="L2146" s="1" t="s">
        <v>68</v>
      </c>
      <c r="M2146" s="1" t="s">
        <v>424</v>
      </c>
      <c r="N2146" s="1" t="s">
        <v>424</v>
      </c>
      <c r="O2146" t="str">
        <f t="shared" si="2320"/>
        <v>Y-mAbs</v>
      </c>
      <c r="P2146" t="str">
        <f t="shared" si="2382"/>
        <v>Therapeutics,</v>
      </c>
      <c r="Q2146" t="str">
        <f t="shared" si="2382"/>
        <v>Inc</v>
      </c>
      <c r="R2146" t="str">
        <f t="shared" si="2382"/>
        <v/>
      </c>
      <c r="S2146" t="str">
        <f t="shared" si="2382"/>
        <v/>
      </c>
      <c r="T2146" t="str">
        <f t="shared" si="2382"/>
        <v/>
      </c>
      <c r="U2146" t="str">
        <f t="shared" si="2352"/>
        <v>Y-mAbs</v>
      </c>
      <c r="V2146" t="str">
        <f t="shared" ref="V2146:Z2146" si="2389">IF(LEN(P2146)&gt;0, U2146  &amp; " " &amp; P2146,"")</f>
        <v>Y-mAbs Therapeutics,</v>
      </c>
      <c r="W2146" t="str">
        <f t="shared" si="2389"/>
        <v>Y-mAbs Therapeutics, Inc</v>
      </c>
      <c r="X2146" t="str">
        <f t="shared" si="2389"/>
        <v/>
      </c>
      <c r="Y2146" t="str">
        <f t="shared" si="2389"/>
        <v/>
      </c>
      <c r="Z2146" t="str">
        <f t="shared" si="2389"/>
        <v/>
      </c>
      <c r="AB2146" t="str">
        <f t="shared" si="2354"/>
        <v>Y-mAbs Therapeutics, Inc</v>
      </c>
      <c r="AC2146" t="str">
        <f t="shared" si="2355"/>
        <v>YMAB Y-mAbs Y-mAbs Therapeutics, Y-mAbs Therapeutics, Inc</v>
      </c>
      <c r="AD2146" t="str">
        <f t="shared" si="2356"/>
        <v>YMAB.OQ</v>
      </c>
      <c r="AE2146">
        <f t="shared" si="2357"/>
        <v>7.5163114366476991E-2</v>
      </c>
    </row>
    <row r="2147" spans="1:31" collapsed="1" x14ac:dyDescent="0.25">
      <c r="A2147" s="1" t="s">
        <v>10933</v>
      </c>
      <c r="B2147" s="1" t="s">
        <v>10934</v>
      </c>
      <c r="C2147" s="1" t="s">
        <v>16</v>
      </c>
      <c r="D2147" s="1" t="s">
        <v>10935</v>
      </c>
      <c r="E2147" s="1" t="s">
        <v>10936</v>
      </c>
      <c r="F2147" s="1"/>
      <c r="G2147" s="2">
        <v>762166722.33000004</v>
      </c>
      <c r="H2147" s="1" t="s">
        <v>19</v>
      </c>
      <c r="I2147" s="1" t="s">
        <v>20</v>
      </c>
      <c r="J2147" s="1" t="s">
        <v>10937</v>
      </c>
      <c r="K2147" s="1" t="s">
        <v>59</v>
      </c>
      <c r="L2147" s="1" t="s">
        <v>80</v>
      </c>
      <c r="M2147" s="1" t="s">
        <v>81</v>
      </c>
      <c r="N2147" s="1" t="s">
        <v>82</v>
      </c>
      <c r="O2147" t="str">
        <f t="shared" si="2320"/>
        <v>Bryn</v>
      </c>
      <c r="P2147" t="str">
        <f t="shared" si="2382"/>
        <v>Mawr</v>
      </c>
      <c r="Q2147" t="str">
        <f t="shared" si="2382"/>
        <v>Bank</v>
      </c>
      <c r="R2147" t="str">
        <f t="shared" si="2382"/>
        <v>Corp</v>
      </c>
      <c r="S2147" t="str">
        <f t="shared" si="2382"/>
        <v/>
      </c>
      <c r="T2147" t="str">
        <f t="shared" si="2382"/>
        <v/>
      </c>
      <c r="U2147" t="str">
        <f t="shared" si="2352"/>
        <v>Bryn</v>
      </c>
      <c r="V2147" t="str">
        <f t="shared" ref="V2147:Z2147" si="2390">IF(LEN(P2147)&gt;0, U2147  &amp; " " &amp; P2147,"")</f>
        <v>Bryn Mawr</v>
      </c>
      <c r="W2147" t="str">
        <f t="shared" si="2390"/>
        <v>Bryn Mawr Bank</v>
      </c>
      <c r="X2147" t="str">
        <f t="shared" si="2390"/>
        <v>Bryn Mawr Bank Corp</v>
      </c>
      <c r="Y2147" t="str">
        <f t="shared" si="2390"/>
        <v/>
      </c>
      <c r="Z2147" t="str">
        <f t="shared" si="2390"/>
        <v/>
      </c>
      <c r="AB2147" t="str">
        <f t="shared" si="2354"/>
        <v>Bryn Mawr Bank Corp</v>
      </c>
      <c r="AC2147" t="str">
        <f t="shared" si="2355"/>
        <v>BMTC Bryn Bryn Mawr Bryn Mawr Bank Bryn Mawr Bank Corp</v>
      </c>
      <c r="AD2147" t="str">
        <f t="shared" si="2356"/>
        <v>BMTC.OQ</v>
      </c>
      <c r="AE2147">
        <f t="shared" si="2357"/>
        <v>7.5094739293039989E-2</v>
      </c>
    </row>
    <row r="2148" spans="1:31" collapsed="1" x14ac:dyDescent="0.25">
      <c r="A2148" s="1" t="s">
        <v>10938</v>
      </c>
      <c r="B2148" s="1" t="s">
        <v>10939</v>
      </c>
      <c r="C2148" s="1" t="s">
        <v>55</v>
      </c>
      <c r="D2148" s="1" t="s">
        <v>10940</v>
      </c>
      <c r="E2148" s="1" t="s">
        <v>10941</v>
      </c>
      <c r="F2148" s="1"/>
      <c r="G2148" s="2">
        <v>760575012.84000003</v>
      </c>
      <c r="H2148" s="1" t="s">
        <v>19</v>
      </c>
      <c r="I2148" s="1" t="s">
        <v>20</v>
      </c>
      <c r="J2148" s="1" t="s">
        <v>10942</v>
      </c>
      <c r="K2148" s="1" t="s">
        <v>97</v>
      </c>
      <c r="L2148" s="1" t="s">
        <v>105</v>
      </c>
      <c r="M2148" s="1" t="s">
        <v>105</v>
      </c>
      <c r="N2148" s="1" t="s">
        <v>3160</v>
      </c>
      <c r="O2148" t="str">
        <f t="shared" si="2320"/>
        <v>Regis</v>
      </c>
      <c r="P2148" t="str">
        <f t="shared" si="2382"/>
        <v>Corp</v>
      </c>
      <c r="Q2148" t="str">
        <f t="shared" si="2382"/>
        <v/>
      </c>
      <c r="R2148" t="str">
        <f t="shared" si="2382"/>
        <v/>
      </c>
      <c r="S2148" t="str">
        <f t="shared" si="2382"/>
        <v/>
      </c>
      <c r="T2148" t="str">
        <f t="shared" si="2382"/>
        <v/>
      </c>
      <c r="U2148" t="str">
        <f t="shared" si="2352"/>
        <v>Regis</v>
      </c>
      <c r="V2148" t="str">
        <f t="shared" ref="V2148:Z2148" si="2391">IF(LEN(P2148)&gt;0, U2148  &amp; " " &amp; P2148,"")</f>
        <v>Regis Corp</v>
      </c>
      <c r="W2148" t="str">
        <f t="shared" si="2391"/>
        <v/>
      </c>
      <c r="X2148" t="str">
        <f t="shared" si="2391"/>
        <v/>
      </c>
      <c r="Y2148" t="str">
        <f t="shared" si="2391"/>
        <v/>
      </c>
      <c r="Z2148" t="str">
        <f t="shared" si="2391"/>
        <v/>
      </c>
      <c r="AB2148" t="str">
        <f t="shared" si="2354"/>
        <v>Regis Corp</v>
      </c>
      <c r="AC2148" t="str">
        <f t="shared" si="2355"/>
        <v>RGS Regis Regis Corp</v>
      </c>
      <c r="AD2148" t="str">
        <f t="shared" si="2356"/>
        <v>RGS.N</v>
      </c>
      <c r="AE2148">
        <f t="shared" si="2357"/>
        <v>7.4937911389538231E-2</v>
      </c>
    </row>
    <row r="2149" spans="1:31" collapsed="1" x14ac:dyDescent="0.25">
      <c r="A2149" s="1" t="s">
        <v>10943</v>
      </c>
      <c r="B2149" s="1" t="s">
        <v>10944</v>
      </c>
      <c r="C2149" s="1" t="s">
        <v>2669</v>
      </c>
      <c r="D2149" s="1" t="s">
        <v>10945</v>
      </c>
      <c r="E2149" s="1" t="s">
        <v>10946</v>
      </c>
      <c r="F2149" s="1"/>
      <c r="G2149" s="2">
        <v>760360227.29999995</v>
      </c>
      <c r="H2149" s="1" t="s">
        <v>19</v>
      </c>
      <c r="I2149" s="1" t="s">
        <v>20</v>
      </c>
      <c r="J2149" s="1" t="s">
        <v>10947</v>
      </c>
      <c r="K2149" s="1" t="s">
        <v>67</v>
      </c>
      <c r="L2149" s="1" t="s">
        <v>68</v>
      </c>
      <c r="M2149" s="1" t="s">
        <v>424</v>
      </c>
      <c r="N2149" s="1" t="s">
        <v>424</v>
      </c>
      <c r="O2149" t="str">
        <f t="shared" ref="O2149:O2212" si="2392">TRIM(MID(SUBSTITUTE($B2149," ",REPT(" ",LEN($B2149))),(O$1-1)*LEN($B2149)+1,LEN($B2149)))</f>
        <v>Axsome</v>
      </c>
      <c r="P2149" t="str">
        <f t="shared" si="2382"/>
        <v>Therapeutics</v>
      </c>
      <c r="Q2149" t="str">
        <f t="shared" si="2382"/>
        <v>Inc</v>
      </c>
      <c r="R2149" t="str">
        <f t="shared" si="2382"/>
        <v/>
      </c>
      <c r="S2149" t="str">
        <f t="shared" si="2382"/>
        <v/>
      </c>
      <c r="T2149" t="str">
        <f t="shared" si="2382"/>
        <v/>
      </c>
      <c r="U2149" t="str">
        <f t="shared" si="2352"/>
        <v>Axsome</v>
      </c>
      <c r="V2149" t="str">
        <f t="shared" ref="V2149:Z2149" si="2393">IF(LEN(P2149)&gt;0, U2149  &amp; " " &amp; P2149,"")</f>
        <v>Axsome Therapeutics</v>
      </c>
      <c r="W2149" t="str">
        <f t="shared" si="2393"/>
        <v>Axsome Therapeutics Inc</v>
      </c>
      <c r="X2149" t="str">
        <f t="shared" si="2393"/>
        <v/>
      </c>
      <c r="Y2149" t="str">
        <f t="shared" si="2393"/>
        <v/>
      </c>
      <c r="Z2149" t="str">
        <f t="shared" si="2393"/>
        <v/>
      </c>
      <c r="AB2149" t="str">
        <f t="shared" si="2354"/>
        <v>Axsome Therapeutics Inc</v>
      </c>
      <c r="AC2149" t="str">
        <f t="shared" si="2355"/>
        <v>AXSM Axsome Axsome Therapeutics Axsome Therapeutics Inc</v>
      </c>
      <c r="AD2149" t="str">
        <f t="shared" si="2356"/>
        <v>AXSM.OQ</v>
      </c>
      <c r="AE2149">
        <f t="shared" si="2357"/>
        <v>7.4916749006482583E-2</v>
      </c>
    </row>
    <row r="2150" spans="1:31" collapsed="1" x14ac:dyDescent="0.25">
      <c r="A2150" s="1" t="s">
        <v>10948</v>
      </c>
      <c r="B2150" s="1" t="s">
        <v>10949</v>
      </c>
      <c r="C2150" s="1" t="s">
        <v>55</v>
      </c>
      <c r="D2150" s="1" t="s">
        <v>10950</v>
      </c>
      <c r="E2150" s="1" t="s">
        <v>10951</v>
      </c>
      <c r="F2150" s="1"/>
      <c r="G2150" s="2">
        <v>758758929.15999997</v>
      </c>
      <c r="H2150" s="1" t="s">
        <v>19</v>
      </c>
      <c r="I2150" s="1" t="s">
        <v>20</v>
      </c>
      <c r="J2150" s="1" t="s">
        <v>10952</v>
      </c>
      <c r="K2150" s="1" t="s">
        <v>30</v>
      </c>
      <c r="L2150" s="1" t="s">
        <v>122</v>
      </c>
      <c r="M2150" s="1" t="s">
        <v>222</v>
      </c>
      <c r="N2150" s="1" t="s">
        <v>456</v>
      </c>
      <c r="O2150" t="str">
        <f t="shared" si="2392"/>
        <v>Speedway</v>
      </c>
      <c r="P2150" t="str">
        <f t="shared" si="2382"/>
        <v>Motorsports</v>
      </c>
      <c r="Q2150" t="str">
        <f t="shared" si="2382"/>
        <v>Inc</v>
      </c>
      <c r="R2150" t="str">
        <f t="shared" si="2382"/>
        <v/>
      </c>
      <c r="S2150" t="str">
        <f t="shared" si="2382"/>
        <v/>
      </c>
      <c r="T2150" t="str">
        <f t="shared" si="2382"/>
        <v/>
      </c>
      <c r="U2150" t="str">
        <f t="shared" si="2352"/>
        <v>Speedway</v>
      </c>
      <c r="V2150" t="str">
        <f t="shared" ref="V2150:Z2150" si="2394">IF(LEN(P2150)&gt;0, U2150  &amp; " " &amp; P2150,"")</f>
        <v>Speedway Motorsports</v>
      </c>
      <c r="W2150" t="str">
        <f t="shared" si="2394"/>
        <v>Speedway Motorsports Inc</v>
      </c>
      <c r="X2150" t="str">
        <f t="shared" si="2394"/>
        <v/>
      </c>
      <c r="Y2150" t="str">
        <f t="shared" si="2394"/>
        <v/>
      </c>
      <c r="Z2150" t="str">
        <f t="shared" si="2394"/>
        <v/>
      </c>
      <c r="AB2150" t="str">
        <f t="shared" si="2354"/>
        <v>Speedway Motorsports Inc</v>
      </c>
      <c r="AC2150" t="str">
        <f t="shared" si="2355"/>
        <v>TRK Speedway Speedway Motorsports Speedway Motorsports Inc</v>
      </c>
      <c r="AD2150" t="str">
        <f t="shared" si="2356"/>
        <v>TRK.N</v>
      </c>
      <c r="AE2150">
        <f t="shared" si="2357"/>
        <v>7.475897635276961E-2</v>
      </c>
    </row>
    <row r="2151" spans="1:31" collapsed="1" x14ac:dyDescent="0.25">
      <c r="A2151" s="1" t="s">
        <v>10953</v>
      </c>
      <c r="B2151" s="1" t="s">
        <v>10954</v>
      </c>
      <c r="C2151" s="1" t="s">
        <v>16</v>
      </c>
      <c r="D2151" s="1" t="s">
        <v>10955</v>
      </c>
      <c r="E2151" s="1" t="s">
        <v>10956</v>
      </c>
      <c r="F2151" s="1"/>
      <c r="G2151" s="2">
        <v>756122883.25</v>
      </c>
      <c r="H2151" s="1" t="s">
        <v>19</v>
      </c>
      <c r="I2151" s="1" t="s">
        <v>20</v>
      </c>
      <c r="J2151" s="1" t="s">
        <v>10957</v>
      </c>
      <c r="K2151" s="1" t="s">
        <v>59</v>
      </c>
      <c r="L2151" s="1" t="s">
        <v>80</v>
      </c>
      <c r="M2151" s="1" t="s">
        <v>81</v>
      </c>
      <c r="N2151" s="1" t="s">
        <v>82</v>
      </c>
      <c r="O2151" t="str">
        <f t="shared" si="2392"/>
        <v>Northfield</v>
      </c>
      <c r="P2151" t="str">
        <f t="shared" si="2382"/>
        <v>Bancorp</v>
      </c>
      <c r="Q2151" t="str">
        <f t="shared" si="2382"/>
        <v>Inc</v>
      </c>
      <c r="R2151" t="str">
        <f t="shared" si="2382"/>
        <v/>
      </c>
      <c r="S2151" t="str">
        <f t="shared" si="2382"/>
        <v/>
      </c>
      <c r="T2151" t="str">
        <f t="shared" si="2382"/>
        <v/>
      </c>
      <c r="U2151" t="str">
        <f t="shared" si="2352"/>
        <v>Northfield</v>
      </c>
      <c r="V2151" t="str">
        <f t="shared" ref="V2151:Z2151" si="2395">IF(LEN(P2151)&gt;0, U2151  &amp; " " &amp; P2151,"")</f>
        <v>Northfield Bancorp</v>
      </c>
      <c r="W2151" t="str">
        <f t="shared" si="2395"/>
        <v>Northfield Bancorp Inc</v>
      </c>
      <c r="X2151" t="str">
        <f t="shared" si="2395"/>
        <v/>
      </c>
      <c r="Y2151" t="str">
        <f t="shared" si="2395"/>
        <v/>
      </c>
      <c r="Z2151" t="str">
        <f t="shared" si="2395"/>
        <v/>
      </c>
      <c r="AB2151" t="str">
        <f t="shared" si="2354"/>
        <v>Northfield Bancorp Inc</v>
      </c>
      <c r="AC2151" t="str">
        <f t="shared" si="2355"/>
        <v>NFBK Northfield Northfield Bancorp Northfield Bancorp Inc</v>
      </c>
      <c r="AD2151" t="str">
        <f t="shared" si="2356"/>
        <v>NFBK.OQ</v>
      </c>
      <c r="AE2151">
        <f t="shared" si="2357"/>
        <v>7.4499252102712119E-2</v>
      </c>
    </row>
    <row r="2152" spans="1:31" collapsed="1" x14ac:dyDescent="0.25">
      <c r="A2152" s="1" t="s">
        <v>10958</v>
      </c>
      <c r="B2152" s="1" t="s">
        <v>10959</v>
      </c>
      <c r="C2152" s="1" t="s">
        <v>55</v>
      </c>
      <c r="D2152" s="1" t="s">
        <v>10960</v>
      </c>
      <c r="E2152" s="1" t="s">
        <v>10961</v>
      </c>
      <c r="F2152" s="1"/>
      <c r="G2152" s="2">
        <v>755588966.69000006</v>
      </c>
      <c r="H2152" s="1" t="s">
        <v>19</v>
      </c>
      <c r="I2152" s="1" t="s">
        <v>20</v>
      </c>
      <c r="J2152" s="1" t="s">
        <v>10962</v>
      </c>
      <c r="K2152" s="1" t="s">
        <v>59</v>
      </c>
      <c r="L2152" s="1" t="s">
        <v>80</v>
      </c>
      <c r="M2152" s="1" t="s">
        <v>81</v>
      </c>
      <c r="N2152" s="1" t="s">
        <v>3650</v>
      </c>
      <c r="O2152" t="str">
        <f t="shared" si="2392"/>
        <v>Federal</v>
      </c>
      <c r="P2152" t="str">
        <f t="shared" si="2382"/>
        <v>Agricultural</v>
      </c>
      <c r="Q2152" t="str">
        <f t="shared" si="2382"/>
        <v>Mortgage</v>
      </c>
      <c r="R2152" t="str">
        <f t="shared" si="2382"/>
        <v>Corp</v>
      </c>
      <c r="S2152" t="str">
        <f t="shared" si="2382"/>
        <v/>
      </c>
      <c r="T2152" t="str">
        <f t="shared" si="2382"/>
        <v/>
      </c>
      <c r="U2152" t="str">
        <f t="shared" si="2352"/>
        <v>Federal</v>
      </c>
      <c r="V2152" t="str">
        <f t="shared" ref="V2152:Z2152" si="2396">IF(LEN(P2152)&gt;0, U2152  &amp; " " &amp; P2152,"")</f>
        <v>Federal Agricultural</v>
      </c>
      <c r="W2152" t="str">
        <f t="shared" si="2396"/>
        <v>Federal Agricultural Mortgage</v>
      </c>
      <c r="X2152" t="str">
        <f t="shared" si="2396"/>
        <v>Federal Agricultural Mortgage Corp</v>
      </c>
      <c r="Y2152" t="str">
        <f t="shared" si="2396"/>
        <v/>
      </c>
      <c r="Z2152" t="str">
        <f t="shared" si="2396"/>
        <v/>
      </c>
      <c r="AB2152" t="str">
        <f t="shared" si="2354"/>
        <v>Federal Agricultural Mortgage Corp</v>
      </c>
      <c r="AC2152" t="str">
        <f t="shared" si="2355"/>
        <v>AGM Federal Federal Agricultural Federal Agricultural Mortgage Federal Agricultural Mortgage Corp</v>
      </c>
      <c r="AD2152" t="str">
        <f t="shared" si="2356"/>
        <v>AGM.N</v>
      </c>
      <c r="AE2152">
        <f t="shared" si="2357"/>
        <v>7.4446646388368065E-2</v>
      </c>
    </row>
    <row r="2153" spans="1:31" collapsed="1" x14ac:dyDescent="0.25">
      <c r="A2153" s="1" t="s">
        <v>10963</v>
      </c>
      <c r="B2153" s="1" t="s">
        <v>10964</v>
      </c>
      <c r="C2153" s="1" t="s">
        <v>55</v>
      </c>
      <c r="D2153" s="1" t="s">
        <v>10965</v>
      </c>
      <c r="E2153" s="1" t="s">
        <v>10966</v>
      </c>
      <c r="F2153" s="1"/>
      <c r="G2153" s="2">
        <v>752340397.38</v>
      </c>
      <c r="H2153" s="1" t="s">
        <v>19</v>
      </c>
      <c r="I2153" s="1" t="s">
        <v>20</v>
      </c>
      <c r="J2153" s="1" t="s">
        <v>10967</v>
      </c>
      <c r="K2153" s="1" t="s">
        <v>59</v>
      </c>
      <c r="L2153" s="1" t="s">
        <v>395</v>
      </c>
      <c r="M2153" s="1" t="s">
        <v>1943</v>
      </c>
      <c r="N2153" s="1" t="s">
        <v>4758</v>
      </c>
      <c r="O2153" t="str">
        <f t="shared" si="2392"/>
        <v>Forestar</v>
      </c>
      <c r="P2153" t="str">
        <f t="shared" si="2382"/>
        <v>Group</v>
      </c>
      <c r="Q2153" t="str">
        <f t="shared" si="2382"/>
        <v>Inc</v>
      </c>
      <c r="R2153" t="str">
        <f t="shared" si="2382"/>
        <v/>
      </c>
      <c r="S2153" t="str">
        <f t="shared" si="2382"/>
        <v/>
      </c>
      <c r="T2153" t="str">
        <f t="shared" si="2382"/>
        <v/>
      </c>
      <c r="U2153" t="str">
        <f t="shared" si="2352"/>
        <v>Forestar</v>
      </c>
      <c r="V2153" t="str">
        <f t="shared" ref="V2153:Z2153" si="2397">IF(LEN(P2153)&gt;0, U2153  &amp; " " &amp; P2153,"")</f>
        <v>Forestar Group</v>
      </c>
      <c r="W2153" t="str">
        <f t="shared" si="2397"/>
        <v>Forestar Group Inc</v>
      </c>
      <c r="X2153" t="str">
        <f t="shared" si="2397"/>
        <v/>
      </c>
      <c r="Y2153" t="str">
        <f t="shared" si="2397"/>
        <v/>
      </c>
      <c r="Z2153" t="str">
        <f t="shared" si="2397"/>
        <v/>
      </c>
      <c r="AB2153" t="str">
        <f t="shared" si="2354"/>
        <v>Forestar Group Inc</v>
      </c>
      <c r="AC2153" t="str">
        <f t="shared" si="2355"/>
        <v>FOR Forestar Forestar Group Forestar Group Inc</v>
      </c>
      <c r="AD2153" t="str">
        <f t="shared" si="2356"/>
        <v>FOR.N</v>
      </c>
      <c r="AE2153">
        <f t="shared" si="2357"/>
        <v>7.4126571451661238E-2</v>
      </c>
    </row>
    <row r="2154" spans="1:31" collapsed="1" x14ac:dyDescent="0.25">
      <c r="A2154" s="1" t="s">
        <v>10968</v>
      </c>
      <c r="B2154" s="1" t="s">
        <v>10969</v>
      </c>
      <c r="C2154" s="1" t="s">
        <v>16</v>
      </c>
      <c r="D2154" s="1" t="s">
        <v>10970</v>
      </c>
      <c r="E2154" s="1" t="s">
        <v>10971</v>
      </c>
      <c r="F2154" s="1"/>
      <c r="G2154" s="2">
        <v>751981782.51999998</v>
      </c>
      <c r="H2154" s="1" t="s">
        <v>19</v>
      </c>
      <c r="I2154" s="1" t="s">
        <v>20</v>
      </c>
      <c r="J2154" s="1" t="s">
        <v>10972</v>
      </c>
      <c r="K2154" s="1" t="s">
        <v>30</v>
      </c>
      <c r="L2154" s="1" t="s">
        <v>122</v>
      </c>
      <c r="M2154" s="1" t="s">
        <v>222</v>
      </c>
      <c r="N2154" s="1" t="s">
        <v>801</v>
      </c>
      <c r="O2154" t="str">
        <f t="shared" si="2392"/>
        <v>Monarch</v>
      </c>
      <c r="P2154" t="str">
        <f t="shared" si="2382"/>
        <v>Casino</v>
      </c>
      <c r="Q2154" t="str">
        <f t="shared" si="2382"/>
        <v>&amp;</v>
      </c>
      <c r="R2154" t="str">
        <f t="shared" si="2382"/>
        <v>Resort</v>
      </c>
      <c r="S2154" t="str">
        <f t="shared" si="2382"/>
        <v>Inc</v>
      </c>
      <c r="T2154" t="str">
        <f t="shared" si="2382"/>
        <v/>
      </c>
      <c r="U2154" t="str">
        <f t="shared" si="2352"/>
        <v>Monarch</v>
      </c>
      <c r="V2154" t="str">
        <f t="shared" ref="V2154:Z2154" si="2398">IF(LEN(P2154)&gt;0, U2154  &amp; " " &amp; P2154,"")</f>
        <v>Monarch Casino</v>
      </c>
      <c r="W2154" t="str">
        <f t="shared" si="2398"/>
        <v>Monarch Casino &amp;</v>
      </c>
      <c r="X2154" t="str">
        <f t="shared" si="2398"/>
        <v>Monarch Casino &amp; Resort</v>
      </c>
      <c r="Y2154" t="str">
        <f t="shared" si="2398"/>
        <v>Monarch Casino &amp; Resort Inc</v>
      </c>
      <c r="Z2154" t="str">
        <f t="shared" si="2398"/>
        <v/>
      </c>
      <c r="AB2154" t="str">
        <f t="shared" si="2354"/>
        <v>Monarch Casino &amp; Resort Inc</v>
      </c>
      <c r="AC2154" t="str">
        <f t="shared" si="2355"/>
        <v>MCRI Monarch Monarch Casino Monarch Casino &amp; Monarch Casino &amp; Resort Monarch Casino &amp; Resort Inc</v>
      </c>
      <c r="AD2154" t="str">
        <f t="shared" si="2356"/>
        <v>MCRI.OQ</v>
      </c>
      <c r="AE2154">
        <f t="shared" si="2357"/>
        <v>7.4091237857803999E-2</v>
      </c>
    </row>
    <row r="2155" spans="1:31" collapsed="1" x14ac:dyDescent="0.25">
      <c r="A2155" s="1" t="s">
        <v>10973</v>
      </c>
      <c r="B2155" s="1" t="s">
        <v>10974</v>
      </c>
      <c r="C2155" s="1" t="s">
        <v>55</v>
      </c>
      <c r="D2155" s="1" t="s">
        <v>10975</v>
      </c>
      <c r="E2155" s="1" t="s">
        <v>10976</v>
      </c>
      <c r="F2155" s="1"/>
      <c r="G2155" s="2">
        <v>751777845</v>
      </c>
      <c r="H2155" s="1" t="s">
        <v>19</v>
      </c>
      <c r="I2155" s="1" t="s">
        <v>20</v>
      </c>
      <c r="J2155" s="1" t="s">
        <v>10977</v>
      </c>
      <c r="K2155" s="1" t="s">
        <v>30</v>
      </c>
      <c r="L2155" s="1" t="s">
        <v>256</v>
      </c>
      <c r="M2155" s="1" t="s">
        <v>1889</v>
      </c>
      <c r="N2155" s="1" t="s">
        <v>2614</v>
      </c>
      <c r="O2155" t="str">
        <f t="shared" si="2392"/>
        <v>GMS</v>
      </c>
      <c r="P2155" t="str">
        <f t="shared" si="2382"/>
        <v>Inc</v>
      </c>
      <c r="Q2155" t="str">
        <f t="shared" si="2382"/>
        <v/>
      </c>
      <c r="R2155" t="str">
        <f t="shared" si="2382"/>
        <v/>
      </c>
      <c r="S2155" t="str">
        <f t="shared" si="2382"/>
        <v/>
      </c>
      <c r="T2155" t="str">
        <f t="shared" si="2382"/>
        <v/>
      </c>
      <c r="U2155" t="str">
        <f t="shared" si="2352"/>
        <v>GMS</v>
      </c>
      <c r="V2155" t="str">
        <f t="shared" ref="V2155:Z2155" si="2399">IF(LEN(P2155)&gt;0, U2155  &amp; " " &amp; P2155,"")</f>
        <v>GMS Inc</v>
      </c>
      <c r="W2155" t="str">
        <f t="shared" si="2399"/>
        <v/>
      </c>
      <c r="X2155" t="str">
        <f t="shared" si="2399"/>
        <v/>
      </c>
      <c r="Y2155" t="str">
        <f t="shared" si="2399"/>
        <v/>
      </c>
      <c r="Z2155" t="str">
        <f t="shared" si="2399"/>
        <v/>
      </c>
      <c r="AB2155" t="str">
        <f t="shared" si="2354"/>
        <v>GMS Inc</v>
      </c>
      <c r="AC2155" t="str">
        <f t="shared" si="2355"/>
        <v>GMS GMS GMS Inc</v>
      </c>
      <c r="AD2155" t="str">
        <f t="shared" si="2356"/>
        <v>GMS.N</v>
      </c>
      <c r="AE2155">
        <f t="shared" si="2357"/>
        <v>7.4071144308128084E-2</v>
      </c>
    </row>
    <row r="2156" spans="1:31" collapsed="1" x14ac:dyDescent="0.25">
      <c r="A2156" s="1" t="s">
        <v>10978</v>
      </c>
      <c r="B2156" s="1" t="s">
        <v>10979</v>
      </c>
      <c r="C2156" s="1" t="s">
        <v>16</v>
      </c>
      <c r="D2156" s="1" t="s">
        <v>10980</v>
      </c>
      <c r="E2156" s="1" t="s">
        <v>10981</v>
      </c>
      <c r="F2156" s="1"/>
      <c r="G2156" s="2">
        <v>751429792.00999999</v>
      </c>
      <c r="H2156" s="1" t="s">
        <v>19</v>
      </c>
      <c r="I2156" s="1" t="s">
        <v>20</v>
      </c>
      <c r="J2156" s="1" t="s">
        <v>10982</v>
      </c>
      <c r="K2156" s="1" t="s">
        <v>59</v>
      </c>
      <c r="L2156" s="1" t="s">
        <v>80</v>
      </c>
      <c r="M2156" s="1" t="s">
        <v>81</v>
      </c>
      <c r="N2156" s="1" t="s">
        <v>82</v>
      </c>
      <c r="O2156" t="str">
        <f t="shared" si="2392"/>
        <v>Opus</v>
      </c>
      <c r="P2156" t="str">
        <f t="shared" si="2382"/>
        <v>Bank</v>
      </c>
      <c r="Q2156" t="str">
        <f t="shared" si="2382"/>
        <v/>
      </c>
      <c r="R2156" t="str">
        <f t="shared" si="2382"/>
        <v/>
      </c>
      <c r="S2156" t="str">
        <f t="shared" si="2382"/>
        <v/>
      </c>
      <c r="T2156" t="str">
        <f t="shared" si="2382"/>
        <v/>
      </c>
      <c r="U2156" t="str">
        <f t="shared" si="2352"/>
        <v>Opus</v>
      </c>
      <c r="V2156" t="str">
        <f t="shared" ref="V2156:Z2156" si="2400">IF(LEN(P2156)&gt;0, U2156  &amp; " " &amp; P2156,"")</f>
        <v>Opus Bank</v>
      </c>
      <c r="W2156" t="str">
        <f t="shared" si="2400"/>
        <v/>
      </c>
      <c r="X2156" t="str">
        <f t="shared" si="2400"/>
        <v/>
      </c>
      <c r="Y2156" t="str">
        <f t="shared" si="2400"/>
        <v/>
      </c>
      <c r="Z2156" t="str">
        <f t="shared" si="2400"/>
        <v/>
      </c>
      <c r="AB2156" t="str">
        <f t="shared" si="2354"/>
        <v>Opus Bank</v>
      </c>
      <c r="AC2156" t="str">
        <f t="shared" si="2355"/>
        <v>OPB Opus Opus Bank</v>
      </c>
      <c r="AD2156" t="str">
        <f t="shared" si="2356"/>
        <v>OPB.OQ</v>
      </c>
      <c r="AE2156">
        <f t="shared" si="2357"/>
        <v>7.403685135387221E-2</v>
      </c>
    </row>
    <row r="2157" spans="1:31" collapsed="1" x14ac:dyDescent="0.25">
      <c r="A2157" s="1" t="s">
        <v>10983</v>
      </c>
      <c r="B2157" s="1" t="s">
        <v>10984</v>
      </c>
      <c r="C2157" s="1" t="s">
        <v>55</v>
      </c>
      <c r="D2157" s="1" t="s">
        <v>10985</v>
      </c>
      <c r="E2157" s="1" t="s">
        <v>10986</v>
      </c>
      <c r="F2157" s="1"/>
      <c r="G2157" s="2">
        <v>750781077.37</v>
      </c>
      <c r="H2157" s="1" t="s">
        <v>19</v>
      </c>
      <c r="I2157" s="1" t="s">
        <v>20</v>
      </c>
      <c r="J2157" s="1" t="s">
        <v>10987</v>
      </c>
      <c r="K2157" s="1" t="s">
        <v>323</v>
      </c>
      <c r="L2157" s="1" t="s">
        <v>324</v>
      </c>
      <c r="M2157" s="1" t="s">
        <v>324</v>
      </c>
      <c r="N2157" s="1" t="s">
        <v>605</v>
      </c>
      <c r="O2157" t="str">
        <f t="shared" si="2392"/>
        <v>AdvanSix</v>
      </c>
      <c r="P2157" t="str">
        <f t="shared" si="2382"/>
        <v>Inc</v>
      </c>
      <c r="Q2157" t="str">
        <f t="shared" si="2382"/>
        <v/>
      </c>
      <c r="R2157" t="str">
        <f t="shared" si="2382"/>
        <v/>
      </c>
      <c r="S2157" t="str">
        <f t="shared" si="2382"/>
        <v/>
      </c>
      <c r="T2157" t="str">
        <f t="shared" si="2382"/>
        <v/>
      </c>
      <c r="U2157" t="str">
        <f t="shared" si="2352"/>
        <v>AdvanSix</v>
      </c>
      <c r="V2157" t="str">
        <f t="shared" ref="V2157:Z2157" si="2401">IF(LEN(P2157)&gt;0, U2157  &amp; " " &amp; P2157,"")</f>
        <v>AdvanSix Inc</v>
      </c>
      <c r="W2157" t="str">
        <f t="shared" si="2401"/>
        <v/>
      </c>
      <c r="X2157" t="str">
        <f t="shared" si="2401"/>
        <v/>
      </c>
      <c r="Y2157" t="str">
        <f t="shared" si="2401"/>
        <v/>
      </c>
      <c r="Z2157" t="str">
        <f t="shared" si="2401"/>
        <v/>
      </c>
      <c r="AB2157" t="str">
        <f t="shared" si="2354"/>
        <v>AdvanSix Inc</v>
      </c>
      <c r="AC2157" t="str">
        <f t="shared" si="2355"/>
        <v>ASIX AdvanSix AdvanSix Inc</v>
      </c>
      <c r="AD2157" t="str">
        <f t="shared" si="2356"/>
        <v>ASIX.N</v>
      </c>
      <c r="AE2157">
        <f t="shared" si="2357"/>
        <v>7.3972934817845212E-2</v>
      </c>
    </row>
    <row r="2158" spans="1:31" collapsed="1" x14ac:dyDescent="0.25">
      <c r="A2158" s="1" t="s">
        <v>10988</v>
      </c>
      <c r="B2158" s="1" t="s">
        <v>10989</v>
      </c>
      <c r="C2158" s="1" t="s">
        <v>55</v>
      </c>
      <c r="D2158" s="1" t="s">
        <v>10990</v>
      </c>
      <c r="E2158" s="1" t="s">
        <v>10991</v>
      </c>
      <c r="F2158" s="1"/>
      <c r="G2158" s="2">
        <v>750406893.29999995</v>
      </c>
      <c r="H2158" s="1" t="s">
        <v>19</v>
      </c>
      <c r="I2158" s="1" t="s">
        <v>20</v>
      </c>
      <c r="J2158" s="1" t="s">
        <v>10992</v>
      </c>
      <c r="K2158" s="1" t="s">
        <v>59</v>
      </c>
      <c r="L2158" s="1" t="s">
        <v>395</v>
      </c>
      <c r="M2158" s="1" t="s">
        <v>396</v>
      </c>
      <c r="N2158" s="1" t="s">
        <v>397</v>
      </c>
      <c r="O2158" t="str">
        <f t="shared" si="2392"/>
        <v>CorePoint</v>
      </c>
      <c r="P2158" t="str">
        <f t="shared" si="2382"/>
        <v>Lodging</v>
      </c>
      <c r="Q2158" t="str">
        <f t="shared" si="2382"/>
        <v>Inc</v>
      </c>
      <c r="R2158" t="str">
        <f t="shared" si="2382"/>
        <v/>
      </c>
      <c r="S2158" t="str">
        <f t="shared" si="2382"/>
        <v/>
      </c>
      <c r="T2158" t="str">
        <f t="shared" si="2382"/>
        <v/>
      </c>
      <c r="U2158" t="str">
        <f t="shared" si="2352"/>
        <v>CorePoint</v>
      </c>
      <c r="V2158" t="str">
        <f t="shared" ref="V2158:Z2158" si="2402">IF(LEN(P2158)&gt;0, U2158  &amp; " " &amp; P2158,"")</f>
        <v>CorePoint Lodging</v>
      </c>
      <c r="W2158" t="str">
        <f t="shared" si="2402"/>
        <v>CorePoint Lodging Inc</v>
      </c>
      <c r="X2158" t="str">
        <f t="shared" si="2402"/>
        <v/>
      </c>
      <c r="Y2158" t="str">
        <f t="shared" si="2402"/>
        <v/>
      </c>
      <c r="Z2158" t="str">
        <f t="shared" si="2402"/>
        <v/>
      </c>
      <c r="AB2158" t="str">
        <f t="shared" si="2354"/>
        <v>CorePoint Lodging Inc</v>
      </c>
      <c r="AC2158" t="str">
        <f t="shared" si="2355"/>
        <v>CPLG CorePoint CorePoint Lodging CorePoint Lodging Inc</v>
      </c>
      <c r="AD2158" t="str">
        <f t="shared" si="2356"/>
        <v>CPLG.N</v>
      </c>
      <c r="AE2158">
        <f t="shared" si="2357"/>
        <v>7.3936067221345658E-2</v>
      </c>
    </row>
    <row r="2159" spans="1:31" collapsed="1" x14ac:dyDescent="0.25">
      <c r="A2159" s="1" t="s">
        <v>10993</v>
      </c>
      <c r="B2159" s="1" t="s">
        <v>10994</v>
      </c>
      <c r="C2159" s="1" t="s">
        <v>2721</v>
      </c>
      <c r="D2159" s="1" t="s">
        <v>10995</v>
      </c>
      <c r="E2159" s="1" t="s">
        <v>10996</v>
      </c>
      <c r="F2159" s="1"/>
      <c r="G2159" s="2">
        <v>750041661</v>
      </c>
      <c r="H2159" s="1" t="s">
        <v>19</v>
      </c>
      <c r="I2159" s="1" t="s">
        <v>20</v>
      </c>
      <c r="J2159" s="1" t="s">
        <v>10997</v>
      </c>
      <c r="K2159" s="1" t="s">
        <v>22</v>
      </c>
      <c r="L2159" s="1" t="s">
        <v>23</v>
      </c>
      <c r="M2159" s="1" t="s">
        <v>23</v>
      </c>
      <c r="N2159" s="1" t="s">
        <v>275</v>
      </c>
      <c r="O2159" t="str">
        <f t="shared" si="2392"/>
        <v>Ho</v>
      </c>
      <c r="P2159" t="str">
        <f t="shared" si="2382"/>
        <v>Wah</v>
      </c>
      <c r="Q2159" t="str">
        <f t="shared" si="2382"/>
        <v>Genting</v>
      </c>
      <c r="R2159" t="str">
        <f t="shared" si="2382"/>
        <v>Group</v>
      </c>
      <c r="S2159" t="str">
        <f t="shared" si="2382"/>
        <v>Ltd</v>
      </c>
      <c r="T2159" t="str">
        <f t="shared" si="2382"/>
        <v/>
      </c>
      <c r="U2159" t="str">
        <f t="shared" si="2352"/>
        <v>Ho</v>
      </c>
      <c r="V2159" t="str">
        <f t="shared" ref="V2159:Z2159" si="2403">IF(LEN(P2159)&gt;0, U2159  &amp; " " &amp; P2159,"")</f>
        <v>Ho Wah</v>
      </c>
      <c r="W2159" t="str">
        <f t="shared" si="2403"/>
        <v>Ho Wah Genting</v>
      </c>
      <c r="X2159" t="str">
        <f t="shared" si="2403"/>
        <v>Ho Wah Genting Group</v>
      </c>
      <c r="Y2159" t="str">
        <f t="shared" si="2403"/>
        <v>Ho Wah Genting Group Ltd</v>
      </c>
      <c r="Z2159" t="str">
        <f t="shared" si="2403"/>
        <v/>
      </c>
      <c r="AB2159" t="str">
        <f t="shared" si="2354"/>
        <v>Ho Wah Genting Group Ltd</v>
      </c>
      <c r="AC2159" t="str">
        <f t="shared" si="2355"/>
        <v>HWGG Ho Ho Wah Ho Wah Genting Ho Wah Genting Group Ho Wah Genting Group Ltd</v>
      </c>
      <c r="AD2159" t="str">
        <f t="shared" si="2356"/>
        <v>HWGG.PK</v>
      </c>
      <c r="AE2159">
        <f t="shared" si="2357"/>
        <v>7.3900081624564351E-2</v>
      </c>
    </row>
    <row r="2160" spans="1:31" collapsed="1" x14ac:dyDescent="0.25">
      <c r="A2160" s="1" t="s">
        <v>10998</v>
      </c>
      <c r="B2160" s="1" t="s">
        <v>10999</v>
      </c>
      <c r="C2160" s="1" t="s">
        <v>16</v>
      </c>
      <c r="D2160" s="1" t="s">
        <v>11000</v>
      </c>
      <c r="E2160" s="1" t="s">
        <v>11001</v>
      </c>
      <c r="F2160" s="1"/>
      <c r="G2160" s="2">
        <v>748355658.48000002</v>
      </c>
      <c r="H2160" s="1" t="s">
        <v>19</v>
      </c>
      <c r="I2160" s="1" t="s">
        <v>20</v>
      </c>
      <c r="J2160" s="1" t="s">
        <v>11002</v>
      </c>
      <c r="K2160" s="1" t="s">
        <v>67</v>
      </c>
      <c r="L2160" s="1" t="s">
        <v>68</v>
      </c>
      <c r="M2160" s="1" t="s">
        <v>424</v>
      </c>
      <c r="N2160" s="1" t="s">
        <v>424</v>
      </c>
      <c r="O2160" t="str">
        <f t="shared" si="2392"/>
        <v>Kiniksa</v>
      </c>
      <c r="P2160" t="str">
        <f t="shared" si="2382"/>
        <v>Pharmaceuticals</v>
      </c>
      <c r="Q2160" t="str">
        <f t="shared" si="2382"/>
        <v>Ltd</v>
      </c>
      <c r="R2160" t="str">
        <f t="shared" si="2382"/>
        <v/>
      </c>
      <c r="S2160" t="str">
        <f t="shared" si="2382"/>
        <v/>
      </c>
      <c r="T2160" t="str">
        <f t="shared" si="2382"/>
        <v/>
      </c>
      <c r="U2160" t="str">
        <f t="shared" si="2352"/>
        <v>Kiniksa</v>
      </c>
      <c r="V2160" t="str">
        <f t="shared" ref="V2160:Z2160" si="2404">IF(LEN(P2160)&gt;0, U2160  &amp; " " &amp; P2160,"")</f>
        <v>Kiniksa Pharmaceuticals</v>
      </c>
      <c r="W2160" t="str">
        <f t="shared" si="2404"/>
        <v>Kiniksa Pharmaceuticals Ltd</v>
      </c>
      <c r="X2160" t="str">
        <f t="shared" si="2404"/>
        <v/>
      </c>
      <c r="Y2160" t="str">
        <f t="shared" si="2404"/>
        <v/>
      </c>
      <c r="Z2160" t="str">
        <f t="shared" si="2404"/>
        <v/>
      </c>
      <c r="AB2160" t="str">
        <f t="shared" si="2354"/>
        <v>Kiniksa Pharmaceuticals Ltd</v>
      </c>
      <c r="AC2160" t="str">
        <f t="shared" si="2355"/>
        <v>KNSA Kiniksa Kiniksa Pharmaceuticals Kiniksa Pharmaceuticals Ltd</v>
      </c>
      <c r="AD2160" t="str">
        <f t="shared" si="2356"/>
        <v>KNSA.OQ</v>
      </c>
      <c r="AE2160">
        <f t="shared" si="2357"/>
        <v>7.3733963220313184E-2</v>
      </c>
    </row>
    <row r="2161" spans="1:31" collapsed="1" x14ac:dyDescent="0.25">
      <c r="A2161" s="1" t="s">
        <v>11003</v>
      </c>
      <c r="B2161" s="1" t="s">
        <v>11004</v>
      </c>
      <c r="C2161" s="1" t="s">
        <v>55</v>
      </c>
      <c r="D2161" s="1" t="s">
        <v>11005</v>
      </c>
      <c r="E2161" s="1" t="s">
        <v>11006</v>
      </c>
      <c r="F2161" s="1"/>
      <c r="G2161" s="2">
        <v>746207987.79999995</v>
      </c>
      <c r="H2161" s="1" t="s">
        <v>19</v>
      </c>
      <c r="I2161" s="1" t="s">
        <v>20</v>
      </c>
      <c r="J2161" s="1" t="s">
        <v>11007</v>
      </c>
      <c r="K2161" s="1" t="s">
        <v>323</v>
      </c>
      <c r="L2161" s="1" t="s">
        <v>324</v>
      </c>
      <c r="M2161" s="1" t="s">
        <v>324</v>
      </c>
      <c r="N2161" s="1" t="s">
        <v>605</v>
      </c>
      <c r="O2161" t="str">
        <f t="shared" si="2392"/>
        <v>Valhi</v>
      </c>
      <c r="P2161" t="str">
        <f t="shared" si="2382"/>
        <v>Inc</v>
      </c>
      <c r="Q2161" t="str">
        <f t="shared" si="2382"/>
        <v/>
      </c>
      <c r="R2161" t="str">
        <f t="shared" si="2382"/>
        <v/>
      </c>
      <c r="S2161" t="str">
        <f t="shared" si="2382"/>
        <v/>
      </c>
      <c r="T2161" t="str">
        <f t="shared" si="2382"/>
        <v/>
      </c>
      <c r="U2161" t="str">
        <f t="shared" si="2352"/>
        <v>Valhi</v>
      </c>
      <c r="V2161" t="str">
        <f t="shared" ref="V2161:Z2161" si="2405">IF(LEN(P2161)&gt;0, U2161  &amp; " " &amp; P2161,"")</f>
        <v>Valhi Inc</v>
      </c>
      <c r="W2161" t="str">
        <f t="shared" si="2405"/>
        <v/>
      </c>
      <c r="X2161" t="str">
        <f t="shared" si="2405"/>
        <v/>
      </c>
      <c r="Y2161" t="str">
        <f t="shared" si="2405"/>
        <v/>
      </c>
      <c r="Z2161" t="str">
        <f t="shared" si="2405"/>
        <v/>
      </c>
      <c r="AB2161" t="str">
        <f t="shared" si="2354"/>
        <v>Valhi Inc</v>
      </c>
      <c r="AC2161" t="str">
        <f t="shared" si="2355"/>
        <v>VHI Valhi Valhi Inc</v>
      </c>
      <c r="AD2161" t="str">
        <f t="shared" si="2356"/>
        <v>VHI.N</v>
      </c>
      <c r="AE2161">
        <f t="shared" si="2357"/>
        <v>7.3522357589843157E-2</v>
      </c>
    </row>
    <row r="2162" spans="1:31" collapsed="1" x14ac:dyDescent="0.25">
      <c r="A2162" s="1" t="s">
        <v>11008</v>
      </c>
      <c r="B2162" s="1" t="s">
        <v>11009</v>
      </c>
      <c r="C2162" s="1" t="s">
        <v>16</v>
      </c>
      <c r="D2162" s="1" t="s">
        <v>11010</v>
      </c>
      <c r="E2162" s="1" t="s">
        <v>11011</v>
      </c>
      <c r="F2162" s="1"/>
      <c r="G2162" s="2">
        <v>742821536.39999998</v>
      </c>
      <c r="H2162" s="1" t="s">
        <v>19</v>
      </c>
      <c r="I2162" s="1" t="s">
        <v>20</v>
      </c>
      <c r="J2162" s="1" t="s">
        <v>11012</v>
      </c>
      <c r="K2162" s="1" t="s">
        <v>67</v>
      </c>
      <c r="L2162" s="1" t="s">
        <v>68</v>
      </c>
      <c r="M2162" s="1" t="s">
        <v>424</v>
      </c>
      <c r="N2162" s="1" t="s">
        <v>424</v>
      </c>
      <c r="O2162" t="str">
        <f t="shared" si="2392"/>
        <v>MacroGenics</v>
      </c>
      <c r="P2162" t="str">
        <f t="shared" si="2382"/>
        <v>Inc</v>
      </c>
      <c r="Q2162" t="str">
        <f t="shared" si="2382"/>
        <v/>
      </c>
      <c r="R2162" t="str">
        <f t="shared" si="2382"/>
        <v/>
      </c>
      <c r="S2162" t="str">
        <f t="shared" si="2382"/>
        <v/>
      </c>
      <c r="T2162" t="str">
        <f t="shared" si="2382"/>
        <v/>
      </c>
      <c r="U2162" t="str">
        <f t="shared" si="2352"/>
        <v>MacroGenics</v>
      </c>
      <c r="V2162" t="str">
        <f t="shared" ref="V2162:Z2162" si="2406">IF(LEN(P2162)&gt;0, U2162  &amp; " " &amp; P2162,"")</f>
        <v>MacroGenics Inc</v>
      </c>
      <c r="W2162" t="str">
        <f t="shared" si="2406"/>
        <v/>
      </c>
      <c r="X2162" t="str">
        <f t="shared" si="2406"/>
        <v/>
      </c>
      <c r="Y2162" t="str">
        <f t="shared" si="2406"/>
        <v/>
      </c>
      <c r="Z2162" t="str">
        <f t="shared" si="2406"/>
        <v/>
      </c>
      <c r="AB2162" t="str">
        <f t="shared" si="2354"/>
        <v>MacroGenics Inc</v>
      </c>
      <c r="AC2162" t="str">
        <f t="shared" si="2355"/>
        <v>MGNX MacroGenics MacroGenics Inc</v>
      </c>
      <c r="AD2162" t="str">
        <f t="shared" si="2356"/>
        <v>MGNX.OQ</v>
      </c>
      <c r="AE2162">
        <f t="shared" si="2357"/>
        <v>7.3188697410828618E-2</v>
      </c>
    </row>
    <row r="2163" spans="1:31" collapsed="1" x14ac:dyDescent="0.25">
      <c r="A2163" s="1" t="s">
        <v>11013</v>
      </c>
      <c r="B2163" s="1" t="s">
        <v>11014</v>
      </c>
      <c r="C2163" s="1" t="s">
        <v>55</v>
      </c>
      <c r="D2163" s="1" t="s">
        <v>11015</v>
      </c>
      <c r="E2163" s="1" t="s">
        <v>11016</v>
      </c>
      <c r="F2163" s="1"/>
      <c r="G2163" s="2">
        <v>741898438.25999999</v>
      </c>
      <c r="H2163" s="1" t="s">
        <v>19</v>
      </c>
      <c r="I2163" s="1" t="s">
        <v>20</v>
      </c>
      <c r="J2163" s="1" t="s">
        <v>11017</v>
      </c>
      <c r="K2163" s="1" t="s">
        <v>30</v>
      </c>
      <c r="L2163" s="1" t="s">
        <v>31</v>
      </c>
      <c r="M2163" s="1" t="s">
        <v>167</v>
      </c>
      <c r="N2163" s="1" t="s">
        <v>973</v>
      </c>
      <c r="O2163" t="str">
        <f t="shared" si="2392"/>
        <v>Genesco</v>
      </c>
      <c r="P2163" t="str">
        <f t="shared" si="2382"/>
        <v>Inc</v>
      </c>
      <c r="Q2163" t="str">
        <f t="shared" si="2382"/>
        <v/>
      </c>
      <c r="R2163" t="str">
        <f t="shared" si="2382"/>
        <v/>
      </c>
      <c r="S2163" t="str">
        <f t="shared" si="2382"/>
        <v/>
      </c>
      <c r="T2163" t="str">
        <f t="shared" si="2382"/>
        <v/>
      </c>
      <c r="U2163" t="str">
        <f t="shared" si="2352"/>
        <v>Genesco</v>
      </c>
      <c r="V2163" t="str">
        <f t="shared" ref="V2163:Z2163" si="2407">IF(LEN(P2163)&gt;0, U2163  &amp; " " &amp; P2163,"")</f>
        <v>Genesco Inc</v>
      </c>
      <c r="W2163" t="str">
        <f t="shared" si="2407"/>
        <v/>
      </c>
      <c r="X2163" t="str">
        <f t="shared" si="2407"/>
        <v/>
      </c>
      <c r="Y2163" t="str">
        <f t="shared" si="2407"/>
        <v/>
      </c>
      <c r="Z2163" t="str">
        <f t="shared" si="2407"/>
        <v/>
      </c>
      <c r="AB2163" t="str">
        <f t="shared" si="2354"/>
        <v>Genesco Inc</v>
      </c>
      <c r="AC2163" t="str">
        <f t="shared" si="2355"/>
        <v>GCO Genesco Genesco Inc</v>
      </c>
      <c r="AD2163" t="str">
        <f t="shared" si="2356"/>
        <v>GCO.N</v>
      </c>
      <c r="AE2163">
        <f t="shared" si="2357"/>
        <v>7.3097746425782623E-2</v>
      </c>
    </row>
    <row r="2164" spans="1:31" collapsed="1" x14ac:dyDescent="0.25">
      <c r="A2164" s="1" t="s">
        <v>11018</v>
      </c>
      <c r="B2164" s="1" t="s">
        <v>11019</v>
      </c>
      <c r="C2164" s="1" t="s">
        <v>55</v>
      </c>
      <c r="D2164" s="1" t="s">
        <v>11020</v>
      </c>
      <c r="E2164" s="1" t="s">
        <v>11021</v>
      </c>
      <c r="F2164" s="1"/>
      <c r="G2164" s="2">
        <v>741840865.35000002</v>
      </c>
      <c r="H2164" s="1" t="s">
        <v>19</v>
      </c>
      <c r="I2164" s="1" t="s">
        <v>20</v>
      </c>
      <c r="J2164" s="1" t="s">
        <v>11022</v>
      </c>
      <c r="K2164" s="1" t="s">
        <v>199</v>
      </c>
      <c r="L2164" s="1" t="s">
        <v>200</v>
      </c>
      <c r="M2164" s="1" t="s">
        <v>477</v>
      </c>
      <c r="N2164" s="1" t="s">
        <v>940</v>
      </c>
      <c r="O2164" t="str">
        <f t="shared" si="2392"/>
        <v>Rudolph</v>
      </c>
      <c r="P2164" t="str">
        <f t="shared" si="2382"/>
        <v>Technologies</v>
      </c>
      <c r="Q2164" t="str">
        <f t="shared" si="2382"/>
        <v>Inc</v>
      </c>
      <c r="R2164" t="str">
        <f t="shared" si="2382"/>
        <v/>
      </c>
      <c r="S2164" t="str">
        <f t="shared" si="2382"/>
        <v/>
      </c>
      <c r="T2164" t="str">
        <f t="shared" si="2382"/>
        <v/>
      </c>
      <c r="U2164" t="str">
        <f t="shared" si="2352"/>
        <v>Rudolph</v>
      </c>
      <c r="V2164" t="str">
        <f t="shared" ref="V2164:Z2164" si="2408">IF(LEN(P2164)&gt;0, U2164  &amp; " " &amp; P2164,"")</f>
        <v>Rudolph Technologies</v>
      </c>
      <c r="W2164" t="str">
        <f t="shared" si="2408"/>
        <v>Rudolph Technologies Inc</v>
      </c>
      <c r="X2164" t="str">
        <f t="shared" si="2408"/>
        <v/>
      </c>
      <c r="Y2164" t="str">
        <f t="shared" si="2408"/>
        <v/>
      </c>
      <c r="Z2164" t="str">
        <f t="shared" si="2408"/>
        <v/>
      </c>
      <c r="AB2164" t="str">
        <f t="shared" si="2354"/>
        <v>Rudolph Technologies Inc</v>
      </c>
      <c r="AC2164" t="str">
        <f t="shared" si="2355"/>
        <v>RTEC Rudolph Rudolph Technologies Rudolph Technologies Inc</v>
      </c>
      <c r="AD2164" t="str">
        <f t="shared" si="2356"/>
        <v>RTEC.N</v>
      </c>
      <c r="AE2164">
        <f t="shared" si="2357"/>
        <v>7.3092073883883169E-2</v>
      </c>
    </row>
    <row r="2165" spans="1:31" collapsed="1" x14ac:dyDescent="0.25">
      <c r="A2165" s="1" t="s">
        <v>11023</v>
      </c>
      <c r="B2165" s="1" t="s">
        <v>11024</v>
      </c>
      <c r="C2165" s="1" t="s">
        <v>16</v>
      </c>
      <c r="D2165" s="1" t="s">
        <v>11025</v>
      </c>
      <c r="E2165" s="1" t="s">
        <v>11026</v>
      </c>
      <c r="F2165" s="1"/>
      <c r="G2165" s="2">
        <v>740649848.04999995</v>
      </c>
      <c r="H2165" s="1" t="s">
        <v>19</v>
      </c>
      <c r="I2165" s="1" t="s">
        <v>20</v>
      </c>
      <c r="J2165" s="1" t="s">
        <v>11027</v>
      </c>
      <c r="K2165" s="1" t="s">
        <v>199</v>
      </c>
      <c r="L2165" s="1" t="s">
        <v>627</v>
      </c>
      <c r="M2165" s="1" t="s">
        <v>628</v>
      </c>
      <c r="N2165" s="1" t="s">
        <v>914</v>
      </c>
      <c r="O2165" t="str">
        <f t="shared" si="2392"/>
        <v>Ituran</v>
      </c>
      <c r="P2165" t="str">
        <f t="shared" si="2382"/>
        <v>Location</v>
      </c>
      <c r="Q2165" t="str">
        <f t="shared" si="2382"/>
        <v>and</v>
      </c>
      <c r="R2165" t="str">
        <f t="shared" si="2382"/>
        <v>Control</v>
      </c>
      <c r="S2165" t="str">
        <f t="shared" si="2382"/>
        <v>Ltd</v>
      </c>
      <c r="T2165" t="str">
        <f t="shared" si="2382"/>
        <v/>
      </c>
      <c r="U2165" t="str">
        <f t="shared" si="2352"/>
        <v>Ituran</v>
      </c>
      <c r="V2165" t="str">
        <f t="shared" ref="V2165:Z2165" si="2409">IF(LEN(P2165)&gt;0, U2165  &amp; " " &amp; P2165,"")</f>
        <v>Ituran Location</v>
      </c>
      <c r="W2165" t="str">
        <f t="shared" si="2409"/>
        <v>Ituran Location and</v>
      </c>
      <c r="X2165" t="str">
        <f t="shared" si="2409"/>
        <v>Ituran Location and Control</v>
      </c>
      <c r="Y2165" t="str">
        <f t="shared" si="2409"/>
        <v>Ituran Location and Control Ltd</v>
      </c>
      <c r="Z2165" t="str">
        <f t="shared" si="2409"/>
        <v/>
      </c>
      <c r="AB2165" t="str">
        <f t="shared" si="2354"/>
        <v>Ituran Location and Control Ltd</v>
      </c>
      <c r="AC2165" t="str">
        <f t="shared" si="2355"/>
        <v>ITRN Ituran Ituran Location Ituran Location and Ituran Location and Control Ituran Location and Control Ltd</v>
      </c>
      <c r="AD2165" t="str">
        <f t="shared" si="2356"/>
        <v>ITRN.OQ</v>
      </c>
      <c r="AE2165">
        <f t="shared" si="2357"/>
        <v>7.2974725368110158E-2</v>
      </c>
    </row>
    <row r="2166" spans="1:31" collapsed="1" x14ac:dyDescent="0.25">
      <c r="A2166" s="1" t="s">
        <v>11028</v>
      </c>
      <c r="B2166" s="1" t="s">
        <v>11029</v>
      </c>
      <c r="C2166" s="1" t="s">
        <v>55</v>
      </c>
      <c r="D2166" s="1" t="s">
        <v>11030</v>
      </c>
      <c r="E2166" s="1" t="s">
        <v>11031</v>
      </c>
      <c r="F2166" s="1"/>
      <c r="G2166" s="2">
        <v>740390187.92999995</v>
      </c>
      <c r="H2166" s="1" t="s">
        <v>19</v>
      </c>
      <c r="I2166" s="1" t="s">
        <v>20</v>
      </c>
      <c r="J2166" s="1" t="s">
        <v>11032</v>
      </c>
      <c r="K2166" s="1" t="s">
        <v>59</v>
      </c>
      <c r="L2166" s="1" t="s">
        <v>395</v>
      </c>
      <c r="M2166" s="1" t="s">
        <v>396</v>
      </c>
      <c r="N2166" s="1" t="s">
        <v>650</v>
      </c>
      <c r="O2166" t="str">
        <f t="shared" si="2392"/>
        <v>Washington</v>
      </c>
      <c r="P2166" t="str">
        <f t="shared" si="2382"/>
        <v>Prime</v>
      </c>
      <c r="Q2166" t="str">
        <f t="shared" si="2382"/>
        <v>Group</v>
      </c>
      <c r="R2166" t="str">
        <f t="shared" si="2382"/>
        <v>Inc</v>
      </c>
      <c r="S2166" t="str">
        <f t="shared" si="2382"/>
        <v/>
      </c>
      <c r="T2166" t="str">
        <f t="shared" si="2382"/>
        <v/>
      </c>
      <c r="U2166" t="str">
        <f t="shared" si="2352"/>
        <v>Washington</v>
      </c>
      <c r="V2166" t="str">
        <f t="shared" ref="V2166:Z2166" si="2410">IF(LEN(P2166)&gt;0, U2166  &amp; " " &amp; P2166,"")</f>
        <v>Washington Prime</v>
      </c>
      <c r="W2166" t="str">
        <f t="shared" si="2410"/>
        <v>Washington Prime Group</v>
      </c>
      <c r="X2166" t="str">
        <f t="shared" si="2410"/>
        <v>Washington Prime Group Inc</v>
      </c>
      <c r="Y2166" t="str">
        <f t="shared" si="2410"/>
        <v/>
      </c>
      <c r="Z2166" t="str">
        <f t="shared" si="2410"/>
        <v/>
      </c>
      <c r="AB2166" t="str">
        <f t="shared" si="2354"/>
        <v>Washington Prime Group Inc</v>
      </c>
      <c r="AC2166" t="str">
        <f t="shared" si="2355"/>
        <v>WPG Washington Washington Prime Washington Prime Group Washington Prime Group Inc</v>
      </c>
      <c r="AD2166" t="str">
        <f t="shared" si="2356"/>
        <v>WPG.N</v>
      </c>
      <c r="AE2166">
        <f t="shared" si="2357"/>
        <v>7.2949141583821348E-2</v>
      </c>
    </row>
    <row r="2167" spans="1:31" collapsed="1" x14ac:dyDescent="0.25">
      <c r="A2167" s="1" t="s">
        <v>11033</v>
      </c>
      <c r="B2167" s="1" t="s">
        <v>11034</v>
      </c>
      <c r="C2167" s="1" t="s">
        <v>16</v>
      </c>
      <c r="D2167" s="1" t="s">
        <v>11035</v>
      </c>
      <c r="E2167" s="1" t="s">
        <v>11036</v>
      </c>
      <c r="F2167" s="1"/>
      <c r="G2167" s="2">
        <v>739722379.63999999</v>
      </c>
      <c r="H2167" s="1" t="s">
        <v>19</v>
      </c>
      <c r="I2167" s="1" t="s">
        <v>20</v>
      </c>
      <c r="J2167" s="1" t="s">
        <v>11037</v>
      </c>
      <c r="K2167" s="1" t="s">
        <v>59</v>
      </c>
      <c r="L2167" s="1" t="s">
        <v>80</v>
      </c>
      <c r="M2167" s="1" t="s">
        <v>81</v>
      </c>
      <c r="N2167" s="1" t="s">
        <v>82</v>
      </c>
      <c r="O2167" t="str">
        <f t="shared" si="2392"/>
        <v>TrustCo</v>
      </c>
      <c r="P2167" t="str">
        <f t="shared" si="2382"/>
        <v>Bank</v>
      </c>
      <c r="Q2167" t="str">
        <f t="shared" si="2382"/>
        <v>Corp</v>
      </c>
      <c r="R2167" t="str">
        <f t="shared" si="2382"/>
        <v>N</v>
      </c>
      <c r="S2167" t="str">
        <f t="shared" si="2382"/>
        <v>Y</v>
      </c>
      <c r="T2167" t="str">
        <f t="shared" si="2382"/>
        <v/>
      </c>
      <c r="U2167" t="str">
        <f t="shared" si="2352"/>
        <v>TrustCo</v>
      </c>
      <c r="V2167" t="str">
        <f t="shared" ref="V2167:Z2167" si="2411">IF(LEN(P2167)&gt;0, U2167  &amp; " " &amp; P2167,"")</f>
        <v>TrustCo Bank</v>
      </c>
      <c r="W2167" t="str">
        <f t="shared" si="2411"/>
        <v>TrustCo Bank Corp</v>
      </c>
      <c r="X2167" t="str">
        <f t="shared" si="2411"/>
        <v>TrustCo Bank Corp N</v>
      </c>
      <c r="Y2167" t="str">
        <f t="shared" si="2411"/>
        <v>TrustCo Bank Corp N Y</v>
      </c>
      <c r="Z2167" t="str">
        <f t="shared" si="2411"/>
        <v/>
      </c>
      <c r="AB2167" t="str">
        <f t="shared" si="2354"/>
        <v>TrustCo Bank Corp N Y</v>
      </c>
      <c r="AC2167" t="str">
        <f t="shared" si="2355"/>
        <v>TRST TrustCo TrustCo Bank TrustCo Bank Corp TrustCo Bank Corp N TrustCo Bank Corp N Y</v>
      </c>
      <c r="AD2167" t="str">
        <f t="shared" si="2356"/>
        <v>TRST.OQ</v>
      </c>
      <c r="AE2167">
        <f t="shared" si="2357"/>
        <v>7.2883343789236499E-2</v>
      </c>
    </row>
    <row r="2168" spans="1:31" collapsed="1" x14ac:dyDescent="0.25">
      <c r="A2168" s="1" t="s">
        <v>11038</v>
      </c>
      <c r="B2168" s="1" t="s">
        <v>11039</v>
      </c>
      <c r="C2168" s="1" t="s">
        <v>16</v>
      </c>
      <c r="D2168" s="1" t="s">
        <v>11040</v>
      </c>
      <c r="E2168" s="1" t="s">
        <v>11041</v>
      </c>
      <c r="F2168" s="1"/>
      <c r="G2168" s="2">
        <v>738520632.89999998</v>
      </c>
      <c r="H2168" s="1" t="s">
        <v>19</v>
      </c>
      <c r="I2168" s="1" t="s">
        <v>20</v>
      </c>
      <c r="J2168" s="1" t="s">
        <v>11042</v>
      </c>
      <c r="K2168" s="1" t="s">
        <v>59</v>
      </c>
      <c r="L2168" s="1" t="s">
        <v>80</v>
      </c>
      <c r="M2168" s="1" t="s">
        <v>81</v>
      </c>
      <c r="N2168" s="1" t="s">
        <v>82</v>
      </c>
      <c r="O2168" t="str">
        <f t="shared" si="2392"/>
        <v>German</v>
      </c>
      <c r="P2168" t="str">
        <f t="shared" si="2382"/>
        <v>American</v>
      </c>
      <c r="Q2168" t="str">
        <f t="shared" si="2382"/>
        <v>Bancorp</v>
      </c>
      <c r="R2168" t="str">
        <f t="shared" si="2382"/>
        <v>Inc</v>
      </c>
      <c r="S2168" t="str">
        <f t="shared" si="2382"/>
        <v/>
      </c>
      <c r="T2168" t="str">
        <f t="shared" si="2382"/>
        <v/>
      </c>
      <c r="U2168" t="str">
        <f t="shared" si="2352"/>
        <v>German</v>
      </c>
      <c r="V2168" t="str">
        <f t="shared" ref="V2168:Z2168" si="2412">IF(LEN(P2168)&gt;0, U2168  &amp; " " &amp; P2168,"")</f>
        <v>German American</v>
      </c>
      <c r="W2168" t="str">
        <f t="shared" si="2412"/>
        <v>German American Bancorp</v>
      </c>
      <c r="X2168" t="str">
        <f t="shared" si="2412"/>
        <v>German American Bancorp Inc</v>
      </c>
      <c r="Y2168" t="str">
        <f t="shared" si="2412"/>
        <v/>
      </c>
      <c r="Z2168" t="str">
        <f t="shared" si="2412"/>
        <v/>
      </c>
      <c r="AB2168" t="str">
        <f t="shared" si="2354"/>
        <v>German American Bancorp Inc</v>
      </c>
      <c r="AC2168" t="str">
        <f t="shared" si="2355"/>
        <v>GABC German German American German American Bancorp German American Bancorp Inc</v>
      </c>
      <c r="AD2168" t="str">
        <f t="shared" si="2356"/>
        <v>GABC.OQ</v>
      </c>
      <c r="AE2168">
        <f t="shared" si="2357"/>
        <v>7.276493812353034E-2</v>
      </c>
    </row>
    <row r="2169" spans="1:31" collapsed="1" x14ac:dyDescent="0.25">
      <c r="A2169" s="1" t="s">
        <v>11043</v>
      </c>
      <c r="B2169" s="1" t="s">
        <v>11044</v>
      </c>
      <c r="C2169" s="1" t="s">
        <v>16</v>
      </c>
      <c r="D2169" s="1" t="s">
        <v>11045</v>
      </c>
      <c r="E2169" s="1" t="s">
        <v>11046</v>
      </c>
      <c r="F2169" s="1"/>
      <c r="G2169" s="2">
        <v>738162837.10000002</v>
      </c>
      <c r="H2169" s="1" t="s">
        <v>19</v>
      </c>
      <c r="I2169" s="1" t="s">
        <v>20</v>
      </c>
      <c r="J2169" s="1" t="s">
        <v>11047</v>
      </c>
      <c r="K2169" s="1" t="s">
        <v>22</v>
      </c>
      <c r="L2169" s="1" t="s">
        <v>39</v>
      </c>
      <c r="M2169" s="1" t="s">
        <v>148</v>
      </c>
      <c r="N2169" s="1" t="s">
        <v>148</v>
      </c>
      <c r="O2169" t="str">
        <f t="shared" si="2392"/>
        <v>Loral</v>
      </c>
      <c r="P2169" t="str">
        <f t="shared" si="2382"/>
        <v>Space</v>
      </c>
      <c r="Q2169" t="str">
        <f t="shared" si="2382"/>
        <v>&amp;</v>
      </c>
      <c r="R2169" t="str">
        <f t="shared" si="2382"/>
        <v>Communications</v>
      </c>
      <c r="S2169" t="str">
        <f t="shared" si="2382"/>
        <v>Inc</v>
      </c>
      <c r="T2169" t="str">
        <f t="shared" si="2382"/>
        <v/>
      </c>
      <c r="U2169" t="str">
        <f t="shared" si="2352"/>
        <v>Loral</v>
      </c>
      <c r="V2169" t="str">
        <f t="shared" ref="V2169:Z2169" si="2413">IF(LEN(P2169)&gt;0, U2169  &amp; " " &amp; P2169,"")</f>
        <v>Loral Space</v>
      </c>
      <c r="W2169" t="str">
        <f t="shared" si="2413"/>
        <v>Loral Space &amp;</v>
      </c>
      <c r="X2169" t="str">
        <f t="shared" si="2413"/>
        <v>Loral Space &amp; Communications</v>
      </c>
      <c r="Y2169" t="str">
        <f t="shared" si="2413"/>
        <v>Loral Space &amp; Communications Inc</v>
      </c>
      <c r="Z2169" t="str">
        <f t="shared" si="2413"/>
        <v/>
      </c>
      <c r="AB2169" t="str">
        <f t="shared" si="2354"/>
        <v>Loral Space &amp; Communications Inc</v>
      </c>
      <c r="AC2169" t="str">
        <f t="shared" si="2355"/>
        <v>LORL Loral Loral Space Loral Space &amp; Loral Space &amp; Communications Loral Space &amp; Communications Inc</v>
      </c>
      <c r="AD2169" t="str">
        <f t="shared" si="2356"/>
        <v>LORL.OQ</v>
      </c>
      <c r="AE2169">
        <f t="shared" si="2357"/>
        <v>7.2729685229991514E-2</v>
      </c>
    </row>
    <row r="2170" spans="1:31" collapsed="1" x14ac:dyDescent="0.25">
      <c r="A2170" s="1" t="s">
        <v>11048</v>
      </c>
      <c r="B2170" s="1" t="s">
        <v>11049</v>
      </c>
      <c r="C2170" s="1" t="s">
        <v>16</v>
      </c>
      <c r="D2170" s="1" t="s">
        <v>11050</v>
      </c>
      <c r="E2170" s="1" t="s">
        <v>11051</v>
      </c>
      <c r="F2170" s="1"/>
      <c r="G2170" s="2">
        <v>736571141.24000001</v>
      </c>
      <c r="H2170" s="1" t="s">
        <v>19</v>
      </c>
      <c r="I2170" s="1" t="s">
        <v>20</v>
      </c>
      <c r="J2170" s="1" t="s">
        <v>11052</v>
      </c>
      <c r="K2170" s="1" t="s">
        <v>199</v>
      </c>
      <c r="L2170" s="1" t="s">
        <v>293</v>
      </c>
      <c r="M2170" s="1" t="s">
        <v>9126</v>
      </c>
      <c r="N2170" s="1" t="s">
        <v>11053</v>
      </c>
      <c r="O2170" t="str">
        <f t="shared" si="2392"/>
        <v>SP</v>
      </c>
      <c r="P2170" t="str">
        <f t="shared" si="2382"/>
        <v>Plus</v>
      </c>
      <c r="Q2170" t="str">
        <f t="shared" si="2382"/>
        <v>Corp</v>
      </c>
      <c r="R2170" t="str">
        <f t="shared" si="2382"/>
        <v/>
      </c>
      <c r="S2170" t="str">
        <f t="shared" si="2382"/>
        <v/>
      </c>
      <c r="T2170" t="str">
        <f t="shared" si="2382"/>
        <v/>
      </c>
      <c r="U2170" t="str">
        <f t="shared" si="2352"/>
        <v>SP</v>
      </c>
      <c r="V2170" t="str">
        <f t="shared" ref="V2170:Z2170" si="2414">IF(LEN(P2170)&gt;0, U2170  &amp; " " &amp; P2170,"")</f>
        <v>SP Plus</v>
      </c>
      <c r="W2170" t="str">
        <f t="shared" si="2414"/>
        <v>SP Plus Corp</v>
      </c>
      <c r="X2170" t="str">
        <f t="shared" si="2414"/>
        <v/>
      </c>
      <c r="Y2170" t="str">
        <f t="shared" si="2414"/>
        <v/>
      </c>
      <c r="Z2170" t="str">
        <f t="shared" si="2414"/>
        <v/>
      </c>
      <c r="AB2170" t="str">
        <f t="shared" si="2354"/>
        <v>SP Plus Corp</v>
      </c>
      <c r="AC2170" t="str">
        <f t="shared" si="2355"/>
        <v>SP SP SP Plus SP Plus Corp</v>
      </c>
      <c r="AD2170" t="str">
        <f t="shared" si="2356"/>
        <v>SP.OQ</v>
      </c>
      <c r="AE2170">
        <f t="shared" si="2357"/>
        <v>7.2572858669425977E-2</v>
      </c>
    </row>
    <row r="2171" spans="1:31" collapsed="1" x14ac:dyDescent="0.25">
      <c r="A2171" s="1" t="s">
        <v>11054</v>
      </c>
      <c r="B2171" s="1" t="s">
        <v>11055</v>
      </c>
      <c r="C2171" s="1" t="s">
        <v>16</v>
      </c>
      <c r="D2171" s="1" t="s">
        <v>11056</v>
      </c>
      <c r="E2171" s="1" t="s">
        <v>11057</v>
      </c>
      <c r="F2171" s="1"/>
      <c r="G2171" s="2">
        <v>736300091.03999996</v>
      </c>
      <c r="H2171" s="1" t="s">
        <v>19</v>
      </c>
      <c r="I2171" s="1" t="s">
        <v>20</v>
      </c>
      <c r="J2171" s="1" t="s">
        <v>11058</v>
      </c>
      <c r="K2171" s="1" t="s">
        <v>59</v>
      </c>
      <c r="L2171" s="1" t="s">
        <v>80</v>
      </c>
      <c r="M2171" s="1" t="s">
        <v>81</v>
      </c>
      <c r="N2171" s="1" t="s">
        <v>82</v>
      </c>
      <c r="O2171" t="str">
        <f t="shared" si="2392"/>
        <v>CBTX</v>
      </c>
      <c r="P2171" t="str">
        <f t="shared" si="2382"/>
        <v>Inc</v>
      </c>
      <c r="Q2171" t="str">
        <f t="shared" si="2382"/>
        <v/>
      </c>
      <c r="R2171" t="str">
        <f t="shared" si="2382"/>
        <v/>
      </c>
      <c r="S2171" t="str">
        <f t="shared" si="2382"/>
        <v/>
      </c>
      <c r="T2171" t="str">
        <f t="shared" si="2382"/>
        <v/>
      </c>
      <c r="U2171" t="str">
        <f t="shared" si="2352"/>
        <v>CBTX</v>
      </c>
      <c r="V2171" t="str">
        <f t="shared" ref="V2171:Z2171" si="2415">IF(LEN(P2171)&gt;0, U2171  &amp; " " &amp; P2171,"")</f>
        <v>CBTX Inc</v>
      </c>
      <c r="W2171" t="str">
        <f t="shared" si="2415"/>
        <v/>
      </c>
      <c r="X2171" t="str">
        <f t="shared" si="2415"/>
        <v/>
      </c>
      <c r="Y2171" t="str">
        <f t="shared" si="2415"/>
        <v/>
      </c>
      <c r="Z2171" t="str">
        <f t="shared" si="2415"/>
        <v/>
      </c>
      <c r="AB2171" t="str">
        <f t="shared" si="2354"/>
        <v>CBTX Inc</v>
      </c>
      <c r="AC2171" t="str">
        <f t="shared" si="2355"/>
        <v>CBTX CBTX CBTX Inc</v>
      </c>
      <c r="AD2171" t="str">
        <f t="shared" si="2356"/>
        <v>CBTX.OQ</v>
      </c>
      <c r="AE2171">
        <f t="shared" si="2357"/>
        <v>7.2546152643686496E-2</v>
      </c>
    </row>
    <row r="2172" spans="1:31" collapsed="1" x14ac:dyDescent="0.25">
      <c r="A2172" s="1" t="s">
        <v>11059</v>
      </c>
      <c r="B2172" s="1" t="s">
        <v>11060</v>
      </c>
      <c r="C2172" s="1" t="s">
        <v>16</v>
      </c>
      <c r="D2172" s="1" t="s">
        <v>11061</v>
      </c>
      <c r="E2172" s="1" t="s">
        <v>11062</v>
      </c>
      <c r="F2172" s="1"/>
      <c r="G2172" s="2">
        <v>735970307.73000002</v>
      </c>
      <c r="H2172" s="1" t="s">
        <v>19</v>
      </c>
      <c r="I2172" s="1" t="s">
        <v>20</v>
      </c>
      <c r="J2172" s="1" t="s">
        <v>11063</v>
      </c>
      <c r="K2172" s="1" t="s">
        <v>59</v>
      </c>
      <c r="L2172" s="1" t="s">
        <v>80</v>
      </c>
      <c r="M2172" s="1" t="s">
        <v>489</v>
      </c>
      <c r="N2172" s="1" t="s">
        <v>513</v>
      </c>
      <c r="O2172" t="str">
        <f t="shared" si="2392"/>
        <v>Virtus</v>
      </c>
      <c r="P2172" t="str">
        <f t="shared" si="2382"/>
        <v>Investment</v>
      </c>
      <c r="Q2172" t="str">
        <f t="shared" si="2382"/>
        <v>Partners</v>
      </c>
      <c r="R2172" t="str">
        <f t="shared" si="2382"/>
        <v>Inc</v>
      </c>
      <c r="S2172" t="str">
        <f t="shared" si="2382"/>
        <v/>
      </c>
      <c r="T2172" t="str">
        <f t="shared" si="2382"/>
        <v/>
      </c>
      <c r="U2172" t="str">
        <f t="shared" si="2352"/>
        <v>Virtus</v>
      </c>
      <c r="V2172" t="str">
        <f t="shared" ref="V2172:Z2172" si="2416">IF(LEN(P2172)&gt;0, U2172  &amp; " " &amp; P2172,"")</f>
        <v>Virtus Investment</v>
      </c>
      <c r="W2172" t="str">
        <f t="shared" si="2416"/>
        <v>Virtus Investment Partners</v>
      </c>
      <c r="X2172" t="str">
        <f t="shared" si="2416"/>
        <v>Virtus Investment Partners Inc</v>
      </c>
      <c r="Y2172" t="str">
        <f t="shared" si="2416"/>
        <v/>
      </c>
      <c r="Z2172" t="str">
        <f t="shared" si="2416"/>
        <v/>
      </c>
      <c r="AB2172" t="str">
        <f t="shared" si="2354"/>
        <v>Virtus Investment Partners Inc</v>
      </c>
      <c r="AC2172" t="str">
        <f t="shared" si="2355"/>
        <v>VRTS Virtus Virtus Investment Virtus Investment Partners Virtus Investment Partners Inc</v>
      </c>
      <c r="AD2172" t="str">
        <f t="shared" si="2356"/>
        <v>VRTS.OQ</v>
      </c>
      <c r="AE2172">
        <f t="shared" si="2357"/>
        <v>7.2513659763897759E-2</v>
      </c>
    </row>
    <row r="2173" spans="1:31" collapsed="1" x14ac:dyDescent="0.25">
      <c r="A2173" s="1" t="s">
        <v>11064</v>
      </c>
      <c r="B2173" s="1" t="s">
        <v>11065</v>
      </c>
      <c r="C2173" s="1" t="s">
        <v>16</v>
      </c>
      <c r="D2173" s="1" t="s">
        <v>11066</v>
      </c>
      <c r="E2173" s="1" t="s">
        <v>11067</v>
      </c>
      <c r="F2173" s="1"/>
      <c r="G2173" s="2">
        <v>735409350.99000001</v>
      </c>
      <c r="H2173" s="1" t="s">
        <v>19</v>
      </c>
      <c r="I2173" s="1" t="s">
        <v>20</v>
      </c>
      <c r="J2173" s="1" t="s">
        <v>11068</v>
      </c>
      <c r="K2173" s="1" t="s">
        <v>59</v>
      </c>
      <c r="L2173" s="1" t="s">
        <v>80</v>
      </c>
      <c r="M2173" s="1" t="s">
        <v>81</v>
      </c>
      <c r="N2173" s="1" t="s">
        <v>82</v>
      </c>
      <c r="O2173" t="str">
        <f t="shared" si="2392"/>
        <v>Univest</v>
      </c>
      <c r="P2173" t="str">
        <f t="shared" si="2382"/>
        <v>Financial</v>
      </c>
      <c r="Q2173" t="str">
        <f t="shared" si="2382"/>
        <v>Corp</v>
      </c>
      <c r="R2173" t="str">
        <f t="shared" si="2382"/>
        <v/>
      </c>
      <c r="S2173" t="str">
        <f t="shared" si="2382"/>
        <v/>
      </c>
      <c r="T2173" t="str">
        <f t="shared" si="2382"/>
        <v/>
      </c>
      <c r="U2173" t="str">
        <f t="shared" si="2352"/>
        <v>Univest</v>
      </c>
      <c r="V2173" t="str">
        <f t="shared" ref="V2173:Z2173" si="2417">IF(LEN(P2173)&gt;0, U2173  &amp; " " &amp; P2173,"")</f>
        <v>Univest Financial</v>
      </c>
      <c r="W2173" t="str">
        <f t="shared" si="2417"/>
        <v>Univest Financial Corp</v>
      </c>
      <c r="X2173" t="str">
        <f t="shared" si="2417"/>
        <v/>
      </c>
      <c r="Y2173" t="str">
        <f t="shared" si="2417"/>
        <v/>
      </c>
      <c r="Z2173" t="str">
        <f t="shared" si="2417"/>
        <v/>
      </c>
      <c r="AB2173" t="str">
        <f t="shared" si="2354"/>
        <v>Univest Financial Corp</v>
      </c>
      <c r="AC2173" t="str">
        <f t="shared" si="2355"/>
        <v>UVSP Univest Univest Financial Univest Financial Corp</v>
      </c>
      <c r="AD2173" t="str">
        <f t="shared" si="2356"/>
        <v>UVSP.OQ</v>
      </c>
      <c r="AE2173">
        <f t="shared" si="2357"/>
        <v>7.2458389835533266E-2</v>
      </c>
    </row>
    <row r="2174" spans="1:31" collapsed="1" x14ac:dyDescent="0.25">
      <c r="A2174" s="1" t="s">
        <v>11069</v>
      </c>
      <c r="B2174" s="1" t="s">
        <v>11070</v>
      </c>
      <c r="C2174" s="1" t="s">
        <v>55</v>
      </c>
      <c r="D2174" s="1" t="s">
        <v>11071</v>
      </c>
      <c r="E2174" s="1" t="s">
        <v>11072</v>
      </c>
      <c r="F2174" s="1"/>
      <c r="G2174" s="2">
        <v>734798885.58000004</v>
      </c>
      <c r="H2174" s="1" t="s">
        <v>19</v>
      </c>
      <c r="I2174" s="1" t="s">
        <v>20</v>
      </c>
      <c r="J2174" s="1" t="s">
        <v>11073</v>
      </c>
      <c r="K2174" s="1" t="s">
        <v>323</v>
      </c>
      <c r="L2174" s="1" t="s">
        <v>1197</v>
      </c>
      <c r="M2174" s="1" t="s">
        <v>1198</v>
      </c>
      <c r="N2174" s="1" t="s">
        <v>1236</v>
      </c>
      <c r="O2174" t="str">
        <f t="shared" si="2392"/>
        <v>U.S.</v>
      </c>
      <c r="P2174" t="str">
        <f t="shared" si="2382"/>
        <v>Silica</v>
      </c>
      <c r="Q2174" t="str">
        <f t="shared" si="2382"/>
        <v>Holdings</v>
      </c>
      <c r="R2174" t="str">
        <f t="shared" si="2382"/>
        <v>Inc</v>
      </c>
      <c r="S2174" t="str">
        <f t="shared" si="2382"/>
        <v/>
      </c>
      <c r="T2174" t="str">
        <f t="shared" si="2382"/>
        <v/>
      </c>
      <c r="U2174" t="str">
        <f t="shared" si="2352"/>
        <v>U.S.</v>
      </c>
      <c r="V2174" t="str">
        <f t="shared" ref="V2174:Z2174" si="2418">IF(LEN(P2174)&gt;0, U2174  &amp; " " &amp; P2174,"")</f>
        <v>U.S. Silica</v>
      </c>
      <c r="W2174" t="str">
        <f t="shared" si="2418"/>
        <v>U.S. Silica Holdings</v>
      </c>
      <c r="X2174" t="str">
        <f t="shared" si="2418"/>
        <v>U.S. Silica Holdings Inc</v>
      </c>
      <c r="Y2174" t="str">
        <f t="shared" si="2418"/>
        <v/>
      </c>
      <c r="Z2174" t="str">
        <f t="shared" si="2418"/>
        <v/>
      </c>
      <c r="AB2174" t="str">
        <f t="shared" si="2354"/>
        <v>U.S. Silica Holdings Inc</v>
      </c>
      <c r="AC2174" t="str">
        <f t="shared" si="2355"/>
        <v>SLCA U.S. U.S. Silica U.S. Silica Holdings U.S. Silica Holdings Inc</v>
      </c>
      <c r="AD2174" t="str">
        <f t="shared" si="2356"/>
        <v>SLCA.N</v>
      </c>
      <c r="AE2174">
        <f t="shared" si="2357"/>
        <v>7.2398241918459144E-2</v>
      </c>
    </row>
    <row r="2175" spans="1:31" collapsed="1" x14ac:dyDescent="0.25">
      <c r="A2175" s="1" t="s">
        <v>11074</v>
      </c>
      <c r="B2175" s="1" t="s">
        <v>11075</v>
      </c>
      <c r="C2175" s="1" t="s">
        <v>2721</v>
      </c>
      <c r="D2175" s="1" t="s">
        <v>11076</v>
      </c>
      <c r="E2175" s="1" t="s">
        <v>11077</v>
      </c>
      <c r="F2175" s="1"/>
      <c r="G2175" s="2">
        <v>733961738.39999998</v>
      </c>
      <c r="H2175" s="1" t="s">
        <v>19</v>
      </c>
      <c r="I2175" s="1" t="s">
        <v>20</v>
      </c>
      <c r="J2175" s="1" t="s">
        <v>11078</v>
      </c>
      <c r="K2175" s="1" t="s">
        <v>199</v>
      </c>
      <c r="L2175" s="1" t="s">
        <v>627</v>
      </c>
      <c r="M2175" s="1" t="s">
        <v>628</v>
      </c>
      <c r="N2175" s="1" t="s">
        <v>914</v>
      </c>
      <c r="O2175" t="str">
        <f t="shared" si="2392"/>
        <v>United</v>
      </c>
      <c r="P2175" t="str">
        <f t="shared" si="2382"/>
        <v>Royale</v>
      </c>
      <c r="Q2175" t="str">
        <f t="shared" si="2382"/>
        <v>Holdings</v>
      </c>
      <c r="R2175" t="str">
        <f t="shared" si="2382"/>
        <v>Corp</v>
      </c>
      <c r="S2175" t="str">
        <f t="shared" si="2382"/>
        <v/>
      </c>
      <c r="T2175" t="str">
        <f t="shared" si="2382"/>
        <v/>
      </c>
      <c r="U2175" t="str">
        <f t="shared" si="2352"/>
        <v>United</v>
      </c>
      <c r="V2175" t="str">
        <f t="shared" ref="V2175:Z2175" si="2419">IF(LEN(P2175)&gt;0, U2175  &amp; " " &amp; P2175,"")</f>
        <v>United Royale</v>
      </c>
      <c r="W2175" t="str">
        <f t="shared" si="2419"/>
        <v>United Royale Holdings</v>
      </c>
      <c r="X2175" t="str">
        <f t="shared" si="2419"/>
        <v>United Royale Holdings Corp</v>
      </c>
      <c r="Y2175" t="str">
        <f t="shared" si="2419"/>
        <v/>
      </c>
      <c r="Z2175" t="str">
        <f t="shared" si="2419"/>
        <v/>
      </c>
      <c r="AB2175" t="str">
        <f t="shared" si="2354"/>
        <v>United Royale Holdings Corp</v>
      </c>
      <c r="AC2175" t="str">
        <f t="shared" si="2355"/>
        <v>URYL United United Royale United Royale Holdings United Royale Holdings Corp</v>
      </c>
      <c r="AD2175" t="str">
        <f t="shared" si="2356"/>
        <v>URYL.PK</v>
      </c>
      <c r="AE2175">
        <f t="shared" si="2357"/>
        <v>7.2315759506947103E-2</v>
      </c>
    </row>
    <row r="2176" spans="1:31" collapsed="1" x14ac:dyDescent="0.25">
      <c r="A2176" s="1" t="s">
        <v>11079</v>
      </c>
      <c r="B2176" s="1" t="s">
        <v>11080</v>
      </c>
      <c r="C2176" s="1" t="s">
        <v>55</v>
      </c>
      <c r="D2176" s="1" t="s">
        <v>11081</v>
      </c>
      <c r="E2176" s="1" t="s">
        <v>11082</v>
      </c>
      <c r="F2176" s="1"/>
      <c r="G2176" s="2">
        <v>733579300.39999998</v>
      </c>
      <c r="H2176" s="1" t="s">
        <v>19</v>
      </c>
      <c r="I2176" s="1" t="s">
        <v>20</v>
      </c>
      <c r="J2176" s="1" t="s">
        <v>11083</v>
      </c>
      <c r="K2176" s="1" t="s">
        <v>30</v>
      </c>
      <c r="L2176" s="1" t="s">
        <v>256</v>
      </c>
      <c r="M2176" s="1" t="s">
        <v>1889</v>
      </c>
      <c r="N2176" s="1" t="s">
        <v>1890</v>
      </c>
      <c r="O2176" t="str">
        <f t="shared" si="2392"/>
        <v>William</v>
      </c>
      <c r="P2176" t="str">
        <f t="shared" si="2382"/>
        <v>Lyon</v>
      </c>
      <c r="Q2176" t="str">
        <f t="shared" si="2382"/>
        <v>Homes</v>
      </c>
      <c r="R2176" t="str">
        <f t="shared" si="2382"/>
        <v/>
      </c>
      <c r="S2176" t="str">
        <f t="shared" si="2382"/>
        <v/>
      </c>
      <c r="T2176" t="str">
        <f t="shared" si="2382"/>
        <v/>
      </c>
      <c r="U2176" t="str">
        <f t="shared" si="2352"/>
        <v>William</v>
      </c>
      <c r="V2176" t="str">
        <f t="shared" ref="V2176:Z2176" si="2420">IF(LEN(P2176)&gt;0, U2176  &amp; " " &amp; P2176,"")</f>
        <v>William Lyon</v>
      </c>
      <c r="W2176" t="str">
        <f t="shared" si="2420"/>
        <v>William Lyon Homes</v>
      </c>
      <c r="X2176" t="str">
        <f t="shared" si="2420"/>
        <v/>
      </c>
      <c r="Y2176" t="str">
        <f t="shared" si="2420"/>
        <v/>
      </c>
      <c r="Z2176" t="str">
        <f t="shared" si="2420"/>
        <v/>
      </c>
      <c r="AB2176" t="str">
        <f t="shared" si="2354"/>
        <v>William Lyon Homes</v>
      </c>
      <c r="AC2176" t="str">
        <f t="shared" si="2355"/>
        <v>WLH William William Lyon William Lyon Homes</v>
      </c>
      <c r="AD2176" t="str">
        <f t="shared" si="2356"/>
        <v>WLH.N</v>
      </c>
      <c r="AE2176">
        <f t="shared" si="2357"/>
        <v>7.2278078667487256E-2</v>
      </c>
    </row>
    <row r="2177" spans="1:31" collapsed="1" x14ac:dyDescent="0.25">
      <c r="A2177" s="1" t="s">
        <v>11084</v>
      </c>
      <c r="B2177" s="1" t="s">
        <v>11085</v>
      </c>
      <c r="C2177" s="1" t="s">
        <v>55</v>
      </c>
      <c r="D2177" s="1" t="s">
        <v>11086</v>
      </c>
      <c r="E2177" s="1" t="s">
        <v>11087</v>
      </c>
      <c r="F2177" s="1"/>
      <c r="G2177" s="2">
        <v>733000813.91999996</v>
      </c>
      <c r="H2177" s="1" t="s">
        <v>19</v>
      </c>
      <c r="I2177" s="1" t="s">
        <v>20</v>
      </c>
      <c r="J2177" s="1" t="s">
        <v>11088</v>
      </c>
      <c r="K2177" s="1" t="s">
        <v>88</v>
      </c>
      <c r="L2177" s="1" t="s">
        <v>89</v>
      </c>
      <c r="M2177" s="1" t="s">
        <v>688</v>
      </c>
      <c r="N2177" s="1" t="s">
        <v>689</v>
      </c>
      <c r="O2177" t="str">
        <f t="shared" si="2392"/>
        <v>Keane</v>
      </c>
      <c r="P2177" t="str">
        <f t="shared" si="2382"/>
        <v>Group</v>
      </c>
      <c r="Q2177" t="str">
        <f t="shared" si="2382"/>
        <v>Inc</v>
      </c>
      <c r="R2177" t="str">
        <f t="shared" si="2382"/>
        <v/>
      </c>
      <c r="S2177" t="str">
        <f t="shared" si="2382"/>
        <v/>
      </c>
      <c r="T2177" t="str">
        <f t="shared" si="2382"/>
        <v/>
      </c>
      <c r="U2177" t="str">
        <f t="shared" si="2352"/>
        <v>Keane</v>
      </c>
      <c r="V2177" t="str">
        <f t="shared" ref="V2177:Z2177" si="2421">IF(LEN(P2177)&gt;0, U2177  &amp; " " &amp; P2177,"")</f>
        <v>Keane Group</v>
      </c>
      <c r="W2177" t="str">
        <f t="shared" si="2421"/>
        <v>Keane Group Inc</v>
      </c>
      <c r="X2177" t="str">
        <f t="shared" si="2421"/>
        <v/>
      </c>
      <c r="Y2177" t="str">
        <f t="shared" si="2421"/>
        <v/>
      </c>
      <c r="Z2177" t="str">
        <f t="shared" si="2421"/>
        <v/>
      </c>
      <c r="AB2177" t="str">
        <f t="shared" si="2354"/>
        <v>Keane Group Inc</v>
      </c>
      <c r="AC2177" t="str">
        <f t="shared" si="2355"/>
        <v>FRAC Keane Keane Group Keane Group Inc</v>
      </c>
      <c r="AD2177" t="str">
        <f t="shared" si="2356"/>
        <v>FRAC.N</v>
      </c>
      <c r="AE2177">
        <f t="shared" si="2357"/>
        <v>7.2221081569441112E-2</v>
      </c>
    </row>
    <row r="2178" spans="1:31" collapsed="1" x14ac:dyDescent="0.25">
      <c r="A2178" s="1" t="s">
        <v>11089</v>
      </c>
      <c r="B2178" s="1" t="s">
        <v>11090</v>
      </c>
      <c r="C2178" s="1" t="s">
        <v>2669</v>
      </c>
      <c r="D2178" s="1" t="s">
        <v>11091</v>
      </c>
      <c r="E2178" s="1" t="s">
        <v>11092</v>
      </c>
      <c r="F2178" s="1"/>
      <c r="G2178" s="2">
        <v>732898436.25</v>
      </c>
      <c r="H2178" s="1" t="s">
        <v>19</v>
      </c>
      <c r="I2178" s="1" t="s">
        <v>20</v>
      </c>
      <c r="J2178" s="1" t="s">
        <v>11093</v>
      </c>
      <c r="K2178" s="1" t="s">
        <v>67</v>
      </c>
      <c r="L2178" s="1" t="s">
        <v>68</v>
      </c>
      <c r="M2178" s="1" t="s">
        <v>424</v>
      </c>
      <c r="N2178" s="1" t="s">
        <v>424</v>
      </c>
      <c r="O2178" t="str">
        <f t="shared" si="2392"/>
        <v>Urogen</v>
      </c>
      <c r="P2178" t="str">
        <f t="shared" si="2382"/>
        <v>Pharma</v>
      </c>
      <c r="Q2178" t="str">
        <f t="shared" si="2382"/>
        <v>Ltd</v>
      </c>
      <c r="R2178" t="str">
        <f t="shared" si="2382"/>
        <v/>
      </c>
      <c r="S2178" t="str">
        <f t="shared" si="2382"/>
        <v/>
      </c>
      <c r="T2178" t="str">
        <f t="shared" si="2382"/>
        <v/>
      </c>
      <c r="U2178" t="str">
        <f t="shared" si="2352"/>
        <v>Urogen</v>
      </c>
      <c r="V2178" t="str">
        <f t="shared" ref="V2178:Z2178" si="2422">IF(LEN(P2178)&gt;0, U2178  &amp; " " &amp; P2178,"")</f>
        <v>Urogen Pharma</v>
      </c>
      <c r="W2178" t="str">
        <f t="shared" si="2422"/>
        <v>Urogen Pharma Ltd</v>
      </c>
      <c r="X2178" t="str">
        <f t="shared" si="2422"/>
        <v/>
      </c>
      <c r="Y2178" t="str">
        <f t="shared" si="2422"/>
        <v/>
      </c>
      <c r="Z2178" t="str">
        <f t="shared" si="2422"/>
        <v/>
      </c>
      <c r="AB2178" t="str">
        <f t="shared" si="2354"/>
        <v>Urogen Pharma Ltd</v>
      </c>
      <c r="AC2178" t="str">
        <f t="shared" si="2355"/>
        <v>URGN Urogen Urogen Pharma Urogen Pharma Ltd</v>
      </c>
      <c r="AD2178" t="str">
        <f t="shared" si="2356"/>
        <v>URGN.OQ</v>
      </c>
      <c r="AE2178">
        <f t="shared" si="2357"/>
        <v>7.2210994505531312E-2</v>
      </c>
    </row>
    <row r="2179" spans="1:31" collapsed="1" x14ac:dyDescent="0.25">
      <c r="A2179" s="1" t="s">
        <v>11094</v>
      </c>
      <c r="B2179" s="1" t="s">
        <v>11095</v>
      </c>
      <c r="C2179" s="1" t="s">
        <v>16</v>
      </c>
      <c r="D2179" s="1" t="s">
        <v>11096</v>
      </c>
      <c r="E2179" s="1" t="s">
        <v>11097</v>
      </c>
      <c r="F2179" s="1"/>
      <c r="G2179" s="2">
        <v>731697933.96000004</v>
      </c>
      <c r="H2179" s="1" t="s">
        <v>19</v>
      </c>
      <c r="I2179" s="1" t="s">
        <v>20</v>
      </c>
      <c r="J2179" s="1" t="s">
        <v>11098</v>
      </c>
      <c r="K2179" s="1" t="s">
        <v>59</v>
      </c>
      <c r="L2179" s="1" t="s">
        <v>80</v>
      </c>
      <c r="M2179" s="1" t="s">
        <v>81</v>
      </c>
      <c r="N2179" s="1" t="s">
        <v>82</v>
      </c>
      <c r="O2179" t="str">
        <f t="shared" si="2392"/>
        <v>Oritani</v>
      </c>
      <c r="P2179" t="str">
        <f t="shared" si="2382"/>
        <v>Financial</v>
      </c>
      <c r="Q2179" t="str">
        <f t="shared" si="2382"/>
        <v>Corp</v>
      </c>
      <c r="R2179" t="str">
        <f t="shared" si="2382"/>
        <v/>
      </c>
      <c r="S2179" t="str">
        <f t="shared" si="2382"/>
        <v/>
      </c>
      <c r="T2179" t="str">
        <f t="shared" si="2382"/>
        <v/>
      </c>
      <c r="U2179" t="str">
        <f t="shared" ref="U2179:U2242" si="2423">O2179</f>
        <v>Oritani</v>
      </c>
      <c r="V2179" t="str">
        <f t="shared" ref="V2179:Z2179" si="2424">IF(LEN(P2179)&gt;0, U2179  &amp; " " &amp; P2179,"")</f>
        <v>Oritani Financial</v>
      </c>
      <c r="W2179" t="str">
        <f t="shared" si="2424"/>
        <v>Oritani Financial Corp</v>
      </c>
      <c r="X2179" t="str">
        <f t="shared" si="2424"/>
        <v/>
      </c>
      <c r="Y2179" t="str">
        <f t="shared" si="2424"/>
        <v/>
      </c>
      <c r="Z2179" t="str">
        <f t="shared" si="2424"/>
        <v/>
      </c>
      <c r="AB2179" t="str">
        <f t="shared" ref="AB2179:AB2242" si="2425">B2179</f>
        <v>Oritani Financial Corp</v>
      </c>
      <c r="AC2179" t="str">
        <f t="shared" ref="AC2179:AC2242" si="2426">TRIM(E2179 &amp; " " &amp; U2179&amp;" "&amp;V2179&amp;" "&amp;W2179&amp;" "&amp;X2179&amp;" "&amp; Y2179 &amp; " " &amp; Z2179 &amp; " " &amp; AA2179)</f>
        <v>ORIT Oritani Oritani Financial Oritani Financial Corp</v>
      </c>
      <c r="AD2179" t="str">
        <f t="shared" ref="AD2179:AD2242" si="2427">A2179</f>
        <v>ORIT.OQ</v>
      </c>
      <c r="AE2179">
        <f t="shared" ref="AE2179:AE2242" si="2428">G2179/$G$2*100</f>
        <v>7.2092711452956343E-2</v>
      </c>
    </row>
    <row r="2180" spans="1:31" collapsed="1" x14ac:dyDescent="0.25">
      <c r="A2180" s="1" t="s">
        <v>11099</v>
      </c>
      <c r="B2180" s="1" t="s">
        <v>11100</v>
      </c>
      <c r="C2180" s="1" t="s">
        <v>16</v>
      </c>
      <c r="D2180" s="1" t="s">
        <v>11101</v>
      </c>
      <c r="E2180" s="1" t="s">
        <v>11102</v>
      </c>
      <c r="F2180" s="1"/>
      <c r="G2180" s="2">
        <v>730578578.60000002</v>
      </c>
      <c r="H2180" s="1" t="s">
        <v>19</v>
      </c>
      <c r="I2180" s="1" t="s">
        <v>20</v>
      </c>
      <c r="J2180" s="1" t="s">
        <v>11103</v>
      </c>
      <c r="K2180" s="1" t="s">
        <v>22</v>
      </c>
      <c r="L2180" s="1" t="s">
        <v>39</v>
      </c>
      <c r="M2180" s="1" t="s">
        <v>187</v>
      </c>
      <c r="N2180" s="1" t="s">
        <v>188</v>
      </c>
      <c r="O2180" t="str">
        <f t="shared" si="2392"/>
        <v>Nova</v>
      </c>
      <c r="P2180" t="str">
        <f t="shared" si="2382"/>
        <v>Measuring</v>
      </c>
      <c r="Q2180" t="str">
        <f t="shared" si="2382"/>
        <v>Instruments</v>
      </c>
      <c r="R2180" t="str">
        <f t="shared" si="2382"/>
        <v>Ltd</v>
      </c>
      <c r="S2180" t="str">
        <f t="shared" si="2382"/>
        <v/>
      </c>
      <c r="T2180" t="str">
        <f t="shared" si="2382"/>
        <v/>
      </c>
      <c r="U2180" t="str">
        <f t="shared" si="2423"/>
        <v>Nova</v>
      </c>
      <c r="V2180" t="str">
        <f t="shared" ref="V2180:Z2180" si="2429">IF(LEN(P2180)&gt;0, U2180  &amp; " " &amp; P2180,"")</f>
        <v>Nova Measuring</v>
      </c>
      <c r="W2180" t="str">
        <f t="shared" si="2429"/>
        <v>Nova Measuring Instruments</v>
      </c>
      <c r="X2180" t="str">
        <f t="shared" si="2429"/>
        <v>Nova Measuring Instruments Ltd</v>
      </c>
      <c r="Y2180" t="str">
        <f t="shared" si="2429"/>
        <v/>
      </c>
      <c r="Z2180" t="str">
        <f t="shared" si="2429"/>
        <v/>
      </c>
      <c r="AB2180" t="str">
        <f t="shared" si="2425"/>
        <v>Nova Measuring Instruments Ltd</v>
      </c>
      <c r="AC2180" t="str">
        <f t="shared" si="2426"/>
        <v>NVMI Nova Nova Measuring Nova Measuring Instruments Nova Measuring Instruments Ltd</v>
      </c>
      <c r="AD2180" t="str">
        <f t="shared" si="2427"/>
        <v>NVMI.OQ</v>
      </c>
      <c r="AE2180">
        <f t="shared" si="2428"/>
        <v>7.1982423642595772E-2</v>
      </c>
    </row>
    <row r="2181" spans="1:31" collapsed="1" x14ac:dyDescent="0.25">
      <c r="A2181" s="1" t="s">
        <v>11104</v>
      </c>
      <c r="B2181" s="1" t="s">
        <v>11105</v>
      </c>
      <c r="C2181" s="1" t="s">
        <v>16</v>
      </c>
      <c r="D2181" s="1" t="s">
        <v>11106</v>
      </c>
      <c r="E2181" s="1" t="s">
        <v>11107</v>
      </c>
      <c r="F2181" s="1"/>
      <c r="G2181" s="2">
        <v>727030689.76999998</v>
      </c>
      <c r="H2181" s="1" t="s">
        <v>19</v>
      </c>
      <c r="I2181" s="1" t="s">
        <v>20</v>
      </c>
      <c r="J2181" s="1" t="s">
        <v>11108</v>
      </c>
      <c r="K2181" s="1" t="s">
        <v>199</v>
      </c>
      <c r="L2181" s="1" t="s">
        <v>293</v>
      </c>
      <c r="M2181" s="1" t="s">
        <v>294</v>
      </c>
      <c r="N2181" s="1" t="s">
        <v>4537</v>
      </c>
      <c r="O2181" t="str">
        <f t="shared" si="2392"/>
        <v>Star</v>
      </c>
      <c r="P2181" t="str">
        <f t="shared" si="2382"/>
        <v>Bulk</v>
      </c>
      <c r="Q2181" t="str">
        <f t="shared" si="2382"/>
        <v>Carriers</v>
      </c>
      <c r="R2181" t="str">
        <f t="shared" si="2382"/>
        <v>Corp</v>
      </c>
      <c r="S2181" t="str">
        <f t="shared" si="2382"/>
        <v/>
      </c>
      <c r="T2181" t="str">
        <f t="shared" si="2382"/>
        <v/>
      </c>
      <c r="U2181" t="str">
        <f t="shared" si="2423"/>
        <v>Star</v>
      </c>
      <c r="V2181" t="str">
        <f t="shared" ref="V2181:Z2181" si="2430">IF(LEN(P2181)&gt;0, U2181  &amp; " " &amp; P2181,"")</f>
        <v>Star Bulk</v>
      </c>
      <c r="W2181" t="str">
        <f t="shared" si="2430"/>
        <v>Star Bulk Carriers</v>
      </c>
      <c r="X2181" t="str">
        <f t="shared" si="2430"/>
        <v>Star Bulk Carriers Corp</v>
      </c>
      <c r="Y2181" t="str">
        <f t="shared" si="2430"/>
        <v/>
      </c>
      <c r="Z2181" t="str">
        <f t="shared" si="2430"/>
        <v/>
      </c>
      <c r="AB2181" t="str">
        <f t="shared" si="2425"/>
        <v>Star Bulk Carriers Corp</v>
      </c>
      <c r="AC2181" t="str">
        <f t="shared" si="2426"/>
        <v>SBLK Star Star Bulk Star Bulk Carriers Star Bulk Carriers Corp</v>
      </c>
      <c r="AD2181" t="str">
        <f t="shared" si="2427"/>
        <v>SBLK.OQ</v>
      </c>
      <c r="AE2181">
        <f t="shared" si="2428"/>
        <v>7.163285736146105E-2</v>
      </c>
    </row>
    <row r="2182" spans="1:31" collapsed="1" x14ac:dyDescent="0.25">
      <c r="A2182" s="1" t="s">
        <v>11109</v>
      </c>
      <c r="B2182" s="1" t="s">
        <v>11110</v>
      </c>
      <c r="C2182" s="1" t="s">
        <v>16</v>
      </c>
      <c r="D2182" s="1" t="s">
        <v>11111</v>
      </c>
      <c r="E2182" s="1" t="s">
        <v>11112</v>
      </c>
      <c r="F2182" s="1"/>
      <c r="G2182" s="2">
        <v>725709933</v>
      </c>
      <c r="H2182" s="1" t="s">
        <v>19</v>
      </c>
      <c r="I2182" s="1" t="s">
        <v>20</v>
      </c>
      <c r="J2182" s="1" t="s">
        <v>11113</v>
      </c>
      <c r="K2182" s="1" t="s">
        <v>67</v>
      </c>
      <c r="L2182" s="1" t="s">
        <v>154</v>
      </c>
      <c r="M2182" s="1" t="s">
        <v>239</v>
      </c>
      <c r="N2182" s="1" t="s">
        <v>240</v>
      </c>
      <c r="O2182" t="str">
        <f t="shared" si="2392"/>
        <v>AngioDynamics</v>
      </c>
      <c r="P2182" t="str">
        <f t="shared" si="2382"/>
        <v>Inc</v>
      </c>
      <c r="Q2182" t="str">
        <f t="shared" si="2382"/>
        <v/>
      </c>
      <c r="R2182" t="str">
        <f t="shared" si="2382"/>
        <v/>
      </c>
      <c r="S2182" t="str">
        <f t="shared" si="2382"/>
        <v/>
      </c>
      <c r="T2182" t="str">
        <f t="shared" si="2382"/>
        <v/>
      </c>
      <c r="U2182" t="str">
        <f t="shared" si="2423"/>
        <v>AngioDynamics</v>
      </c>
      <c r="V2182" t="str">
        <f t="shared" ref="V2182:Z2182" si="2431">IF(LEN(P2182)&gt;0, U2182  &amp; " " &amp; P2182,"")</f>
        <v>AngioDynamics Inc</v>
      </c>
      <c r="W2182" t="str">
        <f t="shared" si="2431"/>
        <v/>
      </c>
      <c r="X2182" t="str">
        <f t="shared" si="2431"/>
        <v/>
      </c>
      <c r="Y2182" t="str">
        <f t="shared" si="2431"/>
        <v/>
      </c>
      <c r="Z2182" t="str">
        <f t="shared" si="2431"/>
        <v/>
      </c>
      <c r="AB2182" t="str">
        <f t="shared" si="2425"/>
        <v>AngioDynamics Inc</v>
      </c>
      <c r="AC2182" t="str">
        <f t="shared" si="2426"/>
        <v>ANGO AngioDynamics AngioDynamics Inc</v>
      </c>
      <c r="AD2182" t="str">
        <f t="shared" si="2427"/>
        <v>ANGO.OQ</v>
      </c>
      <c r="AE2182">
        <f t="shared" si="2428"/>
        <v>7.1502725879192375E-2</v>
      </c>
    </row>
    <row r="2183" spans="1:31" collapsed="1" x14ac:dyDescent="0.25">
      <c r="A2183" s="1" t="s">
        <v>11114</v>
      </c>
      <c r="B2183" s="1" t="s">
        <v>11115</v>
      </c>
      <c r="C2183" s="1" t="s">
        <v>2669</v>
      </c>
      <c r="D2183" s="1" t="s">
        <v>11116</v>
      </c>
      <c r="E2183" s="1" t="s">
        <v>11117</v>
      </c>
      <c r="F2183" s="1"/>
      <c r="G2183" s="2">
        <v>724193145.29999995</v>
      </c>
      <c r="H2183" s="1" t="s">
        <v>19</v>
      </c>
      <c r="I2183" s="1" t="s">
        <v>20</v>
      </c>
      <c r="J2183" s="1" t="s">
        <v>11118</v>
      </c>
      <c r="K2183" s="1" t="s">
        <v>67</v>
      </c>
      <c r="L2183" s="1" t="s">
        <v>68</v>
      </c>
      <c r="M2183" s="1" t="s">
        <v>69</v>
      </c>
      <c r="N2183" s="1" t="s">
        <v>69</v>
      </c>
      <c r="O2183" t="str">
        <f t="shared" si="2392"/>
        <v>Eagle</v>
      </c>
      <c r="P2183" t="str">
        <f t="shared" si="2382"/>
        <v>Pharmaceuticals</v>
      </c>
      <c r="Q2183" t="str">
        <f t="shared" si="2382"/>
        <v>Inc</v>
      </c>
      <c r="R2183" t="str">
        <f t="shared" si="2382"/>
        <v/>
      </c>
      <c r="S2183" t="str">
        <f t="shared" si="2382"/>
        <v/>
      </c>
      <c r="T2183" t="str">
        <f t="shared" si="2382"/>
        <v/>
      </c>
      <c r="U2183" t="str">
        <f t="shared" si="2423"/>
        <v>Eagle</v>
      </c>
      <c r="V2183" t="str">
        <f t="shared" ref="V2183:Z2183" si="2432">IF(LEN(P2183)&gt;0, U2183  &amp; " " &amp; P2183,"")</f>
        <v>Eagle Pharmaceuticals</v>
      </c>
      <c r="W2183" t="str">
        <f t="shared" si="2432"/>
        <v>Eagle Pharmaceuticals Inc</v>
      </c>
      <c r="X2183" t="str">
        <f t="shared" si="2432"/>
        <v/>
      </c>
      <c r="Y2183" t="str">
        <f t="shared" si="2432"/>
        <v/>
      </c>
      <c r="Z2183" t="str">
        <f t="shared" si="2432"/>
        <v/>
      </c>
      <c r="AB2183" t="str">
        <f t="shared" si="2425"/>
        <v>Eagle Pharmaceuticals Inc</v>
      </c>
      <c r="AC2183" t="str">
        <f t="shared" si="2426"/>
        <v>EGRX Eagle Eagle Pharmaceuticals Eagle Pharmaceuticals Inc</v>
      </c>
      <c r="AD2183" t="str">
        <f t="shared" si="2427"/>
        <v>EGRX.OQ</v>
      </c>
      <c r="AE2183">
        <f t="shared" si="2428"/>
        <v>7.1353279867503241E-2</v>
      </c>
    </row>
    <row r="2184" spans="1:31" collapsed="1" x14ac:dyDescent="0.25">
      <c r="A2184" s="1" t="s">
        <v>11119</v>
      </c>
      <c r="B2184" s="1" t="s">
        <v>11120</v>
      </c>
      <c r="C2184" s="1" t="s">
        <v>55</v>
      </c>
      <c r="D2184" s="1" t="s">
        <v>11121</v>
      </c>
      <c r="E2184" s="1" t="s">
        <v>11122</v>
      </c>
      <c r="F2184" s="1"/>
      <c r="G2184" s="2">
        <v>720873611.46000004</v>
      </c>
      <c r="H2184" s="1" t="s">
        <v>19</v>
      </c>
      <c r="I2184" s="1" t="s">
        <v>20</v>
      </c>
      <c r="J2184" s="1" t="s">
        <v>11123</v>
      </c>
      <c r="K2184" s="1" t="s">
        <v>22</v>
      </c>
      <c r="L2184" s="1" t="s">
        <v>23</v>
      </c>
      <c r="M2184" s="1" t="s">
        <v>23</v>
      </c>
      <c r="N2184" s="1" t="s">
        <v>24</v>
      </c>
      <c r="O2184" t="str">
        <f t="shared" si="2392"/>
        <v>Tufin</v>
      </c>
      <c r="P2184" t="str">
        <f t="shared" si="2382"/>
        <v>Software</v>
      </c>
      <c r="Q2184" t="str">
        <f t="shared" si="2382"/>
        <v>Technologies</v>
      </c>
      <c r="R2184" t="str">
        <f t="shared" si="2382"/>
        <v>Ltd</v>
      </c>
      <c r="S2184" t="str">
        <f t="shared" si="2382"/>
        <v/>
      </c>
      <c r="T2184" t="str">
        <f t="shared" si="2382"/>
        <v/>
      </c>
      <c r="U2184" t="str">
        <f t="shared" si="2423"/>
        <v>Tufin</v>
      </c>
      <c r="V2184" t="str">
        <f t="shared" ref="V2184:Z2184" si="2433">IF(LEN(P2184)&gt;0, U2184  &amp; " " &amp; P2184,"")</f>
        <v>Tufin Software</v>
      </c>
      <c r="W2184" t="str">
        <f t="shared" si="2433"/>
        <v>Tufin Software Technologies</v>
      </c>
      <c r="X2184" t="str">
        <f t="shared" si="2433"/>
        <v>Tufin Software Technologies Ltd</v>
      </c>
      <c r="Y2184" t="str">
        <f t="shared" si="2433"/>
        <v/>
      </c>
      <c r="Z2184" t="str">
        <f t="shared" si="2433"/>
        <v/>
      </c>
      <c r="AB2184" t="str">
        <f t="shared" si="2425"/>
        <v>Tufin Software Technologies Ltd</v>
      </c>
      <c r="AC2184" t="str">
        <f t="shared" si="2426"/>
        <v>TUFN Tufin Tufin Software Tufin Software Technologies Tufin Software Technologies Ltd</v>
      </c>
      <c r="AD2184" t="str">
        <f t="shared" si="2427"/>
        <v>TUFN.N</v>
      </c>
      <c r="AE2184">
        <f t="shared" si="2428"/>
        <v>7.1026212939774944E-2</v>
      </c>
    </row>
    <row r="2185" spans="1:31" collapsed="1" x14ac:dyDescent="0.25">
      <c r="A2185" s="1" t="s">
        <v>11124</v>
      </c>
      <c r="B2185" s="1" t="s">
        <v>11125</v>
      </c>
      <c r="C2185" s="1" t="s">
        <v>16</v>
      </c>
      <c r="D2185" s="1" t="s">
        <v>11126</v>
      </c>
      <c r="E2185" s="1" t="s">
        <v>11127</v>
      </c>
      <c r="F2185" s="1"/>
      <c r="G2185" s="2">
        <v>720685823.5</v>
      </c>
      <c r="H2185" s="1" t="s">
        <v>19</v>
      </c>
      <c r="I2185" s="1" t="s">
        <v>20</v>
      </c>
      <c r="J2185" s="1" t="s">
        <v>11128</v>
      </c>
      <c r="K2185" s="1" t="s">
        <v>59</v>
      </c>
      <c r="L2185" s="1" t="s">
        <v>80</v>
      </c>
      <c r="M2185" s="1" t="s">
        <v>81</v>
      </c>
      <c r="N2185" s="1" t="s">
        <v>82</v>
      </c>
      <c r="O2185" t="str">
        <f t="shared" si="2392"/>
        <v>Community</v>
      </c>
      <c r="P2185" t="str">
        <f t="shared" si="2382"/>
        <v>Trust</v>
      </c>
      <c r="Q2185" t="str">
        <f t="shared" si="2382"/>
        <v>Bancorp</v>
      </c>
      <c r="R2185" t="str">
        <f t="shared" si="2382"/>
        <v>Inc</v>
      </c>
      <c r="S2185" t="str">
        <f t="shared" si="2382"/>
        <v/>
      </c>
      <c r="T2185" t="str">
        <f t="shared" si="2382"/>
        <v/>
      </c>
      <c r="U2185" t="str">
        <f t="shared" si="2423"/>
        <v>Community</v>
      </c>
      <c r="V2185" t="str">
        <f t="shared" ref="V2185:Z2185" si="2434">IF(LEN(P2185)&gt;0, U2185  &amp; " " &amp; P2185,"")</f>
        <v>Community Trust</v>
      </c>
      <c r="W2185" t="str">
        <f t="shared" si="2434"/>
        <v>Community Trust Bancorp</v>
      </c>
      <c r="X2185" t="str">
        <f t="shared" si="2434"/>
        <v>Community Trust Bancorp Inc</v>
      </c>
      <c r="Y2185" t="str">
        <f t="shared" si="2434"/>
        <v/>
      </c>
      <c r="Z2185" t="str">
        <f t="shared" si="2434"/>
        <v/>
      </c>
      <c r="AB2185" t="str">
        <f t="shared" si="2425"/>
        <v>Community Trust Bancorp Inc</v>
      </c>
      <c r="AC2185" t="str">
        <f t="shared" si="2426"/>
        <v>CTBI Community Community Trust Community Trust Bancorp Community Trust Bancorp Inc</v>
      </c>
      <c r="AD2185" t="str">
        <f t="shared" si="2427"/>
        <v>CTBI.OQ</v>
      </c>
      <c r="AE2185">
        <f t="shared" si="2428"/>
        <v>7.1007710573448235E-2</v>
      </c>
    </row>
    <row r="2186" spans="1:31" collapsed="1" x14ac:dyDescent="0.25">
      <c r="A2186" s="1" t="s">
        <v>11129</v>
      </c>
      <c r="B2186" s="1" t="s">
        <v>11130</v>
      </c>
      <c r="C2186" s="1" t="s">
        <v>16</v>
      </c>
      <c r="D2186" s="1" t="s">
        <v>11131</v>
      </c>
      <c r="E2186" s="1" t="s">
        <v>11132</v>
      </c>
      <c r="F2186" s="1"/>
      <c r="G2186" s="2">
        <v>717239732.24000001</v>
      </c>
      <c r="H2186" s="1" t="s">
        <v>19</v>
      </c>
      <c r="I2186" s="1" t="s">
        <v>20</v>
      </c>
      <c r="J2186" s="1" t="s">
        <v>11133</v>
      </c>
      <c r="K2186" s="1" t="s">
        <v>59</v>
      </c>
      <c r="L2186" s="1" t="s">
        <v>80</v>
      </c>
      <c r="M2186" s="1" t="s">
        <v>81</v>
      </c>
      <c r="N2186" s="1" t="s">
        <v>82</v>
      </c>
      <c r="O2186" t="str">
        <f t="shared" si="2392"/>
        <v>Horizon</v>
      </c>
      <c r="P2186" t="str">
        <f t="shared" si="2382"/>
        <v>Bancorp</v>
      </c>
      <c r="Q2186" t="str">
        <f t="shared" si="2382"/>
        <v>Inc</v>
      </c>
      <c r="R2186" t="str">
        <f t="shared" si="2382"/>
        <v/>
      </c>
      <c r="S2186" t="str">
        <f t="shared" si="2382"/>
        <v/>
      </c>
      <c r="T2186" t="str">
        <f t="shared" si="2382"/>
        <v/>
      </c>
      <c r="U2186" t="str">
        <f t="shared" si="2423"/>
        <v>Horizon</v>
      </c>
      <c r="V2186" t="str">
        <f t="shared" ref="V2186:Z2186" si="2435">IF(LEN(P2186)&gt;0, U2186  &amp; " " &amp; P2186,"")</f>
        <v>Horizon Bancorp</v>
      </c>
      <c r="W2186" t="str">
        <f t="shared" si="2435"/>
        <v>Horizon Bancorp Inc</v>
      </c>
      <c r="X2186" t="str">
        <f t="shared" si="2435"/>
        <v/>
      </c>
      <c r="Y2186" t="str">
        <f t="shared" si="2435"/>
        <v/>
      </c>
      <c r="Z2186" t="str">
        <f t="shared" si="2435"/>
        <v/>
      </c>
      <c r="AB2186" t="str">
        <f t="shared" si="2425"/>
        <v>Horizon Bancorp Inc</v>
      </c>
      <c r="AC2186" t="str">
        <f t="shared" si="2426"/>
        <v>HBNC Horizon Horizon Bancorp Horizon Bancorp Inc</v>
      </c>
      <c r="AD2186" t="str">
        <f t="shared" si="2427"/>
        <v>HBNC.OQ</v>
      </c>
      <c r="AE2186">
        <f t="shared" si="2428"/>
        <v>7.066817420014844E-2</v>
      </c>
    </row>
    <row r="2187" spans="1:31" collapsed="1" x14ac:dyDescent="0.25">
      <c r="A2187" s="1" t="s">
        <v>11134</v>
      </c>
      <c r="B2187" s="1" t="s">
        <v>11135</v>
      </c>
      <c r="C2187" s="1" t="s">
        <v>55</v>
      </c>
      <c r="D2187" s="1" t="s">
        <v>11136</v>
      </c>
      <c r="E2187" s="1" t="s">
        <v>11137</v>
      </c>
      <c r="F2187" s="1"/>
      <c r="G2187" s="2">
        <v>716944832.12</v>
      </c>
      <c r="H2187" s="1" t="s">
        <v>19</v>
      </c>
      <c r="I2187" s="1" t="s">
        <v>20</v>
      </c>
      <c r="J2187" s="1" t="s">
        <v>11138</v>
      </c>
      <c r="K2187" s="1" t="s">
        <v>59</v>
      </c>
      <c r="L2187" s="1" t="s">
        <v>80</v>
      </c>
      <c r="M2187" s="1" t="s">
        <v>81</v>
      </c>
      <c r="N2187" s="1" t="s">
        <v>82</v>
      </c>
      <c r="O2187" t="str">
        <f t="shared" si="2392"/>
        <v>Byline</v>
      </c>
      <c r="P2187" t="str">
        <f t="shared" si="2382"/>
        <v>Bancorp</v>
      </c>
      <c r="Q2187" t="str">
        <f t="shared" si="2382"/>
        <v>Inc</v>
      </c>
      <c r="R2187" t="str">
        <f t="shared" si="2382"/>
        <v/>
      </c>
      <c r="S2187" t="str">
        <f t="shared" si="2382"/>
        <v/>
      </c>
      <c r="T2187" t="str">
        <f t="shared" si="2382"/>
        <v/>
      </c>
      <c r="U2187" t="str">
        <f t="shared" si="2423"/>
        <v>Byline</v>
      </c>
      <c r="V2187" t="str">
        <f t="shared" ref="V2187:Z2187" si="2436">IF(LEN(P2187)&gt;0, U2187  &amp; " " &amp; P2187,"")</f>
        <v>Byline Bancorp</v>
      </c>
      <c r="W2187" t="str">
        <f t="shared" si="2436"/>
        <v>Byline Bancorp Inc</v>
      </c>
      <c r="X2187" t="str">
        <f t="shared" si="2436"/>
        <v/>
      </c>
      <c r="Y2187" t="str">
        <f t="shared" si="2436"/>
        <v/>
      </c>
      <c r="Z2187" t="str">
        <f t="shared" si="2436"/>
        <v/>
      </c>
      <c r="AB2187" t="str">
        <f t="shared" si="2425"/>
        <v>Byline Bancorp Inc</v>
      </c>
      <c r="AC2187" t="str">
        <f t="shared" si="2426"/>
        <v>BY Byline Byline Bancorp Byline Bancorp Inc</v>
      </c>
      <c r="AD2187" t="str">
        <f t="shared" si="2427"/>
        <v>BY.N</v>
      </c>
      <c r="AE2187">
        <f t="shared" si="2428"/>
        <v>7.0639118290227329E-2</v>
      </c>
    </row>
    <row r="2188" spans="1:31" collapsed="1" x14ac:dyDescent="0.25">
      <c r="A2188" s="1" t="s">
        <v>11139</v>
      </c>
      <c r="B2188" s="1" t="s">
        <v>11140</v>
      </c>
      <c r="C2188" s="1" t="s">
        <v>55</v>
      </c>
      <c r="D2188" s="1" t="s">
        <v>11141</v>
      </c>
      <c r="E2188" s="1" t="s">
        <v>11142</v>
      </c>
      <c r="F2188" s="1"/>
      <c r="G2188" s="2">
        <v>713815350</v>
      </c>
      <c r="H2188" s="1" t="s">
        <v>19</v>
      </c>
      <c r="I2188" s="1" t="s">
        <v>20</v>
      </c>
      <c r="J2188" s="1" t="s">
        <v>11143</v>
      </c>
      <c r="K2188" s="1" t="s">
        <v>88</v>
      </c>
      <c r="L2188" s="1" t="s">
        <v>89</v>
      </c>
      <c r="M2188" s="1" t="s">
        <v>688</v>
      </c>
      <c r="N2188" s="1" t="s">
        <v>689</v>
      </c>
      <c r="O2188" t="str">
        <f t="shared" si="2392"/>
        <v>Solaris</v>
      </c>
      <c r="P2188" t="str">
        <f t="shared" si="2382"/>
        <v>Oilfield</v>
      </c>
      <c r="Q2188" t="str">
        <f t="shared" si="2382"/>
        <v>Infrastructure</v>
      </c>
      <c r="R2188" t="str">
        <f t="shared" si="2382"/>
        <v>Inc</v>
      </c>
      <c r="S2188" t="str">
        <f t="shared" si="2382"/>
        <v/>
      </c>
      <c r="T2188" t="str">
        <f t="shared" si="2382"/>
        <v/>
      </c>
      <c r="U2188" t="str">
        <f t="shared" si="2423"/>
        <v>Solaris</v>
      </c>
      <c r="V2188" t="str">
        <f t="shared" ref="V2188:Z2188" si="2437">IF(LEN(P2188)&gt;0, U2188  &amp; " " &amp; P2188,"")</f>
        <v>Solaris Oilfield</v>
      </c>
      <c r="W2188" t="str">
        <f t="shared" si="2437"/>
        <v>Solaris Oilfield Infrastructure</v>
      </c>
      <c r="X2188" t="str">
        <f t="shared" si="2437"/>
        <v>Solaris Oilfield Infrastructure Inc</v>
      </c>
      <c r="Y2188" t="str">
        <f t="shared" si="2437"/>
        <v/>
      </c>
      <c r="Z2188" t="str">
        <f t="shared" si="2437"/>
        <v/>
      </c>
      <c r="AB2188" t="str">
        <f t="shared" si="2425"/>
        <v>Solaris Oilfield Infrastructure Inc</v>
      </c>
      <c r="AC2188" t="str">
        <f t="shared" si="2426"/>
        <v>SOI Solaris Solaris Oilfield Solaris Oilfield Infrastructure Solaris Oilfield Infrastructure Inc</v>
      </c>
      <c r="AD2188" t="str">
        <f t="shared" si="2427"/>
        <v>SOI.N</v>
      </c>
      <c r="AE2188">
        <f t="shared" si="2428"/>
        <v>7.033077677250113E-2</v>
      </c>
    </row>
    <row r="2189" spans="1:31" collapsed="1" x14ac:dyDescent="0.25">
      <c r="A2189" s="1" t="s">
        <v>11144</v>
      </c>
      <c r="B2189" s="1" t="s">
        <v>11145</v>
      </c>
      <c r="C2189" s="1" t="s">
        <v>16</v>
      </c>
      <c r="D2189" s="1" t="s">
        <v>11146</v>
      </c>
      <c r="E2189" s="1" t="s">
        <v>11147</v>
      </c>
      <c r="F2189" s="1"/>
      <c r="G2189" s="2">
        <v>713282834.55999994</v>
      </c>
      <c r="H2189" s="1" t="s">
        <v>19</v>
      </c>
      <c r="I2189" s="1" t="s">
        <v>20</v>
      </c>
      <c r="J2189" s="1" t="s">
        <v>11148</v>
      </c>
      <c r="K2189" s="1" t="s">
        <v>59</v>
      </c>
      <c r="L2189" s="1" t="s">
        <v>80</v>
      </c>
      <c r="M2189" s="1" t="s">
        <v>81</v>
      </c>
      <c r="N2189" s="1" t="s">
        <v>82</v>
      </c>
      <c r="O2189" t="str">
        <f t="shared" si="2392"/>
        <v>Preferred</v>
      </c>
      <c r="P2189" t="str">
        <f t="shared" si="2382"/>
        <v>Bank</v>
      </c>
      <c r="Q2189" t="str">
        <f t="shared" si="2382"/>
        <v/>
      </c>
      <c r="R2189" t="str">
        <f t="shared" si="2382"/>
        <v/>
      </c>
      <c r="S2189" t="str">
        <f t="shared" si="2382"/>
        <v/>
      </c>
      <c r="T2189" t="str">
        <f t="shared" si="2382"/>
        <v/>
      </c>
      <c r="U2189" t="str">
        <f t="shared" si="2423"/>
        <v>Preferred</v>
      </c>
      <c r="V2189" t="str">
        <f t="shared" ref="V2189:Z2189" si="2438">IF(LEN(P2189)&gt;0, U2189  &amp; " " &amp; P2189,"")</f>
        <v>Preferred Bank</v>
      </c>
      <c r="W2189" t="str">
        <f t="shared" si="2438"/>
        <v/>
      </c>
      <c r="X2189" t="str">
        <f t="shared" si="2438"/>
        <v/>
      </c>
      <c r="Y2189" t="str">
        <f t="shared" si="2438"/>
        <v/>
      </c>
      <c r="Z2189" t="str">
        <f t="shared" si="2438"/>
        <v/>
      </c>
      <c r="AB2189" t="str">
        <f t="shared" si="2425"/>
        <v>Preferred Bank</v>
      </c>
      <c r="AC2189" t="str">
        <f t="shared" si="2426"/>
        <v>PFBC Preferred Preferred Bank</v>
      </c>
      <c r="AD2189" t="str">
        <f t="shared" si="2427"/>
        <v>PFBC.OQ</v>
      </c>
      <c r="AE2189">
        <f t="shared" si="2428"/>
        <v>7.0278309107665193E-2</v>
      </c>
    </row>
    <row r="2190" spans="1:31" collapsed="1" x14ac:dyDescent="0.25">
      <c r="A2190" s="1" t="s">
        <v>11149</v>
      </c>
      <c r="B2190" s="1" t="s">
        <v>11150</v>
      </c>
      <c r="C2190" s="1" t="s">
        <v>55</v>
      </c>
      <c r="D2190" s="1" t="s">
        <v>11151</v>
      </c>
      <c r="E2190" s="1" t="s">
        <v>11152</v>
      </c>
      <c r="F2190" s="1"/>
      <c r="G2190" s="2">
        <v>711170847.05999994</v>
      </c>
      <c r="H2190" s="1" t="s">
        <v>19</v>
      </c>
      <c r="I2190" s="1" t="s">
        <v>20</v>
      </c>
      <c r="J2190" s="1" t="s">
        <v>11153</v>
      </c>
      <c r="K2190" s="1" t="s">
        <v>59</v>
      </c>
      <c r="L2190" s="1" t="s">
        <v>395</v>
      </c>
      <c r="M2190" s="1" t="s">
        <v>396</v>
      </c>
      <c r="N2190" s="1" t="s">
        <v>397</v>
      </c>
      <c r="O2190" t="str">
        <f t="shared" si="2392"/>
        <v>Capstead</v>
      </c>
      <c r="P2190" t="str">
        <f t="shared" si="2382"/>
        <v>Mortgage</v>
      </c>
      <c r="Q2190" t="str">
        <f t="shared" si="2382"/>
        <v>Corp</v>
      </c>
      <c r="R2190" t="str">
        <f t="shared" si="2382"/>
        <v/>
      </c>
      <c r="S2190" t="str">
        <f t="shared" si="2382"/>
        <v/>
      </c>
      <c r="T2190" t="str">
        <f t="shared" si="2382"/>
        <v/>
      </c>
      <c r="U2190" t="str">
        <f t="shared" si="2423"/>
        <v>Capstead</v>
      </c>
      <c r="V2190" t="str">
        <f t="shared" ref="V2190:Z2190" si="2439">IF(LEN(P2190)&gt;0, U2190  &amp; " " &amp; P2190,"")</f>
        <v>Capstead Mortgage</v>
      </c>
      <c r="W2190" t="str">
        <f t="shared" si="2439"/>
        <v>Capstead Mortgage Corp</v>
      </c>
      <c r="X2190" t="str">
        <f t="shared" si="2439"/>
        <v/>
      </c>
      <c r="Y2190" t="str">
        <f t="shared" si="2439"/>
        <v/>
      </c>
      <c r="Z2190" t="str">
        <f t="shared" si="2439"/>
        <v/>
      </c>
      <c r="AB2190" t="str">
        <f t="shared" si="2425"/>
        <v>Capstead Mortgage Corp</v>
      </c>
      <c r="AC2190" t="str">
        <f t="shared" si="2426"/>
        <v>CMO Capstead Capstead Mortgage Capstead Mortgage Corp</v>
      </c>
      <c r="AD2190" t="str">
        <f t="shared" si="2427"/>
        <v>CMO.N</v>
      </c>
      <c r="AE2190">
        <f t="shared" si="2428"/>
        <v>7.0070219268452832E-2</v>
      </c>
    </row>
    <row r="2191" spans="1:31" collapsed="1" x14ac:dyDescent="0.25">
      <c r="A2191" s="1" t="s">
        <v>11154</v>
      </c>
      <c r="B2191" s="1" t="s">
        <v>11155</v>
      </c>
      <c r="C2191" s="1" t="s">
        <v>2721</v>
      </c>
      <c r="D2191" s="1" t="s">
        <v>11156</v>
      </c>
      <c r="E2191" s="1" t="s">
        <v>11157</v>
      </c>
      <c r="F2191" s="1"/>
      <c r="G2191" s="2">
        <v>711022095.67999995</v>
      </c>
      <c r="H2191" s="1" t="s">
        <v>19</v>
      </c>
      <c r="I2191" s="1" t="s">
        <v>20</v>
      </c>
      <c r="J2191" s="1" t="s">
        <v>11158</v>
      </c>
      <c r="K2191" s="1" t="s">
        <v>199</v>
      </c>
      <c r="L2191" s="1" t="s">
        <v>627</v>
      </c>
      <c r="M2191" s="1" t="s">
        <v>628</v>
      </c>
      <c r="N2191" s="1" t="s">
        <v>629</v>
      </c>
      <c r="O2191" t="str">
        <f t="shared" si="2392"/>
        <v>Asia</v>
      </c>
      <c r="P2191" t="str">
        <f t="shared" si="2382"/>
        <v>Equity</v>
      </c>
      <c r="Q2191" t="str">
        <f t="shared" si="2382"/>
        <v>Exchange</v>
      </c>
      <c r="R2191" t="str">
        <f t="shared" ref="P2191:T2254" si="2440">TRIM(MID(SUBSTITUTE($B2191," ",REPT(" ",LEN($B2191))),(R$1-1)*LEN($B2191)+1,LEN($B2191)))</f>
        <v>Group</v>
      </c>
      <c r="S2191" t="str">
        <f t="shared" si="2440"/>
        <v>Inc</v>
      </c>
      <c r="T2191" t="str">
        <f t="shared" si="2440"/>
        <v/>
      </c>
      <c r="U2191" t="str">
        <f t="shared" si="2423"/>
        <v>Asia</v>
      </c>
      <c r="V2191" t="str">
        <f t="shared" ref="V2191:Z2191" si="2441">IF(LEN(P2191)&gt;0, U2191  &amp; " " &amp; P2191,"")</f>
        <v>Asia Equity</v>
      </c>
      <c r="W2191" t="str">
        <f t="shared" si="2441"/>
        <v>Asia Equity Exchange</v>
      </c>
      <c r="X2191" t="str">
        <f t="shared" si="2441"/>
        <v>Asia Equity Exchange Group</v>
      </c>
      <c r="Y2191" t="str">
        <f t="shared" si="2441"/>
        <v>Asia Equity Exchange Group Inc</v>
      </c>
      <c r="Z2191" t="str">
        <f t="shared" si="2441"/>
        <v/>
      </c>
      <c r="AB2191" t="str">
        <f t="shared" si="2425"/>
        <v>Asia Equity Exchange Group Inc</v>
      </c>
      <c r="AC2191" t="str">
        <f t="shared" si="2426"/>
        <v>AEEX Asia Asia Equity Asia Equity Exchange Asia Equity Exchange Group Asia Equity Exchange Group Inc</v>
      </c>
      <c r="AD2191" t="str">
        <f t="shared" si="2427"/>
        <v>AEEX.PK</v>
      </c>
      <c r="AE2191">
        <f t="shared" si="2428"/>
        <v>7.0055563097075488E-2</v>
      </c>
    </row>
    <row r="2192" spans="1:31" collapsed="1" x14ac:dyDescent="0.25">
      <c r="A2192" s="1" t="s">
        <v>11159</v>
      </c>
      <c r="B2192" s="1" t="s">
        <v>11160</v>
      </c>
      <c r="C2192" s="1" t="s">
        <v>16</v>
      </c>
      <c r="D2192" s="1" t="s">
        <v>11161</v>
      </c>
      <c r="E2192" s="1" t="s">
        <v>11162</v>
      </c>
      <c r="F2192" s="1"/>
      <c r="G2192" s="2">
        <v>710996265.13999999</v>
      </c>
      <c r="H2192" s="1" t="s">
        <v>19</v>
      </c>
      <c r="I2192" s="1" t="s">
        <v>20</v>
      </c>
      <c r="J2192" s="1" t="s">
        <v>11163</v>
      </c>
      <c r="K2192" s="1" t="s">
        <v>67</v>
      </c>
      <c r="L2192" s="1" t="s">
        <v>68</v>
      </c>
      <c r="M2192" s="1" t="s">
        <v>424</v>
      </c>
      <c r="N2192" s="1" t="s">
        <v>424</v>
      </c>
      <c r="O2192" t="str">
        <f t="shared" si="2392"/>
        <v>Kura</v>
      </c>
      <c r="P2192" t="str">
        <f t="shared" si="2440"/>
        <v>Oncology</v>
      </c>
      <c r="Q2192" t="str">
        <f t="shared" si="2440"/>
        <v>Inc</v>
      </c>
      <c r="R2192" t="str">
        <f t="shared" si="2440"/>
        <v/>
      </c>
      <c r="S2192" t="str">
        <f t="shared" si="2440"/>
        <v/>
      </c>
      <c r="T2192" t="str">
        <f t="shared" si="2440"/>
        <v/>
      </c>
      <c r="U2192" t="str">
        <f t="shared" si="2423"/>
        <v>Kura</v>
      </c>
      <c r="V2192" t="str">
        <f t="shared" ref="V2192:Z2192" si="2442">IF(LEN(P2192)&gt;0, U2192  &amp; " " &amp; P2192,"")</f>
        <v>Kura Oncology</v>
      </c>
      <c r="W2192" t="str">
        <f t="shared" si="2442"/>
        <v>Kura Oncology Inc</v>
      </c>
      <c r="X2192" t="str">
        <f t="shared" si="2442"/>
        <v/>
      </c>
      <c r="Y2192" t="str">
        <f t="shared" si="2442"/>
        <v/>
      </c>
      <c r="Z2192" t="str">
        <f t="shared" si="2442"/>
        <v/>
      </c>
      <c r="AB2192" t="str">
        <f t="shared" si="2425"/>
        <v>Kura Oncology Inc</v>
      </c>
      <c r="AC2192" t="str">
        <f t="shared" si="2426"/>
        <v>KURA Kura Kura Oncology Kura Oncology Inc</v>
      </c>
      <c r="AD2192" t="str">
        <f t="shared" si="2427"/>
        <v>KURA.OQ</v>
      </c>
      <c r="AE2192">
        <f t="shared" si="2428"/>
        <v>7.0053018066427636E-2</v>
      </c>
    </row>
    <row r="2193" spans="1:31" collapsed="1" x14ac:dyDescent="0.25">
      <c r="A2193" s="1" t="s">
        <v>11164</v>
      </c>
      <c r="B2193" s="1" t="s">
        <v>11165</v>
      </c>
      <c r="C2193" s="1" t="s">
        <v>55</v>
      </c>
      <c r="D2193" s="1" t="s">
        <v>11166</v>
      </c>
      <c r="E2193" s="1" t="s">
        <v>11167</v>
      </c>
      <c r="F2193" s="1"/>
      <c r="G2193" s="2">
        <v>710928131.77999997</v>
      </c>
      <c r="H2193" s="1" t="s">
        <v>19</v>
      </c>
      <c r="I2193" s="1" t="s">
        <v>20</v>
      </c>
      <c r="J2193" s="1" t="s">
        <v>11168</v>
      </c>
      <c r="K2193" s="1" t="s">
        <v>30</v>
      </c>
      <c r="L2193" s="1" t="s">
        <v>31</v>
      </c>
      <c r="M2193" s="1" t="s">
        <v>167</v>
      </c>
      <c r="N2193" s="1" t="s">
        <v>1608</v>
      </c>
      <c r="O2193" t="str">
        <f t="shared" si="2392"/>
        <v>Party</v>
      </c>
      <c r="P2193" t="str">
        <f t="shared" si="2440"/>
        <v>City</v>
      </c>
      <c r="Q2193" t="str">
        <f t="shared" si="2440"/>
        <v>Holdco</v>
      </c>
      <c r="R2193" t="str">
        <f t="shared" si="2440"/>
        <v>Inc</v>
      </c>
      <c r="S2193" t="str">
        <f t="shared" si="2440"/>
        <v/>
      </c>
      <c r="T2193" t="str">
        <f t="shared" si="2440"/>
        <v/>
      </c>
      <c r="U2193" t="str">
        <f t="shared" si="2423"/>
        <v>Party</v>
      </c>
      <c r="V2193" t="str">
        <f t="shared" ref="V2193:Z2193" si="2443">IF(LEN(P2193)&gt;0, U2193  &amp; " " &amp; P2193,"")</f>
        <v>Party City</v>
      </c>
      <c r="W2193" t="str">
        <f t="shared" si="2443"/>
        <v>Party City Holdco</v>
      </c>
      <c r="X2193" t="str">
        <f t="shared" si="2443"/>
        <v>Party City Holdco Inc</v>
      </c>
      <c r="Y2193" t="str">
        <f t="shared" si="2443"/>
        <v/>
      </c>
      <c r="Z2193" t="str">
        <f t="shared" si="2443"/>
        <v/>
      </c>
      <c r="AB2193" t="str">
        <f t="shared" si="2425"/>
        <v>Party City Holdco Inc</v>
      </c>
      <c r="AC2193" t="str">
        <f t="shared" si="2426"/>
        <v>PRTY Party Party City Party City Holdco Party City Holdco Inc</v>
      </c>
      <c r="AD2193" t="str">
        <f t="shared" si="2427"/>
        <v>PRTY.N</v>
      </c>
      <c r="AE2193">
        <f t="shared" si="2428"/>
        <v>7.0046305024836525E-2</v>
      </c>
    </row>
    <row r="2194" spans="1:31" collapsed="1" x14ac:dyDescent="0.25">
      <c r="A2194" s="1" t="s">
        <v>11169</v>
      </c>
      <c r="B2194" s="1" t="s">
        <v>11170</v>
      </c>
      <c r="C2194" s="1" t="s">
        <v>55</v>
      </c>
      <c r="D2194" s="1" t="s">
        <v>11171</v>
      </c>
      <c r="E2194" s="1" t="s">
        <v>11172</v>
      </c>
      <c r="F2194" s="1"/>
      <c r="G2194" s="2">
        <v>710561374.63999999</v>
      </c>
      <c r="H2194" s="1" t="s">
        <v>19</v>
      </c>
      <c r="I2194" s="1" t="s">
        <v>20</v>
      </c>
      <c r="J2194" s="1" t="s">
        <v>11173</v>
      </c>
      <c r="K2194" s="1" t="s">
        <v>59</v>
      </c>
      <c r="L2194" s="1" t="s">
        <v>395</v>
      </c>
      <c r="M2194" s="1" t="s">
        <v>396</v>
      </c>
      <c r="N2194" s="1" t="s">
        <v>397</v>
      </c>
      <c r="O2194" t="str">
        <f t="shared" si="2392"/>
        <v>Community</v>
      </c>
      <c r="P2194" t="str">
        <f t="shared" si="2440"/>
        <v>Healthcare</v>
      </c>
      <c r="Q2194" t="str">
        <f t="shared" si="2440"/>
        <v>Trust</v>
      </c>
      <c r="R2194" t="str">
        <f t="shared" si="2440"/>
        <v>Inc</v>
      </c>
      <c r="S2194" t="str">
        <f t="shared" si="2440"/>
        <v/>
      </c>
      <c r="T2194" t="str">
        <f t="shared" si="2440"/>
        <v/>
      </c>
      <c r="U2194" t="str">
        <f t="shared" si="2423"/>
        <v>Community</v>
      </c>
      <c r="V2194" t="str">
        <f t="shared" ref="V2194:Z2194" si="2444">IF(LEN(P2194)&gt;0, U2194  &amp; " " &amp; P2194,"")</f>
        <v>Community Healthcare</v>
      </c>
      <c r="W2194" t="str">
        <f t="shared" si="2444"/>
        <v>Community Healthcare Trust</v>
      </c>
      <c r="X2194" t="str">
        <f t="shared" si="2444"/>
        <v>Community Healthcare Trust Inc</v>
      </c>
      <c r="Y2194" t="str">
        <f t="shared" si="2444"/>
        <v/>
      </c>
      <c r="Z2194" t="str">
        <f t="shared" si="2444"/>
        <v/>
      </c>
      <c r="AB2194" t="str">
        <f t="shared" si="2425"/>
        <v>Community Healthcare Trust Inc</v>
      </c>
      <c r="AC2194" t="str">
        <f t="shared" si="2426"/>
        <v>CHCT Community Community Healthcare Community Healthcare Trust Community Healthcare Trust Inc</v>
      </c>
      <c r="AD2194" t="str">
        <f t="shared" si="2427"/>
        <v>CHCT.N</v>
      </c>
      <c r="AE2194">
        <f t="shared" si="2428"/>
        <v>7.0010169188666774E-2</v>
      </c>
    </row>
    <row r="2195" spans="1:31" collapsed="1" x14ac:dyDescent="0.25">
      <c r="A2195" s="1" t="s">
        <v>11174</v>
      </c>
      <c r="B2195" s="1" t="s">
        <v>11175</v>
      </c>
      <c r="C2195" s="1" t="s">
        <v>55</v>
      </c>
      <c r="D2195" s="1" t="s">
        <v>11176</v>
      </c>
      <c r="E2195" s="1" t="s">
        <v>11177</v>
      </c>
      <c r="F2195" s="1"/>
      <c r="G2195" s="2">
        <v>708142885.60000002</v>
      </c>
      <c r="H2195" s="1" t="s">
        <v>19</v>
      </c>
      <c r="I2195" s="1" t="s">
        <v>20</v>
      </c>
      <c r="J2195" s="1" t="s">
        <v>11178</v>
      </c>
      <c r="K2195" s="1" t="s">
        <v>88</v>
      </c>
      <c r="L2195" s="1" t="s">
        <v>89</v>
      </c>
      <c r="M2195" s="1" t="s">
        <v>688</v>
      </c>
      <c r="N2195" s="1" t="s">
        <v>689</v>
      </c>
      <c r="O2195" t="str">
        <f t="shared" si="2392"/>
        <v>C&amp;J</v>
      </c>
      <c r="P2195" t="str">
        <f t="shared" si="2440"/>
        <v>Energy</v>
      </c>
      <c r="Q2195" t="str">
        <f t="shared" si="2440"/>
        <v>Services</v>
      </c>
      <c r="R2195" t="str">
        <f t="shared" si="2440"/>
        <v>Inc</v>
      </c>
      <c r="S2195" t="str">
        <f t="shared" si="2440"/>
        <v/>
      </c>
      <c r="T2195" t="str">
        <f t="shared" si="2440"/>
        <v/>
      </c>
      <c r="U2195" t="str">
        <f t="shared" si="2423"/>
        <v>C&amp;J</v>
      </c>
      <c r="V2195" t="str">
        <f t="shared" ref="V2195:Z2195" si="2445">IF(LEN(P2195)&gt;0, U2195  &amp; " " &amp; P2195,"")</f>
        <v>C&amp;J Energy</v>
      </c>
      <c r="W2195" t="str">
        <f t="shared" si="2445"/>
        <v>C&amp;J Energy Services</v>
      </c>
      <c r="X2195" t="str">
        <f t="shared" si="2445"/>
        <v>C&amp;J Energy Services Inc</v>
      </c>
      <c r="Y2195" t="str">
        <f t="shared" si="2445"/>
        <v/>
      </c>
      <c r="Z2195" t="str">
        <f t="shared" si="2445"/>
        <v/>
      </c>
      <c r="AB2195" t="str">
        <f t="shared" si="2425"/>
        <v>C&amp;J Energy Services Inc</v>
      </c>
      <c r="AC2195" t="str">
        <f t="shared" si="2426"/>
        <v>CJ C&amp;J C&amp;J Energy C&amp;J Energy Services C&amp;J Energy Services Inc</v>
      </c>
      <c r="AD2195" t="str">
        <f t="shared" si="2427"/>
        <v>CJ.N</v>
      </c>
      <c r="AE2195">
        <f t="shared" si="2428"/>
        <v>6.977188037518163E-2</v>
      </c>
    </row>
    <row r="2196" spans="1:31" collapsed="1" x14ac:dyDescent="0.25">
      <c r="A2196" s="1" t="s">
        <v>11179</v>
      </c>
      <c r="B2196" s="1" t="s">
        <v>11180</v>
      </c>
      <c r="C2196" s="1" t="s">
        <v>55</v>
      </c>
      <c r="D2196" s="1" t="s">
        <v>11181</v>
      </c>
      <c r="E2196" s="1" t="s">
        <v>11182</v>
      </c>
      <c r="F2196" s="1"/>
      <c r="G2196" s="2">
        <v>707657684.44000006</v>
      </c>
      <c r="H2196" s="1" t="s">
        <v>19</v>
      </c>
      <c r="I2196" s="1" t="s">
        <v>20</v>
      </c>
      <c r="J2196" s="1" t="s">
        <v>11183</v>
      </c>
      <c r="K2196" s="1" t="s">
        <v>323</v>
      </c>
      <c r="L2196" s="1" t="s">
        <v>1569</v>
      </c>
      <c r="M2196" s="1" t="s">
        <v>1570</v>
      </c>
      <c r="N2196" s="1" t="s">
        <v>1901</v>
      </c>
      <c r="O2196" t="str">
        <f t="shared" si="2392"/>
        <v>Ranpak</v>
      </c>
      <c r="P2196" t="str">
        <f t="shared" si="2440"/>
        <v>Holdings</v>
      </c>
      <c r="Q2196" t="str">
        <f t="shared" si="2440"/>
        <v>Corp</v>
      </c>
      <c r="R2196" t="str">
        <f t="shared" si="2440"/>
        <v/>
      </c>
      <c r="S2196" t="str">
        <f t="shared" si="2440"/>
        <v/>
      </c>
      <c r="T2196" t="str">
        <f t="shared" si="2440"/>
        <v/>
      </c>
      <c r="U2196" t="str">
        <f t="shared" si="2423"/>
        <v>Ranpak</v>
      </c>
      <c r="V2196" t="str">
        <f t="shared" ref="V2196:Z2196" si="2446">IF(LEN(P2196)&gt;0, U2196  &amp; " " &amp; P2196,"")</f>
        <v>Ranpak Holdings</v>
      </c>
      <c r="W2196" t="str">
        <f t="shared" si="2446"/>
        <v>Ranpak Holdings Corp</v>
      </c>
      <c r="X2196" t="str">
        <f t="shared" si="2446"/>
        <v/>
      </c>
      <c r="Y2196" t="str">
        <f t="shared" si="2446"/>
        <v/>
      </c>
      <c r="Z2196" t="str">
        <f t="shared" si="2446"/>
        <v/>
      </c>
      <c r="AB2196" t="str">
        <f t="shared" si="2425"/>
        <v>Ranpak Holdings Corp</v>
      </c>
      <c r="AC2196" t="str">
        <f t="shared" si="2426"/>
        <v>PACK Ranpak Ranpak Holdings Ranpak Holdings Corp</v>
      </c>
      <c r="AD2196" t="str">
        <f t="shared" si="2427"/>
        <v>PACK.N</v>
      </c>
      <c r="AE2196">
        <f t="shared" si="2428"/>
        <v>6.9724074490265145E-2</v>
      </c>
    </row>
    <row r="2197" spans="1:31" collapsed="1" x14ac:dyDescent="0.25">
      <c r="A2197" s="1" t="s">
        <v>11184</v>
      </c>
      <c r="B2197" s="1" t="s">
        <v>11185</v>
      </c>
      <c r="C2197" s="1" t="s">
        <v>55</v>
      </c>
      <c r="D2197" s="1" t="s">
        <v>11186</v>
      </c>
      <c r="E2197" s="1" t="s">
        <v>11187</v>
      </c>
      <c r="F2197" s="1"/>
      <c r="G2197" s="2">
        <v>705724102.88</v>
      </c>
      <c r="H2197" s="1" t="s">
        <v>19</v>
      </c>
      <c r="I2197" s="1" t="s">
        <v>20</v>
      </c>
      <c r="J2197" s="1" t="s">
        <v>11188</v>
      </c>
      <c r="K2197" s="1" t="s">
        <v>59</v>
      </c>
      <c r="L2197" s="1" t="s">
        <v>80</v>
      </c>
      <c r="M2197" s="1" t="s">
        <v>81</v>
      </c>
      <c r="N2197" s="1" t="s">
        <v>82</v>
      </c>
      <c r="O2197" t="str">
        <f t="shared" si="2392"/>
        <v>Banc</v>
      </c>
      <c r="P2197" t="str">
        <f t="shared" si="2440"/>
        <v>of</v>
      </c>
      <c r="Q2197" t="str">
        <f t="shared" si="2440"/>
        <v>California</v>
      </c>
      <c r="R2197" t="str">
        <f t="shared" si="2440"/>
        <v>Inc</v>
      </c>
      <c r="S2197" t="str">
        <f t="shared" si="2440"/>
        <v/>
      </c>
      <c r="T2197" t="str">
        <f t="shared" si="2440"/>
        <v/>
      </c>
      <c r="U2197" t="str">
        <f t="shared" si="2423"/>
        <v>Banc</v>
      </c>
      <c r="V2197" t="str">
        <f t="shared" ref="V2197:Z2197" si="2447">IF(LEN(P2197)&gt;0, U2197  &amp; " " &amp; P2197,"")</f>
        <v>Banc of</v>
      </c>
      <c r="W2197" t="str">
        <f t="shared" si="2447"/>
        <v>Banc of California</v>
      </c>
      <c r="X2197" t="str">
        <f t="shared" si="2447"/>
        <v>Banc of California Inc</v>
      </c>
      <c r="Y2197" t="str">
        <f t="shared" si="2447"/>
        <v/>
      </c>
      <c r="Z2197" t="str">
        <f t="shared" si="2447"/>
        <v/>
      </c>
      <c r="AB2197" t="str">
        <f t="shared" si="2425"/>
        <v>Banc of California Inc</v>
      </c>
      <c r="AC2197" t="str">
        <f t="shared" si="2426"/>
        <v>BANC Banc Banc of Banc of California Banc of California Inc</v>
      </c>
      <c r="AD2197" t="str">
        <f t="shared" si="2427"/>
        <v>BANC.N</v>
      </c>
      <c r="AE2197">
        <f t="shared" si="2428"/>
        <v>6.9533562626002507E-2</v>
      </c>
    </row>
    <row r="2198" spans="1:31" collapsed="1" x14ac:dyDescent="0.25">
      <c r="A2198" s="1" t="s">
        <v>11189</v>
      </c>
      <c r="B2198" s="1" t="s">
        <v>11190</v>
      </c>
      <c r="C2198" s="1" t="s">
        <v>55</v>
      </c>
      <c r="D2198" s="1" t="s">
        <v>11191</v>
      </c>
      <c r="E2198" s="1" t="s">
        <v>11192</v>
      </c>
      <c r="F2198" s="1"/>
      <c r="G2198" s="2">
        <v>705372214.26999998</v>
      </c>
      <c r="H2198" s="1" t="s">
        <v>19</v>
      </c>
      <c r="I2198" s="1" t="s">
        <v>20</v>
      </c>
      <c r="J2198" s="1" t="s">
        <v>11193</v>
      </c>
      <c r="K2198" s="1" t="s">
        <v>323</v>
      </c>
      <c r="L2198" s="1" t="s">
        <v>1569</v>
      </c>
      <c r="M2198" s="1" t="s">
        <v>4939</v>
      </c>
      <c r="N2198" s="1" t="s">
        <v>4940</v>
      </c>
      <c r="O2198" t="str">
        <f t="shared" si="2392"/>
        <v>P</v>
      </c>
      <c r="P2198" t="str">
        <f t="shared" si="2440"/>
        <v>H</v>
      </c>
      <c r="Q2198" t="str">
        <f t="shared" si="2440"/>
        <v>Glatfelter</v>
      </c>
      <c r="R2198" t="str">
        <f t="shared" si="2440"/>
        <v>Co</v>
      </c>
      <c r="S2198" t="str">
        <f t="shared" si="2440"/>
        <v/>
      </c>
      <c r="T2198" t="str">
        <f t="shared" si="2440"/>
        <v/>
      </c>
      <c r="U2198" t="str">
        <f t="shared" si="2423"/>
        <v>P</v>
      </c>
      <c r="V2198" t="str">
        <f t="shared" ref="V2198:Z2198" si="2448">IF(LEN(P2198)&gt;0, U2198  &amp; " " &amp; P2198,"")</f>
        <v>P H</v>
      </c>
      <c r="W2198" t="str">
        <f t="shared" si="2448"/>
        <v>P H Glatfelter</v>
      </c>
      <c r="X2198" t="str">
        <f t="shared" si="2448"/>
        <v>P H Glatfelter Co</v>
      </c>
      <c r="Y2198" t="str">
        <f t="shared" si="2448"/>
        <v/>
      </c>
      <c r="Z2198" t="str">
        <f t="shared" si="2448"/>
        <v/>
      </c>
      <c r="AB2198" t="str">
        <f t="shared" si="2425"/>
        <v>P H Glatfelter Co</v>
      </c>
      <c r="AC2198" t="str">
        <f t="shared" si="2426"/>
        <v>GLT P P H P H Glatfelter P H Glatfelter Co</v>
      </c>
      <c r="AD2198" t="str">
        <f t="shared" si="2427"/>
        <v>GLT.N</v>
      </c>
      <c r="AE2198">
        <f t="shared" si="2428"/>
        <v>6.9498891755897657E-2</v>
      </c>
    </row>
    <row r="2199" spans="1:31" collapsed="1" x14ac:dyDescent="0.25">
      <c r="A2199" s="1" t="s">
        <v>11194</v>
      </c>
      <c r="B2199" s="1" t="s">
        <v>11195</v>
      </c>
      <c r="C2199" s="1" t="s">
        <v>1929</v>
      </c>
      <c r="D2199" s="1" t="s">
        <v>11196</v>
      </c>
      <c r="E2199" s="1" t="s">
        <v>11197</v>
      </c>
      <c r="F2199" s="1"/>
      <c r="G2199" s="2">
        <v>704803207.95000005</v>
      </c>
      <c r="H2199" s="1" t="s">
        <v>19</v>
      </c>
      <c r="I2199" s="1" t="s">
        <v>20</v>
      </c>
      <c r="J2199" s="1" t="s">
        <v>11198</v>
      </c>
      <c r="K2199" s="1" t="s">
        <v>88</v>
      </c>
      <c r="L2199" s="1" t="s">
        <v>89</v>
      </c>
      <c r="M2199" s="1" t="s">
        <v>90</v>
      </c>
      <c r="N2199" s="1" t="s">
        <v>534</v>
      </c>
      <c r="O2199" t="str">
        <f t="shared" si="2392"/>
        <v>Gran</v>
      </c>
      <c r="P2199" t="str">
        <f t="shared" si="2440"/>
        <v>Tierra</v>
      </c>
      <c r="Q2199" t="str">
        <f t="shared" si="2440"/>
        <v>Energy</v>
      </c>
      <c r="R2199" t="str">
        <f t="shared" si="2440"/>
        <v>Inc</v>
      </c>
      <c r="S2199" t="str">
        <f t="shared" si="2440"/>
        <v/>
      </c>
      <c r="T2199" t="str">
        <f t="shared" si="2440"/>
        <v/>
      </c>
      <c r="U2199" t="str">
        <f t="shared" si="2423"/>
        <v>Gran</v>
      </c>
      <c r="V2199" t="str">
        <f t="shared" ref="V2199:Z2199" si="2449">IF(LEN(P2199)&gt;0, U2199  &amp; " " &amp; P2199,"")</f>
        <v>Gran Tierra</v>
      </c>
      <c r="W2199" t="str">
        <f t="shared" si="2449"/>
        <v>Gran Tierra Energy</v>
      </c>
      <c r="X2199" t="str">
        <f t="shared" si="2449"/>
        <v>Gran Tierra Energy Inc</v>
      </c>
      <c r="Y2199" t="str">
        <f t="shared" si="2449"/>
        <v/>
      </c>
      <c r="Z2199" t="str">
        <f t="shared" si="2449"/>
        <v/>
      </c>
      <c r="AB2199" t="str">
        <f t="shared" si="2425"/>
        <v>Gran Tierra Energy Inc</v>
      </c>
      <c r="AC2199" t="str">
        <f t="shared" si="2426"/>
        <v>GTE Gran Gran Tierra Gran Tierra Energy Gran Tierra Energy Inc</v>
      </c>
      <c r="AD2199" t="str">
        <f t="shared" si="2427"/>
        <v>GTE.A</v>
      </c>
      <c r="AE2199">
        <f t="shared" si="2428"/>
        <v>6.9442828718763394E-2</v>
      </c>
    </row>
    <row r="2200" spans="1:31" collapsed="1" x14ac:dyDescent="0.25">
      <c r="A2200" s="1" t="s">
        <v>11199</v>
      </c>
      <c r="B2200" s="1" t="s">
        <v>11200</v>
      </c>
      <c r="C2200" s="1" t="s">
        <v>2199</v>
      </c>
      <c r="D2200" s="1" t="s">
        <v>11201</v>
      </c>
      <c r="E2200" s="1" t="s">
        <v>11202</v>
      </c>
      <c r="F2200" s="1"/>
      <c r="G2200" s="2">
        <v>704337508.63999999</v>
      </c>
      <c r="H2200" s="1" t="s">
        <v>19</v>
      </c>
      <c r="I2200" s="1" t="s">
        <v>20</v>
      </c>
      <c r="J2200" s="1" t="s">
        <v>11203</v>
      </c>
      <c r="K2200" s="1" t="s">
        <v>67</v>
      </c>
      <c r="L2200" s="1" t="s">
        <v>68</v>
      </c>
      <c r="M2200" s="1" t="s">
        <v>69</v>
      </c>
      <c r="N2200" s="1" t="s">
        <v>69</v>
      </c>
      <c r="O2200" t="str">
        <f t="shared" si="2392"/>
        <v>Vericel</v>
      </c>
      <c r="P2200" t="str">
        <f t="shared" si="2440"/>
        <v>Corp</v>
      </c>
      <c r="Q2200" t="str">
        <f t="shared" si="2440"/>
        <v/>
      </c>
      <c r="R2200" t="str">
        <f t="shared" si="2440"/>
        <v/>
      </c>
      <c r="S2200" t="str">
        <f t="shared" si="2440"/>
        <v/>
      </c>
      <c r="T2200" t="str">
        <f t="shared" si="2440"/>
        <v/>
      </c>
      <c r="U2200" t="str">
        <f t="shared" si="2423"/>
        <v>Vericel</v>
      </c>
      <c r="V2200" t="str">
        <f t="shared" ref="V2200:Z2200" si="2450">IF(LEN(P2200)&gt;0, U2200  &amp; " " &amp; P2200,"")</f>
        <v>Vericel Corp</v>
      </c>
      <c r="W2200" t="str">
        <f t="shared" si="2450"/>
        <v/>
      </c>
      <c r="X2200" t="str">
        <f t="shared" si="2450"/>
        <v/>
      </c>
      <c r="Y2200" t="str">
        <f t="shared" si="2450"/>
        <v/>
      </c>
      <c r="Z2200" t="str">
        <f t="shared" si="2450"/>
        <v/>
      </c>
      <c r="AB2200" t="str">
        <f t="shared" si="2425"/>
        <v>Vericel Corp</v>
      </c>
      <c r="AC2200" t="str">
        <f t="shared" si="2426"/>
        <v>VCEL Vericel Vericel Corp</v>
      </c>
      <c r="AD2200" t="str">
        <f t="shared" si="2427"/>
        <v>VCEL.OQ</v>
      </c>
      <c r="AE2200">
        <f t="shared" si="2428"/>
        <v>6.9396944311521783E-2</v>
      </c>
    </row>
    <row r="2201" spans="1:31" collapsed="1" x14ac:dyDescent="0.25">
      <c r="A2201" s="1" t="s">
        <v>11204</v>
      </c>
      <c r="B2201" s="1" t="s">
        <v>11205</v>
      </c>
      <c r="C2201" s="1" t="s">
        <v>55</v>
      </c>
      <c r="D2201" s="1" t="s">
        <v>11206</v>
      </c>
      <c r="E2201" s="1" t="s">
        <v>11207</v>
      </c>
      <c r="F2201" s="1"/>
      <c r="G2201" s="2">
        <v>702709572.57000005</v>
      </c>
      <c r="H2201" s="1" t="s">
        <v>19</v>
      </c>
      <c r="I2201" s="1" t="s">
        <v>20</v>
      </c>
      <c r="J2201" s="1" t="s">
        <v>11208</v>
      </c>
      <c r="K2201" s="1" t="s">
        <v>67</v>
      </c>
      <c r="L2201" s="1" t="s">
        <v>154</v>
      </c>
      <c r="M2201" s="1" t="s">
        <v>155</v>
      </c>
      <c r="N2201" s="1" t="s">
        <v>502</v>
      </c>
      <c r="O2201" t="str">
        <f t="shared" si="2392"/>
        <v>Hanger</v>
      </c>
      <c r="P2201" t="str">
        <f t="shared" si="2440"/>
        <v>Inc</v>
      </c>
      <c r="Q2201" t="str">
        <f t="shared" si="2440"/>
        <v/>
      </c>
      <c r="R2201" t="str">
        <f t="shared" si="2440"/>
        <v/>
      </c>
      <c r="S2201" t="str">
        <f t="shared" si="2440"/>
        <v/>
      </c>
      <c r="T2201" t="str">
        <f t="shared" si="2440"/>
        <v/>
      </c>
      <c r="U2201" t="str">
        <f t="shared" si="2423"/>
        <v>Hanger</v>
      </c>
      <c r="V2201" t="str">
        <f t="shared" ref="V2201:Z2201" si="2451">IF(LEN(P2201)&gt;0, U2201  &amp; " " &amp; P2201,"")</f>
        <v>Hanger Inc</v>
      </c>
      <c r="W2201" t="str">
        <f t="shared" si="2451"/>
        <v/>
      </c>
      <c r="X2201" t="str">
        <f t="shared" si="2451"/>
        <v/>
      </c>
      <c r="Y2201" t="str">
        <f t="shared" si="2451"/>
        <v/>
      </c>
      <c r="Z2201" t="str">
        <f t="shared" si="2451"/>
        <v/>
      </c>
      <c r="AB2201" t="str">
        <f t="shared" si="2425"/>
        <v>Hanger Inc</v>
      </c>
      <c r="AC2201" t="str">
        <f t="shared" si="2426"/>
        <v>HNGR Hanger Hanger Inc</v>
      </c>
      <c r="AD2201" t="str">
        <f t="shared" si="2427"/>
        <v>HNGR.N</v>
      </c>
      <c r="AE2201">
        <f t="shared" si="2428"/>
        <v>6.9236547076663962E-2</v>
      </c>
    </row>
    <row r="2202" spans="1:31" collapsed="1" x14ac:dyDescent="0.25">
      <c r="A2202" s="1" t="s">
        <v>11209</v>
      </c>
      <c r="B2202" s="1" t="s">
        <v>11210</v>
      </c>
      <c r="C2202" s="1" t="s">
        <v>2669</v>
      </c>
      <c r="D2202" s="1" t="s">
        <v>11211</v>
      </c>
      <c r="E2202" s="1" t="s">
        <v>11212</v>
      </c>
      <c r="F2202" s="1"/>
      <c r="G2202" s="2">
        <v>700854662.96000004</v>
      </c>
      <c r="H2202" s="1" t="s">
        <v>19</v>
      </c>
      <c r="I2202" s="1" t="s">
        <v>20</v>
      </c>
      <c r="J2202" s="1" t="s">
        <v>11213</v>
      </c>
      <c r="K2202" s="1" t="s">
        <v>59</v>
      </c>
      <c r="L2202" s="1" t="s">
        <v>80</v>
      </c>
      <c r="M2202" s="1" t="s">
        <v>81</v>
      </c>
      <c r="N2202" s="1" t="s">
        <v>82</v>
      </c>
      <c r="O2202" t="str">
        <f t="shared" si="2392"/>
        <v>Allegiance</v>
      </c>
      <c r="P2202" t="str">
        <f t="shared" si="2440"/>
        <v>Bancshares</v>
      </c>
      <c r="Q2202" t="str">
        <f t="shared" si="2440"/>
        <v>Inc</v>
      </c>
      <c r="R2202" t="str">
        <f t="shared" si="2440"/>
        <v/>
      </c>
      <c r="S2202" t="str">
        <f t="shared" si="2440"/>
        <v/>
      </c>
      <c r="T2202" t="str">
        <f t="shared" si="2440"/>
        <v/>
      </c>
      <c r="U2202" t="str">
        <f t="shared" si="2423"/>
        <v>Allegiance</v>
      </c>
      <c r="V2202" t="str">
        <f t="shared" ref="V2202:Z2202" si="2452">IF(LEN(P2202)&gt;0, U2202  &amp; " " &amp; P2202,"")</f>
        <v>Allegiance Bancshares</v>
      </c>
      <c r="W2202" t="str">
        <f t="shared" si="2452"/>
        <v>Allegiance Bancshares Inc</v>
      </c>
      <c r="X2202" t="str">
        <f t="shared" si="2452"/>
        <v/>
      </c>
      <c r="Y2202" t="str">
        <f t="shared" si="2452"/>
        <v/>
      </c>
      <c r="Z2202" t="str">
        <f t="shared" si="2452"/>
        <v/>
      </c>
      <c r="AB2202" t="str">
        <f t="shared" si="2425"/>
        <v>Allegiance Bancshares Inc</v>
      </c>
      <c r="AC2202" t="str">
        <f t="shared" si="2426"/>
        <v>ABTX Allegiance Allegiance Bancshares Allegiance Bancshares Inc</v>
      </c>
      <c r="AD2202" t="str">
        <f t="shared" si="2427"/>
        <v>ABTX.OQ</v>
      </c>
      <c r="AE2202">
        <f t="shared" si="2428"/>
        <v>6.9053786599862665E-2</v>
      </c>
    </row>
    <row r="2203" spans="1:31" collapsed="1" x14ac:dyDescent="0.25">
      <c r="A2203" s="1" t="s">
        <v>11214</v>
      </c>
      <c r="B2203" s="1" t="s">
        <v>11215</v>
      </c>
      <c r="C2203" s="1" t="s">
        <v>16</v>
      </c>
      <c r="D2203" s="1" t="s">
        <v>11216</v>
      </c>
      <c r="E2203" s="1" t="s">
        <v>11217</v>
      </c>
      <c r="F2203" s="1"/>
      <c r="G2203" s="2">
        <v>699771726.36000001</v>
      </c>
      <c r="H2203" s="1" t="s">
        <v>19</v>
      </c>
      <c r="I2203" s="1" t="s">
        <v>20</v>
      </c>
      <c r="J2203" s="1" t="s">
        <v>11218</v>
      </c>
      <c r="K2203" s="1" t="s">
        <v>22</v>
      </c>
      <c r="L2203" s="1" t="s">
        <v>23</v>
      </c>
      <c r="M2203" s="1" t="s">
        <v>23</v>
      </c>
      <c r="N2203" s="1" t="s">
        <v>47</v>
      </c>
      <c r="O2203" t="str">
        <f t="shared" si="2392"/>
        <v>Stamps.Com</v>
      </c>
      <c r="P2203" t="str">
        <f t="shared" si="2440"/>
        <v>Inc</v>
      </c>
      <c r="Q2203" t="str">
        <f t="shared" si="2440"/>
        <v/>
      </c>
      <c r="R2203" t="str">
        <f t="shared" si="2440"/>
        <v/>
      </c>
      <c r="S2203" t="str">
        <f t="shared" si="2440"/>
        <v/>
      </c>
      <c r="T2203" t="str">
        <f t="shared" si="2440"/>
        <v/>
      </c>
      <c r="U2203" t="str">
        <f t="shared" si="2423"/>
        <v>Stamps.Com</v>
      </c>
      <c r="V2203" t="str">
        <f t="shared" ref="V2203:Z2203" si="2453">IF(LEN(P2203)&gt;0, U2203  &amp; " " &amp; P2203,"")</f>
        <v>Stamps.Com Inc</v>
      </c>
      <c r="W2203" t="str">
        <f t="shared" si="2453"/>
        <v/>
      </c>
      <c r="X2203" t="str">
        <f t="shared" si="2453"/>
        <v/>
      </c>
      <c r="Y2203" t="str">
        <f t="shared" si="2453"/>
        <v/>
      </c>
      <c r="Z2203" t="str">
        <f t="shared" si="2453"/>
        <v/>
      </c>
      <c r="AB2203" t="str">
        <f t="shared" si="2425"/>
        <v>Stamps.Com Inc</v>
      </c>
      <c r="AC2203" t="str">
        <f t="shared" si="2426"/>
        <v>STMP Stamps.Com Stamps.Com Inc</v>
      </c>
      <c r="AD2203" t="str">
        <f t="shared" si="2427"/>
        <v>STMP.OQ</v>
      </c>
      <c r="AE2203">
        <f t="shared" si="2428"/>
        <v>6.8947087055963294E-2</v>
      </c>
    </row>
    <row r="2204" spans="1:31" collapsed="1" x14ac:dyDescent="0.25">
      <c r="A2204" s="1" t="s">
        <v>11219</v>
      </c>
      <c r="B2204" s="1" t="s">
        <v>11220</v>
      </c>
      <c r="C2204" s="1" t="s">
        <v>2199</v>
      </c>
      <c r="D2204" s="1" t="s">
        <v>11221</v>
      </c>
      <c r="E2204" s="1" t="s">
        <v>11222</v>
      </c>
      <c r="F2204" s="1"/>
      <c r="G2204" s="2">
        <v>698735156.5</v>
      </c>
      <c r="H2204" s="1" t="s">
        <v>19</v>
      </c>
      <c r="I2204" s="1" t="s">
        <v>20</v>
      </c>
      <c r="J2204" s="1" t="s">
        <v>11223</v>
      </c>
      <c r="K2204" s="1" t="s">
        <v>130</v>
      </c>
      <c r="L2204" s="1" t="s">
        <v>130</v>
      </c>
      <c r="M2204" s="1" t="s">
        <v>130</v>
      </c>
      <c r="N2204" s="1" t="s">
        <v>142</v>
      </c>
      <c r="O2204" t="str">
        <f t="shared" si="2392"/>
        <v>pdvWireless</v>
      </c>
      <c r="P2204" t="str">
        <f t="shared" si="2440"/>
        <v>Inc</v>
      </c>
      <c r="Q2204" t="str">
        <f t="shared" si="2440"/>
        <v/>
      </c>
      <c r="R2204" t="str">
        <f t="shared" si="2440"/>
        <v/>
      </c>
      <c r="S2204" t="str">
        <f t="shared" si="2440"/>
        <v/>
      </c>
      <c r="T2204" t="str">
        <f t="shared" si="2440"/>
        <v/>
      </c>
      <c r="U2204" t="str">
        <f t="shared" si="2423"/>
        <v>pdvWireless</v>
      </c>
      <c r="V2204" t="str">
        <f t="shared" ref="V2204:Z2204" si="2454">IF(LEN(P2204)&gt;0, U2204  &amp; " " &amp; P2204,"")</f>
        <v>pdvWireless Inc</v>
      </c>
      <c r="W2204" t="str">
        <f t="shared" si="2454"/>
        <v/>
      </c>
      <c r="X2204" t="str">
        <f t="shared" si="2454"/>
        <v/>
      </c>
      <c r="Y2204" t="str">
        <f t="shared" si="2454"/>
        <v/>
      </c>
      <c r="Z2204" t="str">
        <f t="shared" si="2454"/>
        <v/>
      </c>
      <c r="AB2204" t="str">
        <f t="shared" si="2425"/>
        <v>pdvWireless Inc</v>
      </c>
      <c r="AC2204" t="str">
        <f t="shared" si="2426"/>
        <v>ATEX pdvWireless pdvWireless Inc</v>
      </c>
      <c r="AD2204" t="str">
        <f t="shared" si="2427"/>
        <v>ATEX.OQ</v>
      </c>
      <c r="AE2204">
        <f t="shared" si="2428"/>
        <v>6.884495593279151E-2</v>
      </c>
    </row>
    <row r="2205" spans="1:31" collapsed="1" x14ac:dyDescent="0.25">
      <c r="A2205" s="1" t="s">
        <v>11224</v>
      </c>
      <c r="B2205" s="1" t="s">
        <v>11225</v>
      </c>
      <c r="C2205" s="1" t="s">
        <v>16</v>
      </c>
      <c r="D2205" s="1" t="s">
        <v>11226</v>
      </c>
      <c r="E2205" s="1" t="s">
        <v>11227</v>
      </c>
      <c r="F2205" s="1"/>
      <c r="G2205" s="2">
        <v>696139702.74000001</v>
      </c>
      <c r="H2205" s="1" t="s">
        <v>19</v>
      </c>
      <c r="I2205" s="1" t="s">
        <v>20</v>
      </c>
      <c r="J2205" s="1" t="s">
        <v>11228</v>
      </c>
      <c r="K2205" s="1" t="s">
        <v>67</v>
      </c>
      <c r="L2205" s="1" t="s">
        <v>68</v>
      </c>
      <c r="M2205" s="1" t="s">
        <v>424</v>
      </c>
      <c r="N2205" s="1" t="s">
        <v>424</v>
      </c>
      <c r="O2205" t="str">
        <f t="shared" si="2392"/>
        <v>G1</v>
      </c>
      <c r="P2205" t="str">
        <f t="shared" si="2440"/>
        <v>Therapeutics</v>
      </c>
      <c r="Q2205" t="str">
        <f t="shared" si="2440"/>
        <v>Inc</v>
      </c>
      <c r="R2205" t="str">
        <f t="shared" si="2440"/>
        <v/>
      </c>
      <c r="S2205" t="str">
        <f t="shared" si="2440"/>
        <v/>
      </c>
      <c r="T2205" t="str">
        <f t="shared" si="2440"/>
        <v/>
      </c>
      <c r="U2205" t="str">
        <f t="shared" si="2423"/>
        <v>G1</v>
      </c>
      <c r="V2205" t="str">
        <f t="shared" ref="V2205:Z2205" si="2455">IF(LEN(P2205)&gt;0, U2205  &amp; " " &amp; P2205,"")</f>
        <v>G1 Therapeutics</v>
      </c>
      <c r="W2205" t="str">
        <f t="shared" si="2455"/>
        <v>G1 Therapeutics Inc</v>
      </c>
      <c r="X2205" t="str">
        <f t="shared" si="2455"/>
        <v/>
      </c>
      <c r="Y2205" t="str">
        <f t="shared" si="2455"/>
        <v/>
      </c>
      <c r="Z2205" t="str">
        <f t="shared" si="2455"/>
        <v/>
      </c>
      <c r="AB2205" t="str">
        <f t="shared" si="2425"/>
        <v>G1 Therapeutics Inc</v>
      </c>
      <c r="AC2205" t="str">
        <f t="shared" si="2426"/>
        <v>GTHX G1 G1 Therapeutics G1 Therapeutics Inc</v>
      </c>
      <c r="AD2205" t="str">
        <f t="shared" si="2427"/>
        <v>GTHX.OQ</v>
      </c>
      <c r="AE2205">
        <f t="shared" si="2428"/>
        <v>6.8589231144836324E-2</v>
      </c>
    </row>
    <row r="2206" spans="1:31" collapsed="1" x14ac:dyDescent="0.25">
      <c r="A2206" s="1" t="s">
        <v>11229</v>
      </c>
      <c r="B2206" s="1" t="s">
        <v>11230</v>
      </c>
      <c r="C2206" s="1" t="s">
        <v>16</v>
      </c>
      <c r="D2206" s="1" t="s">
        <v>11231</v>
      </c>
      <c r="E2206" s="1" t="s">
        <v>11232</v>
      </c>
      <c r="F2206" s="1"/>
      <c r="G2206" s="2">
        <v>695350687.20000005</v>
      </c>
      <c r="H2206" s="1" t="s">
        <v>19</v>
      </c>
      <c r="I2206" s="1" t="s">
        <v>20</v>
      </c>
      <c r="J2206" s="1" t="s">
        <v>11233</v>
      </c>
      <c r="K2206" s="1" t="s">
        <v>59</v>
      </c>
      <c r="L2206" s="1" t="s">
        <v>80</v>
      </c>
      <c r="M2206" s="1" t="s">
        <v>81</v>
      </c>
      <c r="N2206" s="1" t="s">
        <v>82</v>
      </c>
      <c r="O2206" t="str">
        <f t="shared" si="2392"/>
        <v>United</v>
      </c>
      <c r="P2206" t="str">
        <f t="shared" si="2440"/>
        <v>Financial</v>
      </c>
      <c r="Q2206" t="str">
        <f t="shared" si="2440"/>
        <v>Bancorp</v>
      </c>
      <c r="R2206" t="str">
        <f t="shared" si="2440"/>
        <v>Inc</v>
      </c>
      <c r="S2206" t="str">
        <f t="shared" si="2440"/>
        <v/>
      </c>
      <c r="T2206" t="str">
        <f t="shared" si="2440"/>
        <v/>
      </c>
      <c r="U2206" t="str">
        <f t="shared" si="2423"/>
        <v>United</v>
      </c>
      <c r="V2206" t="str">
        <f t="shared" ref="V2206:Z2206" si="2456">IF(LEN(P2206)&gt;0, U2206  &amp; " " &amp; P2206,"")</f>
        <v>United Financial</v>
      </c>
      <c r="W2206" t="str">
        <f t="shared" si="2456"/>
        <v>United Financial Bancorp</v>
      </c>
      <c r="X2206" t="str">
        <f t="shared" si="2456"/>
        <v>United Financial Bancorp Inc</v>
      </c>
      <c r="Y2206" t="str">
        <f t="shared" si="2456"/>
        <v/>
      </c>
      <c r="Z2206" t="str">
        <f t="shared" si="2456"/>
        <v/>
      </c>
      <c r="AB2206" t="str">
        <f t="shared" si="2425"/>
        <v>United Financial Bancorp Inc</v>
      </c>
      <c r="AC2206" t="str">
        <f t="shared" si="2426"/>
        <v>UBNK United United Financial United Financial Bancorp United Financial Bancorp Inc</v>
      </c>
      <c r="AD2206" t="str">
        <f t="shared" si="2427"/>
        <v>UBNK.OQ</v>
      </c>
      <c r="AE2206">
        <f t="shared" si="2428"/>
        <v>6.851149104606459E-2</v>
      </c>
    </row>
    <row r="2207" spans="1:31" collapsed="1" x14ac:dyDescent="0.25">
      <c r="A2207" s="1" t="s">
        <v>11234</v>
      </c>
      <c r="B2207" s="1" t="s">
        <v>11235</v>
      </c>
      <c r="C2207" s="1" t="s">
        <v>55</v>
      </c>
      <c r="D2207" s="1" t="s">
        <v>11236</v>
      </c>
      <c r="E2207" s="1" t="s">
        <v>11237</v>
      </c>
      <c r="F2207" s="1"/>
      <c r="G2207" s="2">
        <v>693034644.20000005</v>
      </c>
      <c r="H2207" s="1" t="s">
        <v>19</v>
      </c>
      <c r="I2207" s="1" t="s">
        <v>20</v>
      </c>
      <c r="J2207" s="1" t="s">
        <v>11238</v>
      </c>
      <c r="K2207" s="1" t="s">
        <v>88</v>
      </c>
      <c r="L2207" s="1" t="s">
        <v>89</v>
      </c>
      <c r="M2207" s="1" t="s">
        <v>6829</v>
      </c>
      <c r="N2207" s="1" t="s">
        <v>6829</v>
      </c>
      <c r="O2207" t="str">
        <f t="shared" si="2392"/>
        <v>CONSOL</v>
      </c>
      <c r="P2207" t="str">
        <f t="shared" si="2440"/>
        <v>Energy</v>
      </c>
      <c r="Q2207" t="str">
        <f t="shared" si="2440"/>
        <v>Inc</v>
      </c>
      <c r="R2207" t="str">
        <f t="shared" si="2440"/>
        <v/>
      </c>
      <c r="S2207" t="str">
        <f t="shared" si="2440"/>
        <v/>
      </c>
      <c r="T2207" t="str">
        <f t="shared" si="2440"/>
        <v/>
      </c>
      <c r="U2207" t="str">
        <f t="shared" si="2423"/>
        <v>CONSOL</v>
      </c>
      <c r="V2207" t="str">
        <f t="shared" ref="V2207:Z2207" si="2457">IF(LEN(P2207)&gt;0, U2207  &amp; " " &amp; P2207,"")</f>
        <v>CONSOL Energy</v>
      </c>
      <c r="W2207" t="str">
        <f t="shared" si="2457"/>
        <v>CONSOL Energy Inc</v>
      </c>
      <c r="X2207" t="str">
        <f t="shared" si="2457"/>
        <v/>
      </c>
      <c r="Y2207" t="str">
        <f t="shared" si="2457"/>
        <v/>
      </c>
      <c r="Z2207" t="str">
        <f t="shared" si="2457"/>
        <v/>
      </c>
      <c r="AB2207" t="str">
        <f t="shared" si="2425"/>
        <v>CONSOL Energy Inc</v>
      </c>
      <c r="AC2207" t="str">
        <f t="shared" si="2426"/>
        <v>CEIX CONSOL CONSOL Energy CONSOL Energy Inc</v>
      </c>
      <c r="AD2207" t="str">
        <f t="shared" si="2427"/>
        <v>CEIX.N</v>
      </c>
      <c r="AE2207">
        <f t="shared" si="2428"/>
        <v>6.8283296032846511E-2</v>
      </c>
    </row>
    <row r="2208" spans="1:31" collapsed="1" x14ac:dyDescent="0.25">
      <c r="A2208" s="1" t="s">
        <v>11239</v>
      </c>
      <c r="B2208" s="1" t="s">
        <v>11240</v>
      </c>
      <c r="C2208" s="1" t="s">
        <v>55</v>
      </c>
      <c r="D2208" s="1" t="s">
        <v>11241</v>
      </c>
      <c r="E2208" s="1" t="s">
        <v>11242</v>
      </c>
      <c r="F2208" s="1"/>
      <c r="G2208" s="2">
        <v>691958470.27999997</v>
      </c>
      <c r="H2208" s="1" t="s">
        <v>19</v>
      </c>
      <c r="I2208" s="1" t="s">
        <v>20</v>
      </c>
      <c r="J2208" s="1" t="s">
        <v>11243</v>
      </c>
      <c r="K2208" s="1" t="s">
        <v>30</v>
      </c>
      <c r="L2208" s="1" t="s">
        <v>661</v>
      </c>
      <c r="M2208" s="1" t="s">
        <v>661</v>
      </c>
      <c r="N2208" s="1" t="s">
        <v>1358</v>
      </c>
      <c r="O2208" t="str">
        <f t="shared" si="2392"/>
        <v>Cooper-Standard</v>
      </c>
      <c r="P2208" t="str">
        <f t="shared" si="2440"/>
        <v>Holdings</v>
      </c>
      <c r="Q2208" t="str">
        <f t="shared" si="2440"/>
        <v>Inc</v>
      </c>
      <c r="R2208" t="str">
        <f t="shared" si="2440"/>
        <v/>
      </c>
      <c r="S2208" t="str">
        <f t="shared" si="2440"/>
        <v/>
      </c>
      <c r="T2208" t="str">
        <f t="shared" si="2440"/>
        <v/>
      </c>
      <c r="U2208" t="str">
        <f t="shared" si="2423"/>
        <v>Cooper-Standard</v>
      </c>
      <c r="V2208" t="str">
        <f t="shared" ref="V2208:Z2208" si="2458">IF(LEN(P2208)&gt;0, U2208  &amp; " " &amp; P2208,"")</f>
        <v>Cooper-Standard Holdings</v>
      </c>
      <c r="W2208" t="str">
        <f t="shared" si="2458"/>
        <v>Cooper-Standard Holdings Inc</v>
      </c>
      <c r="X2208" t="str">
        <f t="shared" si="2458"/>
        <v/>
      </c>
      <c r="Y2208" t="str">
        <f t="shared" si="2458"/>
        <v/>
      </c>
      <c r="Z2208" t="str">
        <f t="shared" si="2458"/>
        <v/>
      </c>
      <c r="AB2208" t="str">
        <f t="shared" si="2425"/>
        <v>Cooper-Standard Holdings Inc</v>
      </c>
      <c r="AC2208" t="str">
        <f t="shared" si="2426"/>
        <v>CPS Cooper-Standard Cooper-Standard Holdings Cooper-Standard Holdings Inc</v>
      </c>
      <c r="AD2208" t="str">
        <f t="shared" si="2427"/>
        <v>CPS.N</v>
      </c>
      <c r="AE2208">
        <f t="shared" si="2428"/>
        <v>6.8177262802073452E-2</v>
      </c>
    </row>
    <row r="2209" spans="1:31" collapsed="1" x14ac:dyDescent="0.25">
      <c r="A2209" s="1" t="s">
        <v>11244</v>
      </c>
      <c r="B2209" s="1" t="s">
        <v>11245</v>
      </c>
      <c r="C2209" s="1" t="s">
        <v>55</v>
      </c>
      <c r="D2209" s="1" t="s">
        <v>11246</v>
      </c>
      <c r="E2209" s="1" t="s">
        <v>11247</v>
      </c>
      <c r="F2209" s="1"/>
      <c r="G2209" s="2">
        <v>691712706.70000005</v>
      </c>
      <c r="H2209" s="1" t="s">
        <v>19</v>
      </c>
      <c r="I2209" s="1" t="s">
        <v>20</v>
      </c>
      <c r="J2209" s="1" t="s">
        <v>11248</v>
      </c>
      <c r="K2209" s="1" t="s">
        <v>88</v>
      </c>
      <c r="L2209" s="1" t="s">
        <v>3787</v>
      </c>
      <c r="M2209" s="1" t="s">
        <v>3787</v>
      </c>
      <c r="N2209" s="1" t="s">
        <v>3788</v>
      </c>
      <c r="O2209" t="str">
        <f t="shared" si="2392"/>
        <v>Ameresco</v>
      </c>
      <c r="P2209" t="str">
        <f t="shared" si="2440"/>
        <v>Inc</v>
      </c>
      <c r="Q2209" t="str">
        <f t="shared" si="2440"/>
        <v/>
      </c>
      <c r="R2209" t="str">
        <f t="shared" si="2440"/>
        <v/>
      </c>
      <c r="S2209" t="str">
        <f t="shared" si="2440"/>
        <v/>
      </c>
      <c r="T2209" t="str">
        <f t="shared" si="2440"/>
        <v/>
      </c>
      <c r="U2209" t="str">
        <f t="shared" si="2423"/>
        <v>Ameresco</v>
      </c>
      <c r="V2209" t="str">
        <f t="shared" ref="V2209:Z2209" si="2459">IF(LEN(P2209)&gt;0, U2209  &amp; " " &amp; P2209,"")</f>
        <v>Ameresco Inc</v>
      </c>
      <c r="W2209" t="str">
        <f t="shared" si="2459"/>
        <v/>
      </c>
      <c r="X2209" t="str">
        <f t="shared" si="2459"/>
        <v/>
      </c>
      <c r="Y2209" t="str">
        <f t="shared" si="2459"/>
        <v/>
      </c>
      <c r="Z2209" t="str">
        <f t="shared" si="2459"/>
        <v/>
      </c>
      <c r="AB2209" t="str">
        <f t="shared" si="2425"/>
        <v>Ameresco Inc</v>
      </c>
      <c r="AC2209" t="str">
        <f t="shared" si="2426"/>
        <v>AMRC Ameresco Ameresco Inc</v>
      </c>
      <c r="AD2209" t="str">
        <f t="shared" si="2427"/>
        <v>AMRC.N</v>
      </c>
      <c r="AE2209">
        <f t="shared" si="2428"/>
        <v>6.815304821564884E-2</v>
      </c>
    </row>
    <row r="2210" spans="1:31" collapsed="1" x14ac:dyDescent="0.25">
      <c r="A2210" s="1" t="s">
        <v>11249</v>
      </c>
      <c r="B2210" s="1" t="s">
        <v>11250</v>
      </c>
      <c r="C2210" s="1" t="s">
        <v>16</v>
      </c>
      <c r="D2210" s="1" t="s">
        <v>11251</v>
      </c>
      <c r="E2210" s="1" t="s">
        <v>11252</v>
      </c>
      <c r="F2210" s="1"/>
      <c r="G2210" s="2">
        <v>690977088.66999996</v>
      </c>
      <c r="H2210" s="1" t="s">
        <v>19</v>
      </c>
      <c r="I2210" s="1" t="s">
        <v>20</v>
      </c>
      <c r="J2210" s="1" t="s">
        <v>11253</v>
      </c>
      <c r="K2210" s="1" t="s">
        <v>30</v>
      </c>
      <c r="L2210" s="1" t="s">
        <v>122</v>
      </c>
      <c r="M2210" s="1" t="s">
        <v>222</v>
      </c>
      <c r="N2210" s="1" t="s">
        <v>223</v>
      </c>
      <c r="O2210" t="str">
        <f t="shared" si="2392"/>
        <v>Ruth's</v>
      </c>
      <c r="P2210" t="str">
        <f t="shared" si="2440"/>
        <v>Hospitality</v>
      </c>
      <c r="Q2210" t="str">
        <f t="shared" si="2440"/>
        <v>Group</v>
      </c>
      <c r="R2210" t="str">
        <f t="shared" si="2440"/>
        <v>Inc</v>
      </c>
      <c r="S2210" t="str">
        <f t="shared" si="2440"/>
        <v/>
      </c>
      <c r="T2210" t="str">
        <f t="shared" si="2440"/>
        <v/>
      </c>
      <c r="U2210" t="str">
        <f t="shared" si="2423"/>
        <v>Ruth's</v>
      </c>
      <c r="V2210" t="str">
        <f t="shared" ref="V2210:Z2210" si="2460">IF(LEN(P2210)&gt;0, U2210  &amp; " " &amp; P2210,"")</f>
        <v>Ruth's Hospitality</v>
      </c>
      <c r="W2210" t="str">
        <f t="shared" si="2460"/>
        <v>Ruth's Hospitality Group</v>
      </c>
      <c r="X2210" t="str">
        <f t="shared" si="2460"/>
        <v>Ruth's Hospitality Group Inc</v>
      </c>
      <c r="Y2210" t="str">
        <f t="shared" si="2460"/>
        <v/>
      </c>
      <c r="Z2210" t="str">
        <f t="shared" si="2460"/>
        <v/>
      </c>
      <c r="AB2210" t="str">
        <f t="shared" si="2425"/>
        <v>Ruth's Hospitality Group Inc</v>
      </c>
      <c r="AC2210" t="str">
        <f t="shared" si="2426"/>
        <v>RUTH Ruth's Ruth's Hospitality Ruth's Hospitality Group Ruth's Hospitality Group Inc</v>
      </c>
      <c r="AD2210" t="str">
        <f t="shared" si="2427"/>
        <v>RUTH.OQ</v>
      </c>
      <c r="AE2210">
        <f t="shared" si="2428"/>
        <v>6.8080569265094246E-2</v>
      </c>
    </row>
    <row r="2211" spans="1:31" collapsed="1" x14ac:dyDescent="0.25">
      <c r="A2211" s="1" t="s">
        <v>11254</v>
      </c>
      <c r="B2211" s="1" t="s">
        <v>11255</v>
      </c>
      <c r="C2211" s="1" t="s">
        <v>16</v>
      </c>
      <c r="D2211" s="1" t="s">
        <v>11256</v>
      </c>
      <c r="E2211" s="1" t="s">
        <v>11257</v>
      </c>
      <c r="F2211" s="1"/>
      <c r="G2211" s="2">
        <v>689734158.75</v>
      </c>
      <c r="H2211" s="1" t="s">
        <v>19</v>
      </c>
      <c r="I2211" s="1" t="s">
        <v>20</v>
      </c>
      <c r="J2211" s="1" t="s">
        <v>11258</v>
      </c>
      <c r="K2211" s="1" t="s">
        <v>67</v>
      </c>
      <c r="L2211" s="1" t="s">
        <v>68</v>
      </c>
      <c r="M2211" s="1" t="s">
        <v>424</v>
      </c>
      <c r="N2211" s="1" t="s">
        <v>424</v>
      </c>
      <c r="O2211" t="str">
        <f t="shared" si="2392"/>
        <v>Intra-Cellular</v>
      </c>
      <c r="P2211" t="str">
        <f t="shared" si="2440"/>
        <v>Therapies</v>
      </c>
      <c r="Q2211" t="str">
        <f t="shared" si="2440"/>
        <v>Inc</v>
      </c>
      <c r="R2211" t="str">
        <f t="shared" si="2440"/>
        <v/>
      </c>
      <c r="S2211" t="str">
        <f t="shared" si="2440"/>
        <v/>
      </c>
      <c r="T2211" t="str">
        <f t="shared" si="2440"/>
        <v/>
      </c>
      <c r="U2211" t="str">
        <f t="shared" si="2423"/>
        <v>Intra-Cellular</v>
      </c>
      <c r="V2211" t="str">
        <f t="shared" ref="V2211:Z2211" si="2461">IF(LEN(P2211)&gt;0, U2211  &amp; " " &amp; P2211,"")</f>
        <v>Intra-Cellular Therapies</v>
      </c>
      <c r="W2211" t="str">
        <f t="shared" si="2461"/>
        <v>Intra-Cellular Therapies Inc</v>
      </c>
      <c r="X2211" t="str">
        <f t="shared" si="2461"/>
        <v/>
      </c>
      <c r="Y2211" t="str">
        <f t="shared" si="2461"/>
        <v/>
      </c>
      <c r="Z2211" t="str">
        <f t="shared" si="2461"/>
        <v/>
      </c>
      <c r="AB2211" t="str">
        <f t="shared" si="2425"/>
        <v>Intra-Cellular Therapies Inc</v>
      </c>
      <c r="AC2211" t="str">
        <f t="shared" si="2426"/>
        <v>ITCI Intra-Cellular Intra-Cellular Therapies Intra-Cellular Therapies Inc</v>
      </c>
      <c r="AD2211" t="str">
        <f t="shared" si="2427"/>
        <v>ITCI.OQ</v>
      </c>
      <c r="AE2211">
        <f t="shared" si="2428"/>
        <v>6.7958105904300195E-2</v>
      </c>
    </row>
    <row r="2212" spans="1:31" collapsed="1" x14ac:dyDescent="0.25">
      <c r="A2212" s="1" t="s">
        <v>11259</v>
      </c>
      <c r="B2212" s="1" t="s">
        <v>11260</v>
      </c>
      <c r="C2212" s="1" t="s">
        <v>55</v>
      </c>
      <c r="D2212" s="1" t="s">
        <v>11261</v>
      </c>
      <c r="E2212" s="1" t="s">
        <v>11262</v>
      </c>
      <c r="F2212" s="1"/>
      <c r="G2212" s="2">
        <v>689126168.63999999</v>
      </c>
      <c r="H2212" s="1" t="s">
        <v>19</v>
      </c>
      <c r="I2212" s="1" t="s">
        <v>20</v>
      </c>
      <c r="J2212" s="1" t="s">
        <v>11263</v>
      </c>
      <c r="K2212" s="1" t="s">
        <v>323</v>
      </c>
      <c r="L2212" s="1" t="s">
        <v>1197</v>
      </c>
      <c r="M2212" s="1" t="s">
        <v>1198</v>
      </c>
      <c r="N2212" s="1" t="s">
        <v>10897</v>
      </c>
      <c r="O2212" t="str">
        <f t="shared" si="2392"/>
        <v>Coeur</v>
      </c>
      <c r="P2212" t="str">
        <f t="shared" si="2440"/>
        <v>Mining</v>
      </c>
      <c r="Q2212" t="str">
        <f t="shared" si="2440"/>
        <v>Inc</v>
      </c>
      <c r="R2212" t="str">
        <f t="shared" si="2440"/>
        <v/>
      </c>
      <c r="S2212" t="str">
        <f t="shared" si="2440"/>
        <v/>
      </c>
      <c r="T2212" t="str">
        <f t="shared" si="2440"/>
        <v/>
      </c>
      <c r="U2212" t="str">
        <f t="shared" si="2423"/>
        <v>Coeur</v>
      </c>
      <c r="V2212" t="str">
        <f t="shared" ref="V2212:Z2212" si="2462">IF(LEN(P2212)&gt;0, U2212  &amp; " " &amp; P2212,"")</f>
        <v>Coeur Mining</v>
      </c>
      <c r="W2212" t="str">
        <f t="shared" si="2462"/>
        <v>Coeur Mining Inc</v>
      </c>
      <c r="X2212" t="str">
        <f t="shared" si="2462"/>
        <v/>
      </c>
      <c r="Y2212" t="str">
        <f t="shared" si="2462"/>
        <v/>
      </c>
      <c r="Z2212" t="str">
        <f t="shared" si="2462"/>
        <v/>
      </c>
      <c r="AB2212" t="str">
        <f t="shared" si="2425"/>
        <v>Coeur Mining Inc</v>
      </c>
      <c r="AC2212" t="str">
        <f t="shared" si="2426"/>
        <v>CDE Coeur Coeur Mining Coeur Mining Inc</v>
      </c>
      <c r="AD2212" t="str">
        <f t="shared" si="2427"/>
        <v>CDE.N</v>
      </c>
      <c r="AE2212">
        <f t="shared" si="2428"/>
        <v>6.7898201873508063E-2</v>
      </c>
    </row>
    <row r="2213" spans="1:31" collapsed="1" x14ac:dyDescent="0.25">
      <c r="A2213" s="1" t="s">
        <v>11264</v>
      </c>
      <c r="B2213" s="1" t="s">
        <v>11265</v>
      </c>
      <c r="C2213" s="1" t="s">
        <v>16</v>
      </c>
      <c r="D2213" s="1" t="s">
        <v>11266</v>
      </c>
      <c r="E2213" s="1" t="s">
        <v>11267</v>
      </c>
      <c r="F2213" s="1"/>
      <c r="G2213" s="2">
        <v>688441748.40999997</v>
      </c>
      <c r="H2213" s="1" t="s">
        <v>19</v>
      </c>
      <c r="I2213" s="1" t="s">
        <v>20</v>
      </c>
      <c r="J2213" s="1" t="s">
        <v>11268</v>
      </c>
      <c r="K2213" s="1" t="s">
        <v>199</v>
      </c>
      <c r="L2213" s="1" t="s">
        <v>627</v>
      </c>
      <c r="M2213" s="1" t="s">
        <v>2708</v>
      </c>
      <c r="N2213" s="1" t="s">
        <v>2708</v>
      </c>
      <c r="O2213" t="str">
        <f t="shared" ref="O2213:O2276" si="2463">TRIM(MID(SUBSTITUTE($B2213," ",REPT(" ",LEN($B2213))),(O$1-1)*LEN($B2213)+1,LEN($B2213)))</f>
        <v>Construction</v>
      </c>
      <c r="P2213" t="str">
        <f t="shared" si="2440"/>
        <v>Partners</v>
      </c>
      <c r="Q2213" t="str">
        <f t="shared" si="2440"/>
        <v>Inc</v>
      </c>
      <c r="R2213" t="str">
        <f t="shared" si="2440"/>
        <v/>
      </c>
      <c r="S2213" t="str">
        <f t="shared" si="2440"/>
        <v/>
      </c>
      <c r="T2213" t="str">
        <f t="shared" si="2440"/>
        <v/>
      </c>
      <c r="U2213" t="str">
        <f t="shared" si="2423"/>
        <v>Construction</v>
      </c>
      <c r="V2213" t="str">
        <f t="shared" ref="V2213:Z2213" si="2464">IF(LEN(P2213)&gt;0, U2213  &amp; " " &amp; P2213,"")</f>
        <v>Construction Partners</v>
      </c>
      <c r="W2213" t="str">
        <f t="shared" si="2464"/>
        <v>Construction Partners Inc</v>
      </c>
      <c r="X2213" t="str">
        <f t="shared" si="2464"/>
        <v/>
      </c>
      <c r="Y2213" t="str">
        <f t="shared" si="2464"/>
        <v/>
      </c>
      <c r="Z2213" t="str">
        <f t="shared" si="2464"/>
        <v/>
      </c>
      <c r="AB2213" t="str">
        <f t="shared" si="2425"/>
        <v>Construction Partners Inc</v>
      </c>
      <c r="AC2213" t="str">
        <f t="shared" si="2426"/>
        <v>ROAD Construction Construction Partners Construction Partners Inc</v>
      </c>
      <c r="AD2213" t="str">
        <f t="shared" si="2427"/>
        <v>ROAD.OQ</v>
      </c>
      <c r="AE2213">
        <f t="shared" si="2428"/>
        <v>6.7830767338211626E-2</v>
      </c>
    </row>
    <row r="2214" spans="1:31" collapsed="1" x14ac:dyDescent="0.25">
      <c r="A2214" s="1" t="s">
        <v>11269</v>
      </c>
      <c r="B2214" s="1" t="s">
        <v>11270</v>
      </c>
      <c r="C2214" s="1" t="s">
        <v>16</v>
      </c>
      <c r="D2214" s="1" t="s">
        <v>11271</v>
      </c>
      <c r="E2214" s="1" t="s">
        <v>11272</v>
      </c>
      <c r="F2214" s="1"/>
      <c r="G2214" s="2">
        <v>688232311.01999998</v>
      </c>
      <c r="H2214" s="1" t="s">
        <v>19</v>
      </c>
      <c r="I2214" s="1" t="s">
        <v>20</v>
      </c>
      <c r="J2214" s="1" t="s">
        <v>11273</v>
      </c>
      <c r="K2214" s="1" t="s">
        <v>59</v>
      </c>
      <c r="L2214" s="1" t="s">
        <v>80</v>
      </c>
      <c r="M2214" s="1" t="s">
        <v>81</v>
      </c>
      <c r="N2214" s="1" t="s">
        <v>82</v>
      </c>
      <c r="O2214" t="str">
        <f t="shared" si="2463"/>
        <v>Camden</v>
      </c>
      <c r="P2214" t="str">
        <f t="shared" si="2440"/>
        <v>National</v>
      </c>
      <c r="Q2214" t="str">
        <f t="shared" si="2440"/>
        <v>Corp</v>
      </c>
      <c r="R2214" t="str">
        <f t="shared" si="2440"/>
        <v/>
      </c>
      <c r="S2214" t="str">
        <f t="shared" si="2440"/>
        <v/>
      </c>
      <c r="T2214" t="str">
        <f t="shared" si="2440"/>
        <v/>
      </c>
      <c r="U2214" t="str">
        <f t="shared" si="2423"/>
        <v>Camden</v>
      </c>
      <c r="V2214" t="str">
        <f t="shared" ref="V2214:Z2214" si="2465">IF(LEN(P2214)&gt;0, U2214  &amp; " " &amp; P2214,"")</f>
        <v>Camden National</v>
      </c>
      <c r="W2214" t="str">
        <f t="shared" si="2465"/>
        <v>Camden National Corp</v>
      </c>
      <c r="X2214" t="str">
        <f t="shared" si="2465"/>
        <v/>
      </c>
      <c r="Y2214" t="str">
        <f t="shared" si="2465"/>
        <v/>
      </c>
      <c r="Z2214" t="str">
        <f t="shared" si="2465"/>
        <v/>
      </c>
      <c r="AB2214" t="str">
        <f t="shared" si="2425"/>
        <v>Camden National Corp</v>
      </c>
      <c r="AC2214" t="str">
        <f t="shared" si="2426"/>
        <v>CAC Camden Camden National Camden National Corp</v>
      </c>
      <c r="AD2214" t="str">
        <f t="shared" si="2427"/>
        <v>CAC.OQ</v>
      </c>
      <c r="AE2214">
        <f t="shared" si="2428"/>
        <v>6.78101318975141E-2</v>
      </c>
    </row>
    <row r="2215" spans="1:31" collapsed="1" x14ac:dyDescent="0.25">
      <c r="A2215" s="1" t="s">
        <v>11274</v>
      </c>
      <c r="B2215" s="1" t="s">
        <v>11275</v>
      </c>
      <c r="C2215" s="1" t="s">
        <v>16</v>
      </c>
      <c r="D2215" s="1" t="s">
        <v>11276</v>
      </c>
      <c r="E2215" s="1" t="s">
        <v>11277</v>
      </c>
      <c r="F2215" s="1"/>
      <c r="G2215" s="2">
        <v>686449758.27999997</v>
      </c>
      <c r="H2215" s="1" t="s">
        <v>19</v>
      </c>
      <c r="I2215" s="1" t="s">
        <v>20</v>
      </c>
      <c r="J2215" s="1" t="s">
        <v>11278</v>
      </c>
      <c r="K2215" s="1" t="s">
        <v>59</v>
      </c>
      <c r="L2215" s="1" t="s">
        <v>60</v>
      </c>
      <c r="M2215" s="1" t="s">
        <v>60</v>
      </c>
      <c r="N2215" s="1" t="s">
        <v>747</v>
      </c>
      <c r="O2215" t="str">
        <f t="shared" si="2463"/>
        <v>Ambac</v>
      </c>
      <c r="P2215" t="str">
        <f t="shared" si="2440"/>
        <v>Financial</v>
      </c>
      <c r="Q2215" t="str">
        <f t="shared" si="2440"/>
        <v>Group</v>
      </c>
      <c r="R2215" t="str">
        <f t="shared" si="2440"/>
        <v>Inc</v>
      </c>
      <c r="S2215" t="str">
        <f t="shared" si="2440"/>
        <v/>
      </c>
      <c r="T2215" t="str">
        <f t="shared" si="2440"/>
        <v/>
      </c>
      <c r="U2215" t="str">
        <f t="shared" si="2423"/>
        <v>Ambac</v>
      </c>
      <c r="V2215" t="str">
        <f t="shared" ref="V2215:Z2215" si="2466">IF(LEN(P2215)&gt;0, U2215  &amp; " " &amp; P2215,"")</f>
        <v>Ambac Financial</v>
      </c>
      <c r="W2215" t="str">
        <f t="shared" si="2466"/>
        <v>Ambac Financial Group</v>
      </c>
      <c r="X2215" t="str">
        <f t="shared" si="2466"/>
        <v>Ambac Financial Group Inc</v>
      </c>
      <c r="Y2215" t="str">
        <f t="shared" si="2466"/>
        <v/>
      </c>
      <c r="Z2215" t="str">
        <f t="shared" si="2466"/>
        <v/>
      </c>
      <c r="AB2215" t="str">
        <f t="shared" si="2425"/>
        <v>Ambac Financial Group Inc</v>
      </c>
      <c r="AC2215" t="str">
        <f t="shared" si="2426"/>
        <v>AMBC Ambac Ambac Financial Ambac Financial Group Ambac Financial Group Inc</v>
      </c>
      <c r="AD2215" t="str">
        <f t="shared" si="2427"/>
        <v>AMBC.OQ</v>
      </c>
      <c r="AE2215">
        <f t="shared" si="2428"/>
        <v>6.7634500596166838E-2</v>
      </c>
    </row>
    <row r="2216" spans="1:31" collapsed="1" x14ac:dyDescent="0.25">
      <c r="A2216" s="1" t="s">
        <v>11279</v>
      </c>
      <c r="B2216" s="1" t="s">
        <v>11280</v>
      </c>
      <c r="C2216" s="1" t="s">
        <v>16</v>
      </c>
      <c r="D2216" s="1" t="s">
        <v>11281</v>
      </c>
      <c r="E2216" s="1" t="s">
        <v>11282</v>
      </c>
      <c r="F2216" s="1"/>
      <c r="G2216" s="2">
        <v>686412742.75</v>
      </c>
      <c r="H2216" s="1" t="s">
        <v>19</v>
      </c>
      <c r="I2216" s="1" t="s">
        <v>20</v>
      </c>
      <c r="J2216" s="1" t="s">
        <v>11283</v>
      </c>
      <c r="K2216" s="1" t="s">
        <v>67</v>
      </c>
      <c r="L2216" s="1" t="s">
        <v>68</v>
      </c>
      <c r="M2216" s="1" t="s">
        <v>424</v>
      </c>
      <c r="N2216" s="1" t="s">
        <v>424</v>
      </c>
      <c r="O2216" t="str">
        <f t="shared" si="2463"/>
        <v>Clovis</v>
      </c>
      <c r="P2216" t="str">
        <f t="shared" si="2440"/>
        <v>Oncology</v>
      </c>
      <c r="Q2216" t="str">
        <f t="shared" si="2440"/>
        <v>Inc</v>
      </c>
      <c r="R2216" t="str">
        <f t="shared" si="2440"/>
        <v/>
      </c>
      <c r="S2216" t="str">
        <f t="shared" si="2440"/>
        <v/>
      </c>
      <c r="T2216" t="str">
        <f t="shared" si="2440"/>
        <v/>
      </c>
      <c r="U2216" t="str">
        <f t="shared" si="2423"/>
        <v>Clovis</v>
      </c>
      <c r="V2216" t="str">
        <f t="shared" ref="V2216:Z2216" si="2467">IF(LEN(P2216)&gt;0, U2216  &amp; " " &amp; P2216,"")</f>
        <v>Clovis Oncology</v>
      </c>
      <c r="W2216" t="str">
        <f t="shared" si="2467"/>
        <v>Clovis Oncology Inc</v>
      </c>
      <c r="X2216" t="str">
        <f t="shared" si="2467"/>
        <v/>
      </c>
      <c r="Y2216" t="str">
        <f t="shared" si="2467"/>
        <v/>
      </c>
      <c r="Z2216" t="str">
        <f t="shared" si="2467"/>
        <v/>
      </c>
      <c r="AB2216" t="str">
        <f t="shared" si="2425"/>
        <v>Clovis Oncology Inc</v>
      </c>
      <c r="AC2216" t="str">
        <f t="shared" si="2426"/>
        <v>CLVS Clovis Clovis Oncology Clovis Oncology Inc</v>
      </c>
      <c r="AD2216" t="str">
        <f t="shared" si="2427"/>
        <v>CLVS.OQ</v>
      </c>
      <c r="AE2216">
        <f t="shared" si="2428"/>
        <v>6.7630853531169502E-2</v>
      </c>
    </row>
    <row r="2217" spans="1:31" collapsed="1" x14ac:dyDescent="0.25">
      <c r="A2217" s="1" t="s">
        <v>11284</v>
      </c>
      <c r="B2217" s="1" t="s">
        <v>11285</v>
      </c>
      <c r="C2217" s="1" t="s">
        <v>2669</v>
      </c>
      <c r="D2217" s="1" t="s">
        <v>11286</v>
      </c>
      <c r="E2217" s="1" t="s">
        <v>11287</v>
      </c>
      <c r="F2217" s="1"/>
      <c r="G2217" s="2">
        <v>686362577.58000004</v>
      </c>
      <c r="H2217" s="1" t="s">
        <v>19</v>
      </c>
      <c r="I2217" s="1" t="s">
        <v>20</v>
      </c>
      <c r="J2217" s="1" t="s">
        <v>11288</v>
      </c>
      <c r="K2217" s="1" t="s">
        <v>67</v>
      </c>
      <c r="L2217" s="1" t="s">
        <v>68</v>
      </c>
      <c r="M2217" s="1" t="s">
        <v>424</v>
      </c>
      <c r="N2217" s="1" t="s">
        <v>424</v>
      </c>
      <c r="O2217" t="str">
        <f t="shared" si="2463"/>
        <v>Adverum</v>
      </c>
      <c r="P2217" t="str">
        <f t="shared" si="2440"/>
        <v>Biotechnologies</v>
      </c>
      <c r="Q2217" t="str">
        <f t="shared" si="2440"/>
        <v>Inc</v>
      </c>
      <c r="R2217" t="str">
        <f t="shared" si="2440"/>
        <v/>
      </c>
      <c r="S2217" t="str">
        <f t="shared" si="2440"/>
        <v/>
      </c>
      <c r="T2217" t="str">
        <f t="shared" si="2440"/>
        <v/>
      </c>
      <c r="U2217" t="str">
        <f t="shared" si="2423"/>
        <v>Adverum</v>
      </c>
      <c r="V2217" t="str">
        <f t="shared" ref="V2217:Z2217" si="2468">IF(LEN(P2217)&gt;0, U2217  &amp; " " &amp; P2217,"")</f>
        <v>Adverum Biotechnologies</v>
      </c>
      <c r="W2217" t="str">
        <f t="shared" si="2468"/>
        <v>Adverum Biotechnologies Inc</v>
      </c>
      <c r="X2217" t="str">
        <f t="shared" si="2468"/>
        <v/>
      </c>
      <c r="Y2217" t="str">
        <f t="shared" si="2468"/>
        <v/>
      </c>
      <c r="Z2217" t="str">
        <f t="shared" si="2468"/>
        <v/>
      </c>
      <c r="AB2217" t="str">
        <f t="shared" si="2425"/>
        <v>Adverum Biotechnologies Inc</v>
      </c>
      <c r="AC2217" t="str">
        <f t="shared" si="2426"/>
        <v>ADVM Adverum Adverum Biotechnologies Adverum Biotechnologies Inc</v>
      </c>
      <c r="AD2217" t="str">
        <f t="shared" si="2427"/>
        <v>ADVM.OQ</v>
      </c>
      <c r="AE2217">
        <f t="shared" si="2428"/>
        <v>6.7625910858848115E-2</v>
      </c>
    </row>
    <row r="2218" spans="1:31" collapsed="1" x14ac:dyDescent="0.25">
      <c r="A2218" s="1" t="s">
        <v>11289</v>
      </c>
      <c r="B2218" s="1" t="s">
        <v>11290</v>
      </c>
      <c r="C2218" s="1" t="s">
        <v>16</v>
      </c>
      <c r="D2218" s="1" t="s">
        <v>11291</v>
      </c>
      <c r="E2218" s="1" t="s">
        <v>11292</v>
      </c>
      <c r="F2218" s="1"/>
      <c r="G2218" s="2">
        <v>684776810.96000004</v>
      </c>
      <c r="H2218" s="1" t="s">
        <v>19</v>
      </c>
      <c r="I2218" s="1" t="s">
        <v>20</v>
      </c>
      <c r="J2218" s="1" t="s">
        <v>11293</v>
      </c>
      <c r="K2218" s="1" t="s">
        <v>199</v>
      </c>
      <c r="L2218" s="1" t="s">
        <v>293</v>
      </c>
      <c r="M2218" s="1" t="s">
        <v>294</v>
      </c>
      <c r="N2218" s="1" t="s">
        <v>295</v>
      </c>
      <c r="O2218" t="str">
        <f t="shared" si="2463"/>
        <v>ArcBest</v>
      </c>
      <c r="P2218" t="str">
        <f t="shared" si="2440"/>
        <v>Corp</v>
      </c>
      <c r="Q2218" t="str">
        <f t="shared" si="2440"/>
        <v/>
      </c>
      <c r="R2218" t="str">
        <f t="shared" si="2440"/>
        <v/>
      </c>
      <c r="S2218" t="str">
        <f t="shared" si="2440"/>
        <v/>
      </c>
      <c r="T2218" t="str">
        <f t="shared" si="2440"/>
        <v/>
      </c>
      <c r="U2218" t="str">
        <f t="shared" si="2423"/>
        <v>ArcBest</v>
      </c>
      <c r="V2218" t="str">
        <f t="shared" ref="V2218:Z2218" si="2469">IF(LEN(P2218)&gt;0, U2218  &amp; " " &amp; P2218,"")</f>
        <v>ArcBest Corp</v>
      </c>
      <c r="W2218" t="str">
        <f t="shared" si="2469"/>
        <v/>
      </c>
      <c r="X2218" t="str">
        <f t="shared" si="2469"/>
        <v/>
      </c>
      <c r="Y2218" t="str">
        <f t="shared" si="2469"/>
        <v/>
      </c>
      <c r="Z2218" t="str">
        <f t="shared" si="2469"/>
        <v/>
      </c>
      <c r="AB2218" t="str">
        <f t="shared" si="2425"/>
        <v>ArcBest Corp</v>
      </c>
      <c r="AC2218" t="str">
        <f t="shared" si="2426"/>
        <v>ARCB ArcBest ArcBest Corp</v>
      </c>
      <c r="AD2218" t="str">
        <f t="shared" si="2427"/>
        <v>ARCB.OQ</v>
      </c>
      <c r="AE2218">
        <f t="shared" si="2428"/>
        <v>6.7469668494258311E-2</v>
      </c>
    </row>
    <row r="2219" spans="1:31" collapsed="1" x14ac:dyDescent="0.25">
      <c r="A2219" s="1" t="s">
        <v>11294</v>
      </c>
      <c r="B2219" s="1" t="s">
        <v>11295</v>
      </c>
      <c r="C2219" s="1" t="s">
        <v>16</v>
      </c>
      <c r="D2219" s="1" t="s">
        <v>11296</v>
      </c>
      <c r="E2219" s="1" t="s">
        <v>11297</v>
      </c>
      <c r="F2219" s="1"/>
      <c r="G2219" s="2">
        <v>684219602.53999996</v>
      </c>
      <c r="H2219" s="1" t="s">
        <v>19</v>
      </c>
      <c r="I2219" s="1" t="s">
        <v>20</v>
      </c>
      <c r="J2219" s="1" t="s">
        <v>11298</v>
      </c>
      <c r="K2219" s="1" t="s">
        <v>22</v>
      </c>
      <c r="L2219" s="1" t="s">
        <v>39</v>
      </c>
      <c r="M2219" s="1" t="s">
        <v>187</v>
      </c>
      <c r="N2219" s="1" t="s">
        <v>188</v>
      </c>
      <c r="O2219" t="str">
        <f t="shared" si="2463"/>
        <v>nLIGHT</v>
      </c>
      <c r="P2219" t="str">
        <f t="shared" si="2440"/>
        <v>Inc</v>
      </c>
      <c r="Q2219" t="str">
        <f t="shared" si="2440"/>
        <v/>
      </c>
      <c r="R2219" t="str">
        <f t="shared" si="2440"/>
        <v/>
      </c>
      <c r="S2219" t="str">
        <f t="shared" si="2440"/>
        <v/>
      </c>
      <c r="T2219" t="str">
        <f t="shared" si="2440"/>
        <v/>
      </c>
      <c r="U2219" t="str">
        <f t="shared" si="2423"/>
        <v>nLIGHT</v>
      </c>
      <c r="V2219" t="str">
        <f t="shared" ref="V2219:Z2219" si="2470">IF(LEN(P2219)&gt;0, U2219  &amp; " " &amp; P2219,"")</f>
        <v>nLIGHT Inc</v>
      </c>
      <c r="W2219" t="str">
        <f t="shared" si="2470"/>
        <v/>
      </c>
      <c r="X2219" t="str">
        <f t="shared" si="2470"/>
        <v/>
      </c>
      <c r="Y2219" t="str">
        <f t="shared" si="2470"/>
        <v/>
      </c>
      <c r="Z2219" t="str">
        <f t="shared" si="2470"/>
        <v/>
      </c>
      <c r="AB2219" t="str">
        <f t="shared" si="2425"/>
        <v>nLIGHT Inc</v>
      </c>
      <c r="AC2219" t="str">
        <f t="shared" si="2426"/>
        <v>LASR nLIGHT nLIGHT Inc</v>
      </c>
      <c r="AD2219" t="str">
        <f t="shared" si="2427"/>
        <v>LASR.OQ</v>
      </c>
      <c r="AE2219">
        <f t="shared" si="2428"/>
        <v>6.7414767880251095E-2</v>
      </c>
    </row>
    <row r="2220" spans="1:31" collapsed="1" x14ac:dyDescent="0.25">
      <c r="A2220" s="1" t="s">
        <v>11299</v>
      </c>
      <c r="B2220" s="1" t="s">
        <v>11300</v>
      </c>
      <c r="C2220" s="1" t="s">
        <v>16</v>
      </c>
      <c r="D2220" s="1" t="s">
        <v>11301</v>
      </c>
      <c r="E2220" s="1" t="s">
        <v>11302</v>
      </c>
      <c r="F2220" s="1"/>
      <c r="G2220" s="2">
        <v>683856028.65999997</v>
      </c>
      <c r="H2220" s="1" t="s">
        <v>19</v>
      </c>
      <c r="I2220" s="1" t="s">
        <v>20</v>
      </c>
      <c r="J2220" s="1" t="s">
        <v>11303</v>
      </c>
      <c r="K2220" s="1" t="s">
        <v>67</v>
      </c>
      <c r="L2220" s="1" t="s">
        <v>68</v>
      </c>
      <c r="M2220" s="1" t="s">
        <v>424</v>
      </c>
      <c r="N2220" s="1" t="s">
        <v>424</v>
      </c>
      <c r="O2220" t="str">
        <f t="shared" si="2463"/>
        <v>MeiraGTx</v>
      </c>
      <c r="P2220" t="str">
        <f t="shared" si="2440"/>
        <v>Holdings</v>
      </c>
      <c r="Q2220" t="str">
        <f t="shared" si="2440"/>
        <v>PLC</v>
      </c>
      <c r="R2220" t="str">
        <f t="shared" si="2440"/>
        <v/>
      </c>
      <c r="S2220" t="str">
        <f t="shared" si="2440"/>
        <v/>
      </c>
      <c r="T2220" t="str">
        <f t="shared" si="2440"/>
        <v/>
      </c>
      <c r="U2220" t="str">
        <f t="shared" si="2423"/>
        <v>MeiraGTx</v>
      </c>
      <c r="V2220" t="str">
        <f t="shared" ref="V2220:Z2220" si="2471">IF(LEN(P2220)&gt;0, U2220  &amp; " " &amp; P2220,"")</f>
        <v>MeiraGTx Holdings</v>
      </c>
      <c r="W2220" t="str">
        <f t="shared" si="2471"/>
        <v>MeiraGTx Holdings PLC</v>
      </c>
      <c r="X2220" t="str">
        <f t="shared" si="2471"/>
        <v/>
      </c>
      <c r="Y2220" t="str">
        <f t="shared" si="2471"/>
        <v/>
      </c>
      <c r="Z2220" t="str">
        <f t="shared" si="2471"/>
        <v/>
      </c>
      <c r="AB2220" t="str">
        <f t="shared" si="2425"/>
        <v>MeiraGTx Holdings PLC</v>
      </c>
      <c r="AC2220" t="str">
        <f t="shared" si="2426"/>
        <v>MGTX MeiraGTx MeiraGTx Holdings MeiraGTx Holdings PLC</v>
      </c>
      <c r="AD2220" t="str">
        <f t="shared" si="2427"/>
        <v>MGTX.OQ</v>
      </c>
      <c r="AE2220">
        <f t="shared" si="2428"/>
        <v>6.7378945684224353E-2</v>
      </c>
    </row>
    <row r="2221" spans="1:31" collapsed="1" x14ac:dyDescent="0.25">
      <c r="A2221" s="1" t="s">
        <v>11304</v>
      </c>
      <c r="B2221" s="1" t="s">
        <v>11305</v>
      </c>
      <c r="C2221" s="1" t="s">
        <v>2199</v>
      </c>
      <c r="D2221" s="1" t="s">
        <v>11306</v>
      </c>
      <c r="E2221" s="1" t="s">
        <v>11307</v>
      </c>
      <c r="F2221" s="1"/>
      <c r="G2221" s="2">
        <v>682972527.33000004</v>
      </c>
      <c r="H2221" s="1" t="s">
        <v>19</v>
      </c>
      <c r="I2221" s="1" t="s">
        <v>20</v>
      </c>
      <c r="J2221" s="1" t="s">
        <v>11308</v>
      </c>
      <c r="K2221" s="1" t="s">
        <v>88</v>
      </c>
      <c r="L2221" s="1" t="s">
        <v>89</v>
      </c>
      <c r="M2221" s="1" t="s">
        <v>688</v>
      </c>
      <c r="N2221" s="1" t="s">
        <v>763</v>
      </c>
      <c r="O2221" t="str">
        <f t="shared" si="2463"/>
        <v>NextDecade</v>
      </c>
      <c r="P2221" t="str">
        <f t="shared" si="2440"/>
        <v>Corp</v>
      </c>
      <c r="Q2221" t="str">
        <f t="shared" si="2440"/>
        <v/>
      </c>
      <c r="R2221" t="str">
        <f t="shared" si="2440"/>
        <v/>
      </c>
      <c r="S2221" t="str">
        <f t="shared" si="2440"/>
        <v/>
      </c>
      <c r="T2221" t="str">
        <f t="shared" si="2440"/>
        <v/>
      </c>
      <c r="U2221" t="str">
        <f t="shared" si="2423"/>
        <v>NextDecade</v>
      </c>
      <c r="V2221" t="str">
        <f t="shared" ref="V2221:Z2221" si="2472">IF(LEN(P2221)&gt;0, U2221  &amp; " " &amp; P2221,"")</f>
        <v>NextDecade Corp</v>
      </c>
      <c r="W2221" t="str">
        <f t="shared" si="2472"/>
        <v/>
      </c>
      <c r="X2221" t="str">
        <f t="shared" si="2472"/>
        <v/>
      </c>
      <c r="Y2221" t="str">
        <f t="shared" si="2472"/>
        <v/>
      </c>
      <c r="Z2221" t="str">
        <f t="shared" si="2472"/>
        <v/>
      </c>
      <c r="AB2221" t="str">
        <f t="shared" si="2425"/>
        <v>NextDecade Corp</v>
      </c>
      <c r="AC2221" t="str">
        <f t="shared" si="2426"/>
        <v>NEXT NextDecade NextDecade Corp</v>
      </c>
      <c r="AD2221" t="str">
        <f t="shared" si="2427"/>
        <v>NEXT.OQ</v>
      </c>
      <c r="AE2221">
        <f t="shared" si="2428"/>
        <v>6.7291896092451869E-2</v>
      </c>
    </row>
    <row r="2222" spans="1:31" collapsed="1" x14ac:dyDescent="0.25">
      <c r="A2222" s="1" t="s">
        <v>11309</v>
      </c>
      <c r="B2222" s="1" t="s">
        <v>11310</v>
      </c>
      <c r="C2222" s="1" t="s">
        <v>55</v>
      </c>
      <c r="D2222" s="1" t="s">
        <v>11311</v>
      </c>
      <c r="E2222" s="1" t="s">
        <v>11312</v>
      </c>
      <c r="F2222" s="1"/>
      <c r="G2222" s="2">
        <v>682775580.74000001</v>
      </c>
      <c r="H2222" s="1" t="s">
        <v>19</v>
      </c>
      <c r="I2222" s="1" t="s">
        <v>20</v>
      </c>
      <c r="J2222" s="1" t="s">
        <v>11313</v>
      </c>
      <c r="K2222" s="1" t="s">
        <v>30</v>
      </c>
      <c r="L2222" s="1" t="s">
        <v>661</v>
      </c>
      <c r="M2222" s="1" t="s">
        <v>661</v>
      </c>
      <c r="N2222" s="1" t="s">
        <v>1358</v>
      </c>
      <c r="O2222" t="str">
        <f t="shared" si="2463"/>
        <v>Modine</v>
      </c>
      <c r="P2222" t="str">
        <f t="shared" si="2440"/>
        <v>Manufacturing</v>
      </c>
      <c r="Q2222" t="str">
        <f t="shared" si="2440"/>
        <v>Co</v>
      </c>
      <c r="R2222" t="str">
        <f t="shared" si="2440"/>
        <v/>
      </c>
      <c r="S2222" t="str">
        <f t="shared" si="2440"/>
        <v/>
      </c>
      <c r="T2222" t="str">
        <f t="shared" si="2440"/>
        <v/>
      </c>
      <c r="U2222" t="str">
        <f t="shared" si="2423"/>
        <v>Modine</v>
      </c>
      <c r="V2222" t="str">
        <f t="shared" ref="V2222:Z2222" si="2473">IF(LEN(P2222)&gt;0, U2222  &amp; " " &amp; P2222,"")</f>
        <v>Modine Manufacturing</v>
      </c>
      <c r="W2222" t="str">
        <f t="shared" si="2473"/>
        <v>Modine Manufacturing Co</v>
      </c>
      <c r="X2222" t="str">
        <f t="shared" si="2473"/>
        <v/>
      </c>
      <c r="Y2222" t="str">
        <f t="shared" si="2473"/>
        <v/>
      </c>
      <c r="Z2222" t="str">
        <f t="shared" si="2473"/>
        <v/>
      </c>
      <c r="AB2222" t="str">
        <f t="shared" si="2425"/>
        <v>Modine Manufacturing Co</v>
      </c>
      <c r="AC2222" t="str">
        <f t="shared" si="2426"/>
        <v>MOD Modine Modine Manufacturing Modine Manufacturing Co</v>
      </c>
      <c r="AD2222" t="str">
        <f t="shared" si="2427"/>
        <v>MOD.N</v>
      </c>
      <c r="AE2222">
        <f t="shared" si="2428"/>
        <v>6.7272491344911214E-2</v>
      </c>
    </row>
    <row r="2223" spans="1:31" collapsed="1" x14ac:dyDescent="0.25">
      <c r="A2223" s="1" t="s">
        <v>11314</v>
      </c>
      <c r="B2223" s="1" t="s">
        <v>11315</v>
      </c>
      <c r="C2223" s="1" t="s">
        <v>16</v>
      </c>
      <c r="D2223" s="1" t="s">
        <v>11316</v>
      </c>
      <c r="E2223" s="1" t="s">
        <v>11317</v>
      </c>
      <c r="F2223" s="1"/>
      <c r="G2223" s="2">
        <v>682722031.42999995</v>
      </c>
      <c r="H2223" s="1" t="s">
        <v>19</v>
      </c>
      <c r="I2223" s="1" t="s">
        <v>20</v>
      </c>
      <c r="J2223" s="1" t="s">
        <v>11318</v>
      </c>
      <c r="K2223" s="1" t="s">
        <v>59</v>
      </c>
      <c r="L2223" s="1" t="s">
        <v>80</v>
      </c>
      <c r="M2223" s="1" t="s">
        <v>81</v>
      </c>
      <c r="N2223" s="1" t="s">
        <v>82</v>
      </c>
      <c r="O2223" t="str">
        <f t="shared" si="2463"/>
        <v>Live</v>
      </c>
      <c r="P2223" t="str">
        <f t="shared" si="2440"/>
        <v>Oak</v>
      </c>
      <c r="Q2223" t="str">
        <f t="shared" si="2440"/>
        <v>Bancshares</v>
      </c>
      <c r="R2223" t="str">
        <f t="shared" si="2440"/>
        <v>Inc</v>
      </c>
      <c r="S2223" t="str">
        <f t="shared" si="2440"/>
        <v/>
      </c>
      <c r="T2223" t="str">
        <f t="shared" si="2440"/>
        <v/>
      </c>
      <c r="U2223" t="str">
        <f t="shared" si="2423"/>
        <v>Live</v>
      </c>
      <c r="V2223" t="str">
        <f t="shared" ref="V2223:Z2223" si="2474">IF(LEN(P2223)&gt;0, U2223  &amp; " " &amp; P2223,"")</f>
        <v>Live Oak</v>
      </c>
      <c r="W2223" t="str">
        <f t="shared" si="2474"/>
        <v>Live Oak Bancshares</v>
      </c>
      <c r="X2223" t="str">
        <f t="shared" si="2474"/>
        <v>Live Oak Bancshares Inc</v>
      </c>
      <c r="Y2223" t="str">
        <f t="shared" si="2474"/>
        <v/>
      </c>
      <c r="Z2223" t="str">
        <f t="shared" si="2474"/>
        <v/>
      </c>
      <c r="AB2223" t="str">
        <f t="shared" si="2425"/>
        <v>Live Oak Bancshares Inc</v>
      </c>
      <c r="AC2223" t="str">
        <f t="shared" si="2426"/>
        <v>LOB Live Live Oak Live Oak Bancshares Live Oak Bancshares Inc</v>
      </c>
      <c r="AD2223" t="str">
        <f t="shared" si="2427"/>
        <v>LOB.OQ</v>
      </c>
      <c r="AE2223">
        <f t="shared" si="2428"/>
        <v>6.7267215240148351E-2</v>
      </c>
    </row>
    <row r="2224" spans="1:31" collapsed="1" x14ac:dyDescent="0.25">
      <c r="A2224" s="1" t="s">
        <v>11319</v>
      </c>
      <c r="B2224" s="1" t="s">
        <v>11320</v>
      </c>
      <c r="C2224" s="1" t="s">
        <v>55</v>
      </c>
      <c r="D2224" s="1" t="s">
        <v>11321</v>
      </c>
      <c r="E2224" s="1" t="s">
        <v>11322</v>
      </c>
      <c r="F2224" s="1"/>
      <c r="G2224" s="2">
        <v>680023791</v>
      </c>
      <c r="H2224" s="1" t="s">
        <v>19</v>
      </c>
      <c r="I2224" s="1" t="s">
        <v>20</v>
      </c>
      <c r="J2224" s="1" t="s">
        <v>11323</v>
      </c>
      <c r="K2224" s="1" t="s">
        <v>59</v>
      </c>
      <c r="L2224" s="1" t="s">
        <v>395</v>
      </c>
      <c r="M2224" s="1" t="s">
        <v>396</v>
      </c>
      <c r="N2224" s="1" t="s">
        <v>6618</v>
      </c>
      <c r="O2224" t="str">
        <f t="shared" si="2463"/>
        <v>Ready</v>
      </c>
      <c r="P2224" t="str">
        <f t="shared" si="2440"/>
        <v>Capital</v>
      </c>
      <c r="Q2224" t="str">
        <f t="shared" si="2440"/>
        <v>Corp</v>
      </c>
      <c r="R2224" t="str">
        <f t="shared" si="2440"/>
        <v/>
      </c>
      <c r="S2224" t="str">
        <f t="shared" si="2440"/>
        <v/>
      </c>
      <c r="T2224" t="str">
        <f t="shared" si="2440"/>
        <v/>
      </c>
      <c r="U2224" t="str">
        <f t="shared" si="2423"/>
        <v>Ready</v>
      </c>
      <c r="V2224" t="str">
        <f t="shared" ref="V2224:Z2224" si="2475">IF(LEN(P2224)&gt;0, U2224  &amp; " " &amp; P2224,"")</f>
        <v>Ready Capital</v>
      </c>
      <c r="W2224" t="str">
        <f t="shared" si="2475"/>
        <v>Ready Capital Corp</v>
      </c>
      <c r="X2224" t="str">
        <f t="shared" si="2475"/>
        <v/>
      </c>
      <c r="Y2224" t="str">
        <f t="shared" si="2475"/>
        <v/>
      </c>
      <c r="Z2224" t="str">
        <f t="shared" si="2475"/>
        <v/>
      </c>
      <c r="AB2224" t="str">
        <f t="shared" si="2425"/>
        <v>Ready Capital Corp</v>
      </c>
      <c r="AC2224" t="str">
        <f t="shared" si="2426"/>
        <v>RC Ready Ready Capital Ready Capital Corp</v>
      </c>
      <c r="AD2224" t="str">
        <f t="shared" si="2427"/>
        <v>RC.N</v>
      </c>
      <c r="AE2224">
        <f t="shared" si="2428"/>
        <v>6.7001363090343977E-2</v>
      </c>
    </row>
    <row r="2225" spans="1:31" collapsed="1" x14ac:dyDescent="0.25">
      <c r="A2225" s="1" t="s">
        <v>11324</v>
      </c>
      <c r="B2225" s="1" t="s">
        <v>11325</v>
      </c>
      <c r="C2225" s="1" t="s">
        <v>55</v>
      </c>
      <c r="D2225" s="1" t="s">
        <v>11326</v>
      </c>
      <c r="E2225" s="1" t="s">
        <v>11327</v>
      </c>
      <c r="F2225" s="1"/>
      <c r="G2225" s="2">
        <v>678480579.41999996</v>
      </c>
      <c r="H2225" s="1" t="s">
        <v>19</v>
      </c>
      <c r="I2225" s="1" t="s">
        <v>20</v>
      </c>
      <c r="J2225" s="1" t="s">
        <v>11328</v>
      </c>
      <c r="K2225" s="1" t="s">
        <v>67</v>
      </c>
      <c r="L2225" s="1" t="s">
        <v>154</v>
      </c>
      <c r="M2225" s="1" t="s">
        <v>239</v>
      </c>
      <c r="N2225" s="1" t="s">
        <v>317</v>
      </c>
      <c r="O2225" t="str">
        <f t="shared" si="2463"/>
        <v>Evolent</v>
      </c>
      <c r="P2225" t="str">
        <f t="shared" si="2440"/>
        <v>Health</v>
      </c>
      <c r="Q2225" t="str">
        <f t="shared" si="2440"/>
        <v>Inc</v>
      </c>
      <c r="R2225" t="str">
        <f t="shared" si="2440"/>
        <v/>
      </c>
      <c r="S2225" t="str">
        <f t="shared" si="2440"/>
        <v/>
      </c>
      <c r="T2225" t="str">
        <f t="shared" si="2440"/>
        <v/>
      </c>
      <c r="U2225" t="str">
        <f t="shared" si="2423"/>
        <v>Evolent</v>
      </c>
      <c r="V2225" t="str">
        <f t="shared" ref="V2225:Z2225" si="2476">IF(LEN(P2225)&gt;0, U2225  &amp; " " &amp; P2225,"")</f>
        <v>Evolent Health</v>
      </c>
      <c r="W2225" t="str">
        <f t="shared" si="2476"/>
        <v>Evolent Health Inc</v>
      </c>
      <c r="X2225" t="str">
        <f t="shared" si="2476"/>
        <v/>
      </c>
      <c r="Y2225" t="str">
        <f t="shared" si="2476"/>
        <v/>
      </c>
      <c r="Z2225" t="str">
        <f t="shared" si="2476"/>
        <v/>
      </c>
      <c r="AB2225" t="str">
        <f t="shared" si="2425"/>
        <v>Evolent Health Inc</v>
      </c>
      <c r="AC2225" t="str">
        <f t="shared" si="2426"/>
        <v>EVH Evolent Evolent Health Evolent Health Inc</v>
      </c>
      <c r="AD2225" t="str">
        <f t="shared" si="2427"/>
        <v>EVH.N</v>
      </c>
      <c r="AE2225">
        <f t="shared" si="2428"/>
        <v>6.6849313587421799E-2</v>
      </c>
    </row>
    <row r="2226" spans="1:31" collapsed="1" x14ac:dyDescent="0.25">
      <c r="A2226" s="1" t="s">
        <v>11329</v>
      </c>
      <c r="B2226" s="1" t="s">
        <v>11330</v>
      </c>
      <c r="C2226" s="1" t="s">
        <v>55</v>
      </c>
      <c r="D2226" s="1" t="s">
        <v>11331</v>
      </c>
      <c r="E2226" s="1" t="s">
        <v>11332</v>
      </c>
      <c r="F2226" s="1"/>
      <c r="G2226" s="2">
        <v>676628585.86000001</v>
      </c>
      <c r="H2226" s="1" t="s">
        <v>19</v>
      </c>
      <c r="I2226" s="1" t="s">
        <v>20</v>
      </c>
      <c r="J2226" s="1" t="s">
        <v>11333</v>
      </c>
      <c r="K2226" s="1" t="s">
        <v>30</v>
      </c>
      <c r="L2226" s="1" t="s">
        <v>256</v>
      </c>
      <c r="M2226" s="1" t="s">
        <v>1889</v>
      </c>
      <c r="N2226" s="1" t="s">
        <v>2614</v>
      </c>
      <c r="O2226" t="str">
        <f t="shared" si="2463"/>
        <v>Foundation</v>
      </c>
      <c r="P2226" t="str">
        <f t="shared" si="2440"/>
        <v>Building</v>
      </c>
      <c r="Q2226" t="str">
        <f t="shared" si="2440"/>
        <v>Materials</v>
      </c>
      <c r="R2226" t="str">
        <f t="shared" si="2440"/>
        <v>Inc</v>
      </c>
      <c r="S2226" t="str">
        <f t="shared" si="2440"/>
        <v/>
      </c>
      <c r="T2226" t="str">
        <f t="shared" si="2440"/>
        <v/>
      </c>
      <c r="U2226" t="str">
        <f t="shared" si="2423"/>
        <v>Foundation</v>
      </c>
      <c r="V2226" t="str">
        <f t="shared" ref="V2226:Z2226" si="2477">IF(LEN(P2226)&gt;0, U2226  &amp; " " &amp; P2226,"")</f>
        <v>Foundation Building</v>
      </c>
      <c r="W2226" t="str">
        <f t="shared" si="2477"/>
        <v>Foundation Building Materials</v>
      </c>
      <c r="X2226" t="str">
        <f t="shared" si="2477"/>
        <v>Foundation Building Materials Inc</v>
      </c>
      <c r="Y2226" t="str">
        <f t="shared" si="2477"/>
        <v/>
      </c>
      <c r="Z2226" t="str">
        <f t="shared" si="2477"/>
        <v/>
      </c>
      <c r="AB2226" t="str">
        <f t="shared" si="2425"/>
        <v>Foundation Building Materials Inc</v>
      </c>
      <c r="AC2226" t="str">
        <f t="shared" si="2426"/>
        <v>FBM Foundation Foundation Building Foundation Building Materials Foundation Building Materials Inc</v>
      </c>
      <c r="AD2226" t="str">
        <f t="shared" si="2427"/>
        <v>FBM.N</v>
      </c>
      <c r="AE2226">
        <f t="shared" si="2428"/>
        <v>6.6666840423104903E-2</v>
      </c>
    </row>
    <row r="2227" spans="1:31" collapsed="1" x14ac:dyDescent="0.25">
      <c r="A2227" s="1" t="s">
        <v>11334</v>
      </c>
      <c r="B2227" s="1" t="s">
        <v>11335</v>
      </c>
      <c r="C2227" s="1" t="s">
        <v>16</v>
      </c>
      <c r="D2227" s="1" t="s">
        <v>11336</v>
      </c>
      <c r="E2227" s="1" t="s">
        <v>11337</v>
      </c>
      <c r="F2227" s="1"/>
      <c r="G2227" s="2">
        <v>676542836.61000001</v>
      </c>
      <c r="H2227" s="1" t="s">
        <v>19</v>
      </c>
      <c r="I2227" s="1" t="s">
        <v>20</v>
      </c>
      <c r="J2227" s="1" t="s">
        <v>11338</v>
      </c>
      <c r="K2227" s="1" t="s">
        <v>199</v>
      </c>
      <c r="L2227" s="1" t="s">
        <v>627</v>
      </c>
      <c r="M2227" s="1" t="s">
        <v>628</v>
      </c>
      <c r="N2227" s="1" t="s">
        <v>914</v>
      </c>
      <c r="O2227" t="str">
        <f t="shared" si="2463"/>
        <v>i3</v>
      </c>
      <c r="P2227" t="str">
        <f t="shared" si="2440"/>
        <v>Verticals</v>
      </c>
      <c r="Q2227" t="str">
        <f t="shared" si="2440"/>
        <v>Inc</v>
      </c>
      <c r="R2227" t="str">
        <f t="shared" si="2440"/>
        <v/>
      </c>
      <c r="S2227" t="str">
        <f t="shared" si="2440"/>
        <v/>
      </c>
      <c r="T2227" t="str">
        <f t="shared" si="2440"/>
        <v/>
      </c>
      <c r="U2227" t="str">
        <f t="shared" si="2423"/>
        <v>i3</v>
      </c>
      <c r="V2227" t="str">
        <f t="shared" ref="V2227:Z2227" si="2478">IF(LEN(P2227)&gt;0, U2227  &amp; " " &amp; P2227,"")</f>
        <v>i3 Verticals</v>
      </c>
      <c r="W2227" t="str">
        <f t="shared" si="2478"/>
        <v>i3 Verticals Inc</v>
      </c>
      <c r="X2227" t="str">
        <f t="shared" si="2478"/>
        <v/>
      </c>
      <c r="Y2227" t="str">
        <f t="shared" si="2478"/>
        <v/>
      </c>
      <c r="Z2227" t="str">
        <f t="shared" si="2478"/>
        <v/>
      </c>
      <c r="AB2227" t="str">
        <f t="shared" si="2425"/>
        <v>i3 Verticals Inc</v>
      </c>
      <c r="AC2227" t="str">
        <f t="shared" si="2426"/>
        <v>IIIV i3 i3 Verticals i3 Verticals Inc</v>
      </c>
      <c r="AD2227" t="str">
        <f t="shared" si="2427"/>
        <v>IIIV.OQ</v>
      </c>
      <c r="AE2227">
        <f t="shared" si="2428"/>
        <v>6.6658391723647598E-2</v>
      </c>
    </row>
    <row r="2228" spans="1:31" collapsed="1" x14ac:dyDescent="0.25">
      <c r="A2228" s="1" t="s">
        <v>11339</v>
      </c>
      <c r="B2228" s="1" t="s">
        <v>11340</v>
      </c>
      <c r="C2228" s="1" t="s">
        <v>16</v>
      </c>
      <c r="D2228" s="1" t="s">
        <v>11341</v>
      </c>
      <c r="E2228" s="1" t="s">
        <v>11342</v>
      </c>
      <c r="F2228" s="1"/>
      <c r="G2228" s="2">
        <v>675628226.21000004</v>
      </c>
      <c r="H2228" s="1" t="s">
        <v>19</v>
      </c>
      <c r="I2228" s="1" t="s">
        <v>20</v>
      </c>
      <c r="J2228" s="1" t="s">
        <v>11343</v>
      </c>
      <c r="K2228" s="1" t="s">
        <v>22</v>
      </c>
      <c r="L2228" s="1" t="s">
        <v>23</v>
      </c>
      <c r="M2228" s="1" t="s">
        <v>23</v>
      </c>
      <c r="N2228" s="1" t="s">
        <v>275</v>
      </c>
      <c r="O2228" t="str">
        <f t="shared" si="2463"/>
        <v>Monotype</v>
      </c>
      <c r="P2228" t="str">
        <f t="shared" si="2440"/>
        <v>Imaging</v>
      </c>
      <c r="Q2228" t="str">
        <f t="shared" si="2440"/>
        <v>Holdings</v>
      </c>
      <c r="R2228" t="str">
        <f t="shared" si="2440"/>
        <v>Inc</v>
      </c>
      <c r="S2228" t="str">
        <f t="shared" si="2440"/>
        <v/>
      </c>
      <c r="T2228" t="str">
        <f t="shared" si="2440"/>
        <v/>
      </c>
      <c r="U2228" t="str">
        <f t="shared" si="2423"/>
        <v>Monotype</v>
      </c>
      <c r="V2228" t="str">
        <f t="shared" ref="V2228:Z2228" si="2479">IF(LEN(P2228)&gt;0, U2228  &amp; " " &amp; P2228,"")</f>
        <v>Monotype Imaging</v>
      </c>
      <c r="W2228" t="str">
        <f t="shared" si="2479"/>
        <v>Monotype Imaging Holdings</v>
      </c>
      <c r="X2228" t="str">
        <f t="shared" si="2479"/>
        <v>Monotype Imaging Holdings Inc</v>
      </c>
      <c r="Y2228" t="str">
        <f t="shared" si="2479"/>
        <v/>
      </c>
      <c r="Z2228" t="str">
        <f t="shared" si="2479"/>
        <v/>
      </c>
      <c r="AB2228" t="str">
        <f t="shared" si="2425"/>
        <v>Monotype Imaging Holdings Inc</v>
      </c>
      <c r="AC2228" t="str">
        <f t="shared" si="2426"/>
        <v>TYPE Monotype Monotype Imaging Monotype Imaging Holdings Monotype Imaging Holdings Inc</v>
      </c>
      <c r="AD2228" t="str">
        <f t="shared" si="2427"/>
        <v>TYPE.OQ</v>
      </c>
      <c r="AE2228">
        <f t="shared" si="2428"/>
        <v>6.6568277018386357E-2</v>
      </c>
    </row>
    <row r="2229" spans="1:31" collapsed="1" x14ac:dyDescent="0.25">
      <c r="A2229" s="1" t="s">
        <v>11344</v>
      </c>
      <c r="B2229" s="1" t="s">
        <v>11345</v>
      </c>
      <c r="C2229" s="1" t="s">
        <v>16</v>
      </c>
      <c r="D2229" s="1" t="s">
        <v>11346</v>
      </c>
      <c r="E2229" s="1" t="s">
        <v>11347</v>
      </c>
      <c r="F2229" s="1"/>
      <c r="G2229" s="2">
        <v>675243041.03999996</v>
      </c>
      <c r="H2229" s="1" t="s">
        <v>19</v>
      </c>
      <c r="I2229" s="1" t="s">
        <v>20</v>
      </c>
      <c r="J2229" s="1" t="s">
        <v>11348</v>
      </c>
      <c r="K2229" s="1" t="s">
        <v>199</v>
      </c>
      <c r="L2229" s="1" t="s">
        <v>200</v>
      </c>
      <c r="M2229" s="1" t="s">
        <v>477</v>
      </c>
      <c r="N2229" s="1" t="s">
        <v>478</v>
      </c>
      <c r="O2229" t="str">
        <f t="shared" si="2463"/>
        <v>Astec</v>
      </c>
      <c r="P2229" t="str">
        <f t="shared" si="2440"/>
        <v>Industries</v>
      </c>
      <c r="Q2229" t="str">
        <f t="shared" si="2440"/>
        <v>Inc</v>
      </c>
      <c r="R2229" t="str">
        <f t="shared" si="2440"/>
        <v/>
      </c>
      <c r="S2229" t="str">
        <f t="shared" si="2440"/>
        <v/>
      </c>
      <c r="T2229" t="str">
        <f t="shared" si="2440"/>
        <v/>
      </c>
      <c r="U2229" t="str">
        <f t="shared" si="2423"/>
        <v>Astec</v>
      </c>
      <c r="V2229" t="str">
        <f t="shared" ref="V2229:Z2229" si="2480">IF(LEN(P2229)&gt;0, U2229  &amp; " " &amp; P2229,"")</f>
        <v>Astec Industries</v>
      </c>
      <c r="W2229" t="str">
        <f t="shared" si="2480"/>
        <v>Astec Industries Inc</v>
      </c>
      <c r="X2229" t="str">
        <f t="shared" si="2480"/>
        <v/>
      </c>
      <c r="Y2229" t="str">
        <f t="shared" si="2480"/>
        <v/>
      </c>
      <c r="Z2229" t="str">
        <f t="shared" si="2480"/>
        <v/>
      </c>
      <c r="AB2229" t="str">
        <f t="shared" si="2425"/>
        <v>Astec Industries Inc</v>
      </c>
      <c r="AC2229" t="str">
        <f t="shared" si="2426"/>
        <v>ASTE Astec Astec Industries Astec Industries Inc</v>
      </c>
      <c r="AD2229" t="str">
        <f t="shared" si="2427"/>
        <v>ASTE.OQ</v>
      </c>
      <c r="AE2229">
        <f t="shared" si="2428"/>
        <v>6.6530325505845533E-2</v>
      </c>
    </row>
    <row r="2230" spans="1:31" collapsed="1" x14ac:dyDescent="0.25">
      <c r="A2230" s="1" t="s">
        <v>11349</v>
      </c>
      <c r="B2230" s="1" t="s">
        <v>11350</v>
      </c>
      <c r="C2230" s="1" t="s">
        <v>55</v>
      </c>
      <c r="D2230" s="1" t="s">
        <v>11351</v>
      </c>
      <c r="E2230" s="1" t="s">
        <v>11352</v>
      </c>
      <c r="F2230" s="1"/>
      <c r="G2230" s="2">
        <v>672916817.25</v>
      </c>
      <c r="H2230" s="1" t="s">
        <v>19</v>
      </c>
      <c r="I2230" s="1" t="s">
        <v>20</v>
      </c>
      <c r="J2230" s="1" t="s">
        <v>11353</v>
      </c>
      <c r="K2230" s="1" t="s">
        <v>199</v>
      </c>
      <c r="L2230" s="1" t="s">
        <v>627</v>
      </c>
      <c r="M2230" s="1" t="s">
        <v>2708</v>
      </c>
      <c r="N2230" s="1" t="s">
        <v>2708</v>
      </c>
      <c r="O2230" t="str">
        <f t="shared" si="2463"/>
        <v>Tutor</v>
      </c>
      <c r="P2230" t="str">
        <f t="shared" si="2440"/>
        <v>Perini</v>
      </c>
      <c r="Q2230" t="str">
        <f t="shared" si="2440"/>
        <v>Corp</v>
      </c>
      <c r="R2230" t="str">
        <f t="shared" si="2440"/>
        <v/>
      </c>
      <c r="S2230" t="str">
        <f t="shared" si="2440"/>
        <v/>
      </c>
      <c r="T2230" t="str">
        <f t="shared" si="2440"/>
        <v/>
      </c>
      <c r="U2230" t="str">
        <f t="shared" si="2423"/>
        <v>Tutor</v>
      </c>
      <c r="V2230" t="str">
        <f t="shared" ref="V2230:Z2230" si="2481">IF(LEN(P2230)&gt;0, U2230  &amp; " " &amp; P2230,"")</f>
        <v>Tutor Perini</v>
      </c>
      <c r="W2230" t="str">
        <f t="shared" si="2481"/>
        <v>Tutor Perini Corp</v>
      </c>
      <c r="X2230" t="str">
        <f t="shared" si="2481"/>
        <v/>
      </c>
      <c r="Y2230" t="str">
        <f t="shared" si="2481"/>
        <v/>
      </c>
      <c r="Z2230" t="str">
        <f t="shared" si="2481"/>
        <v/>
      </c>
      <c r="AB2230" t="str">
        <f t="shared" si="2425"/>
        <v>Tutor Perini Corp</v>
      </c>
      <c r="AC2230" t="str">
        <f t="shared" si="2426"/>
        <v>TPC Tutor Tutor Perini Tutor Perini Corp</v>
      </c>
      <c r="AD2230" t="str">
        <f t="shared" si="2427"/>
        <v>TPC.N</v>
      </c>
      <c r="AE2230">
        <f t="shared" si="2428"/>
        <v>6.6301127400064594E-2</v>
      </c>
    </row>
    <row r="2231" spans="1:31" collapsed="1" x14ac:dyDescent="0.25">
      <c r="A2231" s="1" t="s">
        <v>11354</v>
      </c>
      <c r="B2231" s="1" t="s">
        <v>11355</v>
      </c>
      <c r="C2231" s="1" t="s">
        <v>16</v>
      </c>
      <c r="D2231" s="1" t="s">
        <v>11356</v>
      </c>
      <c r="E2231" s="1" t="s">
        <v>11357</v>
      </c>
      <c r="F2231" s="1"/>
      <c r="G2231" s="2">
        <v>672732815.10000002</v>
      </c>
      <c r="H2231" s="1" t="s">
        <v>19</v>
      </c>
      <c r="I2231" s="1" t="s">
        <v>20</v>
      </c>
      <c r="J2231" s="1" t="s">
        <v>11358</v>
      </c>
      <c r="K2231" s="1" t="s">
        <v>59</v>
      </c>
      <c r="L2231" s="1" t="s">
        <v>80</v>
      </c>
      <c r="M2231" s="1" t="s">
        <v>81</v>
      </c>
      <c r="N2231" s="1" t="s">
        <v>3650</v>
      </c>
      <c r="O2231" t="str">
        <f t="shared" si="2463"/>
        <v>INTL</v>
      </c>
      <c r="P2231" t="str">
        <f t="shared" si="2440"/>
        <v>FCStone</v>
      </c>
      <c r="Q2231" t="str">
        <f t="shared" si="2440"/>
        <v>Inc</v>
      </c>
      <c r="R2231" t="str">
        <f t="shared" si="2440"/>
        <v/>
      </c>
      <c r="S2231" t="str">
        <f t="shared" si="2440"/>
        <v/>
      </c>
      <c r="T2231" t="str">
        <f t="shared" si="2440"/>
        <v/>
      </c>
      <c r="U2231" t="str">
        <f t="shared" si="2423"/>
        <v>INTL</v>
      </c>
      <c r="V2231" t="str">
        <f t="shared" ref="V2231:Z2231" si="2482">IF(LEN(P2231)&gt;0, U2231  &amp; " " &amp; P2231,"")</f>
        <v>INTL FCStone</v>
      </c>
      <c r="W2231" t="str">
        <f t="shared" si="2482"/>
        <v>INTL FCStone Inc</v>
      </c>
      <c r="X2231" t="str">
        <f t="shared" si="2482"/>
        <v/>
      </c>
      <c r="Y2231" t="str">
        <f t="shared" si="2482"/>
        <v/>
      </c>
      <c r="Z2231" t="str">
        <f t="shared" si="2482"/>
        <v/>
      </c>
      <c r="AB2231" t="str">
        <f t="shared" si="2425"/>
        <v>INTL FCStone Inc</v>
      </c>
      <c r="AC2231" t="str">
        <f t="shared" si="2426"/>
        <v>INTL INTL INTL FCStone INTL FCStone Inc</v>
      </c>
      <c r="AD2231" t="str">
        <f t="shared" si="2427"/>
        <v>INTL.OQ</v>
      </c>
      <c r="AE2231">
        <f t="shared" si="2428"/>
        <v>6.6282998041908708E-2</v>
      </c>
    </row>
    <row r="2232" spans="1:31" collapsed="1" x14ac:dyDescent="0.25">
      <c r="A2232" s="1" t="s">
        <v>11359</v>
      </c>
      <c r="B2232" s="1" t="s">
        <v>11360</v>
      </c>
      <c r="C2232" s="1" t="s">
        <v>16</v>
      </c>
      <c r="D2232" s="1" t="s">
        <v>11361</v>
      </c>
      <c r="E2232" s="1" t="s">
        <v>11362</v>
      </c>
      <c r="F2232" s="1"/>
      <c r="G2232" s="2">
        <v>670868041.04999995</v>
      </c>
      <c r="H2232" s="1" t="s">
        <v>19</v>
      </c>
      <c r="I2232" s="1" t="s">
        <v>20</v>
      </c>
      <c r="J2232" s="1" t="s">
        <v>11363</v>
      </c>
      <c r="K2232" s="1" t="s">
        <v>199</v>
      </c>
      <c r="L2232" s="1" t="s">
        <v>293</v>
      </c>
      <c r="M2232" s="1" t="s">
        <v>294</v>
      </c>
      <c r="N2232" s="1" t="s">
        <v>4537</v>
      </c>
      <c r="O2232" t="str">
        <f t="shared" si="2463"/>
        <v>Golden</v>
      </c>
      <c r="P2232" t="str">
        <f t="shared" si="2440"/>
        <v>Ocean</v>
      </c>
      <c r="Q2232" t="str">
        <f t="shared" si="2440"/>
        <v>Group</v>
      </c>
      <c r="R2232" t="str">
        <f t="shared" si="2440"/>
        <v>Ltd</v>
      </c>
      <c r="S2232" t="str">
        <f t="shared" si="2440"/>
        <v/>
      </c>
      <c r="T2232" t="str">
        <f t="shared" si="2440"/>
        <v/>
      </c>
      <c r="U2232" t="str">
        <f t="shared" si="2423"/>
        <v>Golden</v>
      </c>
      <c r="V2232" t="str">
        <f t="shared" ref="V2232:Z2232" si="2483">IF(LEN(P2232)&gt;0, U2232  &amp; " " &amp; P2232,"")</f>
        <v>Golden Ocean</v>
      </c>
      <c r="W2232" t="str">
        <f t="shared" si="2483"/>
        <v>Golden Ocean Group</v>
      </c>
      <c r="X2232" t="str">
        <f t="shared" si="2483"/>
        <v>Golden Ocean Group Ltd</v>
      </c>
      <c r="Y2232" t="str">
        <f t="shared" si="2483"/>
        <v/>
      </c>
      <c r="Z2232" t="str">
        <f t="shared" si="2483"/>
        <v/>
      </c>
      <c r="AB2232" t="str">
        <f t="shared" si="2425"/>
        <v>Golden Ocean Group Ltd</v>
      </c>
      <c r="AC2232" t="str">
        <f t="shared" si="2426"/>
        <v>GOGL Golden Golden Ocean Golden Ocean Group Golden Ocean Group Ltd</v>
      </c>
      <c r="AD2232" t="str">
        <f t="shared" si="2427"/>
        <v>GOGL.OQ</v>
      </c>
      <c r="AE2232">
        <f t="shared" si="2428"/>
        <v>6.6099265641867577E-2</v>
      </c>
    </row>
    <row r="2233" spans="1:31" collapsed="1" x14ac:dyDescent="0.25">
      <c r="A2233" s="1" t="s">
        <v>11364</v>
      </c>
      <c r="B2233" s="1" t="s">
        <v>11365</v>
      </c>
      <c r="C2233" s="1" t="s">
        <v>55</v>
      </c>
      <c r="D2233" s="1" t="s">
        <v>11366</v>
      </c>
      <c r="E2233" s="1" t="s">
        <v>11367</v>
      </c>
      <c r="F2233" s="1"/>
      <c r="G2233" s="2">
        <v>670183963.75</v>
      </c>
      <c r="H2233" s="1" t="s">
        <v>19</v>
      </c>
      <c r="I2233" s="1" t="s">
        <v>20</v>
      </c>
      <c r="J2233" s="1" t="s">
        <v>11368</v>
      </c>
      <c r="K2233" s="1" t="s">
        <v>22</v>
      </c>
      <c r="L2233" s="1" t="s">
        <v>39</v>
      </c>
      <c r="M2233" s="1" t="s">
        <v>40</v>
      </c>
      <c r="N2233" s="1" t="s">
        <v>967</v>
      </c>
      <c r="O2233" t="str">
        <f t="shared" si="2463"/>
        <v>Diebold</v>
      </c>
      <c r="P2233" t="str">
        <f t="shared" si="2440"/>
        <v>Nixdorf</v>
      </c>
      <c r="Q2233" t="str">
        <f t="shared" si="2440"/>
        <v>Inc</v>
      </c>
      <c r="R2233" t="str">
        <f t="shared" si="2440"/>
        <v/>
      </c>
      <c r="S2233" t="str">
        <f t="shared" si="2440"/>
        <v/>
      </c>
      <c r="T2233" t="str">
        <f t="shared" si="2440"/>
        <v/>
      </c>
      <c r="U2233" t="str">
        <f t="shared" si="2423"/>
        <v>Diebold</v>
      </c>
      <c r="V2233" t="str">
        <f t="shared" ref="V2233:Z2233" si="2484">IF(LEN(P2233)&gt;0, U2233  &amp; " " &amp; P2233,"")</f>
        <v>Diebold Nixdorf</v>
      </c>
      <c r="W2233" t="str">
        <f t="shared" si="2484"/>
        <v>Diebold Nixdorf Inc</v>
      </c>
      <c r="X2233" t="str">
        <f t="shared" si="2484"/>
        <v/>
      </c>
      <c r="Y2233" t="str">
        <f t="shared" si="2484"/>
        <v/>
      </c>
      <c r="Z2233" t="str">
        <f t="shared" si="2484"/>
        <v/>
      </c>
      <c r="AB2233" t="str">
        <f t="shared" si="2425"/>
        <v>Diebold Nixdorf Inc</v>
      </c>
      <c r="AC2233" t="str">
        <f t="shared" si="2426"/>
        <v>DBD Diebold Diebold Nixdorf Diebold Nixdorf Inc</v>
      </c>
      <c r="AD2233" t="str">
        <f t="shared" si="2427"/>
        <v>DBD.N</v>
      </c>
      <c r="AE2233">
        <f t="shared" si="2428"/>
        <v>6.6031864894767589E-2</v>
      </c>
    </row>
    <row r="2234" spans="1:31" collapsed="1" x14ac:dyDescent="0.25">
      <c r="A2234" s="1" t="s">
        <v>11369</v>
      </c>
      <c r="B2234" s="1" t="s">
        <v>11370</v>
      </c>
      <c r="C2234" s="1" t="s">
        <v>2199</v>
      </c>
      <c r="D2234" s="1" t="s">
        <v>11371</v>
      </c>
      <c r="E2234" s="1" t="s">
        <v>11372</v>
      </c>
      <c r="F2234" s="1"/>
      <c r="G2234" s="2">
        <v>669346565.87</v>
      </c>
      <c r="H2234" s="1" t="s">
        <v>19</v>
      </c>
      <c r="I2234" s="1" t="s">
        <v>20</v>
      </c>
      <c r="J2234" s="1" t="s">
        <v>11373</v>
      </c>
      <c r="K2234" s="1" t="s">
        <v>67</v>
      </c>
      <c r="L2234" s="1" t="s">
        <v>68</v>
      </c>
      <c r="M2234" s="1" t="s">
        <v>69</v>
      </c>
      <c r="N2234" s="1" t="s">
        <v>69</v>
      </c>
      <c r="O2234" t="str">
        <f t="shared" si="2463"/>
        <v>Organogenesis</v>
      </c>
      <c r="P2234" t="str">
        <f t="shared" si="2440"/>
        <v>Holdings</v>
      </c>
      <c r="Q2234" t="str">
        <f t="shared" si="2440"/>
        <v>Inc</v>
      </c>
      <c r="R2234" t="str">
        <f t="shared" si="2440"/>
        <v/>
      </c>
      <c r="S2234" t="str">
        <f t="shared" si="2440"/>
        <v/>
      </c>
      <c r="T2234" t="str">
        <f t="shared" si="2440"/>
        <v/>
      </c>
      <c r="U2234" t="str">
        <f t="shared" si="2423"/>
        <v>Organogenesis</v>
      </c>
      <c r="V2234" t="str">
        <f t="shared" ref="V2234:Z2234" si="2485">IF(LEN(P2234)&gt;0, U2234  &amp; " " &amp; P2234,"")</f>
        <v>Organogenesis Holdings</v>
      </c>
      <c r="W2234" t="str">
        <f t="shared" si="2485"/>
        <v>Organogenesis Holdings Inc</v>
      </c>
      <c r="X2234" t="str">
        <f t="shared" si="2485"/>
        <v/>
      </c>
      <c r="Y2234" t="str">
        <f t="shared" si="2485"/>
        <v/>
      </c>
      <c r="Z2234" t="str">
        <f t="shared" si="2485"/>
        <v/>
      </c>
      <c r="AB2234" t="str">
        <f t="shared" si="2425"/>
        <v>Organogenesis Holdings Inc</v>
      </c>
      <c r="AC2234" t="str">
        <f t="shared" si="2426"/>
        <v>ORGO Organogenesis Organogenesis Holdings Organogenesis Holdings Inc</v>
      </c>
      <c r="AD2234" t="str">
        <f t="shared" si="2427"/>
        <v>ORGO.OQ</v>
      </c>
      <c r="AE2234">
        <f t="shared" si="2428"/>
        <v>6.5949357782293688E-2</v>
      </c>
    </row>
    <row r="2235" spans="1:31" collapsed="1" x14ac:dyDescent="0.25">
      <c r="A2235" s="1" t="s">
        <v>11374</v>
      </c>
      <c r="B2235" s="1" t="s">
        <v>11375</v>
      </c>
      <c r="C2235" s="1" t="s">
        <v>16</v>
      </c>
      <c r="D2235" s="1" t="s">
        <v>11376</v>
      </c>
      <c r="E2235" s="1" t="s">
        <v>11377</v>
      </c>
      <c r="F2235" s="1"/>
      <c r="G2235" s="2">
        <v>668670025</v>
      </c>
      <c r="H2235" s="1" t="s">
        <v>19</v>
      </c>
      <c r="I2235" s="1" t="s">
        <v>20</v>
      </c>
      <c r="J2235" s="1" t="s">
        <v>11378</v>
      </c>
      <c r="K2235" s="1" t="s">
        <v>67</v>
      </c>
      <c r="L2235" s="1" t="s">
        <v>68</v>
      </c>
      <c r="M2235" s="1" t="s">
        <v>69</v>
      </c>
      <c r="N2235" s="1" t="s">
        <v>69</v>
      </c>
      <c r="O2235" t="str">
        <f t="shared" si="2463"/>
        <v>Odonate</v>
      </c>
      <c r="P2235" t="str">
        <f t="shared" si="2440"/>
        <v>Therapeutics</v>
      </c>
      <c r="Q2235" t="str">
        <f t="shared" si="2440"/>
        <v>Inc</v>
      </c>
      <c r="R2235" t="str">
        <f t="shared" si="2440"/>
        <v/>
      </c>
      <c r="S2235" t="str">
        <f t="shared" si="2440"/>
        <v/>
      </c>
      <c r="T2235" t="str">
        <f t="shared" si="2440"/>
        <v/>
      </c>
      <c r="U2235" t="str">
        <f t="shared" si="2423"/>
        <v>Odonate</v>
      </c>
      <c r="V2235" t="str">
        <f t="shared" ref="V2235:Z2235" si="2486">IF(LEN(P2235)&gt;0, U2235  &amp; " " &amp; P2235,"")</f>
        <v>Odonate Therapeutics</v>
      </c>
      <c r="W2235" t="str">
        <f t="shared" si="2486"/>
        <v>Odonate Therapeutics Inc</v>
      </c>
      <c r="X2235" t="str">
        <f t="shared" si="2486"/>
        <v/>
      </c>
      <c r="Y2235" t="str">
        <f t="shared" si="2486"/>
        <v/>
      </c>
      <c r="Z2235" t="str">
        <f t="shared" si="2486"/>
        <v/>
      </c>
      <c r="AB2235" t="str">
        <f t="shared" si="2425"/>
        <v>Odonate Therapeutics Inc</v>
      </c>
      <c r="AC2235" t="str">
        <f t="shared" si="2426"/>
        <v>ODT Odonate Odonate Therapeutics Odonate Therapeutics Inc</v>
      </c>
      <c r="AD2235" t="str">
        <f t="shared" si="2427"/>
        <v>ODT.OQ</v>
      </c>
      <c r="AE2235">
        <f t="shared" si="2428"/>
        <v>6.5882699584336138E-2</v>
      </c>
    </row>
    <row r="2236" spans="1:31" collapsed="1" x14ac:dyDescent="0.25">
      <c r="A2236" s="1" t="s">
        <v>11379</v>
      </c>
      <c r="B2236" s="1" t="s">
        <v>11380</v>
      </c>
      <c r="C2236" s="1" t="s">
        <v>2721</v>
      </c>
      <c r="D2236" s="1" t="s">
        <v>11381</v>
      </c>
      <c r="E2236" s="1" t="s">
        <v>11382</v>
      </c>
      <c r="F2236" s="1"/>
      <c r="G2236" s="2">
        <v>665274415</v>
      </c>
      <c r="H2236" s="1" t="s">
        <v>19</v>
      </c>
      <c r="I2236" s="1" t="s">
        <v>20</v>
      </c>
      <c r="J2236" s="1" t="s">
        <v>11383</v>
      </c>
      <c r="K2236" s="1" t="s">
        <v>59</v>
      </c>
      <c r="L2236" s="1" t="s">
        <v>80</v>
      </c>
      <c r="M2236" s="1" t="s">
        <v>81</v>
      </c>
      <c r="N2236" s="1" t="s">
        <v>82</v>
      </c>
      <c r="O2236" t="str">
        <f t="shared" si="2463"/>
        <v>Farmers</v>
      </c>
      <c r="P2236" t="str">
        <f t="shared" si="2440"/>
        <v>&amp;</v>
      </c>
      <c r="Q2236" t="str">
        <f t="shared" si="2440"/>
        <v>Merchants</v>
      </c>
      <c r="R2236" t="str">
        <f t="shared" si="2440"/>
        <v>Bancorp</v>
      </c>
      <c r="S2236" t="str">
        <f t="shared" si="2440"/>
        <v/>
      </c>
      <c r="T2236" t="str">
        <f t="shared" si="2440"/>
        <v/>
      </c>
      <c r="U2236" t="str">
        <f t="shared" si="2423"/>
        <v>Farmers</v>
      </c>
      <c r="V2236" t="str">
        <f t="shared" ref="V2236:Z2236" si="2487">IF(LEN(P2236)&gt;0, U2236  &amp; " " &amp; P2236,"")</f>
        <v>Farmers &amp;</v>
      </c>
      <c r="W2236" t="str">
        <f t="shared" si="2487"/>
        <v>Farmers &amp; Merchants</v>
      </c>
      <c r="X2236" t="str">
        <f t="shared" si="2487"/>
        <v>Farmers &amp; Merchants Bancorp</v>
      </c>
      <c r="Y2236" t="str">
        <f t="shared" si="2487"/>
        <v/>
      </c>
      <c r="Z2236" t="str">
        <f t="shared" si="2487"/>
        <v/>
      </c>
      <c r="AB2236" t="str">
        <f t="shared" si="2425"/>
        <v>Farmers &amp; Merchants Bancorp</v>
      </c>
      <c r="AC2236" t="str">
        <f t="shared" si="2426"/>
        <v>FMCB Farmers Farmers &amp; Farmers &amp; Merchants Farmers &amp; Merchants Bancorp</v>
      </c>
      <c r="AD2236" t="str">
        <f t="shared" si="2427"/>
        <v>FMCB.PK</v>
      </c>
      <c r="AE2236">
        <f t="shared" si="2428"/>
        <v>6.5548137027063483E-2</v>
      </c>
    </row>
    <row r="2237" spans="1:31" collapsed="1" x14ac:dyDescent="0.25">
      <c r="A2237" s="1" t="s">
        <v>11384</v>
      </c>
      <c r="B2237" s="1" t="s">
        <v>11385</v>
      </c>
      <c r="C2237" s="1" t="s">
        <v>16</v>
      </c>
      <c r="D2237" s="1" t="s">
        <v>11386</v>
      </c>
      <c r="E2237" s="1" t="s">
        <v>11387</v>
      </c>
      <c r="F2237" s="1"/>
      <c r="G2237" s="2">
        <v>665267572.25</v>
      </c>
      <c r="H2237" s="1" t="s">
        <v>19</v>
      </c>
      <c r="I2237" s="1" t="s">
        <v>20</v>
      </c>
      <c r="J2237" s="1" t="s">
        <v>11388</v>
      </c>
      <c r="K2237" s="1" t="s">
        <v>59</v>
      </c>
      <c r="L2237" s="1" t="s">
        <v>80</v>
      </c>
      <c r="M2237" s="1" t="s">
        <v>81</v>
      </c>
      <c r="N2237" s="1" t="s">
        <v>82</v>
      </c>
      <c r="O2237" t="str">
        <f t="shared" si="2463"/>
        <v>Peoples</v>
      </c>
      <c r="P2237" t="str">
        <f t="shared" si="2440"/>
        <v>Bancorp</v>
      </c>
      <c r="Q2237" t="str">
        <f t="shared" si="2440"/>
        <v>Inc</v>
      </c>
      <c r="R2237" t="str">
        <f t="shared" si="2440"/>
        <v/>
      </c>
      <c r="S2237" t="str">
        <f t="shared" si="2440"/>
        <v/>
      </c>
      <c r="T2237" t="str">
        <f t="shared" si="2440"/>
        <v/>
      </c>
      <c r="U2237" t="str">
        <f t="shared" si="2423"/>
        <v>Peoples</v>
      </c>
      <c r="V2237" t="str">
        <f t="shared" ref="V2237:Z2237" si="2488">IF(LEN(P2237)&gt;0, U2237  &amp; " " &amp; P2237,"")</f>
        <v>Peoples Bancorp</v>
      </c>
      <c r="W2237" t="str">
        <f t="shared" si="2488"/>
        <v>Peoples Bancorp Inc</v>
      </c>
      <c r="X2237" t="str">
        <f t="shared" si="2488"/>
        <v/>
      </c>
      <c r="Y2237" t="str">
        <f t="shared" si="2488"/>
        <v/>
      </c>
      <c r="Z2237" t="str">
        <f t="shared" si="2488"/>
        <v/>
      </c>
      <c r="AB2237" t="str">
        <f t="shared" si="2425"/>
        <v>Peoples Bancorp Inc</v>
      </c>
      <c r="AC2237" t="str">
        <f t="shared" si="2426"/>
        <v>PEBO Peoples Peoples Bancorp Peoples Bancorp Inc</v>
      </c>
      <c r="AD2237" t="str">
        <f t="shared" si="2427"/>
        <v>PEBO.OQ</v>
      </c>
      <c r="AE2237">
        <f t="shared" si="2428"/>
        <v>6.5547462824802685E-2</v>
      </c>
    </row>
    <row r="2238" spans="1:31" collapsed="1" x14ac:dyDescent="0.25">
      <c r="A2238" s="1" t="s">
        <v>11389</v>
      </c>
      <c r="B2238" s="1" t="s">
        <v>11390</v>
      </c>
      <c r="C2238" s="1" t="s">
        <v>16</v>
      </c>
      <c r="D2238" s="1" t="s">
        <v>11391</v>
      </c>
      <c r="E2238" s="1" t="s">
        <v>11392</v>
      </c>
      <c r="F2238" s="1"/>
      <c r="G2238" s="2">
        <v>664334363.63999999</v>
      </c>
      <c r="H2238" s="1" t="s">
        <v>19</v>
      </c>
      <c r="I2238" s="1" t="s">
        <v>20</v>
      </c>
      <c r="J2238" s="1" t="s">
        <v>11393</v>
      </c>
      <c r="K2238" s="1" t="s">
        <v>59</v>
      </c>
      <c r="L2238" s="1" t="s">
        <v>80</v>
      </c>
      <c r="M2238" s="1" t="s">
        <v>81</v>
      </c>
      <c r="N2238" s="1" t="s">
        <v>82</v>
      </c>
      <c r="O2238" t="str">
        <f t="shared" si="2463"/>
        <v>Hanmi</v>
      </c>
      <c r="P2238" t="str">
        <f t="shared" si="2440"/>
        <v>Financial</v>
      </c>
      <c r="Q2238" t="str">
        <f t="shared" si="2440"/>
        <v>Corp</v>
      </c>
      <c r="R2238" t="str">
        <f t="shared" si="2440"/>
        <v/>
      </c>
      <c r="S2238" t="str">
        <f t="shared" si="2440"/>
        <v/>
      </c>
      <c r="T2238" t="str">
        <f t="shared" si="2440"/>
        <v/>
      </c>
      <c r="U2238" t="str">
        <f t="shared" si="2423"/>
        <v>Hanmi</v>
      </c>
      <c r="V2238" t="str">
        <f t="shared" ref="V2238:Z2238" si="2489">IF(LEN(P2238)&gt;0, U2238  &amp; " " &amp; P2238,"")</f>
        <v>Hanmi Financial</v>
      </c>
      <c r="W2238" t="str">
        <f t="shared" si="2489"/>
        <v>Hanmi Financial Corp</v>
      </c>
      <c r="X2238" t="str">
        <f t="shared" si="2489"/>
        <v/>
      </c>
      <c r="Y2238" t="str">
        <f t="shared" si="2489"/>
        <v/>
      </c>
      <c r="Z2238" t="str">
        <f t="shared" si="2489"/>
        <v/>
      </c>
      <c r="AB2238" t="str">
        <f t="shared" si="2425"/>
        <v>Hanmi Financial Corp</v>
      </c>
      <c r="AC2238" t="str">
        <f t="shared" si="2426"/>
        <v>HAFC Hanmi Hanmi Financial Hanmi Financial Corp</v>
      </c>
      <c r="AD2238" t="str">
        <f t="shared" si="2427"/>
        <v>HAFC.OQ</v>
      </c>
      <c r="AE2238">
        <f t="shared" si="2428"/>
        <v>6.5455515675680601E-2</v>
      </c>
    </row>
    <row r="2239" spans="1:31" collapsed="1" x14ac:dyDescent="0.25">
      <c r="A2239" s="1" t="s">
        <v>11394</v>
      </c>
      <c r="B2239" s="1" t="s">
        <v>11395</v>
      </c>
      <c r="C2239" s="1" t="s">
        <v>55</v>
      </c>
      <c r="D2239" s="1" t="s">
        <v>11396</v>
      </c>
      <c r="E2239" s="1" t="s">
        <v>11397</v>
      </c>
      <c r="F2239" s="1"/>
      <c r="G2239" s="2">
        <v>663954693.75</v>
      </c>
      <c r="H2239" s="1" t="s">
        <v>19</v>
      </c>
      <c r="I2239" s="1" t="s">
        <v>20</v>
      </c>
      <c r="J2239" s="1" t="s">
        <v>11398</v>
      </c>
      <c r="K2239" s="1" t="s">
        <v>30</v>
      </c>
      <c r="L2239" s="1" t="s">
        <v>122</v>
      </c>
      <c r="M2239" s="1" t="s">
        <v>222</v>
      </c>
      <c r="N2239" s="1" t="s">
        <v>801</v>
      </c>
      <c r="O2239" t="str">
        <f t="shared" si="2463"/>
        <v>PlayAGS</v>
      </c>
      <c r="P2239" t="str">
        <f t="shared" si="2440"/>
        <v>Inc</v>
      </c>
      <c r="Q2239" t="str">
        <f t="shared" si="2440"/>
        <v/>
      </c>
      <c r="R2239" t="str">
        <f t="shared" si="2440"/>
        <v/>
      </c>
      <c r="S2239" t="str">
        <f t="shared" si="2440"/>
        <v/>
      </c>
      <c r="T2239" t="str">
        <f t="shared" si="2440"/>
        <v/>
      </c>
      <c r="U2239" t="str">
        <f t="shared" si="2423"/>
        <v>PlayAGS</v>
      </c>
      <c r="V2239" t="str">
        <f t="shared" ref="V2239:Z2239" si="2490">IF(LEN(P2239)&gt;0, U2239  &amp; " " &amp; P2239,"")</f>
        <v>PlayAGS Inc</v>
      </c>
      <c r="W2239" t="str">
        <f t="shared" si="2490"/>
        <v/>
      </c>
      <c r="X2239" t="str">
        <f t="shared" si="2490"/>
        <v/>
      </c>
      <c r="Y2239" t="str">
        <f t="shared" si="2490"/>
        <v/>
      </c>
      <c r="Z2239" t="str">
        <f t="shared" si="2490"/>
        <v/>
      </c>
      <c r="AB2239" t="str">
        <f t="shared" si="2425"/>
        <v>PlayAGS Inc</v>
      </c>
      <c r="AC2239" t="str">
        <f t="shared" si="2426"/>
        <v>AGS PlayAGS PlayAGS Inc</v>
      </c>
      <c r="AD2239" t="str">
        <f t="shared" si="2427"/>
        <v>AGS.N</v>
      </c>
      <c r="AE2239">
        <f t="shared" si="2428"/>
        <v>6.5418107572477402E-2</v>
      </c>
    </row>
    <row r="2240" spans="1:31" collapsed="1" x14ac:dyDescent="0.25">
      <c r="A2240" s="1" t="s">
        <v>11399</v>
      </c>
      <c r="B2240" s="1" t="s">
        <v>11400</v>
      </c>
      <c r="C2240" s="1" t="s">
        <v>2199</v>
      </c>
      <c r="D2240" s="1" t="s">
        <v>11401</v>
      </c>
      <c r="E2240" s="1" t="s">
        <v>11402</v>
      </c>
      <c r="F2240" s="1"/>
      <c r="G2240" s="2">
        <v>663891391.55999994</v>
      </c>
      <c r="H2240" s="1" t="s">
        <v>19</v>
      </c>
      <c r="I2240" s="1" t="s">
        <v>20</v>
      </c>
      <c r="J2240" s="1" t="s">
        <v>11403</v>
      </c>
      <c r="K2240" s="1" t="s">
        <v>88</v>
      </c>
      <c r="L2240" s="1" t="s">
        <v>89</v>
      </c>
      <c r="M2240" s="1" t="s">
        <v>688</v>
      </c>
      <c r="N2240" s="1" t="s">
        <v>763</v>
      </c>
      <c r="O2240" t="str">
        <f t="shared" si="2463"/>
        <v>National</v>
      </c>
      <c r="P2240" t="str">
        <f t="shared" si="2440"/>
        <v>Energy</v>
      </c>
      <c r="Q2240" t="str">
        <f t="shared" si="2440"/>
        <v>Services</v>
      </c>
      <c r="R2240" t="str">
        <f t="shared" si="2440"/>
        <v>Reunited</v>
      </c>
      <c r="S2240" t="str">
        <f t="shared" si="2440"/>
        <v>Corp</v>
      </c>
      <c r="T2240" t="str">
        <f t="shared" si="2440"/>
        <v/>
      </c>
      <c r="U2240" t="str">
        <f t="shared" si="2423"/>
        <v>National</v>
      </c>
      <c r="V2240" t="str">
        <f t="shared" ref="V2240:Z2240" si="2491">IF(LEN(P2240)&gt;0, U2240  &amp; " " &amp; P2240,"")</f>
        <v>National Energy</v>
      </c>
      <c r="W2240" t="str">
        <f t="shared" si="2491"/>
        <v>National Energy Services</v>
      </c>
      <c r="X2240" t="str">
        <f t="shared" si="2491"/>
        <v>National Energy Services Reunited</v>
      </c>
      <c r="Y2240" t="str">
        <f t="shared" si="2491"/>
        <v>National Energy Services Reunited Corp</v>
      </c>
      <c r="Z2240" t="str">
        <f t="shared" si="2491"/>
        <v/>
      </c>
      <c r="AB2240" t="str">
        <f t="shared" si="2425"/>
        <v>National Energy Services Reunited Corp</v>
      </c>
      <c r="AC2240" t="str">
        <f t="shared" si="2426"/>
        <v>NESR National National Energy National Energy Services National Energy Services Reunited National Energy Services Reunited Corp</v>
      </c>
      <c r="AD2240" t="str">
        <f t="shared" si="2427"/>
        <v>NESR.OQ</v>
      </c>
      <c r="AE2240">
        <f t="shared" si="2428"/>
        <v>6.5411870536254926E-2</v>
      </c>
    </row>
    <row r="2241" spans="1:31" collapsed="1" x14ac:dyDescent="0.25">
      <c r="A2241" s="1" t="s">
        <v>11404</v>
      </c>
      <c r="B2241" s="1" t="s">
        <v>11405</v>
      </c>
      <c r="C2241" s="1" t="s">
        <v>55</v>
      </c>
      <c r="D2241" s="1" t="s">
        <v>11406</v>
      </c>
      <c r="E2241" s="1" t="s">
        <v>11407</v>
      </c>
      <c r="F2241" s="1"/>
      <c r="G2241" s="2">
        <v>663341246.10000002</v>
      </c>
      <c r="H2241" s="1" t="s">
        <v>19</v>
      </c>
      <c r="I2241" s="1" t="s">
        <v>20</v>
      </c>
      <c r="J2241" s="1" t="s">
        <v>11408</v>
      </c>
      <c r="K2241" s="1" t="s">
        <v>59</v>
      </c>
      <c r="L2241" s="1" t="s">
        <v>395</v>
      </c>
      <c r="M2241" s="1" t="s">
        <v>396</v>
      </c>
      <c r="N2241" s="1" t="s">
        <v>1205</v>
      </c>
      <c r="O2241" t="str">
        <f t="shared" si="2463"/>
        <v>Preferred</v>
      </c>
      <c r="P2241" t="str">
        <f t="shared" si="2440"/>
        <v>Apartment</v>
      </c>
      <c r="Q2241" t="str">
        <f t="shared" si="2440"/>
        <v>Communities</v>
      </c>
      <c r="R2241" t="str">
        <f t="shared" si="2440"/>
        <v>Inc</v>
      </c>
      <c r="S2241" t="str">
        <f t="shared" si="2440"/>
        <v/>
      </c>
      <c r="T2241" t="str">
        <f t="shared" si="2440"/>
        <v/>
      </c>
      <c r="U2241" t="str">
        <f t="shared" si="2423"/>
        <v>Preferred</v>
      </c>
      <c r="V2241" t="str">
        <f t="shared" ref="V2241:Z2241" si="2492">IF(LEN(P2241)&gt;0, U2241  &amp; " " &amp; P2241,"")</f>
        <v>Preferred Apartment</v>
      </c>
      <c r="W2241" t="str">
        <f t="shared" si="2492"/>
        <v>Preferred Apartment Communities</v>
      </c>
      <c r="X2241" t="str">
        <f t="shared" si="2492"/>
        <v>Preferred Apartment Communities Inc</v>
      </c>
      <c r="Y2241" t="str">
        <f t="shared" si="2492"/>
        <v/>
      </c>
      <c r="Z2241" t="str">
        <f t="shared" si="2492"/>
        <v/>
      </c>
      <c r="AB2241" t="str">
        <f t="shared" si="2425"/>
        <v>Preferred Apartment Communities Inc</v>
      </c>
      <c r="AC2241" t="str">
        <f t="shared" si="2426"/>
        <v>APTS Preferred Preferred Apartment Preferred Apartment Communities Preferred Apartment Communities Inc</v>
      </c>
      <c r="AD2241" t="str">
        <f t="shared" si="2427"/>
        <v>APTS.N</v>
      </c>
      <c r="AE2241">
        <f t="shared" si="2428"/>
        <v>6.5357665821352592E-2</v>
      </c>
    </row>
    <row r="2242" spans="1:31" collapsed="1" x14ac:dyDescent="0.25">
      <c r="A2242" s="1" t="s">
        <v>11409</v>
      </c>
      <c r="B2242" s="1" t="s">
        <v>11410</v>
      </c>
      <c r="C2242" s="1" t="s">
        <v>55</v>
      </c>
      <c r="D2242" s="1" t="s">
        <v>11411</v>
      </c>
      <c r="E2242" s="1" t="s">
        <v>11412</v>
      </c>
      <c r="F2242" s="1"/>
      <c r="G2242" s="2">
        <v>662728041.29999995</v>
      </c>
      <c r="H2242" s="1" t="s">
        <v>19</v>
      </c>
      <c r="I2242" s="1" t="s">
        <v>20</v>
      </c>
      <c r="J2242" s="1" t="s">
        <v>11413</v>
      </c>
      <c r="K2242" s="1" t="s">
        <v>59</v>
      </c>
      <c r="L2242" s="1" t="s">
        <v>395</v>
      </c>
      <c r="M2242" s="1" t="s">
        <v>396</v>
      </c>
      <c r="N2242" s="1" t="s">
        <v>397</v>
      </c>
      <c r="O2242" t="str">
        <f t="shared" si="2463"/>
        <v>Hersha</v>
      </c>
      <c r="P2242" t="str">
        <f t="shared" si="2440"/>
        <v>Hospitality</v>
      </c>
      <c r="Q2242" t="str">
        <f t="shared" si="2440"/>
        <v>Trust</v>
      </c>
      <c r="R2242" t="str">
        <f t="shared" ref="P2242:T2305" si="2493">TRIM(MID(SUBSTITUTE($B2242," ",REPT(" ",LEN($B2242))),(R$1-1)*LEN($B2242)+1,LEN($B2242)))</f>
        <v/>
      </c>
      <c r="S2242" t="str">
        <f t="shared" si="2493"/>
        <v/>
      </c>
      <c r="T2242" t="str">
        <f t="shared" si="2493"/>
        <v/>
      </c>
      <c r="U2242" t="str">
        <f t="shared" si="2423"/>
        <v>Hersha</v>
      </c>
      <c r="V2242" t="str">
        <f t="shared" ref="V2242:Z2242" si="2494">IF(LEN(P2242)&gt;0, U2242  &amp; " " &amp; P2242,"")</f>
        <v>Hersha Hospitality</v>
      </c>
      <c r="W2242" t="str">
        <f t="shared" si="2494"/>
        <v>Hersha Hospitality Trust</v>
      </c>
      <c r="X2242" t="str">
        <f t="shared" si="2494"/>
        <v/>
      </c>
      <c r="Y2242" t="str">
        <f t="shared" si="2494"/>
        <v/>
      </c>
      <c r="Z2242" t="str">
        <f t="shared" si="2494"/>
        <v/>
      </c>
      <c r="AB2242" t="str">
        <f t="shared" si="2425"/>
        <v>Hersha Hospitality Trust</v>
      </c>
      <c r="AC2242" t="str">
        <f t="shared" si="2426"/>
        <v>HT Hersha Hersha Hospitality Hersha Hospitality Trust</v>
      </c>
      <c r="AD2242" t="str">
        <f t="shared" si="2427"/>
        <v>HT.N</v>
      </c>
      <c r="AE2242">
        <f t="shared" si="2428"/>
        <v>6.5297247997745084E-2</v>
      </c>
    </row>
    <row r="2243" spans="1:31" collapsed="1" x14ac:dyDescent="0.25">
      <c r="A2243" s="1" t="s">
        <v>11414</v>
      </c>
      <c r="B2243" s="1" t="s">
        <v>11415</v>
      </c>
      <c r="C2243" s="1" t="s">
        <v>16</v>
      </c>
      <c r="D2243" s="1" t="s">
        <v>11416</v>
      </c>
      <c r="E2243" s="1" t="s">
        <v>11417</v>
      </c>
      <c r="F2243" s="1"/>
      <c r="G2243" s="2">
        <v>662654624.22000003</v>
      </c>
      <c r="H2243" s="1" t="s">
        <v>19</v>
      </c>
      <c r="I2243" s="1" t="s">
        <v>20</v>
      </c>
      <c r="J2243" s="1" t="s">
        <v>11418</v>
      </c>
      <c r="K2243" s="1" t="s">
        <v>22</v>
      </c>
      <c r="L2243" s="1" t="s">
        <v>39</v>
      </c>
      <c r="M2243" s="1" t="s">
        <v>148</v>
      </c>
      <c r="N2243" s="1" t="s">
        <v>148</v>
      </c>
      <c r="O2243" t="str">
        <f t="shared" si="2463"/>
        <v>Extreme</v>
      </c>
      <c r="P2243" t="str">
        <f t="shared" si="2493"/>
        <v>Networks</v>
      </c>
      <c r="Q2243" t="str">
        <f t="shared" si="2493"/>
        <v>Inc</v>
      </c>
      <c r="R2243" t="str">
        <f t="shared" si="2493"/>
        <v/>
      </c>
      <c r="S2243" t="str">
        <f t="shared" si="2493"/>
        <v/>
      </c>
      <c r="T2243" t="str">
        <f t="shared" si="2493"/>
        <v/>
      </c>
      <c r="U2243" t="str">
        <f t="shared" ref="U2243:U2306" si="2495">O2243</f>
        <v>Extreme</v>
      </c>
      <c r="V2243" t="str">
        <f t="shared" ref="V2243:Z2243" si="2496">IF(LEN(P2243)&gt;0, U2243  &amp; " " &amp; P2243,"")</f>
        <v>Extreme Networks</v>
      </c>
      <c r="W2243" t="str">
        <f t="shared" si="2496"/>
        <v>Extreme Networks Inc</v>
      </c>
      <c r="X2243" t="str">
        <f t="shared" si="2496"/>
        <v/>
      </c>
      <c r="Y2243" t="str">
        <f t="shared" si="2496"/>
        <v/>
      </c>
      <c r="Z2243" t="str">
        <f t="shared" si="2496"/>
        <v/>
      </c>
      <c r="AB2243" t="str">
        <f t="shared" ref="AB2243:AB2306" si="2497">B2243</f>
        <v>Extreme Networks Inc</v>
      </c>
      <c r="AC2243" t="str">
        <f t="shared" ref="AC2243:AC2306" si="2498">TRIM(E2243 &amp; " " &amp; U2243&amp;" "&amp;V2243&amp;" "&amp;W2243&amp;" "&amp;X2243&amp;" "&amp; Y2243 &amp; " " &amp; Z2243 &amp; " " &amp; AA2243)</f>
        <v>EXTR Extreme Extreme Networks Extreme Networks Inc</v>
      </c>
      <c r="AD2243" t="str">
        <f t="shared" ref="AD2243:AD2306" si="2499">A2243</f>
        <v>EXTR.OQ</v>
      </c>
      <c r="AE2243">
        <f t="shared" ref="AE2243:AE2306" si="2500">G2243/$G$2*100</f>
        <v>6.5290014361952919E-2</v>
      </c>
    </row>
    <row r="2244" spans="1:31" collapsed="1" x14ac:dyDescent="0.25">
      <c r="A2244" s="1" t="s">
        <v>11419</v>
      </c>
      <c r="B2244" s="1" t="s">
        <v>11420</v>
      </c>
      <c r="C2244" s="1" t="s">
        <v>16</v>
      </c>
      <c r="D2244" s="1" t="s">
        <v>11421</v>
      </c>
      <c r="E2244" s="1" t="s">
        <v>11422</v>
      </c>
      <c r="F2244" s="1"/>
      <c r="G2244" s="2">
        <v>662355792.45000005</v>
      </c>
      <c r="H2244" s="1" t="s">
        <v>19</v>
      </c>
      <c r="I2244" s="1" t="s">
        <v>20</v>
      </c>
      <c r="J2244" s="1" t="s">
        <v>11423</v>
      </c>
      <c r="K2244" s="1" t="s">
        <v>59</v>
      </c>
      <c r="L2244" s="1" t="s">
        <v>80</v>
      </c>
      <c r="M2244" s="1" t="s">
        <v>81</v>
      </c>
      <c r="N2244" s="1" t="s">
        <v>82</v>
      </c>
      <c r="O2244" t="str">
        <f t="shared" si="2463"/>
        <v>Dime</v>
      </c>
      <c r="P2244" t="str">
        <f t="shared" si="2493"/>
        <v>Community</v>
      </c>
      <c r="Q2244" t="str">
        <f t="shared" si="2493"/>
        <v>Bancshares</v>
      </c>
      <c r="R2244" t="str">
        <f t="shared" si="2493"/>
        <v>Inc</v>
      </c>
      <c r="S2244" t="str">
        <f t="shared" si="2493"/>
        <v/>
      </c>
      <c r="T2244" t="str">
        <f t="shared" si="2493"/>
        <v/>
      </c>
      <c r="U2244" t="str">
        <f t="shared" si="2495"/>
        <v>Dime</v>
      </c>
      <c r="V2244" t="str">
        <f t="shared" ref="V2244:Z2244" si="2501">IF(LEN(P2244)&gt;0, U2244  &amp; " " &amp; P2244,"")</f>
        <v>Dime Community</v>
      </c>
      <c r="W2244" t="str">
        <f t="shared" si="2501"/>
        <v>Dime Community Bancshares</v>
      </c>
      <c r="X2244" t="str">
        <f t="shared" si="2501"/>
        <v>Dime Community Bancshares Inc</v>
      </c>
      <c r="Y2244" t="str">
        <f t="shared" si="2501"/>
        <v/>
      </c>
      <c r="Z2244" t="str">
        <f t="shared" si="2501"/>
        <v/>
      </c>
      <c r="AB2244" t="str">
        <f t="shared" si="2497"/>
        <v>Dime Community Bancshares Inc</v>
      </c>
      <c r="AC2244" t="str">
        <f t="shared" si="2498"/>
        <v>DCOM Dime Dime Community Dime Community Bancshares Dime Community Bancshares Inc</v>
      </c>
      <c r="AD2244" t="str">
        <f t="shared" si="2499"/>
        <v>DCOM.OQ</v>
      </c>
      <c r="AE2244">
        <f t="shared" si="2500"/>
        <v>6.5260571074541959E-2</v>
      </c>
    </row>
    <row r="2245" spans="1:31" collapsed="1" x14ac:dyDescent="0.25">
      <c r="A2245" s="1" t="s">
        <v>11424</v>
      </c>
      <c r="B2245" s="1" t="s">
        <v>11425</v>
      </c>
      <c r="C2245" s="1" t="s">
        <v>2721</v>
      </c>
      <c r="D2245" s="1" t="s">
        <v>11426</v>
      </c>
      <c r="E2245" s="1" t="s">
        <v>11427</v>
      </c>
      <c r="F2245" s="1"/>
      <c r="G2245" s="2">
        <v>661892000</v>
      </c>
      <c r="H2245" s="1" t="s">
        <v>19</v>
      </c>
      <c r="I2245" s="1" t="s">
        <v>20</v>
      </c>
      <c r="J2245" s="1" t="s">
        <v>11428</v>
      </c>
      <c r="K2245" s="1" t="s">
        <v>30</v>
      </c>
      <c r="L2245" s="1" t="s">
        <v>122</v>
      </c>
      <c r="M2245" s="1" t="s">
        <v>222</v>
      </c>
      <c r="N2245" s="1" t="s">
        <v>223</v>
      </c>
      <c r="O2245" t="str">
        <f t="shared" si="2463"/>
        <v>Synrgy</v>
      </c>
      <c r="P2245" t="str">
        <f t="shared" si="2493"/>
        <v>Corp</v>
      </c>
      <c r="Q2245" t="str">
        <f t="shared" si="2493"/>
        <v/>
      </c>
      <c r="R2245" t="str">
        <f t="shared" si="2493"/>
        <v/>
      </c>
      <c r="S2245" t="str">
        <f t="shared" si="2493"/>
        <v/>
      </c>
      <c r="T2245" t="str">
        <f t="shared" si="2493"/>
        <v/>
      </c>
      <c r="U2245" t="str">
        <f t="shared" si="2495"/>
        <v>Synrgy</v>
      </c>
      <c r="V2245" t="str">
        <f t="shared" ref="V2245:Z2245" si="2502">IF(LEN(P2245)&gt;0, U2245  &amp; " " &amp; P2245,"")</f>
        <v>Synrgy Corp</v>
      </c>
      <c r="W2245" t="str">
        <f t="shared" si="2502"/>
        <v/>
      </c>
      <c r="X2245" t="str">
        <f t="shared" si="2502"/>
        <v/>
      </c>
      <c r="Y2245" t="str">
        <f t="shared" si="2502"/>
        <v/>
      </c>
      <c r="Z2245" t="str">
        <f t="shared" si="2502"/>
        <v/>
      </c>
      <c r="AB2245" t="str">
        <f t="shared" si="2497"/>
        <v>Synrgy Corp</v>
      </c>
      <c r="AC2245" t="str">
        <f t="shared" si="2498"/>
        <v>SNGY Synrgy Synrgy Corp</v>
      </c>
      <c r="AD2245" t="str">
        <f t="shared" si="2499"/>
        <v>SNGY.PK</v>
      </c>
      <c r="AE2245">
        <f t="shared" si="2500"/>
        <v>6.521487454634356E-2</v>
      </c>
    </row>
    <row r="2246" spans="1:31" collapsed="1" x14ac:dyDescent="0.25">
      <c r="A2246" s="1" t="s">
        <v>11429</v>
      </c>
      <c r="B2246" s="1" t="s">
        <v>11430</v>
      </c>
      <c r="C2246" s="1" t="s">
        <v>55</v>
      </c>
      <c r="D2246" s="1" t="s">
        <v>11431</v>
      </c>
      <c r="E2246" s="1" t="s">
        <v>11432</v>
      </c>
      <c r="F2246" s="1"/>
      <c r="G2246" s="2">
        <v>660332248</v>
      </c>
      <c r="H2246" s="1" t="s">
        <v>19</v>
      </c>
      <c r="I2246" s="1" t="s">
        <v>20</v>
      </c>
      <c r="J2246" s="1" t="s">
        <v>11433</v>
      </c>
      <c r="K2246" s="1" t="s">
        <v>199</v>
      </c>
      <c r="L2246" s="1" t="s">
        <v>200</v>
      </c>
      <c r="M2246" s="1" t="s">
        <v>201</v>
      </c>
      <c r="N2246" s="1" t="s">
        <v>201</v>
      </c>
      <c r="O2246" t="str">
        <f t="shared" si="2463"/>
        <v>National</v>
      </c>
      <c r="P2246" t="str">
        <f t="shared" si="2493"/>
        <v>Presto</v>
      </c>
      <c r="Q2246" t="str">
        <f t="shared" si="2493"/>
        <v>Industries</v>
      </c>
      <c r="R2246" t="str">
        <f t="shared" si="2493"/>
        <v>Inc</v>
      </c>
      <c r="S2246" t="str">
        <f t="shared" si="2493"/>
        <v/>
      </c>
      <c r="T2246" t="str">
        <f t="shared" si="2493"/>
        <v/>
      </c>
      <c r="U2246" t="str">
        <f t="shared" si="2495"/>
        <v>National</v>
      </c>
      <c r="V2246" t="str">
        <f t="shared" ref="V2246:Z2246" si="2503">IF(LEN(P2246)&gt;0, U2246  &amp; " " &amp; P2246,"")</f>
        <v>National Presto</v>
      </c>
      <c r="W2246" t="str">
        <f t="shared" si="2503"/>
        <v>National Presto Industries</v>
      </c>
      <c r="X2246" t="str">
        <f t="shared" si="2503"/>
        <v>National Presto Industries Inc</v>
      </c>
      <c r="Y2246" t="str">
        <f t="shared" si="2503"/>
        <v/>
      </c>
      <c r="Z2246" t="str">
        <f t="shared" si="2503"/>
        <v/>
      </c>
      <c r="AB2246" t="str">
        <f t="shared" si="2497"/>
        <v>National Presto Industries Inc</v>
      </c>
      <c r="AC2246" t="str">
        <f t="shared" si="2498"/>
        <v>NPK National National Presto National Presto Industries National Presto Industries Inc</v>
      </c>
      <c r="AD2246" t="str">
        <f t="shared" si="2499"/>
        <v>NPK.N</v>
      </c>
      <c r="AE2246">
        <f t="shared" si="2500"/>
        <v>6.5061195349430154E-2</v>
      </c>
    </row>
    <row r="2247" spans="1:31" collapsed="1" x14ac:dyDescent="0.25">
      <c r="A2247" s="1" t="s">
        <v>11434</v>
      </c>
      <c r="B2247" s="1" t="s">
        <v>11435</v>
      </c>
      <c r="C2247" s="1" t="s">
        <v>2669</v>
      </c>
      <c r="D2247" s="1" t="s">
        <v>11436</v>
      </c>
      <c r="E2247" s="1" t="s">
        <v>11437</v>
      </c>
      <c r="F2247" s="1"/>
      <c r="G2247" s="2">
        <v>660054110.03999996</v>
      </c>
      <c r="H2247" s="1" t="s">
        <v>19</v>
      </c>
      <c r="I2247" s="1" t="s">
        <v>20</v>
      </c>
      <c r="J2247" s="1" t="s">
        <v>11438</v>
      </c>
      <c r="K2247" s="1" t="s">
        <v>67</v>
      </c>
      <c r="L2247" s="1" t="s">
        <v>154</v>
      </c>
      <c r="M2247" s="1" t="s">
        <v>155</v>
      </c>
      <c r="N2247" s="1" t="s">
        <v>502</v>
      </c>
      <c r="O2247" t="str">
        <f t="shared" si="2463"/>
        <v>RadNet</v>
      </c>
      <c r="P2247" t="str">
        <f t="shared" si="2493"/>
        <v>Inc</v>
      </c>
      <c r="Q2247" t="str">
        <f t="shared" si="2493"/>
        <v/>
      </c>
      <c r="R2247" t="str">
        <f t="shared" si="2493"/>
        <v/>
      </c>
      <c r="S2247" t="str">
        <f t="shared" si="2493"/>
        <v/>
      </c>
      <c r="T2247" t="str">
        <f t="shared" si="2493"/>
        <v/>
      </c>
      <c r="U2247" t="str">
        <f t="shared" si="2495"/>
        <v>RadNet</v>
      </c>
      <c r="V2247" t="str">
        <f t="shared" ref="V2247:Z2247" si="2504">IF(LEN(P2247)&gt;0, U2247  &amp; " " &amp; P2247,"")</f>
        <v>RadNet Inc</v>
      </c>
      <c r="W2247" t="str">
        <f t="shared" si="2504"/>
        <v/>
      </c>
      <c r="X2247" t="str">
        <f t="shared" si="2504"/>
        <v/>
      </c>
      <c r="Y2247" t="str">
        <f t="shared" si="2504"/>
        <v/>
      </c>
      <c r="Z2247" t="str">
        <f t="shared" si="2504"/>
        <v/>
      </c>
      <c r="AB2247" t="str">
        <f t="shared" si="2497"/>
        <v>RadNet Inc</v>
      </c>
      <c r="AC2247" t="str">
        <f t="shared" si="2498"/>
        <v>RDNT RadNet RadNet Inc</v>
      </c>
      <c r="AD2247" t="str">
        <f t="shared" si="2499"/>
        <v>RDNT.OQ</v>
      </c>
      <c r="AE2247">
        <f t="shared" si="2500"/>
        <v>6.503379098109216E-2</v>
      </c>
    </row>
    <row r="2248" spans="1:31" collapsed="1" x14ac:dyDescent="0.25">
      <c r="A2248" s="1" t="s">
        <v>11439</v>
      </c>
      <c r="B2248" s="1" t="s">
        <v>11440</v>
      </c>
      <c r="C2248" s="1" t="s">
        <v>2199</v>
      </c>
      <c r="D2248" s="1" t="s">
        <v>11441</v>
      </c>
      <c r="E2248" s="1" t="s">
        <v>11442</v>
      </c>
      <c r="F2248" s="1"/>
      <c r="G2248" s="2">
        <v>659464488.53999996</v>
      </c>
      <c r="H2248" s="1" t="s">
        <v>19</v>
      </c>
      <c r="I2248" s="1" t="s">
        <v>20</v>
      </c>
      <c r="J2248" s="1" t="s">
        <v>11443</v>
      </c>
      <c r="K2248" s="1" t="s">
        <v>67</v>
      </c>
      <c r="L2248" s="1" t="s">
        <v>68</v>
      </c>
      <c r="M2248" s="1" t="s">
        <v>424</v>
      </c>
      <c r="N2248" s="1" t="s">
        <v>424</v>
      </c>
      <c r="O2248" t="str">
        <f t="shared" si="2463"/>
        <v>TG</v>
      </c>
      <c r="P2248" t="str">
        <f t="shared" si="2493"/>
        <v>Therapeutics</v>
      </c>
      <c r="Q2248" t="str">
        <f t="shared" si="2493"/>
        <v>Inc</v>
      </c>
      <c r="R2248" t="str">
        <f t="shared" si="2493"/>
        <v/>
      </c>
      <c r="S2248" t="str">
        <f t="shared" si="2493"/>
        <v/>
      </c>
      <c r="T2248" t="str">
        <f t="shared" si="2493"/>
        <v/>
      </c>
      <c r="U2248" t="str">
        <f t="shared" si="2495"/>
        <v>TG</v>
      </c>
      <c r="V2248" t="str">
        <f t="shared" ref="V2248:Z2248" si="2505">IF(LEN(P2248)&gt;0, U2248  &amp; " " &amp; P2248,"")</f>
        <v>TG Therapeutics</v>
      </c>
      <c r="W2248" t="str">
        <f t="shared" si="2505"/>
        <v>TG Therapeutics Inc</v>
      </c>
      <c r="X2248" t="str">
        <f t="shared" si="2505"/>
        <v/>
      </c>
      <c r="Y2248" t="str">
        <f t="shared" si="2505"/>
        <v/>
      </c>
      <c r="Z2248" t="str">
        <f t="shared" si="2505"/>
        <v/>
      </c>
      <c r="AB2248" t="str">
        <f t="shared" si="2497"/>
        <v>TG Therapeutics Inc</v>
      </c>
      <c r="AC2248" t="str">
        <f t="shared" si="2498"/>
        <v>TGTX TG TG Therapeutics TG Therapeutics Inc</v>
      </c>
      <c r="AD2248" t="str">
        <f t="shared" si="2499"/>
        <v>TGTX.OQ</v>
      </c>
      <c r="AE2248">
        <f t="shared" si="2500"/>
        <v>6.497569677213913E-2</v>
      </c>
    </row>
    <row r="2249" spans="1:31" collapsed="1" x14ac:dyDescent="0.25">
      <c r="A2249" s="1" t="s">
        <v>11444</v>
      </c>
      <c r="B2249" s="1" t="s">
        <v>11445</v>
      </c>
      <c r="C2249" s="1" t="s">
        <v>2199</v>
      </c>
      <c r="D2249" s="1" t="s">
        <v>11446</v>
      </c>
      <c r="E2249" s="1" t="s">
        <v>11447</v>
      </c>
      <c r="F2249" s="1"/>
      <c r="G2249" s="2">
        <v>659216250.07000005</v>
      </c>
      <c r="H2249" s="1" t="s">
        <v>19</v>
      </c>
      <c r="I2249" s="1" t="s">
        <v>20</v>
      </c>
      <c r="J2249" s="1" t="s">
        <v>11448</v>
      </c>
      <c r="K2249" s="1" t="s">
        <v>22</v>
      </c>
      <c r="L2249" s="1" t="s">
        <v>23</v>
      </c>
      <c r="M2249" s="1" t="s">
        <v>23</v>
      </c>
      <c r="N2249" s="1" t="s">
        <v>47</v>
      </c>
      <c r="O2249" t="str">
        <f t="shared" si="2463"/>
        <v>Tucows</v>
      </c>
      <c r="P2249" t="str">
        <f t="shared" si="2493"/>
        <v>Inc</v>
      </c>
      <c r="Q2249" t="str">
        <f t="shared" si="2493"/>
        <v/>
      </c>
      <c r="R2249" t="str">
        <f t="shared" si="2493"/>
        <v/>
      </c>
      <c r="S2249" t="str">
        <f t="shared" si="2493"/>
        <v/>
      </c>
      <c r="T2249" t="str">
        <f t="shared" si="2493"/>
        <v/>
      </c>
      <c r="U2249" t="str">
        <f t="shared" si="2495"/>
        <v>Tucows</v>
      </c>
      <c r="V2249" t="str">
        <f t="shared" ref="V2249:Z2249" si="2506">IF(LEN(P2249)&gt;0, U2249  &amp; " " &amp; P2249,"")</f>
        <v>Tucows Inc</v>
      </c>
      <c r="W2249" t="str">
        <f t="shared" si="2506"/>
        <v/>
      </c>
      <c r="X2249" t="str">
        <f t="shared" si="2506"/>
        <v/>
      </c>
      <c r="Y2249" t="str">
        <f t="shared" si="2506"/>
        <v/>
      </c>
      <c r="Z2249" t="str">
        <f t="shared" si="2506"/>
        <v/>
      </c>
      <c r="AB2249" t="str">
        <f t="shared" si="2497"/>
        <v>Tucows Inc</v>
      </c>
      <c r="AC2249" t="str">
        <f t="shared" si="2498"/>
        <v>TCX Tucows Tucows Inc</v>
      </c>
      <c r="AD2249" t="str">
        <f t="shared" si="2499"/>
        <v>TCX.OQ</v>
      </c>
      <c r="AE2249">
        <f t="shared" si="2500"/>
        <v>6.4951238339828993E-2</v>
      </c>
    </row>
    <row r="2250" spans="1:31" collapsed="1" x14ac:dyDescent="0.25">
      <c r="A2250" s="1" t="s">
        <v>11449</v>
      </c>
      <c r="B2250" s="1" t="s">
        <v>11450</v>
      </c>
      <c r="C2250" s="1" t="s">
        <v>55</v>
      </c>
      <c r="D2250" s="1" t="s">
        <v>11451</v>
      </c>
      <c r="E2250" s="1" t="s">
        <v>11452</v>
      </c>
      <c r="F2250" s="1"/>
      <c r="G2250" s="2">
        <v>658507769.91999996</v>
      </c>
      <c r="H2250" s="1" t="s">
        <v>19</v>
      </c>
      <c r="I2250" s="1" t="s">
        <v>20</v>
      </c>
      <c r="J2250" s="1" t="s">
        <v>11453</v>
      </c>
      <c r="K2250" s="1" t="s">
        <v>59</v>
      </c>
      <c r="L2250" s="1" t="s">
        <v>395</v>
      </c>
      <c r="M2250" s="1" t="s">
        <v>1943</v>
      </c>
      <c r="N2250" s="1" t="s">
        <v>4758</v>
      </c>
      <c r="O2250" t="str">
        <f t="shared" si="2463"/>
        <v>Retail</v>
      </c>
      <c r="P2250" t="str">
        <f t="shared" si="2493"/>
        <v>Value</v>
      </c>
      <c r="Q2250" t="str">
        <f t="shared" si="2493"/>
        <v>Inc</v>
      </c>
      <c r="R2250" t="str">
        <f t="shared" si="2493"/>
        <v/>
      </c>
      <c r="S2250" t="str">
        <f t="shared" si="2493"/>
        <v/>
      </c>
      <c r="T2250" t="str">
        <f t="shared" si="2493"/>
        <v/>
      </c>
      <c r="U2250" t="str">
        <f t="shared" si="2495"/>
        <v>Retail</v>
      </c>
      <c r="V2250" t="str">
        <f t="shared" ref="V2250:Z2250" si="2507">IF(LEN(P2250)&gt;0, U2250  &amp; " " &amp; P2250,"")</f>
        <v>Retail Value</v>
      </c>
      <c r="W2250" t="str">
        <f t="shared" si="2507"/>
        <v>Retail Value Inc</v>
      </c>
      <c r="X2250" t="str">
        <f t="shared" si="2507"/>
        <v/>
      </c>
      <c r="Y2250" t="str">
        <f t="shared" si="2507"/>
        <v/>
      </c>
      <c r="Z2250" t="str">
        <f t="shared" si="2507"/>
        <v/>
      </c>
      <c r="AB2250" t="str">
        <f t="shared" si="2497"/>
        <v>Retail Value Inc</v>
      </c>
      <c r="AC2250" t="str">
        <f t="shared" si="2498"/>
        <v>RVI Retail Retail Value Retail Value Inc</v>
      </c>
      <c r="AD2250" t="str">
        <f t="shared" si="2499"/>
        <v>RVI.N</v>
      </c>
      <c r="AE2250">
        <f t="shared" si="2500"/>
        <v>6.4881433229477425E-2</v>
      </c>
    </row>
    <row r="2251" spans="1:31" collapsed="1" x14ac:dyDescent="0.25">
      <c r="A2251" s="1" t="s">
        <v>11454</v>
      </c>
      <c r="B2251" s="1" t="s">
        <v>11455</v>
      </c>
      <c r="C2251" s="1" t="s">
        <v>16</v>
      </c>
      <c r="D2251" s="1" t="s">
        <v>11456</v>
      </c>
      <c r="E2251" s="1" t="s">
        <v>11457</v>
      </c>
      <c r="F2251" s="1"/>
      <c r="G2251" s="2">
        <v>658282391.69000006</v>
      </c>
      <c r="H2251" s="1" t="s">
        <v>19</v>
      </c>
      <c r="I2251" s="1" t="s">
        <v>20</v>
      </c>
      <c r="J2251" s="1" t="s">
        <v>11458</v>
      </c>
      <c r="K2251" s="1" t="s">
        <v>22</v>
      </c>
      <c r="L2251" s="1" t="s">
        <v>23</v>
      </c>
      <c r="M2251" s="1" t="s">
        <v>23</v>
      </c>
      <c r="N2251" s="1" t="s">
        <v>275</v>
      </c>
      <c r="O2251" t="str">
        <f t="shared" si="2463"/>
        <v>Endurance</v>
      </c>
      <c r="P2251" t="str">
        <f t="shared" si="2493"/>
        <v>International</v>
      </c>
      <c r="Q2251" t="str">
        <f t="shared" si="2493"/>
        <v>Group</v>
      </c>
      <c r="R2251" t="str">
        <f t="shared" si="2493"/>
        <v>Holdings</v>
      </c>
      <c r="S2251" t="str">
        <f t="shared" si="2493"/>
        <v>Inc</v>
      </c>
      <c r="T2251" t="str">
        <f t="shared" si="2493"/>
        <v/>
      </c>
      <c r="U2251" t="str">
        <f t="shared" si="2495"/>
        <v>Endurance</v>
      </c>
      <c r="V2251" t="str">
        <f t="shared" ref="V2251:Z2251" si="2508">IF(LEN(P2251)&gt;0, U2251  &amp; " " &amp; P2251,"")</f>
        <v>Endurance International</v>
      </c>
      <c r="W2251" t="str">
        <f t="shared" si="2508"/>
        <v>Endurance International Group</v>
      </c>
      <c r="X2251" t="str">
        <f t="shared" si="2508"/>
        <v>Endurance International Group Holdings</v>
      </c>
      <c r="Y2251" t="str">
        <f t="shared" si="2508"/>
        <v>Endurance International Group Holdings Inc</v>
      </c>
      <c r="Z2251" t="str">
        <f t="shared" si="2508"/>
        <v/>
      </c>
      <c r="AB2251" t="str">
        <f t="shared" si="2497"/>
        <v>Endurance International Group Holdings Inc</v>
      </c>
      <c r="AC2251" t="str">
        <f t="shared" si="2498"/>
        <v>EIGI Endurance Endurance International Endurance International Group Endurance International Group Holdings Endurance International Group Holdings Inc</v>
      </c>
      <c r="AD2251" t="str">
        <f t="shared" si="2499"/>
        <v>EIGI.OQ</v>
      </c>
      <c r="AE2251">
        <f t="shared" si="2500"/>
        <v>6.485922717018841E-2</v>
      </c>
    </row>
    <row r="2252" spans="1:31" collapsed="1" x14ac:dyDescent="0.25">
      <c r="A2252" s="1" t="s">
        <v>11459</v>
      </c>
      <c r="B2252" s="1" t="s">
        <v>11460</v>
      </c>
      <c r="C2252" s="1" t="s">
        <v>16</v>
      </c>
      <c r="D2252" s="1" t="s">
        <v>11461</v>
      </c>
      <c r="E2252" s="1" t="s">
        <v>11462</v>
      </c>
      <c r="F2252" s="1"/>
      <c r="G2252" s="2">
        <v>657759788.10000002</v>
      </c>
      <c r="H2252" s="1" t="s">
        <v>19</v>
      </c>
      <c r="I2252" s="1" t="s">
        <v>20</v>
      </c>
      <c r="J2252" s="1" t="s">
        <v>11463</v>
      </c>
      <c r="K2252" s="1" t="s">
        <v>199</v>
      </c>
      <c r="L2252" s="1" t="s">
        <v>627</v>
      </c>
      <c r="M2252" s="1" t="s">
        <v>2708</v>
      </c>
      <c r="N2252" s="1" t="s">
        <v>2708</v>
      </c>
      <c r="O2252" t="str">
        <f t="shared" si="2463"/>
        <v>Great</v>
      </c>
      <c r="P2252" t="str">
        <f t="shared" si="2493"/>
        <v>Lakes</v>
      </c>
      <c r="Q2252" t="str">
        <f t="shared" si="2493"/>
        <v>Dredge</v>
      </c>
      <c r="R2252" t="str">
        <f t="shared" si="2493"/>
        <v>&amp;</v>
      </c>
      <c r="S2252" t="str">
        <f t="shared" si="2493"/>
        <v>Dock</v>
      </c>
      <c r="T2252" t="str">
        <f t="shared" si="2493"/>
        <v>Corp</v>
      </c>
      <c r="U2252" t="str">
        <f t="shared" si="2495"/>
        <v>Great</v>
      </c>
      <c r="V2252" t="str">
        <f t="shared" ref="V2252:Z2252" si="2509">IF(LEN(P2252)&gt;0, U2252  &amp; " " &amp; P2252,"")</f>
        <v>Great Lakes</v>
      </c>
      <c r="W2252" t="str">
        <f t="shared" si="2509"/>
        <v>Great Lakes Dredge</v>
      </c>
      <c r="X2252" t="str">
        <f t="shared" si="2509"/>
        <v>Great Lakes Dredge &amp;</v>
      </c>
      <c r="Y2252" t="str">
        <f t="shared" si="2509"/>
        <v>Great Lakes Dredge &amp; Dock</v>
      </c>
      <c r="Z2252" t="str">
        <f t="shared" si="2509"/>
        <v>Great Lakes Dredge &amp; Dock Corp</v>
      </c>
      <c r="AB2252" t="str">
        <f t="shared" si="2497"/>
        <v>Great Lakes Dredge &amp; Dock Corp</v>
      </c>
      <c r="AC2252" t="str">
        <f t="shared" si="2498"/>
        <v>GLDD Great Great Lakes Great Lakes Dredge Great Lakes Dredge &amp; Great Lakes Dredge &amp; Dock Great Lakes Dredge &amp; Dock Corp</v>
      </c>
      <c r="AD2252" t="str">
        <f t="shared" si="2499"/>
        <v>GLDD.OQ</v>
      </c>
      <c r="AE2252">
        <f t="shared" si="2500"/>
        <v>6.4807736099803323E-2</v>
      </c>
    </row>
    <row r="2253" spans="1:31" collapsed="1" x14ac:dyDescent="0.25">
      <c r="A2253" s="1" t="s">
        <v>11464</v>
      </c>
      <c r="B2253" s="1" t="s">
        <v>11465</v>
      </c>
      <c r="C2253" s="1" t="s">
        <v>2669</v>
      </c>
      <c r="D2253" s="1" t="s">
        <v>11466</v>
      </c>
      <c r="E2253" s="1" t="s">
        <v>11467</v>
      </c>
      <c r="F2253" s="1"/>
      <c r="G2253" s="2">
        <v>657279394.77999997</v>
      </c>
      <c r="H2253" s="1" t="s">
        <v>19</v>
      </c>
      <c r="I2253" s="1" t="s">
        <v>20</v>
      </c>
      <c r="J2253" s="1" t="s">
        <v>11468</v>
      </c>
      <c r="K2253" s="1" t="s">
        <v>30</v>
      </c>
      <c r="L2253" s="1" t="s">
        <v>31</v>
      </c>
      <c r="M2253" s="1" t="s">
        <v>167</v>
      </c>
      <c r="N2253" s="1" t="s">
        <v>1608</v>
      </c>
      <c r="O2253" t="str">
        <f t="shared" si="2463"/>
        <v>Winmark</v>
      </c>
      <c r="P2253" t="str">
        <f t="shared" si="2493"/>
        <v>Corp</v>
      </c>
      <c r="Q2253" t="str">
        <f t="shared" si="2493"/>
        <v/>
      </c>
      <c r="R2253" t="str">
        <f t="shared" si="2493"/>
        <v/>
      </c>
      <c r="S2253" t="str">
        <f t="shared" si="2493"/>
        <v/>
      </c>
      <c r="T2253" t="str">
        <f t="shared" si="2493"/>
        <v/>
      </c>
      <c r="U2253" t="str">
        <f t="shared" si="2495"/>
        <v>Winmark</v>
      </c>
      <c r="V2253" t="str">
        <f t="shared" ref="V2253:Z2253" si="2510">IF(LEN(P2253)&gt;0, U2253  &amp; " " &amp; P2253,"")</f>
        <v>Winmark Corp</v>
      </c>
      <c r="W2253" t="str">
        <f t="shared" si="2510"/>
        <v/>
      </c>
      <c r="X2253" t="str">
        <f t="shared" si="2510"/>
        <v/>
      </c>
      <c r="Y2253" t="str">
        <f t="shared" si="2510"/>
        <v/>
      </c>
      <c r="Z2253" t="str">
        <f t="shared" si="2510"/>
        <v/>
      </c>
      <c r="AB2253" t="str">
        <f t="shared" si="2497"/>
        <v>Winmark Corp</v>
      </c>
      <c r="AC2253" t="str">
        <f t="shared" si="2498"/>
        <v>WINA Winmark Winmark Corp</v>
      </c>
      <c r="AD2253" t="str">
        <f t="shared" si="2499"/>
        <v>WINA.OQ</v>
      </c>
      <c r="AE2253">
        <f t="shared" si="2500"/>
        <v>6.4760403921597959E-2</v>
      </c>
    </row>
    <row r="2254" spans="1:31" collapsed="1" x14ac:dyDescent="0.25">
      <c r="A2254" s="1" t="s">
        <v>11469</v>
      </c>
      <c r="B2254" s="1" t="s">
        <v>11470</v>
      </c>
      <c r="C2254" s="1" t="s">
        <v>55</v>
      </c>
      <c r="D2254" s="1" t="s">
        <v>11471</v>
      </c>
      <c r="E2254" s="1" t="s">
        <v>11472</v>
      </c>
      <c r="F2254" s="1"/>
      <c r="G2254" s="2">
        <v>657263292</v>
      </c>
      <c r="H2254" s="1" t="s">
        <v>19</v>
      </c>
      <c r="I2254" s="1" t="s">
        <v>20</v>
      </c>
      <c r="J2254" s="1" t="s">
        <v>11473</v>
      </c>
      <c r="K2254" s="1" t="s">
        <v>67</v>
      </c>
      <c r="L2254" s="1" t="s">
        <v>68</v>
      </c>
      <c r="M2254" s="1" t="s">
        <v>424</v>
      </c>
      <c r="N2254" s="1" t="s">
        <v>424</v>
      </c>
      <c r="O2254" t="str">
        <f t="shared" si="2463"/>
        <v>Zymeworks</v>
      </c>
      <c r="P2254" t="str">
        <f t="shared" si="2493"/>
        <v>Inc</v>
      </c>
      <c r="Q2254" t="str">
        <f t="shared" si="2493"/>
        <v/>
      </c>
      <c r="R2254" t="str">
        <f t="shared" si="2493"/>
        <v/>
      </c>
      <c r="S2254" t="str">
        <f t="shared" si="2493"/>
        <v/>
      </c>
      <c r="T2254" t="str">
        <f t="shared" si="2493"/>
        <v/>
      </c>
      <c r="U2254" t="str">
        <f t="shared" si="2495"/>
        <v>Zymeworks</v>
      </c>
      <c r="V2254" t="str">
        <f t="shared" ref="V2254:Z2254" si="2511">IF(LEN(P2254)&gt;0, U2254  &amp; " " &amp; P2254,"")</f>
        <v>Zymeworks Inc</v>
      </c>
      <c r="W2254" t="str">
        <f t="shared" si="2511"/>
        <v/>
      </c>
      <c r="X2254" t="str">
        <f t="shared" si="2511"/>
        <v/>
      </c>
      <c r="Y2254" t="str">
        <f t="shared" si="2511"/>
        <v/>
      </c>
      <c r="Z2254" t="str">
        <f t="shared" si="2511"/>
        <v/>
      </c>
      <c r="AB2254" t="str">
        <f t="shared" si="2497"/>
        <v>Zymeworks Inc</v>
      </c>
      <c r="AC2254" t="str">
        <f t="shared" si="2498"/>
        <v>ZYME Zymeworks Zymeworks Inc</v>
      </c>
      <c r="AD2254" t="str">
        <f t="shared" si="2499"/>
        <v>ZYME.N</v>
      </c>
      <c r="AE2254">
        <f t="shared" si="2500"/>
        <v>6.4758817347387143E-2</v>
      </c>
    </row>
    <row r="2255" spans="1:31" collapsed="1" x14ac:dyDescent="0.25">
      <c r="A2255" s="1" t="s">
        <v>11474</v>
      </c>
      <c r="B2255" s="1" t="s">
        <v>11475</v>
      </c>
      <c r="C2255" s="1" t="s">
        <v>2721</v>
      </c>
      <c r="D2255" s="1" t="s">
        <v>11476</v>
      </c>
      <c r="E2255" s="1" t="s">
        <v>11477</v>
      </c>
      <c r="F2255" s="1"/>
      <c r="G2255" s="2">
        <v>656583456</v>
      </c>
      <c r="H2255" s="1" t="s">
        <v>19</v>
      </c>
      <c r="I2255" s="1" t="s">
        <v>20</v>
      </c>
      <c r="J2255" s="1" t="s">
        <v>11478</v>
      </c>
      <c r="K2255" s="1" t="s">
        <v>59</v>
      </c>
      <c r="L2255" s="1" t="s">
        <v>80</v>
      </c>
      <c r="M2255" s="1" t="s">
        <v>81</v>
      </c>
      <c r="N2255" s="1" t="s">
        <v>82</v>
      </c>
      <c r="O2255" t="str">
        <f t="shared" si="2463"/>
        <v>First</v>
      </c>
      <c r="P2255" t="str">
        <f t="shared" si="2493"/>
        <v>Citizens</v>
      </c>
      <c r="Q2255" t="str">
        <f t="shared" si="2493"/>
        <v>Bancshares</v>
      </c>
      <c r="R2255" t="str">
        <f t="shared" si="2493"/>
        <v>Inc</v>
      </c>
      <c r="S2255" t="str">
        <f t="shared" si="2493"/>
        <v>(Tennessee)</v>
      </c>
      <c r="T2255" t="str">
        <f t="shared" si="2493"/>
        <v/>
      </c>
      <c r="U2255" t="str">
        <f t="shared" si="2495"/>
        <v>First</v>
      </c>
      <c r="V2255" t="str">
        <f t="shared" ref="V2255:Z2255" si="2512">IF(LEN(P2255)&gt;0, U2255  &amp; " " &amp; P2255,"")</f>
        <v>First Citizens</v>
      </c>
      <c r="W2255" t="str">
        <f t="shared" si="2512"/>
        <v>First Citizens Bancshares</v>
      </c>
      <c r="X2255" t="str">
        <f t="shared" si="2512"/>
        <v>First Citizens Bancshares Inc</v>
      </c>
      <c r="Y2255" t="str">
        <f t="shared" si="2512"/>
        <v>First Citizens Bancshares Inc (Tennessee)</v>
      </c>
      <c r="Z2255" t="str">
        <f t="shared" si="2512"/>
        <v/>
      </c>
      <c r="AB2255" t="str">
        <f t="shared" si="2497"/>
        <v>First Citizens Bancshares Inc (Tennessee)</v>
      </c>
      <c r="AC2255" t="str">
        <f t="shared" si="2498"/>
        <v>FIZN First First Citizens First Citizens Bancshares First Citizens Bancshares Inc First Citizens Bancshares Inc (Tennessee)</v>
      </c>
      <c r="AD2255" t="str">
        <f t="shared" si="2499"/>
        <v>FIZN.PK</v>
      </c>
      <c r="AE2255">
        <f t="shared" si="2500"/>
        <v>6.4691834486962654E-2</v>
      </c>
    </row>
    <row r="2256" spans="1:31" collapsed="1" x14ac:dyDescent="0.25">
      <c r="A2256" s="1" t="s">
        <v>11479</v>
      </c>
      <c r="B2256" s="1" t="s">
        <v>11480</v>
      </c>
      <c r="C2256" s="1" t="s">
        <v>55</v>
      </c>
      <c r="D2256" s="1" t="s">
        <v>11481</v>
      </c>
      <c r="E2256" s="1" t="s">
        <v>11482</v>
      </c>
      <c r="F2256" s="1"/>
      <c r="G2256" s="2">
        <v>655897394.91999996</v>
      </c>
      <c r="H2256" s="1" t="s">
        <v>19</v>
      </c>
      <c r="I2256" s="1" t="s">
        <v>20</v>
      </c>
      <c r="J2256" s="1" t="s">
        <v>11483</v>
      </c>
      <c r="K2256" s="1" t="s">
        <v>59</v>
      </c>
      <c r="L2256" s="1" t="s">
        <v>395</v>
      </c>
      <c r="M2256" s="1" t="s">
        <v>396</v>
      </c>
      <c r="N2256" s="1" t="s">
        <v>1205</v>
      </c>
      <c r="O2256" t="str">
        <f t="shared" si="2463"/>
        <v>Front</v>
      </c>
      <c r="P2256" t="str">
        <f t="shared" si="2493"/>
        <v>Yard</v>
      </c>
      <c r="Q2256" t="str">
        <f t="shared" si="2493"/>
        <v>Residential</v>
      </c>
      <c r="R2256" t="str">
        <f t="shared" si="2493"/>
        <v>Corp</v>
      </c>
      <c r="S2256" t="str">
        <f t="shared" si="2493"/>
        <v/>
      </c>
      <c r="T2256" t="str">
        <f t="shared" si="2493"/>
        <v/>
      </c>
      <c r="U2256" t="str">
        <f t="shared" si="2495"/>
        <v>Front</v>
      </c>
      <c r="V2256" t="str">
        <f t="shared" ref="V2256:Z2256" si="2513">IF(LEN(P2256)&gt;0, U2256  &amp; " " &amp; P2256,"")</f>
        <v>Front Yard</v>
      </c>
      <c r="W2256" t="str">
        <f t="shared" si="2513"/>
        <v>Front Yard Residential</v>
      </c>
      <c r="X2256" t="str">
        <f t="shared" si="2513"/>
        <v>Front Yard Residential Corp</v>
      </c>
      <c r="Y2256" t="str">
        <f t="shared" si="2513"/>
        <v/>
      </c>
      <c r="Z2256" t="str">
        <f t="shared" si="2513"/>
        <v/>
      </c>
      <c r="AB2256" t="str">
        <f t="shared" si="2497"/>
        <v>Front Yard Residential Corp</v>
      </c>
      <c r="AC2256" t="str">
        <f t="shared" si="2498"/>
        <v>RESI Front Front Yard Front Yard Residential Front Yard Residential Corp</v>
      </c>
      <c r="AD2256" t="str">
        <f t="shared" si="2499"/>
        <v>RESI.N</v>
      </c>
      <c r="AE2256">
        <f t="shared" si="2500"/>
        <v>6.4624238282048066E-2</v>
      </c>
    </row>
    <row r="2257" spans="1:31" collapsed="1" x14ac:dyDescent="0.25">
      <c r="A2257" s="1" t="s">
        <v>11484</v>
      </c>
      <c r="B2257" s="1" t="s">
        <v>11485</v>
      </c>
      <c r="C2257" s="1" t="s">
        <v>16</v>
      </c>
      <c r="D2257" s="1" t="s">
        <v>11486</v>
      </c>
      <c r="E2257" s="1" t="s">
        <v>11487</v>
      </c>
      <c r="F2257" s="1"/>
      <c r="G2257" s="2">
        <v>654699169.17999995</v>
      </c>
      <c r="H2257" s="1" t="s">
        <v>19</v>
      </c>
      <c r="I2257" s="1" t="s">
        <v>20</v>
      </c>
      <c r="J2257" s="1" t="s">
        <v>11488</v>
      </c>
      <c r="K2257" s="1" t="s">
        <v>199</v>
      </c>
      <c r="L2257" s="1" t="s">
        <v>627</v>
      </c>
      <c r="M2257" s="1" t="s">
        <v>628</v>
      </c>
      <c r="N2257" s="1" t="s">
        <v>914</v>
      </c>
      <c r="O2257" t="str">
        <f t="shared" si="2463"/>
        <v>Cass</v>
      </c>
      <c r="P2257" t="str">
        <f t="shared" si="2493"/>
        <v>Information</v>
      </c>
      <c r="Q2257" t="str">
        <f t="shared" si="2493"/>
        <v>Systems</v>
      </c>
      <c r="R2257" t="str">
        <f t="shared" si="2493"/>
        <v>Inc</v>
      </c>
      <c r="S2257" t="str">
        <f t="shared" si="2493"/>
        <v/>
      </c>
      <c r="T2257" t="str">
        <f t="shared" si="2493"/>
        <v/>
      </c>
      <c r="U2257" t="str">
        <f t="shared" si="2495"/>
        <v>Cass</v>
      </c>
      <c r="V2257" t="str">
        <f t="shared" ref="V2257:Z2257" si="2514">IF(LEN(P2257)&gt;0, U2257  &amp; " " &amp; P2257,"")</f>
        <v>Cass Information</v>
      </c>
      <c r="W2257" t="str">
        <f t="shared" si="2514"/>
        <v>Cass Information Systems</v>
      </c>
      <c r="X2257" t="str">
        <f t="shared" si="2514"/>
        <v>Cass Information Systems Inc</v>
      </c>
      <c r="Y2257" t="str">
        <f t="shared" si="2514"/>
        <v/>
      </c>
      <c r="Z2257" t="str">
        <f t="shared" si="2514"/>
        <v/>
      </c>
      <c r="AB2257" t="str">
        <f t="shared" si="2497"/>
        <v>Cass Information Systems Inc</v>
      </c>
      <c r="AC2257" t="str">
        <f t="shared" si="2498"/>
        <v>CASS Cass Cass Information Cass Information Systems Cass Information Systems Inc</v>
      </c>
      <c r="AD2257" t="str">
        <f t="shared" si="2499"/>
        <v>CASS.OQ</v>
      </c>
      <c r="AE2257">
        <f t="shared" si="2500"/>
        <v>6.4506179533321231E-2</v>
      </c>
    </row>
    <row r="2258" spans="1:31" collapsed="1" x14ac:dyDescent="0.25">
      <c r="A2258" s="1" t="s">
        <v>11489</v>
      </c>
      <c r="B2258" s="1" t="s">
        <v>11490</v>
      </c>
      <c r="C2258" s="1" t="s">
        <v>16</v>
      </c>
      <c r="D2258" s="1" t="s">
        <v>11491</v>
      </c>
      <c r="E2258" s="1" t="s">
        <v>11492</v>
      </c>
      <c r="F2258" s="1"/>
      <c r="G2258" s="2">
        <v>653191313.85000002</v>
      </c>
      <c r="H2258" s="1" t="s">
        <v>19</v>
      </c>
      <c r="I2258" s="1" t="s">
        <v>20</v>
      </c>
      <c r="J2258" s="1" t="s">
        <v>11493</v>
      </c>
      <c r="K2258" s="1" t="s">
        <v>67</v>
      </c>
      <c r="L2258" s="1" t="s">
        <v>68</v>
      </c>
      <c r="M2258" s="1" t="s">
        <v>424</v>
      </c>
      <c r="N2258" s="1" t="s">
        <v>424</v>
      </c>
      <c r="O2258" t="str">
        <f t="shared" si="2463"/>
        <v>Precision</v>
      </c>
      <c r="P2258" t="str">
        <f t="shared" si="2493"/>
        <v>BioSciences</v>
      </c>
      <c r="Q2258" t="str">
        <f t="shared" si="2493"/>
        <v>Inc</v>
      </c>
      <c r="R2258" t="str">
        <f t="shared" si="2493"/>
        <v/>
      </c>
      <c r="S2258" t="str">
        <f t="shared" si="2493"/>
        <v/>
      </c>
      <c r="T2258" t="str">
        <f t="shared" si="2493"/>
        <v/>
      </c>
      <c r="U2258" t="str">
        <f t="shared" si="2495"/>
        <v>Precision</v>
      </c>
      <c r="V2258" t="str">
        <f t="shared" ref="V2258:Z2258" si="2515">IF(LEN(P2258)&gt;0, U2258  &amp; " " &amp; P2258,"")</f>
        <v>Precision BioSciences</v>
      </c>
      <c r="W2258" t="str">
        <f t="shared" si="2515"/>
        <v>Precision BioSciences Inc</v>
      </c>
      <c r="X2258" t="str">
        <f t="shared" si="2515"/>
        <v/>
      </c>
      <c r="Y2258" t="str">
        <f t="shared" si="2515"/>
        <v/>
      </c>
      <c r="Z2258" t="str">
        <f t="shared" si="2515"/>
        <v/>
      </c>
      <c r="AB2258" t="str">
        <f t="shared" si="2497"/>
        <v>Precision BioSciences Inc</v>
      </c>
      <c r="AC2258" t="str">
        <f t="shared" si="2498"/>
        <v>DTIL Precision Precision BioSciences Precision BioSciences Inc</v>
      </c>
      <c r="AD2258" t="str">
        <f t="shared" si="2499"/>
        <v>DTIL.OQ</v>
      </c>
      <c r="AE2258">
        <f t="shared" si="2500"/>
        <v>6.4357613609907771E-2</v>
      </c>
    </row>
    <row r="2259" spans="1:31" collapsed="1" x14ac:dyDescent="0.25">
      <c r="A2259" s="1" t="s">
        <v>11494</v>
      </c>
      <c r="B2259" s="1" t="s">
        <v>11495</v>
      </c>
      <c r="C2259" s="1" t="s">
        <v>2199</v>
      </c>
      <c r="D2259" s="1" t="s">
        <v>11496</v>
      </c>
      <c r="E2259" s="1" t="s">
        <v>11497</v>
      </c>
      <c r="F2259" s="1"/>
      <c r="G2259" s="2">
        <v>651903765.91999996</v>
      </c>
      <c r="H2259" s="1" t="s">
        <v>19</v>
      </c>
      <c r="I2259" s="1" t="s">
        <v>20</v>
      </c>
      <c r="J2259" s="1" t="s">
        <v>11498</v>
      </c>
      <c r="K2259" s="1" t="s">
        <v>59</v>
      </c>
      <c r="L2259" s="1" t="s">
        <v>80</v>
      </c>
      <c r="M2259" s="1" t="s">
        <v>81</v>
      </c>
      <c r="N2259" s="1" t="s">
        <v>356</v>
      </c>
      <c r="O2259" t="str">
        <f t="shared" si="2463"/>
        <v>Mr.</v>
      </c>
      <c r="P2259" t="str">
        <f t="shared" si="2493"/>
        <v>Cooper</v>
      </c>
      <c r="Q2259" t="str">
        <f t="shared" si="2493"/>
        <v>Group</v>
      </c>
      <c r="R2259" t="str">
        <f t="shared" si="2493"/>
        <v>Inc</v>
      </c>
      <c r="S2259" t="str">
        <f t="shared" si="2493"/>
        <v/>
      </c>
      <c r="T2259" t="str">
        <f t="shared" si="2493"/>
        <v/>
      </c>
      <c r="U2259" t="str">
        <f t="shared" si="2495"/>
        <v>Mr.</v>
      </c>
      <c r="V2259" t="str">
        <f t="shared" ref="V2259:Z2259" si="2516">IF(LEN(P2259)&gt;0, U2259  &amp; " " &amp; P2259,"")</f>
        <v>Mr. Cooper</v>
      </c>
      <c r="W2259" t="str">
        <f t="shared" si="2516"/>
        <v>Mr. Cooper Group</v>
      </c>
      <c r="X2259" t="str">
        <f t="shared" si="2516"/>
        <v>Mr. Cooper Group Inc</v>
      </c>
      <c r="Y2259" t="str">
        <f t="shared" si="2516"/>
        <v/>
      </c>
      <c r="Z2259" t="str">
        <f t="shared" si="2516"/>
        <v/>
      </c>
      <c r="AB2259" t="str">
        <f t="shared" si="2497"/>
        <v>Mr. Cooper Group Inc</v>
      </c>
      <c r="AC2259" t="str">
        <f t="shared" si="2498"/>
        <v>COOP Mr. Mr. Cooper Mr. Cooper Group Mr. Cooper Group Inc</v>
      </c>
      <c r="AD2259" t="str">
        <f t="shared" si="2499"/>
        <v>COOP.OQ</v>
      </c>
      <c r="AE2259">
        <f t="shared" si="2500"/>
        <v>6.4230754127201584E-2</v>
      </c>
    </row>
    <row r="2260" spans="1:31" collapsed="1" x14ac:dyDescent="0.25">
      <c r="A2260" s="1" t="s">
        <v>11499</v>
      </c>
      <c r="B2260" s="1" t="s">
        <v>11500</v>
      </c>
      <c r="C2260" s="1" t="s">
        <v>55</v>
      </c>
      <c r="D2260" s="1" t="s">
        <v>11501</v>
      </c>
      <c r="E2260" s="1" t="s">
        <v>11502</v>
      </c>
      <c r="F2260" s="1"/>
      <c r="G2260" s="2">
        <v>651668852.17999995</v>
      </c>
      <c r="H2260" s="1" t="s">
        <v>19</v>
      </c>
      <c r="I2260" s="1" t="s">
        <v>20</v>
      </c>
      <c r="J2260" s="1" t="s">
        <v>11503</v>
      </c>
      <c r="K2260" s="1" t="s">
        <v>323</v>
      </c>
      <c r="L2260" s="1" t="s">
        <v>1197</v>
      </c>
      <c r="M2260" s="1" t="s">
        <v>1198</v>
      </c>
      <c r="N2260" s="1" t="s">
        <v>2030</v>
      </c>
      <c r="O2260" t="str">
        <f t="shared" si="2463"/>
        <v>AK</v>
      </c>
      <c r="P2260" t="str">
        <f t="shared" si="2493"/>
        <v>Steel</v>
      </c>
      <c r="Q2260" t="str">
        <f t="shared" si="2493"/>
        <v>Holding</v>
      </c>
      <c r="R2260" t="str">
        <f t="shared" si="2493"/>
        <v>Corp</v>
      </c>
      <c r="S2260" t="str">
        <f t="shared" si="2493"/>
        <v/>
      </c>
      <c r="T2260" t="str">
        <f t="shared" si="2493"/>
        <v/>
      </c>
      <c r="U2260" t="str">
        <f t="shared" si="2495"/>
        <v>AK</v>
      </c>
      <c r="V2260" t="str">
        <f t="shared" ref="V2260:Z2260" si="2517">IF(LEN(P2260)&gt;0, U2260  &amp; " " &amp; P2260,"")</f>
        <v>AK Steel</v>
      </c>
      <c r="W2260" t="str">
        <f t="shared" si="2517"/>
        <v>AK Steel Holding</v>
      </c>
      <c r="X2260" t="str">
        <f t="shared" si="2517"/>
        <v>AK Steel Holding Corp</v>
      </c>
      <c r="Y2260" t="str">
        <f t="shared" si="2517"/>
        <v/>
      </c>
      <c r="Z2260" t="str">
        <f t="shared" si="2517"/>
        <v/>
      </c>
      <c r="AB2260" t="str">
        <f t="shared" si="2497"/>
        <v>AK Steel Holding Corp</v>
      </c>
      <c r="AC2260" t="str">
        <f t="shared" si="2498"/>
        <v>AKS AK AK Steel AK Steel Holding AK Steel Holding Corp</v>
      </c>
      <c r="AD2260" t="str">
        <f t="shared" si="2499"/>
        <v>AKS.N</v>
      </c>
      <c r="AE2260">
        <f t="shared" si="2500"/>
        <v>6.420760855347761E-2</v>
      </c>
    </row>
    <row r="2261" spans="1:31" collapsed="1" x14ac:dyDescent="0.25">
      <c r="A2261" s="1" t="s">
        <v>11504</v>
      </c>
      <c r="B2261" s="1" t="s">
        <v>11505</v>
      </c>
      <c r="C2261" s="1" t="s">
        <v>16</v>
      </c>
      <c r="D2261" s="1" t="s">
        <v>11506</v>
      </c>
      <c r="E2261" s="1" t="s">
        <v>11507</v>
      </c>
      <c r="F2261" s="1"/>
      <c r="G2261" s="2">
        <v>651580371.75</v>
      </c>
      <c r="H2261" s="1" t="s">
        <v>19</v>
      </c>
      <c r="I2261" s="1" t="s">
        <v>20</v>
      </c>
      <c r="J2261" s="1" t="s">
        <v>11508</v>
      </c>
      <c r="K2261" s="1" t="s">
        <v>199</v>
      </c>
      <c r="L2261" s="1" t="s">
        <v>627</v>
      </c>
      <c r="M2261" s="1" t="s">
        <v>628</v>
      </c>
      <c r="N2261" s="1" t="s">
        <v>629</v>
      </c>
      <c r="O2261" t="str">
        <f t="shared" si="2463"/>
        <v>Houghton</v>
      </c>
      <c r="P2261" t="str">
        <f t="shared" si="2493"/>
        <v>Mifflin</v>
      </c>
      <c r="Q2261" t="str">
        <f t="shared" si="2493"/>
        <v>Harcourt</v>
      </c>
      <c r="R2261" t="str">
        <f t="shared" si="2493"/>
        <v>Co</v>
      </c>
      <c r="S2261" t="str">
        <f t="shared" si="2493"/>
        <v/>
      </c>
      <c r="T2261" t="str">
        <f t="shared" si="2493"/>
        <v/>
      </c>
      <c r="U2261" t="str">
        <f t="shared" si="2495"/>
        <v>Houghton</v>
      </c>
      <c r="V2261" t="str">
        <f t="shared" ref="V2261:Z2261" si="2518">IF(LEN(P2261)&gt;0, U2261  &amp; " " &amp; P2261,"")</f>
        <v>Houghton Mifflin</v>
      </c>
      <c r="W2261" t="str">
        <f t="shared" si="2518"/>
        <v>Houghton Mifflin Harcourt</v>
      </c>
      <c r="X2261" t="str">
        <f t="shared" si="2518"/>
        <v>Houghton Mifflin Harcourt Co</v>
      </c>
      <c r="Y2261" t="str">
        <f t="shared" si="2518"/>
        <v/>
      </c>
      <c r="Z2261" t="str">
        <f t="shared" si="2518"/>
        <v/>
      </c>
      <c r="AB2261" t="str">
        <f t="shared" si="2497"/>
        <v>Houghton Mifflin Harcourt Co</v>
      </c>
      <c r="AC2261" t="str">
        <f t="shared" si="2498"/>
        <v>HMHC Houghton Houghton Mifflin Houghton Mifflin Harcourt Houghton Mifflin Harcourt Co</v>
      </c>
      <c r="AD2261" t="str">
        <f t="shared" si="2499"/>
        <v>HMHC.OQ</v>
      </c>
      <c r="AE2261">
        <f t="shared" si="2500"/>
        <v>6.4198890756401575E-2</v>
      </c>
    </row>
    <row r="2262" spans="1:31" collapsed="1" x14ac:dyDescent="0.25">
      <c r="A2262" s="1" t="s">
        <v>11509</v>
      </c>
      <c r="B2262" s="1" t="s">
        <v>11510</v>
      </c>
      <c r="C2262" s="1" t="s">
        <v>2669</v>
      </c>
      <c r="D2262" s="1" t="s">
        <v>11511</v>
      </c>
      <c r="E2262" s="1" t="s">
        <v>11512</v>
      </c>
      <c r="F2262" s="1"/>
      <c r="G2262" s="2">
        <v>649620015.65999997</v>
      </c>
      <c r="H2262" s="1" t="s">
        <v>19</v>
      </c>
      <c r="I2262" s="1" t="s">
        <v>20</v>
      </c>
      <c r="J2262" s="1" t="s">
        <v>11513</v>
      </c>
      <c r="K2262" s="1" t="s">
        <v>67</v>
      </c>
      <c r="L2262" s="1" t="s">
        <v>68</v>
      </c>
      <c r="M2262" s="1" t="s">
        <v>69</v>
      </c>
      <c r="N2262" s="1" t="s">
        <v>69</v>
      </c>
      <c r="O2262" t="str">
        <f t="shared" si="2463"/>
        <v>Aptorum</v>
      </c>
      <c r="P2262" t="str">
        <f t="shared" si="2493"/>
        <v>Group</v>
      </c>
      <c r="Q2262" t="str">
        <f t="shared" si="2493"/>
        <v>Ltd</v>
      </c>
      <c r="R2262" t="str">
        <f t="shared" si="2493"/>
        <v/>
      </c>
      <c r="S2262" t="str">
        <f t="shared" si="2493"/>
        <v/>
      </c>
      <c r="T2262" t="str">
        <f t="shared" si="2493"/>
        <v/>
      </c>
      <c r="U2262" t="str">
        <f t="shared" si="2495"/>
        <v>Aptorum</v>
      </c>
      <c r="V2262" t="str">
        <f t="shared" ref="V2262:Z2262" si="2519">IF(LEN(P2262)&gt;0, U2262  &amp; " " &amp; P2262,"")</f>
        <v>Aptorum Group</v>
      </c>
      <c r="W2262" t="str">
        <f t="shared" si="2519"/>
        <v>Aptorum Group Ltd</v>
      </c>
      <c r="X2262" t="str">
        <f t="shared" si="2519"/>
        <v/>
      </c>
      <c r="Y2262" t="str">
        <f t="shared" si="2519"/>
        <v/>
      </c>
      <c r="Z2262" t="str">
        <f t="shared" si="2519"/>
        <v/>
      </c>
      <c r="AB2262" t="str">
        <f t="shared" si="2497"/>
        <v>Aptorum Group Ltd</v>
      </c>
      <c r="AC2262" t="str">
        <f t="shared" si="2498"/>
        <v>APM Aptorum Aptorum Group Aptorum Group Ltd</v>
      </c>
      <c r="AD2262" t="str">
        <f t="shared" si="2499"/>
        <v>APM.OQ</v>
      </c>
      <c r="AE2262">
        <f t="shared" si="2500"/>
        <v>6.4005740852073514E-2</v>
      </c>
    </row>
    <row r="2263" spans="1:31" collapsed="1" x14ac:dyDescent="0.25">
      <c r="A2263" s="1" t="s">
        <v>11514</v>
      </c>
      <c r="B2263" s="1" t="s">
        <v>11515</v>
      </c>
      <c r="C2263" s="1" t="s">
        <v>16</v>
      </c>
      <c r="D2263" s="1" t="s">
        <v>11516</v>
      </c>
      <c r="E2263" s="1" t="s">
        <v>11517</v>
      </c>
      <c r="F2263" s="1"/>
      <c r="G2263" s="2">
        <v>649550404.62</v>
      </c>
      <c r="H2263" s="1" t="s">
        <v>19</v>
      </c>
      <c r="I2263" s="1" t="s">
        <v>20</v>
      </c>
      <c r="J2263" s="1" t="s">
        <v>11518</v>
      </c>
      <c r="K2263" s="1" t="s">
        <v>22</v>
      </c>
      <c r="L2263" s="1" t="s">
        <v>39</v>
      </c>
      <c r="M2263" s="1" t="s">
        <v>148</v>
      </c>
      <c r="N2263" s="1" t="s">
        <v>148</v>
      </c>
      <c r="O2263" t="str">
        <f t="shared" si="2463"/>
        <v>Comtech</v>
      </c>
      <c r="P2263" t="str">
        <f t="shared" si="2493"/>
        <v>Telecommunications</v>
      </c>
      <c r="Q2263" t="str">
        <f t="shared" si="2493"/>
        <v>Corp</v>
      </c>
      <c r="R2263" t="str">
        <f t="shared" si="2493"/>
        <v/>
      </c>
      <c r="S2263" t="str">
        <f t="shared" si="2493"/>
        <v/>
      </c>
      <c r="T2263" t="str">
        <f t="shared" si="2493"/>
        <v/>
      </c>
      <c r="U2263" t="str">
        <f t="shared" si="2495"/>
        <v>Comtech</v>
      </c>
      <c r="V2263" t="str">
        <f t="shared" ref="V2263:Z2263" si="2520">IF(LEN(P2263)&gt;0, U2263  &amp; " " &amp; P2263,"")</f>
        <v>Comtech Telecommunications</v>
      </c>
      <c r="W2263" t="str">
        <f t="shared" si="2520"/>
        <v>Comtech Telecommunications Corp</v>
      </c>
      <c r="X2263" t="str">
        <f t="shared" si="2520"/>
        <v/>
      </c>
      <c r="Y2263" t="str">
        <f t="shared" si="2520"/>
        <v/>
      </c>
      <c r="Z2263" t="str">
        <f t="shared" si="2520"/>
        <v/>
      </c>
      <c r="AB2263" t="str">
        <f t="shared" si="2497"/>
        <v>Comtech Telecommunications Corp</v>
      </c>
      <c r="AC2263" t="str">
        <f t="shared" si="2498"/>
        <v>CMTL Comtech Comtech Telecommunications Comtech Telecommunications Corp</v>
      </c>
      <c r="AD2263" t="str">
        <f t="shared" si="2499"/>
        <v>CMTL.OQ</v>
      </c>
      <c r="AE2263">
        <f t="shared" si="2500"/>
        <v>6.3998882217672984E-2</v>
      </c>
    </row>
    <row r="2264" spans="1:31" collapsed="1" x14ac:dyDescent="0.25">
      <c r="A2264" s="1" t="s">
        <v>11519</v>
      </c>
      <c r="B2264" s="1" t="s">
        <v>11520</v>
      </c>
      <c r="C2264" s="1" t="s">
        <v>55</v>
      </c>
      <c r="D2264" s="1" t="s">
        <v>11521</v>
      </c>
      <c r="E2264" s="1" t="s">
        <v>11522</v>
      </c>
      <c r="F2264" s="1"/>
      <c r="G2264" s="2">
        <v>646112629.5</v>
      </c>
      <c r="H2264" s="1" t="s">
        <v>19</v>
      </c>
      <c r="I2264" s="1" t="s">
        <v>20</v>
      </c>
      <c r="J2264" s="1" t="s">
        <v>11523</v>
      </c>
      <c r="K2264" s="1" t="s">
        <v>323</v>
      </c>
      <c r="L2264" s="1" t="s">
        <v>1569</v>
      </c>
      <c r="M2264" s="1" t="s">
        <v>1570</v>
      </c>
      <c r="N2264" s="1" t="s">
        <v>1571</v>
      </c>
      <c r="O2264" t="str">
        <f t="shared" si="2463"/>
        <v>Myers</v>
      </c>
      <c r="P2264" t="str">
        <f t="shared" si="2493"/>
        <v>Industries</v>
      </c>
      <c r="Q2264" t="str">
        <f t="shared" si="2493"/>
        <v>Inc</v>
      </c>
      <c r="R2264" t="str">
        <f t="shared" si="2493"/>
        <v/>
      </c>
      <c r="S2264" t="str">
        <f t="shared" si="2493"/>
        <v/>
      </c>
      <c r="T2264" t="str">
        <f t="shared" si="2493"/>
        <v/>
      </c>
      <c r="U2264" t="str">
        <f t="shared" si="2495"/>
        <v>Myers</v>
      </c>
      <c r="V2264" t="str">
        <f t="shared" ref="V2264:Z2264" si="2521">IF(LEN(P2264)&gt;0, U2264  &amp; " " &amp; P2264,"")</f>
        <v>Myers Industries</v>
      </c>
      <c r="W2264" t="str">
        <f t="shared" si="2521"/>
        <v>Myers Industries Inc</v>
      </c>
      <c r="X2264" t="str">
        <f t="shared" si="2521"/>
        <v/>
      </c>
      <c r="Y2264" t="str">
        <f t="shared" si="2521"/>
        <v/>
      </c>
      <c r="Z2264" t="str">
        <f t="shared" si="2521"/>
        <v/>
      </c>
      <c r="AB2264" t="str">
        <f t="shared" si="2497"/>
        <v>Myers Industries Inc</v>
      </c>
      <c r="AC2264" t="str">
        <f t="shared" si="2498"/>
        <v>MYE Myers Myers Industries Myers Industries Inc</v>
      </c>
      <c r="AD2264" t="str">
        <f t="shared" si="2499"/>
        <v>MYE.N</v>
      </c>
      <c r="AE2264">
        <f t="shared" si="2500"/>
        <v>6.3660165216758408E-2</v>
      </c>
    </row>
    <row r="2265" spans="1:31" collapsed="1" x14ac:dyDescent="0.25">
      <c r="A2265" s="1" t="s">
        <v>11524</v>
      </c>
      <c r="B2265" s="1" t="s">
        <v>11525</v>
      </c>
      <c r="C2265" s="1" t="s">
        <v>16</v>
      </c>
      <c r="D2265" s="1" t="s">
        <v>11526</v>
      </c>
      <c r="E2265" s="1" t="s">
        <v>11527</v>
      </c>
      <c r="F2265" s="1"/>
      <c r="G2265" s="2">
        <v>645194934.60000002</v>
      </c>
      <c r="H2265" s="1" t="s">
        <v>19</v>
      </c>
      <c r="I2265" s="1" t="s">
        <v>20</v>
      </c>
      <c r="J2265" s="1" t="s">
        <v>11528</v>
      </c>
      <c r="K2265" s="1" t="s">
        <v>59</v>
      </c>
      <c r="L2265" s="1" t="s">
        <v>395</v>
      </c>
      <c r="M2265" s="1" t="s">
        <v>396</v>
      </c>
      <c r="N2265" s="1" t="s">
        <v>6618</v>
      </c>
      <c r="O2265" t="str">
        <f t="shared" si="2463"/>
        <v>Gladstone</v>
      </c>
      <c r="P2265" t="str">
        <f t="shared" si="2493"/>
        <v>Commercial</v>
      </c>
      <c r="Q2265" t="str">
        <f t="shared" si="2493"/>
        <v>Corp</v>
      </c>
      <c r="R2265" t="str">
        <f t="shared" si="2493"/>
        <v/>
      </c>
      <c r="S2265" t="str">
        <f t="shared" si="2493"/>
        <v/>
      </c>
      <c r="T2265" t="str">
        <f t="shared" si="2493"/>
        <v/>
      </c>
      <c r="U2265" t="str">
        <f t="shared" si="2495"/>
        <v>Gladstone</v>
      </c>
      <c r="V2265" t="str">
        <f t="shared" ref="V2265:Z2265" si="2522">IF(LEN(P2265)&gt;0, U2265  &amp; " " &amp; P2265,"")</f>
        <v>Gladstone Commercial</v>
      </c>
      <c r="W2265" t="str">
        <f t="shared" si="2522"/>
        <v>Gladstone Commercial Corp</v>
      </c>
      <c r="X2265" t="str">
        <f t="shared" si="2522"/>
        <v/>
      </c>
      <c r="Y2265" t="str">
        <f t="shared" si="2522"/>
        <v/>
      </c>
      <c r="Z2265" t="str">
        <f t="shared" si="2522"/>
        <v/>
      </c>
      <c r="AB2265" t="str">
        <f t="shared" si="2497"/>
        <v>Gladstone Commercial Corp</v>
      </c>
      <c r="AC2265" t="str">
        <f t="shared" si="2498"/>
        <v>GOOD Gladstone Gladstone Commercial Gladstone Commercial Corp</v>
      </c>
      <c r="AD2265" t="str">
        <f t="shared" si="2499"/>
        <v>GOOD.OQ</v>
      </c>
      <c r="AE2265">
        <f t="shared" si="2500"/>
        <v>6.3569746601976368E-2</v>
      </c>
    </row>
    <row r="2266" spans="1:31" collapsed="1" x14ac:dyDescent="0.25">
      <c r="A2266" s="1" t="s">
        <v>11529</v>
      </c>
      <c r="B2266" s="1" t="s">
        <v>11530</v>
      </c>
      <c r="C2266" s="1" t="s">
        <v>16</v>
      </c>
      <c r="D2266" s="1" t="s">
        <v>11531</v>
      </c>
      <c r="E2266" s="1" t="s">
        <v>11532</v>
      </c>
      <c r="F2266" s="1"/>
      <c r="G2266" s="2">
        <v>643653083.51999998</v>
      </c>
      <c r="H2266" s="1" t="s">
        <v>19</v>
      </c>
      <c r="I2266" s="1" t="s">
        <v>20</v>
      </c>
      <c r="J2266" s="1" t="s">
        <v>11533</v>
      </c>
      <c r="K2266" s="1" t="s">
        <v>97</v>
      </c>
      <c r="L2266" s="1" t="s">
        <v>98</v>
      </c>
      <c r="M2266" s="1" t="s">
        <v>98</v>
      </c>
      <c r="N2266" s="1" t="s">
        <v>99</v>
      </c>
      <c r="O2266" t="str">
        <f t="shared" si="2463"/>
        <v>Ingles</v>
      </c>
      <c r="P2266" t="str">
        <f t="shared" si="2493"/>
        <v>Markets</v>
      </c>
      <c r="Q2266" t="str">
        <f t="shared" si="2493"/>
        <v>Inc</v>
      </c>
      <c r="R2266" t="str">
        <f t="shared" si="2493"/>
        <v/>
      </c>
      <c r="S2266" t="str">
        <f t="shared" si="2493"/>
        <v/>
      </c>
      <c r="T2266" t="str">
        <f t="shared" si="2493"/>
        <v/>
      </c>
      <c r="U2266" t="str">
        <f t="shared" si="2495"/>
        <v>Ingles</v>
      </c>
      <c r="V2266" t="str">
        <f t="shared" ref="V2266:Z2266" si="2523">IF(LEN(P2266)&gt;0, U2266  &amp; " " &amp; P2266,"")</f>
        <v>Ingles Markets</v>
      </c>
      <c r="W2266" t="str">
        <f t="shared" si="2523"/>
        <v>Ingles Markets Inc</v>
      </c>
      <c r="X2266" t="str">
        <f t="shared" si="2523"/>
        <v/>
      </c>
      <c r="Y2266" t="str">
        <f t="shared" si="2523"/>
        <v/>
      </c>
      <c r="Z2266" t="str">
        <f t="shared" si="2523"/>
        <v/>
      </c>
      <c r="AB2266" t="str">
        <f t="shared" si="2497"/>
        <v>Ingles Markets Inc</v>
      </c>
      <c r="AC2266" t="str">
        <f t="shared" si="2498"/>
        <v>IMKTA Ingles Ingles Markets Ingles Markets Inc</v>
      </c>
      <c r="AD2266" t="str">
        <f t="shared" si="2499"/>
        <v>IMKTA.OQ</v>
      </c>
      <c r="AE2266">
        <f t="shared" si="2500"/>
        <v>6.3417831146356199E-2</v>
      </c>
    </row>
    <row r="2267" spans="1:31" collapsed="1" x14ac:dyDescent="0.25">
      <c r="A2267" s="1" t="s">
        <v>11534</v>
      </c>
      <c r="B2267" s="1" t="s">
        <v>11535</v>
      </c>
      <c r="C2267" s="1" t="s">
        <v>55</v>
      </c>
      <c r="D2267" s="1" t="s">
        <v>11536</v>
      </c>
      <c r="E2267" s="1" t="s">
        <v>11537</v>
      </c>
      <c r="F2267" s="1"/>
      <c r="G2267" s="2">
        <v>643623043.34000003</v>
      </c>
      <c r="H2267" s="1" t="s">
        <v>19</v>
      </c>
      <c r="I2267" s="1" t="s">
        <v>20</v>
      </c>
      <c r="J2267" s="1" t="s">
        <v>11538</v>
      </c>
      <c r="K2267" s="1" t="s">
        <v>199</v>
      </c>
      <c r="L2267" s="1" t="s">
        <v>627</v>
      </c>
      <c r="M2267" s="1" t="s">
        <v>2708</v>
      </c>
      <c r="N2267" s="1" t="s">
        <v>2708</v>
      </c>
      <c r="O2267" t="str">
        <f t="shared" si="2463"/>
        <v>Argan</v>
      </c>
      <c r="P2267" t="str">
        <f t="shared" si="2493"/>
        <v>Inc</v>
      </c>
      <c r="Q2267" t="str">
        <f t="shared" si="2493"/>
        <v/>
      </c>
      <c r="R2267" t="str">
        <f t="shared" si="2493"/>
        <v/>
      </c>
      <c r="S2267" t="str">
        <f t="shared" si="2493"/>
        <v/>
      </c>
      <c r="T2267" t="str">
        <f t="shared" si="2493"/>
        <v/>
      </c>
      <c r="U2267" t="str">
        <f t="shared" si="2495"/>
        <v>Argan</v>
      </c>
      <c r="V2267" t="str">
        <f t="shared" ref="V2267:Z2267" si="2524">IF(LEN(P2267)&gt;0, U2267  &amp; " " &amp; P2267,"")</f>
        <v>Argan Inc</v>
      </c>
      <c r="W2267" t="str">
        <f t="shared" si="2524"/>
        <v/>
      </c>
      <c r="X2267" t="str">
        <f t="shared" si="2524"/>
        <v/>
      </c>
      <c r="Y2267" t="str">
        <f t="shared" si="2524"/>
        <v/>
      </c>
      <c r="Z2267" t="str">
        <f t="shared" si="2524"/>
        <v/>
      </c>
      <c r="AB2267" t="str">
        <f t="shared" si="2497"/>
        <v>Argan Inc</v>
      </c>
      <c r="AC2267" t="str">
        <f t="shared" si="2498"/>
        <v>AGX Argan Argan Inc</v>
      </c>
      <c r="AD2267" t="str">
        <f t="shared" si="2499"/>
        <v>AGX.N</v>
      </c>
      <c r="AE2267">
        <f t="shared" si="2500"/>
        <v>6.3414871348428367E-2</v>
      </c>
    </row>
    <row r="2268" spans="1:31" collapsed="1" x14ac:dyDescent="0.25">
      <c r="A2268" s="1" t="s">
        <v>11539</v>
      </c>
      <c r="B2268" s="1" t="s">
        <v>11540</v>
      </c>
      <c r="C2268" s="1" t="s">
        <v>16</v>
      </c>
      <c r="D2268" s="1" t="s">
        <v>11541</v>
      </c>
      <c r="E2268" s="1" t="s">
        <v>11542</v>
      </c>
      <c r="F2268" s="1"/>
      <c r="G2268" s="2">
        <v>643555412.03999996</v>
      </c>
      <c r="H2268" s="1" t="s">
        <v>19</v>
      </c>
      <c r="I2268" s="1" t="s">
        <v>20</v>
      </c>
      <c r="J2268" s="1" t="s">
        <v>11543</v>
      </c>
      <c r="K2268" s="1" t="s">
        <v>22</v>
      </c>
      <c r="L2268" s="1" t="s">
        <v>39</v>
      </c>
      <c r="M2268" s="1" t="s">
        <v>187</v>
      </c>
      <c r="N2268" s="1" t="s">
        <v>898</v>
      </c>
      <c r="O2268" t="str">
        <f t="shared" si="2463"/>
        <v>Cohu</v>
      </c>
      <c r="P2268" t="str">
        <f t="shared" si="2493"/>
        <v>Inc</v>
      </c>
      <c r="Q2268" t="str">
        <f t="shared" si="2493"/>
        <v/>
      </c>
      <c r="R2268" t="str">
        <f t="shared" si="2493"/>
        <v/>
      </c>
      <c r="S2268" t="str">
        <f t="shared" si="2493"/>
        <v/>
      </c>
      <c r="T2268" t="str">
        <f t="shared" si="2493"/>
        <v/>
      </c>
      <c r="U2268" t="str">
        <f t="shared" si="2495"/>
        <v>Cohu</v>
      </c>
      <c r="V2268" t="str">
        <f t="shared" ref="V2268:Z2268" si="2525">IF(LEN(P2268)&gt;0, U2268  &amp; " " &amp; P2268,"")</f>
        <v>Cohu Inc</v>
      </c>
      <c r="W2268" t="str">
        <f t="shared" si="2525"/>
        <v/>
      </c>
      <c r="X2268" t="str">
        <f t="shared" si="2525"/>
        <v/>
      </c>
      <c r="Y2268" t="str">
        <f t="shared" si="2525"/>
        <v/>
      </c>
      <c r="Z2268" t="str">
        <f t="shared" si="2525"/>
        <v/>
      </c>
      <c r="AB2268" t="str">
        <f t="shared" si="2497"/>
        <v>Cohu Inc</v>
      </c>
      <c r="AC2268" t="str">
        <f t="shared" si="2498"/>
        <v>COHU Cohu Cohu Inc</v>
      </c>
      <c r="AD2268" t="str">
        <f t="shared" si="2499"/>
        <v>COHU.OQ</v>
      </c>
      <c r="AE2268">
        <f t="shared" si="2500"/>
        <v>6.340820777378943E-2</v>
      </c>
    </row>
    <row r="2269" spans="1:31" collapsed="1" x14ac:dyDescent="0.25">
      <c r="A2269" s="1" t="s">
        <v>11544</v>
      </c>
      <c r="B2269" s="1" t="s">
        <v>11545</v>
      </c>
      <c r="C2269" s="1" t="s">
        <v>2199</v>
      </c>
      <c r="D2269" s="1" t="s">
        <v>11546</v>
      </c>
      <c r="E2269" s="1" t="s">
        <v>11547</v>
      </c>
      <c r="F2269" s="1"/>
      <c r="G2269" s="2">
        <v>643080277.35000002</v>
      </c>
      <c r="H2269" s="1" t="s">
        <v>19</v>
      </c>
      <c r="I2269" s="1" t="s">
        <v>20</v>
      </c>
      <c r="J2269" s="1" t="s">
        <v>11548</v>
      </c>
      <c r="K2269" s="1" t="s">
        <v>88</v>
      </c>
      <c r="L2269" s="1" t="s">
        <v>89</v>
      </c>
      <c r="M2269" s="1" t="s">
        <v>90</v>
      </c>
      <c r="N2269" s="1" t="s">
        <v>534</v>
      </c>
      <c r="O2269" t="str">
        <f t="shared" si="2463"/>
        <v>Falcon</v>
      </c>
      <c r="P2269" t="str">
        <f t="shared" si="2493"/>
        <v>Minerals</v>
      </c>
      <c r="Q2269" t="str">
        <f t="shared" si="2493"/>
        <v>Corp</v>
      </c>
      <c r="R2269" t="str">
        <f t="shared" si="2493"/>
        <v/>
      </c>
      <c r="S2269" t="str">
        <f t="shared" si="2493"/>
        <v/>
      </c>
      <c r="T2269" t="str">
        <f t="shared" si="2493"/>
        <v/>
      </c>
      <c r="U2269" t="str">
        <f t="shared" si="2495"/>
        <v>Falcon</v>
      </c>
      <c r="V2269" t="str">
        <f t="shared" ref="V2269:Z2269" si="2526">IF(LEN(P2269)&gt;0, U2269  &amp; " " &amp; P2269,"")</f>
        <v>Falcon Minerals</v>
      </c>
      <c r="W2269" t="str">
        <f t="shared" si="2526"/>
        <v>Falcon Minerals Corp</v>
      </c>
      <c r="X2269" t="str">
        <f t="shared" si="2526"/>
        <v/>
      </c>
      <c r="Y2269" t="str">
        <f t="shared" si="2526"/>
        <v/>
      </c>
      <c r="Z2269" t="str">
        <f t="shared" si="2526"/>
        <v/>
      </c>
      <c r="AB2269" t="str">
        <f t="shared" si="2497"/>
        <v>Falcon Minerals Corp</v>
      </c>
      <c r="AC2269" t="str">
        <f t="shared" si="2498"/>
        <v>FLMN Falcon Falcon Minerals Falcon Minerals Corp</v>
      </c>
      <c r="AD2269" t="str">
        <f t="shared" si="2499"/>
        <v>FLMN.OQ</v>
      </c>
      <c r="AE2269">
        <f t="shared" si="2500"/>
        <v>6.3361393717718414E-2</v>
      </c>
    </row>
    <row r="2270" spans="1:31" collapsed="1" x14ac:dyDescent="0.25">
      <c r="A2270" s="1" t="s">
        <v>11549</v>
      </c>
      <c r="B2270" s="1" t="s">
        <v>11550</v>
      </c>
      <c r="C2270" s="1" t="s">
        <v>16</v>
      </c>
      <c r="D2270" s="1" t="s">
        <v>11551</v>
      </c>
      <c r="E2270" s="1" t="s">
        <v>11552</v>
      </c>
      <c r="F2270" s="1"/>
      <c r="G2270" s="2">
        <v>640001032.21000004</v>
      </c>
      <c r="H2270" s="1" t="s">
        <v>19</v>
      </c>
      <c r="I2270" s="1" t="s">
        <v>20</v>
      </c>
      <c r="J2270" s="1" t="s">
        <v>11553</v>
      </c>
      <c r="K2270" s="1" t="s">
        <v>67</v>
      </c>
      <c r="L2270" s="1" t="s">
        <v>68</v>
      </c>
      <c r="M2270" s="1" t="s">
        <v>69</v>
      </c>
      <c r="N2270" s="1" t="s">
        <v>69</v>
      </c>
      <c r="O2270" t="str">
        <f t="shared" si="2463"/>
        <v>Sinovac</v>
      </c>
      <c r="P2270" t="str">
        <f t="shared" si="2493"/>
        <v>Biotech</v>
      </c>
      <c r="Q2270" t="str">
        <f t="shared" si="2493"/>
        <v>Ltd</v>
      </c>
      <c r="R2270" t="str">
        <f t="shared" si="2493"/>
        <v/>
      </c>
      <c r="S2270" t="str">
        <f t="shared" si="2493"/>
        <v/>
      </c>
      <c r="T2270" t="str">
        <f t="shared" si="2493"/>
        <v/>
      </c>
      <c r="U2270" t="str">
        <f t="shared" si="2495"/>
        <v>Sinovac</v>
      </c>
      <c r="V2270" t="str">
        <f t="shared" ref="V2270:Z2270" si="2527">IF(LEN(P2270)&gt;0, U2270  &amp; " " &amp; P2270,"")</f>
        <v>Sinovac Biotech</v>
      </c>
      <c r="W2270" t="str">
        <f t="shared" si="2527"/>
        <v>Sinovac Biotech Ltd</v>
      </c>
      <c r="X2270" t="str">
        <f t="shared" si="2527"/>
        <v/>
      </c>
      <c r="Y2270" t="str">
        <f t="shared" si="2527"/>
        <v/>
      </c>
      <c r="Z2270" t="str">
        <f t="shared" si="2527"/>
        <v/>
      </c>
      <c r="AB2270" t="str">
        <f t="shared" si="2497"/>
        <v>Sinovac Biotech Ltd</v>
      </c>
      <c r="AC2270" t="str">
        <f t="shared" si="2498"/>
        <v>SVA Sinovac Sinovac Biotech Sinovac Biotech Ltd</v>
      </c>
      <c r="AD2270" t="str">
        <f t="shared" si="2499"/>
        <v>SVA.OQ</v>
      </c>
      <c r="AE2270">
        <f t="shared" si="2500"/>
        <v>6.3058001947607065E-2</v>
      </c>
    </row>
    <row r="2271" spans="1:31" collapsed="1" x14ac:dyDescent="0.25">
      <c r="A2271" s="1" t="s">
        <v>11554</v>
      </c>
      <c r="B2271" s="1" t="s">
        <v>11555</v>
      </c>
      <c r="C2271" s="1" t="s">
        <v>2669</v>
      </c>
      <c r="D2271" s="1" t="s">
        <v>11556</v>
      </c>
      <c r="E2271" s="1" t="s">
        <v>11557</v>
      </c>
      <c r="F2271" s="1"/>
      <c r="G2271" s="2">
        <v>639589701.88</v>
      </c>
      <c r="H2271" s="1" t="s">
        <v>19</v>
      </c>
      <c r="I2271" s="1" t="s">
        <v>20</v>
      </c>
      <c r="J2271" s="1" t="s">
        <v>11558</v>
      </c>
      <c r="K2271" s="1" t="s">
        <v>59</v>
      </c>
      <c r="L2271" s="1" t="s">
        <v>395</v>
      </c>
      <c r="M2271" s="1" t="s">
        <v>1943</v>
      </c>
      <c r="N2271" s="1" t="s">
        <v>1944</v>
      </c>
      <c r="O2271" t="str">
        <f t="shared" si="2463"/>
        <v>eXp</v>
      </c>
      <c r="P2271" t="str">
        <f t="shared" si="2493"/>
        <v>World</v>
      </c>
      <c r="Q2271" t="str">
        <f t="shared" si="2493"/>
        <v>Holdings</v>
      </c>
      <c r="R2271" t="str">
        <f t="shared" si="2493"/>
        <v>Inc</v>
      </c>
      <c r="S2271" t="str">
        <f t="shared" si="2493"/>
        <v/>
      </c>
      <c r="T2271" t="str">
        <f t="shared" si="2493"/>
        <v/>
      </c>
      <c r="U2271" t="str">
        <f t="shared" si="2495"/>
        <v>eXp</v>
      </c>
      <c r="V2271" t="str">
        <f t="shared" ref="V2271:Z2271" si="2528">IF(LEN(P2271)&gt;0, U2271  &amp; " " &amp; P2271,"")</f>
        <v>eXp World</v>
      </c>
      <c r="W2271" t="str">
        <f t="shared" si="2528"/>
        <v>eXp World Holdings</v>
      </c>
      <c r="X2271" t="str">
        <f t="shared" si="2528"/>
        <v>eXp World Holdings Inc</v>
      </c>
      <c r="Y2271" t="str">
        <f t="shared" si="2528"/>
        <v/>
      </c>
      <c r="Z2271" t="str">
        <f t="shared" si="2528"/>
        <v/>
      </c>
      <c r="AB2271" t="str">
        <f t="shared" si="2497"/>
        <v>eXp World Holdings Inc</v>
      </c>
      <c r="AC2271" t="str">
        <f t="shared" si="2498"/>
        <v>EXPI eXp eXp World eXp World Holdings eXp World Holdings Inc</v>
      </c>
      <c r="AD2271" t="str">
        <f t="shared" si="2499"/>
        <v>EXPI.OQ</v>
      </c>
      <c r="AE2271">
        <f t="shared" si="2500"/>
        <v>6.3017474405548751E-2</v>
      </c>
    </row>
    <row r="2272" spans="1:31" collapsed="1" x14ac:dyDescent="0.25">
      <c r="A2272" s="1" t="s">
        <v>11559</v>
      </c>
      <c r="B2272" s="1" t="s">
        <v>11560</v>
      </c>
      <c r="C2272" s="1" t="s">
        <v>55</v>
      </c>
      <c r="D2272" s="1" t="s">
        <v>11561</v>
      </c>
      <c r="E2272" s="1" t="s">
        <v>11562</v>
      </c>
      <c r="F2272" s="1"/>
      <c r="G2272" s="2">
        <v>639425244.88</v>
      </c>
      <c r="H2272" s="1" t="s">
        <v>19</v>
      </c>
      <c r="I2272" s="1" t="s">
        <v>20</v>
      </c>
      <c r="J2272" s="1" t="s">
        <v>11563</v>
      </c>
      <c r="K2272" s="1" t="s">
        <v>59</v>
      </c>
      <c r="L2272" s="1" t="s">
        <v>80</v>
      </c>
      <c r="M2272" s="1" t="s">
        <v>81</v>
      </c>
      <c r="N2272" s="1" t="s">
        <v>82</v>
      </c>
      <c r="O2272" t="str">
        <f t="shared" si="2463"/>
        <v>Customers</v>
      </c>
      <c r="P2272" t="str">
        <f t="shared" si="2493"/>
        <v>Bancorp</v>
      </c>
      <c r="Q2272" t="str">
        <f t="shared" si="2493"/>
        <v>Inc</v>
      </c>
      <c r="R2272" t="str">
        <f t="shared" si="2493"/>
        <v/>
      </c>
      <c r="S2272" t="str">
        <f t="shared" si="2493"/>
        <v/>
      </c>
      <c r="T2272" t="str">
        <f t="shared" si="2493"/>
        <v/>
      </c>
      <c r="U2272" t="str">
        <f t="shared" si="2495"/>
        <v>Customers</v>
      </c>
      <c r="V2272" t="str">
        <f t="shared" ref="V2272:Z2272" si="2529">IF(LEN(P2272)&gt;0, U2272  &amp; " " &amp; P2272,"")</f>
        <v>Customers Bancorp</v>
      </c>
      <c r="W2272" t="str">
        <f t="shared" si="2529"/>
        <v>Customers Bancorp Inc</v>
      </c>
      <c r="X2272" t="str">
        <f t="shared" si="2529"/>
        <v/>
      </c>
      <c r="Y2272" t="str">
        <f t="shared" si="2529"/>
        <v/>
      </c>
      <c r="Z2272" t="str">
        <f t="shared" si="2529"/>
        <v/>
      </c>
      <c r="AB2272" t="str">
        <f t="shared" si="2497"/>
        <v>Customers Bancorp Inc</v>
      </c>
      <c r="AC2272" t="str">
        <f t="shared" si="2498"/>
        <v>CUBI Customers Customers Bancorp Customers Bancorp Inc</v>
      </c>
      <c r="AD2272" t="str">
        <f t="shared" si="2499"/>
        <v>CUBI.N</v>
      </c>
      <c r="AE2272">
        <f t="shared" si="2500"/>
        <v>6.3001270791328806E-2</v>
      </c>
    </row>
    <row r="2273" spans="1:31" collapsed="1" x14ac:dyDescent="0.25">
      <c r="A2273" s="1" t="s">
        <v>11564</v>
      </c>
      <c r="B2273" s="1" t="s">
        <v>11565</v>
      </c>
      <c r="C2273" s="1" t="s">
        <v>2669</v>
      </c>
      <c r="D2273" s="1" t="s">
        <v>11566</v>
      </c>
      <c r="E2273" s="1" t="s">
        <v>11567</v>
      </c>
      <c r="F2273" s="1"/>
      <c r="G2273" s="2">
        <v>635381857.5</v>
      </c>
      <c r="H2273" s="1" t="s">
        <v>19</v>
      </c>
      <c r="I2273" s="1" t="s">
        <v>20</v>
      </c>
      <c r="J2273" s="1" t="s">
        <v>11568</v>
      </c>
      <c r="K2273" s="1" t="s">
        <v>67</v>
      </c>
      <c r="L2273" s="1" t="s">
        <v>68</v>
      </c>
      <c r="M2273" s="1" t="s">
        <v>424</v>
      </c>
      <c r="N2273" s="1" t="s">
        <v>424</v>
      </c>
      <c r="O2273" t="str">
        <f t="shared" si="2463"/>
        <v>Intellia</v>
      </c>
      <c r="P2273" t="str">
        <f t="shared" si="2493"/>
        <v>Therapeutics</v>
      </c>
      <c r="Q2273" t="str">
        <f t="shared" si="2493"/>
        <v>Inc</v>
      </c>
      <c r="R2273" t="str">
        <f t="shared" si="2493"/>
        <v/>
      </c>
      <c r="S2273" t="str">
        <f t="shared" si="2493"/>
        <v/>
      </c>
      <c r="T2273" t="str">
        <f t="shared" si="2493"/>
        <v/>
      </c>
      <c r="U2273" t="str">
        <f t="shared" si="2495"/>
        <v>Intellia</v>
      </c>
      <c r="V2273" t="str">
        <f t="shared" ref="V2273:Z2273" si="2530">IF(LEN(P2273)&gt;0, U2273  &amp; " " &amp; P2273,"")</f>
        <v>Intellia Therapeutics</v>
      </c>
      <c r="W2273" t="str">
        <f t="shared" si="2530"/>
        <v>Intellia Therapeutics Inc</v>
      </c>
      <c r="X2273" t="str">
        <f t="shared" si="2530"/>
        <v/>
      </c>
      <c r="Y2273" t="str">
        <f t="shared" si="2530"/>
        <v/>
      </c>
      <c r="Z2273" t="str">
        <f t="shared" si="2530"/>
        <v/>
      </c>
      <c r="AB2273" t="str">
        <f t="shared" si="2497"/>
        <v>Intellia Therapeutics Inc</v>
      </c>
      <c r="AC2273" t="str">
        <f t="shared" si="2498"/>
        <v>NTLA Intellia Intellia Therapeutics Intellia Therapeutics Inc</v>
      </c>
      <c r="AD2273" t="str">
        <f t="shared" si="2499"/>
        <v>NTLA.OQ</v>
      </c>
      <c r="AE2273">
        <f t="shared" si="2500"/>
        <v>6.2602884044353518E-2</v>
      </c>
    </row>
    <row r="2274" spans="1:31" collapsed="1" x14ac:dyDescent="0.25">
      <c r="A2274" s="1" t="s">
        <v>11569</v>
      </c>
      <c r="B2274" s="1" t="s">
        <v>11570</v>
      </c>
      <c r="C2274" s="1" t="s">
        <v>16</v>
      </c>
      <c r="D2274" s="1" t="s">
        <v>11571</v>
      </c>
      <c r="E2274" s="1" t="s">
        <v>11572</v>
      </c>
      <c r="F2274" s="1"/>
      <c r="G2274" s="2">
        <v>633571447.91999996</v>
      </c>
      <c r="H2274" s="1" t="s">
        <v>19</v>
      </c>
      <c r="I2274" s="1" t="s">
        <v>20</v>
      </c>
      <c r="J2274" s="1" t="s">
        <v>11573</v>
      </c>
      <c r="K2274" s="1" t="s">
        <v>199</v>
      </c>
      <c r="L2274" s="1" t="s">
        <v>627</v>
      </c>
      <c r="M2274" s="1" t="s">
        <v>628</v>
      </c>
      <c r="N2274" s="1" t="s">
        <v>1140</v>
      </c>
      <c r="O2274" t="str">
        <f t="shared" si="2463"/>
        <v>Heidrick</v>
      </c>
      <c r="P2274" t="str">
        <f t="shared" si="2493"/>
        <v>&amp;</v>
      </c>
      <c r="Q2274" t="str">
        <f t="shared" si="2493"/>
        <v>Struggles</v>
      </c>
      <c r="R2274" t="str">
        <f t="shared" si="2493"/>
        <v>International</v>
      </c>
      <c r="S2274" t="str">
        <f t="shared" si="2493"/>
        <v>Inc</v>
      </c>
      <c r="T2274" t="str">
        <f t="shared" si="2493"/>
        <v/>
      </c>
      <c r="U2274" t="str">
        <f t="shared" si="2495"/>
        <v>Heidrick</v>
      </c>
      <c r="V2274" t="str">
        <f t="shared" ref="V2274:Z2274" si="2531">IF(LEN(P2274)&gt;0, U2274  &amp; " " &amp; P2274,"")</f>
        <v>Heidrick &amp;</v>
      </c>
      <c r="W2274" t="str">
        <f t="shared" si="2531"/>
        <v>Heidrick &amp; Struggles</v>
      </c>
      <c r="X2274" t="str">
        <f t="shared" si="2531"/>
        <v>Heidrick &amp; Struggles International</v>
      </c>
      <c r="Y2274" t="str">
        <f t="shared" si="2531"/>
        <v>Heidrick &amp; Struggles International Inc</v>
      </c>
      <c r="Z2274" t="str">
        <f t="shared" si="2531"/>
        <v/>
      </c>
      <c r="AB2274" t="str">
        <f t="shared" si="2497"/>
        <v>Heidrick &amp; Struggles International Inc</v>
      </c>
      <c r="AC2274" t="str">
        <f t="shared" si="2498"/>
        <v>HSII Heidrick Heidrick &amp; Heidrick &amp; Struggles Heidrick &amp; Struggles International Heidrick &amp; Struggles International Inc</v>
      </c>
      <c r="AD2274" t="str">
        <f t="shared" si="2499"/>
        <v>HSII.OQ</v>
      </c>
      <c r="AE2274">
        <f t="shared" si="2500"/>
        <v>6.2424508065134554E-2</v>
      </c>
    </row>
    <row r="2275" spans="1:31" collapsed="1" x14ac:dyDescent="0.25">
      <c r="A2275" s="1" t="s">
        <v>11574</v>
      </c>
      <c r="B2275" s="1" t="s">
        <v>11575</v>
      </c>
      <c r="C2275" s="1" t="s">
        <v>2669</v>
      </c>
      <c r="D2275" s="1" t="s">
        <v>11576</v>
      </c>
      <c r="E2275" s="1" t="s">
        <v>11577</v>
      </c>
      <c r="F2275" s="1"/>
      <c r="G2275" s="2">
        <v>632850244.51999998</v>
      </c>
      <c r="H2275" s="1" t="s">
        <v>19</v>
      </c>
      <c r="I2275" s="1" t="s">
        <v>20</v>
      </c>
      <c r="J2275" s="1" t="s">
        <v>11578</v>
      </c>
      <c r="K2275" s="1" t="s">
        <v>67</v>
      </c>
      <c r="L2275" s="1" t="s">
        <v>154</v>
      </c>
      <c r="M2275" s="1" t="s">
        <v>239</v>
      </c>
      <c r="N2275" s="1" t="s">
        <v>240</v>
      </c>
      <c r="O2275" t="str">
        <f t="shared" si="2463"/>
        <v>Quotient</v>
      </c>
      <c r="P2275" t="str">
        <f t="shared" si="2493"/>
        <v>Ltd</v>
      </c>
      <c r="Q2275" t="str">
        <f t="shared" si="2493"/>
        <v/>
      </c>
      <c r="R2275" t="str">
        <f t="shared" si="2493"/>
        <v/>
      </c>
      <c r="S2275" t="str">
        <f t="shared" si="2493"/>
        <v/>
      </c>
      <c r="T2275" t="str">
        <f t="shared" si="2493"/>
        <v/>
      </c>
      <c r="U2275" t="str">
        <f t="shared" si="2495"/>
        <v>Quotient</v>
      </c>
      <c r="V2275" t="str">
        <f t="shared" ref="V2275:Z2275" si="2532">IF(LEN(P2275)&gt;0, U2275  &amp; " " &amp; P2275,"")</f>
        <v>Quotient Ltd</v>
      </c>
      <c r="W2275" t="str">
        <f t="shared" si="2532"/>
        <v/>
      </c>
      <c r="X2275" t="str">
        <f t="shared" si="2532"/>
        <v/>
      </c>
      <c r="Y2275" t="str">
        <f t="shared" si="2532"/>
        <v/>
      </c>
      <c r="Z2275" t="str">
        <f t="shared" si="2532"/>
        <v/>
      </c>
      <c r="AB2275" t="str">
        <f t="shared" si="2497"/>
        <v>Quotient Ltd</v>
      </c>
      <c r="AC2275" t="str">
        <f t="shared" si="2498"/>
        <v>QTNT Quotient Quotient Ltd</v>
      </c>
      <c r="AD2275" t="str">
        <f t="shared" si="2499"/>
        <v>QTNT.OQ</v>
      </c>
      <c r="AE2275">
        <f t="shared" si="2500"/>
        <v>6.235344935879969E-2</v>
      </c>
    </row>
    <row r="2276" spans="1:31" collapsed="1" x14ac:dyDescent="0.25">
      <c r="A2276" s="1" t="s">
        <v>11579</v>
      </c>
      <c r="B2276" s="1" t="s">
        <v>11580</v>
      </c>
      <c r="C2276" s="1" t="s">
        <v>16</v>
      </c>
      <c r="D2276" s="1" t="s">
        <v>11581</v>
      </c>
      <c r="E2276" s="1" t="s">
        <v>11582</v>
      </c>
      <c r="F2276" s="1"/>
      <c r="G2276" s="2">
        <v>632397971.20000005</v>
      </c>
      <c r="H2276" s="1" t="s">
        <v>19</v>
      </c>
      <c r="I2276" s="1" t="s">
        <v>20</v>
      </c>
      <c r="J2276" s="1" t="s">
        <v>11583</v>
      </c>
      <c r="K2276" s="1" t="s">
        <v>22</v>
      </c>
      <c r="L2276" s="1" t="s">
        <v>39</v>
      </c>
      <c r="M2276" s="1" t="s">
        <v>40</v>
      </c>
      <c r="N2276" s="1" t="s">
        <v>9168</v>
      </c>
      <c r="O2276" t="str">
        <f t="shared" si="2463"/>
        <v>Control4</v>
      </c>
      <c r="P2276" t="str">
        <f t="shared" si="2493"/>
        <v>Corp</v>
      </c>
      <c r="Q2276" t="str">
        <f t="shared" si="2493"/>
        <v/>
      </c>
      <c r="R2276" t="str">
        <f t="shared" si="2493"/>
        <v/>
      </c>
      <c r="S2276" t="str">
        <f t="shared" si="2493"/>
        <v/>
      </c>
      <c r="T2276" t="str">
        <f t="shared" si="2493"/>
        <v/>
      </c>
      <c r="U2276" t="str">
        <f t="shared" si="2495"/>
        <v>Control4</v>
      </c>
      <c r="V2276" t="str">
        <f t="shared" ref="V2276:Z2276" si="2533">IF(LEN(P2276)&gt;0, U2276  &amp; " " &amp; P2276,"")</f>
        <v>Control4 Corp</v>
      </c>
      <c r="W2276" t="str">
        <f t="shared" si="2533"/>
        <v/>
      </c>
      <c r="X2276" t="str">
        <f t="shared" si="2533"/>
        <v/>
      </c>
      <c r="Y2276" t="str">
        <f t="shared" si="2533"/>
        <v/>
      </c>
      <c r="Z2276" t="str">
        <f t="shared" si="2533"/>
        <v/>
      </c>
      <c r="AB2276" t="str">
        <f t="shared" si="2497"/>
        <v>Control4 Corp</v>
      </c>
      <c r="AC2276" t="str">
        <f t="shared" si="2498"/>
        <v>CTRL Control4 Control4 Corp</v>
      </c>
      <c r="AD2276" t="str">
        <f t="shared" si="2499"/>
        <v>CTRL.OQ</v>
      </c>
      <c r="AE2276">
        <f t="shared" si="2500"/>
        <v>6.2308887787086403E-2</v>
      </c>
    </row>
    <row r="2277" spans="1:31" collapsed="1" x14ac:dyDescent="0.25">
      <c r="A2277" s="1" t="s">
        <v>11584</v>
      </c>
      <c r="B2277" s="1" t="s">
        <v>11585</v>
      </c>
      <c r="C2277" s="1" t="s">
        <v>55</v>
      </c>
      <c r="D2277" s="1" t="s">
        <v>11586</v>
      </c>
      <c r="E2277" s="1" t="s">
        <v>11587</v>
      </c>
      <c r="F2277" s="1"/>
      <c r="G2277" s="2">
        <v>629386170.60000002</v>
      </c>
      <c r="H2277" s="1" t="s">
        <v>19</v>
      </c>
      <c r="I2277" s="1" t="s">
        <v>20</v>
      </c>
      <c r="J2277" s="1" t="s">
        <v>11588</v>
      </c>
      <c r="K2277" s="1" t="s">
        <v>323</v>
      </c>
      <c r="L2277" s="1" t="s">
        <v>1569</v>
      </c>
      <c r="M2277" s="1" t="s">
        <v>4939</v>
      </c>
      <c r="N2277" s="1" t="s">
        <v>4940</v>
      </c>
      <c r="O2277" t="str">
        <f t="shared" ref="O2277:O2340" si="2534">TRIM(MID(SUBSTITUTE($B2277," ",REPT(" ",LEN($B2277))),(O$1-1)*LEN($B2277)+1,LEN($B2277)))</f>
        <v>Verso</v>
      </c>
      <c r="P2277" t="str">
        <f t="shared" si="2493"/>
        <v>Corp</v>
      </c>
      <c r="Q2277" t="str">
        <f t="shared" si="2493"/>
        <v/>
      </c>
      <c r="R2277" t="str">
        <f t="shared" si="2493"/>
        <v/>
      </c>
      <c r="S2277" t="str">
        <f t="shared" si="2493"/>
        <v/>
      </c>
      <c r="T2277" t="str">
        <f t="shared" si="2493"/>
        <v/>
      </c>
      <c r="U2277" t="str">
        <f t="shared" si="2495"/>
        <v>Verso</v>
      </c>
      <c r="V2277" t="str">
        <f t="shared" ref="V2277:Z2277" si="2535">IF(LEN(P2277)&gt;0, U2277  &amp; " " &amp; P2277,"")</f>
        <v>Verso Corp</v>
      </c>
      <c r="W2277" t="str">
        <f t="shared" si="2535"/>
        <v/>
      </c>
      <c r="X2277" t="str">
        <f t="shared" si="2535"/>
        <v/>
      </c>
      <c r="Y2277" t="str">
        <f t="shared" si="2535"/>
        <v/>
      </c>
      <c r="Z2277" t="str">
        <f t="shared" si="2535"/>
        <v/>
      </c>
      <c r="AB2277" t="str">
        <f t="shared" si="2497"/>
        <v>Verso Corp</v>
      </c>
      <c r="AC2277" t="str">
        <f t="shared" si="2498"/>
        <v>VRS Verso Verso Corp</v>
      </c>
      <c r="AD2277" t="str">
        <f t="shared" si="2499"/>
        <v>VRS.N</v>
      </c>
      <c r="AE2277">
        <f t="shared" si="2500"/>
        <v>6.2012141190530466E-2</v>
      </c>
    </row>
    <row r="2278" spans="1:31" collapsed="1" x14ac:dyDescent="0.25">
      <c r="A2278" s="1" t="s">
        <v>11589</v>
      </c>
      <c r="B2278" s="1" t="s">
        <v>11590</v>
      </c>
      <c r="C2278" s="1" t="s">
        <v>2669</v>
      </c>
      <c r="D2278" s="1" t="s">
        <v>11591</v>
      </c>
      <c r="E2278" s="1" t="s">
        <v>11592</v>
      </c>
      <c r="F2278" s="1"/>
      <c r="G2278" s="2">
        <v>628531904.63999999</v>
      </c>
      <c r="H2278" s="1" t="s">
        <v>19</v>
      </c>
      <c r="I2278" s="1" t="s">
        <v>20</v>
      </c>
      <c r="J2278" s="1" t="s">
        <v>11593</v>
      </c>
      <c r="K2278" s="1" t="s">
        <v>67</v>
      </c>
      <c r="L2278" s="1" t="s">
        <v>154</v>
      </c>
      <c r="M2278" s="1" t="s">
        <v>239</v>
      </c>
      <c r="N2278" s="1" t="s">
        <v>240</v>
      </c>
      <c r="O2278" t="str">
        <f t="shared" si="2534"/>
        <v>Cerus</v>
      </c>
      <c r="P2278" t="str">
        <f t="shared" si="2493"/>
        <v>Corp</v>
      </c>
      <c r="Q2278" t="str">
        <f t="shared" si="2493"/>
        <v/>
      </c>
      <c r="R2278" t="str">
        <f t="shared" si="2493"/>
        <v/>
      </c>
      <c r="S2278" t="str">
        <f t="shared" si="2493"/>
        <v/>
      </c>
      <c r="T2278" t="str">
        <f t="shared" si="2493"/>
        <v/>
      </c>
      <c r="U2278" t="str">
        <f t="shared" si="2495"/>
        <v>Cerus</v>
      </c>
      <c r="V2278" t="str">
        <f t="shared" ref="V2278:Z2278" si="2536">IF(LEN(P2278)&gt;0, U2278  &amp; " " &amp; P2278,"")</f>
        <v>Cerus Corp</v>
      </c>
      <c r="W2278" t="str">
        <f t="shared" si="2536"/>
        <v/>
      </c>
      <c r="X2278" t="str">
        <f t="shared" si="2536"/>
        <v/>
      </c>
      <c r="Y2278" t="str">
        <f t="shared" si="2536"/>
        <v/>
      </c>
      <c r="Z2278" t="str">
        <f t="shared" si="2536"/>
        <v/>
      </c>
      <c r="AB2278" t="str">
        <f t="shared" si="2497"/>
        <v>Cerus Corp</v>
      </c>
      <c r="AC2278" t="str">
        <f t="shared" si="2498"/>
        <v>CERS Cerus Cerus Corp</v>
      </c>
      <c r="AD2278" t="str">
        <f t="shared" si="2499"/>
        <v>CERS.OQ</v>
      </c>
      <c r="AE2278">
        <f t="shared" si="2500"/>
        <v>6.1927972100390957E-2</v>
      </c>
    </row>
    <row r="2279" spans="1:31" collapsed="1" x14ac:dyDescent="0.25">
      <c r="A2279" s="1" t="s">
        <v>11594</v>
      </c>
      <c r="B2279" s="1" t="s">
        <v>11595</v>
      </c>
      <c r="C2279" s="1" t="s">
        <v>55</v>
      </c>
      <c r="D2279" s="1" t="s">
        <v>11596</v>
      </c>
      <c r="E2279" s="1" t="s">
        <v>11597</v>
      </c>
      <c r="F2279" s="1"/>
      <c r="G2279" s="2">
        <v>627403948.26999998</v>
      </c>
      <c r="H2279" s="1" t="s">
        <v>19</v>
      </c>
      <c r="I2279" s="1" t="s">
        <v>20</v>
      </c>
      <c r="J2279" s="1" t="s">
        <v>11598</v>
      </c>
      <c r="K2279" s="1" t="s">
        <v>67</v>
      </c>
      <c r="L2279" s="1" t="s">
        <v>68</v>
      </c>
      <c r="M2279" s="1" t="s">
        <v>424</v>
      </c>
      <c r="N2279" s="1" t="s">
        <v>424</v>
      </c>
      <c r="O2279" t="str">
        <f t="shared" si="2534"/>
        <v>Myovant</v>
      </c>
      <c r="P2279" t="str">
        <f t="shared" si="2493"/>
        <v>Sciences</v>
      </c>
      <c r="Q2279" t="str">
        <f t="shared" si="2493"/>
        <v>Ltd</v>
      </c>
      <c r="R2279" t="str">
        <f t="shared" si="2493"/>
        <v/>
      </c>
      <c r="S2279" t="str">
        <f t="shared" si="2493"/>
        <v/>
      </c>
      <c r="T2279" t="str">
        <f t="shared" si="2493"/>
        <v/>
      </c>
      <c r="U2279" t="str">
        <f t="shared" si="2495"/>
        <v>Myovant</v>
      </c>
      <c r="V2279" t="str">
        <f t="shared" ref="V2279:Z2279" si="2537">IF(LEN(P2279)&gt;0, U2279  &amp; " " &amp; P2279,"")</f>
        <v>Myovant Sciences</v>
      </c>
      <c r="W2279" t="str">
        <f t="shared" si="2537"/>
        <v>Myovant Sciences Ltd</v>
      </c>
      <c r="X2279" t="str">
        <f t="shared" si="2537"/>
        <v/>
      </c>
      <c r="Y2279" t="str">
        <f t="shared" si="2537"/>
        <v/>
      </c>
      <c r="Z2279" t="str">
        <f t="shared" si="2537"/>
        <v/>
      </c>
      <c r="AB2279" t="str">
        <f t="shared" si="2497"/>
        <v>Myovant Sciences Ltd</v>
      </c>
      <c r="AC2279" t="str">
        <f t="shared" si="2498"/>
        <v>MYOV Myovant Myovant Sciences Myovant Sciences Ltd</v>
      </c>
      <c r="AD2279" t="str">
        <f t="shared" si="2499"/>
        <v>MYOV.N</v>
      </c>
      <c r="AE2279">
        <f t="shared" si="2500"/>
        <v>6.1816836849982591E-2</v>
      </c>
    </row>
    <row r="2280" spans="1:31" collapsed="1" x14ac:dyDescent="0.25">
      <c r="A2280" s="1" t="s">
        <v>11599</v>
      </c>
      <c r="B2280" s="1" t="s">
        <v>11600</v>
      </c>
      <c r="C2280" s="1" t="s">
        <v>55</v>
      </c>
      <c r="D2280" s="1" t="s">
        <v>11601</v>
      </c>
      <c r="E2280" s="1" t="s">
        <v>11602</v>
      </c>
      <c r="F2280" s="1"/>
      <c r="G2280" s="2">
        <v>627163785.70000005</v>
      </c>
      <c r="H2280" s="1" t="s">
        <v>19</v>
      </c>
      <c r="I2280" s="1" t="s">
        <v>20</v>
      </c>
      <c r="J2280" s="1" t="s">
        <v>11603</v>
      </c>
      <c r="K2280" s="1" t="s">
        <v>59</v>
      </c>
      <c r="L2280" s="1" t="s">
        <v>80</v>
      </c>
      <c r="M2280" s="1" t="s">
        <v>489</v>
      </c>
      <c r="N2280" s="1" t="s">
        <v>513</v>
      </c>
      <c r="O2280" t="str">
        <f t="shared" si="2534"/>
        <v>Pzena</v>
      </c>
      <c r="P2280" t="str">
        <f t="shared" si="2493"/>
        <v>Investment</v>
      </c>
      <c r="Q2280" t="str">
        <f t="shared" si="2493"/>
        <v>Management</v>
      </c>
      <c r="R2280" t="str">
        <f t="shared" si="2493"/>
        <v>Inc</v>
      </c>
      <c r="S2280" t="str">
        <f t="shared" si="2493"/>
        <v/>
      </c>
      <c r="T2280" t="str">
        <f t="shared" si="2493"/>
        <v/>
      </c>
      <c r="U2280" t="str">
        <f t="shared" si="2495"/>
        <v>Pzena</v>
      </c>
      <c r="V2280" t="str">
        <f t="shared" ref="V2280:Z2280" si="2538">IF(LEN(P2280)&gt;0, U2280  &amp; " " &amp; P2280,"")</f>
        <v>Pzena Investment</v>
      </c>
      <c r="W2280" t="str">
        <f t="shared" si="2538"/>
        <v>Pzena Investment Management</v>
      </c>
      <c r="X2280" t="str">
        <f t="shared" si="2538"/>
        <v>Pzena Investment Management Inc</v>
      </c>
      <c r="Y2280" t="str">
        <f t="shared" si="2538"/>
        <v/>
      </c>
      <c r="Z2280" t="str">
        <f t="shared" si="2538"/>
        <v/>
      </c>
      <c r="AB2280" t="str">
        <f t="shared" si="2497"/>
        <v>Pzena Investment Management Inc</v>
      </c>
      <c r="AC2280" t="str">
        <f t="shared" si="2498"/>
        <v>PZN Pzena Pzena Investment Pzena Investment Management Pzena Investment Management Inc</v>
      </c>
      <c r="AD2280" t="str">
        <f t="shared" si="2499"/>
        <v>PZN.N</v>
      </c>
      <c r="AE2280">
        <f t="shared" si="2500"/>
        <v>6.1793174119698382E-2</v>
      </c>
    </row>
    <row r="2281" spans="1:31" collapsed="1" x14ac:dyDescent="0.25">
      <c r="A2281" s="1" t="s">
        <v>11604</v>
      </c>
      <c r="B2281" s="1" t="s">
        <v>11605</v>
      </c>
      <c r="C2281" s="1" t="s">
        <v>2199</v>
      </c>
      <c r="D2281" s="1" t="s">
        <v>11606</v>
      </c>
      <c r="E2281" s="1" t="s">
        <v>11607</v>
      </c>
      <c r="F2281" s="1"/>
      <c r="G2281" s="2">
        <v>625807454.39999998</v>
      </c>
      <c r="H2281" s="1" t="s">
        <v>19</v>
      </c>
      <c r="I2281" s="1" t="s">
        <v>20</v>
      </c>
      <c r="J2281" s="1" t="s">
        <v>11608</v>
      </c>
      <c r="K2281" s="1" t="s">
        <v>88</v>
      </c>
      <c r="L2281" s="1" t="s">
        <v>3787</v>
      </c>
      <c r="M2281" s="1" t="s">
        <v>3787</v>
      </c>
      <c r="N2281" s="1" t="s">
        <v>3788</v>
      </c>
      <c r="O2281" t="str">
        <f t="shared" si="2534"/>
        <v>Plug</v>
      </c>
      <c r="P2281" t="str">
        <f t="shared" si="2493"/>
        <v>Power</v>
      </c>
      <c r="Q2281" t="str">
        <f t="shared" si="2493"/>
        <v>Inc</v>
      </c>
      <c r="R2281" t="str">
        <f t="shared" si="2493"/>
        <v/>
      </c>
      <c r="S2281" t="str">
        <f t="shared" si="2493"/>
        <v/>
      </c>
      <c r="T2281" t="str">
        <f t="shared" si="2493"/>
        <v/>
      </c>
      <c r="U2281" t="str">
        <f t="shared" si="2495"/>
        <v>Plug</v>
      </c>
      <c r="V2281" t="str">
        <f t="shared" ref="V2281:Z2281" si="2539">IF(LEN(P2281)&gt;0, U2281  &amp; " " &amp; P2281,"")</f>
        <v>Plug Power</v>
      </c>
      <c r="W2281" t="str">
        <f t="shared" si="2539"/>
        <v>Plug Power Inc</v>
      </c>
      <c r="X2281" t="str">
        <f t="shared" si="2539"/>
        <v/>
      </c>
      <c r="Y2281" t="str">
        <f t="shared" si="2539"/>
        <v/>
      </c>
      <c r="Z2281" t="str">
        <f t="shared" si="2539"/>
        <v/>
      </c>
      <c r="AB2281" t="str">
        <f t="shared" si="2497"/>
        <v>Plug Power Inc</v>
      </c>
      <c r="AC2281" t="str">
        <f t="shared" si="2498"/>
        <v>PLUG Plug Plug Power Plug Power Inc</v>
      </c>
      <c r="AD2281" t="str">
        <f t="shared" si="2499"/>
        <v>PLUG.OQ</v>
      </c>
      <c r="AE2281">
        <f t="shared" si="2500"/>
        <v>6.1659537551235877E-2</v>
      </c>
    </row>
    <row r="2282" spans="1:31" collapsed="1" x14ac:dyDescent="0.25">
      <c r="A2282" s="1" t="s">
        <v>11609</v>
      </c>
      <c r="B2282" s="1" t="s">
        <v>11610</v>
      </c>
      <c r="C2282" s="1" t="s">
        <v>2669</v>
      </c>
      <c r="D2282" s="1" t="s">
        <v>11611</v>
      </c>
      <c r="E2282" s="1" t="s">
        <v>11612</v>
      </c>
      <c r="F2282" s="1"/>
      <c r="G2282" s="2">
        <v>624005891.25</v>
      </c>
      <c r="H2282" s="1" t="s">
        <v>19</v>
      </c>
      <c r="I2282" s="1" t="s">
        <v>20</v>
      </c>
      <c r="J2282" s="1" t="s">
        <v>11613</v>
      </c>
      <c r="K2282" s="1" t="s">
        <v>59</v>
      </c>
      <c r="L2282" s="1" t="s">
        <v>60</v>
      </c>
      <c r="M2282" s="1" t="s">
        <v>60</v>
      </c>
      <c r="N2282" s="1" t="s">
        <v>2782</v>
      </c>
      <c r="O2282" t="str">
        <f t="shared" si="2534"/>
        <v>Watford</v>
      </c>
      <c r="P2282" t="str">
        <f t="shared" si="2493"/>
        <v>Hldg</v>
      </c>
      <c r="Q2282" t="str">
        <f t="shared" si="2493"/>
        <v>Ltd</v>
      </c>
      <c r="R2282" t="str">
        <f t="shared" si="2493"/>
        <v/>
      </c>
      <c r="S2282" t="str">
        <f t="shared" si="2493"/>
        <v/>
      </c>
      <c r="T2282" t="str">
        <f t="shared" si="2493"/>
        <v/>
      </c>
      <c r="U2282" t="str">
        <f t="shared" si="2495"/>
        <v>Watford</v>
      </c>
      <c r="V2282" t="str">
        <f t="shared" ref="V2282:Z2282" si="2540">IF(LEN(P2282)&gt;0, U2282  &amp; " " &amp; P2282,"")</f>
        <v>Watford Hldg</v>
      </c>
      <c r="W2282" t="str">
        <f t="shared" si="2540"/>
        <v>Watford Hldg Ltd</v>
      </c>
      <c r="X2282" t="str">
        <f t="shared" si="2540"/>
        <v/>
      </c>
      <c r="Y2282" t="str">
        <f t="shared" si="2540"/>
        <v/>
      </c>
      <c r="Z2282" t="str">
        <f t="shared" si="2540"/>
        <v/>
      </c>
      <c r="AB2282" t="str">
        <f t="shared" si="2497"/>
        <v>Watford Hldg Ltd</v>
      </c>
      <c r="AC2282" t="str">
        <f t="shared" si="2498"/>
        <v>WTRE Watford Watford Hldg Watford Hldg Ltd</v>
      </c>
      <c r="AD2282" t="str">
        <f t="shared" si="2499"/>
        <v>WTRE.OQ</v>
      </c>
      <c r="AE2282">
        <f t="shared" si="2500"/>
        <v>6.1482033192798907E-2</v>
      </c>
    </row>
    <row r="2283" spans="1:31" collapsed="1" x14ac:dyDescent="0.25">
      <c r="A2283" s="1" t="s">
        <v>11614</v>
      </c>
      <c r="B2283" s="1" t="s">
        <v>11615</v>
      </c>
      <c r="C2283" s="1" t="s">
        <v>16</v>
      </c>
      <c r="D2283" s="1" t="s">
        <v>11616</v>
      </c>
      <c r="E2283" s="1" t="s">
        <v>11617</v>
      </c>
      <c r="F2283" s="1"/>
      <c r="G2283" s="2">
        <v>622605402.92999995</v>
      </c>
      <c r="H2283" s="1" t="s">
        <v>19</v>
      </c>
      <c r="I2283" s="1" t="s">
        <v>20</v>
      </c>
      <c r="J2283" s="1" t="s">
        <v>11618</v>
      </c>
      <c r="K2283" s="1" t="s">
        <v>59</v>
      </c>
      <c r="L2283" s="1" t="s">
        <v>80</v>
      </c>
      <c r="M2283" s="1" t="s">
        <v>81</v>
      </c>
      <c r="N2283" s="1" t="s">
        <v>82</v>
      </c>
      <c r="O2283" t="str">
        <f t="shared" si="2534"/>
        <v>TriState</v>
      </c>
      <c r="P2283" t="str">
        <f t="shared" si="2493"/>
        <v>Capital</v>
      </c>
      <c r="Q2283" t="str">
        <f t="shared" si="2493"/>
        <v>Holdings</v>
      </c>
      <c r="R2283" t="str">
        <f t="shared" si="2493"/>
        <v>Inc</v>
      </c>
      <c r="S2283" t="str">
        <f t="shared" si="2493"/>
        <v/>
      </c>
      <c r="T2283" t="str">
        <f t="shared" si="2493"/>
        <v/>
      </c>
      <c r="U2283" t="str">
        <f t="shared" si="2495"/>
        <v>TriState</v>
      </c>
      <c r="V2283" t="str">
        <f t="shared" ref="V2283:Z2283" si="2541">IF(LEN(P2283)&gt;0, U2283  &amp; " " &amp; P2283,"")</f>
        <v>TriState Capital</v>
      </c>
      <c r="W2283" t="str">
        <f t="shared" si="2541"/>
        <v>TriState Capital Holdings</v>
      </c>
      <c r="X2283" t="str">
        <f t="shared" si="2541"/>
        <v>TriState Capital Holdings Inc</v>
      </c>
      <c r="Y2283" t="str">
        <f t="shared" si="2541"/>
        <v/>
      </c>
      <c r="Z2283" t="str">
        <f t="shared" si="2541"/>
        <v/>
      </c>
      <c r="AB2283" t="str">
        <f t="shared" si="2497"/>
        <v>TriState Capital Holdings Inc</v>
      </c>
      <c r="AC2283" t="str">
        <f t="shared" si="2498"/>
        <v>TSC TriState TriState Capital TriState Capital Holdings TriState Capital Holdings Inc</v>
      </c>
      <c r="AD2283" t="str">
        <f t="shared" si="2499"/>
        <v>TSC.OQ</v>
      </c>
      <c r="AE2283">
        <f t="shared" si="2500"/>
        <v>6.1344045922832768E-2</v>
      </c>
    </row>
    <row r="2284" spans="1:31" collapsed="1" x14ac:dyDescent="0.25">
      <c r="A2284" s="1" t="s">
        <v>11619</v>
      </c>
      <c r="B2284" s="1" t="s">
        <v>11620</v>
      </c>
      <c r="C2284" s="1" t="s">
        <v>2199</v>
      </c>
      <c r="D2284" s="1" t="s">
        <v>11621</v>
      </c>
      <c r="E2284" s="1" t="s">
        <v>11622</v>
      </c>
      <c r="F2284" s="1"/>
      <c r="G2284" s="2">
        <v>620146063.24000001</v>
      </c>
      <c r="H2284" s="1" t="s">
        <v>19</v>
      </c>
      <c r="I2284" s="1" t="s">
        <v>20</v>
      </c>
      <c r="J2284" s="1" t="s">
        <v>11623</v>
      </c>
      <c r="K2284" s="1" t="s">
        <v>59</v>
      </c>
      <c r="L2284" s="1" t="s">
        <v>60</v>
      </c>
      <c r="M2284" s="1" t="s">
        <v>60</v>
      </c>
      <c r="N2284" s="1" t="s">
        <v>747</v>
      </c>
      <c r="O2284" t="str">
        <f t="shared" si="2534"/>
        <v>United</v>
      </c>
      <c r="P2284" t="str">
        <f t="shared" si="2493"/>
        <v>Insurance</v>
      </c>
      <c r="Q2284" t="str">
        <f t="shared" si="2493"/>
        <v>Holdings</v>
      </c>
      <c r="R2284" t="str">
        <f t="shared" si="2493"/>
        <v>Corp</v>
      </c>
      <c r="S2284" t="str">
        <f t="shared" si="2493"/>
        <v/>
      </c>
      <c r="T2284" t="str">
        <f t="shared" si="2493"/>
        <v/>
      </c>
      <c r="U2284" t="str">
        <f t="shared" si="2495"/>
        <v>United</v>
      </c>
      <c r="V2284" t="str">
        <f t="shared" ref="V2284:Z2284" si="2542">IF(LEN(P2284)&gt;0, U2284  &amp; " " &amp; P2284,"")</f>
        <v>United Insurance</v>
      </c>
      <c r="W2284" t="str">
        <f t="shared" si="2542"/>
        <v>United Insurance Holdings</v>
      </c>
      <c r="X2284" t="str">
        <f t="shared" si="2542"/>
        <v>United Insurance Holdings Corp</v>
      </c>
      <c r="Y2284" t="str">
        <f t="shared" si="2542"/>
        <v/>
      </c>
      <c r="Z2284" t="str">
        <f t="shared" si="2542"/>
        <v/>
      </c>
      <c r="AB2284" t="str">
        <f t="shared" si="2497"/>
        <v>United Insurance Holdings Corp</v>
      </c>
      <c r="AC2284" t="str">
        <f t="shared" si="2498"/>
        <v>UIHC United United Insurance United Insurance Holdings United Insurance Holdings Corp</v>
      </c>
      <c r="AD2284" t="str">
        <f t="shared" si="2499"/>
        <v>UIHC.OQ</v>
      </c>
      <c r="AE2284">
        <f t="shared" si="2500"/>
        <v>6.1101732177765315E-2</v>
      </c>
    </row>
    <row r="2285" spans="1:31" collapsed="1" x14ac:dyDescent="0.25">
      <c r="A2285" s="1" t="s">
        <v>11624</v>
      </c>
      <c r="B2285" s="1" t="s">
        <v>11625</v>
      </c>
      <c r="C2285" s="1" t="s">
        <v>55</v>
      </c>
      <c r="D2285" s="1" t="s">
        <v>11626</v>
      </c>
      <c r="E2285" s="1" t="s">
        <v>11627</v>
      </c>
      <c r="F2285" s="1"/>
      <c r="G2285" s="2">
        <v>619115630.41999996</v>
      </c>
      <c r="H2285" s="1" t="s">
        <v>19</v>
      </c>
      <c r="I2285" s="1" t="s">
        <v>20</v>
      </c>
      <c r="J2285" s="1" t="s">
        <v>11628</v>
      </c>
      <c r="K2285" s="1" t="s">
        <v>22</v>
      </c>
      <c r="L2285" s="1" t="s">
        <v>23</v>
      </c>
      <c r="M2285" s="1" t="s">
        <v>23</v>
      </c>
      <c r="N2285" s="1" t="s">
        <v>24</v>
      </c>
      <c r="O2285" t="str">
        <f t="shared" si="2534"/>
        <v>Model</v>
      </c>
      <c r="P2285" t="str">
        <f t="shared" si="2493"/>
        <v>N</v>
      </c>
      <c r="Q2285" t="str">
        <f t="shared" si="2493"/>
        <v>Inc</v>
      </c>
      <c r="R2285" t="str">
        <f t="shared" si="2493"/>
        <v/>
      </c>
      <c r="S2285" t="str">
        <f t="shared" si="2493"/>
        <v/>
      </c>
      <c r="T2285" t="str">
        <f t="shared" si="2493"/>
        <v/>
      </c>
      <c r="U2285" t="str">
        <f t="shared" si="2495"/>
        <v>Model</v>
      </c>
      <c r="V2285" t="str">
        <f t="shared" ref="V2285:Z2285" si="2543">IF(LEN(P2285)&gt;0, U2285  &amp; " " &amp; P2285,"")</f>
        <v>Model N</v>
      </c>
      <c r="W2285" t="str">
        <f t="shared" si="2543"/>
        <v>Model N Inc</v>
      </c>
      <c r="X2285" t="str">
        <f t="shared" si="2543"/>
        <v/>
      </c>
      <c r="Y2285" t="str">
        <f t="shared" si="2543"/>
        <v/>
      </c>
      <c r="Z2285" t="str">
        <f t="shared" si="2543"/>
        <v/>
      </c>
      <c r="AB2285" t="str">
        <f t="shared" si="2497"/>
        <v>Model N Inc</v>
      </c>
      <c r="AC2285" t="str">
        <f t="shared" si="2498"/>
        <v>MODN Model Model N Model N Inc</v>
      </c>
      <c r="AD2285" t="str">
        <f t="shared" si="2499"/>
        <v>MODN.N</v>
      </c>
      <c r="AE2285">
        <f t="shared" si="2500"/>
        <v>6.100020572468122E-2</v>
      </c>
    </row>
    <row r="2286" spans="1:31" collapsed="1" x14ac:dyDescent="0.25">
      <c r="A2286" s="1" t="s">
        <v>11629</v>
      </c>
      <c r="B2286" s="1" t="s">
        <v>11630</v>
      </c>
      <c r="C2286" s="1" t="s">
        <v>2199</v>
      </c>
      <c r="D2286" s="1" t="s">
        <v>11631</v>
      </c>
      <c r="E2286" s="1" t="s">
        <v>11632</v>
      </c>
      <c r="F2286" s="1"/>
      <c r="G2286" s="2">
        <v>619013290.09000003</v>
      </c>
      <c r="H2286" s="1" t="s">
        <v>19</v>
      </c>
      <c r="I2286" s="1" t="s">
        <v>20</v>
      </c>
      <c r="J2286" s="1" t="s">
        <v>11633</v>
      </c>
      <c r="K2286" s="1" t="s">
        <v>67</v>
      </c>
      <c r="L2286" s="1" t="s">
        <v>68</v>
      </c>
      <c r="M2286" s="1" t="s">
        <v>424</v>
      </c>
      <c r="N2286" s="1" t="s">
        <v>424</v>
      </c>
      <c r="O2286" t="str">
        <f t="shared" si="2534"/>
        <v>Stemline</v>
      </c>
      <c r="P2286" t="str">
        <f t="shared" si="2493"/>
        <v>Therapeutics</v>
      </c>
      <c r="Q2286" t="str">
        <f t="shared" si="2493"/>
        <v>Inc</v>
      </c>
      <c r="R2286" t="str">
        <f t="shared" si="2493"/>
        <v/>
      </c>
      <c r="S2286" t="str">
        <f t="shared" si="2493"/>
        <v/>
      </c>
      <c r="T2286" t="str">
        <f t="shared" si="2493"/>
        <v/>
      </c>
      <c r="U2286" t="str">
        <f t="shared" si="2495"/>
        <v>Stemline</v>
      </c>
      <c r="V2286" t="str">
        <f t="shared" ref="V2286:Z2286" si="2544">IF(LEN(P2286)&gt;0, U2286  &amp; " " &amp; P2286,"")</f>
        <v>Stemline Therapeutics</v>
      </c>
      <c r="W2286" t="str">
        <f t="shared" si="2544"/>
        <v>Stemline Therapeutics Inc</v>
      </c>
      <c r="X2286" t="str">
        <f t="shared" si="2544"/>
        <v/>
      </c>
      <c r="Y2286" t="str">
        <f t="shared" si="2544"/>
        <v/>
      </c>
      <c r="Z2286" t="str">
        <f t="shared" si="2544"/>
        <v/>
      </c>
      <c r="AB2286" t="str">
        <f t="shared" si="2497"/>
        <v>Stemline Therapeutics Inc</v>
      </c>
      <c r="AC2286" t="str">
        <f t="shared" si="2498"/>
        <v>STML Stemline Stemline Therapeutics Stemline Therapeutics Inc</v>
      </c>
      <c r="AD2286" t="str">
        <f t="shared" si="2499"/>
        <v>STML.OQ</v>
      </c>
      <c r="AE2286">
        <f t="shared" si="2500"/>
        <v>6.0990122339805782E-2</v>
      </c>
    </row>
    <row r="2287" spans="1:31" collapsed="1" x14ac:dyDescent="0.25">
      <c r="A2287" s="1" t="s">
        <v>11634</v>
      </c>
      <c r="B2287" s="1" t="s">
        <v>11635</v>
      </c>
      <c r="C2287" s="1" t="s">
        <v>55</v>
      </c>
      <c r="D2287" s="1" t="s">
        <v>11636</v>
      </c>
      <c r="E2287" s="1" t="s">
        <v>11637</v>
      </c>
      <c r="F2287" s="1"/>
      <c r="G2287" s="2">
        <v>618833745.20000005</v>
      </c>
      <c r="H2287" s="1" t="s">
        <v>19</v>
      </c>
      <c r="I2287" s="1" t="s">
        <v>20</v>
      </c>
      <c r="J2287" s="1" t="s">
        <v>11638</v>
      </c>
      <c r="K2287" s="1" t="s">
        <v>88</v>
      </c>
      <c r="L2287" s="1" t="s">
        <v>89</v>
      </c>
      <c r="M2287" s="1" t="s">
        <v>90</v>
      </c>
      <c r="N2287" s="1" t="s">
        <v>534</v>
      </c>
      <c r="O2287" t="str">
        <f t="shared" si="2534"/>
        <v>W&amp;T</v>
      </c>
      <c r="P2287" t="str">
        <f t="shared" si="2493"/>
        <v>Offshore</v>
      </c>
      <c r="Q2287" t="str">
        <f t="shared" si="2493"/>
        <v>Inc</v>
      </c>
      <c r="R2287" t="str">
        <f t="shared" si="2493"/>
        <v/>
      </c>
      <c r="S2287" t="str">
        <f t="shared" si="2493"/>
        <v/>
      </c>
      <c r="T2287" t="str">
        <f t="shared" si="2493"/>
        <v/>
      </c>
      <c r="U2287" t="str">
        <f t="shared" si="2495"/>
        <v>W&amp;T</v>
      </c>
      <c r="V2287" t="str">
        <f t="shared" ref="V2287:Z2287" si="2545">IF(LEN(P2287)&gt;0, U2287  &amp; " " &amp; P2287,"")</f>
        <v>W&amp;T Offshore</v>
      </c>
      <c r="W2287" t="str">
        <f t="shared" si="2545"/>
        <v>W&amp;T Offshore Inc</v>
      </c>
      <c r="X2287" t="str">
        <f t="shared" si="2545"/>
        <v/>
      </c>
      <c r="Y2287" t="str">
        <f t="shared" si="2545"/>
        <v/>
      </c>
      <c r="Z2287" t="str">
        <f t="shared" si="2545"/>
        <v/>
      </c>
      <c r="AB2287" t="str">
        <f t="shared" si="2497"/>
        <v>W&amp;T Offshore Inc</v>
      </c>
      <c r="AC2287" t="str">
        <f t="shared" si="2498"/>
        <v>WTI W&amp;T W&amp;T Offshore W&amp;T Offshore Inc</v>
      </c>
      <c r="AD2287" t="str">
        <f t="shared" si="2499"/>
        <v>WTI.N</v>
      </c>
      <c r="AE2287">
        <f t="shared" si="2500"/>
        <v>6.0972432146425615E-2</v>
      </c>
    </row>
    <row r="2288" spans="1:31" collapsed="1" x14ac:dyDescent="0.25">
      <c r="A2288" s="1" t="s">
        <v>11639</v>
      </c>
      <c r="B2288" s="1" t="s">
        <v>11640</v>
      </c>
      <c r="C2288" s="1" t="s">
        <v>2199</v>
      </c>
      <c r="D2288" s="1" t="s">
        <v>11641</v>
      </c>
      <c r="E2288" s="1" t="s">
        <v>11642</v>
      </c>
      <c r="F2288" s="1"/>
      <c r="G2288" s="2">
        <v>616021820.96000004</v>
      </c>
      <c r="H2288" s="1" t="s">
        <v>19</v>
      </c>
      <c r="I2288" s="1" t="s">
        <v>20</v>
      </c>
      <c r="J2288" s="1" t="s">
        <v>11643</v>
      </c>
      <c r="K2288" s="1" t="s">
        <v>67</v>
      </c>
      <c r="L2288" s="1" t="s">
        <v>154</v>
      </c>
      <c r="M2288" s="1" t="s">
        <v>239</v>
      </c>
      <c r="N2288" s="1" t="s">
        <v>240</v>
      </c>
      <c r="O2288" t="str">
        <f t="shared" si="2534"/>
        <v>Heska</v>
      </c>
      <c r="P2288" t="str">
        <f t="shared" si="2493"/>
        <v>Corp</v>
      </c>
      <c r="Q2288" t="str">
        <f t="shared" si="2493"/>
        <v/>
      </c>
      <c r="R2288" t="str">
        <f t="shared" si="2493"/>
        <v/>
      </c>
      <c r="S2288" t="str">
        <f t="shared" si="2493"/>
        <v/>
      </c>
      <c r="T2288" t="str">
        <f t="shared" si="2493"/>
        <v/>
      </c>
      <c r="U2288" t="str">
        <f t="shared" si="2495"/>
        <v>Heska</v>
      </c>
      <c r="V2288" t="str">
        <f t="shared" ref="V2288:Z2288" si="2546">IF(LEN(P2288)&gt;0, U2288  &amp; " " &amp; P2288,"")</f>
        <v>Heska Corp</v>
      </c>
      <c r="W2288" t="str">
        <f t="shared" si="2546"/>
        <v/>
      </c>
      <c r="X2288" t="str">
        <f t="shared" si="2546"/>
        <v/>
      </c>
      <c r="Y2288" t="str">
        <f t="shared" si="2546"/>
        <v/>
      </c>
      <c r="Z2288" t="str">
        <f t="shared" si="2546"/>
        <v/>
      </c>
      <c r="AB2288" t="str">
        <f t="shared" si="2497"/>
        <v>Heska Corp</v>
      </c>
      <c r="AC2288" t="str">
        <f t="shared" si="2498"/>
        <v>HSKA Heska Heska Corp</v>
      </c>
      <c r="AD2288" t="str">
        <f t="shared" si="2499"/>
        <v>HSKA.OQ</v>
      </c>
      <c r="AE2288">
        <f t="shared" si="2500"/>
        <v>6.0695378961698458E-2</v>
      </c>
    </row>
    <row r="2289" spans="1:31" collapsed="1" x14ac:dyDescent="0.25">
      <c r="A2289" s="1" t="s">
        <v>11644</v>
      </c>
      <c r="B2289" s="1" t="s">
        <v>11645</v>
      </c>
      <c r="C2289" s="1" t="s">
        <v>16</v>
      </c>
      <c r="D2289" s="1" t="s">
        <v>11646</v>
      </c>
      <c r="E2289" s="1" t="s">
        <v>11647</v>
      </c>
      <c r="F2289" s="1"/>
      <c r="G2289" s="2">
        <v>613553850.52999997</v>
      </c>
      <c r="H2289" s="1" t="s">
        <v>19</v>
      </c>
      <c r="I2289" s="1" t="s">
        <v>20</v>
      </c>
      <c r="J2289" s="1" t="s">
        <v>11648</v>
      </c>
      <c r="K2289" s="1" t="s">
        <v>22</v>
      </c>
      <c r="L2289" s="1" t="s">
        <v>23</v>
      </c>
      <c r="M2289" s="1" t="s">
        <v>23</v>
      </c>
      <c r="N2289" s="1" t="s">
        <v>24</v>
      </c>
      <c r="O2289" t="str">
        <f t="shared" si="2534"/>
        <v>Digimarc</v>
      </c>
      <c r="P2289" t="str">
        <f t="shared" si="2493"/>
        <v>Corp</v>
      </c>
      <c r="Q2289" t="str">
        <f t="shared" si="2493"/>
        <v/>
      </c>
      <c r="R2289" t="str">
        <f t="shared" si="2493"/>
        <v/>
      </c>
      <c r="S2289" t="str">
        <f t="shared" si="2493"/>
        <v/>
      </c>
      <c r="T2289" t="str">
        <f t="shared" si="2493"/>
        <v/>
      </c>
      <c r="U2289" t="str">
        <f t="shared" si="2495"/>
        <v>Digimarc</v>
      </c>
      <c r="V2289" t="str">
        <f t="shared" ref="V2289:Z2289" si="2547">IF(LEN(P2289)&gt;0, U2289  &amp; " " &amp; P2289,"")</f>
        <v>Digimarc Corp</v>
      </c>
      <c r="W2289" t="str">
        <f t="shared" si="2547"/>
        <v/>
      </c>
      <c r="X2289" t="str">
        <f t="shared" si="2547"/>
        <v/>
      </c>
      <c r="Y2289" t="str">
        <f t="shared" si="2547"/>
        <v/>
      </c>
      <c r="Z2289" t="str">
        <f t="shared" si="2547"/>
        <v/>
      </c>
      <c r="AB2289" t="str">
        <f t="shared" si="2497"/>
        <v>Digimarc Corp</v>
      </c>
      <c r="AC2289" t="str">
        <f t="shared" si="2498"/>
        <v>DMRC Digimarc Digimarc Corp</v>
      </c>
      <c r="AD2289" t="str">
        <f t="shared" si="2499"/>
        <v>DMRC.OQ</v>
      </c>
      <c r="AE2289">
        <f t="shared" si="2500"/>
        <v>6.0452214847346662E-2</v>
      </c>
    </row>
    <row r="2290" spans="1:31" collapsed="1" x14ac:dyDescent="0.25">
      <c r="A2290" s="1" t="s">
        <v>11649</v>
      </c>
      <c r="B2290" s="1" t="s">
        <v>11650</v>
      </c>
      <c r="C2290" s="1" t="s">
        <v>16</v>
      </c>
      <c r="D2290" s="1" t="s">
        <v>11651</v>
      </c>
      <c r="E2290" s="1" t="s">
        <v>11652</v>
      </c>
      <c r="F2290" s="1"/>
      <c r="G2290" s="2">
        <v>611575008.75999999</v>
      </c>
      <c r="H2290" s="1" t="s">
        <v>19</v>
      </c>
      <c r="I2290" s="1" t="s">
        <v>20</v>
      </c>
      <c r="J2290" s="1" t="s">
        <v>11653</v>
      </c>
      <c r="K2290" s="1" t="s">
        <v>323</v>
      </c>
      <c r="L2290" s="1" t="s">
        <v>1197</v>
      </c>
      <c r="M2290" s="1" t="s">
        <v>1198</v>
      </c>
      <c r="N2290" s="1" t="s">
        <v>2030</v>
      </c>
      <c r="O2290" t="str">
        <f t="shared" si="2534"/>
        <v>Schnitzer</v>
      </c>
      <c r="P2290" t="str">
        <f t="shared" si="2493"/>
        <v>Steel</v>
      </c>
      <c r="Q2290" t="str">
        <f t="shared" si="2493"/>
        <v>Industries</v>
      </c>
      <c r="R2290" t="str">
        <f t="shared" si="2493"/>
        <v>Inc</v>
      </c>
      <c r="S2290" t="str">
        <f t="shared" si="2493"/>
        <v/>
      </c>
      <c r="T2290" t="str">
        <f t="shared" si="2493"/>
        <v/>
      </c>
      <c r="U2290" t="str">
        <f t="shared" si="2495"/>
        <v>Schnitzer</v>
      </c>
      <c r="V2290" t="str">
        <f t="shared" ref="V2290:Z2290" si="2548">IF(LEN(P2290)&gt;0, U2290  &amp; " " &amp; P2290,"")</f>
        <v>Schnitzer Steel</v>
      </c>
      <c r="W2290" t="str">
        <f t="shared" si="2548"/>
        <v>Schnitzer Steel Industries</v>
      </c>
      <c r="X2290" t="str">
        <f t="shared" si="2548"/>
        <v>Schnitzer Steel Industries Inc</v>
      </c>
      <c r="Y2290" t="str">
        <f t="shared" si="2548"/>
        <v/>
      </c>
      <c r="Z2290" t="str">
        <f t="shared" si="2548"/>
        <v/>
      </c>
      <c r="AB2290" t="str">
        <f t="shared" si="2497"/>
        <v>Schnitzer Steel Industries Inc</v>
      </c>
      <c r="AC2290" t="str">
        <f t="shared" si="2498"/>
        <v>SCHN Schnitzer Schnitzer Steel Schnitzer Steel Industries Schnitzer Steel Industries Inc</v>
      </c>
      <c r="AD2290" t="str">
        <f t="shared" si="2499"/>
        <v>SCHN.OQ</v>
      </c>
      <c r="AE2290">
        <f t="shared" si="2500"/>
        <v>6.0257243586510127E-2</v>
      </c>
    </row>
    <row r="2291" spans="1:31" collapsed="1" x14ac:dyDescent="0.25">
      <c r="A2291" s="1" t="s">
        <v>11654</v>
      </c>
      <c r="B2291" s="1" t="s">
        <v>11655</v>
      </c>
      <c r="C2291" s="1" t="s">
        <v>55</v>
      </c>
      <c r="D2291" s="1" t="s">
        <v>11656</v>
      </c>
      <c r="E2291" s="1" t="s">
        <v>11657</v>
      </c>
      <c r="F2291" s="1"/>
      <c r="G2291" s="2">
        <v>610238193</v>
      </c>
      <c r="H2291" s="1" t="s">
        <v>19</v>
      </c>
      <c r="I2291" s="1" t="s">
        <v>20</v>
      </c>
      <c r="J2291" s="1" t="s">
        <v>11658</v>
      </c>
      <c r="K2291" s="1" t="s">
        <v>59</v>
      </c>
      <c r="L2291" s="1" t="s">
        <v>395</v>
      </c>
      <c r="M2291" s="1" t="s">
        <v>396</v>
      </c>
      <c r="N2291" s="1" t="s">
        <v>650</v>
      </c>
      <c r="O2291" t="str">
        <f t="shared" si="2534"/>
        <v>One</v>
      </c>
      <c r="P2291" t="str">
        <f t="shared" si="2493"/>
        <v>Liberty</v>
      </c>
      <c r="Q2291" t="str">
        <f t="shared" si="2493"/>
        <v>Properties</v>
      </c>
      <c r="R2291" t="str">
        <f t="shared" si="2493"/>
        <v>Inc</v>
      </c>
      <c r="S2291" t="str">
        <f t="shared" si="2493"/>
        <v/>
      </c>
      <c r="T2291" t="str">
        <f t="shared" si="2493"/>
        <v/>
      </c>
      <c r="U2291" t="str">
        <f t="shared" si="2495"/>
        <v>One</v>
      </c>
      <c r="V2291" t="str">
        <f t="shared" ref="V2291:Z2291" si="2549">IF(LEN(P2291)&gt;0, U2291  &amp; " " &amp; P2291,"")</f>
        <v>One Liberty</v>
      </c>
      <c r="W2291" t="str">
        <f t="shared" si="2549"/>
        <v>One Liberty Properties</v>
      </c>
      <c r="X2291" t="str">
        <f t="shared" si="2549"/>
        <v>One Liberty Properties Inc</v>
      </c>
      <c r="Y2291" t="str">
        <f t="shared" si="2549"/>
        <v/>
      </c>
      <c r="Z2291" t="str">
        <f t="shared" si="2549"/>
        <v/>
      </c>
      <c r="AB2291" t="str">
        <f t="shared" si="2497"/>
        <v>One Liberty Properties Inc</v>
      </c>
      <c r="AC2291" t="str">
        <f t="shared" si="2498"/>
        <v>OLP One One Liberty One Liberty Properties One Liberty Properties Inc</v>
      </c>
      <c r="AD2291" t="str">
        <f t="shared" si="2499"/>
        <v>OLP.N</v>
      </c>
      <c r="AE2291">
        <f t="shared" si="2500"/>
        <v>6.0125529844570397E-2</v>
      </c>
    </row>
    <row r="2292" spans="1:31" collapsed="1" x14ac:dyDescent="0.25">
      <c r="A2292" s="1" t="s">
        <v>11659</v>
      </c>
      <c r="B2292" s="1" t="s">
        <v>11660</v>
      </c>
      <c r="C2292" s="1" t="s">
        <v>55</v>
      </c>
      <c r="D2292" s="1" t="s">
        <v>11661</v>
      </c>
      <c r="E2292" s="1" t="s">
        <v>11662</v>
      </c>
      <c r="F2292" s="1"/>
      <c r="G2292" s="2">
        <v>609431803.20000005</v>
      </c>
      <c r="H2292" s="1" t="s">
        <v>19</v>
      </c>
      <c r="I2292" s="1" t="s">
        <v>20</v>
      </c>
      <c r="J2292" s="1" t="s">
        <v>11663</v>
      </c>
      <c r="K2292" s="1" t="s">
        <v>30</v>
      </c>
      <c r="L2292" s="1" t="s">
        <v>31</v>
      </c>
      <c r="M2292" s="1" t="s">
        <v>167</v>
      </c>
      <c r="N2292" s="1" t="s">
        <v>1608</v>
      </c>
      <c r="O2292" t="str">
        <f t="shared" si="2534"/>
        <v>e.l.f.</v>
      </c>
      <c r="P2292" t="str">
        <f t="shared" si="2493"/>
        <v>Beauty</v>
      </c>
      <c r="Q2292" t="str">
        <f t="shared" si="2493"/>
        <v>Inc</v>
      </c>
      <c r="R2292" t="str">
        <f t="shared" si="2493"/>
        <v/>
      </c>
      <c r="S2292" t="str">
        <f t="shared" si="2493"/>
        <v/>
      </c>
      <c r="T2292" t="str">
        <f t="shared" si="2493"/>
        <v/>
      </c>
      <c r="U2292" t="str">
        <f t="shared" si="2495"/>
        <v>e.l.f.</v>
      </c>
      <c r="V2292" t="str">
        <f t="shared" ref="V2292:Z2292" si="2550">IF(LEN(P2292)&gt;0, U2292  &amp; " " &amp; P2292,"")</f>
        <v>e.l.f. Beauty</v>
      </c>
      <c r="W2292" t="str">
        <f t="shared" si="2550"/>
        <v>e.l.f. Beauty Inc</v>
      </c>
      <c r="X2292" t="str">
        <f t="shared" si="2550"/>
        <v/>
      </c>
      <c r="Y2292" t="str">
        <f t="shared" si="2550"/>
        <v/>
      </c>
      <c r="Z2292" t="str">
        <f t="shared" si="2550"/>
        <v/>
      </c>
      <c r="AB2292" t="str">
        <f t="shared" si="2497"/>
        <v>e.l.f. Beauty Inc</v>
      </c>
      <c r="AC2292" t="str">
        <f t="shared" si="2498"/>
        <v>ELF e.l.f. e.l.f. Beauty e.l.f. Beauty Inc</v>
      </c>
      <c r="AD2292" t="str">
        <f t="shared" si="2499"/>
        <v>ELF.N</v>
      </c>
      <c r="AE2292">
        <f t="shared" si="2500"/>
        <v>6.0046077895245659E-2</v>
      </c>
    </row>
    <row r="2293" spans="1:31" collapsed="1" x14ac:dyDescent="0.25">
      <c r="A2293" s="1" t="s">
        <v>11664</v>
      </c>
      <c r="B2293" s="1" t="s">
        <v>11665</v>
      </c>
      <c r="C2293" s="1" t="s">
        <v>55</v>
      </c>
      <c r="D2293" s="1" t="s">
        <v>11666</v>
      </c>
      <c r="E2293" s="1" t="s">
        <v>11667</v>
      </c>
      <c r="F2293" s="1"/>
      <c r="G2293" s="2">
        <v>608384586.5</v>
      </c>
      <c r="H2293" s="1" t="s">
        <v>19</v>
      </c>
      <c r="I2293" s="1" t="s">
        <v>20</v>
      </c>
      <c r="J2293" s="1" t="s">
        <v>11668</v>
      </c>
      <c r="K2293" s="1" t="s">
        <v>199</v>
      </c>
      <c r="L2293" s="1" t="s">
        <v>200</v>
      </c>
      <c r="M2293" s="1" t="s">
        <v>477</v>
      </c>
      <c r="N2293" s="1" t="s">
        <v>940</v>
      </c>
      <c r="O2293" t="str">
        <f t="shared" si="2534"/>
        <v>Luxfer</v>
      </c>
      <c r="P2293" t="str">
        <f t="shared" si="2493"/>
        <v>Holdings</v>
      </c>
      <c r="Q2293" t="str">
        <f t="shared" si="2493"/>
        <v>PLC</v>
      </c>
      <c r="R2293" t="str">
        <f t="shared" ref="P2293:T2356" si="2551">TRIM(MID(SUBSTITUTE($B2293," ",REPT(" ",LEN($B2293))),(R$1-1)*LEN($B2293)+1,LEN($B2293)))</f>
        <v/>
      </c>
      <c r="S2293" t="str">
        <f t="shared" si="2551"/>
        <v/>
      </c>
      <c r="T2293" t="str">
        <f t="shared" si="2551"/>
        <v/>
      </c>
      <c r="U2293" t="str">
        <f t="shared" si="2495"/>
        <v>Luxfer</v>
      </c>
      <c r="V2293" t="str">
        <f t="shared" ref="V2293:Z2293" si="2552">IF(LEN(P2293)&gt;0, U2293  &amp; " " &amp; P2293,"")</f>
        <v>Luxfer Holdings</v>
      </c>
      <c r="W2293" t="str">
        <f t="shared" si="2552"/>
        <v>Luxfer Holdings PLC</v>
      </c>
      <c r="X2293" t="str">
        <f t="shared" si="2552"/>
        <v/>
      </c>
      <c r="Y2293" t="str">
        <f t="shared" si="2552"/>
        <v/>
      </c>
      <c r="Z2293" t="str">
        <f t="shared" si="2552"/>
        <v/>
      </c>
      <c r="AB2293" t="str">
        <f t="shared" si="2497"/>
        <v>Luxfer Holdings PLC</v>
      </c>
      <c r="AC2293" t="str">
        <f t="shared" si="2498"/>
        <v>LXFR Luxfer Luxfer Holdings Luxfer Holdings PLC</v>
      </c>
      <c r="AD2293" t="str">
        <f t="shared" si="2499"/>
        <v>LXFR.N</v>
      </c>
      <c r="AE2293">
        <f t="shared" si="2500"/>
        <v>5.9942897760550971E-2</v>
      </c>
    </row>
    <row r="2294" spans="1:31" collapsed="1" x14ac:dyDescent="0.25">
      <c r="A2294" s="1" t="s">
        <v>11669</v>
      </c>
      <c r="B2294" s="1" t="s">
        <v>11670</v>
      </c>
      <c r="C2294" s="1" t="s">
        <v>16</v>
      </c>
      <c r="D2294" s="1" t="s">
        <v>11671</v>
      </c>
      <c r="E2294" s="1" t="s">
        <v>11672</v>
      </c>
      <c r="F2294" s="1"/>
      <c r="G2294" s="2">
        <v>607845437.54999995</v>
      </c>
      <c r="H2294" s="1" t="s">
        <v>19</v>
      </c>
      <c r="I2294" s="1" t="s">
        <v>20</v>
      </c>
      <c r="J2294" s="1" t="s">
        <v>11673</v>
      </c>
      <c r="K2294" s="1" t="s">
        <v>199</v>
      </c>
      <c r="L2294" s="1" t="s">
        <v>627</v>
      </c>
      <c r="M2294" s="1" t="s">
        <v>628</v>
      </c>
      <c r="N2294" s="1" t="s">
        <v>5126</v>
      </c>
      <c r="O2294" t="str">
        <f t="shared" si="2534"/>
        <v>Kimball</v>
      </c>
      <c r="P2294" t="str">
        <f t="shared" si="2551"/>
        <v>International</v>
      </c>
      <c r="Q2294" t="str">
        <f t="shared" si="2551"/>
        <v>Inc</v>
      </c>
      <c r="R2294" t="str">
        <f t="shared" si="2551"/>
        <v/>
      </c>
      <c r="S2294" t="str">
        <f t="shared" si="2551"/>
        <v/>
      </c>
      <c r="T2294" t="str">
        <f t="shared" si="2551"/>
        <v/>
      </c>
      <c r="U2294" t="str">
        <f t="shared" si="2495"/>
        <v>Kimball</v>
      </c>
      <c r="V2294" t="str">
        <f t="shared" ref="V2294:Z2294" si="2553">IF(LEN(P2294)&gt;0, U2294  &amp; " " &amp; P2294,"")</f>
        <v>Kimball International</v>
      </c>
      <c r="W2294" t="str">
        <f t="shared" si="2553"/>
        <v>Kimball International Inc</v>
      </c>
      <c r="X2294" t="str">
        <f t="shared" si="2553"/>
        <v/>
      </c>
      <c r="Y2294" t="str">
        <f t="shared" si="2553"/>
        <v/>
      </c>
      <c r="Z2294" t="str">
        <f t="shared" si="2553"/>
        <v/>
      </c>
      <c r="AB2294" t="str">
        <f t="shared" si="2497"/>
        <v>Kimball International Inc</v>
      </c>
      <c r="AC2294" t="str">
        <f t="shared" si="2498"/>
        <v>KBAL Kimball Kimball International Kimball International Inc</v>
      </c>
      <c r="AD2294" t="str">
        <f t="shared" si="2499"/>
        <v>KBAL.OQ</v>
      </c>
      <c r="AE2294">
        <f t="shared" si="2500"/>
        <v>5.9889776509446491E-2</v>
      </c>
    </row>
    <row r="2295" spans="1:31" collapsed="1" x14ac:dyDescent="0.25">
      <c r="A2295" s="1" t="s">
        <v>11674</v>
      </c>
      <c r="B2295" s="1" t="s">
        <v>11675</v>
      </c>
      <c r="C2295" s="1" t="s">
        <v>16</v>
      </c>
      <c r="D2295" s="1" t="s">
        <v>11676</v>
      </c>
      <c r="E2295" s="1" t="s">
        <v>11677</v>
      </c>
      <c r="F2295" s="1"/>
      <c r="G2295" s="2">
        <v>607606224</v>
      </c>
      <c r="H2295" s="1" t="s">
        <v>19</v>
      </c>
      <c r="I2295" s="1" t="s">
        <v>20</v>
      </c>
      <c r="J2295" s="1" t="s">
        <v>11678</v>
      </c>
      <c r="K2295" s="1" t="s">
        <v>199</v>
      </c>
      <c r="L2295" s="1" t="s">
        <v>627</v>
      </c>
      <c r="M2295" s="1" t="s">
        <v>628</v>
      </c>
      <c r="N2295" s="1" t="s">
        <v>1140</v>
      </c>
      <c r="O2295" t="str">
        <f t="shared" si="2534"/>
        <v>Barrett</v>
      </c>
      <c r="P2295" t="str">
        <f t="shared" si="2551"/>
        <v>Business</v>
      </c>
      <c r="Q2295" t="str">
        <f t="shared" si="2551"/>
        <v>Services</v>
      </c>
      <c r="R2295" t="str">
        <f t="shared" si="2551"/>
        <v>Inc</v>
      </c>
      <c r="S2295" t="str">
        <f t="shared" si="2551"/>
        <v/>
      </c>
      <c r="T2295" t="str">
        <f t="shared" si="2551"/>
        <v/>
      </c>
      <c r="U2295" t="str">
        <f t="shared" si="2495"/>
        <v>Barrett</v>
      </c>
      <c r="V2295" t="str">
        <f t="shared" ref="V2295:Z2295" si="2554">IF(LEN(P2295)&gt;0, U2295  &amp; " " &amp; P2295,"")</f>
        <v>Barrett Business</v>
      </c>
      <c r="W2295" t="str">
        <f t="shared" si="2554"/>
        <v>Barrett Business Services</v>
      </c>
      <c r="X2295" t="str">
        <f t="shared" si="2554"/>
        <v>Barrett Business Services Inc</v>
      </c>
      <c r="Y2295" t="str">
        <f t="shared" si="2554"/>
        <v/>
      </c>
      <c r="Z2295" t="str">
        <f t="shared" si="2554"/>
        <v/>
      </c>
      <c r="AB2295" t="str">
        <f t="shared" si="2497"/>
        <v>Barrett Business Services Inc</v>
      </c>
      <c r="AC2295" t="str">
        <f t="shared" si="2498"/>
        <v>BBSI Barrett Barrett Business Barrett Business Services Barrett Business Services Inc</v>
      </c>
      <c r="AD2295" t="str">
        <f t="shared" si="2499"/>
        <v>BBSI.OQ</v>
      </c>
      <c r="AE2295">
        <f t="shared" si="2500"/>
        <v>5.9866207284175556E-2</v>
      </c>
    </row>
    <row r="2296" spans="1:31" collapsed="1" x14ac:dyDescent="0.25">
      <c r="A2296" s="1" t="s">
        <v>11679</v>
      </c>
      <c r="B2296" s="1" t="s">
        <v>11680</v>
      </c>
      <c r="C2296" s="1" t="s">
        <v>16</v>
      </c>
      <c r="D2296" s="1" t="s">
        <v>11681</v>
      </c>
      <c r="E2296" s="1" t="s">
        <v>11682</v>
      </c>
      <c r="F2296" s="1"/>
      <c r="G2296" s="2">
        <v>607602642.75</v>
      </c>
      <c r="H2296" s="1" t="s">
        <v>19</v>
      </c>
      <c r="I2296" s="1" t="s">
        <v>20</v>
      </c>
      <c r="J2296" s="1" t="s">
        <v>11683</v>
      </c>
      <c r="K2296" s="1" t="s">
        <v>59</v>
      </c>
      <c r="L2296" s="1" t="s">
        <v>80</v>
      </c>
      <c r="M2296" s="1" t="s">
        <v>81</v>
      </c>
      <c r="N2296" s="1" t="s">
        <v>82</v>
      </c>
      <c r="O2296" t="str">
        <f t="shared" si="2534"/>
        <v>Midland</v>
      </c>
      <c r="P2296" t="str">
        <f t="shared" si="2551"/>
        <v>States</v>
      </c>
      <c r="Q2296" t="str">
        <f t="shared" si="2551"/>
        <v>Bancorp</v>
      </c>
      <c r="R2296" t="str">
        <f t="shared" si="2551"/>
        <v>Inc</v>
      </c>
      <c r="S2296" t="str">
        <f t="shared" si="2551"/>
        <v/>
      </c>
      <c r="T2296" t="str">
        <f t="shared" si="2551"/>
        <v/>
      </c>
      <c r="U2296" t="str">
        <f t="shared" si="2495"/>
        <v>Midland</v>
      </c>
      <c r="V2296" t="str">
        <f t="shared" ref="V2296:Z2296" si="2555">IF(LEN(P2296)&gt;0, U2296  &amp; " " &amp; P2296,"")</f>
        <v>Midland States</v>
      </c>
      <c r="W2296" t="str">
        <f t="shared" si="2555"/>
        <v>Midland States Bancorp</v>
      </c>
      <c r="X2296" t="str">
        <f t="shared" si="2555"/>
        <v>Midland States Bancorp Inc</v>
      </c>
      <c r="Y2296" t="str">
        <f t="shared" si="2555"/>
        <v/>
      </c>
      <c r="Z2296" t="str">
        <f t="shared" si="2555"/>
        <v/>
      </c>
      <c r="AB2296" t="str">
        <f t="shared" si="2497"/>
        <v>Midland States Bancorp Inc</v>
      </c>
      <c r="AC2296" t="str">
        <f t="shared" si="2498"/>
        <v>MSBI Midland Midland States Midland States Bancorp Midland States Bancorp Inc</v>
      </c>
      <c r="AD2296" t="str">
        <f t="shared" si="2499"/>
        <v>MSBI.OQ</v>
      </c>
      <c r="AE2296">
        <f t="shared" si="2500"/>
        <v>5.9865854430886087E-2</v>
      </c>
    </row>
    <row r="2297" spans="1:31" collapsed="1" x14ac:dyDescent="0.25">
      <c r="A2297" s="1" t="s">
        <v>11684</v>
      </c>
      <c r="B2297" s="1" t="s">
        <v>11685</v>
      </c>
      <c r="C2297" s="1" t="s">
        <v>2721</v>
      </c>
      <c r="D2297" s="1" t="s">
        <v>11686</v>
      </c>
      <c r="E2297" s="1" t="s">
        <v>11687</v>
      </c>
      <c r="F2297" s="1"/>
      <c r="G2297" s="2">
        <v>605482156.10000002</v>
      </c>
      <c r="H2297" s="1" t="s">
        <v>19</v>
      </c>
      <c r="I2297" s="1" t="s">
        <v>20</v>
      </c>
      <c r="J2297" s="1" t="s">
        <v>11688</v>
      </c>
      <c r="K2297" s="1" t="s">
        <v>67</v>
      </c>
      <c r="L2297" s="1" t="s">
        <v>68</v>
      </c>
      <c r="M2297" s="1" t="s">
        <v>424</v>
      </c>
      <c r="N2297" s="1" t="s">
        <v>424</v>
      </c>
      <c r="O2297" t="str">
        <f t="shared" si="2534"/>
        <v>Emisphere</v>
      </c>
      <c r="P2297" t="str">
        <f t="shared" si="2551"/>
        <v>Technologies</v>
      </c>
      <c r="Q2297" t="str">
        <f t="shared" si="2551"/>
        <v>Inc</v>
      </c>
      <c r="R2297" t="str">
        <f t="shared" si="2551"/>
        <v/>
      </c>
      <c r="S2297" t="str">
        <f t="shared" si="2551"/>
        <v/>
      </c>
      <c r="T2297" t="str">
        <f t="shared" si="2551"/>
        <v/>
      </c>
      <c r="U2297" t="str">
        <f t="shared" si="2495"/>
        <v>Emisphere</v>
      </c>
      <c r="V2297" t="str">
        <f t="shared" ref="V2297:Z2297" si="2556">IF(LEN(P2297)&gt;0, U2297  &amp; " " &amp; P2297,"")</f>
        <v>Emisphere Technologies</v>
      </c>
      <c r="W2297" t="str">
        <f t="shared" si="2556"/>
        <v>Emisphere Technologies Inc</v>
      </c>
      <c r="X2297" t="str">
        <f t="shared" si="2556"/>
        <v/>
      </c>
      <c r="Y2297" t="str">
        <f t="shared" si="2556"/>
        <v/>
      </c>
      <c r="Z2297" t="str">
        <f t="shared" si="2556"/>
        <v/>
      </c>
      <c r="AB2297" t="str">
        <f t="shared" si="2497"/>
        <v>Emisphere Technologies Inc</v>
      </c>
      <c r="AC2297" t="str">
        <f t="shared" si="2498"/>
        <v>EMIS Emisphere Emisphere Technologies Emisphere Technologies Inc</v>
      </c>
      <c r="AD2297" t="str">
        <f t="shared" si="2499"/>
        <v>EMIS.PK</v>
      </c>
      <c r="AE2297">
        <f t="shared" si="2500"/>
        <v>5.9656927187684866E-2</v>
      </c>
    </row>
    <row r="2298" spans="1:31" collapsed="1" x14ac:dyDescent="0.25">
      <c r="A2298" s="1" t="s">
        <v>11689</v>
      </c>
      <c r="B2298" s="1" t="s">
        <v>11690</v>
      </c>
      <c r="C2298" s="1" t="s">
        <v>55</v>
      </c>
      <c r="D2298" s="1" t="s">
        <v>11691</v>
      </c>
      <c r="E2298" s="1" t="s">
        <v>11692</v>
      </c>
      <c r="F2298" s="1"/>
      <c r="G2298" s="2">
        <v>604323997.88</v>
      </c>
      <c r="H2298" s="1" t="s">
        <v>19</v>
      </c>
      <c r="I2298" s="1" t="s">
        <v>20</v>
      </c>
      <c r="J2298" s="1" t="s">
        <v>11693</v>
      </c>
      <c r="K2298" s="1" t="s">
        <v>30</v>
      </c>
      <c r="L2298" s="1" t="s">
        <v>122</v>
      </c>
      <c r="M2298" s="1" t="s">
        <v>123</v>
      </c>
      <c r="N2298" s="1" t="s">
        <v>124</v>
      </c>
      <c r="O2298" t="str">
        <f t="shared" si="2534"/>
        <v>WideOpenWest</v>
      </c>
      <c r="P2298" t="str">
        <f t="shared" si="2551"/>
        <v>Inc</v>
      </c>
      <c r="Q2298" t="str">
        <f t="shared" si="2551"/>
        <v/>
      </c>
      <c r="R2298" t="str">
        <f t="shared" si="2551"/>
        <v/>
      </c>
      <c r="S2298" t="str">
        <f t="shared" si="2551"/>
        <v/>
      </c>
      <c r="T2298" t="str">
        <f t="shared" si="2551"/>
        <v/>
      </c>
      <c r="U2298" t="str">
        <f t="shared" si="2495"/>
        <v>WideOpenWest</v>
      </c>
      <c r="V2298" t="str">
        <f t="shared" ref="V2298:Z2298" si="2557">IF(LEN(P2298)&gt;0, U2298  &amp; " " &amp; P2298,"")</f>
        <v>WideOpenWest Inc</v>
      </c>
      <c r="W2298" t="str">
        <f t="shared" si="2557"/>
        <v/>
      </c>
      <c r="X2298" t="str">
        <f t="shared" si="2557"/>
        <v/>
      </c>
      <c r="Y2298" t="str">
        <f t="shared" si="2557"/>
        <v/>
      </c>
      <c r="Z2298" t="str">
        <f t="shared" si="2557"/>
        <v/>
      </c>
      <c r="AB2298" t="str">
        <f t="shared" si="2497"/>
        <v>WideOpenWest Inc</v>
      </c>
      <c r="AC2298" t="str">
        <f t="shared" si="2498"/>
        <v>WOW WideOpenWest WideOpenWest Inc</v>
      </c>
      <c r="AD2298" t="str">
        <f t="shared" si="2499"/>
        <v>WOW.N</v>
      </c>
      <c r="AE2298">
        <f t="shared" si="2500"/>
        <v>5.9542816210331889E-2</v>
      </c>
    </row>
    <row r="2299" spans="1:31" collapsed="1" x14ac:dyDescent="0.25">
      <c r="A2299" s="1" t="s">
        <v>11694</v>
      </c>
      <c r="B2299" s="1" t="s">
        <v>11695</v>
      </c>
      <c r="C2299" s="1" t="s">
        <v>16</v>
      </c>
      <c r="D2299" s="1" t="s">
        <v>11696</v>
      </c>
      <c r="E2299" s="1" t="s">
        <v>11697</v>
      </c>
      <c r="F2299" s="1"/>
      <c r="G2299" s="2">
        <v>600436387.54999995</v>
      </c>
      <c r="H2299" s="1" t="s">
        <v>19</v>
      </c>
      <c r="I2299" s="1" t="s">
        <v>20</v>
      </c>
      <c r="J2299" s="1" t="s">
        <v>11698</v>
      </c>
      <c r="K2299" s="1" t="s">
        <v>67</v>
      </c>
      <c r="L2299" s="1" t="s">
        <v>68</v>
      </c>
      <c r="M2299" s="1" t="s">
        <v>424</v>
      </c>
      <c r="N2299" s="1" t="s">
        <v>424</v>
      </c>
      <c r="O2299" t="str">
        <f t="shared" si="2534"/>
        <v>Lexicon</v>
      </c>
      <c r="P2299" t="str">
        <f t="shared" si="2551"/>
        <v>Pharmaceuticals</v>
      </c>
      <c r="Q2299" t="str">
        <f t="shared" si="2551"/>
        <v>Inc</v>
      </c>
      <c r="R2299" t="str">
        <f t="shared" si="2551"/>
        <v/>
      </c>
      <c r="S2299" t="str">
        <f t="shared" si="2551"/>
        <v/>
      </c>
      <c r="T2299" t="str">
        <f t="shared" si="2551"/>
        <v/>
      </c>
      <c r="U2299" t="str">
        <f t="shared" si="2495"/>
        <v>Lexicon</v>
      </c>
      <c r="V2299" t="str">
        <f t="shared" ref="V2299:Z2299" si="2558">IF(LEN(P2299)&gt;0, U2299  &amp; " " &amp; P2299,"")</f>
        <v>Lexicon Pharmaceuticals</v>
      </c>
      <c r="W2299" t="str">
        <f t="shared" si="2558"/>
        <v>Lexicon Pharmaceuticals Inc</v>
      </c>
      <c r="X2299" t="str">
        <f t="shared" si="2558"/>
        <v/>
      </c>
      <c r="Y2299" t="str">
        <f t="shared" si="2558"/>
        <v/>
      </c>
      <c r="Z2299" t="str">
        <f t="shared" si="2558"/>
        <v/>
      </c>
      <c r="AB2299" t="str">
        <f t="shared" si="2497"/>
        <v>Lexicon Pharmaceuticals Inc</v>
      </c>
      <c r="AC2299" t="str">
        <f t="shared" si="2498"/>
        <v>LXRX Lexicon Lexicon Pharmaceuticals Lexicon Pharmaceuticals Inc</v>
      </c>
      <c r="AD2299" t="str">
        <f t="shared" si="2499"/>
        <v>LXRX.OQ</v>
      </c>
      <c r="AE2299">
        <f t="shared" si="2500"/>
        <v>5.9159777859730853E-2</v>
      </c>
    </row>
    <row r="2300" spans="1:31" collapsed="1" x14ac:dyDescent="0.25">
      <c r="A2300" s="1" t="s">
        <v>11699</v>
      </c>
      <c r="B2300" s="1" t="s">
        <v>11700</v>
      </c>
      <c r="C2300" s="1" t="s">
        <v>2721</v>
      </c>
      <c r="D2300" s="1" t="s">
        <v>11701</v>
      </c>
      <c r="E2300" s="1" t="s">
        <v>11702</v>
      </c>
      <c r="F2300" s="1"/>
      <c r="G2300" s="2">
        <v>600000000</v>
      </c>
      <c r="H2300" s="1" t="s">
        <v>19</v>
      </c>
      <c r="I2300" s="1" t="s">
        <v>20</v>
      </c>
      <c r="J2300" s="1" t="s">
        <v>11703</v>
      </c>
      <c r="K2300" s="1" t="s">
        <v>59</v>
      </c>
      <c r="L2300" s="1" t="s">
        <v>80</v>
      </c>
      <c r="M2300" s="1" t="s">
        <v>81</v>
      </c>
      <c r="N2300" s="1" t="s">
        <v>82</v>
      </c>
      <c r="O2300" t="str">
        <f t="shared" si="2534"/>
        <v>Guaranty</v>
      </c>
      <c r="P2300" t="str">
        <f t="shared" si="2551"/>
        <v>Corp</v>
      </c>
      <c r="Q2300" t="str">
        <f t="shared" si="2551"/>
        <v/>
      </c>
      <c r="R2300" t="str">
        <f t="shared" si="2551"/>
        <v/>
      </c>
      <c r="S2300" t="str">
        <f t="shared" si="2551"/>
        <v/>
      </c>
      <c r="T2300" t="str">
        <f t="shared" si="2551"/>
        <v/>
      </c>
      <c r="U2300" t="str">
        <f t="shared" si="2495"/>
        <v>Guaranty</v>
      </c>
      <c r="V2300" t="str">
        <f t="shared" ref="V2300:Z2300" si="2559">IF(LEN(P2300)&gt;0, U2300  &amp; " " &amp; P2300,"")</f>
        <v>Guaranty Corp</v>
      </c>
      <c r="W2300" t="str">
        <f t="shared" si="2559"/>
        <v/>
      </c>
      <c r="X2300" t="str">
        <f t="shared" si="2559"/>
        <v/>
      </c>
      <c r="Y2300" t="str">
        <f t="shared" si="2559"/>
        <v/>
      </c>
      <c r="Z2300" t="str">
        <f t="shared" si="2559"/>
        <v/>
      </c>
      <c r="AB2300" t="str">
        <f t="shared" si="2497"/>
        <v>Guaranty Corp</v>
      </c>
      <c r="AC2300" t="str">
        <f t="shared" si="2498"/>
        <v>GRTYA Guaranty Guaranty Corp</v>
      </c>
      <c r="AD2300" t="str">
        <f t="shared" si="2499"/>
        <v>GRTYA.PK</v>
      </c>
      <c r="AE2300">
        <f t="shared" si="2500"/>
        <v>5.9116781480673793E-2</v>
      </c>
    </row>
    <row r="2301" spans="1:31" collapsed="1" x14ac:dyDescent="0.25">
      <c r="A2301" s="1" t="s">
        <v>11704</v>
      </c>
      <c r="B2301" s="1" t="s">
        <v>11705</v>
      </c>
      <c r="C2301" s="1" t="s">
        <v>2199</v>
      </c>
      <c r="D2301" s="1" t="s">
        <v>11706</v>
      </c>
      <c r="E2301" s="1" t="s">
        <v>11707</v>
      </c>
      <c r="F2301" s="1"/>
      <c r="G2301" s="2">
        <v>599845282.39999998</v>
      </c>
      <c r="H2301" s="1" t="s">
        <v>19</v>
      </c>
      <c r="I2301" s="1" t="s">
        <v>20</v>
      </c>
      <c r="J2301" s="1" t="s">
        <v>11708</v>
      </c>
      <c r="K2301" s="1" t="s">
        <v>199</v>
      </c>
      <c r="L2301" s="1" t="s">
        <v>627</v>
      </c>
      <c r="M2301" s="1" t="s">
        <v>628</v>
      </c>
      <c r="N2301" s="1" t="s">
        <v>914</v>
      </c>
      <c r="O2301" t="str">
        <f t="shared" si="2534"/>
        <v>Paysign</v>
      </c>
      <c r="P2301" t="str">
        <f t="shared" si="2551"/>
        <v>Inc</v>
      </c>
      <c r="Q2301" t="str">
        <f t="shared" si="2551"/>
        <v/>
      </c>
      <c r="R2301" t="str">
        <f t="shared" si="2551"/>
        <v/>
      </c>
      <c r="S2301" t="str">
        <f t="shared" si="2551"/>
        <v/>
      </c>
      <c r="T2301" t="str">
        <f t="shared" si="2551"/>
        <v/>
      </c>
      <c r="U2301" t="str">
        <f t="shared" si="2495"/>
        <v>Paysign</v>
      </c>
      <c r="V2301" t="str">
        <f t="shared" ref="V2301:Z2301" si="2560">IF(LEN(P2301)&gt;0, U2301  &amp; " " &amp; P2301,"")</f>
        <v>Paysign Inc</v>
      </c>
      <c r="W2301" t="str">
        <f t="shared" si="2560"/>
        <v/>
      </c>
      <c r="X2301" t="str">
        <f t="shared" si="2560"/>
        <v/>
      </c>
      <c r="Y2301" t="str">
        <f t="shared" si="2560"/>
        <v/>
      </c>
      <c r="Z2301" t="str">
        <f t="shared" si="2560"/>
        <v/>
      </c>
      <c r="AB2301" t="str">
        <f t="shared" si="2497"/>
        <v>Paysign Inc</v>
      </c>
      <c r="AC2301" t="str">
        <f t="shared" si="2498"/>
        <v>PAYS Paysign Paysign Inc</v>
      </c>
      <c r="AD2301" t="str">
        <f t="shared" si="2499"/>
        <v>PAYS.OQ</v>
      </c>
      <c r="AE2301">
        <f t="shared" si="2500"/>
        <v>5.9101537469756431E-2</v>
      </c>
    </row>
    <row r="2302" spans="1:31" collapsed="1" x14ac:dyDescent="0.25">
      <c r="A2302" s="1" t="s">
        <v>11709</v>
      </c>
      <c r="B2302" s="1" t="s">
        <v>11710</v>
      </c>
      <c r="C2302" s="1" t="s">
        <v>16</v>
      </c>
      <c r="D2302" s="1" t="s">
        <v>11711</v>
      </c>
      <c r="E2302" s="1" t="s">
        <v>11712</v>
      </c>
      <c r="F2302" s="1"/>
      <c r="G2302" s="2">
        <v>599505281.51999998</v>
      </c>
      <c r="H2302" s="1" t="s">
        <v>19</v>
      </c>
      <c r="I2302" s="1" t="s">
        <v>20</v>
      </c>
      <c r="J2302" s="1" t="s">
        <v>11713</v>
      </c>
      <c r="K2302" s="1" t="s">
        <v>30</v>
      </c>
      <c r="L2302" s="1" t="s">
        <v>31</v>
      </c>
      <c r="M2302" s="1" t="s">
        <v>167</v>
      </c>
      <c r="N2302" s="1" t="s">
        <v>973</v>
      </c>
      <c r="O2302" t="str">
        <f t="shared" si="2534"/>
        <v>Zumiez</v>
      </c>
      <c r="P2302" t="str">
        <f t="shared" si="2551"/>
        <v>Inc</v>
      </c>
      <c r="Q2302" t="str">
        <f t="shared" si="2551"/>
        <v/>
      </c>
      <c r="R2302" t="str">
        <f t="shared" si="2551"/>
        <v/>
      </c>
      <c r="S2302" t="str">
        <f t="shared" si="2551"/>
        <v/>
      </c>
      <c r="T2302" t="str">
        <f t="shared" si="2551"/>
        <v/>
      </c>
      <c r="U2302" t="str">
        <f t="shared" si="2495"/>
        <v>Zumiez</v>
      </c>
      <c r="V2302" t="str">
        <f t="shared" ref="V2302:Z2302" si="2561">IF(LEN(P2302)&gt;0, U2302  &amp; " " &amp; P2302,"")</f>
        <v>Zumiez Inc</v>
      </c>
      <c r="W2302" t="str">
        <f t="shared" si="2561"/>
        <v/>
      </c>
      <c r="X2302" t="str">
        <f t="shared" si="2561"/>
        <v/>
      </c>
      <c r="Y2302" t="str">
        <f t="shared" si="2561"/>
        <v/>
      </c>
      <c r="Z2302" t="str">
        <f t="shared" si="2561"/>
        <v/>
      </c>
      <c r="AB2302" t="str">
        <f t="shared" si="2497"/>
        <v>Zumiez Inc</v>
      </c>
      <c r="AC2302" t="str">
        <f t="shared" si="2498"/>
        <v>ZUMZ Zumiez Zumiez Inc</v>
      </c>
      <c r="AD2302" t="str">
        <f t="shared" si="2499"/>
        <v>ZUMZ.OQ</v>
      </c>
      <c r="AE2302">
        <f t="shared" si="2500"/>
        <v>5.9068037873546107E-2</v>
      </c>
    </row>
    <row r="2303" spans="1:31" collapsed="1" x14ac:dyDescent="0.25">
      <c r="A2303" s="1" t="s">
        <v>11714</v>
      </c>
      <c r="B2303" s="1" t="s">
        <v>11715</v>
      </c>
      <c r="C2303" s="1" t="s">
        <v>16</v>
      </c>
      <c r="D2303" s="1" t="s">
        <v>11716</v>
      </c>
      <c r="E2303" s="1" t="s">
        <v>11717</v>
      </c>
      <c r="F2303" s="1"/>
      <c r="G2303" s="2">
        <v>598718521.86000001</v>
      </c>
      <c r="H2303" s="1" t="s">
        <v>19</v>
      </c>
      <c r="I2303" s="1" t="s">
        <v>20</v>
      </c>
      <c r="J2303" s="1" t="s">
        <v>11718</v>
      </c>
      <c r="K2303" s="1" t="s">
        <v>199</v>
      </c>
      <c r="L2303" s="1" t="s">
        <v>627</v>
      </c>
      <c r="M2303" s="1" t="s">
        <v>628</v>
      </c>
      <c r="N2303" s="1" t="s">
        <v>715</v>
      </c>
      <c r="O2303" t="str">
        <f t="shared" si="2534"/>
        <v>Heritage-Crystal</v>
      </c>
      <c r="P2303" t="str">
        <f t="shared" si="2551"/>
        <v>Clean</v>
      </c>
      <c r="Q2303" t="str">
        <f t="shared" si="2551"/>
        <v>Inc</v>
      </c>
      <c r="R2303" t="str">
        <f t="shared" si="2551"/>
        <v/>
      </c>
      <c r="S2303" t="str">
        <f t="shared" si="2551"/>
        <v/>
      </c>
      <c r="T2303" t="str">
        <f t="shared" si="2551"/>
        <v/>
      </c>
      <c r="U2303" t="str">
        <f t="shared" si="2495"/>
        <v>Heritage-Crystal</v>
      </c>
      <c r="V2303" t="str">
        <f t="shared" ref="V2303:Z2303" si="2562">IF(LEN(P2303)&gt;0, U2303  &amp; " " &amp; P2303,"")</f>
        <v>Heritage-Crystal Clean</v>
      </c>
      <c r="W2303" t="str">
        <f t="shared" si="2562"/>
        <v>Heritage-Crystal Clean Inc</v>
      </c>
      <c r="X2303" t="str">
        <f t="shared" si="2562"/>
        <v/>
      </c>
      <c r="Y2303" t="str">
        <f t="shared" si="2562"/>
        <v/>
      </c>
      <c r="Z2303" t="str">
        <f t="shared" si="2562"/>
        <v/>
      </c>
      <c r="AB2303" t="str">
        <f t="shared" si="2497"/>
        <v>Heritage-Crystal Clean Inc</v>
      </c>
      <c r="AC2303" t="str">
        <f t="shared" si="2498"/>
        <v>HCCI Heritage-Crystal Heritage-Crystal Clean Heritage-Crystal Clean Inc</v>
      </c>
      <c r="AD2303" t="str">
        <f t="shared" si="2499"/>
        <v>HCCI.OQ</v>
      </c>
      <c r="AE2303">
        <f t="shared" si="2500"/>
        <v>5.8990520042049396E-2</v>
      </c>
    </row>
    <row r="2304" spans="1:31" collapsed="1" x14ac:dyDescent="0.25">
      <c r="A2304" s="1" t="s">
        <v>11719</v>
      </c>
      <c r="B2304" s="1" t="s">
        <v>11720</v>
      </c>
      <c r="C2304" s="1" t="s">
        <v>16</v>
      </c>
      <c r="D2304" s="1" t="s">
        <v>11721</v>
      </c>
      <c r="E2304" s="1" t="s">
        <v>11722</v>
      </c>
      <c r="F2304" s="1"/>
      <c r="G2304" s="2">
        <v>596505703.50999999</v>
      </c>
      <c r="H2304" s="1" t="s">
        <v>19</v>
      </c>
      <c r="I2304" s="1" t="s">
        <v>20</v>
      </c>
      <c r="J2304" s="1" t="s">
        <v>11723</v>
      </c>
      <c r="K2304" s="1" t="s">
        <v>59</v>
      </c>
      <c r="L2304" s="1" t="s">
        <v>80</v>
      </c>
      <c r="M2304" s="1" t="s">
        <v>489</v>
      </c>
      <c r="N2304" s="1" t="s">
        <v>490</v>
      </c>
      <c r="O2304" t="str">
        <f t="shared" si="2534"/>
        <v>Cowen</v>
      </c>
      <c r="P2304" t="str">
        <f t="shared" si="2551"/>
        <v>Inc</v>
      </c>
      <c r="Q2304" t="str">
        <f t="shared" si="2551"/>
        <v/>
      </c>
      <c r="R2304" t="str">
        <f t="shared" si="2551"/>
        <v/>
      </c>
      <c r="S2304" t="str">
        <f t="shared" si="2551"/>
        <v/>
      </c>
      <c r="T2304" t="str">
        <f t="shared" si="2551"/>
        <v/>
      </c>
      <c r="U2304" t="str">
        <f t="shared" si="2495"/>
        <v>Cowen</v>
      </c>
      <c r="V2304" t="str">
        <f t="shared" ref="V2304:Z2304" si="2563">IF(LEN(P2304)&gt;0, U2304  &amp; " " &amp; P2304,"")</f>
        <v>Cowen Inc</v>
      </c>
      <c r="W2304" t="str">
        <f t="shared" si="2563"/>
        <v/>
      </c>
      <c r="X2304" t="str">
        <f t="shared" si="2563"/>
        <v/>
      </c>
      <c r="Y2304" t="str">
        <f t="shared" si="2563"/>
        <v/>
      </c>
      <c r="Z2304" t="str">
        <f t="shared" si="2563"/>
        <v/>
      </c>
      <c r="AB2304" t="str">
        <f t="shared" si="2497"/>
        <v>Cowen Inc</v>
      </c>
      <c r="AC2304" t="str">
        <f t="shared" si="2498"/>
        <v>COWN Cowen Cowen Inc</v>
      </c>
      <c r="AD2304" t="str">
        <f t="shared" si="2499"/>
        <v>COWN.OQ</v>
      </c>
      <c r="AE2304">
        <f t="shared" si="2500"/>
        <v>5.8772495543960433E-2</v>
      </c>
    </row>
    <row r="2305" spans="1:31" collapsed="1" x14ac:dyDescent="0.25">
      <c r="A2305" s="1" t="s">
        <v>11724</v>
      </c>
      <c r="B2305" s="1" t="s">
        <v>11725</v>
      </c>
      <c r="C2305" s="1" t="s">
        <v>16</v>
      </c>
      <c r="D2305" s="1" t="s">
        <v>11726</v>
      </c>
      <c r="E2305" s="1" t="s">
        <v>11727</v>
      </c>
      <c r="F2305" s="1"/>
      <c r="G2305" s="2">
        <v>596403648.75</v>
      </c>
      <c r="H2305" s="1" t="s">
        <v>19</v>
      </c>
      <c r="I2305" s="1" t="s">
        <v>20</v>
      </c>
      <c r="J2305" s="1" t="s">
        <v>11728</v>
      </c>
      <c r="K2305" s="1" t="s">
        <v>59</v>
      </c>
      <c r="L2305" s="1" t="s">
        <v>80</v>
      </c>
      <c r="M2305" s="1" t="s">
        <v>81</v>
      </c>
      <c r="N2305" s="1" t="s">
        <v>82</v>
      </c>
      <c r="O2305" t="str">
        <f t="shared" si="2534"/>
        <v>Luther</v>
      </c>
      <c r="P2305" t="str">
        <f t="shared" si="2551"/>
        <v>Burbank</v>
      </c>
      <c r="Q2305" t="str">
        <f t="shared" si="2551"/>
        <v>Corp</v>
      </c>
      <c r="R2305" t="str">
        <f t="shared" si="2551"/>
        <v/>
      </c>
      <c r="S2305" t="str">
        <f t="shared" si="2551"/>
        <v/>
      </c>
      <c r="T2305" t="str">
        <f t="shared" si="2551"/>
        <v/>
      </c>
      <c r="U2305" t="str">
        <f t="shared" si="2495"/>
        <v>Luther</v>
      </c>
      <c r="V2305" t="str">
        <f t="shared" ref="V2305:Z2305" si="2564">IF(LEN(P2305)&gt;0, U2305  &amp; " " &amp; P2305,"")</f>
        <v>Luther Burbank</v>
      </c>
      <c r="W2305" t="str">
        <f t="shared" si="2564"/>
        <v>Luther Burbank Corp</v>
      </c>
      <c r="X2305" t="str">
        <f t="shared" si="2564"/>
        <v/>
      </c>
      <c r="Y2305" t="str">
        <f t="shared" si="2564"/>
        <v/>
      </c>
      <c r="Z2305" t="str">
        <f t="shared" si="2564"/>
        <v/>
      </c>
      <c r="AB2305" t="str">
        <f t="shared" si="2497"/>
        <v>Luther Burbank Corp</v>
      </c>
      <c r="AC2305" t="str">
        <f t="shared" si="2498"/>
        <v>LBC Luther Luther Burbank Luther Burbank Corp</v>
      </c>
      <c r="AD2305" t="str">
        <f t="shared" si="2499"/>
        <v>LBC.OQ</v>
      </c>
      <c r="AE2305">
        <f t="shared" si="2500"/>
        <v>5.8762440295717124E-2</v>
      </c>
    </row>
    <row r="2306" spans="1:31" collapsed="1" x14ac:dyDescent="0.25">
      <c r="A2306" s="1" t="s">
        <v>11729</v>
      </c>
      <c r="B2306" s="1" t="s">
        <v>11730</v>
      </c>
      <c r="C2306" s="1" t="s">
        <v>55</v>
      </c>
      <c r="D2306" s="1" t="s">
        <v>11731</v>
      </c>
      <c r="E2306" s="1" t="s">
        <v>11732</v>
      </c>
      <c r="F2306" s="1"/>
      <c r="G2306" s="2">
        <v>595524803.74000001</v>
      </c>
      <c r="H2306" s="1" t="s">
        <v>19</v>
      </c>
      <c r="I2306" s="1" t="s">
        <v>20</v>
      </c>
      <c r="J2306" s="1" t="s">
        <v>11733</v>
      </c>
      <c r="K2306" s="1" t="s">
        <v>30</v>
      </c>
      <c r="L2306" s="1" t="s">
        <v>256</v>
      </c>
      <c r="M2306" s="1" t="s">
        <v>1889</v>
      </c>
      <c r="N2306" s="1" t="s">
        <v>2614</v>
      </c>
      <c r="O2306" t="str">
        <f t="shared" si="2534"/>
        <v>Quanex</v>
      </c>
      <c r="P2306" t="str">
        <f t="shared" si="2551"/>
        <v>Building</v>
      </c>
      <c r="Q2306" t="str">
        <f t="shared" si="2551"/>
        <v>Products</v>
      </c>
      <c r="R2306" t="str">
        <f t="shared" si="2551"/>
        <v>Corp</v>
      </c>
      <c r="S2306" t="str">
        <f t="shared" si="2551"/>
        <v/>
      </c>
      <c r="T2306" t="str">
        <f t="shared" si="2551"/>
        <v/>
      </c>
      <c r="U2306" t="str">
        <f t="shared" si="2495"/>
        <v>Quanex</v>
      </c>
      <c r="V2306" t="str">
        <f t="shared" ref="V2306:Z2306" si="2565">IF(LEN(P2306)&gt;0, U2306  &amp; " " &amp; P2306,"")</f>
        <v>Quanex Building</v>
      </c>
      <c r="W2306" t="str">
        <f t="shared" si="2565"/>
        <v>Quanex Building Products</v>
      </c>
      <c r="X2306" t="str">
        <f t="shared" si="2565"/>
        <v>Quanex Building Products Corp</v>
      </c>
      <c r="Y2306" t="str">
        <f t="shared" si="2565"/>
        <v/>
      </c>
      <c r="Z2306" t="str">
        <f t="shared" si="2565"/>
        <v/>
      </c>
      <c r="AB2306" t="str">
        <f t="shared" si="2497"/>
        <v>Quanex Building Products Corp</v>
      </c>
      <c r="AC2306" t="str">
        <f t="shared" si="2498"/>
        <v>NX Quanex Quanex Building Quanex Building Products Quanex Building Products Corp</v>
      </c>
      <c r="AD2306" t="str">
        <f t="shared" si="2499"/>
        <v>NX.N</v>
      </c>
      <c r="AE2306">
        <f t="shared" si="2500"/>
        <v>5.8675849481697878E-2</v>
      </c>
    </row>
    <row r="2307" spans="1:31" collapsed="1" x14ac:dyDescent="0.25">
      <c r="A2307" s="1" t="s">
        <v>11734</v>
      </c>
      <c r="B2307" s="1" t="s">
        <v>11735</v>
      </c>
      <c r="C2307" s="1" t="s">
        <v>16</v>
      </c>
      <c r="D2307" s="1" t="s">
        <v>11736</v>
      </c>
      <c r="E2307" s="1" t="s">
        <v>11737</v>
      </c>
      <c r="F2307" s="1"/>
      <c r="G2307" s="2">
        <v>595143787.70000005</v>
      </c>
      <c r="H2307" s="1" t="s">
        <v>19</v>
      </c>
      <c r="I2307" s="1" t="s">
        <v>20</v>
      </c>
      <c r="J2307" s="1" t="s">
        <v>11738</v>
      </c>
      <c r="K2307" s="1" t="s">
        <v>199</v>
      </c>
      <c r="L2307" s="1" t="s">
        <v>200</v>
      </c>
      <c r="M2307" s="1" t="s">
        <v>477</v>
      </c>
      <c r="N2307" s="1" t="s">
        <v>940</v>
      </c>
      <c r="O2307" t="str">
        <f t="shared" si="2534"/>
        <v>DXP</v>
      </c>
      <c r="P2307" t="str">
        <f t="shared" si="2551"/>
        <v>Enterprises</v>
      </c>
      <c r="Q2307" t="str">
        <f t="shared" si="2551"/>
        <v>Inc</v>
      </c>
      <c r="R2307" t="str">
        <f t="shared" si="2551"/>
        <v/>
      </c>
      <c r="S2307" t="str">
        <f t="shared" si="2551"/>
        <v/>
      </c>
      <c r="T2307" t="str">
        <f t="shared" si="2551"/>
        <v/>
      </c>
      <c r="U2307" t="str">
        <f t="shared" ref="U2307:U2370" si="2566">O2307</f>
        <v>DXP</v>
      </c>
      <c r="V2307" t="str">
        <f t="shared" ref="V2307:Z2307" si="2567">IF(LEN(P2307)&gt;0, U2307  &amp; " " &amp; P2307,"")</f>
        <v>DXP Enterprises</v>
      </c>
      <c r="W2307" t="str">
        <f t="shared" si="2567"/>
        <v>DXP Enterprises Inc</v>
      </c>
      <c r="X2307" t="str">
        <f t="shared" si="2567"/>
        <v/>
      </c>
      <c r="Y2307" t="str">
        <f t="shared" si="2567"/>
        <v/>
      </c>
      <c r="Z2307" t="str">
        <f t="shared" si="2567"/>
        <v/>
      </c>
      <c r="AB2307" t="str">
        <f t="shared" ref="AB2307:AB2370" si="2568">B2307</f>
        <v>DXP Enterprises Inc</v>
      </c>
      <c r="AC2307" t="str">
        <f t="shared" ref="AC2307:AC2370" si="2569">TRIM(E2307 &amp; " " &amp; U2307&amp;" "&amp;V2307&amp;" "&amp;W2307&amp;" "&amp;X2307&amp;" "&amp; Y2307 &amp; " " &amp; Z2307 &amp; " " &amp; AA2307)</f>
        <v>DXPE DXP DXP Enterprises DXP Enterprises Inc</v>
      </c>
      <c r="AD2307" t="str">
        <f t="shared" ref="AD2307:AD2370" si="2570">A2307</f>
        <v>DXPE.OQ</v>
      </c>
      <c r="AE2307">
        <f t="shared" ref="AE2307:AE2370" si="2571">G2307/$G$2*100</f>
        <v>5.8638308745069027E-2</v>
      </c>
    </row>
    <row r="2308" spans="1:31" collapsed="1" x14ac:dyDescent="0.25">
      <c r="A2308" s="1" t="s">
        <v>11739</v>
      </c>
      <c r="B2308" s="1" t="s">
        <v>11740</v>
      </c>
      <c r="C2308" s="1" t="s">
        <v>55</v>
      </c>
      <c r="D2308" s="1" t="s">
        <v>11741</v>
      </c>
      <c r="E2308" s="1" t="s">
        <v>11742</v>
      </c>
      <c r="F2308" s="1"/>
      <c r="G2308" s="2">
        <v>594936800.82000005</v>
      </c>
      <c r="H2308" s="1" t="s">
        <v>19</v>
      </c>
      <c r="I2308" s="1" t="s">
        <v>20</v>
      </c>
      <c r="J2308" s="1" t="s">
        <v>11743</v>
      </c>
      <c r="K2308" s="1" t="s">
        <v>199</v>
      </c>
      <c r="L2308" s="1" t="s">
        <v>627</v>
      </c>
      <c r="M2308" s="1" t="s">
        <v>2708</v>
      </c>
      <c r="N2308" s="1" t="s">
        <v>2708</v>
      </c>
      <c r="O2308" t="str">
        <f t="shared" si="2534"/>
        <v>Cornerstone</v>
      </c>
      <c r="P2308" t="str">
        <f t="shared" si="2551"/>
        <v>Building</v>
      </c>
      <c r="Q2308" t="str">
        <f t="shared" si="2551"/>
        <v>Brands</v>
      </c>
      <c r="R2308" t="str">
        <f t="shared" si="2551"/>
        <v>Inc</v>
      </c>
      <c r="S2308" t="str">
        <f t="shared" si="2551"/>
        <v/>
      </c>
      <c r="T2308" t="str">
        <f t="shared" si="2551"/>
        <v/>
      </c>
      <c r="U2308" t="str">
        <f t="shared" si="2566"/>
        <v>Cornerstone</v>
      </c>
      <c r="V2308" t="str">
        <f t="shared" ref="V2308:Z2308" si="2572">IF(LEN(P2308)&gt;0, U2308  &amp; " " &amp; P2308,"")</f>
        <v>Cornerstone Building</v>
      </c>
      <c r="W2308" t="str">
        <f t="shared" si="2572"/>
        <v>Cornerstone Building Brands</v>
      </c>
      <c r="X2308" t="str">
        <f t="shared" si="2572"/>
        <v>Cornerstone Building Brands Inc</v>
      </c>
      <c r="Y2308" t="str">
        <f t="shared" si="2572"/>
        <v/>
      </c>
      <c r="Z2308" t="str">
        <f t="shared" si="2572"/>
        <v/>
      </c>
      <c r="AB2308" t="str">
        <f t="shared" si="2568"/>
        <v>Cornerstone Building Brands Inc</v>
      </c>
      <c r="AC2308" t="str">
        <f t="shared" si="2569"/>
        <v>CNR Cornerstone Cornerstone Building Cornerstone Building Brands Cornerstone Building Brands Inc</v>
      </c>
      <c r="AD2308" t="str">
        <f t="shared" si="2570"/>
        <v>CNR.N</v>
      </c>
      <c r="AE2308">
        <f t="shared" si="2571"/>
        <v>5.8617914748145143E-2</v>
      </c>
    </row>
    <row r="2309" spans="1:31" collapsed="1" x14ac:dyDescent="0.25">
      <c r="A2309" s="1" t="s">
        <v>11744</v>
      </c>
      <c r="B2309" s="1" t="s">
        <v>11745</v>
      </c>
      <c r="C2309" s="1" t="s">
        <v>16</v>
      </c>
      <c r="D2309" s="1" t="s">
        <v>11746</v>
      </c>
      <c r="E2309" s="1" t="s">
        <v>11747</v>
      </c>
      <c r="F2309" s="1"/>
      <c r="G2309" s="2">
        <v>594708503.09000003</v>
      </c>
      <c r="H2309" s="1" t="s">
        <v>19</v>
      </c>
      <c r="I2309" s="1" t="s">
        <v>20</v>
      </c>
      <c r="J2309" s="1" t="s">
        <v>11748</v>
      </c>
      <c r="K2309" s="1" t="s">
        <v>22</v>
      </c>
      <c r="L2309" s="1" t="s">
        <v>23</v>
      </c>
      <c r="M2309" s="1" t="s">
        <v>23</v>
      </c>
      <c r="N2309" s="1" t="s">
        <v>24</v>
      </c>
      <c r="O2309" t="str">
        <f t="shared" si="2534"/>
        <v>MobileIron</v>
      </c>
      <c r="P2309" t="str">
        <f t="shared" si="2551"/>
        <v>Inc</v>
      </c>
      <c r="Q2309" t="str">
        <f t="shared" si="2551"/>
        <v/>
      </c>
      <c r="R2309" t="str">
        <f t="shared" si="2551"/>
        <v/>
      </c>
      <c r="S2309" t="str">
        <f t="shared" si="2551"/>
        <v/>
      </c>
      <c r="T2309" t="str">
        <f t="shared" si="2551"/>
        <v/>
      </c>
      <c r="U2309" t="str">
        <f t="shared" si="2566"/>
        <v>MobileIron</v>
      </c>
      <c r="V2309" t="str">
        <f t="shared" ref="V2309:Z2309" si="2573">IF(LEN(P2309)&gt;0, U2309  &amp; " " &amp; P2309,"")</f>
        <v>MobileIron Inc</v>
      </c>
      <c r="W2309" t="str">
        <f t="shared" si="2573"/>
        <v/>
      </c>
      <c r="X2309" t="str">
        <f t="shared" si="2573"/>
        <v/>
      </c>
      <c r="Y2309" t="str">
        <f t="shared" si="2573"/>
        <v/>
      </c>
      <c r="Z2309" t="str">
        <f t="shared" si="2573"/>
        <v/>
      </c>
      <c r="AB2309" t="str">
        <f t="shared" si="2568"/>
        <v>MobileIron Inc</v>
      </c>
      <c r="AC2309" t="str">
        <f t="shared" si="2569"/>
        <v>MOBL MobileIron MobileIron Inc</v>
      </c>
      <c r="AD2309" t="str">
        <f t="shared" si="2570"/>
        <v>MOBL.OQ</v>
      </c>
      <c r="AE2309">
        <f t="shared" si="2571"/>
        <v>5.8595421036450247E-2</v>
      </c>
    </row>
    <row r="2310" spans="1:31" collapsed="1" x14ac:dyDescent="0.25">
      <c r="A2310" s="1" t="s">
        <v>11749</v>
      </c>
      <c r="B2310" s="1" t="s">
        <v>11750</v>
      </c>
      <c r="C2310" s="1" t="s">
        <v>2669</v>
      </c>
      <c r="D2310" s="1" t="s">
        <v>11751</v>
      </c>
      <c r="E2310" s="1" t="s">
        <v>11752</v>
      </c>
      <c r="F2310" s="1"/>
      <c r="G2310" s="2">
        <v>593903260.61000001</v>
      </c>
      <c r="H2310" s="1" t="s">
        <v>19</v>
      </c>
      <c r="I2310" s="1" t="s">
        <v>20</v>
      </c>
      <c r="J2310" s="1" t="s">
        <v>11753</v>
      </c>
      <c r="K2310" s="1" t="s">
        <v>59</v>
      </c>
      <c r="L2310" s="1" t="s">
        <v>80</v>
      </c>
      <c r="M2310" s="1" t="s">
        <v>81</v>
      </c>
      <c r="N2310" s="1" t="s">
        <v>82</v>
      </c>
      <c r="O2310" t="str">
        <f t="shared" si="2534"/>
        <v>First</v>
      </c>
      <c r="P2310" t="str">
        <f t="shared" si="2551"/>
        <v>Foundation</v>
      </c>
      <c r="Q2310" t="str">
        <f t="shared" si="2551"/>
        <v>Inc</v>
      </c>
      <c r="R2310" t="str">
        <f t="shared" si="2551"/>
        <v/>
      </c>
      <c r="S2310" t="str">
        <f t="shared" si="2551"/>
        <v/>
      </c>
      <c r="T2310" t="str">
        <f t="shared" si="2551"/>
        <v/>
      </c>
      <c r="U2310" t="str">
        <f t="shared" si="2566"/>
        <v>First</v>
      </c>
      <c r="V2310" t="str">
        <f t="shared" ref="V2310:Z2310" si="2574">IF(LEN(P2310)&gt;0, U2310  &amp; " " &amp; P2310,"")</f>
        <v>First Foundation</v>
      </c>
      <c r="W2310" t="str">
        <f t="shared" si="2574"/>
        <v>First Foundation Inc</v>
      </c>
      <c r="X2310" t="str">
        <f t="shared" si="2574"/>
        <v/>
      </c>
      <c r="Y2310" t="str">
        <f t="shared" si="2574"/>
        <v/>
      </c>
      <c r="Z2310" t="str">
        <f t="shared" si="2574"/>
        <v/>
      </c>
      <c r="AB2310" t="str">
        <f t="shared" si="2568"/>
        <v>First Foundation Inc</v>
      </c>
      <c r="AC2310" t="str">
        <f t="shared" si="2569"/>
        <v>FFWM First First Foundation First Foundation Inc</v>
      </c>
      <c r="AD2310" t="str">
        <f t="shared" si="2570"/>
        <v>FFWM.OQ</v>
      </c>
      <c r="AE2310">
        <f t="shared" si="2571"/>
        <v>5.8516082130235049E-2</v>
      </c>
    </row>
    <row r="2311" spans="1:31" collapsed="1" x14ac:dyDescent="0.25">
      <c r="A2311" s="1" t="s">
        <v>11754</v>
      </c>
      <c r="B2311" s="1" t="s">
        <v>11755</v>
      </c>
      <c r="C2311" s="1" t="s">
        <v>16</v>
      </c>
      <c r="D2311" s="1" t="s">
        <v>11756</v>
      </c>
      <c r="E2311" s="1" t="s">
        <v>11757</v>
      </c>
      <c r="F2311" s="1"/>
      <c r="G2311" s="2">
        <v>591930864</v>
      </c>
      <c r="H2311" s="1" t="s">
        <v>19</v>
      </c>
      <c r="I2311" s="1" t="s">
        <v>20</v>
      </c>
      <c r="J2311" s="1" t="s">
        <v>11758</v>
      </c>
      <c r="K2311" s="1" t="s">
        <v>59</v>
      </c>
      <c r="L2311" s="1" t="s">
        <v>80</v>
      </c>
      <c r="M2311" s="1" t="s">
        <v>81</v>
      </c>
      <c r="N2311" s="1" t="s">
        <v>82</v>
      </c>
      <c r="O2311" t="str">
        <f t="shared" si="2534"/>
        <v>Flushing</v>
      </c>
      <c r="P2311" t="str">
        <f t="shared" si="2551"/>
        <v>Financial</v>
      </c>
      <c r="Q2311" t="str">
        <f t="shared" si="2551"/>
        <v>Corp</v>
      </c>
      <c r="R2311" t="str">
        <f t="shared" si="2551"/>
        <v/>
      </c>
      <c r="S2311" t="str">
        <f t="shared" si="2551"/>
        <v/>
      </c>
      <c r="T2311" t="str">
        <f t="shared" si="2551"/>
        <v/>
      </c>
      <c r="U2311" t="str">
        <f t="shared" si="2566"/>
        <v>Flushing</v>
      </c>
      <c r="V2311" t="str">
        <f t="shared" ref="V2311:Z2311" si="2575">IF(LEN(P2311)&gt;0, U2311  &amp; " " &amp; P2311,"")</f>
        <v>Flushing Financial</v>
      </c>
      <c r="W2311" t="str">
        <f t="shared" si="2575"/>
        <v>Flushing Financial Corp</v>
      </c>
      <c r="X2311" t="str">
        <f t="shared" si="2575"/>
        <v/>
      </c>
      <c r="Y2311" t="str">
        <f t="shared" si="2575"/>
        <v/>
      </c>
      <c r="Z2311" t="str">
        <f t="shared" si="2575"/>
        <v/>
      </c>
      <c r="AB2311" t="str">
        <f t="shared" si="2568"/>
        <v>Flushing Financial Corp</v>
      </c>
      <c r="AC2311" t="str">
        <f t="shared" si="2569"/>
        <v>FFIC Flushing Flushing Financial Flushing Financial Corp</v>
      </c>
      <c r="AD2311" t="str">
        <f t="shared" si="2570"/>
        <v>FFIC.OQ</v>
      </c>
      <c r="AE2311">
        <f t="shared" si="2571"/>
        <v>5.8321745897924063E-2</v>
      </c>
    </row>
    <row r="2312" spans="1:31" collapsed="1" x14ac:dyDescent="0.25">
      <c r="A2312" s="1" t="s">
        <v>11759</v>
      </c>
      <c r="B2312" s="1" t="s">
        <v>11760</v>
      </c>
      <c r="C2312" s="1" t="s">
        <v>16</v>
      </c>
      <c r="D2312" s="1" t="s">
        <v>11761</v>
      </c>
      <c r="E2312" s="1" t="s">
        <v>11762</v>
      </c>
      <c r="F2312" s="1"/>
      <c r="G2312" s="2">
        <v>590018007.47000003</v>
      </c>
      <c r="H2312" s="1" t="s">
        <v>19</v>
      </c>
      <c r="I2312" s="1" t="s">
        <v>20</v>
      </c>
      <c r="J2312" s="1" t="s">
        <v>11763</v>
      </c>
      <c r="K2312" s="1" t="s">
        <v>30</v>
      </c>
      <c r="L2312" s="1" t="s">
        <v>31</v>
      </c>
      <c r="M2312" s="1" t="s">
        <v>167</v>
      </c>
      <c r="N2312" s="1" t="s">
        <v>1166</v>
      </c>
      <c r="O2312" t="str">
        <f t="shared" si="2534"/>
        <v>America's</v>
      </c>
      <c r="P2312" t="str">
        <f t="shared" si="2551"/>
        <v>CAR-MART</v>
      </c>
      <c r="Q2312" t="str">
        <f t="shared" si="2551"/>
        <v>Inc</v>
      </c>
      <c r="R2312" t="str">
        <f t="shared" si="2551"/>
        <v/>
      </c>
      <c r="S2312" t="str">
        <f t="shared" si="2551"/>
        <v/>
      </c>
      <c r="T2312" t="str">
        <f t="shared" si="2551"/>
        <v/>
      </c>
      <c r="U2312" t="str">
        <f t="shared" si="2566"/>
        <v>America's</v>
      </c>
      <c r="V2312" t="str">
        <f t="shared" ref="V2312:Z2312" si="2576">IF(LEN(P2312)&gt;0, U2312  &amp; " " &amp; P2312,"")</f>
        <v>America's CAR-MART</v>
      </c>
      <c r="W2312" t="str">
        <f t="shared" si="2576"/>
        <v>America's CAR-MART Inc</v>
      </c>
      <c r="X2312" t="str">
        <f t="shared" si="2576"/>
        <v/>
      </c>
      <c r="Y2312" t="str">
        <f t="shared" si="2576"/>
        <v/>
      </c>
      <c r="Z2312" t="str">
        <f t="shared" si="2576"/>
        <v/>
      </c>
      <c r="AB2312" t="str">
        <f t="shared" si="2568"/>
        <v>America's CAR-MART Inc</v>
      </c>
      <c r="AC2312" t="str">
        <f t="shared" si="2569"/>
        <v>CRMT America's America's CAR-MART America's CAR-MART Inc</v>
      </c>
      <c r="AD2312" t="str">
        <f t="shared" si="2570"/>
        <v>CRMT.OQ</v>
      </c>
      <c r="AE2312">
        <f t="shared" si="2571"/>
        <v>5.8133276028777582E-2</v>
      </c>
    </row>
    <row r="2313" spans="1:31" collapsed="1" x14ac:dyDescent="0.25">
      <c r="A2313" s="1" t="s">
        <v>11764</v>
      </c>
      <c r="B2313" s="1" t="s">
        <v>11765</v>
      </c>
      <c r="C2313" s="1" t="s">
        <v>55</v>
      </c>
      <c r="D2313" s="1" t="s">
        <v>11766</v>
      </c>
      <c r="E2313" s="1" t="s">
        <v>11767</v>
      </c>
      <c r="F2313" s="1"/>
      <c r="G2313" s="2">
        <v>589682989.44000006</v>
      </c>
      <c r="H2313" s="1" t="s">
        <v>19</v>
      </c>
      <c r="I2313" s="1" t="s">
        <v>20</v>
      </c>
      <c r="J2313" s="1" t="s">
        <v>11768</v>
      </c>
      <c r="K2313" s="1" t="s">
        <v>30</v>
      </c>
      <c r="L2313" s="1" t="s">
        <v>256</v>
      </c>
      <c r="M2313" s="1" t="s">
        <v>2279</v>
      </c>
      <c r="N2313" s="1" t="s">
        <v>3437</v>
      </c>
      <c r="O2313" t="str">
        <f t="shared" si="2534"/>
        <v>Marine</v>
      </c>
      <c r="P2313" t="str">
        <f t="shared" si="2551"/>
        <v>Products</v>
      </c>
      <c r="Q2313" t="str">
        <f t="shared" si="2551"/>
        <v>Corp</v>
      </c>
      <c r="R2313" t="str">
        <f t="shared" si="2551"/>
        <v/>
      </c>
      <c r="S2313" t="str">
        <f t="shared" si="2551"/>
        <v/>
      </c>
      <c r="T2313" t="str">
        <f t="shared" si="2551"/>
        <v/>
      </c>
      <c r="U2313" t="str">
        <f t="shared" si="2566"/>
        <v>Marine</v>
      </c>
      <c r="V2313" t="str">
        <f t="shared" ref="V2313:Z2313" si="2577">IF(LEN(P2313)&gt;0, U2313  &amp; " " &amp; P2313,"")</f>
        <v>Marine Products</v>
      </c>
      <c r="W2313" t="str">
        <f t="shared" si="2577"/>
        <v>Marine Products Corp</v>
      </c>
      <c r="X2313" t="str">
        <f t="shared" si="2577"/>
        <v/>
      </c>
      <c r="Y2313" t="str">
        <f t="shared" si="2577"/>
        <v/>
      </c>
      <c r="Z2313" t="str">
        <f t="shared" si="2577"/>
        <v/>
      </c>
      <c r="AB2313" t="str">
        <f t="shared" si="2568"/>
        <v>Marine Products Corp</v>
      </c>
      <c r="AC2313" t="str">
        <f t="shared" si="2569"/>
        <v>MPX Marine Marine Products Marine Products Corp</v>
      </c>
      <c r="AD2313" t="str">
        <f t="shared" si="2570"/>
        <v>MPX.N</v>
      </c>
      <c r="AE2313">
        <f t="shared" si="2571"/>
        <v>5.8100267382658256E-2</v>
      </c>
    </row>
    <row r="2314" spans="1:31" collapsed="1" x14ac:dyDescent="0.25">
      <c r="A2314" s="1" t="s">
        <v>11769</v>
      </c>
      <c r="B2314" s="1" t="s">
        <v>11770</v>
      </c>
      <c r="C2314" s="1" t="s">
        <v>2669</v>
      </c>
      <c r="D2314" s="1" t="s">
        <v>11771</v>
      </c>
      <c r="E2314" s="1" t="s">
        <v>11772</v>
      </c>
      <c r="F2314" s="1"/>
      <c r="G2314" s="2">
        <v>589469564.32000005</v>
      </c>
      <c r="H2314" s="1" t="s">
        <v>19</v>
      </c>
      <c r="I2314" s="1" t="s">
        <v>20</v>
      </c>
      <c r="J2314" s="1" t="s">
        <v>11773</v>
      </c>
      <c r="K2314" s="1" t="s">
        <v>67</v>
      </c>
      <c r="L2314" s="1" t="s">
        <v>154</v>
      </c>
      <c r="M2314" s="1" t="s">
        <v>239</v>
      </c>
      <c r="N2314" s="1" t="s">
        <v>240</v>
      </c>
      <c r="O2314" t="str">
        <f t="shared" si="2534"/>
        <v>OrthoPediatrics</v>
      </c>
      <c r="P2314" t="str">
        <f t="shared" si="2551"/>
        <v>Corp</v>
      </c>
      <c r="Q2314" t="str">
        <f t="shared" si="2551"/>
        <v/>
      </c>
      <c r="R2314" t="str">
        <f t="shared" si="2551"/>
        <v/>
      </c>
      <c r="S2314" t="str">
        <f t="shared" si="2551"/>
        <v/>
      </c>
      <c r="T2314" t="str">
        <f t="shared" si="2551"/>
        <v/>
      </c>
      <c r="U2314" t="str">
        <f t="shared" si="2566"/>
        <v>OrthoPediatrics</v>
      </c>
      <c r="V2314" t="str">
        <f t="shared" ref="V2314:Z2314" si="2578">IF(LEN(P2314)&gt;0, U2314  &amp; " " &amp; P2314,"")</f>
        <v>OrthoPediatrics Corp</v>
      </c>
      <c r="W2314" t="str">
        <f t="shared" si="2578"/>
        <v/>
      </c>
      <c r="X2314" t="str">
        <f t="shared" si="2578"/>
        <v/>
      </c>
      <c r="Y2314" t="str">
        <f t="shared" si="2578"/>
        <v/>
      </c>
      <c r="Z2314" t="str">
        <f t="shared" si="2578"/>
        <v/>
      </c>
      <c r="AB2314" t="str">
        <f t="shared" si="2568"/>
        <v>OrthoPediatrics Corp</v>
      </c>
      <c r="AC2314" t="str">
        <f t="shared" si="2569"/>
        <v>KIDS OrthoPediatrics OrthoPediatrics Corp</v>
      </c>
      <c r="AD2314" t="str">
        <f t="shared" si="2570"/>
        <v>KIDS.OQ</v>
      </c>
      <c r="AE2314">
        <f t="shared" si="2571"/>
        <v>5.8079239039022373E-2</v>
      </c>
    </row>
    <row r="2315" spans="1:31" collapsed="1" x14ac:dyDescent="0.25">
      <c r="A2315" s="1" t="s">
        <v>11774</v>
      </c>
      <c r="B2315" s="1" t="s">
        <v>11775</v>
      </c>
      <c r="C2315" s="1" t="s">
        <v>2721</v>
      </c>
      <c r="D2315" s="1" t="s">
        <v>11776</v>
      </c>
      <c r="E2315" s="1" t="s">
        <v>11777</v>
      </c>
      <c r="F2315" s="1"/>
      <c r="G2315" s="2">
        <v>589131837</v>
      </c>
      <c r="H2315" s="1" t="s">
        <v>19</v>
      </c>
      <c r="I2315" s="1" t="s">
        <v>20</v>
      </c>
      <c r="J2315" s="1" t="s">
        <v>11778</v>
      </c>
      <c r="K2315" s="1" t="s">
        <v>59</v>
      </c>
      <c r="L2315" s="1" t="s">
        <v>80</v>
      </c>
      <c r="M2315" s="1" t="s">
        <v>81</v>
      </c>
      <c r="N2315" s="1" t="s">
        <v>82</v>
      </c>
      <c r="O2315" t="str">
        <f t="shared" si="2534"/>
        <v>Hills</v>
      </c>
      <c r="P2315" t="str">
        <f t="shared" si="2551"/>
        <v>Bancorp</v>
      </c>
      <c r="Q2315" t="str">
        <f t="shared" si="2551"/>
        <v/>
      </c>
      <c r="R2315" t="str">
        <f t="shared" si="2551"/>
        <v/>
      </c>
      <c r="S2315" t="str">
        <f t="shared" si="2551"/>
        <v/>
      </c>
      <c r="T2315" t="str">
        <f t="shared" si="2551"/>
        <v/>
      </c>
      <c r="U2315" t="str">
        <f t="shared" si="2566"/>
        <v>Hills</v>
      </c>
      <c r="V2315" t="str">
        <f t="shared" ref="V2315:Z2315" si="2579">IF(LEN(P2315)&gt;0, U2315  &amp; " " &amp; P2315,"")</f>
        <v>Hills Bancorp</v>
      </c>
      <c r="W2315" t="str">
        <f t="shared" si="2579"/>
        <v/>
      </c>
      <c r="X2315" t="str">
        <f t="shared" si="2579"/>
        <v/>
      </c>
      <c r="Y2315" t="str">
        <f t="shared" si="2579"/>
        <v/>
      </c>
      <c r="Z2315" t="str">
        <f t="shared" si="2579"/>
        <v/>
      </c>
      <c r="AB2315" t="str">
        <f t="shared" si="2568"/>
        <v>Hills Bancorp</v>
      </c>
      <c r="AC2315" t="str">
        <f t="shared" si="2569"/>
        <v>HBIA Hills Hills Bancorp</v>
      </c>
      <c r="AD2315" t="str">
        <f t="shared" si="2570"/>
        <v>HBIA.PK</v>
      </c>
      <c r="AE2315">
        <f t="shared" si="2571"/>
        <v>5.8045963452061547E-2</v>
      </c>
    </row>
    <row r="2316" spans="1:31" collapsed="1" x14ac:dyDescent="0.25">
      <c r="A2316" s="1" t="s">
        <v>11779</v>
      </c>
      <c r="B2316" s="1" t="s">
        <v>11780</v>
      </c>
      <c r="C2316" s="1" t="s">
        <v>16</v>
      </c>
      <c r="D2316" s="1" t="s">
        <v>11781</v>
      </c>
      <c r="E2316" s="1" t="s">
        <v>11782</v>
      </c>
      <c r="F2316" s="1"/>
      <c r="G2316" s="2">
        <v>588687258.88</v>
      </c>
      <c r="H2316" s="1" t="s">
        <v>19</v>
      </c>
      <c r="I2316" s="1" t="s">
        <v>20</v>
      </c>
      <c r="J2316" s="1" t="s">
        <v>11783</v>
      </c>
      <c r="K2316" s="1" t="s">
        <v>59</v>
      </c>
      <c r="L2316" s="1" t="s">
        <v>80</v>
      </c>
      <c r="M2316" s="1" t="s">
        <v>81</v>
      </c>
      <c r="N2316" s="1" t="s">
        <v>82</v>
      </c>
      <c r="O2316" t="str">
        <f t="shared" si="2534"/>
        <v>HarborOne</v>
      </c>
      <c r="P2316" t="str">
        <f t="shared" si="2551"/>
        <v>Bancorp</v>
      </c>
      <c r="Q2316" t="str">
        <f t="shared" si="2551"/>
        <v>Inc</v>
      </c>
      <c r="R2316" t="str">
        <f t="shared" si="2551"/>
        <v/>
      </c>
      <c r="S2316" t="str">
        <f t="shared" si="2551"/>
        <v/>
      </c>
      <c r="T2316" t="str">
        <f t="shared" si="2551"/>
        <v/>
      </c>
      <c r="U2316" t="str">
        <f t="shared" si="2566"/>
        <v>HarborOne</v>
      </c>
      <c r="V2316" t="str">
        <f t="shared" ref="V2316:Z2316" si="2580">IF(LEN(P2316)&gt;0, U2316  &amp; " " &amp; P2316,"")</f>
        <v>HarborOne Bancorp</v>
      </c>
      <c r="W2316" t="str">
        <f t="shared" si="2580"/>
        <v>HarborOne Bancorp Inc</v>
      </c>
      <c r="X2316" t="str">
        <f t="shared" si="2580"/>
        <v/>
      </c>
      <c r="Y2316" t="str">
        <f t="shared" si="2580"/>
        <v/>
      </c>
      <c r="Z2316" t="str">
        <f t="shared" si="2580"/>
        <v/>
      </c>
      <c r="AB2316" t="str">
        <f t="shared" si="2568"/>
        <v>HarborOne Bancorp Inc</v>
      </c>
      <c r="AC2316" t="str">
        <f t="shared" si="2569"/>
        <v>HONE HarborOne HarborOne Bancorp HarborOne Bancorp Inc</v>
      </c>
      <c r="AD2316" t="str">
        <f t="shared" si="2570"/>
        <v>HONE.OQ</v>
      </c>
      <c r="AE2316">
        <f t="shared" si="2571"/>
        <v>5.8002160072776331E-2</v>
      </c>
    </row>
    <row r="2317" spans="1:31" collapsed="1" x14ac:dyDescent="0.25">
      <c r="A2317" s="1" t="s">
        <v>11784</v>
      </c>
      <c r="B2317" s="1" t="s">
        <v>11785</v>
      </c>
      <c r="C2317" s="1" t="s">
        <v>16</v>
      </c>
      <c r="D2317" s="1" t="s">
        <v>11786</v>
      </c>
      <c r="E2317" s="1" t="s">
        <v>11787</v>
      </c>
      <c r="F2317" s="1"/>
      <c r="G2317" s="2">
        <v>588581289.60000002</v>
      </c>
      <c r="H2317" s="1" t="s">
        <v>19</v>
      </c>
      <c r="I2317" s="1" t="s">
        <v>20</v>
      </c>
      <c r="J2317" s="1" t="s">
        <v>11788</v>
      </c>
      <c r="K2317" s="1" t="s">
        <v>67</v>
      </c>
      <c r="L2317" s="1" t="s">
        <v>68</v>
      </c>
      <c r="M2317" s="1" t="s">
        <v>69</v>
      </c>
      <c r="N2317" s="1" t="s">
        <v>69</v>
      </c>
      <c r="O2317" t="str">
        <f t="shared" si="2534"/>
        <v>TherapeuticsMD</v>
      </c>
      <c r="P2317" t="str">
        <f t="shared" si="2551"/>
        <v>Inc</v>
      </c>
      <c r="Q2317" t="str">
        <f t="shared" si="2551"/>
        <v/>
      </c>
      <c r="R2317" t="str">
        <f t="shared" si="2551"/>
        <v/>
      </c>
      <c r="S2317" t="str">
        <f t="shared" si="2551"/>
        <v/>
      </c>
      <c r="T2317" t="str">
        <f t="shared" si="2551"/>
        <v/>
      </c>
      <c r="U2317" t="str">
        <f t="shared" si="2566"/>
        <v>TherapeuticsMD</v>
      </c>
      <c r="V2317" t="str">
        <f t="shared" ref="V2317:Z2317" si="2581">IF(LEN(P2317)&gt;0, U2317  &amp; " " &amp; P2317,"")</f>
        <v>TherapeuticsMD Inc</v>
      </c>
      <c r="W2317" t="str">
        <f t="shared" si="2581"/>
        <v/>
      </c>
      <c r="X2317" t="str">
        <f t="shared" si="2581"/>
        <v/>
      </c>
      <c r="Y2317" t="str">
        <f t="shared" si="2581"/>
        <v/>
      </c>
      <c r="Z2317" t="str">
        <f t="shared" si="2581"/>
        <v/>
      </c>
      <c r="AB2317" t="str">
        <f t="shared" si="2568"/>
        <v>TherapeuticsMD Inc</v>
      </c>
      <c r="AC2317" t="str">
        <f t="shared" si="2569"/>
        <v>TXMD TherapeuticsMD TherapeuticsMD Inc</v>
      </c>
      <c r="AD2317" t="str">
        <f t="shared" si="2570"/>
        <v>TXMD.OQ</v>
      </c>
      <c r="AE2317">
        <f t="shared" si="2571"/>
        <v>5.7991719134827292E-2</v>
      </c>
    </row>
    <row r="2318" spans="1:31" collapsed="1" x14ac:dyDescent="0.25">
      <c r="A2318" s="1" t="s">
        <v>11789</v>
      </c>
      <c r="B2318" s="1" t="s">
        <v>11790</v>
      </c>
      <c r="C2318" s="1" t="s">
        <v>55</v>
      </c>
      <c r="D2318" s="1" t="s">
        <v>11791</v>
      </c>
      <c r="E2318" s="1" t="s">
        <v>11792</v>
      </c>
      <c r="F2318" s="1"/>
      <c r="G2318" s="2">
        <v>587944563.64013505</v>
      </c>
      <c r="H2318" s="1" t="s">
        <v>19</v>
      </c>
      <c r="I2318" s="1" t="s">
        <v>20</v>
      </c>
      <c r="J2318" s="1" t="s">
        <v>11793</v>
      </c>
      <c r="K2318" s="1" t="s">
        <v>88</v>
      </c>
      <c r="L2318" s="1" t="s">
        <v>89</v>
      </c>
      <c r="M2318" s="1" t="s">
        <v>90</v>
      </c>
      <c r="N2318" s="1" t="s">
        <v>534</v>
      </c>
      <c r="O2318" t="str">
        <f t="shared" si="2534"/>
        <v>FLEX</v>
      </c>
      <c r="P2318" t="str">
        <f t="shared" si="2551"/>
        <v>LNG</v>
      </c>
      <c r="Q2318" t="str">
        <f t="shared" si="2551"/>
        <v>Ltd</v>
      </c>
      <c r="R2318" t="str">
        <f t="shared" si="2551"/>
        <v/>
      </c>
      <c r="S2318" t="str">
        <f t="shared" si="2551"/>
        <v/>
      </c>
      <c r="T2318" t="str">
        <f t="shared" si="2551"/>
        <v/>
      </c>
      <c r="U2318" t="str">
        <f t="shared" si="2566"/>
        <v>FLEX</v>
      </c>
      <c r="V2318" t="str">
        <f t="shared" ref="V2318:Z2318" si="2582">IF(LEN(P2318)&gt;0, U2318  &amp; " " &amp; P2318,"")</f>
        <v>FLEX LNG</v>
      </c>
      <c r="W2318" t="str">
        <f t="shared" si="2582"/>
        <v>FLEX LNG Ltd</v>
      </c>
      <c r="X2318" t="str">
        <f t="shared" si="2582"/>
        <v/>
      </c>
      <c r="Y2318" t="str">
        <f t="shared" si="2582"/>
        <v/>
      </c>
      <c r="Z2318" t="str">
        <f t="shared" si="2582"/>
        <v/>
      </c>
      <c r="AB2318" t="str">
        <f t="shared" si="2568"/>
        <v>FLEX LNG Ltd</v>
      </c>
      <c r="AC2318" t="str">
        <f t="shared" si="2569"/>
        <v>FLNG FLEX FLEX LNG FLEX LNG Ltd</v>
      </c>
      <c r="AD2318" t="str">
        <f t="shared" si="2570"/>
        <v>FLNG.N</v>
      </c>
      <c r="AE2318">
        <f t="shared" si="2571"/>
        <v>5.7928983819106612E-2</v>
      </c>
    </row>
    <row r="2319" spans="1:31" collapsed="1" x14ac:dyDescent="0.25">
      <c r="A2319" s="1" t="s">
        <v>11794</v>
      </c>
      <c r="B2319" s="1" t="s">
        <v>11795</v>
      </c>
      <c r="C2319" s="1" t="s">
        <v>16</v>
      </c>
      <c r="D2319" s="1" t="s">
        <v>11796</v>
      </c>
      <c r="E2319" s="1" t="s">
        <v>11797</v>
      </c>
      <c r="F2319" s="1"/>
      <c r="G2319" s="2">
        <v>582832693.66999996</v>
      </c>
      <c r="H2319" s="1" t="s">
        <v>19</v>
      </c>
      <c r="I2319" s="1" t="s">
        <v>20</v>
      </c>
      <c r="J2319" s="1" t="s">
        <v>11798</v>
      </c>
      <c r="K2319" s="1" t="s">
        <v>199</v>
      </c>
      <c r="L2319" s="1" t="s">
        <v>293</v>
      </c>
      <c r="M2319" s="1" t="s">
        <v>294</v>
      </c>
      <c r="N2319" s="1" t="s">
        <v>295</v>
      </c>
      <c r="O2319" t="str">
        <f t="shared" si="2534"/>
        <v>Universal</v>
      </c>
      <c r="P2319" t="str">
        <f t="shared" si="2551"/>
        <v>Logistics</v>
      </c>
      <c r="Q2319" t="str">
        <f t="shared" si="2551"/>
        <v>Holdings</v>
      </c>
      <c r="R2319" t="str">
        <f t="shared" si="2551"/>
        <v>Inc</v>
      </c>
      <c r="S2319" t="str">
        <f t="shared" si="2551"/>
        <v/>
      </c>
      <c r="T2319" t="str">
        <f t="shared" si="2551"/>
        <v/>
      </c>
      <c r="U2319" t="str">
        <f t="shared" si="2566"/>
        <v>Universal</v>
      </c>
      <c r="V2319" t="str">
        <f t="shared" ref="V2319:Z2319" si="2583">IF(LEN(P2319)&gt;0, U2319  &amp; " " &amp; P2319,"")</f>
        <v>Universal Logistics</v>
      </c>
      <c r="W2319" t="str">
        <f t="shared" si="2583"/>
        <v>Universal Logistics Holdings</v>
      </c>
      <c r="X2319" t="str">
        <f t="shared" si="2583"/>
        <v>Universal Logistics Holdings Inc</v>
      </c>
      <c r="Y2319" t="str">
        <f t="shared" si="2583"/>
        <v/>
      </c>
      <c r="Z2319" t="str">
        <f t="shared" si="2583"/>
        <v/>
      </c>
      <c r="AB2319" t="str">
        <f t="shared" si="2568"/>
        <v>Universal Logistics Holdings Inc</v>
      </c>
      <c r="AC2319" t="str">
        <f t="shared" si="2569"/>
        <v>ULH Universal Universal Logistics Universal Logistics Holdings Universal Logistics Holdings Inc</v>
      </c>
      <c r="AD2319" t="str">
        <f t="shared" si="2570"/>
        <v>ULH.OQ</v>
      </c>
      <c r="AE2319">
        <f t="shared" si="2571"/>
        <v>5.7425321652469788E-2</v>
      </c>
    </row>
    <row r="2320" spans="1:31" collapsed="1" x14ac:dyDescent="0.25">
      <c r="A2320" s="1" t="s">
        <v>11799</v>
      </c>
      <c r="B2320" s="1" t="s">
        <v>11800</v>
      </c>
      <c r="C2320" s="1" t="s">
        <v>2199</v>
      </c>
      <c r="D2320" s="1" t="s">
        <v>11801</v>
      </c>
      <c r="E2320" s="1" t="s">
        <v>11802</v>
      </c>
      <c r="F2320" s="1"/>
      <c r="G2320" s="2">
        <v>580837656.07000005</v>
      </c>
      <c r="H2320" s="1" t="s">
        <v>19</v>
      </c>
      <c r="I2320" s="1" t="s">
        <v>20</v>
      </c>
      <c r="J2320" s="1" t="s">
        <v>11803</v>
      </c>
      <c r="K2320" s="1" t="s">
        <v>59</v>
      </c>
      <c r="L2320" s="1" t="s">
        <v>80</v>
      </c>
      <c r="M2320" s="1" t="s">
        <v>81</v>
      </c>
      <c r="N2320" s="1" t="s">
        <v>82</v>
      </c>
      <c r="O2320" t="str">
        <f t="shared" si="2534"/>
        <v>Nicolet</v>
      </c>
      <c r="P2320" t="str">
        <f t="shared" si="2551"/>
        <v>Bankshares</v>
      </c>
      <c r="Q2320" t="str">
        <f t="shared" si="2551"/>
        <v>Inc</v>
      </c>
      <c r="R2320" t="str">
        <f t="shared" si="2551"/>
        <v/>
      </c>
      <c r="S2320" t="str">
        <f t="shared" si="2551"/>
        <v/>
      </c>
      <c r="T2320" t="str">
        <f t="shared" si="2551"/>
        <v/>
      </c>
      <c r="U2320" t="str">
        <f t="shared" si="2566"/>
        <v>Nicolet</v>
      </c>
      <c r="V2320" t="str">
        <f t="shared" ref="V2320:Z2320" si="2584">IF(LEN(P2320)&gt;0, U2320  &amp; " " &amp; P2320,"")</f>
        <v>Nicolet Bankshares</v>
      </c>
      <c r="W2320" t="str">
        <f t="shared" si="2584"/>
        <v>Nicolet Bankshares Inc</v>
      </c>
      <c r="X2320" t="str">
        <f t="shared" si="2584"/>
        <v/>
      </c>
      <c r="Y2320" t="str">
        <f t="shared" si="2584"/>
        <v/>
      </c>
      <c r="Z2320" t="str">
        <f t="shared" si="2584"/>
        <v/>
      </c>
      <c r="AB2320" t="str">
        <f t="shared" si="2568"/>
        <v>Nicolet Bankshares Inc</v>
      </c>
      <c r="AC2320" t="str">
        <f t="shared" si="2569"/>
        <v>NCBS Nicolet Nicolet Bankshares Nicolet Bankshares Inc</v>
      </c>
      <c r="AD2320" t="str">
        <f t="shared" si="2570"/>
        <v>NCBS.OQ</v>
      </c>
      <c r="AE2320">
        <f t="shared" si="2571"/>
        <v>5.7228754649394913E-2</v>
      </c>
    </row>
    <row r="2321" spans="1:31" collapsed="1" x14ac:dyDescent="0.25">
      <c r="A2321" s="1" t="s">
        <v>11804</v>
      </c>
      <c r="B2321" s="1" t="s">
        <v>11805</v>
      </c>
      <c r="C2321" s="1" t="s">
        <v>16</v>
      </c>
      <c r="D2321" s="1" t="s">
        <v>11806</v>
      </c>
      <c r="E2321" s="1" t="s">
        <v>11807</v>
      </c>
      <c r="F2321" s="1"/>
      <c r="G2321" s="2">
        <v>579678125</v>
      </c>
      <c r="H2321" s="1" t="s">
        <v>19</v>
      </c>
      <c r="I2321" s="1" t="s">
        <v>20</v>
      </c>
      <c r="J2321" s="1" t="s">
        <v>11808</v>
      </c>
      <c r="K2321" s="1" t="s">
        <v>59</v>
      </c>
      <c r="L2321" s="1" t="s">
        <v>60</v>
      </c>
      <c r="M2321" s="1" t="s">
        <v>60</v>
      </c>
      <c r="N2321" s="1" t="s">
        <v>747</v>
      </c>
      <c r="O2321" t="str">
        <f t="shared" si="2534"/>
        <v>Palomar</v>
      </c>
      <c r="P2321" t="str">
        <f t="shared" si="2551"/>
        <v>Holdings</v>
      </c>
      <c r="Q2321" t="str">
        <f t="shared" si="2551"/>
        <v>Inc</v>
      </c>
      <c r="R2321" t="str">
        <f t="shared" si="2551"/>
        <v/>
      </c>
      <c r="S2321" t="str">
        <f t="shared" si="2551"/>
        <v/>
      </c>
      <c r="T2321" t="str">
        <f t="shared" si="2551"/>
        <v/>
      </c>
      <c r="U2321" t="str">
        <f t="shared" si="2566"/>
        <v>Palomar</v>
      </c>
      <c r="V2321" t="str">
        <f t="shared" ref="V2321:Z2321" si="2585">IF(LEN(P2321)&gt;0, U2321  &amp; " " &amp; P2321,"")</f>
        <v>Palomar Holdings</v>
      </c>
      <c r="W2321" t="str">
        <f t="shared" si="2585"/>
        <v>Palomar Holdings Inc</v>
      </c>
      <c r="X2321" t="str">
        <f t="shared" si="2585"/>
        <v/>
      </c>
      <c r="Y2321" t="str">
        <f t="shared" si="2585"/>
        <v/>
      </c>
      <c r="Z2321" t="str">
        <f t="shared" si="2585"/>
        <v/>
      </c>
      <c r="AB2321" t="str">
        <f t="shared" si="2568"/>
        <v>Palomar Holdings Inc</v>
      </c>
      <c r="AC2321" t="str">
        <f t="shared" si="2569"/>
        <v>PLMR Palomar Palomar Holdings Palomar Holdings Inc</v>
      </c>
      <c r="AD2321" t="str">
        <f t="shared" si="2570"/>
        <v>PLMR.OQ</v>
      </c>
      <c r="AE2321">
        <f t="shared" si="2571"/>
        <v>5.7114508407919512E-2</v>
      </c>
    </row>
    <row r="2322" spans="1:31" collapsed="1" x14ac:dyDescent="0.25">
      <c r="A2322" s="1" t="s">
        <v>11809</v>
      </c>
      <c r="B2322" s="1" t="s">
        <v>11810</v>
      </c>
      <c r="C2322" s="1" t="s">
        <v>55</v>
      </c>
      <c r="D2322" s="1" t="s">
        <v>11811</v>
      </c>
      <c r="E2322" s="1" t="s">
        <v>11812</v>
      </c>
      <c r="F2322" s="1"/>
      <c r="G2322" s="2">
        <v>579560029.29999995</v>
      </c>
      <c r="H2322" s="1" t="s">
        <v>19</v>
      </c>
      <c r="I2322" s="1" t="s">
        <v>20</v>
      </c>
      <c r="J2322" s="1" t="s">
        <v>11813</v>
      </c>
      <c r="K2322" s="1" t="s">
        <v>88</v>
      </c>
      <c r="L2322" s="1" t="s">
        <v>89</v>
      </c>
      <c r="M2322" s="1" t="s">
        <v>90</v>
      </c>
      <c r="N2322" s="1" t="s">
        <v>534</v>
      </c>
      <c r="O2322" t="str">
        <f t="shared" si="2534"/>
        <v>Laredo</v>
      </c>
      <c r="P2322" t="str">
        <f t="shared" si="2551"/>
        <v>Petroleum</v>
      </c>
      <c r="Q2322" t="str">
        <f t="shared" si="2551"/>
        <v>Inc</v>
      </c>
      <c r="R2322" t="str">
        <f t="shared" si="2551"/>
        <v/>
      </c>
      <c r="S2322" t="str">
        <f t="shared" si="2551"/>
        <v/>
      </c>
      <c r="T2322" t="str">
        <f t="shared" si="2551"/>
        <v/>
      </c>
      <c r="U2322" t="str">
        <f t="shared" si="2566"/>
        <v>Laredo</v>
      </c>
      <c r="V2322" t="str">
        <f t="shared" ref="V2322:Z2322" si="2586">IF(LEN(P2322)&gt;0, U2322  &amp; " " &amp; P2322,"")</f>
        <v>Laredo Petroleum</v>
      </c>
      <c r="W2322" t="str">
        <f t="shared" si="2586"/>
        <v>Laredo Petroleum Inc</v>
      </c>
      <c r="X2322" t="str">
        <f t="shared" si="2586"/>
        <v/>
      </c>
      <c r="Y2322" t="str">
        <f t="shared" si="2586"/>
        <v/>
      </c>
      <c r="Z2322" t="str">
        <f t="shared" si="2586"/>
        <v/>
      </c>
      <c r="AB2322" t="str">
        <f t="shared" si="2568"/>
        <v>Laredo Petroleum Inc</v>
      </c>
      <c r="AC2322" t="str">
        <f t="shared" si="2569"/>
        <v>LPI Laredo Laredo Petroleum Laredo Petroleum Inc</v>
      </c>
      <c r="AD2322" t="str">
        <f t="shared" si="2570"/>
        <v>LPI.N</v>
      </c>
      <c r="AE2322">
        <f t="shared" si="2571"/>
        <v>5.7102872678434995E-2</v>
      </c>
    </row>
    <row r="2323" spans="1:31" collapsed="1" x14ac:dyDescent="0.25">
      <c r="A2323" s="1" t="s">
        <v>11814</v>
      </c>
      <c r="B2323" s="1" t="s">
        <v>11815</v>
      </c>
      <c r="C2323" s="1" t="s">
        <v>55</v>
      </c>
      <c r="D2323" s="1" t="s">
        <v>11816</v>
      </c>
      <c r="E2323" s="1" t="s">
        <v>11817</v>
      </c>
      <c r="F2323" s="1"/>
      <c r="G2323" s="2">
        <v>578553386.39999998</v>
      </c>
      <c r="H2323" s="1" t="s">
        <v>19</v>
      </c>
      <c r="I2323" s="1" t="s">
        <v>20</v>
      </c>
      <c r="J2323" s="1" t="s">
        <v>11818</v>
      </c>
      <c r="K2323" s="1" t="s">
        <v>30</v>
      </c>
      <c r="L2323" s="1" t="s">
        <v>661</v>
      </c>
      <c r="M2323" s="1" t="s">
        <v>661</v>
      </c>
      <c r="N2323" s="1" t="s">
        <v>1358</v>
      </c>
      <c r="O2323" t="str">
        <f t="shared" si="2534"/>
        <v>China</v>
      </c>
      <c r="P2323" t="str">
        <f t="shared" si="2551"/>
        <v>Yuchai</v>
      </c>
      <c r="Q2323" t="str">
        <f t="shared" si="2551"/>
        <v>International</v>
      </c>
      <c r="R2323" t="str">
        <f t="shared" si="2551"/>
        <v>Ltd</v>
      </c>
      <c r="S2323" t="str">
        <f t="shared" si="2551"/>
        <v/>
      </c>
      <c r="T2323" t="str">
        <f t="shared" si="2551"/>
        <v/>
      </c>
      <c r="U2323" t="str">
        <f t="shared" si="2566"/>
        <v>China</v>
      </c>
      <c r="V2323" t="str">
        <f t="shared" ref="V2323:Z2323" si="2587">IF(LEN(P2323)&gt;0, U2323  &amp; " " &amp; P2323,"")</f>
        <v>China Yuchai</v>
      </c>
      <c r="W2323" t="str">
        <f t="shared" si="2587"/>
        <v>China Yuchai International</v>
      </c>
      <c r="X2323" t="str">
        <f t="shared" si="2587"/>
        <v>China Yuchai International Ltd</v>
      </c>
      <c r="Y2323" t="str">
        <f t="shared" si="2587"/>
        <v/>
      </c>
      <c r="Z2323" t="str">
        <f t="shared" si="2587"/>
        <v/>
      </c>
      <c r="AB2323" t="str">
        <f t="shared" si="2568"/>
        <v>China Yuchai International Ltd</v>
      </c>
      <c r="AC2323" t="str">
        <f t="shared" si="2569"/>
        <v>CYD China China Yuchai China Yuchai International China Yuchai International Ltd</v>
      </c>
      <c r="AD2323" t="str">
        <f t="shared" si="2570"/>
        <v>CYD.N</v>
      </c>
      <c r="AE2323">
        <f t="shared" si="2571"/>
        <v>5.7003690197854374E-2</v>
      </c>
    </row>
    <row r="2324" spans="1:31" collapsed="1" x14ac:dyDescent="0.25">
      <c r="A2324" s="1" t="s">
        <v>11819</v>
      </c>
      <c r="B2324" s="1" t="s">
        <v>11820</v>
      </c>
      <c r="C2324" s="1" t="s">
        <v>16</v>
      </c>
      <c r="D2324" s="1" t="s">
        <v>11821</v>
      </c>
      <c r="E2324" s="1" t="s">
        <v>11822</v>
      </c>
      <c r="F2324" s="1"/>
      <c r="G2324" s="2">
        <v>578038657.76999998</v>
      </c>
      <c r="H2324" s="1" t="s">
        <v>19</v>
      </c>
      <c r="I2324" s="1" t="s">
        <v>20</v>
      </c>
      <c r="J2324" s="1" t="s">
        <v>11823</v>
      </c>
      <c r="K2324" s="1" t="s">
        <v>22</v>
      </c>
      <c r="L2324" s="1" t="s">
        <v>23</v>
      </c>
      <c r="M2324" s="1" t="s">
        <v>23</v>
      </c>
      <c r="N2324" s="1" t="s">
        <v>47</v>
      </c>
      <c r="O2324" t="str">
        <f t="shared" si="2534"/>
        <v>TrueCar</v>
      </c>
      <c r="P2324" t="str">
        <f t="shared" si="2551"/>
        <v>Inc</v>
      </c>
      <c r="Q2324" t="str">
        <f t="shared" si="2551"/>
        <v/>
      </c>
      <c r="R2324" t="str">
        <f t="shared" si="2551"/>
        <v/>
      </c>
      <c r="S2324" t="str">
        <f t="shared" si="2551"/>
        <v/>
      </c>
      <c r="T2324" t="str">
        <f t="shared" si="2551"/>
        <v/>
      </c>
      <c r="U2324" t="str">
        <f t="shared" si="2566"/>
        <v>TrueCar</v>
      </c>
      <c r="V2324" t="str">
        <f t="shared" ref="V2324:Z2324" si="2588">IF(LEN(P2324)&gt;0, U2324  &amp; " " &amp; P2324,"")</f>
        <v>TrueCar Inc</v>
      </c>
      <c r="W2324" t="str">
        <f t="shared" si="2588"/>
        <v/>
      </c>
      <c r="X2324" t="str">
        <f t="shared" si="2588"/>
        <v/>
      </c>
      <c r="Y2324" t="str">
        <f t="shared" si="2588"/>
        <v/>
      </c>
      <c r="Z2324" t="str">
        <f t="shared" si="2588"/>
        <v/>
      </c>
      <c r="AB2324" t="str">
        <f t="shared" si="2568"/>
        <v>TrueCar Inc</v>
      </c>
      <c r="AC2324" t="str">
        <f t="shared" si="2569"/>
        <v>TRUE TrueCar TrueCar Inc</v>
      </c>
      <c r="AD2324" t="str">
        <f t="shared" si="2570"/>
        <v>TRUE.OQ</v>
      </c>
      <c r="AE2324">
        <f t="shared" si="2571"/>
        <v>5.6952975031285116E-2</v>
      </c>
    </row>
    <row r="2325" spans="1:31" collapsed="1" x14ac:dyDescent="0.25">
      <c r="A2325" s="1" t="s">
        <v>11824</v>
      </c>
      <c r="B2325" s="1" t="s">
        <v>11825</v>
      </c>
      <c r="C2325" s="1" t="s">
        <v>55</v>
      </c>
      <c r="D2325" s="1" t="s">
        <v>11826</v>
      </c>
      <c r="E2325" s="1" t="s">
        <v>11827</v>
      </c>
      <c r="F2325" s="1"/>
      <c r="G2325" s="2">
        <v>577830703.96000004</v>
      </c>
      <c r="H2325" s="1" t="s">
        <v>19</v>
      </c>
      <c r="I2325" s="1" t="s">
        <v>20</v>
      </c>
      <c r="J2325" s="1" t="s">
        <v>11828</v>
      </c>
      <c r="K2325" s="1" t="s">
        <v>88</v>
      </c>
      <c r="L2325" s="1" t="s">
        <v>89</v>
      </c>
      <c r="M2325" s="1" t="s">
        <v>688</v>
      </c>
      <c r="N2325" s="1" t="s">
        <v>689</v>
      </c>
      <c r="O2325" t="str">
        <f t="shared" si="2534"/>
        <v>FTS</v>
      </c>
      <c r="P2325" t="str">
        <f t="shared" si="2551"/>
        <v>International</v>
      </c>
      <c r="Q2325" t="str">
        <f t="shared" si="2551"/>
        <v>Inc</v>
      </c>
      <c r="R2325" t="str">
        <f t="shared" si="2551"/>
        <v/>
      </c>
      <c r="S2325" t="str">
        <f t="shared" si="2551"/>
        <v/>
      </c>
      <c r="T2325" t="str">
        <f t="shared" si="2551"/>
        <v/>
      </c>
      <c r="U2325" t="str">
        <f t="shared" si="2566"/>
        <v>FTS</v>
      </c>
      <c r="V2325" t="str">
        <f t="shared" ref="V2325:Z2325" si="2589">IF(LEN(P2325)&gt;0, U2325  &amp; " " &amp; P2325,"")</f>
        <v>FTS International</v>
      </c>
      <c r="W2325" t="str">
        <f t="shared" si="2589"/>
        <v>FTS International Inc</v>
      </c>
      <c r="X2325" t="str">
        <f t="shared" si="2589"/>
        <v/>
      </c>
      <c r="Y2325" t="str">
        <f t="shared" si="2589"/>
        <v/>
      </c>
      <c r="Z2325" t="str">
        <f t="shared" si="2589"/>
        <v/>
      </c>
      <c r="AB2325" t="str">
        <f t="shared" si="2568"/>
        <v>FTS International Inc</v>
      </c>
      <c r="AC2325" t="str">
        <f t="shared" si="2569"/>
        <v>FTSI FTS FTS International FTS International Inc</v>
      </c>
      <c r="AD2325" t="str">
        <f t="shared" si="2570"/>
        <v>FTSI.N</v>
      </c>
      <c r="AE2325">
        <f t="shared" si="2571"/>
        <v>5.6932485764712049E-2</v>
      </c>
    </row>
    <row r="2326" spans="1:31" collapsed="1" x14ac:dyDescent="0.25">
      <c r="A2326" s="1" t="s">
        <v>11829</v>
      </c>
      <c r="B2326" s="1" t="s">
        <v>11830</v>
      </c>
      <c r="C2326" s="1" t="s">
        <v>2199</v>
      </c>
      <c r="D2326" s="1" t="s">
        <v>11831</v>
      </c>
      <c r="E2326" s="1" t="s">
        <v>11832</v>
      </c>
      <c r="F2326" s="1"/>
      <c r="G2326" s="2">
        <v>577159343.27999997</v>
      </c>
      <c r="H2326" s="1" t="s">
        <v>19</v>
      </c>
      <c r="I2326" s="1" t="s">
        <v>20</v>
      </c>
      <c r="J2326" s="1" t="s">
        <v>11833</v>
      </c>
      <c r="K2326" s="1" t="s">
        <v>59</v>
      </c>
      <c r="L2326" s="1" t="s">
        <v>80</v>
      </c>
      <c r="M2326" s="1" t="s">
        <v>81</v>
      </c>
      <c r="N2326" s="1" t="s">
        <v>82</v>
      </c>
      <c r="O2326" t="str">
        <f t="shared" si="2534"/>
        <v>Bank</v>
      </c>
      <c r="P2326" t="str">
        <f t="shared" si="2551"/>
        <v>of</v>
      </c>
      <c r="Q2326" t="str">
        <f t="shared" si="2551"/>
        <v>Marin</v>
      </c>
      <c r="R2326" t="str">
        <f t="shared" si="2551"/>
        <v>Bancorp</v>
      </c>
      <c r="S2326" t="str">
        <f t="shared" si="2551"/>
        <v/>
      </c>
      <c r="T2326" t="str">
        <f t="shared" si="2551"/>
        <v/>
      </c>
      <c r="U2326" t="str">
        <f t="shared" si="2566"/>
        <v>Bank</v>
      </c>
      <c r="V2326" t="str">
        <f t="shared" ref="V2326:Z2326" si="2590">IF(LEN(P2326)&gt;0, U2326  &amp; " " &amp; P2326,"")</f>
        <v>Bank of</v>
      </c>
      <c r="W2326" t="str">
        <f t="shared" si="2590"/>
        <v>Bank of Marin</v>
      </c>
      <c r="X2326" t="str">
        <f t="shared" si="2590"/>
        <v>Bank of Marin Bancorp</v>
      </c>
      <c r="Y2326" t="str">
        <f t="shared" si="2590"/>
        <v/>
      </c>
      <c r="Z2326" t="str">
        <f t="shared" si="2590"/>
        <v/>
      </c>
      <c r="AB2326" t="str">
        <f t="shared" si="2568"/>
        <v>Bank of Marin Bancorp</v>
      </c>
      <c r="AC2326" t="str">
        <f t="shared" si="2569"/>
        <v>BMRC Bank Bank of Bank of Marin Bank of Marin Bancorp</v>
      </c>
      <c r="AD2326" t="str">
        <f t="shared" si="2570"/>
        <v>BMRC.OQ</v>
      </c>
      <c r="AE2326">
        <f t="shared" si="2571"/>
        <v>5.6866337960354917E-2</v>
      </c>
    </row>
    <row r="2327" spans="1:31" collapsed="1" x14ac:dyDescent="0.25">
      <c r="A2327" s="1" t="s">
        <v>11834</v>
      </c>
      <c r="B2327" s="1" t="s">
        <v>11835</v>
      </c>
      <c r="C2327" s="1" t="s">
        <v>55</v>
      </c>
      <c r="D2327" s="1" t="s">
        <v>11836</v>
      </c>
      <c r="E2327" s="1" t="s">
        <v>11837</v>
      </c>
      <c r="F2327" s="1"/>
      <c r="G2327" s="2">
        <v>576523035.26999998</v>
      </c>
      <c r="H2327" s="1" t="s">
        <v>19</v>
      </c>
      <c r="I2327" s="1" t="s">
        <v>20</v>
      </c>
      <c r="J2327" s="1" t="s">
        <v>11838</v>
      </c>
      <c r="K2327" s="1" t="s">
        <v>88</v>
      </c>
      <c r="L2327" s="1" t="s">
        <v>89</v>
      </c>
      <c r="M2327" s="1" t="s">
        <v>688</v>
      </c>
      <c r="N2327" s="1" t="s">
        <v>689</v>
      </c>
      <c r="O2327" t="str">
        <f t="shared" si="2534"/>
        <v>Newpark</v>
      </c>
      <c r="P2327" t="str">
        <f t="shared" si="2551"/>
        <v>Resources</v>
      </c>
      <c r="Q2327" t="str">
        <f t="shared" si="2551"/>
        <v>Inc</v>
      </c>
      <c r="R2327" t="str">
        <f t="shared" si="2551"/>
        <v/>
      </c>
      <c r="S2327" t="str">
        <f t="shared" si="2551"/>
        <v/>
      </c>
      <c r="T2327" t="str">
        <f t="shared" si="2551"/>
        <v/>
      </c>
      <c r="U2327" t="str">
        <f t="shared" si="2566"/>
        <v>Newpark</v>
      </c>
      <c r="V2327" t="str">
        <f t="shared" ref="V2327:Z2327" si="2591">IF(LEN(P2327)&gt;0, U2327  &amp; " " &amp; P2327,"")</f>
        <v>Newpark Resources</v>
      </c>
      <c r="W2327" t="str">
        <f t="shared" si="2591"/>
        <v>Newpark Resources Inc</v>
      </c>
      <c r="X2327" t="str">
        <f t="shared" si="2591"/>
        <v/>
      </c>
      <c r="Y2327" t="str">
        <f t="shared" si="2591"/>
        <v/>
      </c>
      <c r="Z2327" t="str">
        <f t="shared" si="2591"/>
        <v/>
      </c>
      <c r="AB2327" t="str">
        <f t="shared" si="2568"/>
        <v>Newpark Resources Inc</v>
      </c>
      <c r="AC2327" t="str">
        <f t="shared" si="2569"/>
        <v>NR Newpark Newpark Resources Newpark Resources Inc</v>
      </c>
      <c r="AD2327" t="str">
        <f t="shared" si="2570"/>
        <v>NR.N</v>
      </c>
      <c r="AE2327">
        <f t="shared" si="2571"/>
        <v>5.680364382438563E-2</v>
      </c>
    </row>
    <row r="2328" spans="1:31" collapsed="1" x14ac:dyDescent="0.25">
      <c r="A2328" s="1" t="s">
        <v>11839</v>
      </c>
      <c r="B2328" s="1" t="s">
        <v>11840</v>
      </c>
      <c r="C2328" s="1" t="s">
        <v>2199</v>
      </c>
      <c r="D2328" s="1" t="s">
        <v>11841</v>
      </c>
      <c r="E2328" s="1" t="s">
        <v>11842</v>
      </c>
      <c r="F2328" s="1"/>
      <c r="G2328" s="2">
        <v>576223704.36000001</v>
      </c>
      <c r="H2328" s="1" t="s">
        <v>19</v>
      </c>
      <c r="I2328" s="1" t="s">
        <v>20</v>
      </c>
      <c r="J2328" s="1" t="s">
        <v>11843</v>
      </c>
      <c r="K2328" s="1" t="s">
        <v>67</v>
      </c>
      <c r="L2328" s="1" t="s">
        <v>154</v>
      </c>
      <c r="M2328" s="1" t="s">
        <v>155</v>
      </c>
      <c r="N2328" s="1" t="s">
        <v>502</v>
      </c>
      <c r="O2328" t="str">
        <f t="shared" si="2534"/>
        <v>Apollo</v>
      </c>
      <c r="P2328" t="str">
        <f t="shared" si="2551"/>
        <v>Medical</v>
      </c>
      <c r="Q2328" t="str">
        <f t="shared" si="2551"/>
        <v>Holdings</v>
      </c>
      <c r="R2328" t="str">
        <f t="shared" si="2551"/>
        <v>Inc</v>
      </c>
      <c r="S2328" t="str">
        <f t="shared" si="2551"/>
        <v/>
      </c>
      <c r="T2328" t="str">
        <f t="shared" si="2551"/>
        <v/>
      </c>
      <c r="U2328" t="str">
        <f t="shared" si="2566"/>
        <v>Apollo</v>
      </c>
      <c r="V2328" t="str">
        <f t="shared" ref="V2328:Z2328" si="2592">IF(LEN(P2328)&gt;0, U2328  &amp; " " &amp; P2328,"")</f>
        <v>Apollo Medical</v>
      </c>
      <c r="W2328" t="str">
        <f t="shared" si="2592"/>
        <v>Apollo Medical Holdings</v>
      </c>
      <c r="X2328" t="str">
        <f t="shared" si="2592"/>
        <v>Apollo Medical Holdings Inc</v>
      </c>
      <c r="Y2328" t="str">
        <f t="shared" si="2592"/>
        <v/>
      </c>
      <c r="Z2328" t="str">
        <f t="shared" si="2592"/>
        <v/>
      </c>
      <c r="AB2328" t="str">
        <f t="shared" si="2568"/>
        <v>Apollo Medical Holdings Inc</v>
      </c>
      <c r="AC2328" t="str">
        <f t="shared" si="2569"/>
        <v>AMEH Apollo Apollo Medical Apollo Medical Holdings Apollo Medical Holdings Inc</v>
      </c>
      <c r="AD2328" t="str">
        <f t="shared" si="2570"/>
        <v>AMEH.OQ</v>
      </c>
      <c r="AE2328">
        <f t="shared" si="2571"/>
        <v>5.6774151357724172E-2</v>
      </c>
    </row>
    <row r="2329" spans="1:31" collapsed="1" x14ac:dyDescent="0.25">
      <c r="A2329" s="1" t="s">
        <v>11844</v>
      </c>
      <c r="B2329" s="1" t="s">
        <v>11845</v>
      </c>
      <c r="C2329" s="1" t="s">
        <v>55</v>
      </c>
      <c r="D2329" s="1" t="s">
        <v>11846</v>
      </c>
      <c r="E2329" s="1" t="s">
        <v>11847</v>
      </c>
      <c r="F2329" s="1"/>
      <c r="G2329" s="2">
        <v>575774132.20000005</v>
      </c>
      <c r="H2329" s="1" t="s">
        <v>19</v>
      </c>
      <c r="I2329" s="1" t="s">
        <v>20</v>
      </c>
      <c r="J2329" s="1" t="s">
        <v>11848</v>
      </c>
      <c r="K2329" s="1" t="s">
        <v>30</v>
      </c>
      <c r="L2329" s="1" t="s">
        <v>31</v>
      </c>
      <c r="M2329" s="1" t="s">
        <v>167</v>
      </c>
      <c r="N2329" s="1" t="s">
        <v>1846</v>
      </c>
      <c r="O2329" t="str">
        <f t="shared" si="2534"/>
        <v>GameStop</v>
      </c>
      <c r="P2329" t="str">
        <f t="shared" si="2551"/>
        <v>Corp</v>
      </c>
      <c r="Q2329" t="str">
        <f t="shared" si="2551"/>
        <v/>
      </c>
      <c r="R2329" t="str">
        <f t="shared" si="2551"/>
        <v/>
      </c>
      <c r="S2329" t="str">
        <f t="shared" si="2551"/>
        <v/>
      </c>
      <c r="T2329" t="str">
        <f t="shared" si="2551"/>
        <v/>
      </c>
      <c r="U2329" t="str">
        <f t="shared" si="2566"/>
        <v>GameStop</v>
      </c>
      <c r="V2329" t="str">
        <f t="shared" ref="V2329:Z2329" si="2593">IF(LEN(P2329)&gt;0, U2329  &amp; " " &amp; P2329,"")</f>
        <v>GameStop Corp</v>
      </c>
      <c r="W2329" t="str">
        <f t="shared" si="2593"/>
        <v/>
      </c>
      <c r="X2329" t="str">
        <f t="shared" si="2593"/>
        <v/>
      </c>
      <c r="Y2329" t="str">
        <f t="shared" si="2593"/>
        <v/>
      </c>
      <c r="Z2329" t="str">
        <f t="shared" si="2593"/>
        <v/>
      </c>
      <c r="AB2329" t="str">
        <f t="shared" si="2568"/>
        <v>GameStop Corp</v>
      </c>
      <c r="AC2329" t="str">
        <f t="shared" si="2569"/>
        <v>GME GameStop GameStop Corp</v>
      </c>
      <c r="AD2329" t="str">
        <f t="shared" si="2570"/>
        <v>GME.N</v>
      </c>
      <c r="AE2329">
        <f t="shared" si="2571"/>
        <v>5.6729855925819979E-2</v>
      </c>
    </row>
    <row r="2330" spans="1:31" collapsed="1" x14ac:dyDescent="0.25">
      <c r="A2330" s="1" t="s">
        <v>11849</v>
      </c>
      <c r="B2330" s="1" t="s">
        <v>11850</v>
      </c>
      <c r="C2330" s="1" t="s">
        <v>55</v>
      </c>
      <c r="D2330" s="1" t="s">
        <v>11851</v>
      </c>
      <c r="E2330" s="1" t="s">
        <v>11852</v>
      </c>
      <c r="F2330" s="1"/>
      <c r="G2330" s="2">
        <v>573525632.67999995</v>
      </c>
      <c r="H2330" s="1" t="s">
        <v>19</v>
      </c>
      <c r="I2330" s="1" t="s">
        <v>20</v>
      </c>
      <c r="J2330" s="1" t="s">
        <v>11853</v>
      </c>
      <c r="K2330" s="1" t="s">
        <v>30</v>
      </c>
      <c r="L2330" s="1" t="s">
        <v>661</v>
      </c>
      <c r="M2330" s="1" t="s">
        <v>661</v>
      </c>
      <c r="N2330" s="1" t="s">
        <v>1358</v>
      </c>
      <c r="O2330" t="str">
        <f t="shared" si="2534"/>
        <v>Tenneco</v>
      </c>
      <c r="P2330" t="str">
        <f t="shared" si="2551"/>
        <v>Inc</v>
      </c>
      <c r="Q2330" t="str">
        <f t="shared" si="2551"/>
        <v/>
      </c>
      <c r="R2330" t="str">
        <f t="shared" si="2551"/>
        <v/>
      </c>
      <c r="S2330" t="str">
        <f t="shared" si="2551"/>
        <v/>
      </c>
      <c r="T2330" t="str">
        <f t="shared" si="2551"/>
        <v/>
      </c>
      <c r="U2330" t="str">
        <f t="shared" si="2566"/>
        <v>Tenneco</v>
      </c>
      <c r="V2330" t="str">
        <f t="shared" ref="V2330:Z2330" si="2594">IF(LEN(P2330)&gt;0, U2330  &amp; " " &amp; P2330,"")</f>
        <v>Tenneco Inc</v>
      </c>
      <c r="W2330" t="str">
        <f t="shared" si="2594"/>
        <v/>
      </c>
      <c r="X2330" t="str">
        <f t="shared" si="2594"/>
        <v/>
      </c>
      <c r="Y2330" t="str">
        <f t="shared" si="2594"/>
        <v/>
      </c>
      <c r="Z2330" t="str">
        <f t="shared" si="2594"/>
        <v/>
      </c>
      <c r="AB2330" t="str">
        <f t="shared" si="2568"/>
        <v>Tenneco Inc</v>
      </c>
      <c r="AC2330" t="str">
        <f t="shared" si="2569"/>
        <v>TEN Tenneco Tenneco Inc</v>
      </c>
      <c r="AD2330" t="str">
        <f t="shared" si="2570"/>
        <v>TEN.N</v>
      </c>
      <c r="AE2330">
        <f t="shared" si="2571"/>
        <v>5.6508315834514565E-2</v>
      </c>
    </row>
    <row r="2331" spans="1:31" collapsed="1" x14ac:dyDescent="0.25">
      <c r="A2331" s="1" t="s">
        <v>11854</v>
      </c>
      <c r="B2331" s="1" t="s">
        <v>11855</v>
      </c>
      <c r="C2331" s="1" t="s">
        <v>2721</v>
      </c>
      <c r="D2331" s="1" t="s">
        <v>11856</v>
      </c>
      <c r="E2331" s="1" t="s">
        <v>11857</v>
      </c>
      <c r="F2331" s="1"/>
      <c r="G2331" s="2">
        <v>573504000</v>
      </c>
      <c r="H2331" s="1" t="s">
        <v>19</v>
      </c>
      <c r="I2331" s="1" t="s">
        <v>20</v>
      </c>
      <c r="J2331" s="1" t="s">
        <v>11858</v>
      </c>
      <c r="K2331" s="1" t="s">
        <v>67</v>
      </c>
      <c r="L2331" s="1" t="s">
        <v>68</v>
      </c>
      <c r="M2331" s="1" t="s">
        <v>69</v>
      </c>
      <c r="N2331" s="1" t="s">
        <v>69</v>
      </c>
      <c r="O2331" t="str">
        <f t="shared" si="2534"/>
        <v>Luckwel</v>
      </c>
      <c r="P2331" t="str">
        <f t="shared" si="2551"/>
        <v>Pharmaceuticals</v>
      </c>
      <c r="Q2331" t="str">
        <f t="shared" si="2551"/>
        <v>Inc</v>
      </c>
      <c r="R2331" t="str">
        <f t="shared" si="2551"/>
        <v/>
      </c>
      <c r="S2331" t="str">
        <f t="shared" si="2551"/>
        <v/>
      </c>
      <c r="T2331" t="str">
        <f t="shared" si="2551"/>
        <v/>
      </c>
      <c r="U2331" t="str">
        <f t="shared" si="2566"/>
        <v>Luckwel</v>
      </c>
      <c r="V2331" t="str">
        <f t="shared" ref="V2331:Z2331" si="2595">IF(LEN(P2331)&gt;0, U2331  &amp; " " &amp; P2331,"")</f>
        <v>Luckwel Pharmaceuticals</v>
      </c>
      <c r="W2331" t="str">
        <f t="shared" si="2595"/>
        <v>Luckwel Pharmaceuticals Inc</v>
      </c>
      <c r="X2331" t="str">
        <f t="shared" si="2595"/>
        <v/>
      </c>
      <c r="Y2331" t="str">
        <f t="shared" si="2595"/>
        <v/>
      </c>
      <c r="Z2331" t="str">
        <f t="shared" si="2595"/>
        <v/>
      </c>
      <c r="AB2331" t="str">
        <f t="shared" si="2568"/>
        <v>Luckwel Pharmaceuticals Inc</v>
      </c>
      <c r="AC2331" t="str">
        <f t="shared" si="2569"/>
        <v>LWEL Luckwel Luckwel Pharmaceuticals Luckwel Pharmaceuticals Inc</v>
      </c>
      <c r="AD2331" t="str">
        <f t="shared" si="2570"/>
        <v>LWEL.PK</v>
      </c>
      <c r="AE2331">
        <f t="shared" si="2571"/>
        <v>5.6506184410487229E-2</v>
      </c>
    </row>
    <row r="2332" spans="1:31" collapsed="1" x14ac:dyDescent="0.25">
      <c r="A2332" s="1" t="s">
        <v>11859</v>
      </c>
      <c r="B2332" s="1" t="s">
        <v>11860</v>
      </c>
      <c r="C2332" s="1" t="s">
        <v>2721</v>
      </c>
      <c r="D2332" s="1" t="s">
        <v>11861</v>
      </c>
      <c r="E2332" s="1" t="s">
        <v>11862</v>
      </c>
      <c r="F2332" s="1"/>
      <c r="G2332" s="2">
        <v>573000000</v>
      </c>
      <c r="H2332" s="1" t="s">
        <v>19</v>
      </c>
      <c r="I2332" s="1" t="s">
        <v>20</v>
      </c>
      <c r="J2332" s="1" t="s">
        <v>11863</v>
      </c>
      <c r="K2332" s="1" t="s">
        <v>59</v>
      </c>
      <c r="L2332" s="1" t="s">
        <v>80</v>
      </c>
      <c r="M2332" s="1" t="s">
        <v>81</v>
      </c>
      <c r="N2332" s="1" t="s">
        <v>82</v>
      </c>
      <c r="O2332" t="str">
        <f t="shared" si="2534"/>
        <v>Mechanics</v>
      </c>
      <c r="P2332" t="str">
        <f t="shared" si="2551"/>
        <v>Bank</v>
      </c>
      <c r="Q2332" t="str">
        <f t="shared" si="2551"/>
        <v/>
      </c>
      <c r="R2332" t="str">
        <f t="shared" si="2551"/>
        <v/>
      </c>
      <c r="S2332" t="str">
        <f t="shared" si="2551"/>
        <v/>
      </c>
      <c r="T2332" t="str">
        <f t="shared" si="2551"/>
        <v/>
      </c>
      <c r="U2332" t="str">
        <f t="shared" si="2566"/>
        <v>Mechanics</v>
      </c>
      <c r="V2332" t="str">
        <f t="shared" ref="V2332:Z2332" si="2596">IF(LEN(P2332)&gt;0, U2332  &amp; " " &amp; P2332,"")</f>
        <v>Mechanics Bank</v>
      </c>
      <c r="W2332" t="str">
        <f t="shared" si="2596"/>
        <v/>
      </c>
      <c r="X2332" t="str">
        <f t="shared" si="2596"/>
        <v/>
      </c>
      <c r="Y2332" t="str">
        <f t="shared" si="2596"/>
        <v/>
      </c>
      <c r="Z2332" t="str">
        <f t="shared" si="2596"/>
        <v/>
      </c>
      <c r="AB2332" t="str">
        <f t="shared" si="2568"/>
        <v>Mechanics Bank</v>
      </c>
      <c r="AC2332" t="str">
        <f t="shared" si="2569"/>
        <v>MCHB Mechanics Mechanics Bank</v>
      </c>
      <c r="AD2332" t="str">
        <f t="shared" si="2570"/>
        <v>MCHB.PK</v>
      </c>
      <c r="AE2332">
        <f t="shared" si="2571"/>
        <v>5.6456526314043472E-2</v>
      </c>
    </row>
    <row r="2333" spans="1:31" collapsed="1" x14ac:dyDescent="0.25">
      <c r="A2333" s="1" t="s">
        <v>11864</v>
      </c>
      <c r="B2333" s="1" t="s">
        <v>11865</v>
      </c>
      <c r="C2333" s="1" t="s">
        <v>16</v>
      </c>
      <c r="D2333" s="1" t="s">
        <v>11866</v>
      </c>
      <c r="E2333" s="1" t="s">
        <v>11867</v>
      </c>
      <c r="F2333" s="1"/>
      <c r="G2333" s="2">
        <v>572725533.17999995</v>
      </c>
      <c r="H2333" s="1" t="s">
        <v>19</v>
      </c>
      <c r="I2333" s="1" t="s">
        <v>20</v>
      </c>
      <c r="J2333" s="1" t="s">
        <v>11868</v>
      </c>
      <c r="K2333" s="1" t="s">
        <v>199</v>
      </c>
      <c r="L2333" s="1" t="s">
        <v>293</v>
      </c>
      <c r="M2333" s="1" t="s">
        <v>294</v>
      </c>
      <c r="N2333" s="1" t="s">
        <v>418</v>
      </c>
      <c r="O2333" t="str">
        <f t="shared" si="2534"/>
        <v>Echo</v>
      </c>
      <c r="P2333" t="str">
        <f t="shared" si="2551"/>
        <v>Global</v>
      </c>
      <c r="Q2333" t="str">
        <f t="shared" si="2551"/>
        <v>Logistics</v>
      </c>
      <c r="R2333" t="str">
        <f t="shared" si="2551"/>
        <v>Inc</v>
      </c>
      <c r="S2333" t="str">
        <f t="shared" si="2551"/>
        <v/>
      </c>
      <c r="T2333" t="str">
        <f t="shared" si="2551"/>
        <v/>
      </c>
      <c r="U2333" t="str">
        <f t="shared" si="2566"/>
        <v>Echo</v>
      </c>
      <c r="V2333" t="str">
        <f t="shared" ref="V2333:Z2333" si="2597">IF(LEN(P2333)&gt;0, U2333  &amp; " " &amp; P2333,"")</f>
        <v>Echo Global</v>
      </c>
      <c r="W2333" t="str">
        <f t="shared" si="2597"/>
        <v>Echo Global Logistics</v>
      </c>
      <c r="X2333" t="str">
        <f t="shared" si="2597"/>
        <v>Echo Global Logistics Inc</v>
      </c>
      <c r="Y2333" t="str">
        <f t="shared" si="2597"/>
        <v/>
      </c>
      <c r="Z2333" t="str">
        <f t="shared" si="2597"/>
        <v/>
      </c>
      <c r="AB2333" t="str">
        <f t="shared" si="2568"/>
        <v>Echo Global Logistics Inc</v>
      </c>
      <c r="AC2333" t="str">
        <f t="shared" si="2569"/>
        <v>ECHO Echo Echo Global Echo Global Logistics Echo Global Logistics Inc</v>
      </c>
      <c r="AD2333" t="str">
        <f t="shared" si="2570"/>
        <v>ECHO.OQ</v>
      </c>
      <c r="AE2333">
        <f t="shared" si="2571"/>
        <v>5.642948365567408E-2</v>
      </c>
    </row>
    <row r="2334" spans="1:31" collapsed="1" x14ac:dyDescent="0.25">
      <c r="A2334" s="1" t="s">
        <v>11869</v>
      </c>
      <c r="B2334" s="1" t="s">
        <v>11870</v>
      </c>
      <c r="C2334" s="1" t="s">
        <v>55</v>
      </c>
      <c r="D2334" s="1" t="s">
        <v>11871</v>
      </c>
      <c r="E2334" s="1" t="s">
        <v>11872</v>
      </c>
      <c r="F2334" s="1"/>
      <c r="G2334" s="2">
        <v>570193646.10000002</v>
      </c>
      <c r="H2334" s="1" t="s">
        <v>19</v>
      </c>
      <c r="I2334" s="1" t="s">
        <v>20</v>
      </c>
      <c r="J2334" s="1" t="s">
        <v>11873</v>
      </c>
      <c r="K2334" s="1" t="s">
        <v>199</v>
      </c>
      <c r="L2334" s="1" t="s">
        <v>293</v>
      </c>
      <c r="M2334" s="1" t="s">
        <v>294</v>
      </c>
      <c r="N2334" s="1" t="s">
        <v>4537</v>
      </c>
      <c r="O2334" t="str">
        <f t="shared" si="2534"/>
        <v>Costamare</v>
      </c>
      <c r="P2334" t="str">
        <f t="shared" si="2551"/>
        <v>Inc</v>
      </c>
      <c r="Q2334" t="str">
        <f t="shared" si="2551"/>
        <v/>
      </c>
      <c r="R2334" t="str">
        <f t="shared" si="2551"/>
        <v/>
      </c>
      <c r="S2334" t="str">
        <f t="shared" si="2551"/>
        <v/>
      </c>
      <c r="T2334" t="str">
        <f t="shared" si="2551"/>
        <v/>
      </c>
      <c r="U2334" t="str">
        <f t="shared" si="2566"/>
        <v>Costamare</v>
      </c>
      <c r="V2334" t="str">
        <f t="shared" ref="V2334:Z2334" si="2598">IF(LEN(P2334)&gt;0, U2334  &amp; " " &amp; P2334,"")</f>
        <v>Costamare Inc</v>
      </c>
      <c r="W2334" t="str">
        <f t="shared" si="2598"/>
        <v/>
      </c>
      <c r="X2334" t="str">
        <f t="shared" si="2598"/>
        <v/>
      </c>
      <c r="Y2334" t="str">
        <f t="shared" si="2598"/>
        <v/>
      </c>
      <c r="Z2334" t="str">
        <f t="shared" si="2598"/>
        <v/>
      </c>
      <c r="AB2334" t="str">
        <f t="shared" si="2568"/>
        <v>Costamare Inc</v>
      </c>
      <c r="AC2334" t="str">
        <f t="shared" si="2569"/>
        <v>CMRE Costamare Costamare Inc</v>
      </c>
      <c r="AD2334" t="str">
        <f t="shared" si="2570"/>
        <v>CMRE.N</v>
      </c>
      <c r="AE2334">
        <f t="shared" si="2571"/>
        <v>5.6180021963603909E-2</v>
      </c>
    </row>
    <row r="2335" spans="1:31" collapsed="1" x14ac:dyDescent="0.25">
      <c r="A2335" s="1" t="s">
        <v>11874</v>
      </c>
      <c r="B2335" s="1" t="s">
        <v>11875</v>
      </c>
      <c r="C2335" s="1" t="s">
        <v>16</v>
      </c>
      <c r="D2335" s="1" t="s">
        <v>11876</v>
      </c>
      <c r="E2335" s="1" t="s">
        <v>11877</v>
      </c>
      <c r="F2335" s="1"/>
      <c r="G2335" s="2">
        <v>569759975.11000001</v>
      </c>
      <c r="H2335" s="1" t="s">
        <v>19</v>
      </c>
      <c r="I2335" s="1" t="s">
        <v>20</v>
      </c>
      <c r="J2335" s="1" t="s">
        <v>11878</v>
      </c>
      <c r="K2335" s="1" t="s">
        <v>22</v>
      </c>
      <c r="L2335" s="1" t="s">
        <v>39</v>
      </c>
      <c r="M2335" s="1" t="s">
        <v>40</v>
      </c>
      <c r="N2335" s="1" t="s">
        <v>9168</v>
      </c>
      <c r="O2335" t="str">
        <f t="shared" si="2534"/>
        <v>Universal</v>
      </c>
      <c r="P2335" t="str">
        <f t="shared" si="2551"/>
        <v>Electronics</v>
      </c>
      <c r="Q2335" t="str">
        <f t="shared" si="2551"/>
        <v>Inc</v>
      </c>
      <c r="R2335" t="str">
        <f t="shared" si="2551"/>
        <v/>
      </c>
      <c r="S2335" t="str">
        <f t="shared" si="2551"/>
        <v/>
      </c>
      <c r="T2335" t="str">
        <f t="shared" si="2551"/>
        <v/>
      </c>
      <c r="U2335" t="str">
        <f t="shared" si="2566"/>
        <v>Universal</v>
      </c>
      <c r="V2335" t="str">
        <f t="shared" ref="V2335:Z2335" si="2599">IF(LEN(P2335)&gt;0, U2335  &amp; " " &amp; P2335,"")</f>
        <v>Universal Electronics</v>
      </c>
      <c r="W2335" t="str">
        <f t="shared" si="2599"/>
        <v>Universal Electronics Inc</v>
      </c>
      <c r="X2335" t="str">
        <f t="shared" si="2599"/>
        <v/>
      </c>
      <c r="Y2335" t="str">
        <f t="shared" si="2599"/>
        <v/>
      </c>
      <c r="Z2335" t="str">
        <f t="shared" si="2599"/>
        <v/>
      </c>
      <c r="AB2335" t="str">
        <f t="shared" si="2568"/>
        <v>Universal Electronics Inc</v>
      </c>
      <c r="AC2335" t="str">
        <f t="shared" si="2569"/>
        <v>UEIC Universal Universal Electronics Universal Electronics Inc</v>
      </c>
      <c r="AD2335" t="str">
        <f t="shared" si="2570"/>
        <v>UEIC.OQ</v>
      </c>
      <c r="AE2335">
        <f t="shared" si="2571"/>
        <v>5.6137293241686675E-2</v>
      </c>
    </row>
    <row r="2336" spans="1:31" collapsed="1" x14ac:dyDescent="0.25">
      <c r="A2336" s="1" t="s">
        <v>11879</v>
      </c>
      <c r="B2336" s="1" t="s">
        <v>11880</v>
      </c>
      <c r="C2336" s="1" t="s">
        <v>2199</v>
      </c>
      <c r="D2336" s="1" t="s">
        <v>11881</v>
      </c>
      <c r="E2336" s="1" t="s">
        <v>11882</v>
      </c>
      <c r="F2336" s="1"/>
      <c r="G2336" s="2">
        <v>568231294.76999998</v>
      </c>
      <c r="H2336" s="1" t="s">
        <v>19</v>
      </c>
      <c r="I2336" s="1" t="s">
        <v>20</v>
      </c>
      <c r="J2336" s="1" t="s">
        <v>11883</v>
      </c>
      <c r="K2336" s="1" t="s">
        <v>22</v>
      </c>
      <c r="L2336" s="1" t="s">
        <v>23</v>
      </c>
      <c r="M2336" s="1" t="s">
        <v>23</v>
      </c>
      <c r="N2336" s="1" t="s">
        <v>275</v>
      </c>
      <c r="O2336" t="str">
        <f t="shared" si="2534"/>
        <v>OneSpan</v>
      </c>
      <c r="P2336" t="str">
        <f t="shared" si="2551"/>
        <v>Inc</v>
      </c>
      <c r="Q2336" t="str">
        <f t="shared" si="2551"/>
        <v/>
      </c>
      <c r="R2336" t="str">
        <f t="shared" si="2551"/>
        <v/>
      </c>
      <c r="S2336" t="str">
        <f t="shared" si="2551"/>
        <v/>
      </c>
      <c r="T2336" t="str">
        <f t="shared" si="2551"/>
        <v/>
      </c>
      <c r="U2336" t="str">
        <f t="shared" si="2566"/>
        <v>OneSpan</v>
      </c>
      <c r="V2336" t="str">
        <f t="shared" ref="V2336:Z2336" si="2600">IF(LEN(P2336)&gt;0, U2336  &amp; " " &amp; P2336,"")</f>
        <v>OneSpan Inc</v>
      </c>
      <c r="W2336" t="str">
        <f t="shared" si="2600"/>
        <v/>
      </c>
      <c r="X2336" t="str">
        <f t="shared" si="2600"/>
        <v/>
      </c>
      <c r="Y2336" t="str">
        <f t="shared" si="2600"/>
        <v/>
      </c>
      <c r="Z2336" t="str">
        <f t="shared" si="2600"/>
        <v/>
      </c>
      <c r="AB2336" t="str">
        <f t="shared" si="2568"/>
        <v>OneSpan Inc</v>
      </c>
      <c r="AC2336" t="str">
        <f t="shared" si="2569"/>
        <v>OSPN OneSpan OneSpan Inc</v>
      </c>
      <c r="AD2336" t="str">
        <f t="shared" si="2570"/>
        <v>OSPN.OQ</v>
      </c>
      <c r="AE2336">
        <f t="shared" si="2571"/>
        <v>5.5986675472330709E-2</v>
      </c>
    </row>
    <row r="2337" spans="1:31" collapsed="1" x14ac:dyDescent="0.25">
      <c r="A2337" s="1" t="s">
        <v>11884</v>
      </c>
      <c r="B2337" s="1" t="s">
        <v>11885</v>
      </c>
      <c r="C2337" s="1" t="s">
        <v>2669</v>
      </c>
      <c r="D2337" s="1" t="s">
        <v>11886</v>
      </c>
      <c r="E2337" s="1" t="s">
        <v>11887</v>
      </c>
      <c r="F2337" s="1"/>
      <c r="G2337" s="2">
        <v>568074793.23000002</v>
      </c>
      <c r="H2337" s="1" t="s">
        <v>19</v>
      </c>
      <c r="I2337" s="1" t="s">
        <v>20</v>
      </c>
      <c r="J2337" s="1" t="s">
        <v>11888</v>
      </c>
      <c r="K2337" s="1" t="s">
        <v>30</v>
      </c>
      <c r="L2337" s="1" t="s">
        <v>122</v>
      </c>
      <c r="M2337" s="1" t="s">
        <v>123</v>
      </c>
      <c r="N2337" s="1" t="s">
        <v>1868</v>
      </c>
      <c r="O2337" t="str">
        <f t="shared" si="2534"/>
        <v>Cardlytics</v>
      </c>
      <c r="P2337" t="str">
        <f t="shared" si="2551"/>
        <v>Inc</v>
      </c>
      <c r="Q2337" t="str">
        <f t="shared" si="2551"/>
        <v/>
      </c>
      <c r="R2337" t="str">
        <f t="shared" si="2551"/>
        <v/>
      </c>
      <c r="S2337" t="str">
        <f t="shared" si="2551"/>
        <v/>
      </c>
      <c r="T2337" t="str">
        <f t="shared" si="2551"/>
        <v/>
      </c>
      <c r="U2337" t="str">
        <f t="shared" si="2566"/>
        <v>Cardlytics</v>
      </c>
      <c r="V2337" t="str">
        <f t="shared" ref="V2337:Z2337" si="2601">IF(LEN(P2337)&gt;0, U2337  &amp; " " &amp; P2337,"")</f>
        <v>Cardlytics Inc</v>
      </c>
      <c r="W2337" t="str">
        <f t="shared" si="2601"/>
        <v/>
      </c>
      <c r="X2337" t="str">
        <f t="shared" si="2601"/>
        <v/>
      </c>
      <c r="Y2337" t="str">
        <f t="shared" si="2601"/>
        <v/>
      </c>
      <c r="Z2337" t="str">
        <f t="shared" si="2601"/>
        <v/>
      </c>
      <c r="AB2337" t="str">
        <f t="shared" si="2568"/>
        <v>Cardlytics Inc</v>
      </c>
      <c r="AC2337" t="str">
        <f t="shared" si="2569"/>
        <v>CDLX Cardlytics Cardlytics Inc</v>
      </c>
      <c r="AD2337" t="str">
        <f t="shared" si="2570"/>
        <v>CDLX.OQ</v>
      </c>
      <c r="AE2337">
        <f t="shared" si="2571"/>
        <v>5.5971255693428097E-2</v>
      </c>
    </row>
    <row r="2338" spans="1:31" collapsed="1" x14ac:dyDescent="0.25">
      <c r="A2338" s="1" t="s">
        <v>11889</v>
      </c>
      <c r="B2338" s="1" t="s">
        <v>11890</v>
      </c>
      <c r="C2338" s="1" t="s">
        <v>2721</v>
      </c>
      <c r="D2338" s="1" t="s">
        <v>11891</v>
      </c>
      <c r="E2338" s="1" t="s">
        <v>11892</v>
      </c>
      <c r="F2338" s="1"/>
      <c r="G2338" s="2">
        <v>566989749.12</v>
      </c>
      <c r="H2338" s="1" t="s">
        <v>19</v>
      </c>
      <c r="I2338" s="1" t="s">
        <v>20</v>
      </c>
      <c r="J2338" s="1" t="s">
        <v>11893</v>
      </c>
      <c r="K2338" s="1" t="s">
        <v>59</v>
      </c>
      <c r="L2338" s="1" t="s">
        <v>80</v>
      </c>
      <c r="M2338" s="1" t="s">
        <v>489</v>
      </c>
      <c r="N2338" s="1" t="s">
        <v>490</v>
      </c>
      <c r="O2338" t="str">
        <f t="shared" si="2534"/>
        <v>Freedom</v>
      </c>
      <c r="P2338" t="str">
        <f t="shared" si="2551"/>
        <v>Holding</v>
      </c>
      <c r="Q2338" t="str">
        <f t="shared" si="2551"/>
        <v>Corp</v>
      </c>
      <c r="R2338" t="str">
        <f t="shared" si="2551"/>
        <v/>
      </c>
      <c r="S2338" t="str">
        <f t="shared" si="2551"/>
        <v/>
      </c>
      <c r="T2338" t="str">
        <f t="shared" si="2551"/>
        <v/>
      </c>
      <c r="U2338" t="str">
        <f t="shared" si="2566"/>
        <v>Freedom</v>
      </c>
      <c r="V2338" t="str">
        <f t="shared" ref="V2338:Z2338" si="2602">IF(LEN(P2338)&gt;0, U2338  &amp; " " &amp; P2338,"")</f>
        <v>Freedom Holding</v>
      </c>
      <c r="W2338" t="str">
        <f t="shared" si="2602"/>
        <v>Freedom Holding Corp</v>
      </c>
      <c r="X2338" t="str">
        <f t="shared" si="2602"/>
        <v/>
      </c>
      <c r="Y2338" t="str">
        <f t="shared" si="2602"/>
        <v/>
      </c>
      <c r="Z2338" t="str">
        <f t="shared" si="2602"/>
        <v/>
      </c>
      <c r="AB2338" t="str">
        <f t="shared" si="2568"/>
        <v>Freedom Holding Corp</v>
      </c>
      <c r="AC2338" t="str">
        <f t="shared" si="2569"/>
        <v>FRHC Freedom Freedom Holding Freedom Holding Corp</v>
      </c>
      <c r="AD2338" t="str">
        <f t="shared" si="2570"/>
        <v>FRHC.PK</v>
      </c>
      <c r="AE2338">
        <f t="shared" si="2571"/>
        <v>5.5864348500848496E-2</v>
      </c>
    </row>
    <row r="2339" spans="1:31" collapsed="1" x14ac:dyDescent="0.25">
      <c r="A2339" s="1" t="s">
        <v>11894</v>
      </c>
      <c r="B2339" s="1" t="s">
        <v>11895</v>
      </c>
      <c r="C2339" s="1" t="s">
        <v>2669</v>
      </c>
      <c r="D2339" s="1" t="s">
        <v>11896</v>
      </c>
      <c r="E2339" s="1" t="s">
        <v>11897</v>
      </c>
      <c r="F2339" s="1"/>
      <c r="G2339" s="2">
        <v>566855580.72000003</v>
      </c>
      <c r="H2339" s="1" t="s">
        <v>19</v>
      </c>
      <c r="I2339" s="1" t="s">
        <v>20</v>
      </c>
      <c r="J2339" s="1" t="s">
        <v>11898</v>
      </c>
      <c r="K2339" s="1" t="s">
        <v>59</v>
      </c>
      <c r="L2339" s="1" t="s">
        <v>80</v>
      </c>
      <c r="M2339" s="1" t="s">
        <v>81</v>
      </c>
      <c r="N2339" s="1" t="s">
        <v>82</v>
      </c>
      <c r="O2339" t="str">
        <f t="shared" si="2534"/>
        <v>First</v>
      </c>
      <c r="P2339" t="str">
        <f t="shared" si="2551"/>
        <v>Mid</v>
      </c>
      <c r="Q2339" t="str">
        <f t="shared" si="2551"/>
        <v>Bancshares</v>
      </c>
      <c r="R2339" t="str">
        <f t="shared" si="2551"/>
        <v>Inc</v>
      </c>
      <c r="S2339" t="str">
        <f t="shared" si="2551"/>
        <v/>
      </c>
      <c r="T2339" t="str">
        <f t="shared" si="2551"/>
        <v/>
      </c>
      <c r="U2339" t="str">
        <f t="shared" si="2566"/>
        <v>First</v>
      </c>
      <c r="V2339" t="str">
        <f t="shared" ref="V2339:Z2339" si="2603">IF(LEN(P2339)&gt;0, U2339  &amp; " " &amp; P2339,"")</f>
        <v>First Mid</v>
      </c>
      <c r="W2339" t="str">
        <f t="shared" si="2603"/>
        <v>First Mid Bancshares</v>
      </c>
      <c r="X2339" t="str">
        <f t="shared" si="2603"/>
        <v>First Mid Bancshares Inc</v>
      </c>
      <c r="Y2339" t="str">
        <f t="shared" si="2603"/>
        <v/>
      </c>
      <c r="Z2339" t="str">
        <f t="shared" si="2603"/>
        <v/>
      </c>
      <c r="AB2339" t="str">
        <f t="shared" si="2568"/>
        <v>First Mid Bancshares Inc</v>
      </c>
      <c r="AC2339" t="str">
        <f t="shared" si="2569"/>
        <v>FMBH First First Mid First Mid Bancshares First Mid Bancshares Inc</v>
      </c>
      <c r="AD2339" t="str">
        <f t="shared" si="2570"/>
        <v>FMBH.OQ</v>
      </c>
      <c r="AE2339">
        <f t="shared" si="2571"/>
        <v>5.585112916087448E-2</v>
      </c>
    </row>
    <row r="2340" spans="1:31" collapsed="1" x14ac:dyDescent="0.25">
      <c r="A2340" s="1" t="s">
        <v>11899</v>
      </c>
      <c r="B2340" s="1" t="s">
        <v>11900</v>
      </c>
      <c r="C2340" s="1" t="s">
        <v>1929</v>
      </c>
      <c r="D2340" s="1" t="s">
        <v>11901</v>
      </c>
      <c r="E2340" s="1" t="s">
        <v>11902</v>
      </c>
      <c r="F2340" s="1"/>
      <c r="G2340" s="2">
        <v>566358460.32000005</v>
      </c>
      <c r="H2340" s="1" t="s">
        <v>19</v>
      </c>
      <c r="I2340" s="1" t="s">
        <v>20</v>
      </c>
      <c r="J2340" s="1" t="s">
        <v>11903</v>
      </c>
      <c r="K2340" s="1" t="s">
        <v>67</v>
      </c>
      <c r="L2340" s="1" t="s">
        <v>154</v>
      </c>
      <c r="M2340" s="1" t="s">
        <v>239</v>
      </c>
      <c r="N2340" s="1" t="s">
        <v>317</v>
      </c>
      <c r="O2340" t="str">
        <f t="shared" si="2534"/>
        <v>Corindus</v>
      </c>
      <c r="P2340" t="str">
        <f t="shared" si="2551"/>
        <v>Vascular</v>
      </c>
      <c r="Q2340" t="str">
        <f t="shared" si="2551"/>
        <v>Robotics</v>
      </c>
      <c r="R2340" t="str">
        <f t="shared" si="2551"/>
        <v>Inc</v>
      </c>
      <c r="S2340" t="str">
        <f t="shared" si="2551"/>
        <v/>
      </c>
      <c r="T2340" t="str">
        <f t="shared" si="2551"/>
        <v/>
      </c>
      <c r="U2340" t="str">
        <f t="shared" si="2566"/>
        <v>Corindus</v>
      </c>
      <c r="V2340" t="str">
        <f t="shared" ref="V2340:Z2340" si="2604">IF(LEN(P2340)&gt;0, U2340  &amp; " " &amp; P2340,"")</f>
        <v>Corindus Vascular</v>
      </c>
      <c r="W2340" t="str">
        <f t="shared" si="2604"/>
        <v>Corindus Vascular Robotics</v>
      </c>
      <c r="X2340" t="str">
        <f t="shared" si="2604"/>
        <v>Corindus Vascular Robotics Inc</v>
      </c>
      <c r="Y2340" t="str">
        <f t="shared" si="2604"/>
        <v/>
      </c>
      <c r="Z2340" t="str">
        <f t="shared" si="2604"/>
        <v/>
      </c>
      <c r="AB2340" t="str">
        <f t="shared" si="2568"/>
        <v>Corindus Vascular Robotics Inc</v>
      </c>
      <c r="AC2340" t="str">
        <f t="shared" si="2569"/>
        <v>CVRS Corindus Corindus Vascular Corindus Vascular Robotics Corindus Vascular Robotics Inc</v>
      </c>
      <c r="AD2340" t="str">
        <f t="shared" si="2570"/>
        <v>CVRS.A</v>
      </c>
      <c r="AE2340">
        <f t="shared" si="2571"/>
        <v>5.5802148897447168E-2</v>
      </c>
    </row>
    <row r="2341" spans="1:31" collapsed="1" x14ac:dyDescent="0.25">
      <c r="A2341" s="1" t="s">
        <v>11904</v>
      </c>
      <c r="B2341" s="1" t="s">
        <v>11905</v>
      </c>
      <c r="C2341" s="1" t="s">
        <v>2199</v>
      </c>
      <c r="D2341" s="1" t="s">
        <v>11906</v>
      </c>
      <c r="E2341" s="1" t="s">
        <v>11907</v>
      </c>
      <c r="F2341" s="1"/>
      <c r="G2341" s="2">
        <v>566294584.01999998</v>
      </c>
      <c r="H2341" s="1" t="s">
        <v>19</v>
      </c>
      <c r="I2341" s="1" t="s">
        <v>20</v>
      </c>
      <c r="J2341" s="1" t="s">
        <v>11908</v>
      </c>
      <c r="K2341" s="1" t="s">
        <v>67</v>
      </c>
      <c r="L2341" s="1" t="s">
        <v>68</v>
      </c>
      <c r="M2341" s="1" t="s">
        <v>424</v>
      </c>
      <c r="N2341" s="1" t="s">
        <v>424</v>
      </c>
      <c r="O2341" t="str">
        <f t="shared" ref="O2341:O2404" si="2605">TRIM(MID(SUBSTITUTE($B2341," ",REPT(" ",LEN($B2341))),(O$1-1)*LEN($B2341)+1,LEN($B2341)))</f>
        <v>Viking</v>
      </c>
      <c r="P2341" t="str">
        <f t="shared" si="2551"/>
        <v>Therapeutics</v>
      </c>
      <c r="Q2341" t="str">
        <f t="shared" si="2551"/>
        <v>Inc</v>
      </c>
      <c r="R2341" t="str">
        <f t="shared" si="2551"/>
        <v/>
      </c>
      <c r="S2341" t="str">
        <f t="shared" si="2551"/>
        <v/>
      </c>
      <c r="T2341" t="str">
        <f t="shared" si="2551"/>
        <v/>
      </c>
      <c r="U2341" t="str">
        <f t="shared" si="2566"/>
        <v>Viking</v>
      </c>
      <c r="V2341" t="str">
        <f t="shared" ref="V2341:Z2341" si="2606">IF(LEN(P2341)&gt;0, U2341  &amp; " " &amp; P2341,"")</f>
        <v>Viking Therapeutics</v>
      </c>
      <c r="W2341" t="str">
        <f t="shared" si="2606"/>
        <v>Viking Therapeutics Inc</v>
      </c>
      <c r="X2341" t="str">
        <f t="shared" si="2606"/>
        <v/>
      </c>
      <c r="Y2341" t="str">
        <f t="shared" si="2606"/>
        <v/>
      </c>
      <c r="Z2341" t="str">
        <f t="shared" si="2606"/>
        <v/>
      </c>
      <c r="AB2341" t="str">
        <f t="shared" si="2568"/>
        <v>Viking Therapeutics Inc</v>
      </c>
      <c r="AC2341" t="str">
        <f t="shared" si="2569"/>
        <v>VKTX Viking Viking Therapeutics Viking Therapeutics Inc</v>
      </c>
      <c r="AD2341" t="str">
        <f t="shared" si="2570"/>
        <v>VKTX.OQ</v>
      </c>
      <c r="AE2341">
        <f t="shared" si="2571"/>
        <v>5.579585529533234E-2</v>
      </c>
    </row>
    <row r="2342" spans="1:31" collapsed="1" x14ac:dyDescent="0.25">
      <c r="A2342" s="1" t="s">
        <v>11909</v>
      </c>
      <c r="B2342" s="1" t="s">
        <v>11910</v>
      </c>
      <c r="C2342" s="1" t="s">
        <v>2721</v>
      </c>
      <c r="D2342" s="1" t="s">
        <v>11911</v>
      </c>
      <c r="E2342" s="1" t="s">
        <v>11912</v>
      </c>
      <c r="F2342" s="1"/>
      <c r="G2342" s="2">
        <v>566193801.60000002</v>
      </c>
      <c r="H2342" s="1" t="s">
        <v>19</v>
      </c>
      <c r="I2342" s="1" t="s">
        <v>20</v>
      </c>
      <c r="J2342" s="1" t="s">
        <v>11913</v>
      </c>
      <c r="K2342" s="1" t="s">
        <v>67</v>
      </c>
      <c r="L2342" s="1" t="s">
        <v>154</v>
      </c>
      <c r="M2342" s="1" t="s">
        <v>155</v>
      </c>
      <c r="N2342" s="1" t="s">
        <v>502</v>
      </c>
      <c r="O2342" t="str">
        <f t="shared" si="2605"/>
        <v>First</v>
      </c>
      <c r="P2342" t="str">
        <f t="shared" si="2551"/>
        <v>Physicians</v>
      </c>
      <c r="Q2342" t="str">
        <f t="shared" si="2551"/>
        <v>Capital</v>
      </c>
      <c r="R2342" t="str">
        <f t="shared" si="2551"/>
        <v>Group</v>
      </c>
      <c r="S2342" t="str">
        <f t="shared" si="2551"/>
        <v>Inc</v>
      </c>
      <c r="T2342" t="str">
        <f t="shared" si="2551"/>
        <v/>
      </c>
      <c r="U2342" t="str">
        <f t="shared" si="2566"/>
        <v>First</v>
      </c>
      <c r="V2342" t="str">
        <f t="shared" ref="V2342:Z2342" si="2607">IF(LEN(P2342)&gt;0, U2342  &amp; " " &amp; P2342,"")</f>
        <v>First Physicians</v>
      </c>
      <c r="W2342" t="str">
        <f t="shared" si="2607"/>
        <v>First Physicians Capital</v>
      </c>
      <c r="X2342" t="str">
        <f t="shared" si="2607"/>
        <v>First Physicians Capital Group</v>
      </c>
      <c r="Y2342" t="str">
        <f t="shared" si="2607"/>
        <v>First Physicians Capital Group Inc</v>
      </c>
      <c r="Z2342" t="str">
        <f t="shared" si="2607"/>
        <v/>
      </c>
      <c r="AB2342" t="str">
        <f t="shared" si="2568"/>
        <v>First Physicians Capital Group Inc</v>
      </c>
      <c r="AC2342" t="str">
        <f t="shared" si="2569"/>
        <v>FPCG First First Physicians First Physicians Capital First Physicians Capital Group First Physicians Capital Group Inc</v>
      </c>
      <c r="AD2342" t="str">
        <f t="shared" si="2570"/>
        <v>FPCG.PK</v>
      </c>
      <c r="AE2342">
        <f t="shared" si="2571"/>
        <v>5.5785925408165279E-2</v>
      </c>
    </row>
    <row r="2343" spans="1:31" collapsed="1" x14ac:dyDescent="0.25">
      <c r="A2343" s="1" t="s">
        <v>11914</v>
      </c>
      <c r="B2343" s="1" t="s">
        <v>11915</v>
      </c>
      <c r="C2343" s="1" t="s">
        <v>55</v>
      </c>
      <c r="D2343" s="1" t="s">
        <v>11916</v>
      </c>
      <c r="E2343" s="1" t="s">
        <v>11917</v>
      </c>
      <c r="F2343" s="1"/>
      <c r="G2343" s="2">
        <v>565985337.03999996</v>
      </c>
      <c r="H2343" s="1" t="s">
        <v>19</v>
      </c>
      <c r="I2343" s="1" t="s">
        <v>20</v>
      </c>
      <c r="J2343" s="1" t="s">
        <v>11918</v>
      </c>
      <c r="K2343" s="1" t="s">
        <v>59</v>
      </c>
      <c r="L2343" s="1" t="s">
        <v>80</v>
      </c>
      <c r="M2343" s="1" t="s">
        <v>81</v>
      </c>
      <c r="N2343" s="1" t="s">
        <v>3650</v>
      </c>
      <c r="O2343" t="str">
        <f t="shared" si="2605"/>
        <v>Textainer</v>
      </c>
      <c r="P2343" t="str">
        <f t="shared" si="2551"/>
        <v>Group</v>
      </c>
      <c r="Q2343" t="str">
        <f t="shared" si="2551"/>
        <v>Holdings</v>
      </c>
      <c r="R2343" t="str">
        <f t="shared" si="2551"/>
        <v>Ltd</v>
      </c>
      <c r="S2343" t="str">
        <f t="shared" si="2551"/>
        <v/>
      </c>
      <c r="T2343" t="str">
        <f t="shared" si="2551"/>
        <v/>
      </c>
      <c r="U2343" t="str">
        <f t="shared" si="2566"/>
        <v>Textainer</v>
      </c>
      <c r="V2343" t="str">
        <f t="shared" ref="V2343:Z2343" si="2608">IF(LEN(P2343)&gt;0, U2343  &amp; " " &amp; P2343,"")</f>
        <v>Textainer Group</v>
      </c>
      <c r="W2343" t="str">
        <f t="shared" si="2608"/>
        <v>Textainer Group Holdings</v>
      </c>
      <c r="X2343" t="str">
        <f t="shared" si="2608"/>
        <v>Textainer Group Holdings Ltd</v>
      </c>
      <c r="Y2343" t="str">
        <f t="shared" si="2608"/>
        <v/>
      </c>
      <c r="Z2343" t="str">
        <f t="shared" si="2608"/>
        <v/>
      </c>
      <c r="AB2343" t="str">
        <f t="shared" si="2568"/>
        <v>Textainer Group Holdings Ltd</v>
      </c>
      <c r="AC2343" t="str">
        <f t="shared" si="2569"/>
        <v>TGH Textainer Textainer Group Textainer Group Holdings Textainer Group Holdings Ltd</v>
      </c>
      <c r="AD2343" t="str">
        <f t="shared" si="2570"/>
        <v>TGH.N</v>
      </c>
      <c r="AE2343">
        <f t="shared" si="2571"/>
        <v>5.5765385818431969E-2</v>
      </c>
    </row>
    <row r="2344" spans="1:31" collapsed="1" x14ac:dyDescent="0.25">
      <c r="A2344" s="1" t="s">
        <v>11919</v>
      </c>
      <c r="B2344" s="1" t="s">
        <v>11920</v>
      </c>
      <c r="C2344" s="1" t="s">
        <v>16</v>
      </c>
      <c r="D2344" s="1" t="s">
        <v>11921</v>
      </c>
      <c r="E2344" s="1" t="s">
        <v>11922</v>
      </c>
      <c r="F2344" s="1"/>
      <c r="G2344" s="2">
        <v>565622967.13999999</v>
      </c>
      <c r="H2344" s="1" t="s">
        <v>19</v>
      </c>
      <c r="I2344" s="1" t="s">
        <v>20</v>
      </c>
      <c r="J2344" s="1" t="s">
        <v>11923</v>
      </c>
      <c r="K2344" s="1" t="s">
        <v>59</v>
      </c>
      <c r="L2344" s="1" t="s">
        <v>80</v>
      </c>
      <c r="M2344" s="1" t="s">
        <v>81</v>
      </c>
      <c r="N2344" s="1" t="s">
        <v>82</v>
      </c>
      <c r="O2344" t="str">
        <f t="shared" si="2605"/>
        <v>Bridge</v>
      </c>
      <c r="P2344" t="str">
        <f t="shared" si="2551"/>
        <v>Bancorp</v>
      </c>
      <c r="Q2344" t="str">
        <f t="shared" si="2551"/>
        <v>Inc</v>
      </c>
      <c r="R2344" t="str">
        <f t="shared" ref="P2344:T2407" si="2609">TRIM(MID(SUBSTITUTE($B2344," ",REPT(" ",LEN($B2344))),(R$1-1)*LEN($B2344)+1,LEN($B2344)))</f>
        <v/>
      </c>
      <c r="S2344" t="str">
        <f t="shared" si="2609"/>
        <v/>
      </c>
      <c r="T2344" t="str">
        <f t="shared" si="2609"/>
        <v/>
      </c>
      <c r="U2344" t="str">
        <f t="shared" si="2566"/>
        <v>Bridge</v>
      </c>
      <c r="V2344" t="str">
        <f t="shared" ref="V2344:Z2344" si="2610">IF(LEN(P2344)&gt;0, U2344  &amp; " " &amp; P2344,"")</f>
        <v>Bridge Bancorp</v>
      </c>
      <c r="W2344" t="str">
        <f t="shared" si="2610"/>
        <v>Bridge Bancorp Inc</v>
      </c>
      <c r="X2344" t="str">
        <f t="shared" si="2610"/>
        <v/>
      </c>
      <c r="Y2344" t="str">
        <f t="shared" si="2610"/>
        <v/>
      </c>
      <c r="Z2344" t="str">
        <f t="shared" si="2610"/>
        <v/>
      </c>
      <c r="AB2344" t="str">
        <f t="shared" si="2568"/>
        <v>Bridge Bancorp Inc</v>
      </c>
      <c r="AC2344" t="str">
        <f t="shared" si="2569"/>
        <v>BDGE Bridge Bridge Bancorp Bridge Bancorp Inc</v>
      </c>
      <c r="AD2344" t="str">
        <f t="shared" si="2570"/>
        <v>BDGE.OQ</v>
      </c>
      <c r="AE2344">
        <f t="shared" si="2571"/>
        <v>5.5729682248109515E-2</v>
      </c>
    </row>
    <row r="2345" spans="1:31" collapsed="1" x14ac:dyDescent="0.25">
      <c r="A2345" s="1" t="s">
        <v>11924</v>
      </c>
      <c r="B2345" s="1" t="s">
        <v>11925</v>
      </c>
      <c r="C2345" s="1" t="s">
        <v>16</v>
      </c>
      <c r="D2345" s="1" t="s">
        <v>11926</v>
      </c>
      <c r="E2345" s="1" t="s">
        <v>11927</v>
      </c>
      <c r="F2345" s="1"/>
      <c r="G2345" s="2">
        <v>565009208.39999998</v>
      </c>
      <c r="H2345" s="1" t="s">
        <v>19</v>
      </c>
      <c r="I2345" s="1" t="s">
        <v>20</v>
      </c>
      <c r="J2345" s="1" t="s">
        <v>11928</v>
      </c>
      <c r="K2345" s="1" t="s">
        <v>67</v>
      </c>
      <c r="L2345" s="1" t="s">
        <v>68</v>
      </c>
      <c r="M2345" s="1" t="s">
        <v>69</v>
      </c>
      <c r="N2345" s="1" t="s">
        <v>69</v>
      </c>
      <c r="O2345" t="str">
        <f t="shared" si="2605"/>
        <v>Anika</v>
      </c>
      <c r="P2345" t="str">
        <f t="shared" si="2609"/>
        <v>Therapeutics</v>
      </c>
      <c r="Q2345" t="str">
        <f t="shared" si="2609"/>
        <v>Inc</v>
      </c>
      <c r="R2345" t="str">
        <f t="shared" si="2609"/>
        <v/>
      </c>
      <c r="S2345" t="str">
        <f t="shared" si="2609"/>
        <v/>
      </c>
      <c r="T2345" t="str">
        <f t="shared" si="2609"/>
        <v/>
      </c>
      <c r="U2345" t="str">
        <f t="shared" si="2566"/>
        <v>Anika</v>
      </c>
      <c r="V2345" t="str">
        <f t="shared" ref="V2345:Z2345" si="2611">IF(LEN(P2345)&gt;0, U2345  &amp; " " &amp; P2345,"")</f>
        <v>Anika Therapeutics</v>
      </c>
      <c r="W2345" t="str">
        <f t="shared" si="2611"/>
        <v>Anika Therapeutics Inc</v>
      </c>
      <c r="X2345" t="str">
        <f t="shared" si="2611"/>
        <v/>
      </c>
      <c r="Y2345" t="str">
        <f t="shared" si="2611"/>
        <v/>
      </c>
      <c r="Z2345" t="str">
        <f t="shared" si="2611"/>
        <v/>
      </c>
      <c r="AB2345" t="str">
        <f t="shared" si="2568"/>
        <v>Anika Therapeutics Inc</v>
      </c>
      <c r="AC2345" t="str">
        <f t="shared" si="2569"/>
        <v>ANIK Anika Anika Therapeutics Anika Therapeutics Inc</v>
      </c>
      <c r="AD2345" t="str">
        <f t="shared" si="2570"/>
        <v>ANIK.OQ</v>
      </c>
      <c r="AE2345">
        <f t="shared" si="2571"/>
        <v>5.5669209845918798E-2</v>
      </c>
    </row>
    <row r="2346" spans="1:31" collapsed="1" x14ac:dyDescent="0.25">
      <c r="A2346" s="1" t="s">
        <v>11929</v>
      </c>
      <c r="B2346" s="1" t="s">
        <v>11930</v>
      </c>
      <c r="C2346" s="1" t="s">
        <v>16</v>
      </c>
      <c r="D2346" s="1" t="s">
        <v>11931</v>
      </c>
      <c r="E2346" s="1" t="s">
        <v>11932</v>
      </c>
      <c r="F2346" s="1"/>
      <c r="G2346" s="2">
        <v>564378750</v>
      </c>
      <c r="H2346" s="1" t="s">
        <v>19</v>
      </c>
      <c r="I2346" s="1" t="s">
        <v>20</v>
      </c>
      <c r="J2346" s="1" t="s">
        <v>11933</v>
      </c>
      <c r="K2346" s="1" t="s">
        <v>30</v>
      </c>
      <c r="L2346" s="1" t="s">
        <v>31</v>
      </c>
      <c r="M2346" s="1" t="s">
        <v>167</v>
      </c>
      <c r="N2346" s="1" t="s">
        <v>1846</v>
      </c>
      <c r="O2346" t="str">
        <f t="shared" si="2605"/>
        <v>Conn's</v>
      </c>
      <c r="P2346" t="str">
        <f t="shared" si="2609"/>
        <v>Inc</v>
      </c>
      <c r="Q2346" t="str">
        <f t="shared" si="2609"/>
        <v/>
      </c>
      <c r="R2346" t="str">
        <f t="shared" si="2609"/>
        <v/>
      </c>
      <c r="S2346" t="str">
        <f t="shared" si="2609"/>
        <v/>
      </c>
      <c r="T2346" t="str">
        <f t="shared" si="2609"/>
        <v/>
      </c>
      <c r="U2346" t="str">
        <f t="shared" si="2566"/>
        <v>Conn's</v>
      </c>
      <c r="V2346" t="str">
        <f t="shared" ref="V2346:Z2346" si="2612">IF(LEN(P2346)&gt;0, U2346  &amp; " " &amp; P2346,"")</f>
        <v>Conn's Inc</v>
      </c>
      <c r="W2346" t="str">
        <f t="shared" si="2612"/>
        <v/>
      </c>
      <c r="X2346" t="str">
        <f t="shared" si="2612"/>
        <v/>
      </c>
      <c r="Y2346" t="str">
        <f t="shared" si="2612"/>
        <v/>
      </c>
      <c r="Z2346" t="str">
        <f t="shared" si="2612"/>
        <v/>
      </c>
      <c r="AB2346" t="str">
        <f t="shared" si="2568"/>
        <v>Conn's Inc</v>
      </c>
      <c r="AC2346" t="str">
        <f t="shared" si="2569"/>
        <v>CONN Conn's Conn's Inc</v>
      </c>
      <c r="AD2346" t="str">
        <f t="shared" si="2570"/>
        <v>CONN.OQ</v>
      </c>
      <c r="AE2346">
        <f t="shared" si="2571"/>
        <v>5.5607092060143033E-2</v>
      </c>
    </row>
    <row r="2347" spans="1:31" collapsed="1" x14ac:dyDescent="0.25">
      <c r="A2347" s="1" t="s">
        <v>11934</v>
      </c>
      <c r="B2347" s="1" t="s">
        <v>11935</v>
      </c>
      <c r="C2347" s="1" t="s">
        <v>2721</v>
      </c>
      <c r="D2347" s="1" t="s">
        <v>11936</v>
      </c>
      <c r="E2347" s="1" t="s">
        <v>11937</v>
      </c>
      <c r="F2347" s="1"/>
      <c r="G2347" s="2">
        <v>564208954.39999998</v>
      </c>
      <c r="H2347" s="1" t="s">
        <v>19</v>
      </c>
      <c r="I2347" s="1" t="s">
        <v>20</v>
      </c>
      <c r="J2347" s="1" t="s">
        <v>11938</v>
      </c>
      <c r="K2347" s="1" t="s">
        <v>59</v>
      </c>
      <c r="L2347" s="1" t="s">
        <v>395</v>
      </c>
      <c r="M2347" s="1" t="s">
        <v>1943</v>
      </c>
      <c r="N2347" s="1" t="s">
        <v>4758</v>
      </c>
      <c r="O2347" t="str">
        <f t="shared" si="2605"/>
        <v>HomeFed</v>
      </c>
      <c r="P2347" t="str">
        <f t="shared" si="2609"/>
        <v>Corp</v>
      </c>
      <c r="Q2347" t="str">
        <f t="shared" si="2609"/>
        <v/>
      </c>
      <c r="R2347" t="str">
        <f t="shared" si="2609"/>
        <v/>
      </c>
      <c r="S2347" t="str">
        <f t="shared" si="2609"/>
        <v/>
      </c>
      <c r="T2347" t="str">
        <f t="shared" si="2609"/>
        <v/>
      </c>
      <c r="U2347" t="str">
        <f t="shared" si="2566"/>
        <v>HomeFed</v>
      </c>
      <c r="V2347" t="str">
        <f t="shared" ref="V2347:Z2347" si="2613">IF(LEN(P2347)&gt;0, U2347  &amp; " " &amp; P2347,"")</f>
        <v>HomeFed Corp</v>
      </c>
      <c r="W2347" t="str">
        <f t="shared" si="2613"/>
        <v/>
      </c>
      <c r="X2347" t="str">
        <f t="shared" si="2613"/>
        <v/>
      </c>
      <c r="Y2347" t="str">
        <f t="shared" si="2613"/>
        <v/>
      </c>
      <c r="Z2347" t="str">
        <f t="shared" si="2613"/>
        <v/>
      </c>
      <c r="AB2347" t="str">
        <f t="shared" si="2568"/>
        <v>HomeFed Corp</v>
      </c>
      <c r="AC2347" t="str">
        <f t="shared" si="2569"/>
        <v>HOFD HomeFed HomeFed Corp</v>
      </c>
      <c r="AD2347" t="str">
        <f t="shared" si="2570"/>
        <v>HOFD.PK</v>
      </c>
      <c r="AE2347">
        <f t="shared" si="2571"/>
        <v>5.5590362444507067E-2</v>
      </c>
    </row>
    <row r="2348" spans="1:31" collapsed="1" x14ac:dyDescent="0.25">
      <c r="A2348" s="1" t="s">
        <v>11939</v>
      </c>
      <c r="B2348" s="1" t="s">
        <v>11940</v>
      </c>
      <c r="C2348" s="1" t="s">
        <v>55</v>
      </c>
      <c r="D2348" s="1" t="s">
        <v>11941</v>
      </c>
      <c r="E2348" s="1" t="s">
        <v>11942</v>
      </c>
      <c r="F2348" s="1"/>
      <c r="G2348" s="2">
        <v>564138304.51999998</v>
      </c>
      <c r="H2348" s="1" t="s">
        <v>19</v>
      </c>
      <c r="I2348" s="1" t="s">
        <v>20</v>
      </c>
      <c r="J2348" s="1" t="s">
        <v>11943</v>
      </c>
      <c r="K2348" s="1" t="s">
        <v>30</v>
      </c>
      <c r="L2348" s="1" t="s">
        <v>122</v>
      </c>
      <c r="M2348" s="1" t="s">
        <v>123</v>
      </c>
      <c r="N2348" s="1" t="s">
        <v>3593</v>
      </c>
      <c r="O2348" t="str">
        <f t="shared" si="2605"/>
        <v>New</v>
      </c>
      <c r="P2348" t="str">
        <f t="shared" si="2609"/>
        <v>Media</v>
      </c>
      <c r="Q2348" t="str">
        <f t="shared" si="2609"/>
        <v>Investment</v>
      </c>
      <c r="R2348" t="str">
        <f t="shared" si="2609"/>
        <v>Group</v>
      </c>
      <c r="S2348" t="str">
        <f t="shared" si="2609"/>
        <v>Inc</v>
      </c>
      <c r="T2348" t="str">
        <f t="shared" si="2609"/>
        <v/>
      </c>
      <c r="U2348" t="str">
        <f t="shared" si="2566"/>
        <v>New</v>
      </c>
      <c r="V2348" t="str">
        <f t="shared" ref="V2348:Z2348" si="2614">IF(LEN(P2348)&gt;0, U2348  &amp; " " &amp; P2348,"")</f>
        <v>New Media</v>
      </c>
      <c r="W2348" t="str">
        <f t="shared" si="2614"/>
        <v>New Media Investment</v>
      </c>
      <c r="X2348" t="str">
        <f t="shared" si="2614"/>
        <v>New Media Investment Group</v>
      </c>
      <c r="Y2348" t="str">
        <f t="shared" si="2614"/>
        <v>New Media Investment Group Inc</v>
      </c>
      <c r="Z2348" t="str">
        <f t="shared" si="2614"/>
        <v/>
      </c>
      <c r="AB2348" t="str">
        <f t="shared" si="2568"/>
        <v>New Media Investment Group Inc</v>
      </c>
      <c r="AC2348" t="str">
        <f t="shared" si="2569"/>
        <v>NEWM New New Media New Media Investment New Media Investment Group New Media Investment Group Inc</v>
      </c>
      <c r="AD2348" t="str">
        <f t="shared" si="2570"/>
        <v>NEWM.N</v>
      </c>
      <c r="AE2348">
        <f t="shared" si="2571"/>
        <v>5.5583401455311071E-2</v>
      </c>
    </row>
    <row r="2349" spans="1:31" collapsed="1" x14ac:dyDescent="0.25">
      <c r="A2349" s="1" t="s">
        <v>11944</v>
      </c>
      <c r="B2349" s="1" t="s">
        <v>11945</v>
      </c>
      <c r="C2349" s="1" t="s">
        <v>16</v>
      </c>
      <c r="D2349" s="1" t="s">
        <v>11946</v>
      </c>
      <c r="E2349" s="1" t="s">
        <v>11947</v>
      </c>
      <c r="F2349" s="1"/>
      <c r="G2349" s="2">
        <v>564099488.51999998</v>
      </c>
      <c r="H2349" s="1" t="s">
        <v>19</v>
      </c>
      <c r="I2349" s="1" t="s">
        <v>20</v>
      </c>
      <c r="J2349" s="1" t="s">
        <v>11948</v>
      </c>
      <c r="K2349" s="1" t="s">
        <v>130</v>
      </c>
      <c r="L2349" s="1" t="s">
        <v>130</v>
      </c>
      <c r="M2349" s="1" t="s">
        <v>130</v>
      </c>
      <c r="N2349" s="1" t="s">
        <v>142</v>
      </c>
      <c r="O2349" t="str">
        <f t="shared" si="2605"/>
        <v>ORBCOMM</v>
      </c>
      <c r="P2349" t="str">
        <f t="shared" si="2609"/>
        <v>Inc</v>
      </c>
      <c r="Q2349" t="str">
        <f t="shared" si="2609"/>
        <v/>
      </c>
      <c r="R2349" t="str">
        <f t="shared" si="2609"/>
        <v/>
      </c>
      <c r="S2349" t="str">
        <f t="shared" si="2609"/>
        <v/>
      </c>
      <c r="T2349" t="str">
        <f t="shared" si="2609"/>
        <v/>
      </c>
      <c r="U2349" t="str">
        <f t="shared" si="2566"/>
        <v>ORBCOMM</v>
      </c>
      <c r="V2349" t="str">
        <f t="shared" ref="V2349:Z2349" si="2615">IF(LEN(P2349)&gt;0, U2349  &amp; " " &amp; P2349,"")</f>
        <v>ORBCOMM Inc</v>
      </c>
      <c r="W2349" t="str">
        <f t="shared" si="2615"/>
        <v/>
      </c>
      <c r="X2349" t="str">
        <f t="shared" si="2615"/>
        <v/>
      </c>
      <c r="Y2349" t="str">
        <f t="shared" si="2615"/>
        <v/>
      </c>
      <c r="Z2349" t="str">
        <f t="shared" si="2615"/>
        <v/>
      </c>
      <c r="AB2349" t="str">
        <f t="shared" si="2568"/>
        <v>ORBCOMM Inc</v>
      </c>
      <c r="AC2349" t="str">
        <f t="shared" si="2569"/>
        <v>ORBC ORBCOMM ORBCOMM Inc</v>
      </c>
      <c r="AD2349" t="str">
        <f t="shared" si="2570"/>
        <v>ORBC.OQ</v>
      </c>
      <c r="AE2349">
        <f t="shared" si="2571"/>
        <v>5.5579576993661152E-2</v>
      </c>
    </row>
    <row r="2350" spans="1:31" collapsed="1" x14ac:dyDescent="0.25">
      <c r="A2350" s="1" t="s">
        <v>11949</v>
      </c>
      <c r="B2350" s="1" t="s">
        <v>11950</v>
      </c>
      <c r="C2350" s="1" t="s">
        <v>55</v>
      </c>
      <c r="D2350" s="1" t="s">
        <v>11951</v>
      </c>
      <c r="E2350" s="1" t="s">
        <v>11952</v>
      </c>
      <c r="F2350" s="1"/>
      <c r="G2350" s="2">
        <v>563443474.72000003</v>
      </c>
      <c r="H2350" s="1" t="s">
        <v>19</v>
      </c>
      <c r="I2350" s="1" t="s">
        <v>20</v>
      </c>
      <c r="J2350" s="1" t="s">
        <v>11953</v>
      </c>
      <c r="K2350" s="1" t="s">
        <v>59</v>
      </c>
      <c r="L2350" s="1" t="s">
        <v>395</v>
      </c>
      <c r="M2350" s="1" t="s">
        <v>1943</v>
      </c>
      <c r="N2350" s="1" t="s">
        <v>1944</v>
      </c>
      <c r="O2350" t="str">
        <f t="shared" si="2605"/>
        <v>Re/Max</v>
      </c>
      <c r="P2350" t="str">
        <f t="shared" si="2609"/>
        <v>Holdings</v>
      </c>
      <c r="Q2350" t="str">
        <f t="shared" si="2609"/>
        <v>Inc</v>
      </c>
      <c r="R2350" t="str">
        <f t="shared" si="2609"/>
        <v/>
      </c>
      <c r="S2350" t="str">
        <f t="shared" si="2609"/>
        <v/>
      </c>
      <c r="T2350" t="str">
        <f t="shared" si="2609"/>
        <v/>
      </c>
      <c r="U2350" t="str">
        <f t="shared" si="2566"/>
        <v>Re/Max</v>
      </c>
      <c r="V2350" t="str">
        <f t="shared" ref="V2350:Z2350" si="2616">IF(LEN(P2350)&gt;0, U2350  &amp; " " &amp; P2350,"")</f>
        <v>Re/Max Holdings</v>
      </c>
      <c r="W2350" t="str">
        <f t="shared" si="2616"/>
        <v>Re/Max Holdings Inc</v>
      </c>
      <c r="X2350" t="str">
        <f t="shared" si="2616"/>
        <v/>
      </c>
      <c r="Y2350" t="str">
        <f t="shared" si="2616"/>
        <v/>
      </c>
      <c r="Z2350" t="str">
        <f t="shared" si="2616"/>
        <v/>
      </c>
      <c r="AB2350" t="str">
        <f t="shared" si="2568"/>
        <v>Re/Max Holdings Inc</v>
      </c>
      <c r="AC2350" t="str">
        <f t="shared" si="2569"/>
        <v>RMAX Re/Max Re/Max Holdings Re/Max Holdings Inc</v>
      </c>
      <c r="AD2350" t="str">
        <f t="shared" si="2570"/>
        <v>RMAX.N</v>
      </c>
      <c r="AE2350">
        <f t="shared" si="2571"/>
        <v>5.5514941286222974E-2</v>
      </c>
    </row>
    <row r="2351" spans="1:31" collapsed="1" x14ac:dyDescent="0.25">
      <c r="A2351" s="1" t="s">
        <v>11954</v>
      </c>
      <c r="B2351" s="1" t="s">
        <v>11955</v>
      </c>
      <c r="C2351" s="1" t="s">
        <v>55</v>
      </c>
      <c r="D2351" s="1" t="s">
        <v>11956</v>
      </c>
      <c r="E2351" s="1" t="s">
        <v>11957</v>
      </c>
      <c r="F2351" s="1"/>
      <c r="G2351" s="2">
        <v>560591761.04999995</v>
      </c>
      <c r="H2351" s="1" t="s">
        <v>19</v>
      </c>
      <c r="I2351" s="1" t="s">
        <v>20</v>
      </c>
      <c r="J2351" s="1" t="s">
        <v>11958</v>
      </c>
      <c r="K2351" s="1" t="s">
        <v>323</v>
      </c>
      <c r="L2351" s="1" t="s">
        <v>324</v>
      </c>
      <c r="M2351" s="1" t="s">
        <v>324</v>
      </c>
      <c r="N2351" s="1" t="s">
        <v>325</v>
      </c>
      <c r="O2351" t="str">
        <f t="shared" si="2605"/>
        <v>Koppers</v>
      </c>
      <c r="P2351" t="str">
        <f t="shared" si="2609"/>
        <v>Holdings</v>
      </c>
      <c r="Q2351" t="str">
        <f t="shared" si="2609"/>
        <v>Inc</v>
      </c>
      <c r="R2351" t="str">
        <f t="shared" si="2609"/>
        <v/>
      </c>
      <c r="S2351" t="str">
        <f t="shared" si="2609"/>
        <v/>
      </c>
      <c r="T2351" t="str">
        <f t="shared" si="2609"/>
        <v/>
      </c>
      <c r="U2351" t="str">
        <f t="shared" si="2566"/>
        <v>Koppers</v>
      </c>
      <c r="V2351" t="str">
        <f t="shared" ref="V2351:Z2351" si="2617">IF(LEN(P2351)&gt;0, U2351  &amp; " " &amp; P2351,"")</f>
        <v>Koppers Holdings</v>
      </c>
      <c r="W2351" t="str">
        <f t="shared" si="2617"/>
        <v>Koppers Holdings Inc</v>
      </c>
      <c r="X2351" t="str">
        <f t="shared" si="2617"/>
        <v/>
      </c>
      <c r="Y2351" t="str">
        <f t="shared" si="2617"/>
        <v/>
      </c>
      <c r="Z2351" t="str">
        <f t="shared" si="2617"/>
        <v/>
      </c>
      <c r="AB2351" t="str">
        <f t="shared" si="2568"/>
        <v>Koppers Holdings Inc</v>
      </c>
      <c r="AC2351" t="str">
        <f t="shared" si="2569"/>
        <v>KOP Koppers Koppers Holdings Koppers Holdings Inc</v>
      </c>
      <c r="AD2351" t="str">
        <f t="shared" si="2570"/>
        <v>KOP.N</v>
      </c>
      <c r="AE2351">
        <f t="shared" si="2571"/>
        <v>5.5233967729764903E-2</v>
      </c>
    </row>
    <row r="2352" spans="1:31" collapsed="1" x14ac:dyDescent="0.25">
      <c r="A2352" s="1" t="s">
        <v>11959</v>
      </c>
      <c r="B2352" s="1" t="s">
        <v>11960</v>
      </c>
      <c r="C2352" s="1" t="s">
        <v>16</v>
      </c>
      <c r="D2352" s="1" t="s">
        <v>11961</v>
      </c>
      <c r="E2352" s="1" t="s">
        <v>11962</v>
      </c>
      <c r="F2352" s="1"/>
      <c r="G2352" s="2">
        <v>559591978.08000004</v>
      </c>
      <c r="H2352" s="1" t="s">
        <v>19</v>
      </c>
      <c r="I2352" s="1" t="s">
        <v>20</v>
      </c>
      <c r="J2352" s="1" t="s">
        <v>11963</v>
      </c>
      <c r="K2352" s="1" t="s">
        <v>199</v>
      </c>
      <c r="L2352" s="1" t="s">
        <v>627</v>
      </c>
      <c r="M2352" s="1" t="s">
        <v>2708</v>
      </c>
      <c r="N2352" s="1" t="s">
        <v>2708</v>
      </c>
      <c r="O2352" t="str">
        <f t="shared" si="2605"/>
        <v>MYR</v>
      </c>
      <c r="P2352" t="str">
        <f t="shared" si="2609"/>
        <v>Group</v>
      </c>
      <c r="Q2352" t="str">
        <f t="shared" si="2609"/>
        <v>Inc</v>
      </c>
      <c r="R2352" t="str">
        <f t="shared" si="2609"/>
        <v/>
      </c>
      <c r="S2352" t="str">
        <f t="shared" si="2609"/>
        <v/>
      </c>
      <c r="T2352" t="str">
        <f t="shared" si="2609"/>
        <v/>
      </c>
      <c r="U2352" t="str">
        <f t="shared" si="2566"/>
        <v>MYR</v>
      </c>
      <c r="V2352" t="str">
        <f t="shared" ref="V2352:Z2352" si="2618">IF(LEN(P2352)&gt;0, U2352  &amp; " " &amp; P2352,"")</f>
        <v>MYR Group</v>
      </c>
      <c r="W2352" t="str">
        <f t="shared" si="2618"/>
        <v>MYR Group Inc</v>
      </c>
      <c r="X2352" t="str">
        <f t="shared" si="2618"/>
        <v/>
      </c>
      <c r="Y2352" t="str">
        <f t="shared" si="2618"/>
        <v/>
      </c>
      <c r="Z2352" t="str">
        <f t="shared" si="2618"/>
        <v/>
      </c>
      <c r="AB2352" t="str">
        <f t="shared" si="2568"/>
        <v>MYR Group Inc</v>
      </c>
      <c r="AC2352" t="str">
        <f t="shared" si="2569"/>
        <v>MYRG MYR MYR Group MYR Group Inc</v>
      </c>
      <c r="AD2352" t="str">
        <f t="shared" si="2570"/>
        <v>MYRG.OQ</v>
      </c>
      <c r="AE2352">
        <f t="shared" si="2571"/>
        <v>5.5135461144155601E-2</v>
      </c>
    </row>
    <row r="2353" spans="1:31" collapsed="1" x14ac:dyDescent="0.25">
      <c r="A2353" s="1" t="s">
        <v>11964</v>
      </c>
      <c r="B2353" s="1" t="s">
        <v>11965</v>
      </c>
      <c r="C2353" s="1" t="s">
        <v>16</v>
      </c>
      <c r="D2353" s="1" t="s">
        <v>11966</v>
      </c>
      <c r="E2353" s="1" t="s">
        <v>11967</v>
      </c>
      <c r="F2353" s="1"/>
      <c r="G2353" s="2">
        <v>558572797.15999997</v>
      </c>
      <c r="H2353" s="1" t="s">
        <v>19</v>
      </c>
      <c r="I2353" s="1" t="s">
        <v>20</v>
      </c>
      <c r="J2353" s="1" t="s">
        <v>11968</v>
      </c>
      <c r="K2353" s="1" t="s">
        <v>88</v>
      </c>
      <c r="L2353" s="1" t="s">
        <v>89</v>
      </c>
      <c r="M2353" s="1" t="s">
        <v>90</v>
      </c>
      <c r="N2353" s="1" t="s">
        <v>534</v>
      </c>
      <c r="O2353" t="str">
        <f t="shared" si="2605"/>
        <v>Extraction</v>
      </c>
      <c r="P2353" t="str">
        <f t="shared" si="2609"/>
        <v>Oil</v>
      </c>
      <c r="Q2353" t="str">
        <f t="shared" si="2609"/>
        <v>&amp;</v>
      </c>
      <c r="R2353" t="str">
        <f t="shared" si="2609"/>
        <v>Gas</v>
      </c>
      <c r="S2353" t="str">
        <f t="shared" si="2609"/>
        <v>Inc</v>
      </c>
      <c r="T2353" t="str">
        <f t="shared" si="2609"/>
        <v/>
      </c>
      <c r="U2353" t="str">
        <f t="shared" si="2566"/>
        <v>Extraction</v>
      </c>
      <c r="V2353" t="str">
        <f t="shared" ref="V2353:Z2353" si="2619">IF(LEN(P2353)&gt;0, U2353  &amp; " " &amp; P2353,"")</f>
        <v>Extraction Oil</v>
      </c>
      <c r="W2353" t="str">
        <f t="shared" si="2619"/>
        <v>Extraction Oil &amp;</v>
      </c>
      <c r="X2353" t="str">
        <f t="shared" si="2619"/>
        <v>Extraction Oil &amp; Gas</v>
      </c>
      <c r="Y2353" t="str">
        <f t="shared" si="2619"/>
        <v>Extraction Oil &amp; Gas Inc</v>
      </c>
      <c r="Z2353" t="str">
        <f t="shared" si="2619"/>
        <v/>
      </c>
      <c r="AB2353" t="str">
        <f t="shared" si="2568"/>
        <v>Extraction Oil &amp; Gas Inc</v>
      </c>
      <c r="AC2353" t="str">
        <f t="shared" si="2569"/>
        <v>XOG Extraction Extraction Oil Extraction Oil &amp; Extraction Oil &amp; Gas Extraction Oil &amp; Gas Inc</v>
      </c>
      <c r="AD2353" t="str">
        <f t="shared" si="2570"/>
        <v>XOG.OQ</v>
      </c>
      <c r="AE2353">
        <f t="shared" si="2571"/>
        <v>5.5035043317927405E-2</v>
      </c>
    </row>
    <row r="2354" spans="1:31" collapsed="1" x14ac:dyDescent="0.25">
      <c r="A2354" s="1" t="s">
        <v>11969</v>
      </c>
      <c r="B2354" s="1" t="s">
        <v>11970</v>
      </c>
      <c r="C2354" s="1" t="s">
        <v>16</v>
      </c>
      <c r="D2354" s="1" t="s">
        <v>11971</v>
      </c>
      <c r="E2354" s="1" t="s">
        <v>11972</v>
      </c>
      <c r="F2354" s="1"/>
      <c r="G2354" s="2">
        <v>558232038.55999994</v>
      </c>
      <c r="H2354" s="1" t="s">
        <v>19</v>
      </c>
      <c r="I2354" s="1" t="s">
        <v>20</v>
      </c>
      <c r="J2354" s="1" t="s">
        <v>11973</v>
      </c>
      <c r="K2354" s="1" t="s">
        <v>22</v>
      </c>
      <c r="L2354" s="1" t="s">
        <v>39</v>
      </c>
      <c r="M2354" s="1" t="s">
        <v>148</v>
      </c>
      <c r="N2354" s="1" t="s">
        <v>148</v>
      </c>
      <c r="O2354" t="str">
        <f t="shared" si="2605"/>
        <v>Infinera</v>
      </c>
      <c r="P2354" t="str">
        <f t="shared" si="2609"/>
        <v>Corp</v>
      </c>
      <c r="Q2354" t="str">
        <f t="shared" si="2609"/>
        <v/>
      </c>
      <c r="R2354" t="str">
        <f t="shared" si="2609"/>
        <v/>
      </c>
      <c r="S2354" t="str">
        <f t="shared" si="2609"/>
        <v/>
      </c>
      <c r="T2354" t="str">
        <f t="shared" si="2609"/>
        <v/>
      </c>
      <c r="U2354" t="str">
        <f t="shared" si="2566"/>
        <v>Infinera</v>
      </c>
      <c r="V2354" t="str">
        <f t="shared" ref="V2354:Z2354" si="2620">IF(LEN(P2354)&gt;0, U2354  &amp; " " &amp; P2354,"")</f>
        <v>Infinera Corp</v>
      </c>
      <c r="W2354" t="str">
        <f t="shared" si="2620"/>
        <v/>
      </c>
      <c r="X2354" t="str">
        <f t="shared" si="2620"/>
        <v/>
      </c>
      <c r="Y2354" t="str">
        <f t="shared" si="2620"/>
        <v/>
      </c>
      <c r="Z2354" t="str">
        <f t="shared" si="2620"/>
        <v/>
      </c>
      <c r="AB2354" t="str">
        <f t="shared" si="2568"/>
        <v>Infinera Corp</v>
      </c>
      <c r="AC2354" t="str">
        <f t="shared" si="2569"/>
        <v>INFN Infinera Infinera Corp</v>
      </c>
      <c r="AD2354" t="str">
        <f t="shared" si="2570"/>
        <v>INFN.OQ</v>
      </c>
      <c r="AE2354">
        <f t="shared" si="2571"/>
        <v>5.5001469065104301E-2</v>
      </c>
    </row>
    <row r="2355" spans="1:31" collapsed="1" x14ac:dyDescent="0.25">
      <c r="A2355" s="1" t="s">
        <v>11974</v>
      </c>
      <c r="B2355" s="1" t="s">
        <v>11975</v>
      </c>
      <c r="C2355" s="1" t="s">
        <v>55</v>
      </c>
      <c r="D2355" s="1" t="s">
        <v>11976</v>
      </c>
      <c r="E2355" s="1" t="s">
        <v>11977</v>
      </c>
      <c r="F2355" s="1"/>
      <c r="G2355" s="2">
        <v>558081813.19000006</v>
      </c>
      <c r="H2355" s="1" t="s">
        <v>19</v>
      </c>
      <c r="I2355" s="1" t="s">
        <v>20</v>
      </c>
      <c r="J2355" s="1" t="s">
        <v>11978</v>
      </c>
      <c r="K2355" s="1" t="s">
        <v>88</v>
      </c>
      <c r="L2355" s="1" t="s">
        <v>89</v>
      </c>
      <c r="M2355" s="1" t="s">
        <v>90</v>
      </c>
      <c r="N2355" s="1" t="s">
        <v>534</v>
      </c>
      <c r="O2355" t="str">
        <f t="shared" si="2605"/>
        <v>Denbury</v>
      </c>
      <c r="P2355" t="str">
        <f t="shared" si="2609"/>
        <v>Resources</v>
      </c>
      <c r="Q2355" t="str">
        <f t="shared" si="2609"/>
        <v>Inc</v>
      </c>
      <c r="R2355" t="str">
        <f t="shared" si="2609"/>
        <v/>
      </c>
      <c r="S2355" t="str">
        <f t="shared" si="2609"/>
        <v/>
      </c>
      <c r="T2355" t="str">
        <f t="shared" si="2609"/>
        <v/>
      </c>
      <c r="U2355" t="str">
        <f t="shared" si="2566"/>
        <v>Denbury</v>
      </c>
      <c r="V2355" t="str">
        <f t="shared" ref="V2355:Z2355" si="2621">IF(LEN(P2355)&gt;0, U2355  &amp; " " &amp; P2355,"")</f>
        <v>Denbury Resources</v>
      </c>
      <c r="W2355" t="str">
        <f t="shared" si="2621"/>
        <v>Denbury Resources Inc</v>
      </c>
      <c r="X2355" t="str">
        <f t="shared" si="2621"/>
        <v/>
      </c>
      <c r="Y2355" t="str">
        <f t="shared" si="2621"/>
        <v/>
      </c>
      <c r="Z2355" t="str">
        <f t="shared" si="2621"/>
        <v/>
      </c>
      <c r="AB2355" t="str">
        <f t="shared" si="2568"/>
        <v>Denbury Resources Inc</v>
      </c>
      <c r="AC2355" t="str">
        <f t="shared" si="2569"/>
        <v>DNR Denbury Denbury Resources Denbury Resources Inc</v>
      </c>
      <c r="AD2355" t="str">
        <f t="shared" si="2570"/>
        <v>DNR.N</v>
      </c>
      <c r="AE2355">
        <f t="shared" si="2571"/>
        <v>5.498666766448574E-2</v>
      </c>
    </row>
    <row r="2356" spans="1:31" collapsed="1" x14ac:dyDescent="0.25">
      <c r="A2356" s="1" t="s">
        <v>11979</v>
      </c>
      <c r="B2356" s="1" t="s">
        <v>11980</v>
      </c>
      <c r="C2356" s="1" t="s">
        <v>55</v>
      </c>
      <c r="D2356" s="1" t="s">
        <v>11981</v>
      </c>
      <c r="E2356" s="1" t="s">
        <v>11982</v>
      </c>
      <c r="F2356" s="1"/>
      <c r="G2356" s="2">
        <v>557638833.12</v>
      </c>
      <c r="H2356" s="1" t="s">
        <v>19</v>
      </c>
      <c r="I2356" s="1" t="s">
        <v>20</v>
      </c>
      <c r="J2356" s="1" t="s">
        <v>11983</v>
      </c>
      <c r="K2356" s="1" t="s">
        <v>30</v>
      </c>
      <c r="L2356" s="1" t="s">
        <v>256</v>
      </c>
      <c r="M2356" s="1" t="s">
        <v>2655</v>
      </c>
      <c r="N2356" s="1" t="s">
        <v>2656</v>
      </c>
      <c r="O2356" t="str">
        <f t="shared" si="2605"/>
        <v>Ethan</v>
      </c>
      <c r="P2356" t="str">
        <f t="shared" si="2609"/>
        <v>Allen</v>
      </c>
      <c r="Q2356" t="str">
        <f t="shared" si="2609"/>
        <v>Interiors</v>
      </c>
      <c r="R2356" t="str">
        <f t="shared" si="2609"/>
        <v>Inc</v>
      </c>
      <c r="S2356" t="str">
        <f t="shared" si="2609"/>
        <v/>
      </c>
      <c r="T2356" t="str">
        <f t="shared" si="2609"/>
        <v/>
      </c>
      <c r="U2356" t="str">
        <f t="shared" si="2566"/>
        <v>Ethan</v>
      </c>
      <c r="V2356" t="str">
        <f t="shared" ref="V2356:Z2356" si="2622">IF(LEN(P2356)&gt;0, U2356  &amp; " " &amp; P2356,"")</f>
        <v>Ethan Allen</v>
      </c>
      <c r="W2356" t="str">
        <f t="shared" si="2622"/>
        <v>Ethan Allen Interiors</v>
      </c>
      <c r="X2356" t="str">
        <f t="shared" si="2622"/>
        <v>Ethan Allen Interiors Inc</v>
      </c>
      <c r="Y2356" t="str">
        <f t="shared" si="2622"/>
        <v/>
      </c>
      <c r="Z2356" t="str">
        <f t="shared" si="2622"/>
        <v/>
      </c>
      <c r="AB2356" t="str">
        <f t="shared" si="2568"/>
        <v>Ethan Allen Interiors Inc</v>
      </c>
      <c r="AC2356" t="str">
        <f t="shared" si="2569"/>
        <v>ETH Ethan Ethan Allen Ethan Allen Interiors Ethan Allen Interiors Inc</v>
      </c>
      <c r="AD2356" t="str">
        <f t="shared" si="2570"/>
        <v>ETH.N</v>
      </c>
      <c r="AE2356">
        <f t="shared" si="2571"/>
        <v>5.4943021737821597E-2</v>
      </c>
    </row>
    <row r="2357" spans="1:31" collapsed="1" x14ac:dyDescent="0.25">
      <c r="A2357" s="1" t="s">
        <v>11984</v>
      </c>
      <c r="B2357" s="1" t="s">
        <v>11985</v>
      </c>
      <c r="C2357" s="1" t="s">
        <v>16</v>
      </c>
      <c r="D2357" s="1" t="s">
        <v>11986</v>
      </c>
      <c r="E2357" s="1" t="s">
        <v>11987</v>
      </c>
      <c r="F2357" s="1"/>
      <c r="G2357" s="2">
        <v>557614424.63999999</v>
      </c>
      <c r="H2357" s="1" t="s">
        <v>19</v>
      </c>
      <c r="I2357" s="1" t="s">
        <v>20</v>
      </c>
      <c r="J2357" s="1" t="s">
        <v>11988</v>
      </c>
      <c r="K2357" s="1" t="s">
        <v>67</v>
      </c>
      <c r="L2357" s="1" t="s">
        <v>154</v>
      </c>
      <c r="M2357" s="1" t="s">
        <v>239</v>
      </c>
      <c r="N2357" s="1" t="s">
        <v>240</v>
      </c>
      <c r="O2357" t="str">
        <f t="shared" si="2605"/>
        <v>Surmodics</v>
      </c>
      <c r="P2357" t="str">
        <f t="shared" si="2609"/>
        <v>Inc</v>
      </c>
      <c r="Q2357" t="str">
        <f t="shared" si="2609"/>
        <v/>
      </c>
      <c r="R2357" t="str">
        <f t="shared" si="2609"/>
        <v/>
      </c>
      <c r="S2357" t="str">
        <f t="shared" si="2609"/>
        <v/>
      </c>
      <c r="T2357" t="str">
        <f t="shared" si="2609"/>
        <v/>
      </c>
      <c r="U2357" t="str">
        <f t="shared" si="2566"/>
        <v>Surmodics</v>
      </c>
      <c r="V2357" t="str">
        <f t="shared" ref="V2357:Z2357" si="2623">IF(LEN(P2357)&gt;0, U2357  &amp; " " &amp; P2357,"")</f>
        <v>Surmodics Inc</v>
      </c>
      <c r="W2357" t="str">
        <f t="shared" si="2623"/>
        <v/>
      </c>
      <c r="X2357" t="str">
        <f t="shared" si="2623"/>
        <v/>
      </c>
      <c r="Y2357" t="str">
        <f t="shared" si="2623"/>
        <v/>
      </c>
      <c r="Z2357" t="str">
        <f t="shared" si="2623"/>
        <v/>
      </c>
      <c r="AB2357" t="str">
        <f t="shared" si="2568"/>
        <v>Surmodics Inc</v>
      </c>
      <c r="AC2357" t="str">
        <f t="shared" si="2569"/>
        <v>SRDX Surmodics Surmodics Inc</v>
      </c>
      <c r="AD2357" t="str">
        <f t="shared" si="2570"/>
        <v>SRDX.OQ</v>
      </c>
      <c r="AE2357">
        <f t="shared" si="2571"/>
        <v>5.4940616819857541E-2</v>
      </c>
    </row>
    <row r="2358" spans="1:31" collapsed="1" x14ac:dyDescent="0.25">
      <c r="A2358" s="1" t="s">
        <v>11989</v>
      </c>
      <c r="B2358" s="1" t="s">
        <v>11990</v>
      </c>
      <c r="C2358" s="1" t="s">
        <v>2669</v>
      </c>
      <c r="D2358" s="1" t="s">
        <v>11991</v>
      </c>
      <c r="E2358" s="1" t="s">
        <v>11992</v>
      </c>
      <c r="F2358" s="1"/>
      <c r="G2358" s="2">
        <v>554952865.25999999</v>
      </c>
      <c r="H2358" s="1" t="s">
        <v>19</v>
      </c>
      <c r="I2358" s="1" t="s">
        <v>20</v>
      </c>
      <c r="J2358" s="1" t="s">
        <v>11993</v>
      </c>
      <c r="K2358" s="1" t="s">
        <v>22</v>
      </c>
      <c r="L2358" s="1" t="s">
        <v>23</v>
      </c>
      <c r="M2358" s="1" t="s">
        <v>23</v>
      </c>
      <c r="N2358" s="1" t="s">
        <v>275</v>
      </c>
      <c r="O2358" t="str">
        <f t="shared" si="2605"/>
        <v>TechTarget</v>
      </c>
      <c r="P2358" t="str">
        <f t="shared" si="2609"/>
        <v>Inc</v>
      </c>
      <c r="Q2358" t="str">
        <f t="shared" si="2609"/>
        <v/>
      </c>
      <c r="R2358" t="str">
        <f t="shared" si="2609"/>
        <v/>
      </c>
      <c r="S2358" t="str">
        <f t="shared" si="2609"/>
        <v/>
      </c>
      <c r="T2358" t="str">
        <f t="shared" si="2609"/>
        <v/>
      </c>
      <c r="U2358" t="str">
        <f t="shared" si="2566"/>
        <v>TechTarget</v>
      </c>
      <c r="V2358" t="str">
        <f t="shared" ref="V2358:Z2358" si="2624">IF(LEN(P2358)&gt;0, U2358  &amp; " " &amp; P2358,"")</f>
        <v>TechTarget Inc</v>
      </c>
      <c r="W2358" t="str">
        <f t="shared" si="2624"/>
        <v/>
      </c>
      <c r="X2358" t="str">
        <f t="shared" si="2624"/>
        <v/>
      </c>
      <c r="Y2358" t="str">
        <f t="shared" si="2624"/>
        <v/>
      </c>
      <c r="Z2358" t="str">
        <f t="shared" si="2624"/>
        <v/>
      </c>
      <c r="AB2358" t="str">
        <f t="shared" si="2568"/>
        <v>TechTarget Inc</v>
      </c>
      <c r="AC2358" t="str">
        <f t="shared" si="2569"/>
        <v>TTGT TechTarget TechTarget Inc</v>
      </c>
      <c r="AD2358" t="str">
        <f t="shared" si="2570"/>
        <v>TTGT.OQ</v>
      </c>
      <c r="AE2358">
        <f t="shared" si="2571"/>
        <v>5.4678378779415372E-2</v>
      </c>
    </row>
    <row r="2359" spans="1:31" collapsed="1" x14ac:dyDescent="0.25">
      <c r="A2359" s="1" t="s">
        <v>11994</v>
      </c>
      <c r="B2359" s="1" t="s">
        <v>11995</v>
      </c>
      <c r="C2359" s="1" t="s">
        <v>55</v>
      </c>
      <c r="D2359" s="1" t="s">
        <v>11996</v>
      </c>
      <c r="E2359" s="1" t="s">
        <v>11997</v>
      </c>
      <c r="F2359" s="1"/>
      <c r="G2359" s="2">
        <v>554920020.48000002</v>
      </c>
      <c r="H2359" s="1" t="s">
        <v>19</v>
      </c>
      <c r="I2359" s="1" t="s">
        <v>20</v>
      </c>
      <c r="J2359" s="1" t="s">
        <v>11998</v>
      </c>
      <c r="K2359" s="1" t="s">
        <v>323</v>
      </c>
      <c r="L2359" s="1" t="s">
        <v>1569</v>
      </c>
      <c r="M2359" s="1" t="s">
        <v>4939</v>
      </c>
      <c r="N2359" s="1" t="s">
        <v>4940</v>
      </c>
      <c r="O2359" t="str">
        <f t="shared" si="2605"/>
        <v>Resolute</v>
      </c>
      <c r="P2359" t="str">
        <f t="shared" si="2609"/>
        <v>Forest</v>
      </c>
      <c r="Q2359" t="str">
        <f t="shared" si="2609"/>
        <v>Products</v>
      </c>
      <c r="R2359" t="str">
        <f t="shared" si="2609"/>
        <v>Inc</v>
      </c>
      <c r="S2359" t="str">
        <f t="shared" si="2609"/>
        <v/>
      </c>
      <c r="T2359" t="str">
        <f t="shared" si="2609"/>
        <v/>
      </c>
      <c r="U2359" t="str">
        <f t="shared" si="2566"/>
        <v>Resolute</v>
      </c>
      <c r="V2359" t="str">
        <f t="shared" ref="V2359:Z2359" si="2625">IF(LEN(P2359)&gt;0, U2359  &amp; " " &amp; P2359,"")</f>
        <v>Resolute Forest</v>
      </c>
      <c r="W2359" t="str">
        <f t="shared" si="2625"/>
        <v>Resolute Forest Products</v>
      </c>
      <c r="X2359" t="str">
        <f t="shared" si="2625"/>
        <v>Resolute Forest Products Inc</v>
      </c>
      <c r="Y2359" t="str">
        <f t="shared" si="2625"/>
        <v/>
      </c>
      <c r="Z2359" t="str">
        <f t="shared" si="2625"/>
        <v/>
      </c>
      <c r="AB2359" t="str">
        <f t="shared" si="2568"/>
        <v>Resolute Forest Products Inc</v>
      </c>
      <c r="AC2359" t="str">
        <f t="shared" si="2569"/>
        <v>RFP Resolute Resolute Forest Resolute Forest Products Resolute Forest Products Inc</v>
      </c>
      <c r="AD2359" t="str">
        <f t="shared" si="2570"/>
        <v>RFP.N</v>
      </c>
      <c r="AE2359">
        <f t="shared" si="2571"/>
        <v>5.4675142649945309E-2</v>
      </c>
    </row>
    <row r="2360" spans="1:31" collapsed="1" x14ac:dyDescent="0.25">
      <c r="A2360" s="1" t="s">
        <v>11999</v>
      </c>
      <c r="B2360" s="1" t="s">
        <v>12000</v>
      </c>
      <c r="C2360" s="1" t="s">
        <v>2199</v>
      </c>
      <c r="D2360" s="1" t="s">
        <v>12001</v>
      </c>
      <c r="E2360" s="1" t="s">
        <v>12002</v>
      </c>
      <c r="F2360" s="1"/>
      <c r="G2360" s="2">
        <v>554787057</v>
      </c>
      <c r="H2360" s="1" t="s">
        <v>19</v>
      </c>
      <c r="I2360" s="1" t="s">
        <v>20</v>
      </c>
      <c r="J2360" s="1" t="s">
        <v>12003</v>
      </c>
      <c r="K2360" s="1" t="s">
        <v>199</v>
      </c>
      <c r="L2360" s="1" t="s">
        <v>293</v>
      </c>
      <c r="M2360" s="1" t="s">
        <v>294</v>
      </c>
      <c r="N2360" s="1" t="s">
        <v>418</v>
      </c>
      <c r="O2360" t="str">
        <f t="shared" si="2605"/>
        <v>Cryoport</v>
      </c>
      <c r="P2360" t="str">
        <f t="shared" si="2609"/>
        <v>Inc</v>
      </c>
      <c r="Q2360" t="str">
        <f t="shared" si="2609"/>
        <v/>
      </c>
      <c r="R2360" t="str">
        <f t="shared" si="2609"/>
        <v/>
      </c>
      <c r="S2360" t="str">
        <f t="shared" si="2609"/>
        <v/>
      </c>
      <c r="T2360" t="str">
        <f t="shared" si="2609"/>
        <v/>
      </c>
      <c r="U2360" t="str">
        <f t="shared" si="2566"/>
        <v>Cryoport</v>
      </c>
      <c r="V2360" t="str">
        <f t="shared" ref="V2360:Z2360" si="2626">IF(LEN(P2360)&gt;0, U2360  &amp; " " &amp; P2360,"")</f>
        <v>Cryoport Inc</v>
      </c>
      <c r="W2360" t="str">
        <f t="shared" si="2626"/>
        <v/>
      </c>
      <c r="X2360" t="str">
        <f t="shared" si="2626"/>
        <v/>
      </c>
      <c r="Y2360" t="str">
        <f t="shared" si="2626"/>
        <v/>
      </c>
      <c r="Z2360" t="str">
        <f t="shared" si="2626"/>
        <v/>
      </c>
      <c r="AB2360" t="str">
        <f t="shared" si="2568"/>
        <v>Cryoport Inc</v>
      </c>
      <c r="AC2360" t="str">
        <f t="shared" si="2569"/>
        <v>CYRX Cryoport Cryoport Inc</v>
      </c>
      <c r="AD2360" t="str">
        <f t="shared" si="2570"/>
        <v>CYRX.OQ</v>
      </c>
      <c r="AE2360">
        <f t="shared" si="2571"/>
        <v>5.4662042028291856E-2</v>
      </c>
    </row>
    <row r="2361" spans="1:31" collapsed="1" x14ac:dyDescent="0.25">
      <c r="A2361" s="1" t="s">
        <v>12004</v>
      </c>
      <c r="B2361" s="1" t="s">
        <v>12005</v>
      </c>
      <c r="C2361" s="1" t="s">
        <v>16</v>
      </c>
      <c r="D2361" s="1" t="s">
        <v>12006</v>
      </c>
      <c r="E2361" s="1" t="s">
        <v>12007</v>
      </c>
      <c r="F2361" s="1"/>
      <c r="G2361" s="2">
        <v>554246370</v>
      </c>
      <c r="H2361" s="1" t="s">
        <v>19</v>
      </c>
      <c r="I2361" s="1" t="s">
        <v>20</v>
      </c>
      <c r="J2361" s="1" t="s">
        <v>12008</v>
      </c>
      <c r="K2361" s="1" t="s">
        <v>22</v>
      </c>
      <c r="L2361" s="1" t="s">
        <v>39</v>
      </c>
      <c r="M2361" s="1" t="s">
        <v>148</v>
      </c>
      <c r="N2361" s="1" t="s">
        <v>148</v>
      </c>
      <c r="O2361" t="str">
        <f t="shared" si="2605"/>
        <v>NAPCO</v>
      </c>
      <c r="P2361" t="str">
        <f t="shared" si="2609"/>
        <v>Security</v>
      </c>
      <c r="Q2361" t="str">
        <f t="shared" si="2609"/>
        <v>Technologies</v>
      </c>
      <c r="R2361" t="str">
        <f t="shared" si="2609"/>
        <v>Inc</v>
      </c>
      <c r="S2361" t="str">
        <f t="shared" si="2609"/>
        <v/>
      </c>
      <c r="T2361" t="str">
        <f t="shared" si="2609"/>
        <v/>
      </c>
      <c r="U2361" t="str">
        <f t="shared" si="2566"/>
        <v>NAPCO</v>
      </c>
      <c r="V2361" t="str">
        <f t="shared" ref="V2361:Z2361" si="2627">IF(LEN(P2361)&gt;0, U2361  &amp; " " &amp; P2361,"")</f>
        <v>NAPCO Security</v>
      </c>
      <c r="W2361" t="str">
        <f t="shared" si="2627"/>
        <v>NAPCO Security Technologies</v>
      </c>
      <c r="X2361" t="str">
        <f t="shared" si="2627"/>
        <v>NAPCO Security Technologies Inc</v>
      </c>
      <c r="Y2361" t="str">
        <f t="shared" si="2627"/>
        <v/>
      </c>
      <c r="Z2361" t="str">
        <f t="shared" si="2627"/>
        <v/>
      </c>
      <c r="AB2361" t="str">
        <f t="shared" si="2568"/>
        <v>NAPCO Security Technologies Inc</v>
      </c>
      <c r="AC2361" t="str">
        <f t="shared" si="2569"/>
        <v>NSSC NAPCO NAPCO Security NAPCO Security Technologies NAPCO Security Technologies Inc</v>
      </c>
      <c r="AD2361" t="str">
        <f t="shared" si="2570"/>
        <v>NSSC.OQ</v>
      </c>
      <c r="AE2361">
        <f t="shared" si="2571"/>
        <v>5.4608769236244449E-2</v>
      </c>
    </row>
    <row r="2362" spans="1:31" collapsed="1" x14ac:dyDescent="0.25">
      <c r="A2362" s="1" t="s">
        <v>12009</v>
      </c>
      <c r="B2362" s="1" t="s">
        <v>12010</v>
      </c>
      <c r="C2362" s="1" t="s">
        <v>16</v>
      </c>
      <c r="D2362" s="1" t="s">
        <v>12011</v>
      </c>
      <c r="E2362" s="1" t="s">
        <v>12012</v>
      </c>
      <c r="F2362" s="1"/>
      <c r="G2362" s="2">
        <v>552440228.53999996</v>
      </c>
      <c r="H2362" s="1" t="s">
        <v>19</v>
      </c>
      <c r="I2362" s="1" t="s">
        <v>20</v>
      </c>
      <c r="J2362" s="1" t="s">
        <v>12013</v>
      </c>
      <c r="K2362" s="1" t="s">
        <v>323</v>
      </c>
      <c r="L2362" s="1" t="s">
        <v>1197</v>
      </c>
      <c r="M2362" s="1" t="s">
        <v>1198</v>
      </c>
      <c r="N2362" s="1" t="s">
        <v>2761</v>
      </c>
      <c r="O2362" t="str">
        <f t="shared" si="2605"/>
        <v>Century</v>
      </c>
      <c r="P2362" t="str">
        <f t="shared" si="2609"/>
        <v>Aluminum</v>
      </c>
      <c r="Q2362" t="str">
        <f t="shared" si="2609"/>
        <v>Co</v>
      </c>
      <c r="R2362" t="str">
        <f t="shared" si="2609"/>
        <v/>
      </c>
      <c r="S2362" t="str">
        <f t="shared" si="2609"/>
        <v/>
      </c>
      <c r="T2362" t="str">
        <f t="shared" si="2609"/>
        <v/>
      </c>
      <c r="U2362" t="str">
        <f t="shared" si="2566"/>
        <v>Century</v>
      </c>
      <c r="V2362" t="str">
        <f t="shared" ref="V2362:Z2362" si="2628">IF(LEN(P2362)&gt;0, U2362  &amp; " " &amp; P2362,"")</f>
        <v>Century Aluminum</v>
      </c>
      <c r="W2362" t="str">
        <f t="shared" si="2628"/>
        <v>Century Aluminum Co</v>
      </c>
      <c r="X2362" t="str">
        <f t="shared" si="2628"/>
        <v/>
      </c>
      <c r="Y2362" t="str">
        <f t="shared" si="2628"/>
        <v/>
      </c>
      <c r="Z2362" t="str">
        <f t="shared" si="2628"/>
        <v/>
      </c>
      <c r="AB2362" t="str">
        <f t="shared" si="2568"/>
        <v>Century Aluminum Co</v>
      </c>
      <c r="AC2362" t="str">
        <f t="shared" si="2569"/>
        <v>CENX Century Century Aluminum Century Aluminum Co</v>
      </c>
      <c r="AD2362" t="str">
        <f t="shared" si="2570"/>
        <v>CENX.OQ</v>
      </c>
      <c r="AE2362">
        <f t="shared" si="2571"/>
        <v>5.4430813786221111E-2</v>
      </c>
    </row>
    <row r="2363" spans="1:31" collapsed="1" x14ac:dyDescent="0.25">
      <c r="A2363" s="1" t="s">
        <v>12014</v>
      </c>
      <c r="B2363" s="1" t="s">
        <v>12015</v>
      </c>
      <c r="C2363" s="1" t="s">
        <v>55</v>
      </c>
      <c r="D2363" s="1" t="s">
        <v>12016</v>
      </c>
      <c r="E2363" s="1" t="s">
        <v>12017</v>
      </c>
      <c r="F2363" s="1"/>
      <c r="G2363" s="2">
        <v>550805922.63</v>
      </c>
      <c r="H2363" s="1" t="s">
        <v>19</v>
      </c>
      <c r="I2363" s="1" t="s">
        <v>20</v>
      </c>
      <c r="J2363" s="1" t="s">
        <v>12018</v>
      </c>
      <c r="K2363" s="1" t="s">
        <v>323</v>
      </c>
      <c r="L2363" s="1" t="s">
        <v>1197</v>
      </c>
      <c r="M2363" s="1" t="s">
        <v>1198</v>
      </c>
      <c r="N2363" s="1" t="s">
        <v>2051</v>
      </c>
      <c r="O2363" t="str">
        <f t="shared" si="2605"/>
        <v>McEwen</v>
      </c>
      <c r="P2363" t="str">
        <f t="shared" si="2609"/>
        <v>Mining</v>
      </c>
      <c r="Q2363" t="str">
        <f t="shared" si="2609"/>
        <v>Inc</v>
      </c>
      <c r="R2363" t="str">
        <f t="shared" si="2609"/>
        <v/>
      </c>
      <c r="S2363" t="str">
        <f t="shared" si="2609"/>
        <v/>
      </c>
      <c r="T2363" t="str">
        <f t="shared" si="2609"/>
        <v/>
      </c>
      <c r="U2363" t="str">
        <f t="shared" si="2566"/>
        <v>McEwen</v>
      </c>
      <c r="V2363" t="str">
        <f t="shared" ref="V2363:Z2363" si="2629">IF(LEN(P2363)&gt;0, U2363  &amp; " " &amp; P2363,"")</f>
        <v>McEwen Mining</v>
      </c>
      <c r="W2363" t="str">
        <f t="shared" si="2629"/>
        <v>McEwen Mining Inc</v>
      </c>
      <c r="X2363" t="str">
        <f t="shared" si="2629"/>
        <v/>
      </c>
      <c r="Y2363" t="str">
        <f t="shared" si="2629"/>
        <v/>
      </c>
      <c r="Z2363" t="str">
        <f t="shared" si="2629"/>
        <v/>
      </c>
      <c r="AB2363" t="str">
        <f t="shared" si="2568"/>
        <v>McEwen Mining Inc</v>
      </c>
      <c r="AC2363" t="str">
        <f t="shared" si="2569"/>
        <v>MUX McEwen McEwen Mining McEwen Mining Inc</v>
      </c>
      <c r="AD2363" t="str">
        <f t="shared" si="2570"/>
        <v>MUX.N</v>
      </c>
      <c r="AE2363">
        <f t="shared" si="2571"/>
        <v>5.4269788943964378E-2</v>
      </c>
    </row>
    <row r="2364" spans="1:31" collapsed="1" x14ac:dyDescent="0.25">
      <c r="A2364" s="1" t="s">
        <v>12019</v>
      </c>
      <c r="B2364" s="1" t="s">
        <v>12020</v>
      </c>
      <c r="C2364" s="1" t="s">
        <v>16</v>
      </c>
      <c r="D2364" s="1" t="s">
        <v>12021</v>
      </c>
      <c r="E2364" s="1" t="s">
        <v>12022</v>
      </c>
      <c r="F2364" s="1"/>
      <c r="G2364" s="2">
        <v>550661068.44000006</v>
      </c>
      <c r="H2364" s="1" t="s">
        <v>19</v>
      </c>
      <c r="I2364" s="1" t="s">
        <v>20</v>
      </c>
      <c r="J2364" s="1" t="s">
        <v>12023</v>
      </c>
      <c r="K2364" s="1" t="s">
        <v>67</v>
      </c>
      <c r="L2364" s="1" t="s">
        <v>68</v>
      </c>
      <c r="M2364" s="1" t="s">
        <v>424</v>
      </c>
      <c r="N2364" s="1" t="s">
        <v>424</v>
      </c>
      <c r="O2364" t="str">
        <f t="shared" si="2605"/>
        <v>Cytokinetics</v>
      </c>
      <c r="P2364" t="str">
        <f t="shared" si="2609"/>
        <v>Inc</v>
      </c>
      <c r="Q2364" t="str">
        <f t="shared" si="2609"/>
        <v/>
      </c>
      <c r="R2364" t="str">
        <f t="shared" si="2609"/>
        <v/>
      </c>
      <c r="S2364" t="str">
        <f t="shared" si="2609"/>
        <v/>
      </c>
      <c r="T2364" t="str">
        <f t="shared" si="2609"/>
        <v/>
      </c>
      <c r="U2364" t="str">
        <f t="shared" si="2566"/>
        <v>Cytokinetics</v>
      </c>
      <c r="V2364" t="str">
        <f t="shared" ref="V2364:Z2364" si="2630">IF(LEN(P2364)&gt;0, U2364  &amp; " " &amp; P2364,"")</f>
        <v>Cytokinetics Inc</v>
      </c>
      <c r="W2364" t="str">
        <f t="shared" si="2630"/>
        <v/>
      </c>
      <c r="X2364" t="str">
        <f t="shared" si="2630"/>
        <v/>
      </c>
      <c r="Y2364" t="str">
        <f t="shared" si="2630"/>
        <v/>
      </c>
      <c r="Z2364" t="str">
        <f t="shared" si="2630"/>
        <v/>
      </c>
      <c r="AB2364" t="str">
        <f t="shared" si="2568"/>
        <v>Cytokinetics Inc</v>
      </c>
      <c r="AC2364" t="str">
        <f t="shared" si="2569"/>
        <v>CYTK Cytokinetics Cytokinetics Inc</v>
      </c>
      <c r="AD2364" t="str">
        <f t="shared" si="2570"/>
        <v>CYTK.OQ</v>
      </c>
      <c r="AE2364">
        <f t="shared" si="2571"/>
        <v>5.4255516754803057E-2</v>
      </c>
    </row>
    <row r="2365" spans="1:31" collapsed="1" x14ac:dyDescent="0.25">
      <c r="A2365" s="1" t="s">
        <v>12024</v>
      </c>
      <c r="B2365" s="1" t="s">
        <v>12025</v>
      </c>
      <c r="C2365" s="1" t="s">
        <v>2721</v>
      </c>
      <c r="D2365" s="1" t="s">
        <v>12026</v>
      </c>
      <c r="E2365" s="1" t="s">
        <v>12027</v>
      </c>
      <c r="F2365" s="1"/>
      <c r="G2365" s="2">
        <v>550291943.20000005</v>
      </c>
      <c r="H2365" s="1" t="s">
        <v>19</v>
      </c>
      <c r="I2365" s="1" t="s">
        <v>20</v>
      </c>
      <c r="J2365" s="1" t="s">
        <v>12028</v>
      </c>
      <c r="K2365" s="1" t="s">
        <v>59</v>
      </c>
      <c r="L2365" s="1" t="s">
        <v>1048</v>
      </c>
      <c r="M2365" s="1" t="s">
        <v>1048</v>
      </c>
      <c r="N2365" s="1" t="s">
        <v>12029</v>
      </c>
      <c r="O2365" t="str">
        <f t="shared" si="2605"/>
        <v>HQDA</v>
      </c>
      <c r="P2365" t="str">
        <f t="shared" si="2609"/>
        <v>Elderly</v>
      </c>
      <c r="Q2365" t="str">
        <f t="shared" si="2609"/>
        <v>Life</v>
      </c>
      <c r="R2365" t="str">
        <f t="shared" si="2609"/>
        <v>Network</v>
      </c>
      <c r="S2365" t="str">
        <f t="shared" si="2609"/>
        <v>Corp</v>
      </c>
      <c r="T2365" t="str">
        <f t="shared" si="2609"/>
        <v/>
      </c>
      <c r="U2365" t="str">
        <f t="shared" si="2566"/>
        <v>HQDA</v>
      </c>
      <c r="V2365" t="str">
        <f t="shared" ref="V2365:Z2365" si="2631">IF(LEN(P2365)&gt;0, U2365  &amp; " " &amp; P2365,"")</f>
        <v>HQDA Elderly</v>
      </c>
      <c r="W2365" t="str">
        <f t="shared" si="2631"/>
        <v>HQDA Elderly Life</v>
      </c>
      <c r="X2365" t="str">
        <f t="shared" si="2631"/>
        <v>HQDA Elderly Life Network</v>
      </c>
      <c r="Y2365" t="str">
        <f t="shared" si="2631"/>
        <v>HQDA Elderly Life Network Corp</v>
      </c>
      <c r="Z2365" t="str">
        <f t="shared" si="2631"/>
        <v/>
      </c>
      <c r="AB2365" t="str">
        <f t="shared" si="2568"/>
        <v>HQDA Elderly Life Network Corp</v>
      </c>
      <c r="AC2365" t="str">
        <f t="shared" si="2569"/>
        <v>HQDA HQDA HQDA Elderly HQDA Elderly Life HQDA Elderly Life Network HQDA Elderly Life Network Corp</v>
      </c>
      <c r="AD2365" t="str">
        <f t="shared" si="2570"/>
        <v>HQDA.PK</v>
      </c>
      <c r="AE2365">
        <f t="shared" si="2571"/>
        <v>5.4219147594549592E-2</v>
      </c>
    </row>
    <row r="2366" spans="1:31" collapsed="1" x14ac:dyDescent="0.25">
      <c r="A2366" s="1" t="s">
        <v>12030</v>
      </c>
      <c r="B2366" s="1" t="s">
        <v>12031</v>
      </c>
      <c r="C2366" s="1" t="s">
        <v>16</v>
      </c>
      <c r="D2366" s="1" t="s">
        <v>12032</v>
      </c>
      <c r="E2366" s="1" t="s">
        <v>12033</v>
      </c>
      <c r="F2366" s="1"/>
      <c r="G2366" s="2">
        <v>549267714.45000005</v>
      </c>
      <c r="H2366" s="1" t="s">
        <v>19</v>
      </c>
      <c r="I2366" s="1" t="s">
        <v>20</v>
      </c>
      <c r="J2366" s="1" t="s">
        <v>12034</v>
      </c>
      <c r="K2366" s="1" t="s">
        <v>22</v>
      </c>
      <c r="L2366" s="1" t="s">
        <v>39</v>
      </c>
      <c r="M2366" s="1" t="s">
        <v>187</v>
      </c>
      <c r="N2366" s="1" t="s">
        <v>898</v>
      </c>
      <c r="O2366" t="str">
        <f t="shared" si="2605"/>
        <v>Photronics</v>
      </c>
      <c r="P2366" t="str">
        <f t="shared" si="2609"/>
        <v>Inc</v>
      </c>
      <c r="Q2366" t="str">
        <f t="shared" si="2609"/>
        <v/>
      </c>
      <c r="R2366" t="str">
        <f t="shared" si="2609"/>
        <v/>
      </c>
      <c r="S2366" t="str">
        <f t="shared" si="2609"/>
        <v/>
      </c>
      <c r="T2366" t="str">
        <f t="shared" si="2609"/>
        <v/>
      </c>
      <c r="U2366" t="str">
        <f t="shared" si="2566"/>
        <v>Photronics</v>
      </c>
      <c r="V2366" t="str">
        <f t="shared" ref="V2366:Z2366" si="2632">IF(LEN(P2366)&gt;0, U2366  &amp; " " &amp; P2366,"")</f>
        <v>Photronics Inc</v>
      </c>
      <c r="W2366" t="str">
        <f t="shared" si="2632"/>
        <v/>
      </c>
      <c r="X2366" t="str">
        <f t="shared" si="2632"/>
        <v/>
      </c>
      <c r="Y2366" t="str">
        <f t="shared" si="2632"/>
        <v/>
      </c>
      <c r="Z2366" t="str">
        <f t="shared" si="2632"/>
        <v/>
      </c>
      <c r="AB2366" t="str">
        <f t="shared" si="2568"/>
        <v>Photronics Inc</v>
      </c>
      <c r="AC2366" t="str">
        <f t="shared" si="2569"/>
        <v>PLAB Photronics Photronics Inc</v>
      </c>
      <c r="AD2366" t="str">
        <f t="shared" si="2570"/>
        <v>PLAB.OQ</v>
      </c>
      <c r="AE2366">
        <f t="shared" si="2571"/>
        <v>5.4118232415882976E-2</v>
      </c>
    </row>
    <row r="2367" spans="1:31" collapsed="1" x14ac:dyDescent="0.25">
      <c r="A2367" s="1" t="s">
        <v>12035</v>
      </c>
      <c r="B2367" s="1" t="s">
        <v>12036</v>
      </c>
      <c r="C2367" s="1" t="s">
        <v>2669</v>
      </c>
      <c r="D2367" s="1" t="s">
        <v>12037</v>
      </c>
      <c r="E2367" s="1" t="s">
        <v>12038</v>
      </c>
      <c r="F2367" s="1"/>
      <c r="G2367" s="2">
        <v>548856877.08000004</v>
      </c>
      <c r="H2367" s="1" t="s">
        <v>19</v>
      </c>
      <c r="I2367" s="1" t="s">
        <v>20</v>
      </c>
      <c r="J2367" s="1" t="s">
        <v>12039</v>
      </c>
      <c r="K2367" s="1" t="s">
        <v>67</v>
      </c>
      <c r="L2367" s="1" t="s">
        <v>154</v>
      </c>
      <c r="M2367" s="1" t="s">
        <v>239</v>
      </c>
      <c r="N2367" s="1" t="s">
        <v>317</v>
      </c>
      <c r="O2367" t="str">
        <f t="shared" si="2605"/>
        <v>Transmedics</v>
      </c>
      <c r="P2367" t="str">
        <f t="shared" si="2609"/>
        <v>Group</v>
      </c>
      <c r="Q2367" t="str">
        <f t="shared" si="2609"/>
        <v>Inc</v>
      </c>
      <c r="R2367" t="str">
        <f t="shared" si="2609"/>
        <v/>
      </c>
      <c r="S2367" t="str">
        <f t="shared" si="2609"/>
        <v/>
      </c>
      <c r="T2367" t="str">
        <f t="shared" si="2609"/>
        <v/>
      </c>
      <c r="U2367" t="str">
        <f t="shared" si="2566"/>
        <v>Transmedics</v>
      </c>
      <c r="V2367" t="str">
        <f t="shared" ref="V2367:Z2367" si="2633">IF(LEN(P2367)&gt;0, U2367  &amp; " " &amp; P2367,"")</f>
        <v>Transmedics Group</v>
      </c>
      <c r="W2367" t="str">
        <f t="shared" si="2633"/>
        <v>Transmedics Group Inc</v>
      </c>
      <c r="X2367" t="str">
        <f t="shared" si="2633"/>
        <v/>
      </c>
      <c r="Y2367" t="str">
        <f t="shared" si="2633"/>
        <v/>
      </c>
      <c r="Z2367" t="str">
        <f t="shared" si="2633"/>
        <v/>
      </c>
      <c r="AB2367" t="str">
        <f t="shared" si="2568"/>
        <v>Transmedics Group Inc</v>
      </c>
      <c r="AC2367" t="str">
        <f t="shared" si="2569"/>
        <v>TMDX Transmedics Transmedics Group Transmedics Group Inc</v>
      </c>
      <c r="AD2367" t="str">
        <f t="shared" si="2570"/>
        <v>TMDX.OQ</v>
      </c>
      <c r="AE2367">
        <f t="shared" si="2571"/>
        <v>5.407775344417233E-2</v>
      </c>
    </row>
    <row r="2368" spans="1:31" collapsed="1" x14ac:dyDescent="0.25">
      <c r="A2368" s="1" t="s">
        <v>12040</v>
      </c>
      <c r="B2368" s="1" t="s">
        <v>12041</v>
      </c>
      <c r="C2368" s="1" t="s">
        <v>55</v>
      </c>
      <c r="D2368" s="1" t="s">
        <v>12042</v>
      </c>
      <c r="E2368" s="1" t="s">
        <v>12043</v>
      </c>
      <c r="F2368" s="1"/>
      <c r="G2368" s="2">
        <v>548272880.03999996</v>
      </c>
      <c r="H2368" s="1" t="s">
        <v>19</v>
      </c>
      <c r="I2368" s="1" t="s">
        <v>20</v>
      </c>
      <c r="J2368" s="1" t="s">
        <v>12044</v>
      </c>
      <c r="K2368" s="1" t="s">
        <v>199</v>
      </c>
      <c r="L2368" s="1" t="s">
        <v>200</v>
      </c>
      <c r="M2368" s="1" t="s">
        <v>477</v>
      </c>
      <c r="N2368" s="1" t="s">
        <v>478</v>
      </c>
      <c r="O2368" t="str">
        <f t="shared" si="2605"/>
        <v>Manitowoc</v>
      </c>
      <c r="P2368" t="str">
        <f t="shared" si="2609"/>
        <v>Company</v>
      </c>
      <c r="Q2368" t="str">
        <f t="shared" si="2609"/>
        <v>Inc</v>
      </c>
      <c r="R2368" t="str">
        <f t="shared" si="2609"/>
        <v/>
      </c>
      <c r="S2368" t="str">
        <f t="shared" si="2609"/>
        <v/>
      </c>
      <c r="T2368" t="str">
        <f t="shared" si="2609"/>
        <v/>
      </c>
      <c r="U2368" t="str">
        <f t="shared" si="2566"/>
        <v>Manitowoc</v>
      </c>
      <c r="V2368" t="str">
        <f t="shared" ref="V2368:Z2368" si="2634">IF(LEN(P2368)&gt;0, U2368  &amp; " " &amp; P2368,"")</f>
        <v>Manitowoc Company</v>
      </c>
      <c r="W2368" t="str">
        <f t="shared" si="2634"/>
        <v>Manitowoc Company Inc</v>
      </c>
      <c r="X2368" t="str">
        <f t="shared" si="2634"/>
        <v/>
      </c>
      <c r="Y2368" t="str">
        <f t="shared" si="2634"/>
        <v/>
      </c>
      <c r="Z2368" t="str">
        <f t="shared" si="2634"/>
        <v/>
      </c>
      <c r="AB2368" t="str">
        <f t="shared" si="2568"/>
        <v>Manitowoc Company Inc</v>
      </c>
      <c r="AC2368" t="str">
        <f t="shared" si="2569"/>
        <v>MTW Manitowoc Manitowoc Company Manitowoc Company Inc</v>
      </c>
      <c r="AD2368" t="str">
        <f t="shared" si="2570"/>
        <v>MTW.N</v>
      </c>
      <c r="AE2368">
        <f t="shared" si="2571"/>
        <v>5.4020213401840593E-2</v>
      </c>
    </row>
    <row r="2369" spans="1:31" collapsed="1" x14ac:dyDescent="0.25">
      <c r="A2369" s="1" t="s">
        <v>12045</v>
      </c>
      <c r="B2369" s="1" t="s">
        <v>12046</v>
      </c>
      <c r="C2369" s="1" t="s">
        <v>16</v>
      </c>
      <c r="D2369" s="1" t="s">
        <v>12047</v>
      </c>
      <c r="E2369" s="1" t="s">
        <v>12048</v>
      </c>
      <c r="F2369" s="1"/>
      <c r="G2369" s="2">
        <v>547804045.71000004</v>
      </c>
      <c r="H2369" s="1" t="s">
        <v>19</v>
      </c>
      <c r="I2369" s="1" t="s">
        <v>20</v>
      </c>
      <c r="J2369" s="1" t="s">
        <v>12049</v>
      </c>
      <c r="K2369" s="1" t="s">
        <v>59</v>
      </c>
      <c r="L2369" s="1" t="s">
        <v>80</v>
      </c>
      <c r="M2369" s="1" t="s">
        <v>81</v>
      </c>
      <c r="N2369" s="1" t="s">
        <v>82</v>
      </c>
      <c r="O2369" t="str">
        <f t="shared" si="2605"/>
        <v>Peapack-Gladstone</v>
      </c>
      <c r="P2369" t="str">
        <f t="shared" si="2609"/>
        <v>Financial</v>
      </c>
      <c r="Q2369" t="str">
        <f t="shared" si="2609"/>
        <v>Corp</v>
      </c>
      <c r="R2369" t="str">
        <f t="shared" si="2609"/>
        <v/>
      </c>
      <c r="S2369" t="str">
        <f t="shared" si="2609"/>
        <v/>
      </c>
      <c r="T2369" t="str">
        <f t="shared" si="2609"/>
        <v/>
      </c>
      <c r="U2369" t="str">
        <f t="shared" si="2566"/>
        <v>Peapack-Gladstone</v>
      </c>
      <c r="V2369" t="str">
        <f t="shared" ref="V2369:Z2369" si="2635">IF(LEN(P2369)&gt;0, U2369  &amp; " " &amp; P2369,"")</f>
        <v>Peapack-Gladstone Financial</v>
      </c>
      <c r="W2369" t="str">
        <f t="shared" si="2635"/>
        <v>Peapack-Gladstone Financial Corp</v>
      </c>
      <c r="X2369" t="str">
        <f t="shared" si="2635"/>
        <v/>
      </c>
      <c r="Y2369" t="str">
        <f t="shared" si="2635"/>
        <v/>
      </c>
      <c r="Z2369" t="str">
        <f t="shared" si="2635"/>
        <v/>
      </c>
      <c r="AB2369" t="str">
        <f t="shared" si="2568"/>
        <v>Peapack-Gladstone Financial Corp</v>
      </c>
      <c r="AC2369" t="str">
        <f t="shared" si="2569"/>
        <v>PGC Peapack-Gladstone Peapack-Gladstone Financial Peapack-Gladstone Financial Corp</v>
      </c>
      <c r="AD2369" t="str">
        <f t="shared" si="2570"/>
        <v>PGC.OQ</v>
      </c>
      <c r="AE2369">
        <f t="shared" si="2571"/>
        <v>5.3974020107445182E-2</v>
      </c>
    </row>
    <row r="2370" spans="1:31" collapsed="1" x14ac:dyDescent="0.25">
      <c r="A2370" s="1" t="s">
        <v>12050</v>
      </c>
      <c r="B2370" s="1" t="s">
        <v>12051</v>
      </c>
      <c r="C2370" s="1" t="s">
        <v>55</v>
      </c>
      <c r="D2370" s="1" t="s">
        <v>12052</v>
      </c>
      <c r="E2370" s="1" t="s">
        <v>12053</v>
      </c>
      <c r="F2370" s="1"/>
      <c r="G2370" s="2">
        <v>547517561.03999996</v>
      </c>
      <c r="H2370" s="1" t="s">
        <v>19</v>
      </c>
      <c r="I2370" s="1" t="s">
        <v>20</v>
      </c>
      <c r="J2370" s="1" t="s">
        <v>12054</v>
      </c>
      <c r="K2370" s="1" t="s">
        <v>59</v>
      </c>
      <c r="L2370" s="1" t="s">
        <v>395</v>
      </c>
      <c r="M2370" s="1" t="s">
        <v>396</v>
      </c>
      <c r="N2370" s="1" t="s">
        <v>1205</v>
      </c>
      <c r="O2370" t="str">
        <f t="shared" si="2605"/>
        <v>New</v>
      </c>
      <c r="P2370" t="str">
        <f t="shared" si="2609"/>
        <v>Senior</v>
      </c>
      <c r="Q2370" t="str">
        <f t="shared" si="2609"/>
        <v>Investment</v>
      </c>
      <c r="R2370" t="str">
        <f t="shared" si="2609"/>
        <v>Group</v>
      </c>
      <c r="S2370" t="str">
        <f t="shared" si="2609"/>
        <v>Inc</v>
      </c>
      <c r="T2370" t="str">
        <f t="shared" si="2609"/>
        <v/>
      </c>
      <c r="U2370" t="str">
        <f t="shared" si="2566"/>
        <v>New</v>
      </c>
      <c r="V2370" t="str">
        <f t="shared" ref="V2370:Z2370" si="2636">IF(LEN(P2370)&gt;0, U2370  &amp; " " &amp; P2370,"")</f>
        <v>New Senior</v>
      </c>
      <c r="W2370" t="str">
        <f t="shared" si="2636"/>
        <v>New Senior Investment</v>
      </c>
      <c r="X2370" t="str">
        <f t="shared" si="2636"/>
        <v>New Senior Investment Group</v>
      </c>
      <c r="Y2370" t="str">
        <f t="shared" si="2636"/>
        <v>New Senior Investment Group Inc</v>
      </c>
      <c r="Z2370" t="str">
        <f t="shared" si="2636"/>
        <v/>
      </c>
      <c r="AB2370" t="str">
        <f t="shared" si="2568"/>
        <v>New Senior Investment Group Inc</v>
      </c>
      <c r="AC2370" t="str">
        <f t="shared" si="2569"/>
        <v>SNR New New Senior New Senior Investment New Senior Investment Group New Senior Investment Group Inc</v>
      </c>
      <c r="AD2370" t="str">
        <f t="shared" si="2570"/>
        <v>SNR.N</v>
      </c>
      <c r="AE2370">
        <f t="shared" si="2571"/>
        <v>5.3945793354721917E-2</v>
      </c>
    </row>
    <row r="2371" spans="1:31" collapsed="1" x14ac:dyDescent="0.25">
      <c r="A2371" s="1" t="s">
        <v>12055</v>
      </c>
      <c r="B2371" s="1" t="s">
        <v>12056</v>
      </c>
      <c r="C2371" s="1" t="s">
        <v>16</v>
      </c>
      <c r="D2371" s="1" t="s">
        <v>12057</v>
      </c>
      <c r="E2371" s="1" t="s">
        <v>12058</v>
      </c>
      <c r="F2371" s="1"/>
      <c r="G2371" s="2">
        <v>546734882.88</v>
      </c>
      <c r="H2371" s="1" t="s">
        <v>19</v>
      </c>
      <c r="I2371" s="1" t="s">
        <v>20</v>
      </c>
      <c r="J2371" s="1" t="s">
        <v>12059</v>
      </c>
      <c r="K2371" s="1" t="s">
        <v>22</v>
      </c>
      <c r="L2371" s="1" t="s">
        <v>39</v>
      </c>
      <c r="M2371" s="1" t="s">
        <v>187</v>
      </c>
      <c r="N2371" s="1" t="s">
        <v>188</v>
      </c>
      <c r="O2371" t="str">
        <f t="shared" si="2605"/>
        <v>Impinj</v>
      </c>
      <c r="P2371" t="str">
        <f t="shared" si="2609"/>
        <v>Inc</v>
      </c>
      <c r="Q2371" t="str">
        <f t="shared" si="2609"/>
        <v/>
      </c>
      <c r="R2371" t="str">
        <f t="shared" si="2609"/>
        <v/>
      </c>
      <c r="S2371" t="str">
        <f t="shared" si="2609"/>
        <v/>
      </c>
      <c r="T2371" t="str">
        <f t="shared" si="2609"/>
        <v/>
      </c>
      <c r="U2371" t="str">
        <f t="shared" ref="U2371:U2434" si="2637">O2371</f>
        <v>Impinj</v>
      </c>
      <c r="V2371" t="str">
        <f t="shared" ref="V2371:Z2371" si="2638">IF(LEN(P2371)&gt;0, U2371  &amp; " " &amp; P2371,"")</f>
        <v>Impinj Inc</v>
      </c>
      <c r="W2371" t="str">
        <f t="shared" si="2638"/>
        <v/>
      </c>
      <c r="X2371" t="str">
        <f t="shared" si="2638"/>
        <v/>
      </c>
      <c r="Y2371" t="str">
        <f t="shared" si="2638"/>
        <v/>
      </c>
      <c r="Z2371" t="str">
        <f t="shared" si="2638"/>
        <v/>
      </c>
      <c r="AB2371" t="str">
        <f t="shared" ref="AB2371:AB2434" si="2639">B2371</f>
        <v>Impinj Inc</v>
      </c>
      <c r="AC2371" t="str">
        <f t="shared" ref="AC2371:AC2434" si="2640">TRIM(E2371 &amp; " " &amp; U2371&amp;" "&amp;V2371&amp;" "&amp;W2371&amp;" "&amp;X2371&amp;" "&amp; Y2371 &amp; " " &amp; Z2371 &amp; " " &amp; AA2371)</f>
        <v>PI Impinj Impinj Inc</v>
      </c>
      <c r="AD2371" t="str">
        <f t="shared" ref="AD2371:AD2434" si="2641">A2371</f>
        <v>PI.OQ</v>
      </c>
      <c r="AE2371">
        <f t="shared" ref="AE2371:AE2434" si="2642">G2371/$G$2*100</f>
        <v>5.3868677665131232E-2</v>
      </c>
    </row>
    <row r="2372" spans="1:31" collapsed="1" x14ac:dyDescent="0.25">
      <c r="A2372" s="1" t="s">
        <v>12060</v>
      </c>
      <c r="B2372" s="1" t="s">
        <v>12061</v>
      </c>
      <c r="C2372" s="1" t="s">
        <v>16</v>
      </c>
      <c r="D2372" s="1" t="s">
        <v>12062</v>
      </c>
      <c r="E2372" s="1" t="s">
        <v>12063</v>
      </c>
      <c r="F2372" s="1"/>
      <c r="G2372" s="2">
        <v>546243141.29999995</v>
      </c>
      <c r="H2372" s="1" t="s">
        <v>19</v>
      </c>
      <c r="I2372" s="1" t="s">
        <v>20</v>
      </c>
      <c r="J2372" s="1" t="s">
        <v>12064</v>
      </c>
      <c r="K2372" s="1" t="s">
        <v>59</v>
      </c>
      <c r="L2372" s="1" t="s">
        <v>80</v>
      </c>
      <c r="M2372" s="1" t="s">
        <v>81</v>
      </c>
      <c r="N2372" s="1" t="s">
        <v>82</v>
      </c>
      <c r="O2372" t="str">
        <f t="shared" si="2605"/>
        <v>First</v>
      </c>
      <c r="P2372" t="str">
        <f t="shared" si="2609"/>
        <v>Defiance</v>
      </c>
      <c r="Q2372" t="str">
        <f t="shared" si="2609"/>
        <v>Financial</v>
      </c>
      <c r="R2372" t="str">
        <f t="shared" si="2609"/>
        <v>Corp</v>
      </c>
      <c r="S2372" t="str">
        <f t="shared" si="2609"/>
        <v/>
      </c>
      <c r="T2372" t="str">
        <f t="shared" si="2609"/>
        <v/>
      </c>
      <c r="U2372" t="str">
        <f t="shared" si="2637"/>
        <v>First</v>
      </c>
      <c r="V2372" t="str">
        <f t="shared" ref="V2372:Z2372" si="2643">IF(LEN(P2372)&gt;0, U2372  &amp; " " &amp; P2372,"")</f>
        <v>First Defiance</v>
      </c>
      <c r="W2372" t="str">
        <f t="shared" si="2643"/>
        <v>First Defiance Financial</v>
      </c>
      <c r="X2372" t="str">
        <f t="shared" si="2643"/>
        <v>First Defiance Financial Corp</v>
      </c>
      <c r="Y2372" t="str">
        <f t="shared" si="2643"/>
        <v/>
      </c>
      <c r="Z2372" t="str">
        <f t="shared" si="2643"/>
        <v/>
      </c>
      <c r="AB2372" t="str">
        <f t="shared" si="2639"/>
        <v>First Defiance Financial Corp</v>
      </c>
      <c r="AC2372" t="str">
        <f t="shared" si="2640"/>
        <v>FDEF First First Defiance First Defiance Financial First Defiance Financial Corp</v>
      </c>
      <c r="AD2372" t="str">
        <f t="shared" si="2641"/>
        <v>FDEF.OQ</v>
      </c>
      <c r="AE2372">
        <f t="shared" si="2642"/>
        <v>5.3820227365914859E-2</v>
      </c>
    </row>
    <row r="2373" spans="1:31" collapsed="1" x14ac:dyDescent="0.25">
      <c r="A2373" s="1" t="s">
        <v>12065</v>
      </c>
      <c r="B2373" s="1" t="s">
        <v>12066</v>
      </c>
      <c r="C2373" s="1" t="s">
        <v>16</v>
      </c>
      <c r="D2373" s="1" t="s">
        <v>12067</v>
      </c>
      <c r="E2373" s="1" t="s">
        <v>12068</v>
      </c>
      <c r="F2373" s="1"/>
      <c r="G2373" s="2">
        <v>543874172.79999995</v>
      </c>
      <c r="H2373" s="1" t="s">
        <v>19</v>
      </c>
      <c r="I2373" s="1" t="s">
        <v>20</v>
      </c>
      <c r="J2373" s="1" t="s">
        <v>12069</v>
      </c>
      <c r="K2373" s="1" t="s">
        <v>323</v>
      </c>
      <c r="L2373" s="1" t="s">
        <v>324</v>
      </c>
      <c r="M2373" s="1" t="s">
        <v>324</v>
      </c>
      <c r="N2373" s="1" t="s">
        <v>325</v>
      </c>
      <c r="O2373" t="str">
        <f t="shared" si="2605"/>
        <v>Innophos</v>
      </c>
      <c r="P2373" t="str">
        <f t="shared" si="2609"/>
        <v>Holdings</v>
      </c>
      <c r="Q2373" t="str">
        <f t="shared" si="2609"/>
        <v>Inc</v>
      </c>
      <c r="R2373" t="str">
        <f t="shared" si="2609"/>
        <v/>
      </c>
      <c r="S2373" t="str">
        <f t="shared" si="2609"/>
        <v/>
      </c>
      <c r="T2373" t="str">
        <f t="shared" si="2609"/>
        <v/>
      </c>
      <c r="U2373" t="str">
        <f t="shared" si="2637"/>
        <v>Innophos</v>
      </c>
      <c r="V2373" t="str">
        <f t="shared" ref="V2373:Z2373" si="2644">IF(LEN(P2373)&gt;0, U2373  &amp; " " &amp; P2373,"")</f>
        <v>Innophos Holdings</v>
      </c>
      <c r="W2373" t="str">
        <f t="shared" si="2644"/>
        <v>Innophos Holdings Inc</v>
      </c>
      <c r="X2373" t="str">
        <f t="shared" si="2644"/>
        <v/>
      </c>
      <c r="Y2373" t="str">
        <f t="shared" si="2644"/>
        <v/>
      </c>
      <c r="Z2373" t="str">
        <f t="shared" si="2644"/>
        <v/>
      </c>
      <c r="AB2373" t="str">
        <f t="shared" si="2639"/>
        <v>Innophos Holdings Inc</v>
      </c>
      <c r="AC2373" t="str">
        <f t="shared" si="2640"/>
        <v>IPHS Innophos Innophos Holdings Innophos Holdings Inc</v>
      </c>
      <c r="AD2373" t="str">
        <f t="shared" si="2641"/>
        <v>IPHS.OQ</v>
      </c>
      <c r="AE2373">
        <f t="shared" si="2642"/>
        <v>5.3586817710666354E-2</v>
      </c>
    </row>
    <row r="2374" spans="1:31" collapsed="1" x14ac:dyDescent="0.25">
      <c r="A2374" s="1" t="s">
        <v>12070</v>
      </c>
      <c r="B2374" s="1" t="s">
        <v>12071</v>
      </c>
      <c r="C2374" s="1" t="s">
        <v>55</v>
      </c>
      <c r="D2374" s="1" t="s">
        <v>12072</v>
      </c>
      <c r="E2374" s="1" t="s">
        <v>12073</v>
      </c>
      <c r="F2374" s="1"/>
      <c r="G2374" s="2">
        <v>543448717.20000005</v>
      </c>
      <c r="H2374" s="1" t="s">
        <v>19</v>
      </c>
      <c r="I2374" s="1" t="s">
        <v>20</v>
      </c>
      <c r="J2374" s="1" t="s">
        <v>12074</v>
      </c>
      <c r="K2374" s="1" t="s">
        <v>323</v>
      </c>
      <c r="L2374" s="1" t="s">
        <v>324</v>
      </c>
      <c r="M2374" s="1" t="s">
        <v>324</v>
      </c>
      <c r="N2374" s="1" t="s">
        <v>605</v>
      </c>
      <c r="O2374" t="str">
        <f t="shared" si="2605"/>
        <v>Venator</v>
      </c>
      <c r="P2374" t="str">
        <f t="shared" si="2609"/>
        <v>Materials</v>
      </c>
      <c r="Q2374" t="str">
        <f t="shared" si="2609"/>
        <v>PLC</v>
      </c>
      <c r="R2374" t="str">
        <f t="shared" si="2609"/>
        <v/>
      </c>
      <c r="S2374" t="str">
        <f t="shared" si="2609"/>
        <v/>
      </c>
      <c r="T2374" t="str">
        <f t="shared" si="2609"/>
        <v/>
      </c>
      <c r="U2374" t="str">
        <f t="shared" si="2637"/>
        <v>Venator</v>
      </c>
      <c r="V2374" t="str">
        <f t="shared" ref="V2374:Z2374" si="2645">IF(LEN(P2374)&gt;0, U2374  &amp; " " &amp; P2374,"")</f>
        <v>Venator Materials</v>
      </c>
      <c r="W2374" t="str">
        <f t="shared" si="2645"/>
        <v>Venator Materials PLC</v>
      </c>
      <c r="X2374" t="str">
        <f t="shared" si="2645"/>
        <v/>
      </c>
      <c r="Y2374" t="str">
        <f t="shared" si="2645"/>
        <v/>
      </c>
      <c r="Z2374" t="str">
        <f t="shared" si="2645"/>
        <v/>
      </c>
      <c r="AB2374" t="str">
        <f t="shared" si="2639"/>
        <v>Venator Materials PLC</v>
      </c>
      <c r="AC2374" t="str">
        <f t="shared" si="2640"/>
        <v>VNTR Venator Venator Materials Venator Materials PLC</v>
      </c>
      <c r="AD2374" t="str">
        <f t="shared" si="2641"/>
        <v>VNTR.N</v>
      </c>
      <c r="AE2374">
        <f t="shared" si="2642"/>
        <v>5.354489843444149E-2</v>
      </c>
    </row>
    <row r="2375" spans="1:31" collapsed="1" x14ac:dyDescent="0.25">
      <c r="A2375" s="1" t="s">
        <v>12075</v>
      </c>
      <c r="B2375" s="1" t="s">
        <v>12076</v>
      </c>
      <c r="C2375" s="1" t="s">
        <v>2199</v>
      </c>
      <c r="D2375" s="1" t="s">
        <v>12077</v>
      </c>
      <c r="E2375" s="1" t="s">
        <v>12078</v>
      </c>
      <c r="F2375" s="1"/>
      <c r="G2375" s="2">
        <v>543335212.55999994</v>
      </c>
      <c r="H2375" s="1" t="s">
        <v>19</v>
      </c>
      <c r="I2375" s="1" t="s">
        <v>20</v>
      </c>
      <c r="J2375" s="1" t="s">
        <v>12079</v>
      </c>
      <c r="K2375" s="1" t="s">
        <v>30</v>
      </c>
      <c r="L2375" s="1" t="s">
        <v>122</v>
      </c>
      <c r="M2375" s="1" t="s">
        <v>123</v>
      </c>
      <c r="N2375" s="1" t="s">
        <v>1868</v>
      </c>
      <c r="O2375" t="str">
        <f t="shared" si="2605"/>
        <v>Boston</v>
      </c>
      <c r="P2375" t="str">
        <f t="shared" si="2609"/>
        <v>Omaha</v>
      </c>
      <c r="Q2375" t="str">
        <f t="shared" si="2609"/>
        <v>Corp</v>
      </c>
      <c r="R2375" t="str">
        <f t="shared" si="2609"/>
        <v/>
      </c>
      <c r="S2375" t="str">
        <f t="shared" si="2609"/>
        <v/>
      </c>
      <c r="T2375" t="str">
        <f t="shared" si="2609"/>
        <v/>
      </c>
      <c r="U2375" t="str">
        <f t="shared" si="2637"/>
        <v>Boston</v>
      </c>
      <c r="V2375" t="str">
        <f t="shared" ref="V2375:Z2375" si="2646">IF(LEN(P2375)&gt;0, U2375  &amp; " " &amp; P2375,"")</f>
        <v>Boston Omaha</v>
      </c>
      <c r="W2375" t="str">
        <f t="shared" si="2646"/>
        <v>Boston Omaha Corp</v>
      </c>
      <c r="X2375" t="str">
        <f t="shared" si="2646"/>
        <v/>
      </c>
      <c r="Y2375" t="str">
        <f t="shared" si="2646"/>
        <v/>
      </c>
      <c r="Z2375" t="str">
        <f t="shared" si="2646"/>
        <v/>
      </c>
      <c r="AB2375" t="str">
        <f t="shared" si="2639"/>
        <v>Boston Omaha Corp</v>
      </c>
      <c r="AC2375" t="str">
        <f t="shared" si="2640"/>
        <v>BOMN Boston Boston Omaha Boston Omaha Corp</v>
      </c>
      <c r="AD2375" t="str">
        <f t="shared" si="2641"/>
        <v>BOMN.OQ</v>
      </c>
      <c r="AE2375">
        <f t="shared" si="2642"/>
        <v>5.3533715052774933E-2</v>
      </c>
    </row>
    <row r="2376" spans="1:31" collapsed="1" x14ac:dyDescent="0.25">
      <c r="A2376" s="1" t="s">
        <v>12080</v>
      </c>
      <c r="B2376" s="1" t="s">
        <v>12081</v>
      </c>
      <c r="C2376" s="1" t="s">
        <v>2199</v>
      </c>
      <c r="D2376" s="1" t="s">
        <v>12082</v>
      </c>
      <c r="E2376" s="1" t="s">
        <v>12083</v>
      </c>
      <c r="F2376" s="1"/>
      <c r="G2376" s="2">
        <v>541675306.01999998</v>
      </c>
      <c r="H2376" s="1" t="s">
        <v>19</v>
      </c>
      <c r="I2376" s="1" t="s">
        <v>20</v>
      </c>
      <c r="J2376" s="1" t="s">
        <v>12084</v>
      </c>
      <c r="K2376" s="1" t="s">
        <v>59</v>
      </c>
      <c r="L2376" s="1" t="s">
        <v>80</v>
      </c>
      <c r="M2376" s="1" t="s">
        <v>81</v>
      </c>
      <c r="N2376" s="1" t="s">
        <v>82</v>
      </c>
      <c r="O2376" t="str">
        <f t="shared" si="2605"/>
        <v>People's</v>
      </c>
      <c r="P2376" t="str">
        <f t="shared" si="2609"/>
        <v>Utah</v>
      </c>
      <c r="Q2376" t="str">
        <f t="shared" si="2609"/>
        <v>Bancorp</v>
      </c>
      <c r="R2376" t="str">
        <f t="shared" si="2609"/>
        <v/>
      </c>
      <c r="S2376" t="str">
        <f t="shared" si="2609"/>
        <v/>
      </c>
      <c r="T2376" t="str">
        <f t="shared" si="2609"/>
        <v/>
      </c>
      <c r="U2376" t="str">
        <f t="shared" si="2637"/>
        <v>People's</v>
      </c>
      <c r="V2376" t="str">
        <f t="shared" ref="V2376:Z2376" si="2647">IF(LEN(P2376)&gt;0, U2376  &amp; " " &amp; P2376,"")</f>
        <v>People's Utah</v>
      </c>
      <c r="W2376" t="str">
        <f t="shared" si="2647"/>
        <v>People's Utah Bancorp</v>
      </c>
      <c r="X2376" t="str">
        <f t="shared" si="2647"/>
        <v/>
      </c>
      <c r="Y2376" t="str">
        <f t="shared" si="2647"/>
        <v/>
      </c>
      <c r="Z2376" t="str">
        <f t="shared" si="2647"/>
        <v/>
      </c>
      <c r="AB2376" t="str">
        <f t="shared" si="2639"/>
        <v>People's Utah Bancorp</v>
      </c>
      <c r="AC2376" t="str">
        <f t="shared" si="2640"/>
        <v>PUB People's People's Utah People's Utah Bancorp</v>
      </c>
      <c r="AD2376" t="str">
        <f t="shared" si="2641"/>
        <v>PUB.OQ</v>
      </c>
      <c r="AE2376">
        <f t="shared" si="2642"/>
        <v>5.3370167832435741E-2</v>
      </c>
    </row>
    <row r="2377" spans="1:31" collapsed="1" x14ac:dyDescent="0.25">
      <c r="A2377" s="1" t="s">
        <v>12085</v>
      </c>
      <c r="B2377" s="1" t="s">
        <v>12086</v>
      </c>
      <c r="C2377" s="1" t="s">
        <v>55</v>
      </c>
      <c r="D2377" s="1" t="s">
        <v>12087</v>
      </c>
      <c r="E2377" s="1" t="s">
        <v>12088</v>
      </c>
      <c r="F2377" s="1"/>
      <c r="G2377" s="2">
        <v>541274968.51999998</v>
      </c>
      <c r="H2377" s="1" t="s">
        <v>19</v>
      </c>
      <c r="I2377" s="1" t="s">
        <v>20</v>
      </c>
      <c r="J2377" s="1" t="s">
        <v>12089</v>
      </c>
      <c r="K2377" s="1" t="s">
        <v>97</v>
      </c>
      <c r="L2377" s="1" t="s">
        <v>98</v>
      </c>
      <c r="M2377" s="1" t="s">
        <v>98</v>
      </c>
      <c r="N2377" s="1" t="s">
        <v>99</v>
      </c>
      <c r="O2377" t="str">
        <f t="shared" si="2605"/>
        <v>United</v>
      </c>
      <c r="P2377" t="str">
        <f t="shared" si="2609"/>
        <v>Natural</v>
      </c>
      <c r="Q2377" t="str">
        <f t="shared" si="2609"/>
        <v>Foods</v>
      </c>
      <c r="R2377" t="str">
        <f t="shared" si="2609"/>
        <v>Inc</v>
      </c>
      <c r="S2377" t="str">
        <f t="shared" si="2609"/>
        <v/>
      </c>
      <c r="T2377" t="str">
        <f t="shared" si="2609"/>
        <v/>
      </c>
      <c r="U2377" t="str">
        <f t="shared" si="2637"/>
        <v>United</v>
      </c>
      <c r="V2377" t="str">
        <f t="shared" ref="V2377:Z2377" si="2648">IF(LEN(P2377)&gt;0, U2377  &amp; " " &amp; P2377,"")</f>
        <v>United Natural</v>
      </c>
      <c r="W2377" t="str">
        <f t="shared" si="2648"/>
        <v>United Natural Foods</v>
      </c>
      <c r="X2377" t="str">
        <f t="shared" si="2648"/>
        <v>United Natural Foods Inc</v>
      </c>
      <c r="Y2377" t="str">
        <f t="shared" si="2648"/>
        <v/>
      </c>
      <c r="Z2377" t="str">
        <f t="shared" si="2648"/>
        <v/>
      </c>
      <c r="AB2377" t="str">
        <f t="shared" si="2639"/>
        <v>United Natural Foods Inc</v>
      </c>
      <c r="AC2377" t="str">
        <f t="shared" si="2640"/>
        <v>UNFI United United Natural United Natural Foods United Natural Foods Inc</v>
      </c>
      <c r="AD2377" t="str">
        <f t="shared" si="2641"/>
        <v>UNFI.N</v>
      </c>
      <c r="AE2377">
        <f t="shared" si="2642"/>
        <v>5.3330723391592373E-2</v>
      </c>
    </row>
    <row r="2378" spans="1:31" collapsed="1" x14ac:dyDescent="0.25">
      <c r="A2378" s="1" t="s">
        <v>12090</v>
      </c>
      <c r="B2378" s="1" t="s">
        <v>12091</v>
      </c>
      <c r="C2378" s="1" t="s">
        <v>55</v>
      </c>
      <c r="D2378" s="1" t="s">
        <v>12092</v>
      </c>
      <c r="E2378" s="1" t="s">
        <v>12093</v>
      </c>
      <c r="F2378" s="1"/>
      <c r="G2378" s="2">
        <v>540864288.72000003</v>
      </c>
      <c r="H2378" s="1" t="s">
        <v>19</v>
      </c>
      <c r="I2378" s="1" t="s">
        <v>20</v>
      </c>
      <c r="J2378" s="1" t="s">
        <v>12094</v>
      </c>
      <c r="K2378" s="1" t="s">
        <v>59</v>
      </c>
      <c r="L2378" s="1" t="s">
        <v>395</v>
      </c>
      <c r="M2378" s="1" t="s">
        <v>396</v>
      </c>
      <c r="N2378" s="1" t="s">
        <v>6618</v>
      </c>
      <c r="O2378" t="str">
        <f t="shared" si="2605"/>
        <v>Safehold</v>
      </c>
      <c r="P2378" t="str">
        <f t="shared" si="2609"/>
        <v>Inc</v>
      </c>
      <c r="Q2378" t="str">
        <f t="shared" si="2609"/>
        <v/>
      </c>
      <c r="R2378" t="str">
        <f t="shared" si="2609"/>
        <v/>
      </c>
      <c r="S2378" t="str">
        <f t="shared" si="2609"/>
        <v/>
      </c>
      <c r="T2378" t="str">
        <f t="shared" si="2609"/>
        <v/>
      </c>
      <c r="U2378" t="str">
        <f t="shared" si="2637"/>
        <v>Safehold</v>
      </c>
      <c r="V2378" t="str">
        <f t="shared" ref="V2378:Z2378" si="2649">IF(LEN(P2378)&gt;0, U2378  &amp; " " &amp; P2378,"")</f>
        <v>Safehold Inc</v>
      </c>
      <c r="W2378" t="str">
        <f t="shared" si="2649"/>
        <v/>
      </c>
      <c r="X2378" t="str">
        <f t="shared" si="2649"/>
        <v/>
      </c>
      <c r="Y2378" t="str">
        <f t="shared" si="2649"/>
        <v/>
      </c>
      <c r="Z2378" t="str">
        <f t="shared" si="2649"/>
        <v/>
      </c>
      <c r="AB2378" t="str">
        <f t="shared" si="2639"/>
        <v>Safehold Inc</v>
      </c>
      <c r="AC2378" t="str">
        <f t="shared" si="2640"/>
        <v>SAFE Safehold Safehold Inc</v>
      </c>
      <c r="AD2378" t="str">
        <f t="shared" si="2641"/>
        <v>SAFE.N</v>
      </c>
      <c r="AE2378">
        <f t="shared" si="2642"/>
        <v>5.3290259944933832E-2</v>
      </c>
    </row>
    <row r="2379" spans="1:31" collapsed="1" x14ac:dyDescent="0.25">
      <c r="A2379" s="1" t="s">
        <v>12095</v>
      </c>
      <c r="B2379" s="1" t="s">
        <v>12096</v>
      </c>
      <c r="C2379" s="1" t="s">
        <v>2669</v>
      </c>
      <c r="D2379" s="1" t="s">
        <v>12097</v>
      </c>
      <c r="E2379" s="1" t="s">
        <v>12098</v>
      </c>
      <c r="F2379" s="1"/>
      <c r="G2379" s="2">
        <v>540862448.51999998</v>
      </c>
      <c r="H2379" s="1" t="s">
        <v>19</v>
      </c>
      <c r="I2379" s="1" t="s">
        <v>20</v>
      </c>
      <c r="J2379" s="1" t="s">
        <v>12099</v>
      </c>
      <c r="K2379" s="1" t="s">
        <v>199</v>
      </c>
      <c r="L2379" s="1" t="s">
        <v>627</v>
      </c>
      <c r="M2379" s="1" t="s">
        <v>628</v>
      </c>
      <c r="N2379" s="1" t="s">
        <v>914</v>
      </c>
      <c r="O2379" t="str">
        <f t="shared" si="2605"/>
        <v>B.</v>
      </c>
      <c r="P2379" t="str">
        <f t="shared" si="2609"/>
        <v>Riley</v>
      </c>
      <c r="Q2379" t="str">
        <f t="shared" si="2609"/>
        <v>Financial</v>
      </c>
      <c r="R2379" t="str">
        <f t="shared" si="2609"/>
        <v>Inc</v>
      </c>
      <c r="S2379" t="str">
        <f t="shared" si="2609"/>
        <v/>
      </c>
      <c r="T2379" t="str">
        <f t="shared" si="2609"/>
        <v/>
      </c>
      <c r="U2379" t="str">
        <f t="shared" si="2637"/>
        <v>B.</v>
      </c>
      <c r="V2379" t="str">
        <f t="shared" ref="V2379:Z2379" si="2650">IF(LEN(P2379)&gt;0, U2379  &amp; " " &amp; P2379,"")</f>
        <v>B. Riley</v>
      </c>
      <c r="W2379" t="str">
        <f t="shared" si="2650"/>
        <v>B. Riley Financial</v>
      </c>
      <c r="X2379" t="str">
        <f t="shared" si="2650"/>
        <v>B. Riley Financial Inc</v>
      </c>
      <c r="Y2379" t="str">
        <f t="shared" si="2650"/>
        <v/>
      </c>
      <c r="Z2379" t="str">
        <f t="shared" si="2650"/>
        <v/>
      </c>
      <c r="AB2379" t="str">
        <f t="shared" si="2639"/>
        <v>B. Riley Financial Inc</v>
      </c>
      <c r="AC2379" t="str">
        <f t="shared" si="2640"/>
        <v>RILY B. B. Riley B. Riley Financial B. Riley Financial Inc</v>
      </c>
      <c r="AD2379" t="str">
        <f t="shared" si="2641"/>
        <v>RILY.OQ</v>
      </c>
      <c r="AE2379">
        <f t="shared" si="2642"/>
        <v>5.3290078633765024E-2</v>
      </c>
    </row>
    <row r="2380" spans="1:31" collapsed="1" x14ac:dyDescent="0.25">
      <c r="A2380" s="1" t="s">
        <v>12100</v>
      </c>
      <c r="B2380" s="1" t="s">
        <v>12101</v>
      </c>
      <c r="C2380" s="1" t="s">
        <v>2669</v>
      </c>
      <c r="D2380" s="1" t="s">
        <v>12102</v>
      </c>
      <c r="E2380" s="1" t="s">
        <v>12103</v>
      </c>
      <c r="F2380" s="1"/>
      <c r="G2380" s="2">
        <v>540116945</v>
      </c>
      <c r="H2380" s="1" t="s">
        <v>19</v>
      </c>
      <c r="I2380" s="1" t="s">
        <v>20</v>
      </c>
      <c r="J2380" s="1" t="s">
        <v>12104</v>
      </c>
      <c r="K2380" s="1" t="s">
        <v>59</v>
      </c>
      <c r="L2380" s="1" t="s">
        <v>80</v>
      </c>
      <c r="M2380" s="1" t="s">
        <v>81</v>
      </c>
      <c r="N2380" s="1" t="s">
        <v>82</v>
      </c>
      <c r="O2380" t="str">
        <f t="shared" si="2605"/>
        <v>Amalgamated</v>
      </c>
      <c r="P2380" t="str">
        <f t="shared" si="2609"/>
        <v>Bank</v>
      </c>
      <c r="Q2380" t="str">
        <f t="shared" si="2609"/>
        <v/>
      </c>
      <c r="R2380" t="str">
        <f t="shared" si="2609"/>
        <v/>
      </c>
      <c r="S2380" t="str">
        <f t="shared" si="2609"/>
        <v/>
      </c>
      <c r="T2380" t="str">
        <f t="shared" si="2609"/>
        <v/>
      </c>
      <c r="U2380" t="str">
        <f t="shared" si="2637"/>
        <v>Amalgamated</v>
      </c>
      <c r="V2380" t="str">
        <f t="shared" ref="V2380:Z2380" si="2651">IF(LEN(P2380)&gt;0, U2380  &amp; " " &amp; P2380,"")</f>
        <v>Amalgamated Bank</v>
      </c>
      <c r="W2380" t="str">
        <f t="shared" si="2651"/>
        <v/>
      </c>
      <c r="X2380" t="str">
        <f t="shared" si="2651"/>
        <v/>
      </c>
      <c r="Y2380" t="str">
        <f t="shared" si="2651"/>
        <v/>
      </c>
      <c r="Z2380" t="str">
        <f t="shared" si="2651"/>
        <v/>
      </c>
      <c r="AB2380" t="str">
        <f t="shared" si="2639"/>
        <v>Amalgamated Bank</v>
      </c>
      <c r="AC2380" t="str">
        <f t="shared" si="2640"/>
        <v>AMAL Amalgamated Amalgamated Bank</v>
      </c>
      <c r="AD2380" t="str">
        <f t="shared" si="2641"/>
        <v>AMAL.OQ</v>
      </c>
      <c r="AE2380">
        <f t="shared" si="2642"/>
        <v>5.3216625685956837E-2</v>
      </c>
    </row>
    <row r="2381" spans="1:31" collapsed="1" x14ac:dyDescent="0.25">
      <c r="A2381" s="1" t="s">
        <v>12105</v>
      </c>
      <c r="B2381" s="1" t="s">
        <v>12106</v>
      </c>
      <c r="C2381" s="1" t="s">
        <v>2721</v>
      </c>
      <c r="D2381" s="1" t="s">
        <v>12107</v>
      </c>
      <c r="E2381" s="1" t="s">
        <v>12108</v>
      </c>
      <c r="F2381" s="1"/>
      <c r="G2381" s="2">
        <v>537951960</v>
      </c>
      <c r="H2381" s="1" t="s">
        <v>19</v>
      </c>
      <c r="I2381" s="1" t="s">
        <v>20</v>
      </c>
      <c r="J2381" s="1" t="s">
        <v>12109</v>
      </c>
      <c r="K2381" s="1" t="s">
        <v>30</v>
      </c>
      <c r="L2381" s="1" t="s">
        <v>31</v>
      </c>
      <c r="M2381" s="1" t="s">
        <v>167</v>
      </c>
      <c r="N2381" s="1" t="s">
        <v>1608</v>
      </c>
      <c r="O2381" t="str">
        <f t="shared" si="2605"/>
        <v>Dswiss</v>
      </c>
      <c r="P2381" t="str">
        <f t="shared" si="2609"/>
        <v>Inc</v>
      </c>
      <c r="Q2381" t="str">
        <f t="shared" si="2609"/>
        <v/>
      </c>
      <c r="R2381" t="str">
        <f t="shared" si="2609"/>
        <v/>
      </c>
      <c r="S2381" t="str">
        <f t="shared" si="2609"/>
        <v/>
      </c>
      <c r="T2381" t="str">
        <f t="shared" si="2609"/>
        <v/>
      </c>
      <c r="U2381" t="str">
        <f t="shared" si="2637"/>
        <v>Dswiss</v>
      </c>
      <c r="V2381" t="str">
        <f t="shared" ref="V2381:Z2381" si="2652">IF(LEN(P2381)&gt;0, U2381  &amp; " " &amp; P2381,"")</f>
        <v>Dswiss Inc</v>
      </c>
      <c r="W2381" t="str">
        <f t="shared" si="2652"/>
        <v/>
      </c>
      <c r="X2381" t="str">
        <f t="shared" si="2652"/>
        <v/>
      </c>
      <c r="Y2381" t="str">
        <f t="shared" si="2652"/>
        <v/>
      </c>
      <c r="Z2381" t="str">
        <f t="shared" si="2652"/>
        <v/>
      </c>
      <c r="AB2381" t="str">
        <f t="shared" si="2639"/>
        <v>Dswiss Inc</v>
      </c>
      <c r="AC2381" t="str">
        <f t="shared" si="2640"/>
        <v>DQWS Dswiss Dswiss Inc</v>
      </c>
      <c r="AD2381" t="str">
        <f t="shared" si="2641"/>
        <v>DQWS.PK</v>
      </c>
      <c r="AE2381">
        <f t="shared" si="2642"/>
        <v>5.3003314110700278E-2</v>
      </c>
    </row>
    <row r="2382" spans="1:31" collapsed="1" x14ac:dyDescent="0.25">
      <c r="A2382" s="1" t="s">
        <v>12110</v>
      </c>
      <c r="B2382" s="1" t="s">
        <v>12111</v>
      </c>
      <c r="C2382" s="1" t="s">
        <v>16</v>
      </c>
      <c r="D2382" s="1" t="s">
        <v>12112</v>
      </c>
      <c r="E2382" s="1" t="s">
        <v>12113</v>
      </c>
      <c r="F2382" s="1"/>
      <c r="G2382" s="2">
        <v>536184053.24000001</v>
      </c>
      <c r="H2382" s="1" t="s">
        <v>19</v>
      </c>
      <c r="I2382" s="1" t="s">
        <v>20</v>
      </c>
      <c r="J2382" s="1" t="s">
        <v>12114</v>
      </c>
      <c r="K2382" s="1" t="s">
        <v>88</v>
      </c>
      <c r="L2382" s="1" t="s">
        <v>89</v>
      </c>
      <c r="M2382" s="1" t="s">
        <v>90</v>
      </c>
      <c r="N2382" s="1" t="s">
        <v>91</v>
      </c>
      <c r="O2382" t="str">
        <f t="shared" si="2605"/>
        <v>Clean</v>
      </c>
      <c r="P2382" t="str">
        <f t="shared" si="2609"/>
        <v>Energy</v>
      </c>
      <c r="Q2382" t="str">
        <f t="shared" si="2609"/>
        <v>Fuels</v>
      </c>
      <c r="R2382" t="str">
        <f t="shared" si="2609"/>
        <v>Corp</v>
      </c>
      <c r="S2382" t="str">
        <f t="shared" si="2609"/>
        <v/>
      </c>
      <c r="T2382" t="str">
        <f t="shared" si="2609"/>
        <v/>
      </c>
      <c r="U2382" t="str">
        <f t="shared" si="2637"/>
        <v>Clean</v>
      </c>
      <c r="V2382" t="str">
        <f t="shared" ref="V2382:Z2382" si="2653">IF(LEN(P2382)&gt;0, U2382  &amp; " " &amp; P2382,"")</f>
        <v>Clean Energy</v>
      </c>
      <c r="W2382" t="str">
        <f t="shared" si="2653"/>
        <v>Clean Energy Fuels</v>
      </c>
      <c r="X2382" t="str">
        <f t="shared" si="2653"/>
        <v>Clean Energy Fuels Corp</v>
      </c>
      <c r="Y2382" t="str">
        <f t="shared" si="2653"/>
        <v/>
      </c>
      <c r="Z2382" t="str">
        <f t="shared" si="2653"/>
        <v/>
      </c>
      <c r="AB2382" t="str">
        <f t="shared" si="2639"/>
        <v>Clean Energy Fuels Corp</v>
      </c>
      <c r="AC2382" t="str">
        <f t="shared" si="2640"/>
        <v>CLNE Clean Clean Energy Clean Energy Fuels Clean Energy Fuels Corp</v>
      </c>
      <c r="AD2382" t="str">
        <f t="shared" si="2641"/>
        <v>CLNE.OQ</v>
      </c>
      <c r="AE2382">
        <f t="shared" si="2642"/>
        <v>5.2829125848018403E-2</v>
      </c>
    </row>
    <row r="2383" spans="1:31" collapsed="1" x14ac:dyDescent="0.25">
      <c r="A2383" s="1" t="s">
        <v>12115</v>
      </c>
      <c r="B2383" s="1" t="s">
        <v>12116</v>
      </c>
      <c r="C2383" s="1" t="s">
        <v>55</v>
      </c>
      <c r="D2383" s="1" t="s">
        <v>12117</v>
      </c>
      <c r="E2383" s="1" t="s">
        <v>12118</v>
      </c>
      <c r="F2383" s="1"/>
      <c r="G2383" s="2">
        <v>535026970.25999999</v>
      </c>
      <c r="H2383" s="1" t="s">
        <v>19</v>
      </c>
      <c r="I2383" s="1" t="s">
        <v>20</v>
      </c>
      <c r="J2383" s="1" t="s">
        <v>12119</v>
      </c>
      <c r="K2383" s="1" t="s">
        <v>59</v>
      </c>
      <c r="L2383" s="1" t="s">
        <v>60</v>
      </c>
      <c r="M2383" s="1" t="s">
        <v>60</v>
      </c>
      <c r="N2383" s="1" t="s">
        <v>769</v>
      </c>
      <c r="O2383" t="str">
        <f t="shared" si="2605"/>
        <v>Independence</v>
      </c>
      <c r="P2383" t="str">
        <f t="shared" si="2609"/>
        <v>Holding</v>
      </c>
      <c r="Q2383" t="str">
        <f t="shared" si="2609"/>
        <v>Co</v>
      </c>
      <c r="R2383" t="str">
        <f t="shared" si="2609"/>
        <v/>
      </c>
      <c r="S2383" t="str">
        <f t="shared" si="2609"/>
        <v/>
      </c>
      <c r="T2383" t="str">
        <f t="shared" si="2609"/>
        <v/>
      </c>
      <c r="U2383" t="str">
        <f t="shared" si="2637"/>
        <v>Independence</v>
      </c>
      <c r="V2383" t="str">
        <f t="shared" ref="V2383:Z2383" si="2654">IF(LEN(P2383)&gt;0, U2383  &amp; " " &amp; P2383,"")</f>
        <v>Independence Holding</v>
      </c>
      <c r="W2383" t="str">
        <f t="shared" si="2654"/>
        <v>Independence Holding Co</v>
      </c>
      <c r="X2383" t="str">
        <f t="shared" si="2654"/>
        <v/>
      </c>
      <c r="Y2383" t="str">
        <f t="shared" si="2654"/>
        <v/>
      </c>
      <c r="Z2383" t="str">
        <f t="shared" si="2654"/>
        <v/>
      </c>
      <c r="AB2383" t="str">
        <f t="shared" si="2639"/>
        <v>Independence Holding Co</v>
      </c>
      <c r="AC2383" t="str">
        <f t="shared" si="2640"/>
        <v>IHC Independence Independence Holding Independence Holding Co</v>
      </c>
      <c r="AD2383" t="str">
        <f t="shared" si="2641"/>
        <v>IHC.N</v>
      </c>
      <c r="AE2383">
        <f t="shared" si="2642"/>
        <v>5.2715120811878957E-2</v>
      </c>
    </row>
    <row r="2384" spans="1:31" collapsed="1" x14ac:dyDescent="0.25">
      <c r="A2384" s="1" t="s">
        <v>12120</v>
      </c>
      <c r="B2384" s="1" t="s">
        <v>12121</v>
      </c>
      <c r="C2384" s="1" t="s">
        <v>16</v>
      </c>
      <c r="D2384" s="1" t="s">
        <v>12122</v>
      </c>
      <c r="E2384" s="1" t="s">
        <v>12123</v>
      </c>
      <c r="F2384" s="1"/>
      <c r="G2384" s="2">
        <v>534863681.5</v>
      </c>
      <c r="H2384" s="1" t="s">
        <v>19</v>
      </c>
      <c r="I2384" s="1" t="s">
        <v>20</v>
      </c>
      <c r="J2384" s="1" t="s">
        <v>12124</v>
      </c>
      <c r="K2384" s="1" t="s">
        <v>67</v>
      </c>
      <c r="L2384" s="1" t="s">
        <v>68</v>
      </c>
      <c r="M2384" s="1" t="s">
        <v>69</v>
      </c>
      <c r="N2384" s="1" t="s">
        <v>69</v>
      </c>
      <c r="O2384" t="str">
        <f t="shared" si="2605"/>
        <v>Akorn</v>
      </c>
      <c r="P2384" t="str">
        <f t="shared" si="2609"/>
        <v>Inc</v>
      </c>
      <c r="Q2384" t="str">
        <f t="shared" si="2609"/>
        <v/>
      </c>
      <c r="R2384" t="str">
        <f t="shared" si="2609"/>
        <v/>
      </c>
      <c r="S2384" t="str">
        <f t="shared" si="2609"/>
        <v/>
      </c>
      <c r="T2384" t="str">
        <f t="shared" si="2609"/>
        <v/>
      </c>
      <c r="U2384" t="str">
        <f t="shared" si="2637"/>
        <v>Akorn</v>
      </c>
      <c r="V2384" t="str">
        <f t="shared" ref="V2384:Z2384" si="2655">IF(LEN(P2384)&gt;0, U2384  &amp; " " &amp; P2384,"")</f>
        <v>Akorn Inc</v>
      </c>
      <c r="W2384" t="str">
        <f t="shared" si="2655"/>
        <v/>
      </c>
      <c r="X2384" t="str">
        <f t="shared" si="2655"/>
        <v/>
      </c>
      <c r="Y2384" t="str">
        <f t="shared" si="2655"/>
        <v/>
      </c>
      <c r="Z2384" t="str">
        <f t="shared" si="2655"/>
        <v/>
      </c>
      <c r="AB2384" t="str">
        <f t="shared" si="2639"/>
        <v>Akorn Inc</v>
      </c>
      <c r="AC2384" t="str">
        <f t="shared" si="2640"/>
        <v>AKRX Akorn Akorn Inc</v>
      </c>
      <c r="AD2384" t="str">
        <f t="shared" si="2641"/>
        <v>AKRX.OQ</v>
      </c>
      <c r="AE2384">
        <f t="shared" si="2642"/>
        <v>5.2699032301973682E-2</v>
      </c>
    </row>
    <row r="2385" spans="1:31" collapsed="1" x14ac:dyDescent="0.25">
      <c r="A2385" s="1" t="s">
        <v>12125</v>
      </c>
      <c r="B2385" s="1" t="s">
        <v>12126</v>
      </c>
      <c r="C2385" s="1" t="s">
        <v>55</v>
      </c>
      <c r="D2385" s="1" t="s">
        <v>12127</v>
      </c>
      <c r="E2385" s="1" t="s">
        <v>12128</v>
      </c>
      <c r="F2385" s="1"/>
      <c r="G2385" s="2">
        <v>534829052.48000002</v>
      </c>
      <c r="H2385" s="1" t="s">
        <v>19</v>
      </c>
      <c r="I2385" s="1" t="s">
        <v>20</v>
      </c>
      <c r="J2385" s="1" t="s">
        <v>12129</v>
      </c>
      <c r="K2385" s="1" t="s">
        <v>59</v>
      </c>
      <c r="L2385" s="1" t="s">
        <v>80</v>
      </c>
      <c r="M2385" s="1" t="s">
        <v>81</v>
      </c>
      <c r="N2385" s="1" t="s">
        <v>82</v>
      </c>
      <c r="O2385" t="str">
        <f t="shared" si="2605"/>
        <v>Ellington</v>
      </c>
      <c r="P2385" t="str">
        <f t="shared" si="2609"/>
        <v>Financial</v>
      </c>
      <c r="Q2385" t="str">
        <f t="shared" si="2609"/>
        <v>Inc</v>
      </c>
      <c r="R2385" t="str">
        <f t="shared" si="2609"/>
        <v/>
      </c>
      <c r="S2385" t="str">
        <f t="shared" si="2609"/>
        <v/>
      </c>
      <c r="T2385" t="str">
        <f t="shared" si="2609"/>
        <v/>
      </c>
      <c r="U2385" t="str">
        <f t="shared" si="2637"/>
        <v>Ellington</v>
      </c>
      <c r="V2385" t="str">
        <f t="shared" ref="V2385:Z2385" si="2656">IF(LEN(P2385)&gt;0, U2385  &amp; " " &amp; P2385,"")</f>
        <v>Ellington Financial</v>
      </c>
      <c r="W2385" t="str">
        <f t="shared" si="2656"/>
        <v>Ellington Financial Inc</v>
      </c>
      <c r="X2385" t="str">
        <f t="shared" si="2656"/>
        <v/>
      </c>
      <c r="Y2385" t="str">
        <f t="shared" si="2656"/>
        <v/>
      </c>
      <c r="Z2385" t="str">
        <f t="shared" si="2656"/>
        <v/>
      </c>
      <c r="AB2385" t="str">
        <f t="shared" si="2639"/>
        <v>Ellington Financial Inc</v>
      </c>
      <c r="AC2385" t="str">
        <f t="shared" si="2640"/>
        <v>EFC Ellington Ellington Financial Ellington Financial Inc</v>
      </c>
      <c r="AD2385" t="str">
        <f t="shared" si="2641"/>
        <v>EFC.N</v>
      </c>
      <c r="AE2385">
        <f t="shared" si="2642"/>
        <v>5.2695620374959964E-2</v>
      </c>
    </row>
    <row r="2386" spans="1:31" collapsed="1" x14ac:dyDescent="0.25">
      <c r="A2386" s="1" t="s">
        <v>12130</v>
      </c>
      <c r="B2386" s="1" t="s">
        <v>12131</v>
      </c>
      <c r="C2386" s="1" t="s">
        <v>16</v>
      </c>
      <c r="D2386" s="1" t="s">
        <v>12132</v>
      </c>
      <c r="E2386" s="1" t="s">
        <v>12133</v>
      </c>
      <c r="F2386" s="1"/>
      <c r="G2386" s="2">
        <v>534435713.45999998</v>
      </c>
      <c r="H2386" s="1" t="s">
        <v>19</v>
      </c>
      <c r="I2386" s="1" t="s">
        <v>20</v>
      </c>
      <c r="J2386" s="1" t="s">
        <v>12134</v>
      </c>
      <c r="K2386" s="1" t="s">
        <v>199</v>
      </c>
      <c r="L2386" s="1" t="s">
        <v>200</v>
      </c>
      <c r="M2386" s="1" t="s">
        <v>477</v>
      </c>
      <c r="N2386" s="1" t="s">
        <v>940</v>
      </c>
      <c r="O2386" t="str">
        <f t="shared" si="2605"/>
        <v>Energy</v>
      </c>
      <c r="P2386" t="str">
        <f t="shared" si="2609"/>
        <v>Recovery</v>
      </c>
      <c r="Q2386" t="str">
        <f t="shared" si="2609"/>
        <v>Inc</v>
      </c>
      <c r="R2386" t="str">
        <f t="shared" si="2609"/>
        <v/>
      </c>
      <c r="S2386" t="str">
        <f t="shared" si="2609"/>
        <v/>
      </c>
      <c r="T2386" t="str">
        <f t="shared" si="2609"/>
        <v/>
      </c>
      <c r="U2386" t="str">
        <f t="shared" si="2637"/>
        <v>Energy</v>
      </c>
      <c r="V2386" t="str">
        <f t="shared" ref="V2386:Z2386" si="2657">IF(LEN(P2386)&gt;0, U2386  &amp; " " &amp; P2386,"")</f>
        <v>Energy Recovery</v>
      </c>
      <c r="W2386" t="str">
        <f t="shared" si="2657"/>
        <v>Energy Recovery Inc</v>
      </c>
      <c r="X2386" t="str">
        <f t="shared" si="2657"/>
        <v/>
      </c>
      <c r="Y2386" t="str">
        <f t="shared" si="2657"/>
        <v/>
      </c>
      <c r="Z2386" t="str">
        <f t="shared" si="2657"/>
        <v/>
      </c>
      <c r="AB2386" t="str">
        <f t="shared" si="2639"/>
        <v>Energy Recovery Inc</v>
      </c>
      <c r="AC2386" t="str">
        <f t="shared" si="2640"/>
        <v>ERII Energy Energy Recovery Energy Recovery Inc</v>
      </c>
      <c r="AD2386" t="str">
        <f t="shared" si="2641"/>
        <v>ERII.OQ</v>
      </c>
      <c r="AE2386">
        <f t="shared" si="2642"/>
        <v>5.2656865480138017E-2</v>
      </c>
    </row>
    <row r="2387" spans="1:31" collapsed="1" x14ac:dyDescent="0.25">
      <c r="A2387" s="1" t="s">
        <v>12135</v>
      </c>
      <c r="B2387" s="1" t="s">
        <v>12136</v>
      </c>
      <c r="C2387" s="1" t="s">
        <v>2199</v>
      </c>
      <c r="D2387" s="1" t="s">
        <v>12137</v>
      </c>
      <c r="E2387" s="1" t="s">
        <v>12138</v>
      </c>
      <c r="F2387" s="1"/>
      <c r="G2387" s="2">
        <v>533873430.72000003</v>
      </c>
      <c r="H2387" s="1" t="s">
        <v>19</v>
      </c>
      <c r="I2387" s="1" t="s">
        <v>20</v>
      </c>
      <c r="J2387" s="1" t="s">
        <v>12139</v>
      </c>
      <c r="K2387" s="1" t="s">
        <v>59</v>
      </c>
      <c r="L2387" s="1" t="s">
        <v>80</v>
      </c>
      <c r="M2387" s="1" t="s">
        <v>81</v>
      </c>
      <c r="N2387" s="1" t="s">
        <v>82</v>
      </c>
      <c r="O2387" t="str">
        <f t="shared" si="2605"/>
        <v>First</v>
      </c>
      <c r="P2387" t="str">
        <f t="shared" si="2609"/>
        <v>of</v>
      </c>
      <c r="Q2387" t="str">
        <f t="shared" si="2609"/>
        <v>Long</v>
      </c>
      <c r="R2387" t="str">
        <f t="shared" si="2609"/>
        <v>Island</v>
      </c>
      <c r="S2387" t="str">
        <f t="shared" si="2609"/>
        <v>Corp</v>
      </c>
      <c r="T2387" t="str">
        <f t="shared" si="2609"/>
        <v/>
      </c>
      <c r="U2387" t="str">
        <f t="shared" si="2637"/>
        <v>First</v>
      </c>
      <c r="V2387" t="str">
        <f t="shared" ref="V2387:Z2387" si="2658">IF(LEN(P2387)&gt;0, U2387  &amp; " " &amp; P2387,"")</f>
        <v>First of</v>
      </c>
      <c r="W2387" t="str">
        <f t="shared" si="2658"/>
        <v>First of Long</v>
      </c>
      <c r="X2387" t="str">
        <f t="shared" si="2658"/>
        <v>First of Long Island</v>
      </c>
      <c r="Y2387" t="str">
        <f t="shared" si="2658"/>
        <v>First of Long Island Corp</v>
      </c>
      <c r="Z2387" t="str">
        <f t="shared" si="2658"/>
        <v/>
      </c>
      <c r="AB2387" t="str">
        <f t="shared" si="2639"/>
        <v>First of Long Island Corp</v>
      </c>
      <c r="AC2387" t="str">
        <f t="shared" si="2640"/>
        <v>FLIC First First of First of Long First of Long Island First of Long Island Corp</v>
      </c>
      <c r="AD2387" t="str">
        <f t="shared" si="2641"/>
        <v>FLIC.OQ</v>
      </c>
      <c r="AE2387">
        <f t="shared" si="2642"/>
        <v>5.260146490368646E-2</v>
      </c>
    </row>
    <row r="2388" spans="1:31" collapsed="1" x14ac:dyDescent="0.25">
      <c r="A2388" s="1" t="s">
        <v>12140</v>
      </c>
      <c r="B2388" s="1" t="s">
        <v>12141</v>
      </c>
      <c r="C2388" s="1" t="s">
        <v>16</v>
      </c>
      <c r="D2388" s="1" t="s">
        <v>12142</v>
      </c>
      <c r="E2388" s="1" t="s">
        <v>12143</v>
      </c>
      <c r="F2388" s="1"/>
      <c r="G2388" s="2">
        <v>533060511.89999998</v>
      </c>
      <c r="H2388" s="1" t="s">
        <v>19</v>
      </c>
      <c r="I2388" s="1" t="s">
        <v>20</v>
      </c>
      <c r="J2388" s="1" t="s">
        <v>12144</v>
      </c>
      <c r="K2388" s="1" t="s">
        <v>59</v>
      </c>
      <c r="L2388" s="1" t="s">
        <v>80</v>
      </c>
      <c r="M2388" s="1" t="s">
        <v>81</v>
      </c>
      <c r="N2388" s="1" t="s">
        <v>82</v>
      </c>
      <c r="O2388" t="str">
        <f t="shared" si="2605"/>
        <v>Heritage</v>
      </c>
      <c r="P2388" t="str">
        <f t="shared" si="2609"/>
        <v>Commerce</v>
      </c>
      <c r="Q2388" t="str">
        <f t="shared" si="2609"/>
        <v>Corp</v>
      </c>
      <c r="R2388" t="str">
        <f t="shared" si="2609"/>
        <v/>
      </c>
      <c r="S2388" t="str">
        <f t="shared" si="2609"/>
        <v/>
      </c>
      <c r="T2388" t="str">
        <f t="shared" si="2609"/>
        <v/>
      </c>
      <c r="U2388" t="str">
        <f t="shared" si="2637"/>
        <v>Heritage</v>
      </c>
      <c r="V2388" t="str">
        <f t="shared" ref="V2388:Z2388" si="2659">IF(LEN(P2388)&gt;0, U2388  &amp; " " &amp; P2388,"")</f>
        <v>Heritage Commerce</v>
      </c>
      <c r="W2388" t="str">
        <f t="shared" si="2659"/>
        <v>Heritage Commerce Corp</v>
      </c>
      <c r="X2388" t="str">
        <f t="shared" si="2659"/>
        <v/>
      </c>
      <c r="Y2388" t="str">
        <f t="shared" si="2659"/>
        <v/>
      </c>
      <c r="Z2388" t="str">
        <f t="shared" si="2659"/>
        <v/>
      </c>
      <c r="AB2388" t="str">
        <f t="shared" si="2639"/>
        <v>Heritage Commerce Corp</v>
      </c>
      <c r="AC2388" t="str">
        <f t="shared" si="2640"/>
        <v>HTBK Heritage Heritage Commerce Heritage Commerce Corp</v>
      </c>
      <c r="AD2388" t="str">
        <f t="shared" si="2641"/>
        <v>HTBK.OQ</v>
      </c>
      <c r="AE2388">
        <f t="shared" si="2642"/>
        <v>5.2521369663280686E-2</v>
      </c>
    </row>
    <row r="2389" spans="1:31" collapsed="1" x14ac:dyDescent="0.25">
      <c r="A2389" s="1" t="s">
        <v>12145</v>
      </c>
      <c r="B2389" s="1" t="s">
        <v>12146</v>
      </c>
      <c r="C2389" s="1" t="s">
        <v>2669</v>
      </c>
      <c r="D2389" s="1" t="s">
        <v>12147</v>
      </c>
      <c r="E2389" s="1" t="s">
        <v>12148</v>
      </c>
      <c r="F2389" s="1"/>
      <c r="G2389" s="2">
        <v>532944387.01999998</v>
      </c>
      <c r="H2389" s="1" t="s">
        <v>19</v>
      </c>
      <c r="I2389" s="1" t="s">
        <v>20</v>
      </c>
      <c r="J2389" s="1" t="s">
        <v>12149</v>
      </c>
      <c r="K2389" s="1" t="s">
        <v>59</v>
      </c>
      <c r="L2389" s="1" t="s">
        <v>80</v>
      </c>
      <c r="M2389" s="1" t="s">
        <v>81</v>
      </c>
      <c r="N2389" s="1" t="s">
        <v>82</v>
      </c>
      <c r="O2389" t="str">
        <f t="shared" si="2605"/>
        <v>QCR</v>
      </c>
      <c r="P2389" t="str">
        <f t="shared" si="2609"/>
        <v>Holdings</v>
      </c>
      <c r="Q2389" t="str">
        <f t="shared" si="2609"/>
        <v>Inc</v>
      </c>
      <c r="R2389" t="str">
        <f t="shared" si="2609"/>
        <v/>
      </c>
      <c r="S2389" t="str">
        <f t="shared" si="2609"/>
        <v/>
      </c>
      <c r="T2389" t="str">
        <f t="shared" si="2609"/>
        <v/>
      </c>
      <c r="U2389" t="str">
        <f t="shared" si="2637"/>
        <v>QCR</v>
      </c>
      <c r="V2389" t="str">
        <f t="shared" ref="V2389:Z2389" si="2660">IF(LEN(P2389)&gt;0, U2389  &amp; " " &amp; P2389,"")</f>
        <v>QCR Holdings</v>
      </c>
      <c r="W2389" t="str">
        <f t="shared" si="2660"/>
        <v>QCR Holdings Inc</v>
      </c>
      <c r="X2389" t="str">
        <f t="shared" si="2660"/>
        <v/>
      </c>
      <c r="Y2389" t="str">
        <f t="shared" si="2660"/>
        <v/>
      </c>
      <c r="Z2389" t="str">
        <f t="shared" si="2660"/>
        <v/>
      </c>
      <c r="AB2389" t="str">
        <f t="shared" si="2639"/>
        <v>QCR Holdings Inc</v>
      </c>
      <c r="AC2389" t="str">
        <f t="shared" si="2640"/>
        <v>QCRH QCR QCR Holdings QCR Holdings Inc</v>
      </c>
      <c r="AD2389" t="str">
        <f t="shared" si="2641"/>
        <v>QCRH.OQ</v>
      </c>
      <c r="AE2389">
        <f t="shared" si="2642"/>
        <v>5.2509928114688305E-2</v>
      </c>
    </row>
    <row r="2390" spans="1:31" collapsed="1" x14ac:dyDescent="0.25">
      <c r="A2390" s="1" t="s">
        <v>12150</v>
      </c>
      <c r="B2390" s="1" t="s">
        <v>12151</v>
      </c>
      <c r="C2390" s="1" t="s">
        <v>16</v>
      </c>
      <c r="D2390" s="1" t="s">
        <v>12152</v>
      </c>
      <c r="E2390" s="1" t="s">
        <v>12153</v>
      </c>
      <c r="F2390" s="1"/>
      <c r="G2390" s="2">
        <v>532867235.04000002</v>
      </c>
      <c r="H2390" s="1" t="s">
        <v>19</v>
      </c>
      <c r="I2390" s="1" t="s">
        <v>20</v>
      </c>
      <c r="J2390" s="1" t="s">
        <v>12154</v>
      </c>
      <c r="K2390" s="1" t="s">
        <v>22</v>
      </c>
      <c r="L2390" s="1" t="s">
        <v>23</v>
      </c>
      <c r="M2390" s="1" t="s">
        <v>23</v>
      </c>
      <c r="N2390" s="1" t="s">
        <v>24</v>
      </c>
      <c r="O2390" t="str">
        <f t="shared" si="2605"/>
        <v>Agilysys</v>
      </c>
      <c r="P2390" t="str">
        <f t="shared" si="2609"/>
        <v>Inc</v>
      </c>
      <c r="Q2390" t="str">
        <f t="shared" si="2609"/>
        <v/>
      </c>
      <c r="R2390" t="str">
        <f t="shared" si="2609"/>
        <v/>
      </c>
      <c r="S2390" t="str">
        <f t="shared" si="2609"/>
        <v/>
      </c>
      <c r="T2390" t="str">
        <f t="shared" si="2609"/>
        <v/>
      </c>
      <c r="U2390" t="str">
        <f t="shared" si="2637"/>
        <v>Agilysys</v>
      </c>
      <c r="V2390" t="str">
        <f t="shared" ref="V2390:Z2390" si="2661">IF(LEN(P2390)&gt;0, U2390  &amp; " " &amp; P2390,"")</f>
        <v>Agilysys Inc</v>
      </c>
      <c r="W2390" t="str">
        <f t="shared" si="2661"/>
        <v/>
      </c>
      <c r="X2390" t="str">
        <f t="shared" si="2661"/>
        <v/>
      </c>
      <c r="Y2390" t="str">
        <f t="shared" si="2661"/>
        <v/>
      </c>
      <c r="Z2390" t="str">
        <f t="shared" si="2661"/>
        <v/>
      </c>
      <c r="AB2390" t="str">
        <f t="shared" si="2639"/>
        <v>Agilysys Inc</v>
      </c>
      <c r="AC2390" t="str">
        <f t="shared" si="2640"/>
        <v>AGYS Agilysys Agilysys Inc</v>
      </c>
      <c r="AD2390" t="str">
        <f t="shared" si="2641"/>
        <v>AGYS.OQ</v>
      </c>
      <c r="AE2390">
        <f t="shared" si="2642"/>
        <v>5.2502326486784205E-2</v>
      </c>
    </row>
    <row r="2391" spans="1:31" collapsed="1" x14ac:dyDescent="0.25">
      <c r="A2391" s="1" t="s">
        <v>12155</v>
      </c>
      <c r="B2391" s="1" t="s">
        <v>12156</v>
      </c>
      <c r="C2391" s="1" t="s">
        <v>55</v>
      </c>
      <c r="D2391" s="1" t="s">
        <v>12157</v>
      </c>
      <c r="E2391" s="1" t="s">
        <v>12158</v>
      </c>
      <c r="F2391" s="1"/>
      <c r="G2391" s="2">
        <v>532622688.44</v>
      </c>
      <c r="H2391" s="1" t="s">
        <v>19</v>
      </c>
      <c r="I2391" s="1" t="s">
        <v>20</v>
      </c>
      <c r="J2391" s="1" t="s">
        <v>12159</v>
      </c>
      <c r="K2391" s="1" t="s">
        <v>323</v>
      </c>
      <c r="L2391" s="1" t="s">
        <v>1569</v>
      </c>
      <c r="M2391" s="1" t="s">
        <v>1570</v>
      </c>
      <c r="N2391" s="1" t="s">
        <v>1571</v>
      </c>
      <c r="O2391" t="str">
        <f t="shared" si="2605"/>
        <v>Tredegar</v>
      </c>
      <c r="P2391" t="str">
        <f t="shared" si="2609"/>
        <v>Corp</v>
      </c>
      <c r="Q2391" t="str">
        <f t="shared" si="2609"/>
        <v/>
      </c>
      <c r="R2391" t="str">
        <f t="shared" si="2609"/>
        <v/>
      </c>
      <c r="S2391" t="str">
        <f t="shared" si="2609"/>
        <v/>
      </c>
      <c r="T2391" t="str">
        <f t="shared" si="2609"/>
        <v/>
      </c>
      <c r="U2391" t="str">
        <f t="shared" si="2637"/>
        <v>Tredegar</v>
      </c>
      <c r="V2391" t="str">
        <f t="shared" ref="V2391:Z2391" si="2662">IF(LEN(P2391)&gt;0, U2391  &amp; " " &amp; P2391,"")</f>
        <v>Tredegar Corp</v>
      </c>
      <c r="W2391" t="str">
        <f t="shared" si="2662"/>
        <v/>
      </c>
      <c r="X2391" t="str">
        <f t="shared" si="2662"/>
        <v/>
      </c>
      <c r="Y2391" t="str">
        <f t="shared" si="2662"/>
        <v/>
      </c>
      <c r="Z2391" t="str">
        <f t="shared" si="2662"/>
        <v/>
      </c>
      <c r="AB2391" t="str">
        <f t="shared" si="2639"/>
        <v>Tredegar Corp</v>
      </c>
      <c r="AC2391" t="str">
        <f t="shared" si="2640"/>
        <v>TG Tredegar Tredegar Corp</v>
      </c>
      <c r="AD2391" t="str">
        <f t="shared" si="2641"/>
        <v>TG.N</v>
      </c>
      <c r="AE2391">
        <f t="shared" si="2642"/>
        <v>5.2478231806927456E-2</v>
      </c>
    </row>
    <row r="2392" spans="1:31" collapsed="1" x14ac:dyDescent="0.25">
      <c r="A2392" s="1" t="s">
        <v>12160</v>
      </c>
      <c r="B2392" s="1" t="s">
        <v>12161</v>
      </c>
      <c r="C2392" s="1" t="s">
        <v>55</v>
      </c>
      <c r="D2392" s="1" t="s">
        <v>12162</v>
      </c>
      <c r="E2392" s="1" t="s">
        <v>12163</v>
      </c>
      <c r="F2392" s="1"/>
      <c r="G2392" s="2">
        <v>530929656.80000001</v>
      </c>
      <c r="H2392" s="1" t="s">
        <v>19</v>
      </c>
      <c r="I2392" s="1" t="s">
        <v>20</v>
      </c>
      <c r="J2392" s="1" t="s">
        <v>12164</v>
      </c>
      <c r="K2392" s="1" t="s">
        <v>372</v>
      </c>
      <c r="L2392" s="1" t="s">
        <v>372</v>
      </c>
      <c r="M2392" s="1" t="s">
        <v>1592</v>
      </c>
      <c r="N2392" s="1" t="s">
        <v>1592</v>
      </c>
      <c r="O2392" t="str">
        <f t="shared" si="2605"/>
        <v>AquaVenture</v>
      </c>
      <c r="P2392" t="str">
        <f t="shared" si="2609"/>
        <v>Holdings</v>
      </c>
      <c r="Q2392" t="str">
        <f t="shared" si="2609"/>
        <v>Ltd</v>
      </c>
      <c r="R2392" t="str">
        <f t="shared" si="2609"/>
        <v/>
      </c>
      <c r="S2392" t="str">
        <f t="shared" si="2609"/>
        <v/>
      </c>
      <c r="T2392" t="str">
        <f t="shared" si="2609"/>
        <v/>
      </c>
      <c r="U2392" t="str">
        <f t="shared" si="2637"/>
        <v>AquaVenture</v>
      </c>
      <c r="V2392" t="str">
        <f t="shared" ref="V2392:Z2392" si="2663">IF(LEN(P2392)&gt;0, U2392  &amp; " " &amp; P2392,"")</f>
        <v>AquaVenture Holdings</v>
      </c>
      <c r="W2392" t="str">
        <f t="shared" si="2663"/>
        <v>AquaVenture Holdings Ltd</v>
      </c>
      <c r="X2392" t="str">
        <f t="shared" si="2663"/>
        <v/>
      </c>
      <c r="Y2392" t="str">
        <f t="shared" si="2663"/>
        <v/>
      </c>
      <c r="Z2392" t="str">
        <f t="shared" si="2663"/>
        <v/>
      </c>
      <c r="AB2392" t="str">
        <f t="shared" si="2639"/>
        <v>AquaVenture Holdings Ltd</v>
      </c>
      <c r="AC2392" t="str">
        <f t="shared" si="2640"/>
        <v>WAAS AquaVenture AquaVenture Holdings AquaVenture Holdings Ltd</v>
      </c>
      <c r="AD2392" t="str">
        <f t="shared" si="2641"/>
        <v>WAAS.N</v>
      </c>
      <c r="AE2392">
        <f t="shared" si="2642"/>
        <v>5.2311420837757881E-2</v>
      </c>
    </row>
    <row r="2393" spans="1:31" collapsed="1" x14ac:dyDescent="0.25">
      <c r="A2393" s="1" t="s">
        <v>12165</v>
      </c>
      <c r="B2393" s="1" t="s">
        <v>12166</v>
      </c>
      <c r="C2393" s="1" t="s">
        <v>16</v>
      </c>
      <c r="D2393" s="1" t="s">
        <v>12167</v>
      </c>
      <c r="E2393" s="1" t="s">
        <v>12168</v>
      </c>
      <c r="F2393" s="1"/>
      <c r="G2393" s="2">
        <v>530217329.5</v>
      </c>
      <c r="H2393" s="1" t="s">
        <v>19</v>
      </c>
      <c r="I2393" s="1" t="s">
        <v>20</v>
      </c>
      <c r="J2393" s="1" t="s">
        <v>12169</v>
      </c>
      <c r="K2393" s="1" t="s">
        <v>59</v>
      </c>
      <c r="L2393" s="1" t="s">
        <v>80</v>
      </c>
      <c r="M2393" s="1" t="s">
        <v>81</v>
      </c>
      <c r="N2393" s="1" t="s">
        <v>82</v>
      </c>
      <c r="O2393" t="str">
        <f t="shared" si="2605"/>
        <v>First</v>
      </c>
      <c r="P2393" t="str">
        <f t="shared" si="2609"/>
        <v>Community</v>
      </c>
      <c r="Q2393" t="str">
        <f t="shared" si="2609"/>
        <v>Bankshares</v>
      </c>
      <c r="R2393" t="str">
        <f t="shared" si="2609"/>
        <v>Inc</v>
      </c>
      <c r="S2393" t="str">
        <f t="shared" si="2609"/>
        <v/>
      </c>
      <c r="T2393" t="str">
        <f t="shared" si="2609"/>
        <v/>
      </c>
      <c r="U2393" t="str">
        <f t="shared" si="2637"/>
        <v>First</v>
      </c>
      <c r="V2393" t="str">
        <f t="shared" ref="V2393:Z2393" si="2664">IF(LEN(P2393)&gt;0, U2393  &amp; " " &amp; P2393,"")</f>
        <v>First Community</v>
      </c>
      <c r="W2393" t="str">
        <f t="shared" si="2664"/>
        <v>First Community Bankshares</v>
      </c>
      <c r="X2393" t="str">
        <f t="shared" si="2664"/>
        <v>First Community Bankshares Inc</v>
      </c>
      <c r="Y2393" t="str">
        <f t="shared" si="2664"/>
        <v/>
      </c>
      <c r="Z2393" t="str">
        <f t="shared" si="2664"/>
        <v/>
      </c>
      <c r="AB2393" t="str">
        <f t="shared" si="2639"/>
        <v>First Community Bankshares Inc</v>
      </c>
      <c r="AC2393" t="str">
        <f t="shared" si="2640"/>
        <v>FCBC First First Community First Community Bankshares First Community Bankshares Inc</v>
      </c>
      <c r="AD2393" t="str">
        <f t="shared" si="2641"/>
        <v>FCBC.OQ</v>
      </c>
      <c r="AE2393">
        <f t="shared" si="2642"/>
        <v>5.2241236675529851E-2</v>
      </c>
    </row>
    <row r="2394" spans="1:31" collapsed="1" x14ac:dyDescent="0.25">
      <c r="A2394" s="1" t="s">
        <v>12170</v>
      </c>
      <c r="B2394" s="1" t="s">
        <v>12171</v>
      </c>
      <c r="C2394" s="1" t="s">
        <v>16</v>
      </c>
      <c r="D2394" s="1" t="s">
        <v>12172</v>
      </c>
      <c r="E2394" s="1" t="s">
        <v>12173</v>
      </c>
      <c r="F2394" s="1"/>
      <c r="G2394" s="2">
        <v>530018186.39999998</v>
      </c>
      <c r="H2394" s="1" t="s">
        <v>19</v>
      </c>
      <c r="I2394" s="1" t="s">
        <v>20</v>
      </c>
      <c r="J2394" s="1" t="s">
        <v>12174</v>
      </c>
      <c r="K2394" s="1" t="s">
        <v>22</v>
      </c>
      <c r="L2394" s="1" t="s">
        <v>39</v>
      </c>
      <c r="M2394" s="1" t="s">
        <v>187</v>
      </c>
      <c r="N2394" s="1" t="s">
        <v>188</v>
      </c>
      <c r="O2394" t="str">
        <f t="shared" si="2605"/>
        <v>CEVA</v>
      </c>
      <c r="P2394" t="str">
        <f t="shared" si="2609"/>
        <v>Inc</v>
      </c>
      <c r="Q2394" t="str">
        <f t="shared" si="2609"/>
        <v/>
      </c>
      <c r="R2394" t="str">
        <f t="shared" si="2609"/>
        <v/>
      </c>
      <c r="S2394" t="str">
        <f t="shared" si="2609"/>
        <v/>
      </c>
      <c r="T2394" t="str">
        <f t="shared" si="2609"/>
        <v/>
      </c>
      <c r="U2394" t="str">
        <f t="shared" si="2637"/>
        <v>CEVA</v>
      </c>
      <c r="V2394" t="str">
        <f t="shared" ref="V2394:Z2394" si="2665">IF(LEN(P2394)&gt;0, U2394  &amp; " " &amp; P2394,"")</f>
        <v>CEVA Inc</v>
      </c>
      <c r="W2394" t="str">
        <f t="shared" si="2665"/>
        <v/>
      </c>
      <c r="X2394" t="str">
        <f t="shared" si="2665"/>
        <v/>
      </c>
      <c r="Y2394" t="str">
        <f t="shared" si="2665"/>
        <v/>
      </c>
      <c r="Z2394" t="str">
        <f t="shared" si="2665"/>
        <v/>
      </c>
      <c r="AB2394" t="str">
        <f t="shared" si="2639"/>
        <v>CEVA Inc</v>
      </c>
      <c r="AC2394" t="str">
        <f t="shared" si="2640"/>
        <v>CEVA CEVA CEVA Inc</v>
      </c>
      <c r="AD2394" t="str">
        <f t="shared" si="2641"/>
        <v>CEVA.OQ</v>
      </c>
      <c r="AE2394">
        <f t="shared" si="2642"/>
        <v>5.2221615510319716E-2</v>
      </c>
    </row>
    <row r="2395" spans="1:31" collapsed="1" x14ac:dyDescent="0.25">
      <c r="A2395" s="1" t="s">
        <v>12175</v>
      </c>
      <c r="B2395" s="1" t="s">
        <v>12176</v>
      </c>
      <c r="C2395" s="1" t="s">
        <v>55</v>
      </c>
      <c r="D2395" s="1" t="s">
        <v>12177</v>
      </c>
      <c r="E2395" s="1" t="s">
        <v>12178</v>
      </c>
      <c r="F2395" s="1"/>
      <c r="G2395" s="2">
        <v>529340320</v>
      </c>
      <c r="H2395" s="1" t="s">
        <v>19</v>
      </c>
      <c r="I2395" s="1" t="s">
        <v>20</v>
      </c>
      <c r="J2395" s="1" t="s">
        <v>12179</v>
      </c>
      <c r="K2395" s="1" t="s">
        <v>88</v>
      </c>
      <c r="L2395" s="1" t="s">
        <v>89</v>
      </c>
      <c r="M2395" s="1" t="s">
        <v>90</v>
      </c>
      <c r="N2395" s="1" t="s">
        <v>534</v>
      </c>
      <c r="O2395" t="str">
        <f t="shared" si="2605"/>
        <v>Comstock</v>
      </c>
      <c r="P2395" t="str">
        <f t="shared" si="2609"/>
        <v>Resources</v>
      </c>
      <c r="Q2395" t="str">
        <f t="shared" si="2609"/>
        <v>Inc</v>
      </c>
      <c r="R2395" t="str">
        <f t="shared" ref="P2395:T2458" si="2666">TRIM(MID(SUBSTITUTE($B2395," ",REPT(" ",LEN($B2395))),(R$1-1)*LEN($B2395)+1,LEN($B2395)))</f>
        <v/>
      </c>
      <c r="S2395" t="str">
        <f t="shared" si="2666"/>
        <v/>
      </c>
      <c r="T2395" t="str">
        <f t="shared" si="2666"/>
        <v/>
      </c>
      <c r="U2395" t="str">
        <f t="shared" si="2637"/>
        <v>Comstock</v>
      </c>
      <c r="V2395" t="str">
        <f t="shared" ref="V2395:Z2395" si="2667">IF(LEN(P2395)&gt;0, U2395  &amp; " " &amp; P2395,"")</f>
        <v>Comstock Resources</v>
      </c>
      <c r="W2395" t="str">
        <f t="shared" si="2667"/>
        <v>Comstock Resources Inc</v>
      </c>
      <c r="X2395" t="str">
        <f t="shared" si="2667"/>
        <v/>
      </c>
      <c r="Y2395" t="str">
        <f t="shared" si="2667"/>
        <v/>
      </c>
      <c r="Z2395" t="str">
        <f t="shared" si="2667"/>
        <v/>
      </c>
      <c r="AB2395" t="str">
        <f t="shared" si="2639"/>
        <v>Comstock Resources Inc</v>
      </c>
      <c r="AC2395" t="str">
        <f t="shared" si="2640"/>
        <v>CRK Comstock Comstock Resources Comstock Resources Inc</v>
      </c>
      <c r="AD2395" t="str">
        <f t="shared" si="2641"/>
        <v>CRK.N</v>
      </c>
      <c r="AE2395">
        <f t="shared" si="2642"/>
        <v>5.2154826710583226E-2</v>
      </c>
    </row>
    <row r="2396" spans="1:31" collapsed="1" x14ac:dyDescent="0.25">
      <c r="A2396" s="1" t="s">
        <v>12180</v>
      </c>
      <c r="B2396" s="1" t="s">
        <v>12181</v>
      </c>
      <c r="C2396" s="1" t="s">
        <v>16</v>
      </c>
      <c r="D2396" s="1" t="s">
        <v>12182</v>
      </c>
      <c r="E2396" s="1" t="s">
        <v>12183</v>
      </c>
      <c r="F2396" s="1"/>
      <c r="G2396" s="2">
        <v>529299301.86000001</v>
      </c>
      <c r="H2396" s="1" t="s">
        <v>19</v>
      </c>
      <c r="I2396" s="1" t="s">
        <v>20</v>
      </c>
      <c r="J2396" s="1" t="s">
        <v>12184</v>
      </c>
      <c r="K2396" s="1" t="s">
        <v>88</v>
      </c>
      <c r="L2396" s="1" t="s">
        <v>3787</v>
      </c>
      <c r="M2396" s="1" t="s">
        <v>3787</v>
      </c>
      <c r="N2396" s="1" t="s">
        <v>12185</v>
      </c>
      <c r="O2396" t="str">
        <f t="shared" si="2605"/>
        <v>Renewable</v>
      </c>
      <c r="P2396" t="str">
        <f t="shared" si="2666"/>
        <v>Energy</v>
      </c>
      <c r="Q2396" t="str">
        <f t="shared" si="2666"/>
        <v>Group</v>
      </c>
      <c r="R2396" t="str">
        <f t="shared" si="2666"/>
        <v>Inc</v>
      </c>
      <c r="S2396" t="str">
        <f t="shared" si="2666"/>
        <v/>
      </c>
      <c r="T2396" t="str">
        <f t="shared" si="2666"/>
        <v/>
      </c>
      <c r="U2396" t="str">
        <f t="shared" si="2637"/>
        <v>Renewable</v>
      </c>
      <c r="V2396" t="str">
        <f t="shared" ref="V2396:Z2396" si="2668">IF(LEN(P2396)&gt;0, U2396  &amp; " " &amp; P2396,"")</f>
        <v>Renewable Energy</v>
      </c>
      <c r="W2396" t="str">
        <f t="shared" si="2668"/>
        <v>Renewable Energy Group</v>
      </c>
      <c r="X2396" t="str">
        <f t="shared" si="2668"/>
        <v>Renewable Energy Group Inc</v>
      </c>
      <c r="Y2396" t="str">
        <f t="shared" si="2668"/>
        <v/>
      </c>
      <c r="Z2396" t="str">
        <f t="shared" si="2668"/>
        <v/>
      </c>
      <c r="AB2396" t="str">
        <f t="shared" si="2639"/>
        <v>Renewable Energy Group Inc</v>
      </c>
      <c r="AC2396" t="str">
        <f t="shared" si="2640"/>
        <v>REGI Renewable Renewable Energy Renewable Energy Group Renewable Energy Group Inc</v>
      </c>
      <c r="AD2396" t="str">
        <f t="shared" si="2641"/>
        <v>REGI.OQ</v>
      </c>
      <c r="AE2396">
        <f t="shared" si="2642"/>
        <v>5.2150785276551363E-2</v>
      </c>
    </row>
    <row r="2397" spans="1:31" collapsed="1" x14ac:dyDescent="0.25">
      <c r="A2397" s="1" t="s">
        <v>12186</v>
      </c>
      <c r="B2397" s="1" t="s">
        <v>12187</v>
      </c>
      <c r="C2397" s="1" t="s">
        <v>55</v>
      </c>
      <c r="D2397" s="1" t="s">
        <v>12188</v>
      </c>
      <c r="E2397" s="1" t="s">
        <v>12189</v>
      </c>
      <c r="F2397" s="1"/>
      <c r="G2397" s="2">
        <v>529284532.92000002</v>
      </c>
      <c r="H2397" s="1" t="s">
        <v>19</v>
      </c>
      <c r="I2397" s="1" t="s">
        <v>20</v>
      </c>
      <c r="J2397" s="1" t="s">
        <v>12190</v>
      </c>
      <c r="K2397" s="1" t="s">
        <v>22</v>
      </c>
      <c r="L2397" s="1" t="s">
        <v>23</v>
      </c>
      <c r="M2397" s="1" t="s">
        <v>23</v>
      </c>
      <c r="N2397" s="1" t="s">
        <v>24</v>
      </c>
      <c r="O2397" t="str">
        <f t="shared" si="2605"/>
        <v>Rosetta</v>
      </c>
      <c r="P2397" t="str">
        <f t="shared" si="2666"/>
        <v>Stone</v>
      </c>
      <c r="Q2397" t="str">
        <f t="shared" si="2666"/>
        <v>Inc</v>
      </c>
      <c r="R2397" t="str">
        <f t="shared" si="2666"/>
        <v/>
      </c>
      <c r="S2397" t="str">
        <f t="shared" si="2666"/>
        <v/>
      </c>
      <c r="T2397" t="str">
        <f t="shared" si="2666"/>
        <v/>
      </c>
      <c r="U2397" t="str">
        <f t="shared" si="2637"/>
        <v>Rosetta</v>
      </c>
      <c r="V2397" t="str">
        <f t="shared" ref="V2397:Z2397" si="2669">IF(LEN(P2397)&gt;0, U2397  &amp; " " &amp; P2397,"")</f>
        <v>Rosetta Stone</v>
      </c>
      <c r="W2397" t="str">
        <f t="shared" si="2669"/>
        <v>Rosetta Stone Inc</v>
      </c>
      <c r="X2397" t="str">
        <f t="shared" si="2669"/>
        <v/>
      </c>
      <c r="Y2397" t="str">
        <f t="shared" si="2669"/>
        <v/>
      </c>
      <c r="Z2397" t="str">
        <f t="shared" si="2669"/>
        <v/>
      </c>
      <c r="AB2397" t="str">
        <f t="shared" si="2639"/>
        <v>Rosetta Stone Inc</v>
      </c>
      <c r="AC2397" t="str">
        <f t="shared" si="2640"/>
        <v>RST Rosetta Rosetta Stone Rosetta Stone Inc</v>
      </c>
      <c r="AD2397" t="str">
        <f t="shared" si="2641"/>
        <v>RST.N</v>
      </c>
      <c r="AE2397">
        <f t="shared" si="2642"/>
        <v>5.2149330122886896E-2</v>
      </c>
    </row>
    <row r="2398" spans="1:31" collapsed="1" x14ac:dyDescent="0.25">
      <c r="A2398" s="1" t="s">
        <v>12191</v>
      </c>
      <c r="B2398" s="1" t="s">
        <v>12192</v>
      </c>
      <c r="C2398" s="1" t="s">
        <v>2721</v>
      </c>
      <c r="D2398" s="1" t="s">
        <v>12193</v>
      </c>
      <c r="E2398" s="1" t="s">
        <v>12194</v>
      </c>
      <c r="F2398" s="1"/>
      <c r="G2398" s="2">
        <v>528902787.24000001</v>
      </c>
      <c r="H2398" s="1" t="s">
        <v>19</v>
      </c>
      <c r="I2398" s="1" t="s">
        <v>20</v>
      </c>
      <c r="J2398" s="1" t="s">
        <v>12195</v>
      </c>
      <c r="K2398" s="1" t="s">
        <v>67</v>
      </c>
      <c r="L2398" s="1" t="s">
        <v>154</v>
      </c>
      <c r="M2398" s="1" t="s">
        <v>239</v>
      </c>
      <c r="N2398" s="1" t="s">
        <v>240</v>
      </c>
      <c r="O2398" t="str">
        <f t="shared" si="2605"/>
        <v>MiMedx</v>
      </c>
      <c r="P2398" t="str">
        <f t="shared" si="2666"/>
        <v>Group</v>
      </c>
      <c r="Q2398" t="str">
        <f t="shared" si="2666"/>
        <v>Inc</v>
      </c>
      <c r="R2398" t="str">
        <f t="shared" si="2666"/>
        <v/>
      </c>
      <c r="S2398" t="str">
        <f t="shared" si="2666"/>
        <v/>
      </c>
      <c r="T2398" t="str">
        <f t="shared" si="2666"/>
        <v/>
      </c>
      <c r="U2398" t="str">
        <f t="shared" si="2637"/>
        <v>MiMedx</v>
      </c>
      <c r="V2398" t="str">
        <f t="shared" ref="V2398:Z2398" si="2670">IF(LEN(P2398)&gt;0, U2398  &amp; " " &amp; P2398,"")</f>
        <v>MiMedx Group</v>
      </c>
      <c r="W2398" t="str">
        <f t="shared" si="2670"/>
        <v>MiMedx Group Inc</v>
      </c>
      <c r="X2398" t="str">
        <f t="shared" si="2670"/>
        <v/>
      </c>
      <c r="Y2398" t="str">
        <f t="shared" si="2670"/>
        <v/>
      </c>
      <c r="Z2398" t="str">
        <f t="shared" si="2670"/>
        <v/>
      </c>
      <c r="AB2398" t="str">
        <f t="shared" si="2639"/>
        <v>MiMedx Group Inc</v>
      </c>
      <c r="AC2398" t="str">
        <f t="shared" si="2640"/>
        <v>MDXG MiMedx MiMedx Group MiMedx Group Inc</v>
      </c>
      <c r="AD2398" t="str">
        <f t="shared" si="2641"/>
        <v>MDXG.PK</v>
      </c>
      <c r="AE2398">
        <f t="shared" si="2642"/>
        <v>5.211171749631064E-2</v>
      </c>
    </row>
    <row r="2399" spans="1:31" collapsed="1" x14ac:dyDescent="0.25">
      <c r="A2399" s="1" t="s">
        <v>12196</v>
      </c>
      <c r="B2399" s="1" t="s">
        <v>12197</v>
      </c>
      <c r="C2399" s="1" t="s">
        <v>55</v>
      </c>
      <c r="D2399" s="1" t="s">
        <v>12198</v>
      </c>
      <c r="E2399" s="1" t="s">
        <v>12199</v>
      </c>
      <c r="F2399" s="1"/>
      <c r="G2399" s="2">
        <v>527074485.54000002</v>
      </c>
      <c r="H2399" s="1" t="s">
        <v>19</v>
      </c>
      <c r="I2399" s="1" t="s">
        <v>20</v>
      </c>
      <c r="J2399" s="1" t="s">
        <v>12200</v>
      </c>
      <c r="K2399" s="1" t="s">
        <v>59</v>
      </c>
      <c r="L2399" s="1" t="s">
        <v>395</v>
      </c>
      <c r="M2399" s="1" t="s">
        <v>396</v>
      </c>
      <c r="N2399" s="1" t="s">
        <v>1205</v>
      </c>
      <c r="O2399" t="str">
        <f t="shared" si="2605"/>
        <v>UMH</v>
      </c>
      <c r="P2399" t="str">
        <f t="shared" si="2666"/>
        <v>Properties</v>
      </c>
      <c r="Q2399" t="str">
        <f t="shared" si="2666"/>
        <v>Inc</v>
      </c>
      <c r="R2399" t="str">
        <f t="shared" si="2666"/>
        <v/>
      </c>
      <c r="S2399" t="str">
        <f t="shared" si="2666"/>
        <v/>
      </c>
      <c r="T2399" t="str">
        <f t="shared" si="2666"/>
        <v/>
      </c>
      <c r="U2399" t="str">
        <f t="shared" si="2637"/>
        <v>UMH</v>
      </c>
      <c r="V2399" t="str">
        <f t="shared" ref="V2399:Z2399" si="2671">IF(LEN(P2399)&gt;0, U2399  &amp; " " &amp; P2399,"")</f>
        <v>UMH Properties</v>
      </c>
      <c r="W2399" t="str">
        <f t="shared" si="2671"/>
        <v>UMH Properties Inc</v>
      </c>
      <c r="X2399" t="str">
        <f t="shared" si="2671"/>
        <v/>
      </c>
      <c r="Y2399" t="str">
        <f t="shared" si="2671"/>
        <v/>
      </c>
      <c r="Z2399" t="str">
        <f t="shared" si="2671"/>
        <v/>
      </c>
      <c r="AB2399" t="str">
        <f t="shared" si="2639"/>
        <v>UMH Properties Inc</v>
      </c>
      <c r="AC2399" t="str">
        <f t="shared" si="2640"/>
        <v>UMH UMH UMH Properties UMH Properties Inc</v>
      </c>
      <c r="AD2399" t="str">
        <f t="shared" si="2641"/>
        <v>UMH.N</v>
      </c>
      <c r="AE2399">
        <f t="shared" si="2642"/>
        <v>5.1931578642844561E-2</v>
      </c>
    </row>
    <row r="2400" spans="1:31" collapsed="1" x14ac:dyDescent="0.25">
      <c r="A2400" s="1" t="s">
        <v>12201</v>
      </c>
      <c r="B2400" s="1" t="s">
        <v>12202</v>
      </c>
      <c r="C2400" s="1" t="s">
        <v>16</v>
      </c>
      <c r="D2400" s="1" t="s">
        <v>12203</v>
      </c>
      <c r="E2400" s="1" t="s">
        <v>12204</v>
      </c>
      <c r="F2400" s="1"/>
      <c r="G2400" s="2">
        <v>527060826.14999998</v>
      </c>
      <c r="H2400" s="1" t="s">
        <v>19</v>
      </c>
      <c r="I2400" s="1" t="s">
        <v>20</v>
      </c>
      <c r="J2400" s="1" t="s">
        <v>12205</v>
      </c>
      <c r="K2400" s="1" t="s">
        <v>59</v>
      </c>
      <c r="L2400" s="1" t="s">
        <v>80</v>
      </c>
      <c r="M2400" s="1" t="s">
        <v>81</v>
      </c>
      <c r="N2400" s="1" t="s">
        <v>82</v>
      </c>
      <c r="O2400" t="str">
        <f t="shared" si="2605"/>
        <v>Carter</v>
      </c>
      <c r="P2400" t="str">
        <f t="shared" si="2666"/>
        <v>Bank</v>
      </c>
      <c r="Q2400" t="str">
        <f t="shared" si="2666"/>
        <v>and</v>
      </c>
      <c r="R2400" t="str">
        <f t="shared" si="2666"/>
        <v>Trust</v>
      </c>
      <c r="S2400" t="str">
        <f t="shared" si="2666"/>
        <v/>
      </c>
      <c r="T2400" t="str">
        <f t="shared" si="2666"/>
        <v/>
      </c>
      <c r="U2400" t="str">
        <f t="shared" si="2637"/>
        <v>Carter</v>
      </c>
      <c r="V2400" t="str">
        <f t="shared" ref="V2400:Z2400" si="2672">IF(LEN(P2400)&gt;0, U2400  &amp; " " &amp; P2400,"")</f>
        <v>Carter Bank</v>
      </c>
      <c r="W2400" t="str">
        <f t="shared" si="2672"/>
        <v>Carter Bank and</v>
      </c>
      <c r="X2400" t="str">
        <f t="shared" si="2672"/>
        <v>Carter Bank and Trust</v>
      </c>
      <c r="Y2400" t="str">
        <f t="shared" si="2672"/>
        <v/>
      </c>
      <c r="Z2400" t="str">
        <f t="shared" si="2672"/>
        <v/>
      </c>
      <c r="AB2400" t="str">
        <f t="shared" si="2639"/>
        <v>Carter Bank and Trust</v>
      </c>
      <c r="AC2400" t="str">
        <f t="shared" si="2640"/>
        <v>CARE Carter Carter Bank Carter Bank and Carter Bank and Trust</v>
      </c>
      <c r="AD2400" t="str">
        <f t="shared" si="2641"/>
        <v>CARE.OQ</v>
      </c>
      <c r="AE2400">
        <f t="shared" si="2642"/>
        <v>5.1930232810888245E-2</v>
      </c>
    </row>
    <row r="2401" spans="1:31" collapsed="1" x14ac:dyDescent="0.25">
      <c r="A2401" s="1" t="s">
        <v>12206</v>
      </c>
      <c r="B2401" s="1" t="s">
        <v>12207</v>
      </c>
      <c r="C2401" s="1" t="s">
        <v>16</v>
      </c>
      <c r="D2401" s="1" t="s">
        <v>12208</v>
      </c>
      <c r="E2401" s="1" t="s">
        <v>12209</v>
      </c>
      <c r="F2401" s="1"/>
      <c r="G2401" s="2">
        <v>526810327.68000001</v>
      </c>
      <c r="H2401" s="1" t="s">
        <v>19</v>
      </c>
      <c r="I2401" s="1" t="s">
        <v>20</v>
      </c>
      <c r="J2401" s="1" t="s">
        <v>12210</v>
      </c>
      <c r="K2401" s="1" t="s">
        <v>67</v>
      </c>
      <c r="L2401" s="1" t="s">
        <v>154</v>
      </c>
      <c r="M2401" s="1" t="s">
        <v>239</v>
      </c>
      <c r="N2401" s="1" t="s">
        <v>240</v>
      </c>
      <c r="O2401" t="str">
        <f t="shared" si="2605"/>
        <v>OraSure</v>
      </c>
      <c r="P2401" t="str">
        <f t="shared" si="2666"/>
        <v>Technologies</v>
      </c>
      <c r="Q2401" t="str">
        <f t="shared" si="2666"/>
        <v>Inc</v>
      </c>
      <c r="R2401" t="str">
        <f t="shared" si="2666"/>
        <v/>
      </c>
      <c r="S2401" t="str">
        <f t="shared" si="2666"/>
        <v/>
      </c>
      <c r="T2401" t="str">
        <f t="shared" si="2666"/>
        <v/>
      </c>
      <c r="U2401" t="str">
        <f t="shared" si="2637"/>
        <v>OraSure</v>
      </c>
      <c r="V2401" t="str">
        <f t="shared" ref="V2401:Z2401" si="2673">IF(LEN(P2401)&gt;0, U2401  &amp; " " &amp; P2401,"")</f>
        <v>OraSure Technologies</v>
      </c>
      <c r="W2401" t="str">
        <f t="shared" si="2673"/>
        <v>OraSure Technologies Inc</v>
      </c>
      <c r="X2401" t="str">
        <f t="shared" si="2673"/>
        <v/>
      </c>
      <c r="Y2401" t="str">
        <f t="shared" si="2673"/>
        <v/>
      </c>
      <c r="Z2401" t="str">
        <f t="shared" si="2673"/>
        <v/>
      </c>
      <c r="AB2401" t="str">
        <f t="shared" si="2639"/>
        <v>OraSure Technologies Inc</v>
      </c>
      <c r="AC2401" t="str">
        <f t="shared" si="2640"/>
        <v>OSUR OraSure OraSure Technologies OraSure Technologies Inc</v>
      </c>
      <c r="AD2401" t="str">
        <f t="shared" si="2641"/>
        <v>OSUR.OQ</v>
      </c>
      <c r="AE2401">
        <f t="shared" si="2642"/>
        <v>5.1905551705367856E-2</v>
      </c>
    </row>
    <row r="2402" spans="1:31" collapsed="1" x14ac:dyDescent="0.25">
      <c r="A2402" s="1" t="s">
        <v>12211</v>
      </c>
      <c r="B2402" s="1" t="s">
        <v>12212</v>
      </c>
      <c r="C2402" s="1" t="s">
        <v>16</v>
      </c>
      <c r="D2402" s="1" t="s">
        <v>12213</v>
      </c>
      <c r="E2402" s="1" t="s">
        <v>12214</v>
      </c>
      <c r="F2402" s="1"/>
      <c r="G2402" s="2">
        <v>525972398.55000001</v>
      </c>
      <c r="H2402" s="1" t="s">
        <v>19</v>
      </c>
      <c r="I2402" s="1" t="s">
        <v>20</v>
      </c>
      <c r="J2402" s="1" t="s">
        <v>12215</v>
      </c>
      <c r="K2402" s="1" t="s">
        <v>22</v>
      </c>
      <c r="L2402" s="1" t="s">
        <v>39</v>
      </c>
      <c r="M2402" s="1" t="s">
        <v>187</v>
      </c>
      <c r="N2402" s="1" t="s">
        <v>188</v>
      </c>
      <c r="O2402" t="str">
        <f t="shared" si="2605"/>
        <v>Veeco</v>
      </c>
      <c r="P2402" t="str">
        <f t="shared" si="2666"/>
        <v>Instruments</v>
      </c>
      <c r="Q2402" t="str">
        <f t="shared" si="2666"/>
        <v>Inc</v>
      </c>
      <c r="R2402" t="str">
        <f t="shared" si="2666"/>
        <v/>
      </c>
      <c r="S2402" t="str">
        <f t="shared" si="2666"/>
        <v/>
      </c>
      <c r="T2402" t="str">
        <f t="shared" si="2666"/>
        <v/>
      </c>
      <c r="U2402" t="str">
        <f t="shared" si="2637"/>
        <v>Veeco</v>
      </c>
      <c r="V2402" t="str">
        <f t="shared" ref="V2402:Z2402" si="2674">IF(LEN(P2402)&gt;0, U2402  &amp; " " &amp; P2402,"")</f>
        <v>Veeco Instruments</v>
      </c>
      <c r="W2402" t="str">
        <f t="shared" si="2674"/>
        <v>Veeco Instruments Inc</v>
      </c>
      <c r="X2402" t="str">
        <f t="shared" si="2674"/>
        <v/>
      </c>
      <c r="Y2402" t="str">
        <f t="shared" si="2674"/>
        <v/>
      </c>
      <c r="Z2402" t="str">
        <f t="shared" si="2674"/>
        <v/>
      </c>
      <c r="AB2402" t="str">
        <f t="shared" si="2639"/>
        <v>Veeco Instruments Inc</v>
      </c>
      <c r="AC2402" t="str">
        <f t="shared" si="2640"/>
        <v>VECO Veeco Veeco Instruments Veeco Instruments Inc</v>
      </c>
      <c r="AD2402" t="str">
        <f t="shared" si="2641"/>
        <v>VECO.OQ</v>
      </c>
      <c r="AE2402">
        <f t="shared" si="2642"/>
        <v>5.1822992249910362E-2</v>
      </c>
    </row>
    <row r="2403" spans="1:31" collapsed="1" x14ac:dyDescent="0.25">
      <c r="A2403" s="1" t="s">
        <v>12216</v>
      </c>
      <c r="B2403" s="1" t="s">
        <v>12217</v>
      </c>
      <c r="C2403" s="1" t="s">
        <v>55</v>
      </c>
      <c r="D2403" s="1" t="s">
        <v>12218</v>
      </c>
      <c r="E2403" s="1" t="s">
        <v>12219</v>
      </c>
      <c r="F2403" s="1"/>
      <c r="G2403" s="2">
        <v>524991471.68000001</v>
      </c>
      <c r="H2403" s="1" t="s">
        <v>19</v>
      </c>
      <c r="I2403" s="1" t="s">
        <v>20</v>
      </c>
      <c r="J2403" s="1" t="s">
        <v>12220</v>
      </c>
      <c r="K2403" s="1" t="s">
        <v>67</v>
      </c>
      <c r="L2403" s="1" t="s">
        <v>154</v>
      </c>
      <c r="M2403" s="1" t="s">
        <v>155</v>
      </c>
      <c r="N2403" s="1" t="s">
        <v>156</v>
      </c>
      <c r="O2403" t="str">
        <f t="shared" si="2605"/>
        <v>Triple-S</v>
      </c>
      <c r="P2403" t="str">
        <f t="shared" si="2666"/>
        <v>Management</v>
      </c>
      <c r="Q2403" t="str">
        <f t="shared" si="2666"/>
        <v>Corp</v>
      </c>
      <c r="R2403" t="str">
        <f t="shared" si="2666"/>
        <v/>
      </c>
      <c r="S2403" t="str">
        <f t="shared" si="2666"/>
        <v/>
      </c>
      <c r="T2403" t="str">
        <f t="shared" si="2666"/>
        <v/>
      </c>
      <c r="U2403" t="str">
        <f t="shared" si="2637"/>
        <v>Triple-S</v>
      </c>
      <c r="V2403" t="str">
        <f t="shared" ref="V2403:Z2403" si="2675">IF(LEN(P2403)&gt;0, U2403  &amp; " " &amp; P2403,"")</f>
        <v>Triple-S Management</v>
      </c>
      <c r="W2403" t="str">
        <f t="shared" si="2675"/>
        <v>Triple-S Management Corp</v>
      </c>
      <c r="X2403" t="str">
        <f t="shared" si="2675"/>
        <v/>
      </c>
      <c r="Y2403" t="str">
        <f t="shared" si="2675"/>
        <v/>
      </c>
      <c r="Z2403" t="str">
        <f t="shared" si="2675"/>
        <v/>
      </c>
      <c r="AB2403" t="str">
        <f t="shared" si="2639"/>
        <v>Triple-S Management Corp</v>
      </c>
      <c r="AC2403" t="str">
        <f t="shared" si="2640"/>
        <v>GTS Triple-S Triple-S Management Triple-S Management Corp</v>
      </c>
      <c r="AD2403" t="str">
        <f t="shared" si="2641"/>
        <v>GTS.N</v>
      </c>
      <c r="AE2403">
        <f t="shared" si="2642"/>
        <v>5.1726343517539845E-2</v>
      </c>
    </row>
    <row r="2404" spans="1:31" collapsed="1" x14ac:dyDescent="0.25">
      <c r="A2404" s="1" t="s">
        <v>12221</v>
      </c>
      <c r="B2404" s="1" t="s">
        <v>12222</v>
      </c>
      <c r="C2404" s="1" t="s">
        <v>16</v>
      </c>
      <c r="D2404" s="1" t="s">
        <v>12223</v>
      </c>
      <c r="E2404" s="1" t="s">
        <v>12224</v>
      </c>
      <c r="F2404" s="1"/>
      <c r="G2404" s="2">
        <v>524056876.97000003</v>
      </c>
      <c r="H2404" s="1" t="s">
        <v>19</v>
      </c>
      <c r="I2404" s="1" t="s">
        <v>20</v>
      </c>
      <c r="J2404" s="1" t="s">
        <v>12225</v>
      </c>
      <c r="K2404" s="1" t="s">
        <v>59</v>
      </c>
      <c r="L2404" s="1" t="s">
        <v>80</v>
      </c>
      <c r="M2404" s="1" t="s">
        <v>81</v>
      </c>
      <c r="N2404" s="1" t="s">
        <v>82</v>
      </c>
      <c r="O2404" t="str">
        <f t="shared" si="2605"/>
        <v>Mercantile</v>
      </c>
      <c r="P2404" t="str">
        <f t="shared" si="2666"/>
        <v>Bank</v>
      </c>
      <c r="Q2404" t="str">
        <f t="shared" si="2666"/>
        <v>Corp</v>
      </c>
      <c r="R2404" t="str">
        <f t="shared" si="2666"/>
        <v/>
      </c>
      <c r="S2404" t="str">
        <f t="shared" si="2666"/>
        <v/>
      </c>
      <c r="T2404" t="str">
        <f t="shared" si="2666"/>
        <v/>
      </c>
      <c r="U2404" t="str">
        <f t="shared" si="2637"/>
        <v>Mercantile</v>
      </c>
      <c r="V2404" t="str">
        <f t="shared" ref="V2404:Z2404" si="2676">IF(LEN(P2404)&gt;0, U2404  &amp; " " &amp; P2404,"")</f>
        <v>Mercantile Bank</v>
      </c>
      <c r="W2404" t="str">
        <f t="shared" si="2676"/>
        <v>Mercantile Bank Corp</v>
      </c>
      <c r="X2404" t="str">
        <f t="shared" si="2676"/>
        <v/>
      </c>
      <c r="Y2404" t="str">
        <f t="shared" si="2676"/>
        <v/>
      </c>
      <c r="Z2404" t="str">
        <f t="shared" si="2676"/>
        <v/>
      </c>
      <c r="AB2404" t="str">
        <f t="shared" si="2639"/>
        <v>Mercantile Bank Corp</v>
      </c>
      <c r="AC2404" t="str">
        <f t="shared" si="2640"/>
        <v>MBWM Mercantile Mercantile Bank Mercantile Bank Corp</v>
      </c>
      <c r="AD2404" t="str">
        <f t="shared" si="2641"/>
        <v>MBWM.OQ</v>
      </c>
      <c r="AE2404">
        <f t="shared" si="2642"/>
        <v>5.1634259798799736E-2</v>
      </c>
    </row>
    <row r="2405" spans="1:31" collapsed="1" x14ac:dyDescent="0.25">
      <c r="A2405" s="1" t="s">
        <v>12226</v>
      </c>
      <c r="B2405" s="1" t="s">
        <v>12227</v>
      </c>
      <c r="C2405" s="1" t="s">
        <v>2721</v>
      </c>
      <c r="D2405" s="1" t="s">
        <v>12228</v>
      </c>
      <c r="E2405" s="1" t="s">
        <v>12229</v>
      </c>
      <c r="F2405" s="1"/>
      <c r="G2405" s="2">
        <v>523002000</v>
      </c>
      <c r="H2405" s="1" t="s">
        <v>19</v>
      </c>
      <c r="I2405" s="1" t="s">
        <v>20</v>
      </c>
      <c r="J2405" s="1" t="s">
        <v>12230</v>
      </c>
      <c r="K2405" s="1" t="s">
        <v>59</v>
      </c>
      <c r="L2405" s="1" t="s">
        <v>80</v>
      </c>
      <c r="M2405" s="1" t="s">
        <v>81</v>
      </c>
      <c r="N2405" s="1" t="s">
        <v>82</v>
      </c>
      <c r="O2405" t="str">
        <f t="shared" ref="O2405:O2468" si="2677">TRIM(MID(SUBSTITUTE($B2405," ",REPT(" ",LEN($B2405))),(O$1-1)*LEN($B2405)+1,LEN($B2405)))</f>
        <v>Burke</v>
      </c>
      <c r="P2405" t="str">
        <f t="shared" si="2666"/>
        <v>&amp;</v>
      </c>
      <c r="Q2405" t="str">
        <f t="shared" si="2666"/>
        <v>Herbert</v>
      </c>
      <c r="R2405" t="str">
        <f t="shared" si="2666"/>
        <v>Bank</v>
      </c>
      <c r="S2405" t="str">
        <f t="shared" si="2666"/>
        <v>&amp;</v>
      </c>
      <c r="T2405" t="str">
        <f t="shared" si="2666"/>
        <v>Trust</v>
      </c>
      <c r="U2405" t="str">
        <f t="shared" si="2637"/>
        <v>Burke</v>
      </c>
      <c r="V2405" t="str">
        <f t="shared" ref="V2405:Z2405" si="2678">IF(LEN(P2405)&gt;0, U2405  &amp; " " &amp; P2405,"")</f>
        <v>Burke &amp;</v>
      </c>
      <c r="W2405" t="str">
        <f t="shared" si="2678"/>
        <v>Burke &amp; Herbert</v>
      </c>
      <c r="X2405" t="str">
        <f t="shared" si="2678"/>
        <v>Burke &amp; Herbert Bank</v>
      </c>
      <c r="Y2405" t="str">
        <f t="shared" si="2678"/>
        <v>Burke &amp; Herbert Bank &amp;</v>
      </c>
      <c r="Z2405" t="str">
        <f t="shared" si="2678"/>
        <v>Burke &amp; Herbert Bank &amp; Trust</v>
      </c>
      <c r="AB2405" t="str">
        <f t="shared" si="2639"/>
        <v>Burke &amp; Herbert Bank &amp; Trust Co</v>
      </c>
      <c r="AC2405" t="str">
        <f t="shared" si="2640"/>
        <v>BHRB Burke Burke &amp; Burke &amp; Herbert Burke &amp; Herbert Bank Burke &amp; Herbert Bank &amp; Burke &amp; Herbert Bank &amp; Trust</v>
      </c>
      <c r="AD2405" t="str">
        <f t="shared" si="2641"/>
        <v>BHRB.PK</v>
      </c>
      <c r="AE2405">
        <f t="shared" si="2642"/>
        <v>5.1530324913258929E-2</v>
      </c>
    </row>
    <row r="2406" spans="1:31" collapsed="1" x14ac:dyDescent="0.25">
      <c r="A2406" s="1" t="s">
        <v>12231</v>
      </c>
      <c r="B2406" s="1" t="s">
        <v>12232</v>
      </c>
      <c r="C2406" s="1" t="s">
        <v>55</v>
      </c>
      <c r="D2406" s="1" t="s">
        <v>12233</v>
      </c>
      <c r="E2406" s="1" t="s">
        <v>12234</v>
      </c>
      <c r="F2406" s="1"/>
      <c r="G2406" s="2">
        <v>522663401.77999997</v>
      </c>
      <c r="H2406" s="1" t="s">
        <v>19</v>
      </c>
      <c r="I2406" s="1" t="s">
        <v>20</v>
      </c>
      <c r="J2406" s="1" t="s">
        <v>12235</v>
      </c>
      <c r="K2406" s="1" t="s">
        <v>59</v>
      </c>
      <c r="L2406" s="1" t="s">
        <v>395</v>
      </c>
      <c r="M2406" s="1" t="s">
        <v>396</v>
      </c>
      <c r="N2406" s="1" t="s">
        <v>397</v>
      </c>
      <c r="O2406" t="str">
        <f t="shared" si="2677"/>
        <v>Western</v>
      </c>
      <c r="P2406" t="str">
        <f t="shared" si="2666"/>
        <v>Asset</v>
      </c>
      <c r="Q2406" t="str">
        <f t="shared" si="2666"/>
        <v>Mortgage</v>
      </c>
      <c r="R2406" t="str">
        <f t="shared" si="2666"/>
        <v>Capital</v>
      </c>
      <c r="S2406" t="str">
        <f t="shared" si="2666"/>
        <v>Corp</v>
      </c>
      <c r="T2406" t="str">
        <f t="shared" si="2666"/>
        <v/>
      </c>
      <c r="U2406" t="str">
        <f t="shared" si="2637"/>
        <v>Western</v>
      </c>
      <c r="V2406" t="str">
        <f t="shared" ref="V2406:Z2406" si="2679">IF(LEN(P2406)&gt;0, U2406  &amp; " " &amp; P2406,"")</f>
        <v>Western Asset</v>
      </c>
      <c r="W2406" t="str">
        <f t="shared" si="2679"/>
        <v>Western Asset Mortgage</v>
      </c>
      <c r="X2406" t="str">
        <f t="shared" si="2679"/>
        <v>Western Asset Mortgage Capital</v>
      </c>
      <c r="Y2406" t="str">
        <f t="shared" si="2679"/>
        <v>Western Asset Mortgage Capital Corp</v>
      </c>
      <c r="Z2406" t="str">
        <f t="shared" si="2679"/>
        <v/>
      </c>
      <c r="AB2406" t="str">
        <f t="shared" si="2639"/>
        <v>Western Asset Mortgage Capital Corp</v>
      </c>
      <c r="AC2406" t="str">
        <f t="shared" si="2640"/>
        <v>WMC Western Western Asset Western Asset Mortgage Western Asset Mortgage Capital Western Asset Mortgage Capital Corp</v>
      </c>
      <c r="AD2406" t="str">
        <f t="shared" si="2641"/>
        <v>WMC.N</v>
      </c>
      <c r="AE2406">
        <f t="shared" si="2642"/>
        <v>5.1496963518289779E-2</v>
      </c>
    </row>
    <row r="2407" spans="1:31" collapsed="1" x14ac:dyDescent="0.25">
      <c r="A2407" s="1" t="s">
        <v>12236</v>
      </c>
      <c r="B2407" s="1" t="s">
        <v>12237</v>
      </c>
      <c r="C2407" s="1" t="s">
        <v>2199</v>
      </c>
      <c r="D2407" s="1" t="s">
        <v>12238</v>
      </c>
      <c r="E2407" s="1" t="s">
        <v>12239</v>
      </c>
      <c r="F2407" s="1"/>
      <c r="G2407" s="2">
        <v>522264256.25</v>
      </c>
      <c r="H2407" s="1" t="s">
        <v>19</v>
      </c>
      <c r="I2407" s="1" t="s">
        <v>20</v>
      </c>
      <c r="J2407" s="1" t="s">
        <v>12240</v>
      </c>
      <c r="K2407" s="1" t="s">
        <v>199</v>
      </c>
      <c r="L2407" s="1" t="s">
        <v>627</v>
      </c>
      <c r="M2407" s="1" t="s">
        <v>628</v>
      </c>
      <c r="N2407" s="1" t="s">
        <v>914</v>
      </c>
      <c r="O2407" t="str">
        <f t="shared" si="2677"/>
        <v>International</v>
      </c>
      <c r="P2407" t="str">
        <f t="shared" si="2666"/>
        <v>Money</v>
      </c>
      <c r="Q2407" t="str">
        <f t="shared" si="2666"/>
        <v>Express</v>
      </c>
      <c r="R2407" t="str">
        <f t="shared" si="2666"/>
        <v>Inc</v>
      </c>
      <c r="S2407" t="str">
        <f t="shared" si="2666"/>
        <v/>
      </c>
      <c r="T2407" t="str">
        <f t="shared" si="2666"/>
        <v/>
      </c>
      <c r="U2407" t="str">
        <f t="shared" si="2637"/>
        <v>International</v>
      </c>
      <c r="V2407" t="str">
        <f t="shared" ref="V2407:Z2407" si="2680">IF(LEN(P2407)&gt;0, U2407  &amp; " " &amp; P2407,"")</f>
        <v>International Money</v>
      </c>
      <c r="W2407" t="str">
        <f t="shared" si="2680"/>
        <v>International Money Express</v>
      </c>
      <c r="X2407" t="str">
        <f t="shared" si="2680"/>
        <v>International Money Express Inc</v>
      </c>
      <c r="Y2407" t="str">
        <f t="shared" si="2680"/>
        <v/>
      </c>
      <c r="Z2407" t="str">
        <f t="shared" si="2680"/>
        <v/>
      </c>
      <c r="AB2407" t="str">
        <f t="shared" si="2639"/>
        <v>International Money Express Inc</v>
      </c>
      <c r="AC2407" t="str">
        <f t="shared" si="2640"/>
        <v>IMXI International International Money International Money Express International Money Express Inc</v>
      </c>
      <c r="AD2407" t="str">
        <f t="shared" si="2641"/>
        <v>IMXI.OQ</v>
      </c>
      <c r="AE2407">
        <f t="shared" si="2642"/>
        <v>5.1457636519829777E-2</v>
      </c>
    </row>
    <row r="2408" spans="1:31" collapsed="1" x14ac:dyDescent="0.25">
      <c r="A2408" s="1" t="s">
        <v>12241</v>
      </c>
      <c r="B2408" s="1" t="s">
        <v>12242</v>
      </c>
      <c r="C2408" s="1" t="s">
        <v>2721</v>
      </c>
      <c r="D2408" s="1" t="s">
        <v>12243</v>
      </c>
      <c r="E2408" s="1" t="s">
        <v>12244</v>
      </c>
      <c r="F2408" s="1"/>
      <c r="G2408" s="2">
        <v>522131220</v>
      </c>
      <c r="H2408" s="1" t="s">
        <v>19</v>
      </c>
      <c r="I2408" s="1" t="s">
        <v>20</v>
      </c>
      <c r="J2408" s="1" t="s">
        <v>12245</v>
      </c>
      <c r="K2408" s="1" t="s">
        <v>30</v>
      </c>
      <c r="L2408" s="1" t="s">
        <v>31</v>
      </c>
      <c r="M2408" s="1" t="s">
        <v>167</v>
      </c>
      <c r="N2408" s="1" t="s">
        <v>4501</v>
      </c>
      <c r="O2408" t="str">
        <f t="shared" si="2677"/>
        <v>NuZee</v>
      </c>
      <c r="P2408" t="str">
        <f t="shared" si="2666"/>
        <v>Inc</v>
      </c>
      <c r="Q2408" t="str">
        <f t="shared" si="2666"/>
        <v/>
      </c>
      <c r="R2408" t="str">
        <f t="shared" si="2666"/>
        <v/>
      </c>
      <c r="S2408" t="str">
        <f t="shared" si="2666"/>
        <v/>
      </c>
      <c r="T2408" t="str">
        <f t="shared" si="2666"/>
        <v/>
      </c>
      <c r="U2408" t="str">
        <f t="shared" si="2637"/>
        <v>NuZee</v>
      </c>
      <c r="V2408" t="str">
        <f t="shared" ref="V2408:Z2408" si="2681">IF(LEN(P2408)&gt;0, U2408  &amp; " " &amp; P2408,"")</f>
        <v>NuZee Inc</v>
      </c>
      <c r="W2408" t="str">
        <f t="shared" si="2681"/>
        <v/>
      </c>
      <c r="X2408" t="str">
        <f t="shared" si="2681"/>
        <v/>
      </c>
      <c r="Y2408" t="str">
        <f t="shared" si="2681"/>
        <v/>
      </c>
      <c r="Z2408" t="str">
        <f t="shared" si="2681"/>
        <v/>
      </c>
      <c r="AB2408" t="str">
        <f t="shared" si="2639"/>
        <v>NuZee Inc</v>
      </c>
      <c r="AC2408" t="str">
        <f t="shared" si="2640"/>
        <v>NUZE NuZee NuZee Inc</v>
      </c>
      <c r="AD2408" t="str">
        <f t="shared" si="2641"/>
        <v>NUZE.PK</v>
      </c>
      <c r="AE2408">
        <f t="shared" si="2642"/>
        <v>5.1444528728296024E-2</v>
      </c>
    </row>
    <row r="2409" spans="1:31" collapsed="1" x14ac:dyDescent="0.25">
      <c r="A2409" s="1" t="s">
        <v>12246</v>
      </c>
      <c r="B2409" s="1" t="s">
        <v>12247</v>
      </c>
      <c r="C2409" s="1" t="s">
        <v>2721</v>
      </c>
      <c r="D2409" s="1" t="s">
        <v>12248</v>
      </c>
      <c r="E2409" s="1" t="s">
        <v>12249</v>
      </c>
      <c r="F2409" s="1"/>
      <c r="G2409" s="2">
        <v>521820000</v>
      </c>
      <c r="H2409" s="1" t="s">
        <v>19</v>
      </c>
      <c r="I2409" s="1" t="s">
        <v>20</v>
      </c>
      <c r="J2409" s="1" t="s">
        <v>12250</v>
      </c>
      <c r="K2409" s="1" t="s">
        <v>30</v>
      </c>
      <c r="L2409" s="1" t="s">
        <v>256</v>
      </c>
      <c r="M2409" s="1" t="s">
        <v>2279</v>
      </c>
      <c r="N2409" s="1" t="s">
        <v>3437</v>
      </c>
      <c r="O2409" t="str">
        <f t="shared" si="2677"/>
        <v>DD's</v>
      </c>
      <c r="P2409" t="str">
        <f t="shared" si="2666"/>
        <v>Deluxe</v>
      </c>
      <c r="Q2409" t="str">
        <f t="shared" si="2666"/>
        <v>Rod</v>
      </c>
      <c r="R2409" t="str">
        <f t="shared" si="2666"/>
        <v>Holder</v>
      </c>
      <c r="S2409" t="str">
        <f t="shared" si="2666"/>
        <v>Inc</v>
      </c>
      <c r="T2409" t="str">
        <f t="shared" si="2666"/>
        <v/>
      </c>
      <c r="U2409" t="str">
        <f t="shared" si="2637"/>
        <v>DD's</v>
      </c>
      <c r="V2409" t="str">
        <f t="shared" ref="V2409:Z2409" si="2682">IF(LEN(P2409)&gt;0, U2409  &amp; " " &amp; P2409,"")</f>
        <v>DD's Deluxe</v>
      </c>
      <c r="W2409" t="str">
        <f t="shared" si="2682"/>
        <v>DD's Deluxe Rod</v>
      </c>
      <c r="X2409" t="str">
        <f t="shared" si="2682"/>
        <v>DD's Deluxe Rod Holder</v>
      </c>
      <c r="Y2409" t="str">
        <f t="shared" si="2682"/>
        <v>DD's Deluxe Rod Holder Inc</v>
      </c>
      <c r="Z2409" t="str">
        <f t="shared" si="2682"/>
        <v/>
      </c>
      <c r="AB2409" t="str">
        <f t="shared" si="2639"/>
        <v>DD's Deluxe Rod Holder Inc</v>
      </c>
      <c r="AC2409" t="str">
        <f t="shared" si="2640"/>
        <v>DDLX DD's DD's Deluxe DD's Deluxe Rod DD's Deluxe Rod Holder DD's Deluxe Rod Holder Inc</v>
      </c>
      <c r="AD2409" t="str">
        <f t="shared" si="2641"/>
        <v>DDLX.PK</v>
      </c>
      <c r="AE2409">
        <f t="shared" si="2642"/>
        <v>5.1413864853741997E-2</v>
      </c>
    </row>
    <row r="2410" spans="1:31" collapsed="1" x14ac:dyDescent="0.25">
      <c r="A2410" s="1" t="s">
        <v>12251</v>
      </c>
      <c r="B2410" s="1" t="s">
        <v>12252</v>
      </c>
      <c r="C2410" s="1" t="s">
        <v>16</v>
      </c>
      <c r="D2410" s="1" t="s">
        <v>12253</v>
      </c>
      <c r="E2410" s="1" t="s">
        <v>12254</v>
      </c>
      <c r="F2410" s="1"/>
      <c r="G2410" s="2">
        <v>521143241.43000001</v>
      </c>
      <c r="H2410" s="1" t="s">
        <v>19</v>
      </c>
      <c r="I2410" s="1" t="s">
        <v>20</v>
      </c>
      <c r="J2410" s="1" t="s">
        <v>12255</v>
      </c>
      <c r="K2410" s="1" t="s">
        <v>67</v>
      </c>
      <c r="L2410" s="1" t="s">
        <v>68</v>
      </c>
      <c r="M2410" s="1" t="s">
        <v>424</v>
      </c>
      <c r="N2410" s="1" t="s">
        <v>424</v>
      </c>
      <c r="O2410" t="str">
        <f t="shared" si="2677"/>
        <v>Crinetics</v>
      </c>
      <c r="P2410" t="str">
        <f t="shared" si="2666"/>
        <v>Pharmaceuticals</v>
      </c>
      <c r="Q2410" t="str">
        <f t="shared" si="2666"/>
        <v>Inc</v>
      </c>
      <c r="R2410" t="str">
        <f t="shared" si="2666"/>
        <v/>
      </c>
      <c r="S2410" t="str">
        <f t="shared" si="2666"/>
        <v/>
      </c>
      <c r="T2410" t="str">
        <f t="shared" si="2666"/>
        <v/>
      </c>
      <c r="U2410" t="str">
        <f t="shared" si="2637"/>
        <v>Crinetics</v>
      </c>
      <c r="V2410" t="str">
        <f t="shared" ref="V2410:Z2410" si="2683">IF(LEN(P2410)&gt;0, U2410  &amp; " " &amp; P2410,"")</f>
        <v>Crinetics Pharmaceuticals</v>
      </c>
      <c r="W2410" t="str">
        <f t="shared" si="2683"/>
        <v>Crinetics Pharmaceuticals Inc</v>
      </c>
      <c r="X2410" t="str">
        <f t="shared" si="2683"/>
        <v/>
      </c>
      <c r="Y2410" t="str">
        <f t="shared" si="2683"/>
        <v/>
      </c>
      <c r="Z2410" t="str">
        <f t="shared" si="2683"/>
        <v/>
      </c>
      <c r="AB2410" t="str">
        <f t="shared" si="2639"/>
        <v>Crinetics Pharmaceuticals Inc</v>
      </c>
      <c r="AC2410" t="str">
        <f t="shared" si="2640"/>
        <v>CRNX Crinetics Crinetics Pharmaceuticals Crinetics Pharmaceuticals Inc</v>
      </c>
      <c r="AD2410" t="str">
        <f t="shared" si="2641"/>
        <v>CRNX.OQ</v>
      </c>
      <c r="AE2410">
        <f t="shared" si="2642"/>
        <v>5.1347185206245559E-2</v>
      </c>
    </row>
    <row r="2411" spans="1:31" collapsed="1" x14ac:dyDescent="0.25">
      <c r="A2411" s="1" t="s">
        <v>12256</v>
      </c>
      <c r="B2411" s="1" t="s">
        <v>12257</v>
      </c>
      <c r="C2411" s="1" t="s">
        <v>16</v>
      </c>
      <c r="D2411" s="1" t="s">
        <v>12258</v>
      </c>
      <c r="E2411" s="1" t="s">
        <v>12259</v>
      </c>
      <c r="F2411" s="1"/>
      <c r="G2411" s="2">
        <v>521033664.62</v>
      </c>
      <c r="H2411" s="1" t="s">
        <v>19</v>
      </c>
      <c r="I2411" s="1" t="s">
        <v>20</v>
      </c>
      <c r="J2411" s="1" t="s">
        <v>12260</v>
      </c>
      <c r="K2411" s="1" t="s">
        <v>22</v>
      </c>
      <c r="L2411" s="1" t="s">
        <v>23</v>
      </c>
      <c r="M2411" s="1" t="s">
        <v>23</v>
      </c>
      <c r="N2411" s="1" t="s">
        <v>275</v>
      </c>
      <c r="O2411" t="str">
        <f t="shared" si="2677"/>
        <v>Zix</v>
      </c>
      <c r="P2411" t="str">
        <f t="shared" si="2666"/>
        <v>Corp</v>
      </c>
      <c r="Q2411" t="str">
        <f t="shared" si="2666"/>
        <v/>
      </c>
      <c r="R2411" t="str">
        <f t="shared" si="2666"/>
        <v/>
      </c>
      <c r="S2411" t="str">
        <f t="shared" si="2666"/>
        <v/>
      </c>
      <c r="T2411" t="str">
        <f t="shared" si="2666"/>
        <v/>
      </c>
      <c r="U2411" t="str">
        <f t="shared" si="2637"/>
        <v>Zix</v>
      </c>
      <c r="V2411" t="str">
        <f t="shared" ref="V2411:Z2411" si="2684">IF(LEN(P2411)&gt;0, U2411  &amp; " " &amp; P2411,"")</f>
        <v>Zix Corp</v>
      </c>
      <c r="W2411" t="str">
        <f t="shared" si="2684"/>
        <v/>
      </c>
      <c r="X2411" t="str">
        <f t="shared" si="2684"/>
        <v/>
      </c>
      <c r="Y2411" t="str">
        <f t="shared" si="2684"/>
        <v/>
      </c>
      <c r="Z2411" t="str">
        <f t="shared" si="2684"/>
        <v/>
      </c>
      <c r="AB2411" t="str">
        <f t="shared" si="2639"/>
        <v>Zix Corp</v>
      </c>
      <c r="AC2411" t="str">
        <f t="shared" si="2640"/>
        <v>ZIXI Zix Zix Corp</v>
      </c>
      <c r="AD2411" t="str">
        <f t="shared" si="2641"/>
        <v>ZIXI.OQ</v>
      </c>
      <c r="AE2411">
        <f t="shared" si="2642"/>
        <v>5.1336388825692025E-2</v>
      </c>
    </row>
    <row r="2412" spans="1:31" collapsed="1" x14ac:dyDescent="0.25">
      <c r="A2412" s="1" t="s">
        <v>12261</v>
      </c>
      <c r="B2412" s="1" t="s">
        <v>12262</v>
      </c>
      <c r="C2412" s="1" t="s">
        <v>55</v>
      </c>
      <c r="D2412" s="1" t="s">
        <v>12263</v>
      </c>
      <c r="E2412" s="1" t="s">
        <v>12264</v>
      </c>
      <c r="F2412" s="1"/>
      <c r="G2412" s="2">
        <v>520354883.07999998</v>
      </c>
      <c r="H2412" s="1" t="s">
        <v>19</v>
      </c>
      <c r="I2412" s="1" t="s">
        <v>20</v>
      </c>
      <c r="J2412" s="1" t="s">
        <v>12265</v>
      </c>
      <c r="K2412" s="1" t="s">
        <v>88</v>
      </c>
      <c r="L2412" s="1" t="s">
        <v>89</v>
      </c>
      <c r="M2412" s="1" t="s">
        <v>688</v>
      </c>
      <c r="N2412" s="1" t="s">
        <v>763</v>
      </c>
      <c r="O2412" t="str">
        <f t="shared" si="2677"/>
        <v>Navigator</v>
      </c>
      <c r="P2412" t="str">
        <f t="shared" si="2666"/>
        <v>Holdings</v>
      </c>
      <c r="Q2412" t="str">
        <f t="shared" si="2666"/>
        <v>Ltd</v>
      </c>
      <c r="R2412" t="str">
        <f t="shared" si="2666"/>
        <v/>
      </c>
      <c r="S2412" t="str">
        <f t="shared" si="2666"/>
        <v/>
      </c>
      <c r="T2412" t="str">
        <f t="shared" si="2666"/>
        <v/>
      </c>
      <c r="U2412" t="str">
        <f t="shared" si="2637"/>
        <v>Navigator</v>
      </c>
      <c r="V2412" t="str">
        <f t="shared" ref="V2412:Z2412" si="2685">IF(LEN(P2412)&gt;0, U2412  &amp; " " &amp; P2412,"")</f>
        <v>Navigator Holdings</v>
      </c>
      <c r="W2412" t="str">
        <f t="shared" si="2685"/>
        <v>Navigator Holdings Ltd</v>
      </c>
      <c r="X2412" t="str">
        <f t="shared" si="2685"/>
        <v/>
      </c>
      <c r="Y2412" t="str">
        <f t="shared" si="2685"/>
        <v/>
      </c>
      <c r="Z2412" t="str">
        <f t="shared" si="2685"/>
        <v/>
      </c>
      <c r="AB2412" t="str">
        <f t="shared" si="2639"/>
        <v>Navigator Holdings Ltd</v>
      </c>
      <c r="AC2412" t="str">
        <f t="shared" si="2640"/>
        <v>NVGS Navigator Navigator Holdings Navigator Holdings Ltd</v>
      </c>
      <c r="AD2412" t="str">
        <f t="shared" si="2641"/>
        <v>NVGS.N</v>
      </c>
      <c r="AE2412">
        <f t="shared" si="2642"/>
        <v>5.1269509859069862E-2</v>
      </c>
    </row>
    <row r="2413" spans="1:31" collapsed="1" x14ac:dyDescent="0.25">
      <c r="A2413" s="1" t="s">
        <v>12266</v>
      </c>
      <c r="B2413" s="1" t="s">
        <v>12267</v>
      </c>
      <c r="C2413" s="1" t="s">
        <v>55</v>
      </c>
      <c r="D2413" s="1" t="s">
        <v>12268</v>
      </c>
      <c r="E2413" s="1" t="s">
        <v>12269</v>
      </c>
      <c r="F2413" s="1"/>
      <c r="G2413" s="2">
        <v>520079412.30000001</v>
      </c>
      <c r="H2413" s="1" t="s">
        <v>19</v>
      </c>
      <c r="I2413" s="1" t="s">
        <v>20</v>
      </c>
      <c r="J2413" s="1" t="s">
        <v>12270</v>
      </c>
      <c r="K2413" s="1" t="s">
        <v>59</v>
      </c>
      <c r="L2413" s="1" t="s">
        <v>395</v>
      </c>
      <c r="M2413" s="1" t="s">
        <v>396</v>
      </c>
      <c r="N2413" s="1" t="s">
        <v>397</v>
      </c>
      <c r="O2413" t="str">
        <f t="shared" si="2677"/>
        <v>AG</v>
      </c>
      <c r="P2413" t="str">
        <f t="shared" si="2666"/>
        <v>Mortgage</v>
      </c>
      <c r="Q2413" t="str">
        <f t="shared" si="2666"/>
        <v>Investment</v>
      </c>
      <c r="R2413" t="str">
        <f t="shared" si="2666"/>
        <v>Trust</v>
      </c>
      <c r="S2413" t="str">
        <f t="shared" si="2666"/>
        <v>Inc</v>
      </c>
      <c r="T2413" t="str">
        <f t="shared" si="2666"/>
        <v/>
      </c>
      <c r="U2413" t="str">
        <f t="shared" si="2637"/>
        <v>AG</v>
      </c>
      <c r="V2413" t="str">
        <f t="shared" ref="V2413:Z2413" si="2686">IF(LEN(P2413)&gt;0, U2413  &amp; " " &amp; P2413,"")</f>
        <v>AG Mortgage</v>
      </c>
      <c r="W2413" t="str">
        <f t="shared" si="2686"/>
        <v>AG Mortgage Investment</v>
      </c>
      <c r="X2413" t="str">
        <f t="shared" si="2686"/>
        <v>AG Mortgage Investment Trust</v>
      </c>
      <c r="Y2413" t="str">
        <f t="shared" si="2686"/>
        <v>AG Mortgage Investment Trust Inc</v>
      </c>
      <c r="Z2413" t="str">
        <f t="shared" si="2686"/>
        <v/>
      </c>
      <c r="AB2413" t="str">
        <f t="shared" si="2639"/>
        <v>AG Mortgage Investment Trust Inc</v>
      </c>
      <c r="AC2413" t="str">
        <f t="shared" si="2640"/>
        <v>MITT AG AG Mortgage AG Mortgage Investment AG Mortgage Investment Trust AG Mortgage Investment Trust Inc</v>
      </c>
      <c r="AD2413" t="str">
        <f t="shared" si="2641"/>
        <v>MITT.N</v>
      </c>
      <c r="AE2413">
        <f t="shared" si="2642"/>
        <v>5.1242368282560589E-2</v>
      </c>
    </row>
    <row r="2414" spans="1:31" collapsed="1" x14ac:dyDescent="0.25">
      <c r="A2414" s="1" t="s">
        <v>12271</v>
      </c>
      <c r="B2414" s="1" t="s">
        <v>12272</v>
      </c>
      <c r="C2414" s="1" t="s">
        <v>16</v>
      </c>
      <c r="D2414" s="1" t="s">
        <v>12273</v>
      </c>
      <c r="E2414" s="1" t="s">
        <v>12274</v>
      </c>
      <c r="F2414" s="1"/>
      <c r="G2414" s="2">
        <v>518502096.42000002</v>
      </c>
      <c r="H2414" s="1" t="s">
        <v>19</v>
      </c>
      <c r="I2414" s="1" t="s">
        <v>20</v>
      </c>
      <c r="J2414" s="1" t="s">
        <v>12275</v>
      </c>
      <c r="K2414" s="1" t="s">
        <v>22</v>
      </c>
      <c r="L2414" s="1" t="s">
        <v>39</v>
      </c>
      <c r="M2414" s="1" t="s">
        <v>148</v>
      </c>
      <c r="N2414" s="1" t="s">
        <v>148</v>
      </c>
      <c r="O2414" t="str">
        <f t="shared" si="2677"/>
        <v>Ribbon</v>
      </c>
      <c r="P2414" t="str">
        <f t="shared" si="2666"/>
        <v>Communications</v>
      </c>
      <c r="Q2414" t="str">
        <f t="shared" si="2666"/>
        <v>Inc</v>
      </c>
      <c r="R2414" t="str">
        <f t="shared" si="2666"/>
        <v/>
      </c>
      <c r="S2414" t="str">
        <f t="shared" si="2666"/>
        <v/>
      </c>
      <c r="T2414" t="str">
        <f t="shared" si="2666"/>
        <v/>
      </c>
      <c r="U2414" t="str">
        <f t="shared" si="2637"/>
        <v>Ribbon</v>
      </c>
      <c r="V2414" t="str">
        <f t="shared" ref="V2414:Z2414" si="2687">IF(LEN(P2414)&gt;0, U2414  &amp; " " &amp; P2414,"")</f>
        <v>Ribbon Communications</v>
      </c>
      <c r="W2414" t="str">
        <f t="shared" si="2687"/>
        <v>Ribbon Communications Inc</v>
      </c>
      <c r="X2414" t="str">
        <f t="shared" si="2687"/>
        <v/>
      </c>
      <c r="Y2414" t="str">
        <f t="shared" si="2687"/>
        <v/>
      </c>
      <c r="Z2414" t="str">
        <f t="shared" si="2687"/>
        <v/>
      </c>
      <c r="AB2414" t="str">
        <f t="shared" si="2639"/>
        <v>Ribbon Communications Inc</v>
      </c>
      <c r="AC2414" t="str">
        <f t="shared" si="2640"/>
        <v>RBBN Ribbon Ribbon Communications Ribbon Communications Inc</v>
      </c>
      <c r="AD2414" t="str">
        <f t="shared" si="2641"/>
        <v>RBBN.OQ</v>
      </c>
      <c r="AE2414">
        <f t="shared" si="2642"/>
        <v>5.1086958552220653E-2</v>
      </c>
    </row>
    <row r="2415" spans="1:31" collapsed="1" x14ac:dyDescent="0.25">
      <c r="A2415" s="1" t="s">
        <v>12276</v>
      </c>
      <c r="B2415" s="1" t="s">
        <v>12277</v>
      </c>
      <c r="C2415" s="1" t="s">
        <v>16</v>
      </c>
      <c r="D2415" s="1" t="s">
        <v>12278</v>
      </c>
      <c r="E2415" s="1" t="s">
        <v>12279</v>
      </c>
      <c r="F2415" s="1"/>
      <c r="G2415" s="2">
        <v>515699920.57999998</v>
      </c>
      <c r="H2415" s="1" t="s">
        <v>19</v>
      </c>
      <c r="I2415" s="1" t="s">
        <v>20</v>
      </c>
      <c r="J2415" s="1" t="s">
        <v>12280</v>
      </c>
      <c r="K2415" s="1" t="s">
        <v>59</v>
      </c>
      <c r="L2415" s="1" t="s">
        <v>80</v>
      </c>
      <c r="M2415" s="1" t="s">
        <v>81</v>
      </c>
      <c r="N2415" s="1" t="s">
        <v>82</v>
      </c>
      <c r="O2415" t="str">
        <f t="shared" si="2677"/>
        <v>Independent</v>
      </c>
      <c r="P2415" t="str">
        <f t="shared" si="2666"/>
        <v>Bank</v>
      </c>
      <c r="Q2415" t="str">
        <f t="shared" si="2666"/>
        <v>Corp</v>
      </c>
      <c r="R2415" t="str">
        <f t="shared" si="2666"/>
        <v>(Michigan)</v>
      </c>
      <c r="S2415" t="str">
        <f t="shared" si="2666"/>
        <v/>
      </c>
      <c r="T2415" t="str">
        <f t="shared" si="2666"/>
        <v/>
      </c>
      <c r="U2415" t="str">
        <f t="shared" si="2637"/>
        <v>Independent</v>
      </c>
      <c r="V2415" t="str">
        <f t="shared" ref="V2415:Z2415" si="2688">IF(LEN(P2415)&gt;0, U2415  &amp; " " &amp; P2415,"")</f>
        <v>Independent Bank</v>
      </c>
      <c r="W2415" t="str">
        <f t="shared" si="2688"/>
        <v>Independent Bank Corp</v>
      </c>
      <c r="X2415" t="str">
        <f t="shared" si="2688"/>
        <v>Independent Bank Corp (Michigan)</v>
      </c>
      <c r="Y2415" t="str">
        <f t="shared" si="2688"/>
        <v/>
      </c>
      <c r="Z2415" t="str">
        <f t="shared" si="2688"/>
        <v/>
      </c>
      <c r="AB2415" t="str">
        <f t="shared" si="2639"/>
        <v>Independent Bank Corp (Michigan)</v>
      </c>
      <c r="AC2415" t="str">
        <f t="shared" si="2640"/>
        <v>IBCP Independent Independent Bank Independent Bank Corp Independent Bank Corp (Michigan)</v>
      </c>
      <c r="AD2415" t="str">
        <f t="shared" si="2641"/>
        <v>IBCP.OQ</v>
      </c>
      <c r="AE2415">
        <f t="shared" si="2642"/>
        <v>5.0810865857547821E-2</v>
      </c>
    </row>
    <row r="2416" spans="1:31" collapsed="1" x14ac:dyDescent="0.25">
      <c r="A2416" s="1" t="s">
        <v>12281</v>
      </c>
      <c r="B2416" s="1" t="s">
        <v>12282</v>
      </c>
      <c r="C2416" s="1" t="s">
        <v>16</v>
      </c>
      <c r="D2416" s="1" t="s">
        <v>12283</v>
      </c>
      <c r="E2416" s="1" t="s">
        <v>12284</v>
      </c>
      <c r="F2416" s="1"/>
      <c r="G2416" s="2">
        <v>515530098.30000001</v>
      </c>
      <c r="H2416" s="1" t="s">
        <v>19</v>
      </c>
      <c r="I2416" s="1" t="s">
        <v>20</v>
      </c>
      <c r="J2416" s="1" t="s">
        <v>12285</v>
      </c>
      <c r="K2416" s="1" t="s">
        <v>199</v>
      </c>
      <c r="L2416" s="1" t="s">
        <v>627</v>
      </c>
      <c r="M2416" s="1" t="s">
        <v>628</v>
      </c>
      <c r="N2416" s="1" t="s">
        <v>914</v>
      </c>
      <c r="O2416" t="str">
        <f t="shared" si="2677"/>
        <v>Resources</v>
      </c>
      <c r="P2416" t="str">
        <f t="shared" si="2666"/>
        <v>Connection</v>
      </c>
      <c r="Q2416" t="str">
        <f t="shared" si="2666"/>
        <v>Inc</v>
      </c>
      <c r="R2416" t="str">
        <f t="shared" si="2666"/>
        <v/>
      </c>
      <c r="S2416" t="str">
        <f t="shared" si="2666"/>
        <v/>
      </c>
      <c r="T2416" t="str">
        <f t="shared" si="2666"/>
        <v/>
      </c>
      <c r="U2416" t="str">
        <f t="shared" si="2637"/>
        <v>Resources</v>
      </c>
      <c r="V2416" t="str">
        <f t="shared" ref="V2416:Z2416" si="2689">IF(LEN(P2416)&gt;0, U2416  &amp; " " &amp; P2416,"")</f>
        <v>Resources Connection</v>
      </c>
      <c r="W2416" t="str">
        <f t="shared" si="2689"/>
        <v>Resources Connection Inc</v>
      </c>
      <c r="X2416" t="str">
        <f t="shared" si="2689"/>
        <v/>
      </c>
      <c r="Y2416" t="str">
        <f t="shared" si="2689"/>
        <v/>
      </c>
      <c r="Z2416" t="str">
        <f t="shared" si="2689"/>
        <v/>
      </c>
      <c r="AB2416" t="str">
        <f t="shared" si="2639"/>
        <v>Resources Connection Inc</v>
      </c>
      <c r="AC2416" t="str">
        <f t="shared" si="2640"/>
        <v>RECN Resources Resources Connection Resources Connection Inc</v>
      </c>
      <c r="AD2416" t="str">
        <f t="shared" si="2641"/>
        <v>RECN.OQ</v>
      </c>
      <c r="AE2416">
        <f t="shared" si="2642"/>
        <v>5.0794133613185632E-2</v>
      </c>
    </row>
    <row r="2417" spans="1:31" collapsed="1" x14ac:dyDescent="0.25">
      <c r="A2417" s="1" t="s">
        <v>12286</v>
      </c>
      <c r="B2417" s="1" t="s">
        <v>12287</v>
      </c>
      <c r="C2417" s="1" t="s">
        <v>55</v>
      </c>
      <c r="D2417" s="1" t="s">
        <v>12288</v>
      </c>
      <c r="E2417" s="1" t="s">
        <v>12289</v>
      </c>
      <c r="F2417" s="1"/>
      <c r="G2417" s="2">
        <v>515486989.48000002</v>
      </c>
      <c r="H2417" s="1" t="s">
        <v>19</v>
      </c>
      <c r="I2417" s="1" t="s">
        <v>20</v>
      </c>
      <c r="J2417" s="1" t="s">
        <v>12290</v>
      </c>
      <c r="K2417" s="1" t="s">
        <v>59</v>
      </c>
      <c r="L2417" s="1" t="s">
        <v>80</v>
      </c>
      <c r="M2417" s="1" t="s">
        <v>489</v>
      </c>
      <c r="N2417" s="1" t="s">
        <v>513</v>
      </c>
      <c r="O2417" t="str">
        <f t="shared" si="2677"/>
        <v>GAMCO</v>
      </c>
      <c r="P2417" t="str">
        <f t="shared" si="2666"/>
        <v>Investors</v>
      </c>
      <c r="Q2417" t="str">
        <f t="shared" si="2666"/>
        <v>Inc</v>
      </c>
      <c r="R2417" t="str">
        <f t="shared" si="2666"/>
        <v/>
      </c>
      <c r="S2417" t="str">
        <f t="shared" si="2666"/>
        <v/>
      </c>
      <c r="T2417" t="str">
        <f t="shared" si="2666"/>
        <v/>
      </c>
      <c r="U2417" t="str">
        <f t="shared" si="2637"/>
        <v>GAMCO</v>
      </c>
      <c r="V2417" t="str">
        <f t="shared" ref="V2417:Z2417" si="2690">IF(LEN(P2417)&gt;0, U2417  &amp; " " &amp; P2417,"")</f>
        <v>GAMCO Investors</v>
      </c>
      <c r="W2417" t="str">
        <f t="shared" si="2690"/>
        <v>GAMCO Investors Inc</v>
      </c>
      <c r="X2417" t="str">
        <f t="shared" si="2690"/>
        <v/>
      </c>
      <c r="Y2417" t="str">
        <f t="shared" si="2690"/>
        <v/>
      </c>
      <c r="Z2417" t="str">
        <f t="shared" si="2690"/>
        <v/>
      </c>
      <c r="AB2417" t="str">
        <f t="shared" si="2639"/>
        <v>GAMCO Investors Inc</v>
      </c>
      <c r="AC2417" t="str">
        <f t="shared" si="2640"/>
        <v>GBL GAMCO GAMCO Investors GAMCO Investors Inc</v>
      </c>
      <c r="AD2417" t="str">
        <f t="shared" si="2641"/>
        <v>GBL.N</v>
      </c>
      <c r="AE2417">
        <f t="shared" si="2642"/>
        <v>5.0789886188699257E-2</v>
      </c>
    </row>
    <row r="2418" spans="1:31" collapsed="1" x14ac:dyDescent="0.25">
      <c r="A2418" s="1" t="s">
        <v>12291</v>
      </c>
      <c r="B2418" s="1" t="s">
        <v>12292</v>
      </c>
      <c r="C2418" s="1" t="s">
        <v>2669</v>
      </c>
      <c r="D2418" s="1" t="s">
        <v>12293</v>
      </c>
      <c r="E2418" s="1" t="s">
        <v>12294</v>
      </c>
      <c r="F2418" s="1"/>
      <c r="G2418" s="2">
        <v>514985101.06</v>
      </c>
      <c r="H2418" s="1" t="s">
        <v>19</v>
      </c>
      <c r="I2418" s="1" t="s">
        <v>20</v>
      </c>
      <c r="J2418" s="1" t="s">
        <v>12295</v>
      </c>
      <c r="K2418" s="1" t="s">
        <v>59</v>
      </c>
      <c r="L2418" s="1" t="s">
        <v>80</v>
      </c>
      <c r="M2418" s="1" t="s">
        <v>81</v>
      </c>
      <c r="N2418" s="1" t="s">
        <v>82</v>
      </c>
      <c r="O2418" t="str">
        <f t="shared" si="2677"/>
        <v>First</v>
      </c>
      <c r="P2418" t="str">
        <f t="shared" si="2666"/>
        <v>Bancshares</v>
      </c>
      <c r="Q2418" t="str">
        <f t="shared" si="2666"/>
        <v>Inc</v>
      </c>
      <c r="R2418" t="str">
        <f t="shared" si="2666"/>
        <v>(Mississippi)</v>
      </c>
      <c r="S2418" t="str">
        <f t="shared" si="2666"/>
        <v/>
      </c>
      <c r="T2418" t="str">
        <f t="shared" si="2666"/>
        <v/>
      </c>
      <c r="U2418" t="str">
        <f t="shared" si="2637"/>
        <v>First</v>
      </c>
      <c r="V2418" t="str">
        <f t="shared" ref="V2418:Z2418" si="2691">IF(LEN(P2418)&gt;0, U2418  &amp; " " &amp; P2418,"")</f>
        <v>First Bancshares</v>
      </c>
      <c r="W2418" t="str">
        <f t="shared" si="2691"/>
        <v>First Bancshares Inc</v>
      </c>
      <c r="X2418" t="str">
        <f t="shared" si="2691"/>
        <v>First Bancshares Inc (Mississippi)</v>
      </c>
      <c r="Y2418" t="str">
        <f t="shared" si="2691"/>
        <v/>
      </c>
      <c r="Z2418" t="str">
        <f t="shared" si="2691"/>
        <v/>
      </c>
      <c r="AB2418" t="str">
        <f t="shared" si="2639"/>
        <v>First Bancshares Inc (Mississippi)</v>
      </c>
      <c r="AC2418" t="str">
        <f t="shared" si="2640"/>
        <v>FBMS First First Bancshares First Bancshares Inc First Bancshares Inc (Mississippi)</v>
      </c>
      <c r="AD2418" t="str">
        <f t="shared" si="2641"/>
        <v>FBMS.OQ</v>
      </c>
      <c r="AE2418">
        <f t="shared" si="2642"/>
        <v>5.0740436141944553E-2</v>
      </c>
    </row>
    <row r="2419" spans="1:31" collapsed="1" x14ac:dyDescent="0.25">
      <c r="A2419" s="1" t="s">
        <v>12296</v>
      </c>
      <c r="B2419" s="1" t="s">
        <v>12297</v>
      </c>
      <c r="C2419" s="1" t="s">
        <v>16</v>
      </c>
      <c r="D2419" s="1" t="s">
        <v>12298</v>
      </c>
      <c r="E2419" s="1" t="s">
        <v>12299</v>
      </c>
      <c r="F2419" s="1"/>
      <c r="G2419" s="2">
        <v>514698297.60000002</v>
      </c>
      <c r="H2419" s="1" t="s">
        <v>19</v>
      </c>
      <c r="I2419" s="1" t="s">
        <v>20</v>
      </c>
      <c r="J2419" s="1" t="s">
        <v>12300</v>
      </c>
      <c r="K2419" s="1" t="s">
        <v>88</v>
      </c>
      <c r="L2419" s="1" t="s">
        <v>89</v>
      </c>
      <c r="M2419" s="1" t="s">
        <v>688</v>
      </c>
      <c r="N2419" s="1" t="s">
        <v>689</v>
      </c>
      <c r="O2419" t="str">
        <f t="shared" si="2677"/>
        <v>Matrix</v>
      </c>
      <c r="P2419" t="str">
        <f t="shared" si="2666"/>
        <v>Service</v>
      </c>
      <c r="Q2419" t="str">
        <f t="shared" si="2666"/>
        <v>Co</v>
      </c>
      <c r="R2419" t="str">
        <f t="shared" si="2666"/>
        <v/>
      </c>
      <c r="S2419" t="str">
        <f t="shared" si="2666"/>
        <v/>
      </c>
      <c r="T2419" t="str">
        <f t="shared" si="2666"/>
        <v/>
      </c>
      <c r="U2419" t="str">
        <f t="shared" si="2637"/>
        <v>Matrix</v>
      </c>
      <c r="V2419" t="str">
        <f t="shared" ref="V2419:Z2419" si="2692">IF(LEN(P2419)&gt;0, U2419  &amp; " " &amp; P2419,"")</f>
        <v>Matrix Service</v>
      </c>
      <c r="W2419" t="str">
        <f t="shared" si="2692"/>
        <v>Matrix Service Co</v>
      </c>
      <c r="X2419" t="str">
        <f t="shared" si="2692"/>
        <v/>
      </c>
      <c r="Y2419" t="str">
        <f t="shared" si="2692"/>
        <v/>
      </c>
      <c r="Z2419" t="str">
        <f t="shared" si="2692"/>
        <v/>
      </c>
      <c r="AB2419" t="str">
        <f t="shared" si="2639"/>
        <v>Matrix Service Co</v>
      </c>
      <c r="AC2419" t="str">
        <f t="shared" si="2640"/>
        <v>MTRX Matrix Matrix Service Matrix Service Co</v>
      </c>
      <c r="AD2419" t="str">
        <f t="shared" si="2641"/>
        <v>MTRX.OQ</v>
      </c>
      <c r="AE2419">
        <f t="shared" si="2642"/>
        <v>5.0712177979490014E-2</v>
      </c>
    </row>
    <row r="2420" spans="1:31" collapsed="1" x14ac:dyDescent="0.25">
      <c r="A2420" s="1" t="s">
        <v>12301</v>
      </c>
      <c r="B2420" s="1" t="s">
        <v>12302</v>
      </c>
      <c r="C2420" s="1" t="s">
        <v>16</v>
      </c>
      <c r="D2420" s="1" t="s">
        <v>12303</v>
      </c>
      <c r="E2420" s="1" t="s">
        <v>12304</v>
      </c>
      <c r="F2420" s="1"/>
      <c r="G2420" s="2">
        <v>514202559.77999997</v>
      </c>
      <c r="H2420" s="1" t="s">
        <v>19</v>
      </c>
      <c r="I2420" s="1" t="s">
        <v>20</v>
      </c>
      <c r="J2420" s="1" t="s">
        <v>12305</v>
      </c>
      <c r="K2420" s="1" t="s">
        <v>199</v>
      </c>
      <c r="L2420" s="1" t="s">
        <v>627</v>
      </c>
      <c r="M2420" s="1" t="s">
        <v>628</v>
      </c>
      <c r="N2420" s="1" t="s">
        <v>914</v>
      </c>
      <c r="O2420" t="str">
        <f t="shared" si="2677"/>
        <v>Hackett</v>
      </c>
      <c r="P2420" t="str">
        <f t="shared" si="2666"/>
        <v>Group</v>
      </c>
      <c r="Q2420" t="str">
        <f t="shared" si="2666"/>
        <v>Inc</v>
      </c>
      <c r="R2420" t="str">
        <f t="shared" si="2666"/>
        <v/>
      </c>
      <c r="S2420" t="str">
        <f t="shared" si="2666"/>
        <v/>
      </c>
      <c r="T2420" t="str">
        <f t="shared" si="2666"/>
        <v/>
      </c>
      <c r="U2420" t="str">
        <f t="shared" si="2637"/>
        <v>Hackett</v>
      </c>
      <c r="V2420" t="str">
        <f t="shared" ref="V2420:Z2420" si="2693">IF(LEN(P2420)&gt;0, U2420  &amp; " " &amp; P2420,"")</f>
        <v>Hackett Group</v>
      </c>
      <c r="W2420" t="str">
        <f t="shared" si="2693"/>
        <v>Hackett Group Inc</v>
      </c>
      <c r="X2420" t="str">
        <f t="shared" si="2693"/>
        <v/>
      </c>
      <c r="Y2420" t="str">
        <f t="shared" si="2693"/>
        <v/>
      </c>
      <c r="Z2420" t="str">
        <f t="shared" si="2693"/>
        <v/>
      </c>
      <c r="AB2420" t="str">
        <f t="shared" si="2639"/>
        <v>Hackett Group Inc</v>
      </c>
      <c r="AC2420" t="str">
        <f t="shared" si="2640"/>
        <v>HCKT Hackett Hackett Group Hackett Group Inc</v>
      </c>
      <c r="AD2420" t="str">
        <f t="shared" si="2641"/>
        <v>HCKT.OQ</v>
      </c>
      <c r="AE2420">
        <f t="shared" si="2642"/>
        <v>5.0663333938862271E-2</v>
      </c>
    </row>
    <row r="2421" spans="1:31" collapsed="1" x14ac:dyDescent="0.25">
      <c r="A2421" s="1" t="s">
        <v>12306</v>
      </c>
      <c r="B2421" s="1" t="s">
        <v>12307</v>
      </c>
      <c r="C2421" s="1" t="s">
        <v>16</v>
      </c>
      <c r="D2421" s="1" t="s">
        <v>12308</v>
      </c>
      <c r="E2421" s="1" t="s">
        <v>12309</v>
      </c>
      <c r="F2421" s="1"/>
      <c r="G2421" s="2">
        <v>514196718.60000002</v>
      </c>
      <c r="H2421" s="1" t="s">
        <v>19</v>
      </c>
      <c r="I2421" s="1" t="s">
        <v>20</v>
      </c>
      <c r="J2421" s="1" t="s">
        <v>12310</v>
      </c>
      <c r="K2421" s="1" t="s">
        <v>30</v>
      </c>
      <c r="L2421" s="1" t="s">
        <v>256</v>
      </c>
      <c r="M2421" s="1" t="s">
        <v>257</v>
      </c>
      <c r="N2421" s="1" t="s">
        <v>1042</v>
      </c>
      <c r="O2421" t="str">
        <f t="shared" si="2677"/>
        <v>Fossil</v>
      </c>
      <c r="P2421" t="str">
        <f t="shared" si="2666"/>
        <v>Group</v>
      </c>
      <c r="Q2421" t="str">
        <f t="shared" si="2666"/>
        <v>Inc</v>
      </c>
      <c r="R2421" t="str">
        <f t="shared" si="2666"/>
        <v/>
      </c>
      <c r="S2421" t="str">
        <f t="shared" si="2666"/>
        <v/>
      </c>
      <c r="T2421" t="str">
        <f t="shared" si="2666"/>
        <v/>
      </c>
      <c r="U2421" t="str">
        <f t="shared" si="2637"/>
        <v>Fossil</v>
      </c>
      <c r="V2421" t="str">
        <f t="shared" ref="V2421:Z2421" si="2694">IF(LEN(P2421)&gt;0, U2421  &amp; " " &amp; P2421,"")</f>
        <v>Fossil Group</v>
      </c>
      <c r="W2421" t="str">
        <f t="shared" si="2694"/>
        <v>Fossil Group Inc</v>
      </c>
      <c r="X2421" t="str">
        <f t="shared" si="2694"/>
        <v/>
      </c>
      <c r="Y2421" t="str">
        <f t="shared" si="2694"/>
        <v/>
      </c>
      <c r="Z2421" t="str">
        <f t="shared" si="2694"/>
        <v/>
      </c>
      <c r="AB2421" t="str">
        <f t="shared" si="2639"/>
        <v>Fossil Group Inc</v>
      </c>
      <c r="AC2421" t="str">
        <f t="shared" si="2640"/>
        <v>FOSL Fossil Fossil Group Fossil Group Inc</v>
      </c>
      <c r="AD2421" t="str">
        <f t="shared" si="2641"/>
        <v>FOSL.OQ</v>
      </c>
      <c r="AE2421">
        <f t="shared" si="2642"/>
        <v>5.0662758419259532E-2</v>
      </c>
    </row>
    <row r="2422" spans="1:31" collapsed="1" x14ac:dyDescent="0.25">
      <c r="A2422" s="1" t="s">
        <v>12311</v>
      </c>
      <c r="B2422" s="1" t="s">
        <v>12312</v>
      </c>
      <c r="C2422" s="1" t="s">
        <v>16</v>
      </c>
      <c r="D2422" s="1" t="s">
        <v>12313</v>
      </c>
      <c r="E2422" s="1" t="s">
        <v>12314</v>
      </c>
      <c r="F2422" s="1"/>
      <c r="G2422" s="2">
        <v>513977384.06999999</v>
      </c>
      <c r="H2422" s="1" t="s">
        <v>19</v>
      </c>
      <c r="I2422" s="1" t="s">
        <v>20</v>
      </c>
      <c r="J2422" s="1" t="s">
        <v>12315</v>
      </c>
      <c r="K2422" s="1" t="s">
        <v>59</v>
      </c>
      <c r="L2422" s="1" t="s">
        <v>80</v>
      </c>
      <c r="M2422" s="1" t="s">
        <v>81</v>
      </c>
      <c r="N2422" s="1" t="s">
        <v>356</v>
      </c>
      <c r="O2422" t="str">
        <f t="shared" si="2677"/>
        <v>EZCORP</v>
      </c>
      <c r="P2422" t="str">
        <f t="shared" si="2666"/>
        <v>Inc</v>
      </c>
      <c r="Q2422" t="str">
        <f t="shared" si="2666"/>
        <v/>
      </c>
      <c r="R2422" t="str">
        <f t="shared" si="2666"/>
        <v/>
      </c>
      <c r="S2422" t="str">
        <f t="shared" si="2666"/>
        <v/>
      </c>
      <c r="T2422" t="str">
        <f t="shared" si="2666"/>
        <v/>
      </c>
      <c r="U2422" t="str">
        <f t="shared" si="2637"/>
        <v>EZCORP</v>
      </c>
      <c r="V2422" t="str">
        <f t="shared" ref="V2422:Z2422" si="2695">IF(LEN(P2422)&gt;0, U2422  &amp; " " &amp; P2422,"")</f>
        <v>EZCORP Inc</v>
      </c>
      <c r="W2422" t="str">
        <f t="shared" si="2695"/>
        <v/>
      </c>
      <c r="X2422" t="str">
        <f t="shared" si="2695"/>
        <v/>
      </c>
      <c r="Y2422" t="str">
        <f t="shared" si="2695"/>
        <v/>
      </c>
      <c r="Z2422" t="str">
        <f t="shared" si="2695"/>
        <v/>
      </c>
      <c r="AB2422" t="str">
        <f t="shared" si="2639"/>
        <v>EZCORP Inc</v>
      </c>
      <c r="AC2422" t="str">
        <f t="shared" si="2640"/>
        <v>EZPW EZCORP EZCORP Inc</v>
      </c>
      <c r="AD2422" t="str">
        <f t="shared" si="2641"/>
        <v>EZPW.OQ</v>
      </c>
      <c r="AE2422">
        <f t="shared" si="2642"/>
        <v>5.0641147833457564E-2</v>
      </c>
    </row>
    <row r="2423" spans="1:31" collapsed="1" x14ac:dyDescent="0.25">
      <c r="A2423" s="1" t="s">
        <v>12316</v>
      </c>
      <c r="B2423" s="1" t="s">
        <v>12317</v>
      </c>
      <c r="C2423" s="1" t="s">
        <v>16</v>
      </c>
      <c r="D2423" s="1" t="s">
        <v>12318</v>
      </c>
      <c r="E2423" s="1" t="s">
        <v>12319</v>
      </c>
      <c r="F2423" s="1"/>
      <c r="G2423" s="2">
        <v>513040530.24000001</v>
      </c>
      <c r="H2423" s="1" t="s">
        <v>19</v>
      </c>
      <c r="I2423" s="1" t="s">
        <v>20</v>
      </c>
      <c r="J2423" s="1" t="s">
        <v>12320</v>
      </c>
      <c r="K2423" s="1" t="s">
        <v>22</v>
      </c>
      <c r="L2423" s="1" t="s">
        <v>39</v>
      </c>
      <c r="M2423" s="1" t="s">
        <v>148</v>
      </c>
      <c r="N2423" s="1" t="s">
        <v>148</v>
      </c>
      <c r="O2423" t="str">
        <f t="shared" si="2677"/>
        <v>Casa</v>
      </c>
      <c r="P2423" t="str">
        <f t="shared" si="2666"/>
        <v>Systems</v>
      </c>
      <c r="Q2423" t="str">
        <f t="shared" si="2666"/>
        <v>Inc</v>
      </c>
      <c r="R2423" t="str">
        <f t="shared" si="2666"/>
        <v/>
      </c>
      <c r="S2423" t="str">
        <f t="shared" si="2666"/>
        <v/>
      </c>
      <c r="T2423" t="str">
        <f t="shared" si="2666"/>
        <v/>
      </c>
      <c r="U2423" t="str">
        <f t="shared" si="2637"/>
        <v>Casa</v>
      </c>
      <c r="V2423" t="str">
        <f t="shared" ref="V2423:Z2423" si="2696">IF(LEN(P2423)&gt;0, U2423  &amp; " " &amp; P2423,"")</f>
        <v>Casa Systems</v>
      </c>
      <c r="W2423" t="str">
        <f t="shared" si="2696"/>
        <v>Casa Systems Inc</v>
      </c>
      <c r="X2423" t="str">
        <f t="shared" si="2696"/>
        <v/>
      </c>
      <c r="Y2423" t="str">
        <f t="shared" si="2696"/>
        <v/>
      </c>
      <c r="Z2423" t="str">
        <f t="shared" si="2696"/>
        <v/>
      </c>
      <c r="AB2423" t="str">
        <f t="shared" si="2639"/>
        <v>Casa Systems Inc</v>
      </c>
      <c r="AC2423" t="str">
        <f t="shared" si="2640"/>
        <v>CASA Casa Casa Systems Casa Systems Inc</v>
      </c>
      <c r="AD2423" t="str">
        <f t="shared" si="2641"/>
        <v>CASA.OQ</v>
      </c>
      <c r="AE2423">
        <f t="shared" si="2642"/>
        <v>5.0548841528211826E-2</v>
      </c>
    </row>
    <row r="2424" spans="1:31" collapsed="1" x14ac:dyDescent="0.25">
      <c r="A2424" s="1" t="s">
        <v>12321</v>
      </c>
      <c r="B2424" s="1" t="s">
        <v>12322</v>
      </c>
      <c r="C2424" s="1" t="s">
        <v>2669</v>
      </c>
      <c r="D2424" s="1" t="s">
        <v>12323</v>
      </c>
      <c r="E2424" s="1" t="s">
        <v>12324</v>
      </c>
      <c r="F2424" s="1"/>
      <c r="G2424" s="2">
        <v>512632305.92000002</v>
      </c>
      <c r="H2424" s="1" t="s">
        <v>19</v>
      </c>
      <c r="I2424" s="1" t="s">
        <v>20</v>
      </c>
      <c r="J2424" s="1" t="s">
        <v>12325</v>
      </c>
      <c r="K2424" s="1" t="s">
        <v>67</v>
      </c>
      <c r="L2424" s="1" t="s">
        <v>154</v>
      </c>
      <c r="M2424" s="1" t="s">
        <v>239</v>
      </c>
      <c r="N2424" s="1" t="s">
        <v>317</v>
      </c>
      <c r="O2424" t="str">
        <f t="shared" si="2677"/>
        <v>LeMaitre</v>
      </c>
      <c r="P2424" t="str">
        <f t="shared" si="2666"/>
        <v>Vascular</v>
      </c>
      <c r="Q2424" t="str">
        <f t="shared" si="2666"/>
        <v>Inc</v>
      </c>
      <c r="R2424" t="str">
        <f t="shared" si="2666"/>
        <v/>
      </c>
      <c r="S2424" t="str">
        <f t="shared" si="2666"/>
        <v/>
      </c>
      <c r="T2424" t="str">
        <f t="shared" si="2666"/>
        <v/>
      </c>
      <c r="U2424" t="str">
        <f t="shared" si="2637"/>
        <v>LeMaitre</v>
      </c>
      <c r="V2424" t="str">
        <f t="shared" ref="V2424:Z2424" si="2697">IF(LEN(P2424)&gt;0, U2424  &amp; " " &amp; P2424,"")</f>
        <v>LeMaitre Vascular</v>
      </c>
      <c r="W2424" t="str">
        <f t="shared" si="2697"/>
        <v>LeMaitre Vascular Inc</v>
      </c>
      <c r="X2424" t="str">
        <f t="shared" si="2697"/>
        <v/>
      </c>
      <c r="Y2424" t="str">
        <f t="shared" si="2697"/>
        <v/>
      </c>
      <c r="Z2424" t="str">
        <f t="shared" si="2697"/>
        <v/>
      </c>
      <c r="AB2424" t="str">
        <f t="shared" si="2639"/>
        <v>LeMaitre Vascular Inc</v>
      </c>
      <c r="AC2424" t="str">
        <f t="shared" si="2640"/>
        <v>LMAT LeMaitre LeMaitre Vascular LeMaitre Vascular Inc</v>
      </c>
      <c r="AD2424" t="str">
        <f t="shared" si="2641"/>
        <v>LMAT.OQ</v>
      </c>
      <c r="AE2424">
        <f t="shared" si="2642"/>
        <v>5.0508620015010934E-2</v>
      </c>
    </row>
    <row r="2425" spans="1:31" collapsed="1" x14ac:dyDescent="0.25">
      <c r="A2425" s="1" t="s">
        <v>12326</v>
      </c>
      <c r="B2425" s="1" t="s">
        <v>12327</v>
      </c>
      <c r="C2425" s="1" t="s">
        <v>2669</v>
      </c>
      <c r="D2425" s="1" t="s">
        <v>12328</v>
      </c>
      <c r="E2425" s="1" t="s">
        <v>12329</v>
      </c>
      <c r="F2425" s="1"/>
      <c r="G2425" s="2">
        <v>511385085.62</v>
      </c>
      <c r="H2425" s="1" t="s">
        <v>19</v>
      </c>
      <c r="I2425" s="1" t="s">
        <v>20</v>
      </c>
      <c r="J2425" s="1" t="s">
        <v>12330</v>
      </c>
      <c r="K2425" s="1" t="s">
        <v>199</v>
      </c>
      <c r="L2425" s="1" t="s">
        <v>200</v>
      </c>
      <c r="M2425" s="1" t="s">
        <v>477</v>
      </c>
      <c r="N2425" s="1" t="s">
        <v>478</v>
      </c>
      <c r="O2425" t="str">
        <f t="shared" si="2677"/>
        <v>Blue</v>
      </c>
      <c r="P2425" t="str">
        <f t="shared" si="2666"/>
        <v>Bird</v>
      </c>
      <c r="Q2425" t="str">
        <f t="shared" si="2666"/>
        <v>Corp</v>
      </c>
      <c r="R2425" t="str">
        <f t="shared" si="2666"/>
        <v/>
      </c>
      <c r="S2425" t="str">
        <f t="shared" si="2666"/>
        <v/>
      </c>
      <c r="T2425" t="str">
        <f t="shared" si="2666"/>
        <v/>
      </c>
      <c r="U2425" t="str">
        <f t="shared" si="2637"/>
        <v>Blue</v>
      </c>
      <c r="V2425" t="str">
        <f t="shared" ref="V2425:Z2425" si="2698">IF(LEN(P2425)&gt;0, U2425  &amp; " " &amp; P2425,"")</f>
        <v>Blue Bird</v>
      </c>
      <c r="W2425" t="str">
        <f t="shared" si="2698"/>
        <v>Blue Bird Corp</v>
      </c>
      <c r="X2425" t="str">
        <f t="shared" si="2698"/>
        <v/>
      </c>
      <c r="Y2425" t="str">
        <f t="shared" si="2698"/>
        <v/>
      </c>
      <c r="Z2425" t="str">
        <f t="shared" si="2698"/>
        <v/>
      </c>
      <c r="AB2425" t="str">
        <f t="shared" si="2639"/>
        <v>Blue Bird Corp</v>
      </c>
      <c r="AC2425" t="str">
        <f t="shared" si="2640"/>
        <v>BLBD Blue Blue Bird Blue Bird Corp</v>
      </c>
      <c r="AD2425" t="str">
        <f t="shared" si="2641"/>
        <v>BLBD.OQ</v>
      </c>
      <c r="AE2425">
        <f t="shared" si="2642"/>
        <v>5.0385733931788662E-2</v>
      </c>
    </row>
    <row r="2426" spans="1:31" collapsed="1" x14ac:dyDescent="0.25">
      <c r="A2426" s="1" t="s">
        <v>12331</v>
      </c>
      <c r="B2426" s="1" t="s">
        <v>12332</v>
      </c>
      <c r="C2426" s="1" t="s">
        <v>16</v>
      </c>
      <c r="D2426" s="1" t="s">
        <v>12333</v>
      </c>
      <c r="E2426" s="1" t="s">
        <v>12334</v>
      </c>
      <c r="F2426" s="1"/>
      <c r="G2426" s="2">
        <v>510883239</v>
      </c>
      <c r="H2426" s="1" t="s">
        <v>19</v>
      </c>
      <c r="I2426" s="1" t="s">
        <v>20</v>
      </c>
      <c r="J2426" s="1" t="s">
        <v>12335</v>
      </c>
      <c r="K2426" s="1" t="s">
        <v>199</v>
      </c>
      <c r="L2426" s="1" t="s">
        <v>627</v>
      </c>
      <c r="M2426" s="1" t="s">
        <v>2708</v>
      </c>
      <c r="N2426" s="1" t="s">
        <v>2708</v>
      </c>
      <c r="O2426" t="str">
        <f t="shared" si="2677"/>
        <v>Aegion</v>
      </c>
      <c r="P2426" t="str">
        <f t="shared" si="2666"/>
        <v>Corp</v>
      </c>
      <c r="Q2426" t="str">
        <f t="shared" si="2666"/>
        <v/>
      </c>
      <c r="R2426" t="str">
        <f t="shared" si="2666"/>
        <v/>
      </c>
      <c r="S2426" t="str">
        <f t="shared" si="2666"/>
        <v/>
      </c>
      <c r="T2426" t="str">
        <f t="shared" si="2666"/>
        <v/>
      </c>
      <c r="U2426" t="str">
        <f t="shared" si="2637"/>
        <v>Aegion</v>
      </c>
      <c r="V2426" t="str">
        <f t="shared" ref="V2426:Z2426" si="2699">IF(LEN(P2426)&gt;0, U2426  &amp; " " &amp; P2426,"")</f>
        <v>Aegion Corp</v>
      </c>
      <c r="W2426" t="str">
        <f t="shared" si="2699"/>
        <v/>
      </c>
      <c r="X2426" t="str">
        <f t="shared" si="2699"/>
        <v/>
      </c>
      <c r="Y2426" t="str">
        <f t="shared" si="2699"/>
        <v/>
      </c>
      <c r="Z2426" t="str">
        <f t="shared" si="2699"/>
        <v/>
      </c>
      <c r="AB2426" t="str">
        <f t="shared" si="2639"/>
        <v>Aegion Corp</v>
      </c>
      <c r="AC2426" t="str">
        <f t="shared" si="2640"/>
        <v>AEGN Aegion Aegion Corp</v>
      </c>
      <c r="AD2426" t="str">
        <f t="shared" si="2641"/>
        <v>AEGN.OQ</v>
      </c>
      <c r="AE2426">
        <f t="shared" si="2642"/>
        <v>5.0336288003503066E-2</v>
      </c>
    </row>
    <row r="2427" spans="1:31" collapsed="1" x14ac:dyDescent="0.25">
      <c r="A2427" s="1" t="s">
        <v>12336</v>
      </c>
      <c r="B2427" s="1" t="s">
        <v>12337</v>
      </c>
      <c r="C2427" s="1" t="s">
        <v>16</v>
      </c>
      <c r="D2427" s="1" t="s">
        <v>12338</v>
      </c>
      <c r="E2427" s="1" t="s">
        <v>12339</v>
      </c>
      <c r="F2427" s="1"/>
      <c r="G2427" s="2">
        <v>510553569.47000003</v>
      </c>
      <c r="H2427" s="1" t="s">
        <v>19</v>
      </c>
      <c r="I2427" s="1" t="s">
        <v>20</v>
      </c>
      <c r="J2427" s="1" t="s">
        <v>12340</v>
      </c>
      <c r="K2427" s="1" t="s">
        <v>67</v>
      </c>
      <c r="L2427" s="1" t="s">
        <v>68</v>
      </c>
      <c r="M2427" s="1" t="s">
        <v>69</v>
      </c>
      <c r="N2427" s="1" t="s">
        <v>69</v>
      </c>
      <c r="O2427" t="str">
        <f t="shared" si="2677"/>
        <v>Translate</v>
      </c>
      <c r="P2427" t="str">
        <f t="shared" si="2666"/>
        <v>Bio</v>
      </c>
      <c r="Q2427" t="str">
        <f t="shared" si="2666"/>
        <v>Inc</v>
      </c>
      <c r="R2427" t="str">
        <f t="shared" si="2666"/>
        <v/>
      </c>
      <c r="S2427" t="str">
        <f t="shared" si="2666"/>
        <v/>
      </c>
      <c r="T2427" t="str">
        <f t="shared" si="2666"/>
        <v/>
      </c>
      <c r="U2427" t="str">
        <f t="shared" si="2637"/>
        <v>Translate</v>
      </c>
      <c r="V2427" t="str">
        <f t="shared" ref="V2427:Z2427" si="2700">IF(LEN(P2427)&gt;0, U2427  &amp; " " &amp; P2427,"")</f>
        <v>Translate Bio</v>
      </c>
      <c r="W2427" t="str">
        <f t="shared" si="2700"/>
        <v>Translate Bio Inc</v>
      </c>
      <c r="X2427" t="str">
        <f t="shared" si="2700"/>
        <v/>
      </c>
      <c r="Y2427" t="str">
        <f t="shared" si="2700"/>
        <v/>
      </c>
      <c r="Z2427" t="str">
        <f t="shared" si="2700"/>
        <v/>
      </c>
      <c r="AB2427" t="str">
        <f t="shared" si="2639"/>
        <v>Translate Bio Inc</v>
      </c>
      <c r="AC2427" t="str">
        <f t="shared" si="2640"/>
        <v>TBIO Translate Translate Bio Translate Bio Inc</v>
      </c>
      <c r="AD2427" t="str">
        <f t="shared" si="2641"/>
        <v>TBIO.OQ</v>
      </c>
      <c r="AE2427">
        <f t="shared" si="2642"/>
        <v>5.030380633422666E-2</v>
      </c>
    </row>
    <row r="2428" spans="1:31" collapsed="1" x14ac:dyDescent="0.25">
      <c r="A2428" s="1" t="s">
        <v>12341</v>
      </c>
      <c r="B2428" s="1" t="s">
        <v>12342</v>
      </c>
      <c r="C2428" s="1" t="s">
        <v>55</v>
      </c>
      <c r="D2428" s="1" t="s">
        <v>12343</v>
      </c>
      <c r="E2428" s="1" t="s">
        <v>12344</v>
      </c>
      <c r="F2428" s="1"/>
      <c r="G2428" s="2">
        <v>510284305.44</v>
      </c>
      <c r="H2428" s="1" t="s">
        <v>19</v>
      </c>
      <c r="I2428" s="1" t="s">
        <v>20</v>
      </c>
      <c r="J2428" s="1" t="s">
        <v>12345</v>
      </c>
      <c r="K2428" s="1" t="s">
        <v>59</v>
      </c>
      <c r="L2428" s="1" t="s">
        <v>395</v>
      </c>
      <c r="M2428" s="1" t="s">
        <v>396</v>
      </c>
      <c r="N2428" s="1" t="s">
        <v>397</v>
      </c>
      <c r="O2428" t="str">
        <f t="shared" si="2677"/>
        <v>CorEnergy</v>
      </c>
      <c r="P2428" t="str">
        <f t="shared" si="2666"/>
        <v>Infrastructure</v>
      </c>
      <c r="Q2428" t="str">
        <f t="shared" si="2666"/>
        <v>Trust</v>
      </c>
      <c r="R2428" t="str">
        <f t="shared" si="2666"/>
        <v>Inc</v>
      </c>
      <c r="S2428" t="str">
        <f t="shared" si="2666"/>
        <v/>
      </c>
      <c r="T2428" t="str">
        <f t="shared" si="2666"/>
        <v/>
      </c>
      <c r="U2428" t="str">
        <f t="shared" si="2637"/>
        <v>CorEnergy</v>
      </c>
      <c r="V2428" t="str">
        <f t="shared" ref="V2428:Z2428" si="2701">IF(LEN(P2428)&gt;0, U2428  &amp; " " &amp; P2428,"")</f>
        <v>CorEnergy Infrastructure</v>
      </c>
      <c r="W2428" t="str">
        <f t="shared" si="2701"/>
        <v>CorEnergy Infrastructure Trust</v>
      </c>
      <c r="X2428" t="str">
        <f t="shared" si="2701"/>
        <v>CorEnergy Infrastructure Trust Inc</v>
      </c>
      <c r="Y2428" t="str">
        <f t="shared" si="2701"/>
        <v/>
      </c>
      <c r="Z2428" t="str">
        <f t="shared" si="2701"/>
        <v/>
      </c>
      <c r="AB2428" t="str">
        <f t="shared" si="2639"/>
        <v>CorEnergy Infrastructure Trust Inc</v>
      </c>
      <c r="AC2428" t="str">
        <f t="shared" si="2640"/>
        <v>CORR CorEnergy CorEnergy Infrastructure CorEnergy Infrastructure Trust CorEnergy Infrastructure Trust Inc</v>
      </c>
      <c r="AD2428" t="str">
        <f t="shared" si="2641"/>
        <v>CORR.N</v>
      </c>
      <c r="AE2428">
        <f t="shared" si="2642"/>
        <v>5.0277276296189805E-2</v>
      </c>
    </row>
    <row r="2429" spans="1:31" collapsed="1" x14ac:dyDescent="0.25">
      <c r="A2429" s="1" t="s">
        <v>12346</v>
      </c>
      <c r="B2429" s="1" t="s">
        <v>12347</v>
      </c>
      <c r="C2429" s="1" t="s">
        <v>55</v>
      </c>
      <c r="D2429" s="1" t="s">
        <v>12348</v>
      </c>
      <c r="E2429" s="1" t="s">
        <v>12349</v>
      </c>
      <c r="F2429" s="1"/>
      <c r="G2429" s="2">
        <v>509958418.25</v>
      </c>
      <c r="H2429" s="1" t="s">
        <v>19</v>
      </c>
      <c r="I2429" s="1" t="s">
        <v>20</v>
      </c>
      <c r="J2429" s="1" t="s">
        <v>12350</v>
      </c>
      <c r="K2429" s="1" t="s">
        <v>59</v>
      </c>
      <c r="L2429" s="1" t="s">
        <v>395</v>
      </c>
      <c r="M2429" s="1" t="s">
        <v>396</v>
      </c>
      <c r="N2429" s="1" t="s">
        <v>650</v>
      </c>
      <c r="O2429" t="str">
        <f t="shared" si="2677"/>
        <v>Pennsylvania</v>
      </c>
      <c r="P2429" t="str">
        <f t="shared" si="2666"/>
        <v>Real</v>
      </c>
      <c r="Q2429" t="str">
        <f t="shared" si="2666"/>
        <v>Estate</v>
      </c>
      <c r="R2429" t="str">
        <f t="shared" si="2666"/>
        <v>Investment</v>
      </c>
      <c r="S2429" t="str">
        <f t="shared" si="2666"/>
        <v>Trust</v>
      </c>
      <c r="T2429" t="str">
        <f t="shared" si="2666"/>
        <v/>
      </c>
      <c r="U2429" t="str">
        <f t="shared" si="2637"/>
        <v>Pennsylvania</v>
      </c>
      <c r="V2429" t="str">
        <f t="shared" ref="V2429:Z2429" si="2702">IF(LEN(P2429)&gt;0, U2429  &amp; " " &amp; P2429,"")</f>
        <v>Pennsylvania Real</v>
      </c>
      <c r="W2429" t="str">
        <f t="shared" si="2702"/>
        <v>Pennsylvania Real Estate</v>
      </c>
      <c r="X2429" t="str">
        <f t="shared" si="2702"/>
        <v>Pennsylvania Real Estate Investment</v>
      </c>
      <c r="Y2429" t="str">
        <f t="shared" si="2702"/>
        <v>Pennsylvania Real Estate Investment Trust</v>
      </c>
      <c r="Z2429" t="str">
        <f t="shared" si="2702"/>
        <v/>
      </c>
      <c r="AB2429" t="str">
        <f t="shared" si="2639"/>
        <v>Pennsylvania Real Estate Investment Trust</v>
      </c>
      <c r="AC2429" t="str">
        <f t="shared" si="2640"/>
        <v>PEI Pennsylvania Pennsylvania Real Pennsylvania Real Estate Pennsylvania Real Estate Investment Pennsylvania Real Estate Investment Trust</v>
      </c>
      <c r="AD2429" t="str">
        <f t="shared" si="2641"/>
        <v>PEI.N</v>
      </c>
      <c r="AE2429">
        <f t="shared" si="2642"/>
        <v>5.0245167293192165E-2</v>
      </c>
    </row>
    <row r="2430" spans="1:31" collapsed="1" x14ac:dyDescent="0.25">
      <c r="A2430" s="1" t="s">
        <v>12351</v>
      </c>
      <c r="B2430" s="1" t="s">
        <v>12352</v>
      </c>
      <c r="C2430" s="1" t="s">
        <v>2199</v>
      </c>
      <c r="D2430" s="1" t="s">
        <v>12353</v>
      </c>
      <c r="E2430" s="1" t="s">
        <v>12354</v>
      </c>
      <c r="F2430" s="1"/>
      <c r="G2430" s="2">
        <v>509304401.19999999</v>
      </c>
      <c r="H2430" s="1" t="s">
        <v>19</v>
      </c>
      <c r="I2430" s="1" t="s">
        <v>20</v>
      </c>
      <c r="J2430" s="1" t="s">
        <v>12355</v>
      </c>
      <c r="K2430" s="1" t="s">
        <v>59</v>
      </c>
      <c r="L2430" s="1" t="s">
        <v>80</v>
      </c>
      <c r="M2430" s="1" t="s">
        <v>489</v>
      </c>
      <c r="N2430" s="1" t="s">
        <v>496</v>
      </c>
      <c r="O2430" t="str">
        <f t="shared" si="2677"/>
        <v>Priority</v>
      </c>
      <c r="P2430" t="str">
        <f t="shared" si="2666"/>
        <v>Technology</v>
      </c>
      <c r="Q2430" t="str">
        <f t="shared" si="2666"/>
        <v>Holdings</v>
      </c>
      <c r="R2430" t="str">
        <f t="shared" si="2666"/>
        <v>Inc</v>
      </c>
      <c r="S2430" t="str">
        <f t="shared" si="2666"/>
        <v/>
      </c>
      <c r="T2430" t="str">
        <f t="shared" si="2666"/>
        <v/>
      </c>
      <c r="U2430" t="str">
        <f t="shared" si="2637"/>
        <v>Priority</v>
      </c>
      <c r="V2430" t="str">
        <f t="shared" ref="V2430:Z2430" si="2703">IF(LEN(P2430)&gt;0, U2430  &amp; " " &amp; P2430,"")</f>
        <v>Priority Technology</v>
      </c>
      <c r="W2430" t="str">
        <f t="shared" si="2703"/>
        <v>Priority Technology Holdings</v>
      </c>
      <c r="X2430" t="str">
        <f t="shared" si="2703"/>
        <v>Priority Technology Holdings Inc</v>
      </c>
      <c r="Y2430" t="str">
        <f t="shared" si="2703"/>
        <v/>
      </c>
      <c r="Z2430" t="str">
        <f t="shared" si="2703"/>
        <v/>
      </c>
      <c r="AB2430" t="str">
        <f t="shared" si="2639"/>
        <v>Priority Technology Holdings Inc</v>
      </c>
      <c r="AC2430" t="str">
        <f t="shared" si="2640"/>
        <v>PRTH Priority Priority Technology Priority Technology Holdings Priority Technology Holdings Inc</v>
      </c>
      <c r="AD2430" t="str">
        <f t="shared" si="2641"/>
        <v>PRTH.OQ</v>
      </c>
      <c r="AE2430">
        <f t="shared" si="2642"/>
        <v>5.0180728321476353E-2</v>
      </c>
    </row>
    <row r="2431" spans="1:31" collapsed="1" x14ac:dyDescent="0.25">
      <c r="A2431" s="1" t="s">
        <v>12356</v>
      </c>
      <c r="B2431" s="1" t="s">
        <v>12357</v>
      </c>
      <c r="C2431" s="1" t="s">
        <v>2199</v>
      </c>
      <c r="D2431" s="1" t="s">
        <v>12358</v>
      </c>
      <c r="E2431" s="1" t="s">
        <v>12359</v>
      </c>
      <c r="F2431" s="1"/>
      <c r="G2431" s="2">
        <v>509009978.19999999</v>
      </c>
      <c r="H2431" s="1" t="s">
        <v>19</v>
      </c>
      <c r="I2431" s="1" t="s">
        <v>20</v>
      </c>
      <c r="J2431" s="1" t="s">
        <v>12360</v>
      </c>
      <c r="K2431" s="1" t="s">
        <v>59</v>
      </c>
      <c r="L2431" s="1" t="s">
        <v>80</v>
      </c>
      <c r="M2431" s="1" t="s">
        <v>81</v>
      </c>
      <c r="N2431" s="1" t="s">
        <v>82</v>
      </c>
      <c r="O2431" t="str">
        <f t="shared" si="2677"/>
        <v>Sterling</v>
      </c>
      <c r="P2431" t="str">
        <f t="shared" si="2666"/>
        <v>Bancorp</v>
      </c>
      <c r="Q2431" t="str">
        <f t="shared" si="2666"/>
        <v>Inc</v>
      </c>
      <c r="R2431" t="str">
        <f t="shared" si="2666"/>
        <v/>
      </c>
      <c r="S2431" t="str">
        <f t="shared" si="2666"/>
        <v/>
      </c>
      <c r="T2431" t="str">
        <f t="shared" si="2666"/>
        <v/>
      </c>
      <c r="U2431" t="str">
        <f t="shared" si="2637"/>
        <v>Sterling</v>
      </c>
      <c r="V2431" t="str">
        <f t="shared" ref="V2431:Z2431" si="2704">IF(LEN(P2431)&gt;0, U2431  &amp; " " &amp; P2431,"")</f>
        <v>Sterling Bancorp</v>
      </c>
      <c r="W2431" t="str">
        <f t="shared" si="2704"/>
        <v>Sterling Bancorp Inc</v>
      </c>
      <c r="X2431" t="str">
        <f t="shared" si="2704"/>
        <v/>
      </c>
      <c r="Y2431" t="str">
        <f t="shared" si="2704"/>
        <v/>
      </c>
      <c r="Z2431" t="str">
        <f t="shared" si="2704"/>
        <v/>
      </c>
      <c r="AB2431" t="str">
        <f t="shared" si="2639"/>
        <v>Sterling Bancorp Inc</v>
      </c>
      <c r="AC2431" t="str">
        <f t="shared" si="2640"/>
        <v>SBT Sterling Sterling Bancorp Sterling Bancorp Inc</v>
      </c>
      <c r="AD2431" t="str">
        <f t="shared" si="2641"/>
        <v>SBT.OQ</v>
      </c>
      <c r="AE2431">
        <f t="shared" si="2642"/>
        <v>5.0151719421219876E-2</v>
      </c>
    </row>
    <row r="2432" spans="1:31" collapsed="1" x14ac:dyDescent="0.25">
      <c r="A2432" s="1" t="s">
        <v>12361</v>
      </c>
      <c r="B2432" s="1" t="s">
        <v>12362</v>
      </c>
      <c r="C2432" s="1" t="s">
        <v>55</v>
      </c>
      <c r="D2432" s="1" t="s">
        <v>12363</v>
      </c>
      <c r="E2432" s="1" t="s">
        <v>12364</v>
      </c>
      <c r="F2432" s="1"/>
      <c r="G2432" s="2">
        <v>508990118.91000003</v>
      </c>
      <c r="H2432" s="1" t="s">
        <v>19</v>
      </c>
      <c r="I2432" s="1" t="s">
        <v>20</v>
      </c>
      <c r="J2432" s="1" t="s">
        <v>12365</v>
      </c>
      <c r="K2432" s="1" t="s">
        <v>59</v>
      </c>
      <c r="L2432" s="1" t="s">
        <v>395</v>
      </c>
      <c r="M2432" s="1" t="s">
        <v>396</v>
      </c>
      <c r="N2432" s="1" t="s">
        <v>397</v>
      </c>
      <c r="O2432" t="str">
        <f t="shared" si="2677"/>
        <v>CatchMark</v>
      </c>
      <c r="P2432" t="str">
        <f t="shared" si="2666"/>
        <v>Timber</v>
      </c>
      <c r="Q2432" t="str">
        <f t="shared" si="2666"/>
        <v>Trust</v>
      </c>
      <c r="R2432" t="str">
        <f t="shared" si="2666"/>
        <v>Inc</v>
      </c>
      <c r="S2432" t="str">
        <f t="shared" si="2666"/>
        <v/>
      </c>
      <c r="T2432" t="str">
        <f t="shared" si="2666"/>
        <v/>
      </c>
      <c r="U2432" t="str">
        <f t="shared" si="2637"/>
        <v>CatchMark</v>
      </c>
      <c r="V2432" t="str">
        <f t="shared" ref="V2432:Z2432" si="2705">IF(LEN(P2432)&gt;0, U2432  &amp; " " &amp; P2432,"")</f>
        <v>CatchMark Timber</v>
      </c>
      <c r="W2432" t="str">
        <f t="shared" si="2705"/>
        <v>CatchMark Timber Trust</v>
      </c>
      <c r="X2432" t="str">
        <f t="shared" si="2705"/>
        <v>CatchMark Timber Trust Inc</v>
      </c>
      <c r="Y2432" t="str">
        <f t="shared" si="2705"/>
        <v/>
      </c>
      <c r="Z2432" t="str">
        <f t="shared" si="2705"/>
        <v/>
      </c>
      <c r="AB2432" t="str">
        <f t="shared" si="2639"/>
        <v>CatchMark Timber Trust Inc</v>
      </c>
      <c r="AC2432" t="str">
        <f t="shared" si="2640"/>
        <v>CTT CatchMark CatchMark Timber CatchMark Timber Trust CatchMark Timber Trust Inc</v>
      </c>
      <c r="AD2432" t="str">
        <f t="shared" si="2641"/>
        <v>CTT.N</v>
      </c>
      <c r="AE2432">
        <f t="shared" si="2642"/>
        <v>5.0149762725707737E-2</v>
      </c>
    </row>
    <row r="2433" spans="1:31" collapsed="1" x14ac:dyDescent="0.25">
      <c r="A2433" s="1" t="s">
        <v>12366</v>
      </c>
      <c r="B2433" s="1" t="s">
        <v>12367</v>
      </c>
      <c r="C2433" s="1" t="s">
        <v>16</v>
      </c>
      <c r="D2433" s="1" t="s">
        <v>12368</v>
      </c>
      <c r="E2433" s="1" t="s">
        <v>12369</v>
      </c>
      <c r="F2433" s="1"/>
      <c r="G2433" s="2">
        <v>507072044.07999998</v>
      </c>
      <c r="H2433" s="1" t="s">
        <v>19</v>
      </c>
      <c r="I2433" s="1" t="s">
        <v>20</v>
      </c>
      <c r="J2433" s="1" t="s">
        <v>12370</v>
      </c>
      <c r="K2433" s="1" t="s">
        <v>67</v>
      </c>
      <c r="L2433" s="1" t="s">
        <v>68</v>
      </c>
      <c r="M2433" s="1" t="s">
        <v>424</v>
      </c>
      <c r="N2433" s="1" t="s">
        <v>424</v>
      </c>
      <c r="O2433" t="str">
        <f t="shared" si="2677"/>
        <v>Milestone</v>
      </c>
      <c r="P2433" t="str">
        <f t="shared" si="2666"/>
        <v>Pharmaceuticals</v>
      </c>
      <c r="Q2433" t="str">
        <f t="shared" si="2666"/>
        <v>Inc</v>
      </c>
      <c r="R2433" t="str">
        <f t="shared" si="2666"/>
        <v/>
      </c>
      <c r="S2433" t="str">
        <f t="shared" si="2666"/>
        <v/>
      </c>
      <c r="T2433" t="str">
        <f t="shared" si="2666"/>
        <v/>
      </c>
      <c r="U2433" t="str">
        <f t="shared" si="2637"/>
        <v>Milestone</v>
      </c>
      <c r="V2433" t="str">
        <f t="shared" ref="V2433:Z2433" si="2706">IF(LEN(P2433)&gt;0, U2433  &amp; " " &amp; P2433,"")</f>
        <v>Milestone Pharmaceuticals</v>
      </c>
      <c r="W2433" t="str">
        <f t="shared" si="2706"/>
        <v>Milestone Pharmaceuticals Inc</v>
      </c>
      <c r="X2433" t="str">
        <f t="shared" si="2706"/>
        <v/>
      </c>
      <c r="Y2433" t="str">
        <f t="shared" si="2706"/>
        <v/>
      </c>
      <c r="Z2433" t="str">
        <f t="shared" si="2706"/>
        <v/>
      </c>
      <c r="AB2433" t="str">
        <f t="shared" si="2639"/>
        <v>Milestone Pharmaceuticals Inc</v>
      </c>
      <c r="AC2433" t="str">
        <f t="shared" si="2640"/>
        <v>MIST Milestone Milestone Pharmaceuticals Milestone Pharmaceuticals Inc</v>
      </c>
      <c r="AD2433" t="str">
        <f t="shared" si="2641"/>
        <v>MIST.OQ</v>
      </c>
      <c r="AE2433">
        <f t="shared" si="2642"/>
        <v>4.9960778708059914E-2</v>
      </c>
    </row>
    <row r="2434" spans="1:31" collapsed="1" x14ac:dyDescent="0.25">
      <c r="A2434" s="1" t="s">
        <v>12371</v>
      </c>
      <c r="B2434" s="1" t="s">
        <v>12372</v>
      </c>
      <c r="C2434" s="1" t="s">
        <v>1929</v>
      </c>
      <c r="D2434" s="1" t="s">
        <v>12373</v>
      </c>
      <c r="E2434" s="1" t="s">
        <v>12374</v>
      </c>
      <c r="F2434" s="1"/>
      <c r="G2434" s="2">
        <v>507062270.32999998</v>
      </c>
      <c r="H2434" s="1" t="s">
        <v>19</v>
      </c>
      <c r="I2434" s="1" t="s">
        <v>20</v>
      </c>
      <c r="J2434" s="1" t="s">
        <v>12375</v>
      </c>
      <c r="K2434" s="1" t="s">
        <v>59</v>
      </c>
      <c r="L2434" s="1" t="s">
        <v>80</v>
      </c>
      <c r="M2434" s="1" t="s">
        <v>489</v>
      </c>
      <c r="N2434" s="1" t="s">
        <v>490</v>
      </c>
      <c r="O2434" t="str">
        <f t="shared" si="2677"/>
        <v>Ladenburg</v>
      </c>
      <c r="P2434" t="str">
        <f t="shared" si="2666"/>
        <v>Thalmann</v>
      </c>
      <c r="Q2434" t="str">
        <f t="shared" si="2666"/>
        <v>Financial</v>
      </c>
      <c r="R2434" t="str">
        <f t="shared" si="2666"/>
        <v>Services</v>
      </c>
      <c r="S2434" t="str">
        <f t="shared" si="2666"/>
        <v>Inc</v>
      </c>
      <c r="T2434" t="str">
        <f t="shared" si="2666"/>
        <v/>
      </c>
      <c r="U2434" t="str">
        <f t="shared" si="2637"/>
        <v>Ladenburg</v>
      </c>
      <c r="V2434" t="str">
        <f t="shared" ref="V2434:Z2434" si="2707">IF(LEN(P2434)&gt;0, U2434  &amp; " " &amp; P2434,"")</f>
        <v>Ladenburg Thalmann</v>
      </c>
      <c r="W2434" t="str">
        <f t="shared" si="2707"/>
        <v>Ladenburg Thalmann Financial</v>
      </c>
      <c r="X2434" t="str">
        <f t="shared" si="2707"/>
        <v>Ladenburg Thalmann Financial Services</v>
      </c>
      <c r="Y2434" t="str">
        <f t="shared" si="2707"/>
        <v>Ladenburg Thalmann Financial Services Inc</v>
      </c>
      <c r="Z2434" t="str">
        <f t="shared" si="2707"/>
        <v/>
      </c>
      <c r="AB2434" t="str">
        <f t="shared" si="2639"/>
        <v>Ladenburg Thalmann Financial Services Inc</v>
      </c>
      <c r="AC2434" t="str">
        <f t="shared" si="2640"/>
        <v>LTS Ladenburg Ladenburg Thalmann Ladenburg Thalmann Financial Ladenburg Thalmann Financial Services Ladenburg Thalmann Financial Services Inc</v>
      </c>
      <c r="AD2434" t="str">
        <f t="shared" si="2641"/>
        <v>LTS.A</v>
      </c>
      <c r="AE2434">
        <f t="shared" si="2642"/>
        <v>4.9959815720321578E-2</v>
      </c>
    </row>
    <row r="2435" spans="1:31" collapsed="1" x14ac:dyDescent="0.25">
      <c r="A2435" s="1" t="s">
        <v>12376</v>
      </c>
      <c r="B2435" s="1" t="s">
        <v>12377</v>
      </c>
      <c r="C2435" s="1" t="s">
        <v>55</v>
      </c>
      <c r="D2435" s="1" t="s">
        <v>12378</v>
      </c>
      <c r="E2435" s="1" t="s">
        <v>12379</v>
      </c>
      <c r="F2435" s="1"/>
      <c r="G2435" s="2">
        <v>506239592.32999998</v>
      </c>
      <c r="H2435" s="1" t="s">
        <v>19</v>
      </c>
      <c r="I2435" s="1" t="s">
        <v>20</v>
      </c>
      <c r="J2435" s="1" t="s">
        <v>12380</v>
      </c>
      <c r="K2435" s="1" t="s">
        <v>59</v>
      </c>
      <c r="L2435" s="1" t="s">
        <v>395</v>
      </c>
      <c r="M2435" s="1" t="s">
        <v>396</v>
      </c>
      <c r="N2435" s="1" t="s">
        <v>650</v>
      </c>
      <c r="O2435" t="str">
        <f t="shared" si="2677"/>
        <v>Whitestone</v>
      </c>
      <c r="P2435" t="str">
        <f t="shared" si="2666"/>
        <v>REIT</v>
      </c>
      <c r="Q2435" t="str">
        <f t="shared" si="2666"/>
        <v/>
      </c>
      <c r="R2435" t="str">
        <f t="shared" si="2666"/>
        <v/>
      </c>
      <c r="S2435" t="str">
        <f t="shared" si="2666"/>
        <v/>
      </c>
      <c r="T2435" t="str">
        <f t="shared" si="2666"/>
        <v/>
      </c>
      <c r="U2435" t="str">
        <f t="shared" ref="U2435:U2498" si="2708">O2435</f>
        <v>Whitestone</v>
      </c>
      <c r="V2435" t="str">
        <f t="shared" ref="V2435:Z2435" si="2709">IF(LEN(P2435)&gt;0, U2435  &amp; " " &amp; P2435,"")</f>
        <v>Whitestone REIT</v>
      </c>
      <c r="W2435" t="str">
        <f t="shared" si="2709"/>
        <v/>
      </c>
      <c r="X2435" t="str">
        <f t="shared" si="2709"/>
        <v/>
      </c>
      <c r="Y2435" t="str">
        <f t="shared" si="2709"/>
        <v/>
      </c>
      <c r="Z2435" t="str">
        <f t="shared" si="2709"/>
        <v/>
      </c>
      <c r="AB2435" t="str">
        <f t="shared" ref="AB2435:AB2498" si="2710">B2435</f>
        <v>Whitestone REIT</v>
      </c>
      <c r="AC2435" t="str">
        <f t="shared" ref="AC2435:AC2498" si="2711">TRIM(E2435 &amp; " " &amp; U2435&amp;" "&amp;V2435&amp;" "&amp;W2435&amp;" "&amp;X2435&amp;" "&amp; Y2435 &amp; " " &amp; Z2435 &amp; " " &amp; AA2435)</f>
        <v>WSR Whitestone Whitestone REIT</v>
      </c>
      <c r="AD2435" t="str">
        <f t="shared" ref="AD2435:AD2498" si="2712">A2435</f>
        <v>WSR.N</v>
      </c>
      <c r="AE2435">
        <f t="shared" ref="AE2435:AE2498" si="2713">G2435/$G$2*100</f>
        <v>4.9878758927729992E-2</v>
      </c>
    </row>
    <row r="2436" spans="1:31" collapsed="1" x14ac:dyDescent="0.25">
      <c r="A2436" s="1" t="s">
        <v>12381</v>
      </c>
      <c r="B2436" s="1" t="s">
        <v>12382</v>
      </c>
      <c r="C2436" s="1" t="s">
        <v>16</v>
      </c>
      <c r="D2436" s="1" t="s">
        <v>12383</v>
      </c>
      <c r="E2436" s="1" t="s">
        <v>12384</v>
      </c>
      <c r="F2436" s="1"/>
      <c r="G2436" s="2">
        <v>506086580.74000001</v>
      </c>
      <c r="H2436" s="1" t="s">
        <v>19</v>
      </c>
      <c r="I2436" s="1" t="s">
        <v>20</v>
      </c>
      <c r="J2436" s="1" t="s">
        <v>12385</v>
      </c>
      <c r="K2436" s="1" t="s">
        <v>67</v>
      </c>
      <c r="L2436" s="1" t="s">
        <v>68</v>
      </c>
      <c r="M2436" s="1" t="s">
        <v>424</v>
      </c>
      <c r="N2436" s="1" t="s">
        <v>424</v>
      </c>
      <c r="O2436" t="str">
        <f t="shared" si="2677"/>
        <v>Dermira</v>
      </c>
      <c r="P2436" t="str">
        <f t="shared" si="2666"/>
        <v>Inc</v>
      </c>
      <c r="Q2436" t="str">
        <f t="shared" si="2666"/>
        <v/>
      </c>
      <c r="R2436" t="str">
        <f t="shared" si="2666"/>
        <v/>
      </c>
      <c r="S2436" t="str">
        <f t="shared" si="2666"/>
        <v/>
      </c>
      <c r="T2436" t="str">
        <f t="shared" si="2666"/>
        <v/>
      </c>
      <c r="U2436" t="str">
        <f t="shared" si="2708"/>
        <v>Dermira</v>
      </c>
      <c r="V2436" t="str">
        <f t="shared" ref="V2436:Z2436" si="2714">IF(LEN(P2436)&gt;0, U2436  &amp; " " &amp; P2436,"")</f>
        <v>Dermira Inc</v>
      </c>
      <c r="W2436" t="str">
        <f t="shared" si="2714"/>
        <v/>
      </c>
      <c r="X2436" t="str">
        <f t="shared" si="2714"/>
        <v/>
      </c>
      <c r="Y2436" t="str">
        <f t="shared" si="2714"/>
        <v/>
      </c>
      <c r="Z2436" t="str">
        <f t="shared" si="2714"/>
        <v/>
      </c>
      <c r="AB2436" t="str">
        <f t="shared" si="2710"/>
        <v>Dermira Inc</v>
      </c>
      <c r="AC2436" t="str">
        <f t="shared" si="2711"/>
        <v>DERM Dermira Dermira Inc</v>
      </c>
      <c r="AD2436" t="str">
        <f t="shared" si="2712"/>
        <v>DERM.OQ</v>
      </c>
      <c r="AE2436">
        <f t="shared" si="2713"/>
        <v>4.9863683006513254E-2</v>
      </c>
    </row>
    <row r="2437" spans="1:31" collapsed="1" x14ac:dyDescent="0.25">
      <c r="A2437" s="1" t="s">
        <v>12386</v>
      </c>
      <c r="B2437" s="1" t="s">
        <v>12387</v>
      </c>
      <c r="C2437" s="1" t="s">
        <v>16</v>
      </c>
      <c r="D2437" s="1" t="s">
        <v>12388</v>
      </c>
      <c r="E2437" s="1" t="s">
        <v>12389</v>
      </c>
      <c r="F2437" s="1"/>
      <c r="G2437" s="2">
        <v>505989501.60000002</v>
      </c>
      <c r="H2437" s="1" t="s">
        <v>19</v>
      </c>
      <c r="I2437" s="1" t="s">
        <v>20</v>
      </c>
      <c r="J2437" s="1" t="s">
        <v>12390</v>
      </c>
      <c r="K2437" s="1" t="s">
        <v>22</v>
      </c>
      <c r="L2437" s="1" t="s">
        <v>23</v>
      </c>
      <c r="M2437" s="1" t="s">
        <v>23</v>
      </c>
      <c r="N2437" s="1" t="s">
        <v>24</v>
      </c>
      <c r="O2437" t="str">
        <f t="shared" si="2677"/>
        <v>Comscore</v>
      </c>
      <c r="P2437" t="str">
        <f t="shared" si="2666"/>
        <v>Inc</v>
      </c>
      <c r="Q2437" t="str">
        <f t="shared" si="2666"/>
        <v/>
      </c>
      <c r="R2437" t="str">
        <f t="shared" si="2666"/>
        <v/>
      </c>
      <c r="S2437" t="str">
        <f t="shared" si="2666"/>
        <v/>
      </c>
      <c r="T2437" t="str">
        <f t="shared" si="2666"/>
        <v/>
      </c>
      <c r="U2437" t="str">
        <f t="shared" si="2708"/>
        <v>Comscore</v>
      </c>
      <c r="V2437" t="str">
        <f t="shared" ref="V2437:Z2437" si="2715">IF(LEN(P2437)&gt;0, U2437  &amp; " " &amp; P2437,"")</f>
        <v>Comscore Inc</v>
      </c>
      <c r="W2437" t="str">
        <f t="shared" si="2715"/>
        <v/>
      </c>
      <c r="X2437" t="str">
        <f t="shared" si="2715"/>
        <v/>
      </c>
      <c r="Y2437" t="str">
        <f t="shared" si="2715"/>
        <v/>
      </c>
      <c r="Z2437" t="str">
        <f t="shared" si="2715"/>
        <v/>
      </c>
      <c r="AB2437" t="str">
        <f t="shared" si="2710"/>
        <v>Comscore Inc</v>
      </c>
      <c r="AC2437" t="str">
        <f t="shared" si="2711"/>
        <v>SCOR Comscore Comscore Inc</v>
      </c>
      <c r="AD2437" t="str">
        <f t="shared" si="2712"/>
        <v>SCOR.OQ</v>
      </c>
      <c r="AE2437">
        <f t="shared" si="2713"/>
        <v>4.9854117996003734E-2</v>
      </c>
    </row>
    <row r="2438" spans="1:31" collapsed="1" x14ac:dyDescent="0.25">
      <c r="A2438" s="1" t="s">
        <v>12391</v>
      </c>
      <c r="B2438" s="1" t="s">
        <v>12392</v>
      </c>
      <c r="C2438" s="1" t="s">
        <v>16</v>
      </c>
      <c r="D2438" s="1" t="s">
        <v>12393</v>
      </c>
      <c r="E2438" s="1" t="s">
        <v>12394</v>
      </c>
      <c r="F2438" s="1"/>
      <c r="G2438" s="2">
        <v>505953315.83999997</v>
      </c>
      <c r="H2438" s="1" t="s">
        <v>19</v>
      </c>
      <c r="I2438" s="1" t="s">
        <v>20</v>
      </c>
      <c r="J2438" s="1" t="s">
        <v>12395</v>
      </c>
      <c r="K2438" s="1" t="s">
        <v>59</v>
      </c>
      <c r="L2438" s="1" t="s">
        <v>80</v>
      </c>
      <c r="M2438" s="1" t="s">
        <v>81</v>
      </c>
      <c r="N2438" s="1" t="s">
        <v>82</v>
      </c>
      <c r="O2438" t="str">
        <f t="shared" si="2677"/>
        <v>Bancorp</v>
      </c>
      <c r="P2438" t="str">
        <f t="shared" si="2666"/>
        <v>Inc</v>
      </c>
      <c r="Q2438" t="str">
        <f t="shared" si="2666"/>
        <v/>
      </c>
      <c r="R2438" t="str">
        <f t="shared" si="2666"/>
        <v/>
      </c>
      <c r="S2438" t="str">
        <f t="shared" si="2666"/>
        <v/>
      </c>
      <c r="T2438" t="str">
        <f t="shared" si="2666"/>
        <v/>
      </c>
      <c r="U2438" t="str">
        <f t="shared" si="2708"/>
        <v>Bancorp</v>
      </c>
      <c r="V2438" t="str">
        <f t="shared" ref="V2438:Z2438" si="2716">IF(LEN(P2438)&gt;0, U2438  &amp; " " &amp; P2438,"")</f>
        <v>Bancorp Inc</v>
      </c>
      <c r="W2438" t="str">
        <f t="shared" si="2716"/>
        <v/>
      </c>
      <c r="X2438" t="str">
        <f t="shared" si="2716"/>
        <v/>
      </c>
      <c r="Y2438" t="str">
        <f t="shared" si="2716"/>
        <v/>
      </c>
      <c r="Z2438" t="str">
        <f t="shared" si="2716"/>
        <v/>
      </c>
      <c r="AB2438" t="str">
        <f t="shared" si="2710"/>
        <v>Bancorp Inc</v>
      </c>
      <c r="AC2438" t="str">
        <f t="shared" si="2711"/>
        <v>TBBK Bancorp Bancorp Inc</v>
      </c>
      <c r="AD2438" t="str">
        <f t="shared" si="2712"/>
        <v>TBBK.OQ</v>
      </c>
      <c r="AE2438">
        <f t="shared" si="2713"/>
        <v>4.9850552686559343E-2</v>
      </c>
    </row>
    <row r="2439" spans="1:31" collapsed="1" x14ac:dyDescent="0.25">
      <c r="A2439" s="1" t="s">
        <v>12396</v>
      </c>
      <c r="B2439" s="1" t="s">
        <v>12397</v>
      </c>
      <c r="C2439" s="1" t="s">
        <v>16</v>
      </c>
      <c r="D2439" s="1" t="s">
        <v>12398</v>
      </c>
      <c r="E2439" s="1" t="s">
        <v>12399</v>
      </c>
      <c r="F2439" s="1"/>
      <c r="G2439" s="2">
        <v>505840088.22000003</v>
      </c>
      <c r="H2439" s="1" t="s">
        <v>19</v>
      </c>
      <c r="I2439" s="1" t="s">
        <v>20</v>
      </c>
      <c r="J2439" s="1" t="s">
        <v>12400</v>
      </c>
      <c r="K2439" s="1" t="s">
        <v>22</v>
      </c>
      <c r="L2439" s="1" t="s">
        <v>39</v>
      </c>
      <c r="M2439" s="1" t="s">
        <v>187</v>
      </c>
      <c r="N2439" s="1" t="s">
        <v>898</v>
      </c>
      <c r="O2439" t="str">
        <f t="shared" si="2677"/>
        <v>Ultra</v>
      </c>
      <c r="P2439" t="str">
        <f t="shared" si="2666"/>
        <v>Clean</v>
      </c>
      <c r="Q2439" t="str">
        <f t="shared" si="2666"/>
        <v>Holdings</v>
      </c>
      <c r="R2439" t="str">
        <f t="shared" si="2666"/>
        <v>Inc</v>
      </c>
      <c r="S2439" t="str">
        <f t="shared" si="2666"/>
        <v/>
      </c>
      <c r="T2439" t="str">
        <f t="shared" si="2666"/>
        <v/>
      </c>
      <c r="U2439" t="str">
        <f t="shared" si="2708"/>
        <v>Ultra</v>
      </c>
      <c r="V2439" t="str">
        <f t="shared" ref="V2439:Z2439" si="2717">IF(LEN(P2439)&gt;0, U2439  &amp; " " &amp; P2439,"")</f>
        <v>Ultra Clean</v>
      </c>
      <c r="W2439" t="str">
        <f t="shared" si="2717"/>
        <v>Ultra Clean Holdings</v>
      </c>
      <c r="X2439" t="str">
        <f t="shared" si="2717"/>
        <v>Ultra Clean Holdings Inc</v>
      </c>
      <c r="Y2439" t="str">
        <f t="shared" si="2717"/>
        <v/>
      </c>
      <c r="Z2439" t="str">
        <f t="shared" si="2717"/>
        <v/>
      </c>
      <c r="AB2439" t="str">
        <f t="shared" si="2710"/>
        <v>Ultra Clean Holdings Inc</v>
      </c>
      <c r="AC2439" t="str">
        <f t="shared" si="2711"/>
        <v>UCTT Ultra Ultra Clean Ultra Clean Holdings Ultra Clean Holdings Inc</v>
      </c>
      <c r="AD2439" t="str">
        <f t="shared" si="2712"/>
        <v>UCTT.OQ</v>
      </c>
      <c r="AE2439">
        <f t="shared" si="2713"/>
        <v>4.9839396599110825E-2</v>
      </c>
    </row>
    <row r="2440" spans="1:31" collapsed="1" x14ac:dyDescent="0.25">
      <c r="A2440" s="1" t="s">
        <v>12401</v>
      </c>
      <c r="B2440" s="1" t="s">
        <v>12402</v>
      </c>
      <c r="C2440" s="1" t="s">
        <v>55</v>
      </c>
      <c r="D2440" s="1" t="s">
        <v>12403</v>
      </c>
      <c r="E2440" s="1" t="s">
        <v>12404</v>
      </c>
      <c r="F2440" s="1"/>
      <c r="G2440" s="2">
        <v>504957335.04000002</v>
      </c>
      <c r="H2440" s="1" t="s">
        <v>19</v>
      </c>
      <c r="I2440" s="1" t="s">
        <v>20</v>
      </c>
      <c r="J2440" s="1" t="s">
        <v>12405</v>
      </c>
      <c r="K2440" s="1" t="s">
        <v>88</v>
      </c>
      <c r="L2440" s="1" t="s">
        <v>89</v>
      </c>
      <c r="M2440" s="1" t="s">
        <v>688</v>
      </c>
      <c r="N2440" s="1" t="s">
        <v>763</v>
      </c>
      <c r="O2440" t="str">
        <f t="shared" si="2677"/>
        <v>International</v>
      </c>
      <c r="P2440" t="str">
        <f t="shared" si="2666"/>
        <v>Seaways</v>
      </c>
      <c r="Q2440" t="str">
        <f t="shared" si="2666"/>
        <v>Inc</v>
      </c>
      <c r="R2440" t="str">
        <f t="shared" si="2666"/>
        <v/>
      </c>
      <c r="S2440" t="str">
        <f t="shared" si="2666"/>
        <v/>
      </c>
      <c r="T2440" t="str">
        <f t="shared" si="2666"/>
        <v/>
      </c>
      <c r="U2440" t="str">
        <f t="shared" si="2708"/>
        <v>International</v>
      </c>
      <c r="V2440" t="str">
        <f t="shared" ref="V2440:Z2440" si="2718">IF(LEN(P2440)&gt;0, U2440  &amp; " " &amp; P2440,"")</f>
        <v>International Seaways</v>
      </c>
      <c r="W2440" t="str">
        <f t="shared" si="2718"/>
        <v>International Seaways Inc</v>
      </c>
      <c r="X2440" t="str">
        <f t="shared" si="2718"/>
        <v/>
      </c>
      <c r="Y2440" t="str">
        <f t="shared" si="2718"/>
        <v/>
      </c>
      <c r="Z2440" t="str">
        <f t="shared" si="2718"/>
        <v/>
      </c>
      <c r="AB2440" t="str">
        <f t="shared" si="2710"/>
        <v>International Seaways Inc</v>
      </c>
      <c r="AC2440" t="str">
        <f t="shared" si="2711"/>
        <v>INSW International International Seaways International Seaways Inc</v>
      </c>
      <c r="AD2440" t="str">
        <f t="shared" si="2712"/>
        <v>INSW.N</v>
      </c>
      <c r="AE2440">
        <f t="shared" si="2713"/>
        <v>4.9752420721038443E-2</v>
      </c>
    </row>
    <row r="2441" spans="1:31" collapsed="1" x14ac:dyDescent="0.25">
      <c r="A2441" s="1" t="s">
        <v>12406</v>
      </c>
      <c r="B2441" s="1" t="s">
        <v>12407</v>
      </c>
      <c r="C2441" s="1" t="s">
        <v>55</v>
      </c>
      <c r="D2441" s="1" t="s">
        <v>12408</v>
      </c>
      <c r="E2441" s="1" t="s">
        <v>12409</v>
      </c>
      <c r="F2441" s="1"/>
      <c r="G2441" s="2">
        <v>504759653.80000001</v>
      </c>
      <c r="H2441" s="1" t="s">
        <v>19</v>
      </c>
      <c r="I2441" s="1" t="s">
        <v>20</v>
      </c>
      <c r="J2441" s="1" t="s">
        <v>12410</v>
      </c>
      <c r="K2441" s="1" t="s">
        <v>199</v>
      </c>
      <c r="L2441" s="1" t="s">
        <v>200</v>
      </c>
      <c r="M2441" s="1" t="s">
        <v>201</v>
      </c>
      <c r="N2441" s="1" t="s">
        <v>201</v>
      </c>
      <c r="O2441" t="str">
        <f t="shared" si="2677"/>
        <v>Ducommun</v>
      </c>
      <c r="P2441" t="str">
        <f t="shared" si="2666"/>
        <v>Inc</v>
      </c>
      <c r="Q2441" t="str">
        <f t="shared" si="2666"/>
        <v/>
      </c>
      <c r="R2441" t="str">
        <f t="shared" si="2666"/>
        <v/>
      </c>
      <c r="S2441" t="str">
        <f t="shared" si="2666"/>
        <v/>
      </c>
      <c r="T2441" t="str">
        <f t="shared" si="2666"/>
        <v/>
      </c>
      <c r="U2441" t="str">
        <f t="shared" si="2708"/>
        <v>Ducommun</v>
      </c>
      <c r="V2441" t="str">
        <f t="shared" ref="V2441:Z2441" si="2719">IF(LEN(P2441)&gt;0, U2441  &amp; " " &amp; P2441,"")</f>
        <v>Ducommun Inc</v>
      </c>
      <c r="W2441" t="str">
        <f t="shared" si="2719"/>
        <v/>
      </c>
      <c r="X2441" t="str">
        <f t="shared" si="2719"/>
        <v/>
      </c>
      <c r="Y2441" t="str">
        <f t="shared" si="2719"/>
        <v/>
      </c>
      <c r="Z2441" t="str">
        <f t="shared" si="2719"/>
        <v/>
      </c>
      <c r="AB2441" t="str">
        <f t="shared" si="2710"/>
        <v>Ducommun Inc</v>
      </c>
      <c r="AC2441" t="str">
        <f t="shared" si="2711"/>
        <v>DCO Ducommun Ducommun Inc</v>
      </c>
      <c r="AD2441" t="str">
        <f t="shared" si="2712"/>
        <v>DCO.N</v>
      </c>
      <c r="AE2441">
        <f t="shared" si="2713"/>
        <v>4.9732943589925256E-2</v>
      </c>
    </row>
    <row r="2442" spans="1:31" collapsed="1" x14ac:dyDescent="0.25">
      <c r="A2442" s="1" t="s">
        <v>12411</v>
      </c>
      <c r="B2442" s="1" t="s">
        <v>12412</v>
      </c>
      <c r="C2442" s="1" t="s">
        <v>2669</v>
      </c>
      <c r="D2442" s="1" t="s">
        <v>12413</v>
      </c>
      <c r="E2442" s="1" t="s">
        <v>12414</v>
      </c>
      <c r="F2442" s="1"/>
      <c r="G2442" s="2">
        <v>504372377.60000002</v>
      </c>
      <c r="H2442" s="1" t="s">
        <v>19</v>
      </c>
      <c r="I2442" s="1" t="s">
        <v>20</v>
      </c>
      <c r="J2442" s="1" t="s">
        <v>12415</v>
      </c>
      <c r="K2442" s="1" t="s">
        <v>30</v>
      </c>
      <c r="L2442" s="1" t="s">
        <v>122</v>
      </c>
      <c r="M2442" s="1" t="s">
        <v>123</v>
      </c>
      <c r="N2442" s="1" t="s">
        <v>124</v>
      </c>
      <c r="O2442" t="str">
        <f t="shared" si="2677"/>
        <v>Hemisphere</v>
      </c>
      <c r="P2442" t="str">
        <f t="shared" si="2666"/>
        <v>Media</v>
      </c>
      <c r="Q2442" t="str">
        <f t="shared" si="2666"/>
        <v>Group</v>
      </c>
      <c r="R2442" t="str">
        <f t="shared" si="2666"/>
        <v>Inc</v>
      </c>
      <c r="S2442" t="str">
        <f t="shared" si="2666"/>
        <v/>
      </c>
      <c r="T2442" t="str">
        <f t="shared" si="2666"/>
        <v/>
      </c>
      <c r="U2442" t="str">
        <f t="shared" si="2708"/>
        <v>Hemisphere</v>
      </c>
      <c r="V2442" t="str">
        <f t="shared" ref="V2442:Z2442" si="2720">IF(LEN(P2442)&gt;0, U2442  &amp; " " &amp; P2442,"")</f>
        <v>Hemisphere Media</v>
      </c>
      <c r="W2442" t="str">
        <f t="shared" si="2720"/>
        <v>Hemisphere Media Group</v>
      </c>
      <c r="X2442" t="str">
        <f t="shared" si="2720"/>
        <v>Hemisphere Media Group Inc</v>
      </c>
      <c r="Y2442" t="str">
        <f t="shared" si="2720"/>
        <v/>
      </c>
      <c r="Z2442" t="str">
        <f t="shared" si="2720"/>
        <v/>
      </c>
      <c r="AB2442" t="str">
        <f t="shared" si="2710"/>
        <v>Hemisphere Media Group Inc</v>
      </c>
      <c r="AC2442" t="str">
        <f t="shared" si="2711"/>
        <v>HMTV Hemisphere Hemisphere Media Hemisphere Media Group Hemisphere Media Group Inc</v>
      </c>
      <c r="AD2442" t="str">
        <f t="shared" si="2712"/>
        <v>HMTV.OQ</v>
      </c>
      <c r="AE2442">
        <f t="shared" si="2713"/>
        <v>4.969478605244515E-2</v>
      </c>
    </row>
    <row r="2443" spans="1:31" collapsed="1" x14ac:dyDescent="0.25">
      <c r="A2443" s="1" t="s">
        <v>12416</v>
      </c>
      <c r="B2443" s="1" t="s">
        <v>12417</v>
      </c>
      <c r="C2443" s="1" t="s">
        <v>55</v>
      </c>
      <c r="D2443" s="1" t="s">
        <v>12418</v>
      </c>
      <c r="E2443" s="1" t="s">
        <v>12419</v>
      </c>
      <c r="F2443" s="1"/>
      <c r="G2443" s="2">
        <v>501259663.36000001</v>
      </c>
      <c r="H2443" s="1" t="s">
        <v>19</v>
      </c>
      <c r="I2443" s="1" t="s">
        <v>20</v>
      </c>
      <c r="J2443" s="1" t="s">
        <v>12420</v>
      </c>
      <c r="K2443" s="1" t="s">
        <v>59</v>
      </c>
      <c r="L2443" s="1" t="s">
        <v>80</v>
      </c>
      <c r="M2443" s="1" t="s">
        <v>489</v>
      </c>
      <c r="N2443" s="1" t="s">
        <v>513</v>
      </c>
      <c r="O2443" t="str">
        <f t="shared" si="2677"/>
        <v>Barings</v>
      </c>
      <c r="P2443" t="str">
        <f t="shared" si="2666"/>
        <v>BDC</v>
      </c>
      <c r="Q2443" t="str">
        <f t="shared" si="2666"/>
        <v>Inc</v>
      </c>
      <c r="R2443" t="str">
        <f t="shared" si="2666"/>
        <v/>
      </c>
      <c r="S2443" t="str">
        <f t="shared" si="2666"/>
        <v/>
      </c>
      <c r="T2443" t="str">
        <f t="shared" si="2666"/>
        <v/>
      </c>
      <c r="U2443" t="str">
        <f t="shared" si="2708"/>
        <v>Barings</v>
      </c>
      <c r="V2443" t="str">
        <f t="shared" ref="V2443:Z2443" si="2721">IF(LEN(P2443)&gt;0, U2443  &amp; " " &amp; P2443,"")</f>
        <v>Barings BDC</v>
      </c>
      <c r="W2443" t="str">
        <f t="shared" si="2721"/>
        <v>Barings BDC Inc</v>
      </c>
      <c r="X2443" t="str">
        <f t="shared" si="2721"/>
        <v/>
      </c>
      <c r="Y2443" t="str">
        <f t="shared" si="2721"/>
        <v/>
      </c>
      <c r="Z2443" t="str">
        <f t="shared" si="2721"/>
        <v/>
      </c>
      <c r="AB2443" t="str">
        <f t="shared" si="2710"/>
        <v>Barings BDC Inc</v>
      </c>
      <c r="AC2443" t="str">
        <f t="shared" si="2711"/>
        <v>BBDC Barings Barings BDC Barings BDC Inc</v>
      </c>
      <c r="AD2443" t="str">
        <f t="shared" si="2712"/>
        <v>BBDC.N</v>
      </c>
      <c r="AE2443">
        <f t="shared" si="2713"/>
        <v>4.938809663988205E-2</v>
      </c>
    </row>
    <row r="2444" spans="1:31" collapsed="1" x14ac:dyDescent="0.25">
      <c r="A2444" s="1" t="s">
        <v>12421</v>
      </c>
      <c r="B2444" s="1" t="s">
        <v>12422</v>
      </c>
      <c r="C2444" s="1" t="s">
        <v>55</v>
      </c>
      <c r="D2444" s="1" t="s">
        <v>12423</v>
      </c>
      <c r="E2444" s="1" t="s">
        <v>12424</v>
      </c>
      <c r="F2444" s="1"/>
      <c r="G2444" s="2">
        <v>500273434.98000002</v>
      </c>
      <c r="H2444" s="1" t="s">
        <v>19</v>
      </c>
      <c r="I2444" s="1" t="s">
        <v>20</v>
      </c>
      <c r="J2444" s="1" t="s">
        <v>12425</v>
      </c>
      <c r="K2444" s="1" t="s">
        <v>199</v>
      </c>
      <c r="L2444" s="1" t="s">
        <v>200</v>
      </c>
      <c r="M2444" s="1" t="s">
        <v>477</v>
      </c>
      <c r="N2444" s="1" t="s">
        <v>940</v>
      </c>
      <c r="O2444" t="str">
        <f t="shared" si="2677"/>
        <v>Vishay</v>
      </c>
      <c r="P2444" t="str">
        <f t="shared" si="2666"/>
        <v>Precision</v>
      </c>
      <c r="Q2444" t="str">
        <f t="shared" si="2666"/>
        <v>Group</v>
      </c>
      <c r="R2444" t="str">
        <f t="shared" si="2666"/>
        <v>Inc</v>
      </c>
      <c r="S2444" t="str">
        <f t="shared" si="2666"/>
        <v/>
      </c>
      <c r="T2444" t="str">
        <f t="shared" si="2666"/>
        <v/>
      </c>
      <c r="U2444" t="str">
        <f t="shared" si="2708"/>
        <v>Vishay</v>
      </c>
      <c r="V2444" t="str">
        <f t="shared" ref="V2444:Z2444" si="2722">IF(LEN(P2444)&gt;0, U2444  &amp; " " &amp; P2444,"")</f>
        <v>Vishay Precision</v>
      </c>
      <c r="W2444" t="str">
        <f t="shared" si="2722"/>
        <v>Vishay Precision Group</v>
      </c>
      <c r="X2444" t="str">
        <f t="shared" si="2722"/>
        <v>Vishay Precision Group Inc</v>
      </c>
      <c r="Y2444" t="str">
        <f t="shared" si="2722"/>
        <v/>
      </c>
      <c r="Z2444" t="str">
        <f t="shared" si="2722"/>
        <v/>
      </c>
      <c r="AB2444" t="str">
        <f t="shared" si="2710"/>
        <v>Vishay Precision Group Inc</v>
      </c>
      <c r="AC2444" t="str">
        <f t="shared" si="2711"/>
        <v>VPG Vishay Vishay Precision Vishay Precision Group Vishay Precision Group Inc</v>
      </c>
      <c r="AD2444" t="str">
        <f t="shared" si="2712"/>
        <v>VPG.N</v>
      </c>
      <c r="AE2444">
        <f t="shared" si="2713"/>
        <v>4.9290925560497884E-2</v>
      </c>
    </row>
    <row r="2445" spans="1:31" collapsed="1" x14ac:dyDescent="0.25">
      <c r="A2445" s="1" t="s">
        <v>12426</v>
      </c>
      <c r="B2445" s="1" t="s">
        <v>12427</v>
      </c>
      <c r="C2445" s="1" t="s">
        <v>16</v>
      </c>
      <c r="D2445" s="1" t="s">
        <v>12428</v>
      </c>
      <c r="E2445" s="1" t="s">
        <v>12429</v>
      </c>
      <c r="F2445" s="1"/>
      <c r="G2445" s="2">
        <v>499539826.32999998</v>
      </c>
      <c r="H2445" s="1" t="s">
        <v>19</v>
      </c>
      <c r="I2445" s="1" t="s">
        <v>20</v>
      </c>
      <c r="J2445" s="1" t="s">
        <v>12430</v>
      </c>
      <c r="K2445" s="1" t="s">
        <v>22</v>
      </c>
      <c r="L2445" s="1" t="s">
        <v>23</v>
      </c>
      <c r="M2445" s="1" t="s">
        <v>23</v>
      </c>
      <c r="N2445" s="1" t="s">
        <v>47</v>
      </c>
      <c r="O2445" t="str">
        <f t="shared" si="2677"/>
        <v>Waitr</v>
      </c>
      <c r="P2445" t="str">
        <f t="shared" si="2666"/>
        <v>Holdings</v>
      </c>
      <c r="Q2445" t="str">
        <f t="shared" si="2666"/>
        <v>Inc</v>
      </c>
      <c r="R2445" t="str">
        <f t="shared" si="2666"/>
        <v/>
      </c>
      <c r="S2445" t="str">
        <f t="shared" si="2666"/>
        <v/>
      </c>
      <c r="T2445" t="str">
        <f t="shared" si="2666"/>
        <v/>
      </c>
      <c r="U2445" t="str">
        <f t="shared" si="2708"/>
        <v>Waitr</v>
      </c>
      <c r="V2445" t="str">
        <f t="shared" ref="V2445:Z2445" si="2723">IF(LEN(P2445)&gt;0, U2445  &amp; " " &amp; P2445,"")</f>
        <v>Waitr Holdings</v>
      </c>
      <c r="W2445" t="str">
        <f t="shared" si="2723"/>
        <v>Waitr Holdings Inc</v>
      </c>
      <c r="X2445" t="str">
        <f t="shared" si="2723"/>
        <v/>
      </c>
      <c r="Y2445" t="str">
        <f t="shared" si="2723"/>
        <v/>
      </c>
      <c r="Z2445" t="str">
        <f t="shared" si="2723"/>
        <v/>
      </c>
      <c r="AB2445" t="str">
        <f t="shared" si="2710"/>
        <v>Waitr Holdings Inc</v>
      </c>
      <c r="AC2445" t="str">
        <f t="shared" si="2711"/>
        <v>WTRH Waitr Waitr Holdings Waitr Holdings Inc</v>
      </c>
      <c r="AD2445" t="str">
        <f t="shared" si="2712"/>
        <v>WTRH.OQ</v>
      </c>
      <c r="AE2445">
        <f t="shared" si="2713"/>
        <v>4.9218644590073912E-2</v>
      </c>
    </row>
    <row r="2446" spans="1:31" collapsed="1" x14ac:dyDescent="0.25">
      <c r="A2446" s="1" t="s">
        <v>12431</v>
      </c>
      <c r="B2446" s="1" t="s">
        <v>12432</v>
      </c>
      <c r="C2446" s="1" t="s">
        <v>16</v>
      </c>
      <c r="D2446" s="1" t="s">
        <v>12433</v>
      </c>
      <c r="E2446" s="1" t="s">
        <v>12434</v>
      </c>
      <c r="F2446" s="1"/>
      <c r="G2446" s="2">
        <v>498328123.57999998</v>
      </c>
      <c r="H2446" s="1" t="s">
        <v>19</v>
      </c>
      <c r="I2446" s="1" t="s">
        <v>20</v>
      </c>
      <c r="J2446" s="1" t="s">
        <v>12435</v>
      </c>
      <c r="K2446" s="1" t="s">
        <v>67</v>
      </c>
      <c r="L2446" s="1" t="s">
        <v>154</v>
      </c>
      <c r="M2446" s="1" t="s">
        <v>239</v>
      </c>
      <c r="N2446" s="1" t="s">
        <v>240</v>
      </c>
      <c r="O2446" t="str">
        <f t="shared" si="2677"/>
        <v>Meridian</v>
      </c>
      <c r="P2446" t="str">
        <f t="shared" si="2666"/>
        <v>Bioscience</v>
      </c>
      <c r="Q2446" t="str">
        <f t="shared" si="2666"/>
        <v>Inc</v>
      </c>
      <c r="R2446" t="str">
        <f t="shared" ref="P2446:T2509" si="2724">TRIM(MID(SUBSTITUTE($B2446," ",REPT(" ",LEN($B2446))),(R$1-1)*LEN($B2446)+1,LEN($B2446)))</f>
        <v/>
      </c>
      <c r="S2446" t="str">
        <f t="shared" si="2724"/>
        <v/>
      </c>
      <c r="T2446" t="str">
        <f t="shared" si="2724"/>
        <v/>
      </c>
      <c r="U2446" t="str">
        <f t="shared" si="2708"/>
        <v>Meridian</v>
      </c>
      <c r="V2446" t="str">
        <f t="shared" ref="V2446:Z2446" si="2725">IF(LEN(P2446)&gt;0, U2446  &amp; " " &amp; P2446,"")</f>
        <v>Meridian Bioscience</v>
      </c>
      <c r="W2446" t="str">
        <f t="shared" si="2725"/>
        <v>Meridian Bioscience Inc</v>
      </c>
      <c r="X2446" t="str">
        <f t="shared" si="2725"/>
        <v/>
      </c>
      <c r="Y2446" t="str">
        <f t="shared" si="2725"/>
        <v/>
      </c>
      <c r="Z2446" t="str">
        <f t="shared" si="2725"/>
        <v/>
      </c>
      <c r="AB2446" t="str">
        <f t="shared" si="2710"/>
        <v>Meridian Bioscience Inc</v>
      </c>
      <c r="AC2446" t="str">
        <f t="shared" si="2711"/>
        <v>VIVO Meridian Meridian Bioscience Meridian Bioscience Inc</v>
      </c>
      <c r="AD2446" t="str">
        <f t="shared" si="2712"/>
        <v>VIVO.OQ</v>
      </c>
      <c r="AE2446">
        <f t="shared" si="2713"/>
        <v>4.909925797892177E-2</v>
      </c>
    </row>
    <row r="2447" spans="1:31" collapsed="1" x14ac:dyDescent="0.25">
      <c r="A2447" s="1" t="s">
        <v>12436</v>
      </c>
      <c r="B2447" s="1" t="s">
        <v>12437</v>
      </c>
      <c r="C2447" s="1" t="s">
        <v>16</v>
      </c>
      <c r="D2447" s="1" t="s">
        <v>12438</v>
      </c>
      <c r="E2447" s="1" t="s">
        <v>12439</v>
      </c>
      <c r="F2447" s="1"/>
      <c r="G2447" s="2">
        <v>498286855.86000001</v>
      </c>
      <c r="H2447" s="1" t="s">
        <v>19</v>
      </c>
      <c r="I2447" s="1" t="s">
        <v>20</v>
      </c>
      <c r="J2447" s="1" t="s">
        <v>12440</v>
      </c>
      <c r="K2447" s="1" t="s">
        <v>30</v>
      </c>
      <c r="L2447" s="1" t="s">
        <v>122</v>
      </c>
      <c r="M2447" s="1" t="s">
        <v>123</v>
      </c>
      <c r="N2447" s="1" t="s">
        <v>1868</v>
      </c>
      <c r="O2447" t="str">
        <f t="shared" si="2677"/>
        <v>National</v>
      </c>
      <c r="P2447" t="str">
        <f t="shared" si="2724"/>
        <v>CineMedia</v>
      </c>
      <c r="Q2447" t="str">
        <f t="shared" si="2724"/>
        <v>Inc</v>
      </c>
      <c r="R2447" t="str">
        <f t="shared" si="2724"/>
        <v/>
      </c>
      <c r="S2447" t="str">
        <f t="shared" si="2724"/>
        <v/>
      </c>
      <c r="T2447" t="str">
        <f t="shared" si="2724"/>
        <v/>
      </c>
      <c r="U2447" t="str">
        <f t="shared" si="2708"/>
        <v>National</v>
      </c>
      <c r="V2447" t="str">
        <f t="shared" ref="V2447:Z2447" si="2726">IF(LEN(P2447)&gt;0, U2447  &amp; " " &amp; P2447,"")</f>
        <v>National CineMedia</v>
      </c>
      <c r="W2447" t="str">
        <f t="shared" si="2726"/>
        <v>National CineMedia Inc</v>
      </c>
      <c r="X2447" t="str">
        <f t="shared" si="2726"/>
        <v/>
      </c>
      <c r="Y2447" t="str">
        <f t="shared" si="2726"/>
        <v/>
      </c>
      <c r="Z2447" t="str">
        <f t="shared" si="2726"/>
        <v/>
      </c>
      <c r="AB2447" t="str">
        <f t="shared" si="2710"/>
        <v>National CineMedia Inc</v>
      </c>
      <c r="AC2447" t="str">
        <f t="shared" si="2711"/>
        <v>NCMI National National CineMedia National CineMedia Inc</v>
      </c>
      <c r="AD2447" t="str">
        <f t="shared" si="2712"/>
        <v>NCMI.OQ</v>
      </c>
      <c r="AE2447">
        <f t="shared" si="2713"/>
        <v>4.9095191954279367E-2</v>
      </c>
    </row>
    <row r="2448" spans="1:31" collapsed="1" x14ac:dyDescent="0.25">
      <c r="A2448" s="1" t="s">
        <v>12441</v>
      </c>
      <c r="B2448" s="1" t="s">
        <v>12442</v>
      </c>
      <c r="C2448" s="1" t="s">
        <v>16</v>
      </c>
      <c r="D2448" s="1" t="s">
        <v>12443</v>
      </c>
      <c r="E2448" s="1" t="s">
        <v>12444</v>
      </c>
      <c r="F2448" s="1"/>
      <c r="G2448" s="2">
        <v>497463061.56</v>
      </c>
      <c r="H2448" s="1" t="s">
        <v>19</v>
      </c>
      <c r="I2448" s="1" t="s">
        <v>20</v>
      </c>
      <c r="J2448" s="1" t="s">
        <v>12445</v>
      </c>
      <c r="K2448" s="1" t="s">
        <v>88</v>
      </c>
      <c r="L2448" s="1" t="s">
        <v>3787</v>
      </c>
      <c r="M2448" s="1" t="s">
        <v>3787</v>
      </c>
      <c r="N2448" s="1" t="s">
        <v>12185</v>
      </c>
      <c r="O2448" t="str">
        <f t="shared" si="2677"/>
        <v>Green</v>
      </c>
      <c r="P2448" t="str">
        <f t="shared" si="2724"/>
        <v>Plains</v>
      </c>
      <c r="Q2448" t="str">
        <f t="shared" si="2724"/>
        <v>Inc</v>
      </c>
      <c r="R2448" t="str">
        <f t="shared" si="2724"/>
        <v/>
      </c>
      <c r="S2448" t="str">
        <f t="shared" si="2724"/>
        <v/>
      </c>
      <c r="T2448" t="str">
        <f t="shared" si="2724"/>
        <v/>
      </c>
      <c r="U2448" t="str">
        <f t="shared" si="2708"/>
        <v>Green</v>
      </c>
      <c r="V2448" t="str">
        <f t="shared" ref="V2448:Z2448" si="2727">IF(LEN(P2448)&gt;0, U2448  &amp; " " &amp; P2448,"")</f>
        <v>Green Plains</v>
      </c>
      <c r="W2448" t="str">
        <f t="shared" si="2727"/>
        <v>Green Plains Inc</v>
      </c>
      <c r="X2448" t="str">
        <f t="shared" si="2727"/>
        <v/>
      </c>
      <c r="Y2448" t="str">
        <f t="shared" si="2727"/>
        <v/>
      </c>
      <c r="Z2448" t="str">
        <f t="shared" si="2727"/>
        <v/>
      </c>
      <c r="AB2448" t="str">
        <f t="shared" si="2710"/>
        <v>Green Plains Inc</v>
      </c>
      <c r="AC2448" t="str">
        <f t="shared" si="2711"/>
        <v>GPRE Green Green Plains Green Plains Inc</v>
      </c>
      <c r="AD2448" t="str">
        <f t="shared" si="2712"/>
        <v>GPRE.OQ</v>
      </c>
      <c r="AE2448">
        <f t="shared" si="2713"/>
        <v>4.9014025174915821E-2</v>
      </c>
    </row>
    <row r="2449" spans="1:31" collapsed="1" x14ac:dyDescent="0.25">
      <c r="A2449" s="1" t="s">
        <v>12446</v>
      </c>
      <c r="B2449" s="1" t="s">
        <v>12447</v>
      </c>
      <c r="C2449" s="1" t="s">
        <v>55</v>
      </c>
      <c r="D2449" s="1" t="s">
        <v>12448</v>
      </c>
      <c r="E2449" s="1" t="s">
        <v>12449</v>
      </c>
      <c r="F2449" s="1"/>
      <c r="G2449" s="2">
        <v>495419759.11000001</v>
      </c>
      <c r="H2449" s="1" t="s">
        <v>19</v>
      </c>
      <c r="I2449" s="1" t="s">
        <v>20</v>
      </c>
      <c r="J2449" s="1" t="s">
        <v>12450</v>
      </c>
      <c r="K2449" s="1" t="s">
        <v>323</v>
      </c>
      <c r="L2449" s="1" t="s">
        <v>1197</v>
      </c>
      <c r="M2449" s="1" t="s">
        <v>1198</v>
      </c>
      <c r="N2449" s="1" t="s">
        <v>2030</v>
      </c>
      <c r="O2449" t="str">
        <f t="shared" si="2677"/>
        <v>SunCoke</v>
      </c>
      <c r="P2449" t="str">
        <f t="shared" si="2724"/>
        <v>Energy</v>
      </c>
      <c r="Q2449" t="str">
        <f t="shared" si="2724"/>
        <v>Inc</v>
      </c>
      <c r="R2449" t="str">
        <f t="shared" si="2724"/>
        <v/>
      </c>
      <c r="S2449" t="str">
        <f t="shared" si="2724"/>
        <v/>
      </c>
      <c r="T2449" t="str">
        <f t="shared" si="2724"/>
        <v/>
      </c>
      <c r="U2449" t="str">
        <f t="shared" si="2708"/>
        <v>SunCoke</v>
      </c>
      <c r="V2449" t="str">
        <f t="shared" ref="V2449:Z2449" si="2728">IF(LEN(P2449)&gt;0, U2449  &amp; " " &amp; P2449,"")</f>
        <v>SunCoke Energy</v>
      </c>
      <c r="W2449" t="str">
        <f t="shared" si="2728"/>
        <v>SunCoke Energy Inc</v>
      </c>
      <c r="X2449" t="str">
        <f t="shared" si="2728"/>
        <v/>
      </c>
      <c r="Y2449" t="str">
        <f t="shared" si="2728"/>
        <v/>
      </c>
      <c r="Z2449" t="str">
        <f t="shared" si="2728"/>
        <v/>
      </c>
      <c r="AB2449" t="str">
        <f t="shared" si="2710"/>
        <v>SunCoke Energy Inc</v>
      </c>
      <c r="AC2449" t="str">
        <f t="shared" si="2711"/>
        <v>SXC SunCoke SunCoke Energy SunCoke Energy Inc</v>
      </c>
      <c r="AD2449" t="str">
        <f t="shared" si="2712"/>
        <v>SXC.N</v>
      </c>
      <c r="AE2449">
        <f t="shared" si="2713"/>
        <v>4.8812702734189861E-2</v>
      </c>
    </row>
    <row r="2450" spans="1:31" collapsed="1" x14ac:dyDescent="0.25">
      <c r="A2450" s="1" t="s">
        <v>12451</v>
      </c>
      <c r="B2450" s="1" t="s">
        <v>12452</v>
      </c>
      <c r="C2450" s="1" t="s">
        <v>16</v>
      </c>
      <c r="D2450" s="1" t="s">
        <v>12453</v>
      </c>
      <c r="E2450" s="1" t="s">
        <v>12454</v>
      </c>
      <c r="F2450" s="1"/>
      <c r="G2450" s="2">
        <v>495011570.54000002</v>
      </c>
      <c r="H2450" s="1" t="s">
        <v>19</v>
      </c>
      <c r="I2450" s="1" t="s">
        <v>20</v>
      </c>
      <c r="J2450" s="1" t="s">
        <v>12455</v>
      </c>
      <c r="K2450" s="1" t="s">
        <v>67</v>
      </c>
      <c r="L2450" s="1" t="s">
        <v>68</v>
      </c>
      <c r="M2450" s="1" t="s">
        <v>424</v>
      </c>
      <c r="N2450" s="1" t="s">
        <v>424</v>
      </c>
      <c r="O2450" t="str">
        <f t="shared" si="2677"/>
        <v>Puma</v>
      </c>
      <c r="P2450" t="str">
        <f t="shared" si="2724"/>
        <v>Biotechnology</v>
      </c>
      <c r="Q2450" t="str">
        <f t="shared" si="2724"/>
        <v>Inc</v>
      </c>
      <c r="R2450" t="str">
        <f t="shared" si="2724"/>
        <v/>
      </c>
      <c r="S2450" t="str">
        <f t="shared" si="2724"/>
        <v/>
      </c>
      <c r="T2450" t="str">
        <f t="shared" si="2724"/>
        <v/>
      </c>
      <c r="U2450" t="str">
        <f t="shared" si="2708"/>
        <v>Puma</v>
      </c>
      <c r="V2450" t="str">
        <f t="shared" ref="V2450:Z2450" si="2729">IF(LEN(P2450)&gt;0, U2450  &amp; " " &amp; P2450,"")</f>
        <v>Puma Biotechnology</v>
      </c>
      <c r="W2450" t="str">
        <f t="shared" si="2729"/>
        <v>Puma Biotechnology Inc</v>
      </c>
      <c r="X2450" t="str">
        <f t="shared" si="2729"/>
        <v/>
      </c>
      <c r="Y2450" t="str">
        <f t="shared" si="2729"/>
        <v/>
      </c>
      <c r="Z2450" t="str">
        <f t="shared" si="2729"/>
        <v/>
      </c>
      <c r="AB2450" t="str">
        <f t="shared" si="2710"/>
        <v>Puma Biotechnology Inc</v>
      </c>
      <c r="AC2450" t="str">
        <f t="shared" si="2711"/>
        <v>PBYI Puma Puma Biotechnology Puma Biotechnology Inc</v>
      </c>
      <c r="AD2450" t="str">
        <f t="shared" si="2712"/>
        <v>PBYI.OQ</v>
      </c>
      <c r="AE2450">
        <f t="shared" si="2713"/>
        <v>4.8772484743363868E-2</v>
      </c>
    </row>
    <row r="2451" spans="1:31" collapsed="1" x14ac:dyDescent="0.25">
      <c r="A2451" s="1" t="s">
        <v>12456</v>
      </c>
      <c r="B2451" s="1" t="s">
        <v>12457</v>
      </c>
      <c r="C2451" s="1" t="s">
        <v>55</v>
      </c>
      <c r="D2451" s="1" t="s">
        <v>12458</v>
      </c>
      <c r="E2451" s="1" t="s">
        <v>12459</v>
      </c>
      <c r="F2451" s="1"/>
      <c r="G2451" s="2">
        <v>494887297.92000002</v>
      </c>
      <c r="H2451" s="1" t="s">
        <v>19</v>
      </c>
      <c r="I2451" s="1" t="s">
        <v>20</v>
      </c>
      <c r="J2451" s="1" t="s">
        <v>12460</v>
      </c>
      <c r="K2451" s="1" t="s">
        <v>97</v>
      </c>
      <c r="L2451" s="1" t="s">
        <v>98</v>
      </c>
      <c r="M2451" s="1" t="s">
        <v>98</v>
      </c>
      <c r="N2451" s="1" t="s">
        <v>99</v>
      </c>
      <c r="O2451" t="str">
        <f t="shared" si="2677"/>
        <v>Smart</v>
      </c>
      <c r="P2451" t="str">
        <f t="shared" si="2724"/>
        <v>&amp;</v>
      </c>
      <c r="Q2451" t="str">
        <f t="shared" si="2724"/>
        <v>Final</v>
      </c>
      <c r="R2451" t="str">
        <f t="shared" si="2724"/>
        <v>Stores</v>
      </c>
      <c r="S2451" t="str">
        <f t="shared" si="2724"/>
        <v>Inc</v>
      </c>
      <c r="T2451" t="str">
        <f t="shared" si="2724"/>
        <v/>
      </c>
      <c r="U2451" t="str">
        <f t="shared" si="2708"/>
        <v>Smart</v>
      </c>
      <c r="V2451" t="str">
        <f t="shared" ref="V2451:Z2451" si="2730">IF(LEN(P2451)&gt;0, U2451  &amp; " " &amp; P2451,"")</f>
        <v>Smart &amp;</v>
      </c>
      <c r="W2451" t="str">
        <f t="shared" si="2730"/>
        <v>Smart &amp; Final</v>
      </c>
      <c r="X2451" t="str">
        <f t="shared" si="2730"/>
        <v>Smart &amp; Final Stores</v>
      </c>
      <c r="Y2451" t="str">
        <f t="shared" si="2730"/>
        <v>Smart &amp; Final Stores Inc</v>
      </c>
      <c r="Z2451" t="str">
        <f t="shared" si="2730"/>
        <v/>
      </c>
      <c r="AB2451" t="str">
        <f t="shared" si="2710"/>
        <v>Smart &amp; Final Stores Inc</v>
      </c>
      <c r="AC2451" t="str">
        <f t="shared" si="2711"/>
        <v>SFS Smart Smart &amp; Smart &amp; Final Smart &amp; Final Stores Smart &amp; Final Stores Inc</v>
      </c>
      <c r="AD2451" t="str">
        <f t="shared" si="2712"/>
        <v>SFS.N</v>
      </c>
      <c r="AE2451">
        <f t="shared" si="2713"/>
        <v>4.8760240414496253E-2</v>
      </c>
    </row>
    <row r="2452" spans="1:31" collapsed="1" x14ac:dyDescent="0.25">
      <c r="A2452" s="1" t="s">
        <v>12461</v>
      </c>
      <c r="B2452" s="1" t="s">
        <v>12462</v>
      </c>
      <c r="C2452" s="1" t="s">
        <v>55</v>
      </c>
      <c r="D2452" s="1" t="s">
        <v>12463</v>
      </c>
      <c r="E2452" s="1" t="s">
        <v>12464</v>
      </c>
      <c r="F2452" s="1"/>
      <c r="G2452" s="2">
        <v>493337198.19999999</v>
      </c>
      <c r="H2452" s="1" t="s">
        <v>19</v>
      </c>
      <c r="I2452" s="1" t="s">
        <v>20</v>
      </c>
      <c r="J2452" s="1" t="s">
        <v>12465</v>
      </c>
      <c r="K2452" s="1" t="s">
        <v>30</v>
      </c>
      <c r="L2452" s="1" t="s">
        <v>31</v>
      </c>
      <c r="M2452" s="1" t="s">
        <v>167</v>
      </c>
      <c r="N2452" s="1" t="s">
        <v>1608</v>
      </c>
      <c r="O2452" t="str">
        <f t="shared" si="2677"/>
        <v>Barnes</v>
      </c>
      <c r="P2452" t="str">
        <f t="shared" si="2724"/>
        <v>&amp;</v>
      </c>
      <c r="Q2452" t="str">
        <f t="shared" si="2724"/>
        <v>Noble</v>
      </c>
      <c r="R2452" t="str">
        <f t="shared" si="2724"/>
        <v>Inc</v>
      </c>
      <c r="S2452" t="str">
        <f t="shared" si="2724"/>
        <v/>
      </c>
      <c r="T2452" t="str">
        <f t="shared" si="2724"/>
        <v/>
      </c>
      <c r="U2452" t="str">
        <f t="shared" si="2708"/>
        <v>Barnes</v>
      </c>
      <c r="V2452" t="str">
        <f t="shared" ref="V2452:Z2452" si="2731">IF(LEN(P2452)&gt;0, U2452  &amp; " " &amp; P2452,"")</f>
        <v>Barnes &amp;</v>
      </c>
      <c r="W2452" t="str">
        <f t="shared" si="2731"/>
        <v>Barnes &amp; Noble</v>
      </c>
      <c r="X2452" t="str">
        <f t="shared" si="2731"/>
        <v>Barnes &amp; Noble Inc</v>
      </c>
      <c r="Y2452" t="str">
        <f t="shared" si="2731"/>
        <v/>
      </c>
      <c r="Z2452" t="str">
        <f t="shared" si="2731"/>
        <v/>
      </c>
      <c r="AB2452" t="str">
        <f t="shared" si="2710"/>
        <v>Barnes &amp; Noble Inc</v>
      </c>
      <c r="AC2452" t="str">
        <f t="shared" si="2711"/>
        <v>BKS Barnes Barnes &amp; Barnes &amp; Noble Barnes &amp; Noble Inc</v>
      </c>
      <c r="AD2452" t="str">
        <f t="shared" si="2712"/>
        <v>BKS.N</v>
      </c>
      <c r="AE2452">
        <f t="shared" si="2713"/>
        <v>4.860751223712876E-2</v>
      </c>
    </row>
    <row r="2453" spans="1:31" collapsed="1" x14ac:dyDescent="0.25">
      <c r="A2453" s="1" t="s">
        <v>12466</v>
      </c>
      <c r="B2453" s="1" t="s">
        <v>12467</v>
      </c>
      <c r="C2453" s="1" t="s">
        <v>16</v>
      </c>
      <c r="D2453" s="1" t="s">
        <v>12468</v>
      </c>
      <c r="E2453" s="1" t="s">
        <v>12469</v>
      </c>
      <c r="F2453" s="1"/>
      <c r="G2453" s="2">
        <v>492810074.39999998</v>
      </c>
      <c r="H2453" s="1" t="s">
        <v>19</v>
      </c>
      <c r="I2453" s="1" t="s">
        <v>20</v>
      </c>
      <c r="J2453" s="1" t="s">
        <v>12470</v>
      </c>
      <c r="K2453" s="1" t="s">
        <v>22</v>
      </c>
      <c r="L2453" s="1" t="s">
        <v>39</v>
      </c>
      <c r="M2453" s="1" t="s">
        <v>148</v>
      </c>
      <c r="N2453" s="1" t="s">
        <v>148</v>
      </c>
      <c r="O2453" t="str">
        <f t="shared" si="2677"/>
        <v>Harmonic</v>
      </c>
      <c r="P2453" t="str">
        <f t="shared" si="2724"/>
        <v>Inc</v>
      </c>
      <c r="Q2453" t="str">
        <f t="shared" si="2724"/>
        <v/>
      </c>
      <c r="R2453" t="str">
        <f t="shared" si="2724"/>
        <v/>
      </c>
      <c r="S2453" t="str">
        <f t="shared" si="2724"/>
        <v/>
      </c>
      <c r="T2453" t="str">
        <f t="shared" si="2724"/>
        <v/>
      </c>
      <c r="U2453" t="str">
        <f t="shared" si="2708"/>
        <v>Harmonic</v>
      </c>
      <c r="V2453" t="str">
        <f t="shared" ref="V2453:Z2453" si="2732">IF(LEN(P2453)&gt;0, U2453  &amp; " " &amp; P2453,"")</f>
        <v>Harmonic Inc</v>
      </c>
      <c r="W2453" t="str">
        <f t="shared" si="2732"/>
        <v/>
      </c>
      <c r="X2453" t="str">
        <f t="shared" si="2732"/>
        <v/>
      </c>
      <c r="Y2453" t="str">
        <f t="shared" si="2732"/>
        <v/>
      </c>
      <c r="Z2453" t="str">
        <f t="shared" si="2732"/>
        <v/>
      </c>
      <c r="AB2453" t="str">
        <f t="shared" si="2710"/>
        <v>Harmonic Inc</v>
      </c>
      <c r="AC2453" t="str">
        <f t="shared" si="2711"/>
        <v>HLIT Harmonic Harmonic Inc</v>
      </c>
      <c r="AD2453" t="str">
        <f t="shared" si="2712"/>
        <v>HLIT.OQ</v>
      </c>
      <c r="AE2453">
        <f t="shared" si="2713"/>
        <v>4.8555575799632322E-2</v>
      </c>
    </row>
    <row r="2454" spans="1:31" collapsed="1" x14ac:dyDescent="0.25">
      <c r="A2454" s="1" t="s">
        <v>12471</v>
      </c>
      <c r="B2454" s="1" t="s">
        <v>12472</v>
      </c>
      <c r="C2454" s="1" t="s">
        <v>2721</v>
      </c>
      <c r="D2454" s="1" t="s">
        <v>12473</v>
      </c>
      <c r="E2454" s="1" t="s">
        <v>12474</v>
      </c>
      <c r="F2454" s="1"/>
      <c r="G2454" s="2">
        <v>492743100</v>
      </c>
      <c r="H2454" s="1" t="s">
        <v>19</v>
      </c>
      <c r="I2454" s="1" t="s">
        <v>20</v>
      </c>
      <c r="J2454" s="1" t="s">
        <v>12475</v>
      </c>
      <c r="K2454" s="1" t="s">
        <v>30</v>
      </c>
      <c r="L2454" s="1" t="s">
        <v>122</v>
      </c>
      <c r="M2454" s="1" t="s">
        <v>222</v>
      </c>
      <c r="N2454" s="1" t="s">
        <v>223</v>
      </c>
      <c r="O2454" t="str">
        <f t="shared" si="2677"/>
        <v>Kahala</v>
      </c>
      <c r="P2454" t="str">
        <f t="shared" si="2724"/>
        <v>Brands</v>
      </c>
      <c r="Q2454" t="str">
        <f t="shared" si="2724"/>
        <v>Ltd</v>
      </c>
      <c r="R2454" t="str">
        <f t="shared" si="2724"/>
        <v/>
      </c>
      <c r="S2454" t="str">
        <f t="shared" si="2724"/>
        <v/>
      </c>
      <c r="T2454" t="str">
        <f t="shared" si="2724"/>
        <v/>
      </c>
      <c r="U2454" t="str">
        <f t="shared" si="2708"/>
        <v>Kahala</v>
      </c>
      <c r="V2454" t="str">
        <f t="shared" ref="V2454:Z2454" si="2733">IF(LEN(P2454)&gt;0, U2454  &amp; " " &amp; P2454,"")</f>
        <v>Kahala Brands</v>
      </c>
      <c r="W2454" t="str">
        <f t="shared" si="2733"/>
        <v>Kahala Brands Ltd</v>
      </c>
      <c r="X2454" t="str">
        <f t="shared" si="2733"/>
        <v/>
      </c>
      <c r="Y2454" t="str">
        <f t="shared" si="2733"/>
        <v/>
      </c>
      <c r="Z2454" t="str">
        <f t="shared" si="2733"/>
        <v/>
      </c>
      <c r="AB2454" t="str">
        <f t="shared" si="2710"/>
        <v>Kahala Brands Ltd</v>
      </c>
      <c r="AC2454" t="str">
        <f t="shared" si="2711"/>
        <v>KAHL Kahala Kahala Brands Kahala Brands Ltd</v>
      </c>
      <c r="AD2454" t="str">
        <f t="shared" si="2712"/>
        <v>KAHL.PK</v>
      </c>
      <c r="AE2454">
        <f t="shared" si="2713"/>
        <v>4.8548976948016319E-2</v>
      </c>
    </row>
    <row r="2455" spans="1:31" collapsed="1" x14ac:dyDescent="0.25">
      <c r="A2455" s="1" t="s">
        <v>12476</v>
      </c>
      <c r="B2455" s="1" t="s">
        <v>12477</v>
      </c>
      <c r="C2455" s="1" t="s">
        <v>16</v>
      </c>
      <c r="D2455" s="1" t="s">
        <v>12478</v>
      </c>
      <c r="E2455" s="1" t="s">
        <v>12479</v>
      </c>
      <c r="F2455" s="1"/>
      <c r="G2455" s="2">
        <v>492658270.44</v>
      </c>
      <c r="H2455" s="1" t="s">
        <v>19</v>
      </c>
      <c r="I2455" s="1" t="s">
        <v>20</v>
      </c>
      <c r="J2455" s="1" t="s">
        <v>12480</v>
      </c>
      <c r="K2455" s="1" t="s">
        <v>30</v>
      </c>
      <c r="L2455" s="1" t="s">
        <v>256</v>
      </c>
      <c r="M2455" s="1" t="s">
        <v>2279</v>
      </c>
      <c r="N2455" s="1" t="s">
        <v>3437</v>
      </c>
      <c r="O2455" t="str">
        <f t="shared" si="2677"/>
        <v>American</v>
      </c>
      <c r="P2455" t="str">
        <f t="shared" si="2724"/>
        <v>Outdoor</v>
      </c>
      <c r="Q2455" t="str">
        <f t="shared" si="2724"/>
        <v>Brands</v>
      </c>
      <c r="R2455" t="str">
        <f t="shared" si="2724"/>
        <v>Corp</v>
      </c>
      <c r="S2455" t="str">
        <f t="shared" si="2724"/>
        <v/>
      </c>
      <c r="T2455" t="str">
        <f t="shared" si="2724"/>
        <v/>
      </c>
      <c r="U2455" t="str">
        <f t="shared" si="2708"/>
        <v>American</v>
      </c>
      <c r="V2455" t="str">
        <f t="shared" ref="V2455:Z2455" si="2734">IF(LEN(P2455)&gt;0, U2455  &amp; " " &amp; P2455,"")</f>
        <v>American Outdoor</v>
      </c>
      <c r="W2455" t="str">
        <f t="shared" si="2734"/>
        <v>American Outdoor Brands</v>
      </c>
      <c r="X2455" t="str">
        <f t="shared" si="2734"/>
        <v>American Outdoor Brands Corp</v>
      </c>
      <c r="Y2455" t="str">
        <f t="shared" si="2734"/>
        <v/>
      </c>
      <c r="Z2455" t="str">
        <f t="shared" si="2734"/>
        <v/>
      </c>
      <c r="AB2455" t="str">
        <f t="shared" si="2710"/>
        <v>American Outdoor Brands Corp</v>
      </c>
      <c r="AC2455" t="str">
        <f t="shared" si="2711"/>
        <v>AOBC American American Outdoor American Outdoor Brands American Outdoor Brands Corp</v>
      </c>
      <c r="AD2455" t="str">
        <f t="shared" si="2712"/>
        <v>AOBC.OQ</v>
      </c>
      <c r="AE2455">
        <f t="shared" si="2713"/>
        <v>4.8540618863746957E-2</v>
      </c>
    </row>
    <row r="2456" spans="1:31" collapsed="1" x14ac:dyDescent="0.25">
      <c r="A2456" s="1" t="s">
        <v>12481</v>
      </c>
      <c r="B2456" s="1" t="s">
        <v>12482</v>
      </c>
      <c r="C2456" s="1" t="s">
        <v>55</v>
      </c>
      <c r="D2456" s="1" t="s">
        <v>12483</v>
      </c>
      <c r="E2456" s="1" t="s">
        <v>12484</v>
      </c>
      <c r="F2456" s="1"/>
      <c r="G2456" s="2">
        <v>492476797.24000001</v>
      </c>
      <c r="H2456" s="1" t="s">
        <v>19</v>
      </c>
      <c r="I2456" s="1" t="s">
        <v>20</v>
      </c>
      <c r="J2456" s="1" t="s">
        <v>12485</v>
      </c>
      <c r="K2456" s="1" t="s">
        <v>30</v>
      </c>
      <c r="L2456" s="1" t="s">
        <v>31</v>
      </c>
      <c r="M2456" s="1" t="s">
        <v>167</v>
      </c>
      <c r="N2456" s="1" t="s">
        <v>4501</v>
      </c>
      <c r="O2456" t="str">
        <f t="shared" si="2677"/>
        <v>At</v>
      </c>
      <c r="P2456" t="str">
        <f t="shared" si="2724"/>
        <v>Home</v>
      </c>
      <c r="Q2456" t="str">
        <f t="shared" si="2724"/>
        <v>Group</v>
      </c>
      <c r="R2456" t="str">
        <f t="shared" si="2724"/>
        <v>Inc</v>
      </c>
      <c r="S2456" t="str">
        <f t="shared" si="2724"/>
        <v/>
      </c>
      <c r="T2456" t="str">
        <f t="shared" si="2724"/>
        <v/>
      </c>
      <c r="U2456" t="str">
        <f t="shared" si="2708"/>
        <v>At</v>
      </c>
      <c r="V2456" t="str">
        <f t="shared" ref="V2456:Z2456" si="2735">IF(LEN(P2456)&gt;0, U2456  &amp; " " &amp; P2456,"")</f>
        <v>At Home</v>
      </c>
      <c r="W2456" t="str">
        <f t="shared" si="2735"/>
        <v>At Home Group</v>
      </c>
      <c r="X2456" t="str">
        <f t="shared" si="2735"/>
        <v>At Home Group Inc</v>
      </c>
      <c r="Y2456" t="str">
        <f t="shared" si="2735"/>
        <v/>
      </c>
      <c r="Z2456" t="str">
        <f t="shared" si="2735"/>
        <v/>
      </c>
      <c r="AB2456" t="str">
        <f t="shared" si="2710"/>
        <v>At Home Group Inc</v>
      </c>
      <c r="AC2456" t="str">
        <f t="shared" si="2711"/>
        <v>HOME At At Home At Home Group At Home Group Inc</v>
      </c>
      <c r="AD2456" t="str">
        <f t="shared" si="2712"/>
        <v>HOME.N</v>
      </c>
      <c r="AE2456">
        <f t="shared" si="2713"/>
        <v>4.8522738677898622E-2</v>
      </c>
    </row>
    <row r="2457" spans="1:31" collapsed="1" x14ac:dyDescent="0.25">
      <c r="A2457" s="1" t="s">
        <v>12486</v>
      </c>
      <c r="B2457" s="1" t="s">
        <v>12487</v>
      </c>
      <c r="C2457" s="1" t="s">
        <v>16</v>
      </c>
      <c r="D2457" s="1" t="s">
        <v>12488</v>
      </c>
      <c r="E2457" s="1" t="s">
        <v>12489</v>
      </c>
      <c r="F2457" s="1"/>
      <c r="G2457" s="2">
        <v>491050285.19</v>
      </c>
      <c r="H2457" s="1" t="s">
        <v>19</v>
      </c>
      <c r="I2457" s="1" t="s">
        <v>20</v>
      </c>
      <c r="J2457" s="1" t="s">
        <v>12490</v>
      </c>
      <c r="K2457" s="1" t="s">
        <v>30</v>
      </c>
      <c r="L2457" s="1" t="s">
        <v>256</v>
      </c>
      <c r="M2457" s="1" t="s">
        <v>1889</v>
      </c>
      <c r="N2457" s="1" t="s">
        <v>2614</v>
      </c>
      <c r="O2457" t="str">
        <f t="shared" si="2677"/>
        <v>Caesarstone</v>
      </c>
      <c r="P2457" t="str">
        <f t="shared" si="2724"/>
        <v>Ltd</v>
      </c>
      <c r="Q2457" t="str">
        <f t="shared" si="2724"/>
        <v/>
      </c>
      <c r="R2457" t="str">
        <f t="shared" si="2724"/>
        <v/>
      </c>
      <c r="S2457" t="str">
        <f t="shared" si="2724"/>
        <v/>
      </c>
      <c r="T2457" t="str">
        <f t="shared" si="2724"/>
        <v/>
      </c>
      <c r="U2457" t="str">
        <f t="shared" si="2708"/>
        <v>Caesarstone</v>
      </c>
      <c r="V2457" t="str">
        <f t="shared" ref="V2457:Z2457" si="2736">IF(LEN(P2457)&gt;0, U2457  &amp; " " &amp; P2457,"")</f>
        <v>Caesarstone Ltd</v>
      </c>
      <c r="W2457" t="str">
        <f t="shared" si="2736"/>
        <v/>
      </c>
      <c r="X2457" t="str">
        <f t="shared" si="2736"/>
        <v/>
      </c>
      <c r="Y2457" t="str">
        <f t="shared" si="2736"/>
        <v/>
      </c>
      <c r="Z2457" t="str">
        <f t="shared" si="2736"/>
        <v/>
      </c>
      <c r="AB2457" t="str">
        <f t="shared" si="2710"/>
        <v>Caesarstone Ltd</v>
      </c>
      <c r="AC2457" t="str">
        <f t="shared" si="2711"/>
        <v>CSTE Caesarstone Caesarstone Ltd</v>
      </c>
      <c r="AD2457" t="str">
        <f t="shared" si="2712"/>
        <v>CSTE.OQ</v>
      </c>
      <c r="AE2457">
        <f t="shared" si="2713"/>
        <v>4.8382187342666291E-2</v>
      </c>
    </row>
    <row r="2458" spans="1:31" collapsed="1" x14ac:dyDescent="0.25">
      <c r="A2458" s="1" t="s">
        <v>12491</v>
      </c>
      <c r="B2458" s="1" t="s">
        <v>12492</v>
      </c>
      <c r="C2458" s="1" t="s">
        <v>55</v>
      </c>
      <c r="D2458" s="1" t="s">
        <v>12493</v>
      </c>
      <c r="E2458" s="1" t="s">
        <v>12494</v>
      </c>
      <c r="F2458" s="1"/>
      <c r="G2458" s="2">
        <v>489380574.87</v>
      </c>
      <c r="H2458" s="1" t="s">
        <v>19</v>
      </c>
      <c r="I2458" s="1" t="s">
        <v>20</v>
      </c>
      <c r="J2458" s="1" t="s">
        <v>12495</v>
      </c>
      <c r="K2458" s="1" t="s">
        <v>199</v>
      </c>
      <c r="L2458" s="1" t="s">
        <v>627</v>
      </c>
      <c r="M2458" s="1" t="s">
        <v>628</v>
      </c>
      <c r="N2458" s="1" t="s">
        <v>5825</v>
      </c>
      <c r="O2458" t="str">
        <f t="shared" si="2677"/>
        <v>Ennis</v>
      </c>
      <c r="P2458" t="str">
        <f t="shared" si="2724"/>
        <v>Inc</v>
      </c>
      <c r="Q2458" t="str">
        <f t="shared" si="2724"/>
        <v/>
      </c>
      <c r="R2458" t="str">
        <f t="shared" si="2724"/>
        <v/>
      </c>
      <c r="S2458" t="str">
        <f t="shared" si="2724"/>
        <v/>
      </c>
      <c r="T2458" t="str">
        <f t="shared" si="2724"/>
        <v/>
      </c>
      <c r="U2458" t="str">
        <f t="shared" si="2708"/>
        <v>Ennis</v>
      </c>
      <c r="V2458" t="str">
        <f t="shared" ref="V2458:Z2458" si="2737">IF(LEN(P2458)&gt;0, U2458  &amp; " " &amp; P2458,"")</f>
        <v>Ennis Inc</v>
      </c>
      <c r="W2458" t="str">
        <f t="shared" si="2737"/>
        <v/>
      </c>
      <c r="X2458" t="str">
        <f t="shared" si="2737"/>
        <v/>
      </c>
      <c r="Y2458" t="str">
        <f t="shared" si="2737"/>
        <v/>
      </c>
      <c r="Z2458" t="str">
        <f t="shared" si="2737"/>
        <v/>
      </c>
      <c r="AB2458" t="str">
        <f t="shared" si="2710"/>
        <v>Ennis Inc</v>
      </c>
      <c r="AC2458" t="str">
        <f t="shared" si="2711"/>
        <v>EBF Ennis Ennis Inc</v>
      </c>
      <c r="AD2458" t="str">
        <f t="shared" si="2712"/>
        <v>EBF.N</v>
      </c>
      <c r="AE2458">
        <f t="shared" si="2713"/>
        <v>4.8217674175793854E-2</v>
      </c>
    </row>
    <row r="2459" spans="1:31" collapsed="1" x14ac:dyDescent="0.25">
      <c r="A2459" s="1" t="s">
        <v>12496</v>
      </c>
      <c r="B2459" s="1" t="s">
        <v>12497</v>
      </c>
      <c r="C2459" s="1" t="s">
        <v>16</v>
      </c>
      <c r="D2459" s="1" t="s">
        <v>12498</v>
      </c>
      <c r="E2459" s="1" t="s">
        <v>12499</v>
      </c>
      <c r="F2459" s="1"/>
      <c r="G2459" s="2">
        <v>488542323.82999998</v>
      </c>
      <c r="H2459" s="1" t="s">
        <v>19</v>
      </c>
      <c r="I2459" s="1" t="s">
        <v>20</v>
      </c>
      <c r="J2459" s="1" t="s">
        <v>12500</v>
      </c>
      <c r="K2459" s="1" t="s">
        <v>22</v>
      </c>
      <c r="L2459" s="1" t="s">
        <v>39</v>
      </c>
      <c r="M2459" s="1" t="s">
        <v>187</v>
      </c>
      <c r="N2459" s="1" t="s">
        <v>188</v>
      </c>
      <c r="O2459" t="str">
        <f t="shared" si="2677"/>
        <v>Ichor</v>
      </c>
      <c r="P2459" t="str">
        <f t="shared" si="2724"/>
        <v>Holdings</v>
      </c>
      <c r="Q2459" t="str">
        <f t="shared" si="2724"/>
        <v>Ltd</v>
      </c>
      <c r="R2459" t="str">
        <f t="shared" si="2724"/>
        <v/>
      </c>
      <c r="S2459" t="str">
        <f t="shared" si="2724"/>
        <v/>
      </c>
      <c r="T2459" t="str">
        <f t="shared" si="2724"/>
        <v/>
      </c>
      <c r="U2459" t="str">
        <f t="shared" si="2708"/>
        <v>Ichor</v>
      </c>
      <c r="V2459" t="str">
        <f t="shared" ref="V2459:Z2459" si="2738">IF(LEN(P2459)&gt;0, U2459  &amp; " " &amp; P2459,"")</f>
        <v>Ichor Holdings</v>
      </c>
      <c r="W2459" t="str">
        <f t="shared" si="2738"/>
        <v>Ichor Holdings Ltd</v>
      </c>
      <c r="X2459" t="str">
        <f t="shared" si="2738"/>
        <v/>
      </c>
      <c r="Y2459" t="str">
        <f t="shared" si="2738"/>
        <v/>
      </c>
      <c r="Z2459" t="str">
        <f t="shared" si="2738"/>
        <v/>
      </c>
      <c r="AB2459" t="str">
        <f t="shared" si="2710"/>
        <v>Ichor Holdings Ltd</v>
      </c>
      <c r="AC2459" t="str">
        <f t="shared" si="2711"/>
        <v>ICHR Ichor Ichor Holdings Ichor Holdings Ltd</v>
      </c>
      <c r="AD2459" t="str">
        <f t="shared" si="2712"/>
        <v>ICHR.OQ</v>
      </c>
      <c r="AE2459">
        <f t="shared" si="2713"/>
        <v>4.8135083003197798E-2</v>
      </c>
    </row>
    <row r="2460" spans="1:31" collapsed="1" x14ac:dyDescent="0.25">
      <c r="A2460" s="1" t="s">
        <v>12501</v>
      </c>
      <c r="B2460" s="1" t="s">
        <v>12502</v>
      </c>
      <c r="C2460" s="1" t="s">
        <v>55</v>
      </c>
      <c r="D2460" s="1" t="s">
        <v>12503</v>
      </c>
      <c r="E2460" s="1" t="s">
        <v>12504</v>
      </c>
      <c r="F2460" s="1"/>
      <c r="G2460" s="2">
        <v>488247342</v>
      </c>
      <c r="H2460" s="1" t="s">
        <v>19</v>
      </c>
      <c r="I2460" s="1" t="s">
        <v>20</v>
      </c>
      <c r="J2460" s="1" t="s">
        <v>12505</v>
      </c>
      <c r="K2460" s="1" t="s">
        <v>88</v>
      </c>
      <c r="L2460" s="1" t="s">
        <v>89</v>
      </c>
      <c r="M2460" s="1" t="s">
        <v>688</v>
      </c>
      <c r="N2460" s="1" t="s">
        <v>689</v>
      </c>
      <c r="O2460" t="str">
        <f t="shared" si="2677"/>
        <v>Nine</v>
      </c>
      <c r="P2460" t="str">
        <f t="shared" si="2724"/>
        <v>Energy</v>
      </c>
      <c r="Q2460" t="str">
        <f t="shared" si="2724"/>
        <v>Service</v>
      </c>
      <c r="R2460" t="str">
        <f t="shared" si="2724"/>
        <v>Inc</v>
      </c>
      <c r="S2460" t="str">
        <f t="shared" si="2724"/>
        <v/>
      </c>
      <c r="T2460" t="str">
        <f t="shared" si="2724"/>
        <v/>
      </c>
      <c r="U2460" t="str">
        <f t="shared" si="2708"/>
        <v>Nine</v>
      </c>
      <c r="V2460" t="str">
        <f t="shared" ref="V2460:Z2460" si="2739">IF(LEN(P2460)&gt;0, U2460  &amp; " " &amp; P2460,"")</f>
        <v>Nine Energy</v>
      </c>
      <c r="W2460" t="str">
        <f t="shared" si="2739"/>
        <v>Nine Energy Service</v>
      </c>
      <c r="X2460" t="str">
        <f t="shared" si="2739"/>
        <v>Nine Energy Service Inc</v>
      </c>
      <c r="Y2460" t="str">
        <f t="shared" si="2739"/>
        <v/>
      </c>
      <c r="Z2460" t="str">
        <f t="shared" si="2739"/>
        <v/>
      </c>
      <c r="AB2460" t="str">
        <f t="shared" si="2710"/>
        <v>Nine Energy Service Inc</v>
      </c>
      <c r="AC2460" t="str">
        <f t="shared" si="2711"/>
        <v>NINE Nine Nine Energy Nine Energy Service Nine Energy Service Inc</v>
      </c>
      <c r="AD2460" t="str">
        <f t="shared" si="2712"/>
        <v>NINE.N</v>
      </c>
      <c r="AE2460">
        <f t="shared" si="2713"/>
        <v>4.810601904255634E-2</v>
      </c>
    </row>
    <row r="2461" spans="1:31" collapsed="1" x14ac:dyDescent="0.25">
      <c r="A2461" s="1" t="s">
        <v>12506</v>
      </c>
      <c r="B2461" s="1" t="s">
        <v>12507</v>
      </c>
      <c r="C2461" s="1" t="s">
        <v>2199</v>
      </c>
      <c r="D2461" s="1" t="s">
        <v>12508</v>
      </c>
      <c r="E2461" s="1" t="s">
        <v>12509</v>
      </c>
      <c r="F2461" s="1"/>
      <c r="G2461" s="2">
        <v>487684692</v>
      </c>
      <c r="H2461" s="1" t="s">
        <v>19</v>
      </c>
      <c r="I2461" s="1" t="s">
        <v>20</v>
      </c>
      <c r="J2461" s="1" t="s">
        <v>12510</v>
      </c>
      <c r="K2461" s="1" t="s">
        <v>97</v>
      </c>
      <c r="L2461" s="1" t="s">
        <v>98</v>
      </c>
      <c r="M2461" s="1" t="s">
        <v>98</v>
      </c>
      <c r="N2461" s="1" t="s">
        <v>99</v>
      </c>
      <c r="O2461" t="str">
        <f t="shared" si="2677"/>
        <v>Hf</v>
      </c>
      <c r="P2461" t="str">
        <f t="shared" si="2724"/>
        <v>Foods</v>
      </c>
      <c r="Q2461" t="str">
        <f t="shared" si="2724"/>
        <v>Group</v>
      </c>
      <c r="R2461" t="str">
        <f t="shared" si="2724"/>
        <v>Inc</v>
      </c>
      <c r="S2461" t="str">
        <f t="shared" si="2724"/>
        <v/>
      </c>
      <c r="T2461" t="str">
        <f t="shared" si="2724"/>
        <v/>
      </c>
      <c r="U2461" t="str">
        <f t="shared" si="2708"/>
        <v>Hf</v>
      </c>
      <c r="V2461" t="str">
        <f t="shared" ref="V2461:Z2461" si="2740">IF(LEN(P2461)&gt;0, U2461  &amp; " " &amp; P2461,"")</f>
        <v>Hf Foods</v>
      </c>
      <c r="W2461" t="str">
        <f t="shared" si="2740"/>
        <v>Hf Foods Group</v>
      </c>
      <c r="X2461" t="str">
        <f t="shared" si="2740"/>
        <v>Hf Foods Group Inc</v>
      </c>
      <c r="Y2461" t="str">
        <f t="shared" si="2740"/>
        <v/>
      </c>
      <c r="Z2461" t="str">
        <f t="shared" si="2740"/>
        <v/>
      </c>
      <c r="AB2461" t="str">
        <f t="shared" si="2710"/>
        <v>Hf Foods Group Inc</v>
      </c>
      <c r="AC2461" t="str">
        <f t="shared" si="2711"/>
        <v>HFFG Hf Hf Foods Hf Foods Group Hf Foods Group Inc</v>
      </c>
      <c r="AD2461" t="str">
        <f t="shared" si="2712"/>
        <v>HFFG.OQ</v>
      </c>
      <c r="AE2461">
        <f t="shared" si="2713"/>
        <v>4.8050582280722835E-2</v>
      </c>
    </row>
    <row r="2462" spans="1:31" collapsed="1" x14ac:dyDescent="0.25">
      <c r="A2462" s="1" t="s">
        <v>12511</v>
      </c>
      <c r="B2462" s="1" t="s">
        <v>12512</v>
      </c>
      <c r="C2462" s="1" t="s">
        <v>55</v>
      </c>
      <c r="D2462" s="1" t="s">
        <v>12513</v>
      </c>
      <c r="E2462" s="1" t="s">
        <v>12514</v>
      </c>
      <c r="F2462" s="1"/>
      <c r="G2462" s="2">
        <v>486727538.04000002</v>
      </c>
      <c r="H2462" s="1" t="s">
        <v>19</v>
      </c>
      <c r="I2462" s="1" t="s">
        <v>20</v>
      </c>
      <c r="J2462" s="1" t="s">
        <v>12515</v>
      </c>
      <c r="K2462" s="1" t="s">
        <v>59</v>
      </c>
      <c r="L2462" s="1" t="s">
        <v>395</v>
      </c>
      <c r="M2462" s="1" t="s">
        <v>396</v>
      </c>
      <c r="N2462" s="1" t="s">
        <v>650</v>
      </c>
      <c r="O2462" t="str">
        <f t="shared" si="2677"/>
        <v>City</v>
      </c>
      <c r="P2462" t="str">
        <f t="shared" si="2724"/>
        <v>Office</v>
      </c>
      <c r="Q2462" t="str">
        <f t="shared" si="2724"/>
        <v>REIT</v>
      </c>
      <c r="R2462" t="str">
        <f t="shared" si="2724"/>
        <v>Inc</v>
      </c>
      <c r="S2462" t="str">
        <f t="shared" si="2724"/>
        <v/>
      </c>
      <c r="T2462" t="str">
        <f t="shared" si="2724"/>
        <v/>
      </c>
      <c r="U2462" t="str">
        <f t="shared" si="2708"/>
        <v>City</v>
      </c>
      <c r="V2462" t="str">
        <f t="shared" ref="V2462:Z2462" si="2741">IF(LEN(P2462)&gt;0, U2462  &amp; " " &amp; P2462,"")</f>
        <v>City Office</v>
      </c>
      <c r="W2462" t="str">
        <f t="shared" si="2741"/>
        <v>City Office REIT</v>
      </c>
      <c r="X2462" t="str">
        <f t="shared" si="2741"/>
        <v>City Office REIT Inc</v>
      </c>
      <c r="Y2462" t="str">
        <f t="shared" si="2741"/>
        <v/>
      </c>
      <c r="Z2462" t="str">
        <f t="shared" si="2741"/>
        <v/>
      </c>
      <c r="AB2462" t="str">
        <f t="shared" si="2710"/>
        <v>City Office REIT Inc</v>
      </c>
      <c r="AC2462" t="str">
        <f t="shared" si="2711"/>
        <v>CIO City City Office City Office REIT City Office REIT Inc</v>
      </c>
      <c r="AD2462" t="str">
        <f t="shared" si="2712"/>
        <v>CIO.N</v>
      </c>
      <c r="AE2462">
        <f t="shared" si="2713"/>
        <v>4.7956275844895035E-2</v>
      </c>
    </row>
    <row r="2463" spans="1:31" collapsed="1" x14ac:dyDescent="0.25">
      <c r="A2463" s="1" t="s">
        <v>12516</v>
      </c>
      <c r="B2463" s="1" t="s">
        <v>12517</v>
      </c>
      <c r="C2463" s="1" t="s">
        <v>55</v>
      </c>
      <c r="D2463" s="1" t="s">
        <v>12518</v>
      </c>
      <c r="E2463" s="1" t="s">
        <v>12519</v>
      </c>
      <c r="F2463" s="1"/>
      <c r="G2463" s="2">
        <v>486038143.85000002</v>
      </c>
      <c r="H2463" s="1" t="s">
        <v>19</v>
      </c>
      <c r="I2463" s="1" t="s">
        <v>20</v>
      </c>
      <c r="J2463" s="1" t="s">
        <v>12520</v>
      </c>
      <c r="K2463" s="1" t="s">
        <v>59</v>
      </c>
      <c r="L2463" s="1" t="s">
        <v>395</v>
      </c>
      <c r="M2463" s="1" t="s">
        <v>1943</v>
      </c>
      <c r="N2463" s="1" t="s">
        <v>4758</v>
      </c>
      <c r="O2463" t="str">
        <f t="shared" si="2677"/>
        <v>Five</v>
      </c>
      <c r="P2463" t="str">
        <f t="shared" si="2724"/>
        <v>Point</v>
      </c>
      <c r="Q2463" t="str">
        <f t="shared" si="2724"/>
        <v>Holdings</v>
      </c>
      <c r="R2463" t="str">
        <f t="shared" si="2724"/>
        <v>LLC</v>
      </c>
      <c r="S2463" t="str">
        <f t="shared" si="2724"/>
        <v/>
      </c>
      <c r="T2463" t="str">
        <f t="shared" si="2724"/>
        <v/>
      </c>
      <c r="U2463" t="str">
        <f t="shared" si="2708"/>
        <v>Five</v>
      </c>
      <c r="V2463" t="str">
        <f t="shared" ref="V2463:Z2463" si="2742">IF(LEN(P2463)&gt;0, U2463  &amp; " " &amp; P2463,"")</f>
        <v>Five Point</v>
      </c>
      <c r="W2463" t="str">
        <f t="shared" si="2742"/>
        <v>Five Point Holdings</v>
      </c>
      <c r="X2463" t="str">
        <f t="shared" si="2742"/>
        <v>Five Point Holdings LLC</v>
      </c>
      <c r="Y2463" t="str">
        <f t="shared" si="2742"/>
        <v/>
      </c>
      <c r="Z2463" t="str">
        <f t="shared" si="2742"/>
        <v/>
      </c>
      <c r="AB2463" t="str">
        <f t="shared" si="2710"/>
        <v>Five Point Holdings LLC</v>
      </c>
      <c r="AC2463" t="str">
        <f t="shared" si="2711"/>
        <v>FPH Five Five Point Five Point Holdings Five Point Holdings LLC</v>
      </c>
      <c r="AD2463" t="str">
        <f t="shared" si="2712"/>
        <v>FPH.N</v>
      </c>
      <c r="AE2463">
        <f t="shared" si="2713"/>
        <v>4.7888351235421241E-2</v>
      </c>
    </row>
    <row r="2464" spans="1:31" collapsed="1" x14ac:dyDescent="0.25">
      <c r="A2464" s="1" t="s">
        <v>12521</v>
      </c>
      <c r="B2464" s="1" t="s">
        <v>12522</v>
      </c>
      <c r="C2464" s="1" t="s">
        <v>2721</v>
      </c>
      <c r="D2464" s="1" t="s">
        <v>12523</v>
      </c>
      <c r="E2464" s="1" t="s">
        <v>12524</v>
      </c>
      <c r="F2464" s="1"/>
      <c r="G2464" s="2">
        <v>485723320</v>
      </c>
      <c r="H2464" s="1" t="s">
        <v>19</v>
      </c>
      <c r="I2464" s="1" t="s">
        <v>20</v>
      </c>
      <c r="J2464" s="1" t="s">
        <v>12525</v>
      </c>
      <c r="K2464" s="1" t="s">
        <v>59</v>
      </c>
      <c r="L2464" s="1" t="s">
        <v>80</v>
      </c>
      <c r="M2464" s="1" t="s">
        <v>81</v>
      </c>
      <c r="N2464" s="1" t="s">
        <v>82</v>
      </c>
      <c r="O2464" t="str">
        <f t="shared" si="2677"/>
        <v>Dacotah</v>
      </c>
      <c r="P2464" t="str">
        <f t="shared" si="2724"/>
        <v>Banks</v>
      </c>
      <c r="Q2464" t="str">
        <f t="shared" si="2724"/>
        <v>Inc</v>
      </c>
      <c r="R2464" t="str">
        <f t="shared" si="2724"/>
        <v/>
      </c>
      <c r="S2464" t="str">
        <f t="shared" si="2724"/>
        <v/>
      </c>
      <c r="T2464" t="str">
        <f t="shared" si="2724"/>
        <v/>
      </c>
      <c r="U2464" t="str">
        <f t="shared" si="2708"/>
        <v>Dacotah</v>
      </c>
      <c r="V2464" t="str">
        <f t="shared" ref="V2464:Z2464" si="2743">IF(LEN(P2464)&gt;0, U2464  &amp; " " &amp; P2464,"")</f>
        <v>Dacotah Banks</v>
      </c>
      <c r="W2464" t="str">
        <f t="shared" si="2743"/>
        <v>Dacotah Banks Inc</v>
      </c>
      <c r="X2464" t="str">
        <f t="shared" si="2743"/>
        <v/>
      </c>
      <c r="Y2464" t="str">
        <f t="shared" si="2743"/>
        <v/>
      </c>
      <c r="Z2464" t="str">
        <f t="shared" si="2743"/>
        <v/>
      </c>
      <c r="AB2464" t="str">
        <f t="shared" si="2710"/>
        <v>Dacotah Banks Inc</v>
      </c>
      <c r="AC2464" t="str">
        <f t="shared" si="2711"/>
        <v>DBIN Dacotah Dacotah Banks Dacotah Banks Inc</v>
      </c>
      <c r="AD2464" t="str">
        <f t="shared" si="2712"/>
        <v>DBIN.PK</v>
      </c>
      <c r="AE2464">
        <f t="shared" si="2713"/>
        <v>4.7857332280845648E-2</v>
      </c>
    </row>
    <row r="2465" spans="1:31" collapsed="1" x14ac:dyDescent="0.25">
      <c r="A2465" s="1" t="s">
        <v>12526</v>
      </c>
      <c r="B2465" s="1" t="s">
        <v>12527</v>
      </c>
      <c r="C2465" s="1" t="s">
        <v>55</v>
      </c>
      <c r="D2465" s="1" t="s">
        <v>12528</v>
      </c>
      <c r="E2465" s="1" t="s">
        <v>12529</v>
      </c>
      <c r="F2465" s="1"/>
      <c r="G2465" s="2">
        <v>485639315.50999999</v>
      </c>
      <c r="H2465" s="1" t="s">
        <v>19</v>
      </c>
      <c r="I2465" s="1" t="s">
        <v>20</v>
      </c>
      <c r="J2465" s="1" t="s">
        <v>12530</v>
      </c>
      <c r="K2465" s="1" t="s">
        <v>59</v>
      </c>
      <c r="L2465" s="1" t="s">
        <v>60</v>
      </c>
      <c r="M2465" s="1" t="s">
        <v>60</v>
      </c>
      <c r="N2465" s="1" t="s">
        <v>61</v>
      </c>
      <c r="O2465" t="str">
        <f t="shared" si="2677"/>
        <v>Crawford</v>
      </c>
      <c r="P2465" t="str">
        <f t="shared" si="2724"/>
        <v>&amp;</v>
      </c>
      <c r="Q2465" t="str">
        <f t="shared" si="2724"/>
        <v>Co</v>
      </c>
      <c r="R2465" t="str">
        <f t="shared" si="2724"/>
        <v/>
      </c>
      <c r="S2465" t="str">
        <f t="shared" si="2724"/>
        <v/>
      </c>
      <c r="T2465" t="str">
        <f t="shared" si="2724"/>
        <v/>
      </c>
      <c r="U2465" t="str">
        <f t="shared" si="2708"/>
        <v>Crawford</v>
      </c>
      <c r="V2465" t="str">
        <f t="shared" ref="V2465:Z2465" si="2744">IF(LEN(P2465)&gt;0, U2465  &amp; " " &amp; P2465,"")</f>
        <v>Crawford &amp;</v>
      </c>
      <c r="W2465" t="str">
        <f t="shared" si="2744"/>
        <v>Crawford &amp; Co</v>
      </c>
      <c r="X2465" t="str">
        <f t="shared" si="2744"/>
        <v/>
      </c>
      <c r="Y2465" t="str">
        <f t="shared" si="2744"/>
        <v/>
      </c>
      <c r="Z2465" t="str">
        <f t="shared" si="2744"/>
        <v/>
      </c>
      <c r="AB2465" t="str">
        <f t="shared" si="2710"/>
        <v>Crawford &amp; Co</v>
      </c>
      <c r="AC2465" t="str">
        <f t="shared" si="2711"/>
        <v>CRD.B Crawford Crawford &amp; Crawford &amp; Co</v>
      </c>
      <c r="AD2465" t="str">
        <f t="shared" si="2712"/>
        <v>CRDb.N</v>
      </c>
      <c r="AE2465">
        <f t="shared" si="2713"/>
        <v>4.7849055489047776E-2</v>
      </c>
    </row>
    <row r="2466" spans="1:31" collapsed="1" x14ac:dyDescent="0.25">
      <c r="A2466" s="1" t="s">
        <v>12531</v>
      </c>
      <c r="B2466" s="1" t="s">
        <v>12532</v>
      </c>
      <c r="C2466" s="1" t="s">
        <v>16</v>
      </c>
      <c r="D2466" s="1" t="s">
        <v>12533</v>
      </c>
      <c r="E2466" s="1" t="s">
        <v>12534</v>
      </c>
      <c r="F2466" s="1"/>
      <c r="G2466" s="2">
        <v>484119994.74000001</v>
      </c>
      <c r="H2466" s="1" t="s">
        <v>19</v>
      </c>
      <c r="I2466" s="1" t="s">
        <v>20</v>
      </c>
      <c r="J2466" s="1" t="s">
        <v>12535</v>
      </c>
      <c r="K2466" s="1" t="s">
        <v>67</v>
      </c>
      <c r="L2466" s="1" t="s">
        <v>68</v>
      </c>
      <c r="M2466" s="1" t="s">
        <v>69</v>
      </c>
      <c r="N2466" s="1" t="s">
        <v>69</v>
      </c>
      <c r="O2466" t="str">
        <f t="shared" si="2677"/>
        <v>ChemoCentryx</v>
      </c>
      <c r="P2466" t="str">
        <f t="shared" si="2724"/>
        <v>Inc</v>
      </c>
      <c r="Q2466" t="str">
        <f t="shared" si="2724"/>
        <v/>
      </c>
      <c r="R2466" t="str">
        <f t="shared" si="2724"/>
        <v/>
      </c>
      <c r="S2466" t="str">
        <f t="shared" si="2724"/>
        <v/>
      </c>
      <c r="T2466" t="str">
        <f t="shared" si="2724"/>
        <v/>
      </c>
      <c r="U2466" t="str">
        <f t="shared" si="2708"/>
        <v>ChemoCentryx</v>
      </c>
      <c r="V2466" t="str">
        <f t="shared" ref="V2466:Z2466" si="2745">IF(LEN(P2466)&gt;0, U2466  &amp; " " &amp; P2466,"")</f>
        <v>ChemoCentryx Inc</v>
      </c>
      <c r="W2466" t="str">
        <f t="shared" si="2745"/>
        <v/>
      </c>
      <c r="X2466" t="str">
        <f t="shared" si="2745"/>
        <v/>
      </c>
      <c r="Y2466" t="str">
        <f t="shared" si="2745"/>
        <v/>
      </c>
      <c r="Z2466" t="str">
        <f t="shared" si="2745"/>
        <v/>
      </c>
      <c r="AB2466" t="str">
        <f t="shared" si="2710"/>
        <v>ChemoCentryx Inc</v>
      </c>
      <c r="AC2466" t="str">
        <f t="shared" si="2711"/>
        <v>CCXI ChemoCentryx ChemoCentryx Inc</v>
      </c>
      <c r="AD2466" t="str">
        <f t="shared" si="2712"/>
        <v>CCXI.OQ</v>
      </c>
      <c r="AE2466">
        <f t="shared" si="2713"/>
        <v>4.7699359899115876E-2</v>
      </c>
    </row>
    <row r="2467" spans="1:31" collapsed="1" x14ac:dyDescent="0.25">
      <c r="A2467" s="1" t="s">
        <v>12536</v>
      </c>
      <c r="B2467" s="1" t="s">
        <v>12537</v>
      </c>
      <c r="C2467" s="1" t="s">
        <v>16</v>
      </c>
      <c r="D2467" s="1" t="s">
        <v>12538</v>
      </c>
      <c r="E2467" s="1" t="s">
        <v>12539</v>
      </c>
      <c r="F2467" s="1"/>
      <c r="G2467" s="2">
        <v>483917623.14999998</v>
      </c>
      <c r="H2467" s="1" t="s">
        <v>19</v>
      </c>
      <c r="I2467" s="1" t="s">
        <v>20</v>
      </c>
      <c r="J2467" s="1" t="s">
        <v>12540</v>
      </c>
      <c r="K2467" s="1" t="s">
        <v>59</v>
      </c>
      <c r="L2467" s="1" t="s">
        <v>80</v>
      </c>
      <c r="M2467" s="1" t="s">
        <v>81</v>
      </c>
      <c r="N2467" s="1" t="s">
        <v>82</v>
      </c>
      <c r="O2467" t="str">
        <f t="shared" si="2677"/>
        <v>Arrow</v>
      </c>
      <c r="P2467" t="str">
        <f t="shared" si="2724"/>
        <v>Financial</v>
      </c>
      <c r="Q2467" t="str">
        <f t="shared" si="2724"/>
        <v>Corp</v>
      </c>
      <c r="R2467" t="str">
        <f t="shared" si="2724"/>
        <v/>
      </c>
      <c r="S2467" t="str">
        <f t="shared" si="2724"/>
        <v/>
      </c>
      <c r="T2467" t="str">
        <f t="shared" si="2724"/>
        <v/>
      </c>
      <c r="U2467" t="str">
        <f t="shared" si="2708"/>
        <v>Arrow</v>
      </c>
      <c r="V2467" t="str">
        <f t="shared" ref="V2467:Z2467" si="2746">IF(LEN(P2467)&gt;0, U2467  &amp; " " &amp; P2467,"")</f>
        <v>Arrow Financial</v>
      </c>
      <c r="W2467" t="str">
        <f t="shared" si="2746"/>
        <v>Arrow Financial Corp</v>
      </c>
      <c r="X2467" t="str">
        <f t="shared" si="2746"/>
        <v/>
      </c>
      <c r="Y2467" t="str">
        <f t="shared" si="2746"/>
        <v/>
      </c>
      <c r="Z2467" t="str">
        <f t="shared" si="2746"/>
        <v/>
      </c>
      <c r="AB2467" t="str">
        <f t="shared" si="2710"/>
        <v>Arrow Financial Corp</v>
      </c>
      <c r="AC2467" t="str">
        <f t="shared" si="2711"/>
        <v>AROW Arrow Arrow Financial Arrow Financial Corp</v>
      </c>
      <c r="AD2467" t="str">
        <f t="shared" si="2712"/>
        <v>AROW.OQ</v>
      </c>
      <c r="AE2467">
        <f t="shared" si="2713"/>
        <v>4.7679420637342658E-2</v>
      </c>
    </row>
    <row r="2468" spans="1:31" collapsed="1" x14ac:dyDescent="0.25">
      <c r="A2468" s="1" t="s">
        <v>12541</v>
      </c>
      <c r="B2468" s="1" t="s">
        <v>12542</v>
      </c>
      <c r="C2468" s="1" t="s">
        <v>2669</v>
      </c>
      <c r="D2468" s="1" t="s">
        <v>12543</v>
      </c>
      <c r="E2468" s="1" t="s">
        <v>12544</v>
      </c>
      <c r="F2468" s="1"/>
      <c r="G2468" s="2">
        <v>483829859.31</v>
      </c>
      <c r="H2468" s="1" t="s">
        <v>19</v>
      </c>
      <c r="I2468" s="1" t="s">
        <v>20</v>
      </c>
      <c r="J2468" s="1" t="s">
        <v>12545</v>
      </c>
      <c r="K2468" s="1" t="s">
        <v>97</v>
      </c>
      <c r="L2468" s="1" t="s">
        <v>174</v>
      </c>
      <c r="M2468" s="1" t="s">
        <v>175</v>
      </c>
      <c r="N2468" s="1" t="s">
        <v>176</v>
      </c>
      <c r="O2468" t="str">
        <f t="shared" si="2677"/>
        <v>Primo</v>
      </c>
      <c r="P2468" t="str">
        <f t="shared" si="2724"/>
        <v>Water</v>
      </c>
      <c r="Q2468" t="str">
        <f t="shared" si="2724"/>
        <v>Corp</v>
      </c>
      <c r="R2468" t="str">
        <f t="shared" si="2724"/>
        <v/>
      </c>
      <c r="S2468" t="str">
        <f t="shared" si="2724"/>
        <v/>
      </c>
      <c r="T2468" t="str">
        <f t="shared" si="2724"/>
        <v/>
      </c>
      <c r="U2468" t="str">
        <f t="shared" si="2708"/>
        <v>Primo</v>
      </c>
      <c r="V2468" t="str">
        <f t="shared" ref="V2468:Z2468" si="2747">IF(LEN(P2468)&gt;0, U2468  &amp; " " &amp; P2468,"")</f>
        <v>Primo Water</v>
      </c>
      <c r="W2468" t="str">
        <f t="shared" si="2747"/>
        <v>Primo Water Corp</v>
      </c>
      <c r="X2468" t="str">
        <f t="shared" si="2747"/>
        <v/>
      </c>
      <c r="Y2468" t="str">
        <f t="shared" si="2747"/>
        <v/>
      </c>
      <c r="Z2468" t="str">
        <f t="shared" si="2747"/>
        <v/>
      </c>
      <c r="AB2468" t="str">
        <f t="shared" si="2710"/>
        <v>Primo Water Corp</v>
      </c>
      <c r="AC2468" t="str">
        <f t="shared" si="2711"/>
        <v>PRMW Primo Primo Water Primo Water Corp</v>
      </c>
      <c r="AD2468" t="str">
        <f t="shared" si="2712"/>
        <v>PRMW.OQ</v>
      </c>
      <c r="AE2468">
        <f t="shared" si="2713"/>
        <v>4.7670773444424025E-2</v>
      </c>
    </row>
    <row r="2469" spans="1:31" collapsed="1" x14ac:dyDescent="0.25">
      <c r="A2469" s="1" t="s">
        <v>12546</v>
      </c>
      <c r="B2469" s="1" t="s">
        <v>12547</v>
      </c>
      <c r="C2469" s="1" t="s">
        <v>2669</v>
      </c>
      <c r="D2469" s="1" t="s">
        <v>12548</v>
      </c>
      <c r="E2469" s="1" t="s">
        <v>12549</v>
      </c>
      <c r="F2469" s="1"/>
      <c r="G2469" s="2">
        <v>483262278.31999999</v>
      </c>
      <c r="H2469" s="1" t="s">
        <v>19</v>
      </c>
      <c r="I2469" s="1" t="s">
        <v>20</v>
      </c>
      <c r="J2469" s="1" t="s">
        <v>12550</v>
      </c>
      <c r="K2469" s="1" t="s">
        <v>67</v>
      </c>
      <c r="L2469" s="1" t="s">
        <v>68</v>
      </c>
      <c r="M2469" s="1" t="s">
        <v>424</v>
      </c>
      <c r="N2469" s="1" t="s">
        <v>424</v>
      </c>
      <c r="O2469" t="str">
        <f t="shared" ref="O2469:O2532" si="2748">TRIM(MID(SUBSTITUTE($B2469," ",REPT(" ",LEN($B2469))),(O$1-1)*LEN($B2469)+1,LEN($B2469)))</f>
        <v>Magenta</v>
      </c>
      <c r="P2469" t="str">
        <f t="shared" si="2724"/>
        <v>Therapeutics</v>
      </c>
      <c r="Q2469" t="str">
        <f t="shared" si="2724"/>
        <v>Inc</v>
      </c>
      <c r="R2469" t="str">
        <f t="shared" si="2724"/>
        <v/>
      </c>
      <c r="S2469" t="str">
        <f t="shared" si="2724"/>
        <v/>
      </c>
      <c r="T2469" t="str">
        <f t="shared" si="2724"/>
        <v/>
      </c>
      <c r="U2469" t="str">
        <f t="shared" si="2708"/>
        <v>Magenta</v>
      </c>
      <c r="V2469" t="str">
        <f t="shared" ref="V2469:Z2469" si="2749">IF(LEN(P2469)&gt;0, U2469  &amp; " " &amp; P2469,"")</f>
        <v>Magenta Therapeutics</v>
      </c>
      <c r="W2469" t="str">
        <f t="shared" si="2749"/>
        <v>Magenta Therapeutics Inc</v>
      </c>
      <c r="X2469" t="str">
        <f t="shared" si="2749"/>
        <v/>
      </c>
      <c r="Y2469" t="str">
        <f t="shared" si="2749"/>
        <v/>
      </c>
      <c r="Z2469" t="str">
        <f t="shared" si="2749"/>
        <v/>
      </c>
      <c r="AB2469" t="str">
        <f t="shared" si="2710"/>
        <v>Magenta Therapeutics Inc</v>
      </c>
      <c r="AC2469" t="str">
        <f t="shared" si="2711"/>
        <v>MGTA Magenta Magenta Therapeutics Magenta Therapeutics Inc</v>
      </c>
      <c r="AD2469" t="str">
        <f t="shared" si="2712"/>
        <v>MGTA.OQ</v>
      </c>
      <c r="AE2469">
        <f t="shared" si="2713"/>
        <v>4.7614850842159995E-2</v>
      </c>
    </row>
    <row r="2470" spans="1:31" collapsed="1" x14ac:dyDescent="0.25">
      <c r="A2470" s="1" t="s">
        <v>12551</v>
      </c>
      <c r="B2470" s="1" t="s">
        <v>12552</v>
      </c>
      <c r="C2470" s="1" t="s">
        <v>2669</v>
      </c>
      <c r="D2470" s="1" t="s">
        <v>12553</v>
      </c>
      <c r="E2470" s="1" t="s">
        <v>12554</v>
      </c>
      <c r="F2470" s="1"/>
      <c r="G2470" s="2">
        <v>483236627.19999999</v>
      </c>
      <c r="H2470" s="1" t="s">
        <v>19</v>
      </c>
      <c r="I2470" s="1" t="s">
        <v>20</v>
      </c>
      <c r="J2470" s="1" t="s">
        <v>12555</v>
      </c>
      <c r="K2470" s="1" t="s">
        <v>67</v>
      </c>
      <c r="L2470" s="1" t="s">
        <v>68</v>
      </c>
      <c r="M2470" s="1" t="s">
        <v>424</v>
      </c>
      <c r="N2470" s="1" t="s">
        <v>424</v>
      </c>
      <c r="O2470" t="str">
        <f t="shared" si="2748"/>
        <v>Akebia</v>
      </c>
      <c r="P2470" t="str">
        <f t="shared" si="2724"/>
        <v>Therapeutics</v>
      </c>
      <c r="Q2470" t="str">
        <f t="shared" si="2724"/>
        <v>Inc</v>
      </c>
      <c r="R2470" t="str">
        <f t="shared" si="2724"/>
        <v/>
      </c>
      <c r="S2470" t="str">
        <f t="shared" si="2724"/>
        <v/>
      </c>
      <c r="T2470" t="str">
        <f t="shared" si="2724"/>
        <v/>
      </c>
      <c r="U2470" t="str">
        <f t="shared" si="2708"/>
        <v>Akebia</v>
      </c>
      <c r="V2470" t="str">
        <f t="shared" ref="V2470:Z2470" si="2750">IF(LEN(P2470)&gt;0, U2470  &amp; " " &amp; P2470,"")</f>
        <v>Akebia Therapeutics</v>
      </c>
      <c r="W2470" t="str">
        <f t="shared" si="2750"/>
        <v>Akebia Therapeutics Inc</v>
      </c>
      <c r="X2470" t="str">
        <f t="shared" si="2750"/>
        <v/>
      </c>
      <c r="Y2470" t="str">
        <f t="shared" si="2750"/>
        <v/>
      </c>
      <c r="Z2470" t="str">
        <f t="shared" si="2750"/>
        <v/>
      </c>
      <c r="AB2470" t="str">
        <f t="shared" si="2710"/>
        <v>Akebia Therapeutics Inc</v>
      </c>
      <c r="AC2470" t="str">
        <f t="shared" si="2711"/>
        <v>AKBA Akebia Akebia Therapeutics Akebia Therapeutics Inc</v>
      </c>
      <c r="AD2470" t="str">
        <f t="shared" si="2712"/>
        <v>AKBA.OQ</v>
      </c>
      <c r="AE2470">
        <f t="shared" si="2713"/>
        <v>4.7612323489400372E-2</v>
      </c>
    </row>
    <row r="2471" spans="1:31" collapsed="1" x14ac:dyDescent="0.25">
      <c r="A2471" s="1" t="s">
        <v>12556</v>
      </c>
      <c r="B2471" s="1" t="s">
        <v>12557</v>
      </c>
      <c r="C2471" s="1" t="s">
        <v>2669</v>
      </c>
      <c r="D2471" s="1" t="s">
        <v>12558</v>
      </c>
      <c r="E2471" s="1" t="s">
        <v>12559</v>
      </c>
      <c r="F2471" s="1"/>
      <c r="G2471" s="2">
        <v>483197281.11000001</v>
      </c>
      <c r="H2471" s="1" t="s">
        <v>19</v>
      </c>
      <c r="I2471" s="1" t="s">
        <v>20</v>
      </c>
      <c r="J2471" s="1" t="s">
        <v>12560</v>
      </c>
      <c r="K2471" s="1" t="s">
        <v>67</v>
      </c>
      <c r="L2471" s="1" t="s">
        <v>68</v>
      </c>
      <c r="M2471" s="1" t="s">
        <v>424</v>
      </c>
      <c r="N2471" s="1" t="s">
        <v>424</v>
      </c>
      <c r="O2471" t="str">
        <f t="shared" si="2748"/>
        <v>GlycoMimetics</v>
      </c>
      <c r="P2471" t="str">
        <f t="shared" si="2724"/>
        <v>Inc</v>
      </c>
      <c r="Q2471" t="str">
        <f t="shared" si="2724"/>
        <v/>
      </c>
      <c r="R2471" t="str">
        <f t="shared" si="2724"/>
        <v/>
      </c>
      <c r="S2471" t="str">
        <f t="shared" si="2724"/>
        <v/>
      </c>
      <c r="T2471" t="str">
        <f t="shared" si="2724"/>
        <v/>
      </c>
      <c r="U2471" t="str">
        <f t="shared" si="2708"/>
        <v>GlycoMimetics</v>
      </c>
      <c r="V2471" t="str">
        <f t="shared" ref="V2471:Z2471" si="2751">IF(LEN(P2471)&gt;0, U2471  &amp; " " &amp; P2471,"")</f>
        <v>GlycoMimetics Inc</v>
      </c>
      <c r="W2471" t="str">
        <f t="shared" si="2751"/>
        <v/>
      </c>
      <c r="X2471" t="str">
        <f t="shared" si="2751"/>
        <v/>
      </c>
      <c r="Y2471" t="str">
        <f t="shared" si="2751"/>
        <v/>
      </c>
      <c r="Z2471" t="str">
        <f t="shared" si="2751"/>
        <v/>
      </c>
      <c r="AB2471" t="str">
        <f t="shared" si="2710"/>
        <v>GlycoMimetics Inc</v>
      </c>
      <c r="AC2471" t="str">
        <f t="shared" si="2711"/>
        <v>GLYC GlycoMimetics GlycoMimetics Inc</v>
      </c>
      <c r="AD2471" t="str">
        <f t="shared" si="2712"/>
        <v>GLYC.OQ</v>
      </c>
      <c r="AE2471">
        <f t="shared" si="2713"/>
        <v>4.7608446799059297E-2</v>
      </c>
    </row>
    <row r="2472" spans="1:31" collapsed="1" x14ac:dyDescent="0.25">
      <c r="A2472" s="1" t="s">
        <v>12561</v>
      </c>
      <c r="B2472" s="1" t="s">
        <v>12562</v>
      </c>
      <c r="C2472" s="1" t="s">
        <v>16</v>
      </c>
      <c r="D2472" s="1" t="s">
        <v>12563</v>
      </c>
      <c r="E2472" s="1" t="s">
        <v>12564</v>
      </c>
      <c r="F2472" s="1"/>
      <c r="G2472" s="2">
        <v>482325532.80000001</v>
      </c>
      <c r="H2472" s="1" t="s">
        <v>19</v>
      </c>
      <c r="I2472" s="1" t="s">
        <v>20</v>
      </c>
      <c r="J2472" s="1" t="s">
        <v>12565</v>
      </c>
      <c r="K2472" s="1" t="s">
        <v>97</v>
      </c>
      <c r="L2472" s="1" t="s">
        <v>105</v>
      </c>
      <c r="M2472" s="1" t="s">
        <v>105</v>
      </c>
      <c r="N2472" s="1" t="s">
        <v>3160</v>
      </c>
      <c r="O2472" t="str">
        <f t="shared" si="2748"/>
        <v>American</v>
      </c>
      <c r="P2472" t="str">
        <f t="shared" si="2724"/>
        <v>Public</v>
      </c>
      <c r="Q2472" t="str">
        <f t="shared" si="2724"/>
        <v>Education</v>
      </c>
      <c r="R2472" t="str">
        <f t="shared" si="2724"/>
        <v>Inc</v>
      </c>
      <c r="S2472" t="str">
        <f t="shared" si="2724"/>
        <v/>
      </c>
      <c r="T2472" t="str">
        <f t="shared" si="2724"/>
        <v/>
      </c>
      <c r="U2472" t="str">
        <f t="shared" si="2708"/>
        <v>American</v>
      </c>
      <c r="V2472" t="str">
        <f t="shared" ref="V2472:Z2472" si="2752">IF(LEN(P2472)&gt;0, U2472  &amp; " " &amp; P2472,"")</f>
        <v>American Public</v>
      </c>
      <c r="W2472" t="str">
        <f t="shared" si="2752"/>
        <v>American Public Education</v>
      </c>
      <c r="X2472" t="str">
        <f t="shared" si="2752"/>
        <v>American Public Education Inc</v>
      </c>
      <c r="Y2472" t="str">
        <f t="shared" si="2752"/>
        <v/>
      </c>
      <c r="Z2472" t="str">
        <f t="shared" si="2752"/>
        <v/>
      </c>
      <c r="AB2472" t="str">
        <f t="shared" si="2710"/>
        <v>American Public Education Inc</v>
      </c>
      <c r="AC2472" t="str">
        <f t="shared" si="2711"/>
        <v>APEI American American Public American Public Education American Public Education Inc</v>
      </c>
      <c r="AD2472" t="str">
        <f t="shared" si="2712"/>
        <v>APEI.OQ</v>
      </c>
      <c r="AE2472">
        <f t="shared" si="2713"/>
        <v>4.7522555208478603E-2</v>
      </c>
    </row>
    <row r="2473" spans="1:31" collapsed="1" x14ac:dyDescent="0.25">
      <c r="A2473" s="1" t="s">
        <v>12566</v>
      </c>
      <c r="B2473" s="1" t="s">
        <v>12567</v>
      </c>
      <c r="C2473" s="1" t="s">
        <v>2199</v>
      </c>
      <c r="D2473" s="1" t="s">
        <v>12568</v>
      </c>
      <c r="E2473" s="1" t="s">
        <v>12569</v>
      </c>
      <c r="F2473" s="1"/>
      <c r="G2473" s="2">
        <v>482163168.94999999</v>
      </c>
      <c r="H2473" s="1" t="s">
        <v>19</v>
      </c>
      <c r="I2473" s="1" t="s">
        <v>20</v>
      </c>
      <c r="J2473" s="1" t="s">
        <v>12570</v>
      </c>
      <c r="K2473" s="1" t="s">
        <v>59</v>
      </c>
      <c r="L2473" s="1" t="s">
        <v>80</v>
      </c>
      <c r="M2473" s="1" t="s">
        <v>81</v>
      </c>
      <c r="N2473" s="1" t="s">
        <v>82</v>
      </c>
      <c r="O2473" t="str">
        <f t="shared" si="2748"/>
        <v>Bank</v>
      </c>
      <c r="P2473" t="str">
        <f t="shared" si="2724"/>
        <v>First</v>
      </c>
      <c r="Q2473" t="str">
        <f t="shared" si="2724"/>
        <v>National</v>
      </c>
      <c r="R2473" t="str">
        <f t="shared" si="2724"/>
        <v>Corp</v>
      </c>
      <c r="S2473" t="str">
        <f t="shared" si="2724"/>
        <v/>
      </c>
      <c r="T2473" t="str">
        <f t="shared" si="2724"/>
        <v/>
      </c>
      <c r="U2473" t="str">
        <f t="shared" si="2708"/>
        <v>Bank</v>
      </c>
      <c r="V2473" t="str">
        <f t="shared" ref="V2473:Z2473" si="2753">IF(LEN(P2473)&gt;0, U2473  &amp; " " &amp; P2473,"")</f>
        <v>Bank First</v>
      </c>
      <c r="W2473" t="str">
        <f t="shared" si="2753"/>
        <v>Bank First National</v>
      </c>
      <c r="X2473" t="str">
        <f t="shared" si="2753"/>
        <v>Bank First National Corp</v>
      </c>
      <c r="Y2473" t="str">
        <f t="shared" si="2753"/>
        <v/>
      </c>
      <c r="Z2473" t="str">
        <f t="shared" si="2753"/>
        <v/>
      </c>
      <c r="AB2473" t="str">
        <f t="shared" si="2710"/>
        <v>Bank First National Corp</v>
      </c>
      <c r="AC2473" t="str">
        <f t="shared" si="2711"/>
        <v>BFC Bank Bank First Bank First National Bank First National Corp</v>
      </c>
      <c r="AD2473" t="str">
        <f t="shared" si="2712"/>
        <v>BFC.OQ</v>
      </c>
      <c r="AE2473">
        <f t="shared" si="2713"/>
        <v>4.7506557828077244E-2</v>
      </c>
    </row>
    <row r="2474" spans="1:31" collapsed="1" x14ac:dyDescent="0.25">
      <c r="A2474" s="1" t="s">
        <v>12571</v>
      </c>
      <c r="B2474" s="1" t="s">
        <v>12572</v>
      </c>
      <c r="C2474" s="1" t="s">
        <v>2199</v>
      </c>
      <c r="D2474" s="1" t="s">
        <v>12573</v>
      </c>
      <c r="E2474" s="1" t="s">
        <v>12574</v>
      </c>
      <c r="F2474" s="1"/>
      <c r="G2474" s="2">
        <v>481354640.56</v>
      </c>
      <c r="H2474" s="1" t="s">
        <v>19</v>
      </c>
      <c r="I2474" s="1" t="s">
        <v>20</v>
      </c>
      <c r="J2474" s="1" t="s">
        <v>12575</v>
      </c>
      <c r="K2474" s="1" t="s">
        <v>67</v>
      </c>
      <c r="L2474" s="1" t="s">
        <v>154</v>
      </c>
      <c r="M2474" s="1" t="s">
        <v>239</v>
      </c>
      <c r="N2474" s="1" t="s">
        <v>240</v>
      </c>
      <c r="O2474" t="str">
        <f t="shared" si="2748"/>
        <v>Antares</v>
      </c>
      <c r="P2474" t="str">
        <f t="shared" si="2724"/>
        <v>Pharma</v>
      </c>
      <c r="Q2474" t="str">
        <f t="shared" si="2724"/>
        <v>Inc</v>
      </c>
      <c r="R2474" t="str">
        <f t="shared" si="2724"/>
        <v/>
      </c>
      <c r="S2474" t="str">
        <f t="shared" si="2724"/>
        <v/>
      </c>
      <c r="T2474" t="str">
        <f t="shared" si="2724"/>
        <v/>
      </c>
      <c r="U2474" t="str">
        <f t="shared" si="2708"/>
        <v>Antares</v>
      </c>
      <c r="V2474" t="str">
        <f t="shared" ref="V2474:Z2474" si="2754">IF(LEN(P2474)&gt;0, U2474  &amp; " " &amp; P2474,"")</f>
        <v>Antares Pharma</v>
      </c>
      <c r="W2474" t="str">
        <f t="shared" si="2754"/>
        <v>Antares Pharma Inc</v>
      </c>
      <c r="X2474" t="str">
        <f t="shared" si="2754"/>
        <v/>
      </c>
      <c r="Y2474" t="str">
        <f t="shared" si="2754"/>
        <v/>
      </c>
      <c r="Z2474" t="str">
        <f t="shared" si="2754"/>
        <v/>
      </c>
      <c r="AB2474" t="str">
        <f t="shared" si="2710"/>
        <v>Antares Pharma Inc</v>
      </c>
      <c r="AC2474" t="str">
        <f t="shared" si="2711"/>
        <v>ATRS Antares Antares Pharma Antares Pharma Inc</v>
      </c>
      <c r="AD2474" t="str">
        <f t="shared" si="2712"/>
        <v>ATRS.OQ</v>
      </c>
      <c r="AE2474">
        <f t="shared" si="2713"/>
        <v>4.7426895167822995E-2</v>
      </c>
    </row>
    <row r="2475" spans="1:31" collapsed="1" x14ac:dyDescent="0.25">
      <c r="A2475" s="1" t="s">
        <v>12576</v>
      </c>
      <c r="B2475" s="1" t="s">
        <v>12577</v>
      </c>
      <c r="C2475" s="1" t="s">
        <v>16</v>
      </c>
      <c r="D2475" s="1" t="s">
        <v>12578</v>
      </c>
      <c r="E2475" s="1" t="s">
        <v>12579</v>
      </c>
      <c r="F2475" s="1"/>
      <c r="G2475" s="2">
        <v>481335773.94</v>
      </c>
      <c r="H2475" s="1" t="s">
        <v>19</v>
      </c>
      <c r="I2475" s="1" t="s">
        <v>20</v>
      </c>
      <c r="J2475" s="1" t="s">
        <v>12580</v>
      </c>
      <c r="K2475" s="1" t="s">
        <v>59</v>
      </c>
      <c r="L2475" s="1" t="s">
        <v>80</v>
      </c>
      <c r="M2475" s="1" t="s">
        <v>489</v>
      </c>
      <c r="N2475" s="1" t="s">
        <v>513</v>
      </c>
      <c r="O2475" t="str">
        <f t="shared" si="2748"/>
        <v>Diamond</v>
      </c>
      <c r="P2475" t="str">
        <f t="shared" si="2724"/>
        <v>Hill</v>
      </c>
      <c r="Q2475" t="str">
        <f t="shared" si="2724"/>
        <v>Investment</v>
      </c>
      <c r="R2475" t="str">
        <f t="shared" si="2724"/>
        <v>Group</v>
      </c>
      <c r="S2475" t="str">
        <f t="shared" si="2724"/>
        <v>Inc</v>
      </c>
      <c r="T2475" t="str">
        <f t="shared" si="2724"/>
        <v/>
      </c>
      <c r="U2475" t="str">
        <f t="shared" si="2708"/>
        <v>Diamond</v>
      </c>
      <c r="V2475" t="str">
        <f t="shared" ref="V2475:Z2475" si="2755">IF(LEN(P2475)&gt;0, U2475  &amp; " " &amp; P2475,"")</f>
        <v>Diamond Hill</v>
      </c>
      <c r="W2475" t="str">
        <f t="shared" si="2755"/>
        <v>Diamond Hill Investment</v>
      </c>
      <c r="X2475" t="str">
        <f t="shared" si="2755"/>
        <v>Diamond Hill Investment Group</v>
      </c>
      <c r="Y2475" t="str">
        <f t="shared" si="2755"/>
        <v>Diamond Hill Investment Group Inc</v>
      </c>
      <c r="Z2475" t="str">
        <f t="shared" si="2755"/>
        <v/>
      </c>
      <c r="AB2475" t="str">
        <f t="shared" si="2710"/>
        <v>Diamond Hill Investment Group Inc</v>
      </c>
      <c r="AC2475" t="str">
        <f t="shared" si="2711"/>
        <v>DHIL Diamond Diamond Hill Diamond Hill Investment Diamond Hill Investment Group Diamond Hill Investment Group Inc</v>
      </c>
      <c r="AD2475" t="str">
        <f t="shared" si="2712"/>
        <v>DHIL.OQ</v>
      </c>
      <c r="AE2475">
        <f t="shared" si="2713"/>
        <v>4.7425036278069967E-2</v>
      </c>
    </row>
    <row r="2476" spans="1:31" collapsed="1" x14ac:dyDescent="0.25">
      <c r="A2476" s="1" t="s">
        <v>12581</v>
      </c>
      <c r="B2476" s="1" t="s">
        <v>12582</v>
      </c>
      <c r="C2476" s="1" t="s">
        <v>16</v>
      </c>
      <c r="D2476" s="1" t="s">
        <v>12583</v>
      </c>
      <c r="E2476" s="1" t="s">
        <v>12584</v>
      </c>
      <c r="F2476" s="1"/>
      <c r="G2476" s="2">
        <v>480626464.56</v>
      </c>
      <c r="H2476" s="1" t="s">
        <v>19</v>
      </c>
      <c r="I2476" s="1" t="s">
        <v>20</v>
      </c>
      <c r="J2476" s="1" t="s">
        <v>12585</v>
      </c>
      <c r="K2476" s="1" t="s">
        <v>22</v>
      </c>
      <c r="L2476" s="1" t="s">
        <v>39</v>
      </c>
      <c r="M2476" s="1" t="s">
        <v>187</v>
      </c>
      <c r="N2476" s="1" t="s">
        <v>898</v>
      </c>
      <c r="O2476" t="str">
        <f t="shared" si="2748"/>
        <v>Axcelis</v>
      </c>
      <c r="P2476" t="str">
        <f t="shared" si="2724"/>
        <v>Technologies</v>
      </c>
      <c r="Q2476" t="str">
        <f t="shared" si="2724"/>
        <v>Inc</v>
      </c>
      <c r="R2476" t="str">
        <f t="shared" si="2724"/>
        <v/>
      </c>
      <c r="S2476" t="str">
        <f t="shared" si="2724"/>
        <v/>
      </c>
      <c r="T2476" t="str">
        <f t="shared" si="2724"/>
        <v/>
      </c>
      <c r="U2476" t="str">
        <f t="shared" si="2708"/>
        <v>Axcelis</v>
      </c>
      <c r="V2476" t="str">
        <f t="shared" ref="V2476:Z2476" si="2756">IF(LEN(P2476)&gt;0, U2476  &amp; " " &amp; P2476,"")</f>
        <v>Axcelis Technologies</v>
      </c>
      <c r="W2476" t="str">
        <f t="shared" si="2756"/>
        <v>Axcelis Technologies Inc</v>
      </c>
      <c r="X2476" t="str">
        <f t="shared" si="2756"/>
        <v/>
      </c>
      <c r="Y2476" t="str">
        <f t="shared" si="2756"/>
        <v/>
      </c>
      <c r="Z2476" t="str">
        <f t="shared" si="2756"/>
        <v/>
      </c>
      <c r="AB2476" t="str">
        <f t="shared" si="2710"/>
        <v>Axcelis Technologies Inc</v>
      </c>
      <c r="AC2476" t="str">
        <f t="shared" si="2711"/>
        <v>ACLS Axcelis Axcelis Technologies Axcelis Technologies Inc</v>
      </c>
      <c r="AD2476" t="str">
        <f t="shared" si="2712"/>
        <v>ACLS.OQ</v>
      </c>
      <c r="AE2476">
        <f t="shared" si="2713"/>
        <v>4.735514946537054E-2</v>
      </c>
    </row>
    <row r="2477" spans="1:31" collapsed="1" x14ac:dyDescent="0.25">
      <c r="A2477" s="1" t="s">
        <v>12586</v>
      </c>
      <c r="B2477" s="1" t="s">
        <v>12587</v>
      </c>
      <c r="C2477" s="1" t="s">
        <v>55</v>
      </c>
      <c r="D2477" s="1" t="s">
        <v>12588</v>
      </c>
      <c r="E2477" s="1" t="s">
        <v>12589</v>
      </c>
      <c r="F2477" s="1"/>
      <c r="G2477" s="2">
        <v>478773676.24000001</v>
      </c>
      <c r="H2477" s="1" t="s">
        <v>19</v>
      </c>
      <c r="I2477" s="1" t="s">
        <v>20</v>
      </c>
      <c r="J2477" s="1" t="s">
        <v>12590</v>
      </c>
      <c r="K2477" s="1" t="s">
        <v>199</v>
      </c>
      <c r="L2477" s="1" t="s">
        <v>627</v>
      </c>
      <c r="M2477" s="1" t="s">
        <v>628</v>
      </c>
      <c r="N2477" s="1" t="s">
        <v>5825</v>
      </c>
      <c r="O2477" t="str">
        <f t="shared" si="2748"/>
        <v>Quad/Graphics</v>
      </c>
      <c r="P2477" t="str">
        <f t="shared" si="2724"/>
        <v>Inc</v>
      </c>
      <c r="Q2477" t="str">
        <f t="shared" si="2724"/>
        <v/>
      </c>
      <c r="R2477" t="str">
        <f t="shared" si="2724"/>
        <v/>
      </c>
      <c r="S2477" t="str">
        <f t="shared" si="2724"/>
        <v/>
      </c>
      <c r="T2477" t="str">
        <f t="shared" si="2724"/>
        <v/>
      </c>
      <c r="U2477" t="str">
        <f t="shared" si="2708"/>
        <v>Quad/Graphics</v>
      </c>
      <c r="V2477" t="str">
        <f t="shared" ref="V2477:Z2477" si="2757">IF(LEN(P2477)&gt;0, U2477  &amp; " " &amp; P2477,"")</f>
        <v>Quad/Graphics Inc</v>
      </c>
      <c r="W2477" t="str">
        <f t="shared" si="2757"/>
        <v/>
      </c>
      <c r="X2477" t="str">
        <f t="shared" si="2757"/>
        <v/>
      </c>
      <c r="Y2477" t="str">
        <f t="shared" si="2757"/>
        <v/>
      </c>
      <c r="Z2477" t="str">
        <f t="shared" si="2757"/>
        <v/>
      </c>
      <c r="AB2477" t="str">
        <f t="shared" si="2710"/>
        <v>Quad/Graphics Inc</v>
      </c>
      <c r="AC2477" t="str">
        <f t="shared" si="2711"/>
        <v>QUAD Quad/Graphics Quad/Graphics Inc</v>
      </c>
      <c r="AD2477" t="str">
        <f t="shared" si="2712"/>
        <v>QUAD.N</v>
      </c>
      <c r="AE2477">
        <f t="shared" si="2713"/>
        <v>4.7172597994964906E-2</v>
      </c>
    </row>
    <row r="2478" spans="1:31" collapsed="1" x14ac:dyDescent="0.25">
      <c r="A2478" s="1" t="s">
        <v>12591</v>
      </c>
      <c r="B2478" s="1" t="s">
        <v>12592</v>
      </c>
      <c r="C2478" s="1" t="s">
        <v>2721</v>
      </c>
      <c r="D2478" s="1" t="s">
        <v>12593</v>
      </c>
      <c r="E2478" s="1" t="s">
        <v>12594</v>
      </c>
      <c r="F2478" s="1"/>
      <c r="G2478" s="2">
        <v>478041177.89999998</v>
      </c>
      <c r="H2478" s="1" t="s">
        <v>19</v>
      </c>
      <c r="I2478" s="1" t="s">
        <v>20</v>
      </c>
      <c r="J2478" s="1" t="s">
        <v>12595</v>
      </c>
      <c r="K2478" s="1" t="s">
        <v>323</v>
      </c>
      <c r="L2478" s="1" t="s">
        <v>1569</v>
      </c>
      <c r="M2478" s="1" t="s">
        <v>4939</v>
      </c>
      <c r="N2478" s="1" t="s">
        <v>5743</v>
      </c>
      <c r="O2478" t="str">
        <f t="shared" si="2748"/>
        <v>Global</v>
      </c>
      <c r="P2478" t="str">
        <f t="shared" si="2724"/>
        <v>Resource</v>
      </c>
      <c r="Q2478" t="str">
        <f t="shared" si="2724"/>
        <v>Energy</v>
      </c>
      <c r="R2478" t="str">
        <f t="shared" si="2724"/>
        <v>Inc</v>
      </c>
      <c r="S2478" t="str">
        <f t="shared" si="2724"/>
        <v/>
      </c>
      <c r="T2478" t="str">
        <f t="shared" si="2724"/>
        <v/>
      </c>
      <c r="U2478" t="str">
        <f t="shared" si="2708"/>
        <v>Global</v>
      </c>
      <c r="V2478" t="str">
        <f t="shared" ref="V2478:Z2478" si="2758">IF(LEN(P2478)&gt;0, U2478  &amp; " " &amp; P2478,"")</f>
        <v>Global Resource</v>
      </c>
      <c r="W2478" t="str">
        <f t="shared" si="2758"/>
        <v>Global Resource Energy</v>
      </c>
      <c r="X2478" t="str">
        <f t="shared" si="2758"/>
        <v>Global Resource Energy Inc</v>
      </c>
      <c r="Y2478" t="str">
        <f t="shared" si="2758"/>
        <v/>
      </c>
      <c r="Z2478" t="str">
        <f t="shared" si="2758"/>
        <v/>
      </c>
      <c r="AB2478" t="str">
        <f t="shared" si="2710"/>
        <v>Global Resource Energy Inc</v>
      </c>
      <c r="AC2478" t="str">
        <f t="shared" si="2711"/>
        <v>GBEN Global Global Resource Global Resource Energy Global Resource Energy Inc</v>
      </c>
      <c r="AD2478" t="str">
        <f t="shared" si="2712"/>
        <v>GBEN.PK</v>
      </c>
      <c r="AE2478">
        <f t="shared" si="2713"/>
        <v>4.710042642113034E-2</v>
      </c>
    </row>
    <row r="2479" spans="1:31" collapsed="1" x14ac:dyDescent="0.25">
      <c r="A2479" s="1" t="s">
        <v>12596</v>
      </c>
      <c r="B2479" s="1" t="s">
        <v>12597</v>
      </c>
      <c r="C2479" s="1" t="s">
        <v>2669</v>
      </c>
      <c r="D2479" s="1" t="s">
        <v>12598</v>
      </c>
      <c r="E2479" s="1" t="s">
        <v>12599</v>
      </c>
      <c r="F2479" s="1"/>
      <c r="G2479" s="2">
        <v>477911458.80000001</v>
      </c>
      <c r="H2479" s="1" t="s">
        <v>19</v>
      </c>
      <c r="I2479" s="1" t="s">
        <v>20</v>
      </c>
      <c r="J2479" s="1" t="s">
        <v>12600</v>
      </c>
      <c r="K2479" s="1" t="s">
        <v>67</v>
      </c>
      <c r="L2479" s="1" t="s">
        <v>68</v>
      </c>
      <c r="M2479" s="1" t="s">
        <v>424</v>
      </c>
      <c r="N2479" s="1" t="s">
        <v>424</v>
      </c>
      <c r="O2479" t="str">
        <f t="shared" si="2748"/>
        <v>Revance</v>
      </c>
      <c r="P2479" t="str">
        <f t="shared" si="2724"/>
        <v>Therapeutics</v>
      </c>
      <c r="Q2479" t="str">
        <f t="shared" si="2724"/>
        <v>Inc</v>
      </c>
      <c r="R2479" t="str">
        <f t="shared" si="2724"/>
        <v/>
      </c>
      <c r="S2479" t="str">
        <f t="shared" si="2724"/>
        <v/>
      </c>
      <c r="T2479" t="str">
        <f t="shared" si="2724"/>
        <v/>
      </c>
      <c r="U2479" t="str">
        <f t="shared" si="2708"/>
        <v>Revance</v>
      </c>
      <c r="V2479" t="str">
        <f t="shared" ref="V2479:Z2479" si="2759">IF(LEN(P2479)&gt;0, U2479  &amp; " " &amp; P2479,"")</f>
        <v>Revance Therapeutics</v>
      </c>
      <c r="W2479" t="str">
        <f t="shared" si="2759"/>
        <v>Revance Therapeutics Inc</v>
      </c>
      <c r="X2479" t="str">
        <f t="shared" si="2759"/>
        <v/>
      </c>
      <c r="Y2479" t="str">
        <f t="shared" si="2759"/>
        <v/>
      </c>
      <c r="Z2479" t="str">
        <f t="shared" si="2759"/>
        <v/>
      </c>
      <c r="AB2479" t="str">
        <f t="shared" si="2710"/>
        <v>Revance Therapeutics Inc</v>
      </c>
      <c r="AC2479" t="str">
        <f t="shared" si="2711"/>
        <v>RVNC Revance Revance Therapeutics Revance Therapeutics Inc</v>
      </c>
      <c r="AD2479" t="str">
        <f t="shared" si="2712"/>
        <v>RVNC.OQ</v>
      </c>
      <c r="AE2479">
        <f t="shared" si="2713"/>
        <v>4.708764546164939E-2</v>
      </c>
    </row>
    <row r="2480" spans="1:31" collapsed="1" x14ac:dyDescent="0.25">
      <c r="A2480" s="1" t="s">
        <v>12601</v>
      </c>
      <c r="B2480" s="1" t="s">
        <v>12602</v>
      </c>
      <c r="C2480" s="1" t="s">
        <v>16</v>
      </c>
      <c r="D2480" s="1" t="s">
        <v>12603</v>
      </c>
      <c r="E2480" s="1" t="s">
        <v>12604</v>
      </c>
      <c r="F2480" s="1"/>
      <c r="G2480" s="2">
        <v>477843442.56</v>
      </c>
      <c r="H2480" s="1" t="s">
        <v>19</v>
      </c>
      <c r="I2480" s="1" t="s">
        <v>20</v>
      </c>
      <c r="J2480" s="1" t="s">
        <v>12605</v>
      </c>
      <c r="K2480" s="1" t="s">
        <v>59</v>
      </c>
      <c r="L2480" s="1" t="s">
        <v>60</v>
      </c>
      <c r="M2480" s="1" t="s">
        <v>60</v>
      </c>
      <c r="N2480" s="1" t="s">
        <v>747</v>
      </c>
      <c r="O2480" t="str">
        <f t="shared" si="2748"/>
        <v>First</v>
      </c>
      <c r="P2480" t="str">
        <f t="shared" si="2724"/>
        <v>Financial</v>
      </c>
      <c r="Q2480" t="str">
        <f t="shared" si="2724"/>
        <v>Corp</v>
      </c>
      <c r="R2480" t="str">
        <f t="shared" si="2724"/>
        <v/>
      </c>
      <c r="S2480" t="str">
        <f t="shared" si="2724"/>
        <v/>
      </c>
      <c r="T2480" t="str">
        <f t="shared" si="2724"/>
        <v/>
      </c>
      <c r="U2480" t="str">
        <f t="shared" si="2708"/>
        <v>First</v>
      </c>
      <c r="V2480" t="str">
        <f t="shared" ref="V2480:Z2480" si="2760">IF(LEN(P2480)&gt;0, U2480  &amp; " " &amp; P2480,"")</f>
        <v>First Financial</v>
      </c>
      <c r="W2480" t="str">
        <f t="shared" si="2760"/>
        <v>First Financial Corp</v>
      </c>
      <c r="X2480" t="str">
        <f t="shared" si="2760"/>
        <v/>
      </c>
      <c r="Y2480" t="str">
        <f t="shared" si="2760"/>
        <v/>
      </c>
      <c r="Z2480" t="str">
        <f t="shared" si="2760"/>
        <v/>
      </c>
      <c r="AB2480" t="str">
        <f t="shared" si="2710"/>
        <v>First Financial Corp</v>
      </c>
      <c r="AC2480" t="str">
        <f t="shared" si="2711"/>
        <v>THFF First First Financial First Financial Corp</v>
      </c>
      <c r="AD2480" t="str">
        <f t="shared" si="2712"/>
        <v>THFF.OQ</v>
      </c>
      <c r="AE2480">
        <f t="shared" si="2713"/>
        <v>4.708094395965403E-2</v>
      </c>
    </row>
    <row r="2481" spans="1:31" collapsed="1" x14ac:dyDescent="0.25">
      <c r="A2481" s="1" t="s">
        <v>12606</v>
      </c>
      <c r="B2481" s="1" t="s">
        <v>12607</v>
      </c>
      <c r="C2481" s="1" t="s">
        <v>2721</v>
      </c>
      <c r="D2481" s="1" t="s">
        <v>12608</v>
      </c>
      <c r="E2481" s="1" t="s">
        <v>12609</v>
      </c>
      <c r="F2481" s="1"/>
      <c r="G2481" s="2">
        <v>476335242</v>
      </c>
      <c r="H2481" s="1" t="s">
        <v>19</v>
      </c>
      <c r="I2481" s="1" t="s">
        <v>20</v>
      </c>
      <c r="J2481" s="1" t="s">
        <v>12610</v>
      </c>
      <c r="K2481" s="1" t="s">
        <v>30</v>
      </c>
      <c r="L2481" s="1" t="s">
        <v>122</v>
      </c>
      <c r="M2481" s="1" t="s">
        <v>123</v>
      </c>
      <c r="N2481" s="1" t="s">
        <v>1868</v>
      </c>
      <c r="O2481" t="str">
        <f t="shared" si="2748"/>
        <v>Starco</v>
      </c>
      <c r="P2481" t="str">
        <f t="shared" si="2724"/>
        <v>Brands</v>
      </c>
      <c r="Q2481" t="str">
        <f t="shared" si="2724"/>
        <v>Inc</v>
      </c>
      <c r="R2481" t="str">
        <f t="shared" si="2724"/>
        <v/>
      </c>
      <c r="S2481" t="str">
        <f t="shared" si="2724"/>
        <v/>
      </c>
      <c r="T2481" t="str">
        <f t="shared" si="2724"/>
        <v/>
      </c>
      <c r="U2481" t="str">
        <f t="shared" si="2708"/>
        <v>Starco</v>
      </c>
      <c r="V2481" t="str">
        <f t="shared" ref="V2481:Z2481" si="2761">IF(LEN(P2481)&gt;0, U2481  &amp; " " &amp; P2481,"")</f>
        <v>Starco Brands</v>
      </c>
      <c r="W2481" t="str">
        <f t="shared" si="2761"/>
        <v>Starco Brands Inc</v>
      </c>
      <c r="X2481" t="str">
        <f t="shared" si="2761"/>
        <v/>
      </c>
      <c r="Y2481" t="str">
        <f t="shared" si="2761"/>
        <v/>
      </c>
      <c r="Z2481" t="str">
        <f t="shared" si="2761"/>
        <v/>
      </c>
      <c r="AB2481" t="str">
        <f t="shared" si="2710"/>
        <v>Starco Brands Inc</v>
      </c>
      <c r="AC2481" t="str">
        <f t="shared" si="2711"/>
        <v>STCB Starco Starco Brands Starco Brands Inc</v>
      </c>
      <c r="AD2481" t="str">
        <f t="shared" si="2712"/>
        <v>STCB.PK</v>
      </c>
      <c r="AE2481">
        <f t="shared" si="2713"/>
        <v>4.6932344021429782E-2</v>
      </c>
    </row>
    <row r="2482" spans="1:31" collapsed="1" x14ac:dyDescent="0.25">
      <c r="A2482" s="1" t="s">
        <v>12611</v>
      </c>
      <c r="B2482" s="1" t="s">
        <v>12612</v>
      </c>
      <c r="C2482" s="1" t="s">
        <v>2199</v>
      </c>
      <c r="D2482" s="1" t="s">
        <v>12613</v>
      </c>
      <c r="E2482" s="1" t="s">
        <v>12614</v>
      </c>
      <c r="F2482" s="1"/>
      <c r="G2482" s="2">
        <v>475915022.54000002</v>
      </c>
      <c r="H2482" s="1" t="s">
        <v>19</v>
      </c>
      <c r="I2482" s="1" t="s">
        <v>20</v>
      </c>
      <c r="J2482" s="1" t="s">
        <v>12615</v>
      </c>
      <c r="K2482" s="1" t="s">
        <v>59</v>
      </c>
      <c r="L2482" s="1" t="s">
        <v>80</v>
      </c>
      <c r="M2482" s="1" t="s">
        <v>81</v>
      </c>
      <c r="N2482" s="1" t="s">
        <v>82</v>
      </c>
      <c r="O2482" t="str">
        <f t="shared" si="2748"/>
        <v>Merchants</v>
      </c>
      <c r="P2482" t="str">
        <f t="shared" si="2724"/>
        <v>Bancorp</v>
      </c>
      <c r="Q2482" t="str">
        <f t="shared" si="2724"/>
        <v/>
      </c>
      <c r="R2482" t="str">
        <f t="shared" si="2724"/>
        <v/>
      </c>
      <c r="S2482" t="str">
        <f t="shared" si="2724"/>
        <v/>
      </c>
      <c r="T2482" t="str">
        <f t="shared" si="2724"/>
        <v/>
      </c>
      <c r="U2482" t="str">
        <f t="shared" si="2708"/>
        <v>Merchants</v>
      </c>
      <c r="V2482" t="str">
        <f t="shared" ref="V2482:Z2482" si="2762">IF(LEN(P2482)&gt;0, U2482  &amp; " " &amp; P2482,"")</f>
        <v>Merchants Bancorp</v>
      </c>
      <c r="W2482" t="str">
        <f t="shared" si="2762"/>
        <v/>
      </c>
      <c r="X2482" t="str">
        <f t="shared" si="2762"/>
        <v/>
      </c>
      <c r="Y2482" t="str">
        <f t="shared" si="2762"/>
        <v/>
      </c>
      <c r="Z2482" t="str">
        <f t="shared" si="2762"/>
        <v/>
      </c>
      <c r="AB2482" t="str">
        <f t="shared" si="2710"/>
        <v>Merchants Bancorp</v>
      </c>
      <c r="AC2482" t="str">
        <f t="shared" si="2711"/>
        <v>MBIN Merchants Merchants Bancorp</v>
      </c>
      <c r="AD2482" t="str">
        <f t="shared" si="2712"/>
        <v>MBIN.OQ</v>
      </c>
      <c r="AE2482">
        <f t="shared" si="2713"/>
        <v>4.6890940651445202E-2</v>
      </c>
    </row>
    <row r="2483" spans="1:31" collapsed="1" x14ac:dyDescent="0.25">
      <c r="A2483" s="1" t="s">
        <v>12616</v>
      </c>
      <c r="B2483" s="1" t="s">
        <v>12617</v>
      </c>
      <c r="C2483" s="1" t="s">
        <v>2669</v>
      </c>
      <c r="D2483" s="1" t="s">
        <v>12618</v>
      </c>
      <c r="E2483" s="1" t="s">
        <v>12619</v>
      </c>
      <c r="F2483" s="1"/>
      <c r="G2483" s="2">
        <v>475081356.87</v>
      </c>
      <c r="H2483" s="1" t="s">
        <v>19</v>
      </c>
      <c r="I2483" s="1" t="s">
        <v>20</v>
      </c>
      <c r="J2483" s="1" t="s">
        <v>12620</v>
      </c>
      <c r="K2483" s="1" t="s">
        <v>67</v>
      </c>
      <c r="L2483" s="1" t="s">
        <v>68</v>
      </c>
      <c r="M2483" s="1" t="s">
        <v>424</v>
      </c>
      <c r="N2483" s="1" t="s">
        <v>424</v>
      </c>
      <c r="O2483" t="str">
        <f t="shared" si="2748"/>
        <v>ProQR</v>
      </c>
      <c r="P2483" t="str">
        <f t="shared" si="2724"/>
        <v>Therapeutics</v>
      </c>
      <c r="Q2483" t="str">
        <f t="shared" si="2724"/>
        <v>NV</v>
      </c>
      <c r="R2483" t="str">
        <f t="shared" si="2724"/>
        <v/>
      </c>
      <c r="S2483" t="str">
        <f t="shared" si="2724"/>
        <v/>
      </c>
      <c r="T2483" t="str">
        <f t="shared" si="2724"/>
        <v/>
      </c>
      <c r="U2483" t="str">
        <f t="shared" si="2708"/>
        <v>ProQR</v>
      </c>
      <c r="V2483" t="str">
        <f t="shared" ref="V2483:Z2483" si="2763">IF(LEN(P2483)&gt;0, U2483  &amp; " " &amp; P2483,"")</f>
        <v>ProQR Therapeutics</v>
      </c>
      <c r="W2483" t="str">
        <f t="shared" si="2763"/>
        <v>ProQR Therapeutics NV</v>
      </c>
      <c r="X2483" t="str">
        <f t="shared" si="2763"/>
        <v/>
      </c>
      <c r="Y2483" t="str">
        <f t="shared" si="2763"/>
        <v/>
      </c>
      <c r="Z2483" t="str">
        <f t="shared" si="2763"/>
        <v/>
      </c>
      <c r="AB2483" t="str">
        <f t="shared" si="2710"/>
        <v>ProQR Therapeutics NV</v>
      </c>
      <c r="AC2483" t="str">
        <f t="shared" si="2711"/>
        <v>PRQR ProQR ProQR Therapeutics ProQR Therapeutics NV</v>
      </c>
      <c r="AD2483" t="str">
        <f t="shared" si="2712"/>
        <v>PRQR.OQ</v>
      </c>
      <c r="AE2483">
        <f t="shared" si="2713"/>
        <v>4.6808801266042983E-2</v>
      </c>
    </row>
    <row r="2484" spans="1:31" collapsed="1" x14ac:dyDescent="0.25">
      <c r="A2484" s="1" t="s">
        <v>12621</v>
      </c>
      <c r="B2484" s="1" t="s">
        <v>12622</v>
      </c>
      <c r="C2484" s="1" t="s">
        <v>2199</v>
      </c>
      <c r="D2484" s="1" t="s">
        <v>12623</v>
      </c>
      <c r="E2484" s="1" t="s">
        <v>12624</v>
      </c>
      <c r="F2484" s="1"/>
      <c r="G2484" s="2">
        <v>474938097.30000001</v>
      </c>
      <c r="H2484" s="1" t="s">
        <v>19</v>
      </c>
      <c r="I2484" s="1" t="s">
        <v>20</v>
      </c>
      <c r="J2484" s="1" t="s">
        <v>12625</v>
      </c>
      <c r="K2484" s="1" t="s">
        <v>67</v>
      </c>
      <c r="L2484" s="1" t="s">
        <v>68</v>
      </c>
      <c r="M2484" s="1" t="s">
        <v>424</v>
      </c>
      <c r="N2484" s="1" t="s">
        <v>424</v>
      </c>
      <c r="O2484" t="str">
        <f t="shared" si="2748"/>
        <v>BeyondSpring</v>
      </c>
      <c r="P2484" t="str">
        <f t="shared" si="2724"/>
        <v>Inc</v>
      </c>
      <c r="Q2484" t="str">
        <f t="shared" si="2724"/>
        <v/>
      </c>
      <c r="R2484" t="str">
        <f t="shared" si="2724"/>
        <v/>
      </c>
      <c r="S2484" t="str">
        <f t="shared" si="2724"/>
        <v/>
      </c>
      <c r="T2484" t="str">
        <f t="shared" si="2724"/>
        <v/>
      </c>
      <c r="U2484" t="str">
        <f t="shared" si="2708"/>
        <v>BeyondSpring</v>
      </c>
      <c r="V2484" t="str">
        <f t="shared" ref="V2484:Z2484" si="2764">IF(LEN(P2484)&gt;0, U2484  &amp; " " &amp; P2484,"")</f>
        <v>BeyondSpring Inc</v>
      </c>
      <c r="W2484" t="str">
        <f t="shared" si="2764"/>
        <v/>
      </c>
      <c r="X2484" t="str">
        <f t="shared" si="2764"/>
        <v/>
      </c>
      <c r="Y2484" t="str">
        <f t="shared" si="2764"/>
        <v/>
      </c>
      <c r="Z2484" t="str">
        <f t="shared" si="2764"/>
        <v/>
      </c>
      <c r="AB2484" t="str">
        <f t="shared" si="2710"/>
        <v>BeyondSpring Inc</v>
      </c>
      <c r="AC2484" t="str">
        <f t="shared" si="2711"/>
        <v>BYSI BeyondSpring BeyondSpring Inc</v>
      </c>
      <c r="AD2484" t="str">
        <f t="shared" si="2712"/>
        <v>BYSI.OQ</v>
      </c>
      <c r="AE2484">
        <f t="shared" si="2713"/>
        <v>4.6794686191551811E-2</v>
      </c>
    </row>
    <row r="2485" spans="1:31" collapsed="1" x14ac:dyDescent="0.25">
      <c r="A2485" s="1" t="s">
        <v>12626</v>
      </c>
      <c r="B2485" s="1" t="s">
        <v>12627</v>
      </c>
      <c r="C2485" s="1" t="s">
        <v>2721</v>
      </c>
      <c r="D2485" s="1" t="s">
        <v>12628</v>
      </c>
      <c r="E2485" s="1" t="s">
        <v>12629</v>
      </c>
      <c r="F2485" s="1"/>
      <c r="G2485" s="2">
        <v>474853660</v>
      </c>
      <c r="H2485" s="1" t="s">
        <v>19</v>
      </c>
      <c r="I2485" s="1" t="s">
        <v>20</v>
      </c>
      <c r="J2485" s="1" t="s">
        <v>12630</v>
      </c>
      <c r="K2485" s="1" t="s">
        <v>67</v>
      </c>
      <c r="L2485" s="1" t="s">
        <v>68</v>
      </c>
      <c r="M2485" s="1" t="s">
        <v>69</v>
      </c>
      <c r="N2485" s="1" t="s">
        <v>69</v>
      </c>
      <c r="O2485" t="str">
        <f t="shared" si="2748"/>
        <v>Alseres</v>
      </c>
      <c r="P2485" t="str">
        <f t="shared" si="2724"/>
        <v>Pharmaceuticals</v>
      </c>
      <c r="Q2485" t="str">
        <f t="shared" si="2724"/>
        <v>Inc</v>
      </c>
      <c r="R2485" t="str">
        <f t="shared" si="2724"/>
        <v/>
      </c>
      <c r="S2485" t="str">
        <f t="shared" si="2724"/>
        <v/>
      </c>
      <c r="T2485" t="str">
        <f t="shared" si="2724"/>
        <v/>
      </c>
      <c r="U2485" t="str">
        <f t="shared" si="2708"/>
        <v>Alseres</v>
      </c>
      <c r="V2485" t="str">
        <f t="shared" ref="V2485:Z2485" si="2765">IF(LEN(P2485)&gt;0, U2485  &amp; " " &amp; P2485,"")</f>
        <v>Alseres Pharmaceuticals</v>
      </c>
      <c r="W2485" t="str">
        <f t="shared" si="2765"/>
        <v>Alseres Pharmaceuticals Inc</v>
      </c>
      <c r="X2485" t="str">
        <f t="shared" si="2765"/>
        <v/>
      </c>
      <c r="Y2485" t="str">
        <f t="shared" si="2765"/>
        <v/>
      </c>
      <c r="Z2485" t="str">
        <f t="shared" si="2765"/>
        <v/>
      </c>
      <c r="AB2485" t="str">
        <f t="shared" si="2710"/>
        <v>Alseres Pharmaceuticals Inc</v>
      </c>
      <c r="AC2485" t="str">
        <f t="shared" si="2711"/>
        <v>ALSE Alseres Alseres Pharmaceuticals Alseres Pharmaceuticals Inc</v>
      </c>
      <c r="AD2485" t="str">
        <f t="shared" si="2712"/>
        <v>ALSE.PK</v>
      </c>
      <c r="AE2485">
        <f t="shared" si="2713"/>
        <v>4.6786366755863611E-2</v>
      </c>
    </row>
    <row r="2486" spans="1:31" collapsed="1" x14ac:dyDescent="0.25">
      <c r="A2486" s="1" t="s">
        <v>12631</v>
      </c>
      <c r="B2486" s="1" t="s">
        <v>12632</v>
      </c>
      <c r="C2486" s="1" t="s">
        <v>55</v>
      </c>
      <c r="D2486" s="1" t="s">
        <v>12633</v>
      </c>
      <c r="E2486" s="1" t="s">
        <v>12634</v>
      </c>
      <c r="F2486" s="1"/>
      <c r="G2486" s="2">
        <v>471960503.04000002</v>
      </c>
      <c r="H2486" s="1" t="s">
        <v>19</v>
      </c>
      <c r="I2486" s="1" t="s">
        <v>20</v>
      </c>
      <c r="J2486" s="1" t="s">
        <v>12635</v>
      </c>
      <c r="K2486" s="1" t="s">
        <v>22</v>
      </c>
      <c r="L2486" s="1" t="s">
        <v>23</v>
      </c>
      <c r="M2486" s="1" t="s">
        <v>23</v>
      </c>
      <c r="N2486" s="1" t="s">
        <v>24</v>
      </c>
      <c r="O2486" t="str">
        <f t="shared" si="2748"/>
        <v>A10</v>
      </c>
      <c r="P2486" t="str">
        <f t="shared" si="2724"/>
        <v>Networks</v>
      </c>
      <c r="Q2486" t="str">
        <f t="shared" si="2724"/>
        <v>Inc</v>
      </c>
      <c r="R2486" t="str">
        <f t="shared" si="2724"/>
        <v/>
      </c>
      <c r="S2486" t="str">
        <f t="shared" si="2724"/>
        <v/>
      </c>
      <c r="T2486" t="str">
        <f t="shared" si="2724"/>
        <v/>
      </c>
      <c r="U2486" t="str">
        <f t="shared" si="2708"/>
        <v>A10</v>
      </c>
      <c r="V2486" t="str">
        <f t="shared" ref="V2486:Z2486" si="2766">IF(LEN(P2486)&gt;0, U2486  &amp; " " &amp; P2486,"")</f>
        <v>A10 Networks</v>
      </c>
      <c r="W2486" t="str">
        <f t="shared" si="2766"/>
        <v>A10 Networks Inc</v>
      </c>
      <c r="X2486" t="str">
        <f t="shared" si="2766"/>
        <v/>
      </c>
      <c r="Y2486" t="str">
        <f t="shared" si="2766"/>
        <v/>
      </c>
      <c r="Z2486" t="str">
        <f t="shared" si="2766"/>
        <v/>
      </c>
      <c r="AB2486" t="str">
        <f t="shared" si="2710"/>
        <v>A10 Networks Inc</v>
      </c>
      <c r="AC2486" t="str">
        <f t="shared" si="2711"/>
        <v>ATEN A10 A10 Networks A10 Networks Inc</v>
      </c>
      <c r="AD2486" t="str">
        <f t="shared" si="2712"/>
        <v>ATEN.N</v>
      </c>
      <c r="AE2486">
        <f t="shared" si="2713"/>
        <v>4.6501309876207597E-2</v>
      </c>
    </row>
    <row r="2487" spans="1:31" collapsed="1" x14ac:dyDescent="0.25">
      <c r="A2487" s="1" t="s">
        <v>12636</v>
      </c>
      <c r="B2487" s="1" t="s">
        <v>12637</v>
      </c>
      <c r="C2487" s="1" t="s">
        <v>16</v>
      </c>
      <c r="D2487" s="1" t="s">
        <v>12638</v>
      </c>
      <c r="E2487" s="1" t="s">
        <v>12639</v>
      </c>
      <c r="F2487" s="1"/>
      <c r="G2487" s="2">
        <v>471239225.60000002</v>
      </c>
      <c r="H2487" s="1" t="s">
        <v>19</v>
      </c>
      <c r="I2487" s="1" t="s">
        <v>20</v>
      </c>
      <c r="J2487" s="1" t="s">
        <v>12640</v>
      </c>
      <c r="K2487" s="1" t="s">
        <v>67</v>
      </c>
      <c r="L2487" s="1" t="s">
        <v>68</v>
      </c>
      <c r="M2487" s="1" t="s">
        <v>424</v>
      </c>
      <c r="N2487" s="1" t="s">
        <v>424</v>
      </c>
      <c r="O2487" t="str">
        <f t="shared" si="2748"/>
        <v>CytomX</v>
      </c>
      <c r="P2487" t="str">
        <f t="shared" si="2724"/>
        <v>Therapeutics</v>
      </c>
      <c r="Q2487" t="str">
        <f t="shared" si="2724"/>
        <v>Inc</v>
      </c>
      <c r="R2487" t="str">
        <f t="shared" si="2724"/>
        <v/>
      </c>
      <c r="S2487" t="str">
        <f t="shared" si="2724"/>
        <v/>
      </c>
      <c r="T2487" t="str">
        <f t="shared" si="2724"/>
        <v/>
      </c>
      <c r="U2487" t="str">
        <f t="shared" si="2708"/>
        <v>CytomX</v>
      </c>
      <c r="V2487" t="str">
        <f t="shared" ref="V2487:Z2487" si="2767">IF(LEN(P2487)&gt;0, U2487  &amp; " " &amp; P2487,"")</f>
        <v>CytomX Therapeutics</v>
      </c>
      <c r="W2487" t="str">
        <f t="shared" si="2767"/>
        <v>CytomX Therapeutics Inc</v>
      </c>
      <c r="X2487" t="str">
        <f t="shared" si="2767"/>
        <v/>
      </c>
      <c r="Y2487" t="str">
        <f t="shared" si="2767"/>
        <v/>
      </c>
      <c r="Z2487" t="str">
        <f t="shared" si="2767"/>
        <v/>
      </c>
      <c r="AB2487" t="str">
        <f t="shared" si="2710"/>
        <v>CytomX Therapeutics Inc</v>
      </c>
      <c r="AC2487" t="str">
        <f t="shared" si="2711"/>
        <v>CTMX CytomX CytomX Therapeutics CytomX Therapeutics Inc</v>
      </c>
      <c r="AD2487" t="str">
        <f t="shared" si="2712"/>
        <v>CTMX.OQ</v>
      </c>
      <c r="AE2487">
        <f t="shared" si="2713"/>
        <v>4.6430243874861901E-2</v>
      </c>
    </row>
    <row r="2488" spans="1:31" collapsed="1" x14ac:dyDescent="0.25">
      <c r="A2488" s="1" t="s">
        <v>12641</v>
      </c>
      <c r="B2488" s="1" t="s">
        <v>12642</v>
      </c>
      <c r="C2488" s="1" t="s">
        <v>16</v>
      </c>
      <c r="D2488" s="1" t="s">
        <v>12643</v>
      </c>
      <c r="E2488" s="1" t="s">
        <v>12644</v>
      </c>
      <c r="F2488" s="1"/>
      <c r="G2488" s="2">
        <v>469643681.75999999</v>
      </c>
      <c r="H2488" s="1" t="s">
        <v>19</v>
      </c>
      <c r="I2488" s="1" t="s">
        <v>20</v>
      </c>
      <c r="J2488" s="1" t="s">
        <v>12645</v>
      </c>
      <c r="K2488" s="1" t="s">
        <v>199</v>
      </c>
      <c r="L2488" s="1" t="s">
        <v>293</v>
      </c>
      <c r="M2488" s="1" t="s">
        <v>294</v>
      </c>
      <c r="N2488" s="1" t="s">
        <v>295</v>
      </c>
      <c r="O2488" t="str">
        <f t="shared" si="2748"/>
        <v>FRP</v>
      </c>
      <c r="P2488" t="str">
        <f t="shared" si="2724"/>
        <v>Holdings</v>
      </c>
      <c r="Q2488" t="str">
        <f t="shared" si="2724"/>
        <v>Inc</v>
      </c>
      <c r="R2488" t="str">
        <f t="shared" si="2724"/>
        <v/>
      </c>
      <c r="S2488" t="str">
        <f t="shared" si="2724"/>
        <v/>
      </c>
      <c r="T2488" t="str">
        <f t="shared" si="2724"/>
        <v/>
      </c>
      <c r="U2488" t="str">
        <f t="shared" si="2708"/>
        <v>FRP</v>
      </c>
      <c r="V2488" t="str">
        <f t="shared" ref="V2488:Z2488" si="2768">IF(LEN(P2488)&gt;0, U2488  &amp; " " &amp; P2488,"")</f>
        <v>FRP Holdings</v>
      </c>
      <c r="W2488" t="str">
        <f t="shared" si="2768"/>
        <v>FRP Holdings Inc</v>
      </c>
      <c r="X2488" t="str">
        <f t="shared" si="2768"/>
        <v/>
      </c>
      <c r="Y2488" t="str">
        <f t="shared" si="2768"/>
        <v/>
      </c>
      <c r="Z2488" t="str">
        <f t="shared" si="2768"/>
        <v/>
      </c>
      <c r="AB2488" t="str">
        <f t="shared" si="2710"/>
        <v>FRP Holdings Inc</v>
      </c>
      <c r="AC2488" t="str">
        <f t="shared" si="2711"/>
        <v>FRPH FRP FRP Holdings FRP Holdings Inc</v>
      </c>
      <c r="AD2488" t="str">
        <f t="shared" si="2712"/>
        <v>FRPH.OQ</v>
      </c>
      <c r="AE2488">
        <f t="shared" si="2713"/>
        <v>4.6273038180641705E-2</v>
      </c>
    </row>
    <row r="2489" spans="1:31" collapsed="1" x14ac:dyDescent="0.25">
      <c r="A2489" s="1" t="s">
        <v>12646</v>
      </c>
      <c r="B2489" s="1" t="s">
        <v>12647</v>
      </c>
      <c r="C2489" s="1" t="s">
        <v>16</v>
      </c>
      <c r="D2489" s="1" t="s">
        <v>12648</v>
      </c>
      <c r="E2489" s="1" t="s">
        <v>12649</v>
      </c>
      <c r="F2489" s="1"/>
      <c r="G2489" s="2">
        <v>469258726.94999999</v>
      </c>
      <c r="H2489" s="1" t="s">
        <v>19</v>
      </c>
      <c r="I2489" s="1" t="s">
        <v>20</v>
      </c>
      <c r="J2489" s="1" t="s">
        <v>12650</v>
      </c>
      <c r="K2489" s="1" t="s">
        <v>59</v>
      </c>
      <c r="L2489" s="1" t="s">
        <v>80</v>
      </c>
      <c r="M2489" s="1" t="s">
        <v>81</v>
      </c>
      <c r="N2489" s="1" t="s">
        <v>82</v>
      </c>
      <c r="O2489" t="str">
        <f t="shared" si="2748"/>
        <v>Waterstone</v>
      </c>
      <c r="P2489" t="str">
        <f t="shared" si="2724"/>
        <v>Financial</v>
      </c>
      <c r="Q2489" t="str">
        <f t="shared" si="2724"/>
        <v>Inc</v>
      </c>
      <c r="R2489" t="str">
        <f t="shared" si="2724"/>
        <v>(WISCONSIN)</v>
      </c>
      <c r="S2489" t="str">
        <f t="shared" si="2724"/>
        <v/>
      </c>
      <c r="T2489" t="str">
        <f t="shared" si="2724"/>
        <v/>
      </c>
      <c r="U2489" t="str">
        <f t="shared" si="2708"/>
        <v>Waterstone</v>
      </c>
      <c r="V2489" t="str">
        <f t="shared" ref="V2489:Z2489" si="2769">IF(LEN(P2489)&gt;0, U2489  &amp; " " &amp; P2489,"")</f>
        <v>Waterstone Financial</v>
      </c>
      <c r="W2489" t="str">
        <f t="shared" si="2769"/>
        <v>Waterstone Financial Inc</v>
      </c>
      <c r="X2489" t="str">
        <f t="shared" si="2769"/>
        <v>Waterstone Financial Inc (WISCONSIN)</v>
      </c>
      <c r="Y2489" t="str">
        <f t="shared" si="2769"/>
        <v/>
      </c>
      <c r="Z2489" t="str">
        <f t="shared" si="2769"/>
        <v/>
      </c>
      <c r="AB2489" t="str">
        <f t="shared" si="2710"/>
        <v>Waterstone Financial Inc (WISCONSIN)</v>
      </c>
      <c r="AC2489" t="str">
        <f t="shared" si="2711"/>
        <v>WSBF Waterstone Waterstone Financial Waterstone Financial Inc Waterstone Financial Inc (WISCONSIN)</v>
      </c>
      <c r="AD2489" t="str">
        <f t="shared" si="2712"/>
        <v>WSBF.OQ</v>
      </c>
      <c r="AE2489">
        <f t="shared" si="2713"/>
        <v>4.6235109365003864E-2</v>
      </c>
    </row>
    <row r="2490" spans="1:31" collapsed="1" x14ac:dyDescent="0.25">
      <c r="A2490" s="1" t="s">
        <v>12651</v>
      </c>
      <c r="B2490" s="1" t="s">
        <v>12652</v>
      </c>
      <c r="C2490" s="1" t="s">
        <v>55</v>
      </c>
      <c r="D2490" s="1" t="s">
        <v>12653</v>
      </c>
      <c r="E2490" s="1" t="s">
        <v>12654</v>
      </c>
      <c r="F2490" s="1"/>
      <c r="G2490" s="2">
        <v>468753341.27999997</v>
      </c>
      <c r="H2490" s="1" t="s">
        <v>19</v>
      </c>
      <c r="I2490" s="1" t="s">
        <v>20</v>
      </c>
      <c r="J2490" s="1" t="s">
        <v>12655</v>
      </c>
      <c r="K2490" s="1" t="s">
        <v>30</v>
      </c>
      <c r="L2490" s="1" t="s">
        <v>256</v>
      </c>
      <c r="M2490" s="1" t="s">
        <v>2279</v>
      </c>
      <c r="N2490" s="1" t="s">
        <v>3437</v>
      </c>
      <c r="O2490" t="str">
        <f t="shared" si="2748"/>
        <v>Vista</v>
      </c>
      <c r="P2490" t="str">
        <f t="shared" si="2724"/>
        <v>Outdoor</v>
      </c>
      <c r="Q2490" t="str">
        <f t="shared" si="2724"/>
        <v>Inc</v>
      </c>
      <c r="R2490" t="str">
        <f t="shared" si="2724"/>
        <v/>
      </c>
      <c r="S2490" t="str">
        <f t="shared" si="2724"/>
        <v/>
      </c>
      <c r="T2490" t="str">
        <f t="shared" si="2724"/>
        <v/>
      </c>
      <c r="U2490" t="str">
        <f t="shared" si="2708"/>
        <v>Vista</v>
      </c>
      <c r="V2490" t="str">
        <f t="shared" ref="V2490:Z2490" si="2770">IF(LEN(P2490)&gt;0, U2490  &amp; " " &amp; P2490,"")</f>
        <v>Vista Outdoor</v>
      </c>
      <c r="W2490" t="str">
        <f t="shared" si="2770"/>
        <v>Vista Outdoor Inc</v>
      </c>
      <c r="X2490" t="str">
        <f t="shared" si="2770"/>
        <v/>
      </c>
      <c r="Y2490" t="str">
        <f t="shared" si="2770"/>
        <v/>
      </c>
      <c r="Z2490" t="str">
        <f t="shared" si="2770"/>
        <v/>
      </c>
      <c r="AB2490" t="str">
        <f t="shared" si="2710"/>
        <v>Vista Outdoor Inc</v>
      </c>
      <c r="AC2490" t="str">
        <f t="shared" si="2711"/>
        <v>VSTO Vista Vista Outdoor Vista Outdoor Inc</v>
      </c>
      <c r="AD2490" t="str">
        <f t="shared" si="2712"/>
        <v>VSTO.N</v>
      </c>
      <c r="AE2490">
        <f t="shared" si="2713"/>
        <v>4.6185314741309103E-2</v>
      </c>
    </row>
    <row r="2491" spans="1:31" collapsed="1" x14ac:dyDescent="0.25">
      <c r="A2491" s="1" t="s">
        <v>12656</v>
      </c>
      <c r="B2491" s="1" t="s">
        <v>12657</v>
      </c>
      <c r="C2491" s="1" t="s">
        <v>55</v>
      </c>
      <c r="D2491" s="1" t="s">
        <v>12658</v>
      </c>
      <c r="E2491" s="1" t="s">
        <v>12659</v>
      </c>
      <c r="F2491" s="1"/>
      <c r="G2491" s="2">
        <v>467459459.45999998</v>
      </c>
      <c r="H2491" s="1" t="s">
        <v>19</v>
      </c>
      <c r="I2491" s="1" t="s">
        <v>20</v>
      </c>
      <c r="J2491" s="1" t="s">
        <v>12660</v>
      </c>
      <c r="K2491" s="1" t="s">
        <v>22</v>
      </c>
      <c r="L2491" s="1" t="s">
        <v>23</v>
      </c>
      <c r="M2491" s="1" t="s">
        <v>23</v>
      </c>
      <c r="N2491" s="1" t="s">
        <v>275</v>
      </c>
      <c r="O2491" t="str">
        <f t="shared" si="2748"/>
        <v>Unisys</v>
      </c>
      <c r="P2491" t="str">
        <f t="shared" si="2724"/>
        <v>Corp</v>
      </c>
      <c r="Q2491" t="str">
        <f t="shared" si="2724"/>
        <v/>
      </c>
      <c r="R2491" t="str">
        <f t="shared" si="2724"/>
        <v/>
      </c>
      <c r="S2491" t="str">
        <f t="shared" si="2724"/>
        <v/>
      </c>
      <c r="T2491" t="str">
        <f t="shared" si="2724"/>
        <v/>
      </c>
      <c r="U2491" t="str">
        <f t="shared" si="2708"/>
        <v>Unisys</v>
      </c>
      <c r="V2491" t="str">
        <f t="shared" ref="V2491:Z2491" si="2771">IF(LEN(P2491)&gt;0, U2491  &amp; " " &amp; P2491,"")</f>
        <v>Unisys Corp</v>
      </c>
      <c r="W2491" t="str">
        <f t="shared" si="2771"/>
        <v/>
      </c>
      <c r="X2491" t="str">
        <f t="shared" si="2771"/>
        <v/>
      </c>
      <c r="Y2491" t="str">
        <f t="shared" si="2771"/>
        <v/>
      </c>
      <c r="Z2491" t="str">
        <f t="shared" si="2771"/>
        <v/>
      </c>
      <c r="AB2491" t="str">
        <f t="shared" si="2710"/>
        <v>Unisys Corp</v>
      </c>
      <c r="AC2491" t="str">
        <f t="shared" si="2711"/>
        <v>UIS Unisys Unisys Corp</v>
      </c>
      <c r="AD2491" t="str">
        <f t="shared" si="2712"/>
        <v>UIS.N</v>
      </c>
      <c r="AE2491">
        <f t="shared" si="2713"/>
        <v>4.6057831193284514E-2</v>
      </c>
    </row>
    <row r="2492" spans="1:31" collapsed="1" x14ac:dyDescent="0.25">
      <c r="A2492" s="1" t="s">
        <v>12661</v>
      </c>
      <c r="B2492" s="1" t="s">
        <v>12662</v>
      </c>
      <c r="C2492" s="1" t="s">
        <v>2199</v>
      </c>
      <c r="D2492" s="1" t="s">
        <v>12663</v>
      </c>
      <c r="E2492" s="1" t="s">
        <v>12664</v>
      </c>
      <c r="F2492" s="1"/>
      <c r="G2492" s="2">
        <v>466955978.48000002</v>
      </c>
      <c r="H2492" s="1" t="s">
        <v>19</v>
      </c>
      <c r="I2492" s="1" t="s">
        <v>20</v>
      </c>
      <c r="J2492" s="1" t="s">
        <v>12665</v>
      </c>
      <c r="K2492" s="1" t="s">
        <v>67</v>
      </c>
      <c r="L2492" s="1" t="s">
        <v>154</v>
      </c>
      <c r="M2492" s="1" t="s">
        <v>239</v>
      </c>
      <c r="N2492" s="1" t="s">
        <v>317</v>
      </c>
      <c r="O2492" t="str">
        <f t="shared" si="2748"/>
        <v>Simulations</v>
      </c>
      <c r="P2492" t="str">
        <f t="shared" si="2724"/>
        <v>Plus</v>
      </c>
      <c r="Q2492" t="str">
        <f t="shared" si="2724"/>
        <v>Inc</v>
      </c>
      <c r="R2492" t="str">
        <f t="shared" si="2724"/>
        <v/>
      </c>
      <c r="S2492" t="str">
        <f t="shared" si="2724"/>
        <v/>
      </c>
      <c r="T2492" t="str">
        <f t="shared" si="2724"/>
        <v/>
      </c>
      <c r="U2492" t="str">
        <f t="shared" si="2708"/>
        <v>Simulations</v>
      </c>
      <c r="V2492" t="str">
        <f t="shared" ref="V2492:Z2492" si="2772">IF(LEN(P2492)&gt;0, U2492  &amp; " " &amp; P2492,"")</f>
        <v>Simulations Plus</v>
      </c>
      <c r="W2492" t="str">
        <f t="shared" si="2772"/>
        <v>Simulations Plus Inc</v>
      </c>
      <c r="X2492" t="str">
        <f t="shared" si="2772"/>
        <v/>
      </c>
      <c r="Y2492" t="str">
        <f t="shared" si="2772"/>
        <v/>
      </c>
      <c r="Z2492" t="str">
        <f t="shared" si="2772"/>
        <v/>
      </c>
      <c r="AB2492" t="str">
        <f t="shared" si="2710"/>
        <v>Simulations Plus Inc</v>
      </c>
      <c r="AC2492" t="str">
        <f t="shared" si="2711"/>
        <v>SLP Simulations Simulations Plus Simulations Plus Inc</v>
      </c>
      <c r="AD2492" t="str">
        <f t="shared" si="2712"/>
        <v>SLP.OQ</v>
      </c>
      <c r="AE2492">
        <f t="shared" si="2713"/>
        <v>4.600822423482729E-2</v>
      </c>
    </row>
    <row r="2493" spans="1:31" collapsed="1" x14ac:dyDescent="0.25">
      <c r="A2493" s="1" t="s">
        <v>12666</v>
      </c>
      <c r="B2493" s="1" t="s">
        <v>12667</v>
      </c>
      <c r="C2493" s="1" t="s">
        <v>55</v>
      </c>
      <c r="D2493" s="1" t="s">
        <v>12668</v>
      </c>
      <c r="E2493" s="1" t="s">
        <v>12669</v>
      </c>
      <c r="F2493" s="1"/>
      <c r="G2493" s="2">
        <v>465804317.80000001</v>
      </c>
      <c r="H2493" s="1" t="s">
        <v>19</v>
      </c>
      <c r="I2493" s="1" t="s">
        <v>20</v>
      </c>
      <c r="J2493" s="1" t="s">
        <v>12670</v>
      </c>
      <c r="K2493" s="1" t="s">
        <v>372</v>
      </c>
      <c r="L2493" s="1" t="s">
        <v>372</v>
      </c>
      <c r="M2493" s="1" t="s">
        <v>373</v>
      </c>
      <c r="N2493" s="1" t="s">
        <v>374</v>
      </c>
      <c r="O2493" t="str">
        <f t="shared" si="2748"/>
        <v>Azure</v>
      </c>
      <c r="P2493" t="str">
        <f t="shared" si="2724"/>
        <v>Power</v>
      </c>
      <c r="Q2493" t="str">
        <f t="shared" si="2724"/>
        <v>Global</v>
      </c>
      <c r="R2493" t="str">
        <f t="shared" si="2724"/>
        <v>Ltd</v>
      </c>
      <c r="S2493" t="str">
        <f t="shared" si="2724"/>
        <v/>
      </c>
      <c r="T2493" t="str">
        <f t="shared" si="2724"/>
        <v/>
      </c>
      <c r="U2493" t="str">
        <f t="shared" si="2708"/>
        <v>Azure</v>
      </c>
      <c r="V2493" t="str">
        <f t="shared" ref="V2493:Z2493" si="2773">IF(LEN(P2493)&gt;0, U2493  &amp; " " &amp; P2493,"")</f>
        <v>Azure Power</v>
      </c>
      <c r="W2493" t="str">
        <f t="shared" si="2773"/>
        <v>Azure Power Global</v>
      </c>
      <c r="X2493" t="str">
        <f t="shared" si="2773"/>
        <v>Azure Power Global Ltd</v>
      </c>
      <c r="Y2493" t="str">
        <f t="shared" si="2773"/>
        <v/>
      </c>
      <c r="Z2493" t="str">
        <f t="shared" si="2773"/>
        <v/>
      </c>
      <c r="AB2493" t="str">
        <f t="shared" si="2710"/>
        <v>Azure Power Global Ltd</v>
      </c>
      <c r="AC2493" t="str">
        <f t="shared" si="2711"/>
        <v>AZRE Azure Azure Power Azure Power Global Azure Power Global Ltd</v>
      </c>
      <c r="AD2493" t="str">
        <f t="shared" si="2712"/>
        <v>AZRE.N</v>
      </c>
      <c r="AE2493">
        <f t="shared" si="2713"/>
        <v>4.5894753446894886E-2</v>
      </c>
    </row>
    <row r="2494" spans="1:31" collapsed="1" x14ac:dyDescent="0.25">
      <c r="A2494" s="1" t="s">
        <v>12671</v>
      </c>
      <c r="B2494" s="1" t="s">
        <v>12672</v>
      </c>
      <c r="C2494" s="1" t="s">
        <v>55</v>
      </c>
      <c r="D2494" s="1" t="s">
        <v>12673</v>
      </c>
      <c r="E2494" s="1" t="s">
        <v>12674</v>
      </c>
      <c r="F2494" s="1"/>
      <c r="G2494" s="2">
        <v>465501909.18000001</v>
      </c>
      <c r="H2494" s="1" t="s">
        <v>19</v>
      </c>
      <c r="I2494" s="1" t="s">
        <v>20</v>
      </c>
      <c r="J2494" s="1" t="s">
        <v>12675</v>
      </c>
      <c r="K2494" s="1" t="s">
        <v>59</v>
      </c>
      <c r="L2494" s="1" t="s">
        <v>60</v>
      </c>
      <c r="M2494" s="1" t="s">
        <v>60</v>
      </c>
      <c r="N2494" s="1" t="s">
        <v>747</v>
      </c>
      <c r="O2494" t="str">
        <f t="shared" si="2748"/>
        <v>Heritage</v>
      </c>
      <c r="P2494" t="str">
        <f t="shared" si="2724"/>
        <v>Insurance</v>
      </c>
      <c r="Q2494" t="str">
        <f t="shared" si="2724"/>
        <v>Holdings</v>
      </c>
      <c r="R2494" t="str">
        <f t="shared" si="2724"/>
        <v>Inc</v>
      </c>
      <c r="S2494" t="str">
        <f t="shared" si="2724"/>
        <v/>
      </c>
      <c r="T2494" t="str">
        <f t="shared" si="2724"/>
        <v/>
      </c>
      <c r="U2494" t="str">
        <f t="shared" si="2708"/>
        <v>Heritage</v>
      </c>
      <c r="V2494" t="str">
        <f t="shared" ref="V2494:Z2494" si="2774">IF(LEN(P2494)&gt;0, U2494  &amp; " " &amp; P2494,"")</f>
        <v>Heritage Insurance</v>
      </c>
      <c r="W2494" t="str">
        <f t="shared" si="2774"/>
        <v>Heritage Insurance Holdings</v>
      </c>
      <c r="X2494" t="str">
        <f t="shared" si="2774"/>
        <v>Heritage Insurance Holdings Inc</v>
      </c>
      <c r="Y2494" t="str">
        <f t="shared" si="2774"/>
        <v/>
      </c>
      <c r="Z2494" t="str">
        <f t="shared" si="2774"/>
        <v/>
      </c>
      <c r="AB2494" t="str">
        <f t="shared" si="2710"/>
        <v>Heritage Insurance Holdings Inc</v>
      </c>
      <c r="AC2494" t="str">
        <f t="shared" si="2711"/>
        <v>HRTG Heritage Heritage Insurance Heritage Insurance Holdings Heritage Insurance Holdings Inc</v>
      </c>
      <c r="AD2494" t="str">
        <f t="shared" si="2712"/>
        <v>HRTG.N</v>
      </c>
      <c r="AE2494">
        <f t="shared" si="2713"/>
        <v>4.5864957739717528E-2</v>
      </c>
    </row>
    <row r="2495" spans="1:31" collapsed="1" x14ac:dyDescent="0.25">
      <c r="A2495" s="1" t="s">
        <v>12676</v>
      </c>
      <c r="B2495" s="1" t="s">
        <v>12677</v>
      </c>
      <c r="C2495" s="1" t="s">
        <v>55</v>
      </c>
      <c r="D2495" s="1" t="s">
        <v>12678</v>
      </c>
      <c r="E2495" s="1" t="s">
        <v>12679</v>
      </c>
      <c r="F2495" s="1"/>
      <c r="G2495" s="2">
        <v>464990673.08999997</v>
      </c>
      <c r="H2495" s="1" t="s">
        <v>19</v>
      </c>
      <c r="I2495" s="1" t="s">
        <v>20</v>
      </c>
      <c r="J2495" s="1" t="s">
        <v>12680</v>
      </c>
      <c r="K2495" s="1" t="s">
        <v>88</v>
      </c>
      <c r="L2495" s="1" t="s">
        <v>3787</v>
      </c>
      <c r="M2495" s="1" t="s">
        <v>3787</v>
      </c>
      <c r="N2495" s="1" t="s">
        <v>12185</v>
      </c>
      <c r="O2495" t="str">
        <f t="shared" si="2748"/>
        <v>FutureFuel</v>
      </c>
      <c r="P2495" t="str">
        <f t="shared" si="2724"/>
        <v>Corp</v>
      </c>
      <c r="Q2495" t="str">
        <f t="shared" si="2724"/>
        <v/>
      </c>
      <c r="R2495" t="str">
        <f t="shared" si="2724"/>
        <v/>
      </c>
      <c r="S2495" t="str">
        <f t="shared" si="2724"/>
        <v/>
      </c>
      <c r="T2495" t="str">
        <f t="shared" si="2724"/>
        <v/>
      </c>
      <c r="U2495" t="str">
        <f t="shared" si="2708"/>
        <v>FutureFuel</v>
      </c>
      <c r="V2495" t="str">
        <f t="shared" ref="V2495:Z2495" si="2775">IF(LEN(P2495)&gt;0, U2495  &amp; " " &amp; P2495,"")</f>
        <v>FutureFuel Corp</v>
      </c>
      <c r="W2495" t="str">
        <f t="shared" si="2775"/>
        <v/>
      </c>
      <c r="X2495" t="str">
        <f t="shared" si="2775"/>
        <v/>
      </c>
      <c r="Y2495" t="str">
        <f t="shared" si="2775"/>
        <v/>
      </c>
      <c r="Z2495" t="str">
        <f t="shared" si="2775"/>
        <v/>
      </c>
      <c r="AB2495" t="str">
        <f t="shared" si="2710"/>
        <v>FutureFuel Corp</v>
      </c>
      <c r="AC2495" t="str">
        <f t="shared" si="2711"/>
        <v>FF FutureFuel FutureFuel Corp</v>
      </c>
      <c r="AD2495" t="str">
        <f t="shared" si="2712"/>
        <v>FF.N</v>
      </c>
      <c r="AE2495">
        <f t="shared" si="2713"/>
        <v>4.5814586686021584E-2</v>
      </c>
    </row>
    <row r="2496" spans="1:31" collapsed="1" x14ac:dyDescent="0.25">
      <c r="A2496" s="1" t="s">
        <v>12681</v>
      </c>
      <c r="B2496" s="1" t="s">
        <v>12682</v>
      </c>
      <c r="C2496" s="1" t="s">
        <v>55</v>
      </c>
      <c r="D2496" s="1" t="s">
        <v>12683</v>
      </c>
      <c r="E2496" s="1" t="s">
        <v>12684</v>
      </c>
      <c r="F2496" s="1"/>
      <c r="G2496" s="2">
        <v>463700051.55000001</v>
      </c>
      <c r="H2496" s="1" t="s">
        <v>19</v>
      </c>
      <c r="I2496" s="1" t="s">
        <v>20</v>
      </c>
      <c r="J2496" s="1" t="s">
        <v>12685</v>
      </c>
      <c r="K2496" s="1" t="s">
        <v>22</v>
      </c>
      <c r="L2496" s="1" t="s">
        <v>39</v>
      </c>
      <c r="M2496" s="1" t="s">
        <v>187</v>
      </c>
      <c r="N2496" s="1" t="s">
        <v>188</v>
      </c>
      <c r="O2496" t="str">
        <f t="shared" si="2748"/>
        <v>Aquantia</v>
      </c>
      <c r="P2496" t="str">
        <f t="shared" si="2724"/>
        <v>Corp</v>
      </c>
      <c r="Q2496" t="str">
        <f t="shared" si="2724"/>
        <v/>
      </c>
      <c r="R2496" t="str">
        <f t="shared" si="2724"/>
        <v/>
      </c>
      <c r="S2496" t="str">
        <f t="shared" si="2724"/>
        <v/>
      </c>
      <c r="T2496" t="str">
        <f t="shared" si="2724"/>
        <v/>
      </c>
      <c r="U2496" t="str">
        <f t="shared" si="2708"/>
        <v>Aquantia</v>
      </c>
      <c r="V2496" t="str">
        <f t="shared" ref="V2496:Z2496" si="2776">IF(LEN(P2496)&gt;0, U2496  &amp; " " &amp; P2496,"")</f>
        <v>Aquantia Corp</v>
      </c>
      <c r="W2496" t="str">
        <f t="shared" si="2776"/>
        <v/>
      </c>
      <c r="X2496" t="str">
        <f t="shared" si="2776"/>
        <v/>
      </c>
      <c r="Y2496" t="str">
        <f t="shared" si="2776"/>
        <v/>
      </c>
      <c r="Z2496" t="str">
        <f t="shared" si="2776"/>
        <v/>
      </c>
      <c r="AB2496" t="str">
        <f t="shared" si="2710"/>
        <v>Aquantia Corp</v>
      </c>
      <c r="AC2496" t="str">
        <f t="shared" si="2711"/>
        <v>AQ Aquantia Aquantia Corp</v>
      </c>
      <c r="AD2496" t="str">
        <f t="shared" si="2712"/>
        <v>AQ.N</v>
      </c>
      <c r="AE2496">
        <f t="shared" si="2713"/>
        <v>4.5687424366764207E-2</v>
      </c>
    </row>
    <row r="2497" spans="1:31" collapsed="1" x14ac:dyDescent="0.25">
      <c r="A2497" s="1" t="s">
        <v>12686</v>
      </c>
      <c r="B2497" s="1" t="s">
        <v>12687</v>
      </c>
      <c r="C2497" s="1" t="s">
        <v>2669</v>
      </c>
      <c r="D2497" s="1" t="s">
        <v>12688</v>
      </c>
      <c r="E2497" s="1" t="s">
        <v>12689</v>
      </c>
      <c r="F2497" s="1"/>
      <c r="G2497" s="2">
        <v>463207071.51999998</v>
      </c>
      <c r="H2497" s="1" t="s">
        <v>19</v>
      </c>
      <c r="I2497" s="1" t="s">
        <v>20</v>
      </c>
      <c r="J2497" s="1" t="s">
        <v>12690</v>
      </c>
      <c r="K2497" s="1" t="s">
        <v>22</v>
      </c>
      <c r="L2497" s="1" t="s">
        <v>23</v>
      </c>
      <c r="M2497" s="1" t="s">
        <v>23</v>
      </c>
      <c r="N2497" s="1" t="s">
        <v>275</v>
      </c>
      <c r="O2497" t="str">
        <f t="shared" si="2748"/>
        <v>USA</v>
      </c>
      <c r="P2497" t="str">
        <f t="shared" si="2724"/>
        <v>Technologies</v>
      </c>
      <c r="Q2497" t="str">
        <f t="shared" si="2724"/>
        <v>Inc</v>
      </c>
      <c r="R2497" t="str">
        <f t="shared" ref="P2497:T2560" si="2777">TRIM(MID(SUBSTITUTE($B2497," ",REPT(" ",LEN($B2497))),(R$1-1)*LEN($B2497)+1,LEN($B2497)))</f>
        <v/>
      </c>
      <c r="S2497" t="str">
        <f t="shared" si="2777"/>
        <v/>
      </c>
      <c r="T2497" t="str">
        <f t="shared" si="2777"/>
        <v/>
      </c>
      <c r="U2497" t="str">
        <f t="shared" si="2708"/>
        <v>USA</v>
      </c>
      <c r="V2497" t="str">
        <f t="shared" ref="V2497:Z2497" si="2778">IF(LEN(P2497)&gt;0, U2497  &amp; " " &amp; P2497,"")</f>
        <v>USA Technologies</v>
      </c>
      <c r="W2497" t="str">
        <f t="shared" si="2778"/>
        <v>USA Technologies Inc</v>
      </c>
      <c r="X2497" t="str">
        <f t="shared" si="2778"/>
        <v/>
      </c>
      <c r="Y2497" t="str">
        <f t="shared" si="2778"/>
        <v/>
      </c>
      <c r="Z2497" t="str">
        <f t="shared" si="2778"/>
        <v/>
      </c>
      <c r="AB2497" t="str">
        <f t="shared" si="2710"/>
        <v>USA Technologies Inc</v>
      </c>
      <c r="AC2497" t="str">
        <f t="shared" si="2711"/>
        <v>USAT USA USA Technologies USA Technologies Inc</v>
      </c>
      <c r="AD2497" t="str">
        <f t="shared" si="2712"/>
        <v>USAT.OQ</v>
      </c>
      <c r="AE2497">
        <f t="shared" si="2713"/>
        <v>4.563885204558446E-2</v>
      </c>
    </row>
    <row r="2498" spans="1:31" collapsed="1" x14ac:dyDescent="0.25">
      <c r="A2498" s="1" t="s">
        <v>12691</v>
      </c>
      <c r="B2498" s="1" t="s">
        <v>12692</v>
      </c>
      <c r="C2498" s="1" t="s">
        <v>2721</v>
      </c>
      <c r="D2498" s="1" t="s">
        <v>12693</v>
      </c>
      <c r="E2498" s="1" t="s">
        <v>12694</v>
      </c>
      <c r="F2498" s="1"/>
      <c r="G2498" s="2">
        <v>462487412.75999999</v>
      </c>
      <c r="H2498" s="1" t="s">
        <v>19</v>
      </c>
      <c r="I2498" s="1" t="s">
        <v>20</v>
      </c>
      <c r="J2498" s="1" t="s">
        <v>12695</v>
      </c>
      <c r="K2498" s="1" t="s">
        <v>88</v>
      </c>
      <c r="L2498" s="1" t="s">
        <v>89</v>
      </c>
      <c r="M2498" s="1" t="s">
        <v>90</v>
      </c>
      <c r="N2498" s="1" t="s">
        <v>534</v>
      </c>
      <c r="O2498" t="str">
        <f t="shared" si="2748"/>
        <v>Emerald</v>
      </c>
      <c r="P2498" t="str">
        <f t="shared" si="2777"/>
        <v>Organic</v>
      </c>
      <c r="Q2498" t="str">
        <f t="shared" si="2777"/>
        <v>Products</v>
      </c>
      <c r="R2498" t="str">
        <f t="shared" si="2777"/>
        <v>Inc</v>
      </c>
      <c r="S2498" t="str">
        <f t="shared" si="2777"/>
        <v/>
      </c>
      <c r="T2498" t="str">
        <f t="shared" si="2777"/>
        <v/>
      </c>
      <c r="U2498" t="str">
        <f t="shared" si="2708"/>
        <v>Emerald</v>
      </c>
      <c r="V2498" t="str">
        <f t="shared" ref="V2498:Z2498" si="2779">IF(LEN(P2498)&gt;0, U2498  &amp; " " &amp; P2498,"")</f>
        <v>Emerald Organic</v>
      </c>
      <c r="W2498" t="str">
        <f t="shared" si="2779"/>
        <v>Emerald Organic Products</v>
      </c>
      <c r="X2498" t="str">
        <f t="shared" si="2779"/>
        <v>Emerald Organic Products Inc</v>
      </c>
      <c r="Y2498" t="str">
        <f t="shared" si="2779"/>
        <v/>
      </c>
      <c r="Z2498" t="str">
        <f t="shared" si="2779"/>
        <v/>
      </c>
      <c r="AB2498" t="str">
        <f t="shared" si="2710"/>
        <v>Emerald Organic Products Inc</v>
      </c>
      <c r="AC2498" t="str">
        <f t="shared" si="2711"/>
        <v>EMOR Emerald Emerald Organic Emerald Organic Products Emerald Organic Products Inc</v>
      </c>
      <c r="AD2498" t="str">
        <f t="shared" si="2712"/>
        <v>EMOR.PK</v>
      </c>
      <c r="AE2498">
        <f t="shared" si="2713"/>
        <v>4.5567945529491838E-2</v>
      </c>
    </row>
    <row r="2499" spans="1:31" collapsed="1" x14ac:dyDescent="0.25">
      <c r="A2499" s="1" t="s">
        <v>12696</v>
      </c>
      <c r="B2499" s="1" t="s">
        <v>12697</v>
      </c>
      <c r="C2499" s="1" t="s">
        <v>16</v>
      </c>
      <c r="D2499" s="1" t="s">
        <v>12698</v>
      </c>
      <c r="E2499" s="1" t="s">
        <v>12699</v>
      </c>
      <c r="F2499" s="1"/>
      <c r="G2499" s="2">
        <v>462042688.58999997</v>
      </c>
      <c r="H2499" s="1" t="s">
        <v>19</v>
      </c>
      <c r="I2499" s="1" t="s">
        <v>20</v>
      </c>
      <c r="J2499" s="1" t="s">
        <v>12700</v>
      </c>
      <c r="K2499" s="1" t="s">
        <v>22</v>
      </c>
      <c r="L2499" s="1" t="s">
        <v>39</v>
      </c>
      <c r="M2499" s="1" t="s">
        <v>148</v>
      </c>
      <c r="N2499" s="1" t="s">
        <v>148</v>
      </c>
      <c r="O2499" t="str">
        <f t="shared" si="2748"/>
        <v>AudioCodes</v>
      </c>
      <c r="P2499" t="str">
        <f t="shared" si="2777"/>
        <v>Ltd</v>
      </c>
      <c r="Q2499" t="str">
        <f t="shared" si="2777"/>
        <v/>
      </c>
      <c r="R2499" t="str">
        <f t="shared" si="2777"/>
        <v/>
      </c>
      <c r="S2499" t="str">
        <f t="shared" si="2777"/>
        <v/>
      </c>
      <c r="T2499" t="str">
        <f t="shared" si="2777"/>
        <v/>
      </c>
      <c r="U2499" t="str">
        <f t="shared" ref="U2499:U2562" si="2780">O2499</f>
        <v>AudioCodes</v>
      </c>
      <c r="V2499" t="str">
        <f t="shared" ref="V2499:Z2499" si="2781">IF(LEN(P2499)&gt;0, U2499  &amp; " " &amp; P2499,"")</f>
        <v>AudioCodes Ltd</v>
      </c>
      <c r="W2499" t="str">
        <f t="shared" si="2781"/>
        <v/>
      </c>
      <c r="X2499" t="str">
        <f t="shared" si="2781"/>
        <v/>
      </c>
      <c r="Y2499" t="str">
        <f t="shared" si="2781"/>
        <v/>
      </c>
      <c r="Z2499" t="str">
        <f t="shared" si="2781"/>
        <v/>
      </c>
      <c r="AB2499" t="str">
        <f t="shared" ref="AB2499:AB2562" si="2782">B2499</f>
        <v>AudioCodes Ltd</v>
      </c>
      <c r="AC2499" t="str">
        <f t="shared" ref="AC2499:AC2562" si="2783">TRIM(E2499 &amp; " " &amp; U2499&amp;" "&amp;V2499&amp;" "&amp;W2499&amp;" "&amp;X2499&amp;" "&amp; Y2499 &amp; " " &amp; Z2499 &amp; " " &amp; AA2499)</f>
        <v>AUDC AudioCodes AudioCodes Ltd</v>
      </c>
      <c r="AD2499" t="str">
        <f t="shared" ref="AD2499:AD2562" si="2784">A2499</f>
        <v>AUDC.OQ</v>
      </c>
      <c r="AE2499">
        <f t="shared" ref="AE2499:AE2562" si="2785">G2499/$G$2*100</f>
        <v>4.552412776019673E-2</v>
      </c>
    </row>
    <row r="2500" spans="1:31" collapsed="1" x14ac:dyDescent="0.25">
      <c r="A2500" s="1" t="s">
        <v>12701</v>
      </c>
      <c r="B2500" s="1" t="s">
        <v>12702</v>
      </c>
      <c r="C2500" s="1" t="s">
        <v>2721</v>
      </c>
      <c r="D2500" s="1" t="s">
        <v>12703</v>
      </c>
      <c r="E2500" s="1" t="s">
        <v>12704</v>
      </c>
      <c r="F2500" s="1"/>
      <c r="G2500" s="2">
        <v>460920225</v>
      </c>
      <c r="H2500" s="1" t="s">
        <v>19</v>
      </c>
      <c r="I2500" s="1" t="s">
        <v>20</v>
      </c>
      <c r="J2500" s="1" t="s">
        <v>12705</v>
      </c>
      <c r="K2500" s="1" t="s">
        <v>199</v>
      </c>
      <c r="L2500" s="1" t="s">
        <v>627</v>
      </c>
      <c r="M2500" s="1" t="s">
        <v>628</v>
      </c>
      <c r="N2500" s="1" t="s">
        <v>914</v>
      </c>
      <c r="O2500" t="str">
        <f t="shared" si="2748"/>
        <v>Frontera</v>
      </c>
      <c r="P2500" t="str">
        <f t="shared" si="2777"/>
        <v>Group</v>
      </c>
      <c r="Q2500" t="str">
        <f t="shared" si="2777"/>
        <v>Inc</v>
      </c>
      <c r="R2500" t="str">
        <f t="shared" si="2777"/>
        <v/>
      </c>
      <c r="S2500" t="str">
        <f t="shared" si="2777"/>
        <v/>
      </c>
      <c r="T2500" t="str">
        <f t="shared" si="2777"/>
        <v/>
      </c>
      <c r="U2500" t="str">
        <f t="shared" si="2780"/>
        <v>Frontera</v>
      </c>
      <c r="V2500" t="str">
        <f t="shared" ref="V2500:Z2500" si="2786">IF(LEN(P2500)&gt;0, U2500  &amp; " " &amp; P2500,"")</f>
        <v>Frontera Group</v>
      </c>
      <c r="W2500" t="str">
        <f t="shared" si="2786"/>
        <v>Frontera Group Inc</v>
      </c>
      <c r="X2500" t="str">
        <f t="shared" si="2786"/>
        <v/>
      </c>
      <c r="Y2500" t="str">
        <f t="shared" si="2786"/>
        <v/>
      </c>
      <c r="Z2500" t="str">
        <f t="shared" si="2786"/>
        <v/>
      </c>
      <c r="AB2500" t="str">
        <f t="shared" si="2782"/>
        <v>Frontera Group Inc</v>
      </c>
      <c r="AC2500" t="str">
        <f t="shared" si="2783"/>
        <v>FRTG Frontera Frontera Group Frontera Group Inc</v>
      </c>
      <c r="AD2500" t="str">
        <f t="shared" si="2784"/>
        <v>FRTG.PK</v>
      </c>
      <c r="AE2500">
        <f t="shared" si="2785"/>
        <v>4.5413533702246663E-2</v>
      </c>
    </row>
    <row r="2501" spans="1:31" collapsed="1" x14ac:dyDescent="0.25">
      <c r="A2501" s="1" t="s">
        <v>12706</v>
      </c>
      <c r="B2501" s="1" t="s">
        <v>12707</v>
      </c>
      <c r="C2501" s="1" t="s">
        <v>16</v>
      </c>
      <c r="D2501" s="1" t="s">
        <v>12708</v>
      </c>
      <c r="E2501" s="1" t="s">
        <v>12709</v>
      </c>
      <c r="F2501" s="1"/>
      <c r="G2501" s="2">
        <v>460875792.51999998</v>
      </c>
      <c r="H2501" s="1" t="s">
        <v>19</v>
      </c>
      <c r="I2501" s="1" t="s">
        <v>20</v>
      </c>
      <c r="J2501" s="1" t="s">
        <v>12710</v>
      </c>
      <c r="K2501" s="1" t="s">
        <v>59</v>
      </c>
      <c r="L2501" s="1" t="s">
        <v>80</v>
      </c>
      <c r="M2501" s="1" t="s">
        <v>81</v>
      </c>
      <c r="N2501" s="1" t="s">
        <v>82</v>
      </c>
      <c r="O2501" t="str">
        <f t="shared" si="2748"/>
        <v>Midwestone</v>
      </c>
      <c r="P2501" t="str">
        <f t="shared" si="2777"/>
        <v>Financial</v>
      </c>
      <c r="Q2501" t="str">
        <f t="shared" si="2777"/>
        <v>Group</v>
      </c>
      <c r="R2501" t="str">
        <f t="shared" si="2777"/>
        <v>Inc</v>
      </c>
      <c r="S2501" t="str">
        <f t="shared" si="2777"/>
        <v/>
      </c>
      <c r="T2501" t="str">
        <f t="shared" si="2777"/>
        <v/>
      </c>
      <c r="U2501" t="str">
        <f t="shared" si="2780"/>
        <v>Midwestone</v>
      </c>
      <c r="V2501" t="str">
        <f t="shared" ref="V2501:Z2501" si="2787">IF(LEN(P2501)&gt;0, U2501  &amp; " " &amp; P2501,"")</f>
        <v>Midwestone Financial</v>
      </c>
      <c r="W2501" t="str">
        <f t="shared" si="2787"/>
        <v>Midwestone Financial Group</v>
      </c>
      <c r="X2501" t="str">
        <f t="shared" si="2787"/>
        <v>Midwestone Financial Group Inc</v>
      </c>
      <c r="Y2501" t="str">
        <f t="shared" si="2787"/>
        <v/>
      </c>
      <c r="Z2501" t="str">
        <f t="shared" si="2787"/>
        <v/>
      </c>
      <c r="AB2501" t="str">
        <f t="shared" si="2782"/>
        <v>Midwestone Financial Group Inc</v>
      </c>
      <c r="AC2501" t="str">
        <f t="shared" si="2783"/>
        <v>MOFG Midwestone Midwestone Financial Midwestone Financial Group Midwestone Financial Group Inc</v>
      </c>
      <c r="AD2501" t="str">
        <f t="shared" si="2784"/>
        <v>MOFG.OQ</v>
      </c>
      <c r="AE2501">
        <f t="shared" si="2785"/>
        <v>4.5409155860228652E-2</v>
      </c>
    </row>
    <row r="2502" spans="1:31" collapsed="1" x14ac:dyDescent="0.25">
      <c r="A2502" s="1" t="s">
        <v>12711</v>
      </c>
      <c r="B2502" s="1" t="s">
        <v>12712</v>
      </c>
      <c r="C2502" s="1" t="s">
        <v>16</v>
      </c>
      <c r="D2502" s="1" t="s">
        <v>12713</v>
      </c>
      <c r="E2502" s="1" t="s">
        <v>12714</v>
      </c>
      <c r="F2502" s="1"/>
      <c r="G2502" s="2">
        <v>460132634.79000002</v>
      </c>
      <c r="H2502" s="1" t="s">
        <v>19</v>
      </c>
      <c r="I2502" s="1" t="s">
        <v>20</v>
      </c>
      <c r="J2502" s="1" t="s">
        <v>12715</v>
      </c>
      <c r="K2502" s="1" t="s">
        <v>59</v>
      </c>
      <c r="L2502" s="1" t="s">
        <v>80</v>
      </c>
      <c r="M2502" s="1" t="s">
        <v>81</v>
      </c>
      <c r="N2502" s="1" t="s">
        <v>82</v>
      </c>
      <c r="O2502" t="str">
        <f t="shared" si="2748"/>
        <v>United</v>
      </c>
      <c r="P2502" t="str">
        <f t="shared" si="2777"/>
        <v>Community</v>
      </c>
      <c r="Q2502" t="str">
        <f t="shared" si="2777"/>
        <v>Financial</v>
      </c>
      <c r="R2502" t="str">
        <f t="shared" si="2777"/>
        <v>Corp</v>
      </c>
      <c r="S2502" t="str">
        <f t="shared" si="2777"/>
        <v/>
      </c>
      <c r="T2502" t="str">
        <f t="shared" si="2777"/>
        <v/>
      </c>
      <c r="U2502" t="str">
        <f t="shared" si="2780"/>
        <v>United</v>
      </c>
      <c r="V2502" t="str">
        <f t="shared" ref="V2502:Z2502" si="2788">IF(LEN(P2502)&gt;0, U2502  &amp; " " &amp; P2502,"")</f>
        <v>United Community</v>
      </c>
      <c r="W2502" t="str">
        <f t="shared" si="2788"/>
        <v>United Community Financial</v>
      </c>
      <c r="X2502" t="str">
        <f t="shared" si="2788"/>
        <v>United Community Financial Corp</v>
      </c>
      <c r="Y2502" t="str">
        <f t="shared" si="2788"/>
        <v/>
      </c>
      <c r="Z2502" t="str">
        <f t="shared" si="2788"/>
        <v/>
      </c>
      <c r="AB2502" t="str">
        <f t="shared" si="2782"/>
        <v>United Community Financial Corp</v>
      </c>
      <c r="AC2502" t="str">
        <f t="shared" si="2783"/>
        <v>UCFC United United Community United Community Financial United Community Financial Corp</v>
      </c>
      <c r="AD2502" t="str">
        <f t="shared" si="2784"/>
        <v>UCFC.OQ</v>
      </c>
      <c r="AE2502">
        <f t="shared" si="2785"/>
        <v>4.5335934038345183E-2</v>
      </c>
    </row>
    <row r="2503" spans="1:31" collapsed="1" x14ac:dyDescent="0.25">
      <c r="A2503" s="1" t="s">
        <v>12716</v>
      </c>
      <c r="B2503" s="1" t="s">
        <v>12717</v>
      </c>
      <c r="C2503" s="1" t="s">
        <v>16</v>
      </c>
      <c r="D2503" s="1" t="s">
        <v>12718</v>
      </c>
      <c r="E2503" s="1" t="s">
        <v>12719</v>
      </c>
      <c r="F2503" s="1"/>
      <c r="G2503" s="2">
        <v>459319083.69999999</v>
      </c>
      <c r="H2503" s="1" t="s">
        <v>19</v>
      </c>
      <c r="I2503" s="1" t="s">
        <v>20</v>
      </c>
      <c r="J2503" s="1" t="s">
        <v>12720</v>
      </c>
      <c r="K2503" s="1" t="s">
        <v>67</v>
      </c>
      <c r="L2503" s="1" t="s">
        <v>68</v>
      </c>
      <c r="M2503" s="1" t="s">
        <v>424</v>
      </c>
      <c r="N2503" s="1" t="s">
        <v>424</v>
      </c>
      <c r="O2503" t="str">
        <f t="shared" si="2748"/>
        <v>Obseva</v>
      </c>
      <c r="P2503" t="str">
        <f t="shared" si="2777"/>
        <v>SA</v>
      </c>
      <c r="Q2503" t="str">
        <f t="shared" si="2777"/>
        <v/>
      </c>
      <c r="R2503" t="str">
        <f t="shared" si="2777"/>
        <v/>
      </c>
      <c r="S2503" t="str">
        <f t="shared" si="2777"/>
        <v/>
      </c>
      <c r="T2503" t="str">
        <f t="shared" si="2777"/>
        <v/>
      </c>
      <c r="U2503" t="str">
        <f t="shared" si="2780"/>
        <v>Obseva</v>
      </c>
      <c r="V2503" t="str">
        <f t="shared" ref="V2503:Z2503" si="2789">IF(LEN(P2503)&gt;0, U2503  &amp; " " &amp; P2503,"")</f>
        <v>Obseva SA</v>
      </c>
      <c r="W2503" t="str">
        <f t="shared" si="2789"/>
        <v/>
      </c>
      <c r="X2503" t="str">
        <f t="shared" si="2789"/>
        <v/>
      </c>
      <c r="Y2503" t="str">
        <f t="shared" si="2789"/>
        <v/>
      </c>
      <c r="Z2503" t="str">
        <f t="shared" si="2789"/>
        <v/>
      </c>
      <c r="AB2503" t="str">
        <f t="shared" si="2782"/>
        <v>Obseva SA</v>
      </c>
      <c r="AC2503" t="str">
        <f t="shared" si="2783"/>
        <v>OBSV Obseva Obseva SA</v>
      </c>
      <c r="AD2503" t="str">
        <f t="shared" si="2784"/>
        <v>OBSV.OQ</v>
      </c>
      <c r="AE2503">
        <f t="shared" si="2785"/>
        <v>4.5255776501660357E-2</v>
      </c>
    </row>
    <row r="2504" spans="1:31" collapsed="1" x14ac:dyDescent="0.25">
      <c r="A2504" s="1" t="s">
        <v>12721</v>
      </c>
      <c r="B2504" s="1" t="s">
        <v>12722</v>
      </c>
      <c r="C2504" s="1" t="s">
        <v>55</v>
      </c>
      <c r="D2504" s="1" t="s">
        <v>12723</v>
      </c>
      <c r="E2504" s="1" t="s">
        <v>12724</v>
      </c>
      <c r="F2504" s="1"/>
      <c r="G2504" s="2">
        <v>459274932.36000001</v>
      </c>
      <c r="H2504" s="1" t="s">
        <v>19</v>
      </c>
      <c r="I2504" s="1" t="s">
        <v>20</v>
      </c>
      <c r="J2504" s="1" t="s">
        <v>12725</v>
      </c>
      <c r="K2504" s="1" t="s">
        <v>88</v>
      </c>
      <c r="L2504" s="1" t="s">
        <v>89</v>
      </c>
      <c r="M2504" s="1" t="s">
        <v>90</v>
      </c>
      <c r="N2504" s="1" t="s">
        <v>534</v>
      </c>
      <c r="O2504" t="str">
        <f t="shared" si="2748"/>
        <v>Unit</v>
      </c>
      <c r="P2504" t="str">
        <f t="shared" si="2777"/>
        <v>Corp</v>
      </c>
      <c r="Q2504" t="str">
        <f t="shared" si="2777"/>
        <v/>
      </c>
      <c r="R2504" t="str">
        <f t="shared" si="2777"/>
        <v/>
      </c>
      <c r="S2504" t="str">
        <f t="shared" si="2777"/>
        <v/>
      </c>
      <c r="T2504" t="str">
        <f t="shared" si="2777"/>
        <v/>
      </c>
      <c r="U2504" t="str">
        <f t="shared" si="2780"/>
        <v>Unit</v>
      </c>
      <c r="V2504" t="str">
        <f t="shared" ref="V2504:Z2504" si="2790">IF(LEN(P2504)&gt;0, U2504  &amp; " " &amp; P2504,"")</f>
        <v>Unit Corp</v>
      </c>
      <c r="W2504" t="str">
        <f t="shared" si="2790"/>
        <v/>
      </c>
      <c r="X2504" t="str">
        <f t="shared" si="2790"/>
        <v/>
      </c>
      <c r="Y2504" t="str">
        <f t="shared" si="2790"/>
        <v/>
      </c>
      <c r="Z2504" t="str">
        <f t="shared" si="2790"/>
        <v/>
      </c>
      <c r="AB2504" t="str">
        <f t="shared" si="2782"/>
        <v>Unit Corp</v>
      </c>
      <c r="AC2504" t="str">
        <f t="shared" si="2783"/>
        <v>UNT Unit Unit Corp</v>
      </c>
      <c r="AD2504" t="str">
        <f t="shared" si="2784"/>
        <v>UNT.N</v>
      </c>
      <c r="AE2504">
        <f t="shared" si="2785"/>
        <v>4.5251426359795593E-2</v>
      </c>
    </row>
    <row r="2505" spans="1:31" collapsed="1" x14ac:dyDescent="0.25">
      <c r="A2505" s="1" t="s">
        <v>12726</v>
      </c>
      <c r="B2505" s="1" t="s">
        <v>12727</v>
      </c>
      <c r="C2505" s="1" t="s">
        <v>2199</v>
      </c>
      <c r="D2505" s="1" t="s">
        <v>12728</v>
      </c>
      <c r="E2505" s="1" t="s">
        <v>12729</v>
      </c>
      <c r="F2505" s="1"/>
      <c r="G2505" s="2">
        <v>458499811.5</v>
      </c>
      <c r="H2505" s="1" t="s">
        <v>19</v>
      </c>
      <c r="I2505" s="1" t="s">
        <v>20</v>
      </c>
      <c r="J2505" s="1" t="s">
        <v>12730</v>
      </c>
      <c r="K2505" s="1" t="s">
        <v>22</v>
      </c>
      <c r="L2505" s="1" t="s">
        <v>23</v>
      </c>
      <c r="M2505" s="1" t="s">
        <v>23</v>
      </c>
      <c r="N2505" s="1" t="s">
        <v>24</v>
      </c>
      <c r="O2505" t="str">
        <f t="shared" si="2748"/>
        <v>Shotspotter</v>
      </c>
      <c r="P2505" t="str">
        <f t="shared" si="2777"/>
        <v>Inc</v>
      </c>
      <c r="Q2505" t="str">
        <f t="shared" si="2777"/>
        <v/>
      </c>
      <c r="R2505" t="str">
        <f t="shared" si="2777"/>
        <v/>
      </c>
      <c r="S2505" t="str">
        <f t="shared" si="2777"/>
        <v/>
      </c>
      <c r="T2505" t="str">
        <f t="shared" si="2777"/>
        <v/>
      </c>
      <c r="U2505" t="str">
        <f t="shared" si="2780"/>
        <v>Shotspotter</v>
      </c>
      <c r="V2505" t="str">
        <f t="shared" ref="V2505:Z2505" si="2791">IF(LEN(P2505)&gt;0, U2505  &amp; " " &amp; P2505,"")</f>
        <v>Shotspotter Inc</v>
      </c>
      <c r="W2505" t="str">
        <f t="shared" si="2791"/>
        <v/>
      </c>
      <c r="X2505" t="str">
        <f t="shared" si="2791"/>
        <v/>
      </c>
      <c r="Y2505" t="str">
        <f t="shared" si="2791"/>
        <v/>
      </c>
      <c r="Z2505" t="str">
        <f t="shared" si="2791"/>
        <v/>
      </c>
      <c r="AB2505" t="str">
        <f t="shared" si="2782"/>
        <v>Shotspotter Inc</v>
      </c>
      <c r="AC2505" t="str">
        <f t="shared" si="2783"/>
        <v>SSTI Shotspotter Shotspotter Inc</v>
      </c>
      <c r="AD2505" t="str">
        <f t="shared" si="2784"/>
        <v>SSTI.OQ</v>
      </c>
      <c r="AE2505">
        <f t="shared" si="2785"/>
        <v>4.5175055275626042E-2</v>
      </c>
    </row>
    <row r="2506" spans="1:31" collapsed="1" x14ac:dyDescent="0.25">
      <c r="A2506" s="1" t="s">
        <v>12731</v>
      </c>
      <c r="B2506" s="1" t="s">
        <v>12732</v>
      </c>
      <c r="C2506" s="1" t="s">
        <v>16</v>
      </c>
      <c r="D2506" s="1" t="s">
        <v>12733</v>
      </c>
      <c r="E2506" s="1" t="s">
        <v>12734</v>
      </c>
      <c r="F2506" s="1"/>
      <c r="G2506" s="2">
        <v>457916962.44999999</v>
      </c>
      <c r="H2506" s="1" t="s">
        <v>19</v>
      </c>
      <c r="I2506" s="1" t="s">
        <v>20</v>
      </c>
      <c r="J2506" s="1" t="s">
        <v>12735</v>
      </c>
      <c r="K2506" s="1" t="s">
        <v>59</v>
      </c>
      <c r="L2506" s="1" t="s">
        <v>80</v>
      </c>
      <c r="M2506" s="1" t="s">
        <v>81</v>
      </c>
      <c r="N2506" s="1" t="s">
        <v>82</v>
      </c>
      <c r="O2506" t="str">
        <f t="shared" si="2748"/>
        <v>Hometrust</v>
      </c>
      <c r="P2506" t="str">
        <f t="shared" si="2777"/>
        <v>Bancshares</v>
      </c>
      <c r="Q2506" t="str">
        <f t="shared" si="2777"/>
        <v>Inc</v>
      </c>
      <c r="R2506" t="str">
        <f t="shared" si="2777"/>
        <v/>
      </c>
      <c r="S2506" t="str">
        <f t="shared" si="2777"/>
        <v/>
      </c>
      <c r="T2506" t="str">
        <f t="shared" si="2777"/>
        <v/>
      </c>
      <c r="U2506" t="str">
        <f t="shared" si="2780"/>
        <v>Hometrust</v>
      </c>
      <c r="V2506" t="str">
        <f t="shared" ref="V2506:Z2506" si="2792">IF(LEN(P2506)&gt;0, U2506  &amp; " " &amp; P2506,"")</f>
        <v>Hometrust Bancshares</v>
      </c>
      <c r="W2506" t="str">
        <f t="shared" si="2792"/>
        <v>Hometrust Bancshares Inc</v>
      </c>
      <c r="X2506" t="str">
        <f t="shared" si="2792"/>
        <v/>
      </c>
      <c r="Y2506" t="str">
        <f t="shared" si="2792"/>
        <v/>
      </c>
      <c r="Z2506" t="str">
        <f t="shared" si="2792"/>
        <v/>
      </c>
      <c r="AB2506" t="str">
        <f t="shared" si="2782"/>
        <v>Hometrust Bancshares Inc</v>
      </c>
      <c r="AC2506" t="str">
        <f t="shared" si="2783"/>
        <v>HTBI Hometrust Hometrust Bancshares Hometrust Bancshares Inc</v>
      </c>
      <c r="AD2506" t="str">
        <f t="shared" si="2784"/>
        <v>HTBI.OQ</v>
      </c>
      <c r="AE2506">
        <f t="shared" si="2785"/>
        <v>4.5117628342417594E-2</v>
      </c>
    </row>
    <row r="2507" spans="1:31" collapsed="1" x14ac:dyDescent="0.25">
      <c r="A2507" s="1" t="s">
        <v>12736</v>
      </c>
      <c r="B2507" s="1" t="s">
        <v>12737</v>
      </c>
      <c r="C2507" s="1" t="s">
        <v>55</v>
      </c>
      <c r="D2507" s="1" t="s">
        <v>12738</v>
      </c>
      <c r="E2507" s="1" t="s">
        <v>12739</v>
      </c>
      <c r="F2507" s="1"/>
      <c r="G2507" s="2">
        <v>457891976.39999998</v>
      </c>
      <c r="H2507" s="1" t="s">
        <v>19</v>
      </c>
      <c r="I2507" s="1" t="s">
        <v>20</v>
      </c>
      <c r="J2507" s="1" t="s">
        <v>12740</v>
      </c>
      <c r="K2507" s="1" t="s">
        <v>88</v>
      </c>
      <c r="L2507" s="1" t="s">
        <v>89</v>
      </c>
      <c r="M2507" s="1" t="s">
        <v>688</v>
      </c>
      <c r="N2507" s="1" t="s">
        <v>763</v>
      </c>
      <c r="O2507" t="str">
        <f t="shared" si="2748"/>
        <v>Dorian</v>
      </c>
      <c r="P2507" t="str">
        <f t="shared" si="2777"/>
        <v>LPG</v>
      </c>
      <c r="Q2507" t="str">
        <f t="shared" si="2777"/>
        <v>Ltd</v>
      </c>
      <c r="R2507" t="str">
        <f t="shared" si="2777"/>
        <v/>
      </c>
      <c r="S2507" t="str">
        <f t="shared" si="2777"/>
        <v/>
      </c>
      <c r="T2507" t="str">
        <f t="shared" si="2777"/>
        <v/>
      </c>
      <c r="U2507" t="str">
        <f t="shared" si="2780"/>
        <v>Dorian</v>
      </c>
      <c r="V2507" t="str">
        <f t="shared" ref="V2507:Z2507" si="2793">IF(LEN(P2507)&gt;0, U2507  &amp; " " &amp; P2507,"")</f>
        <v>Dorian LPG</v>
      </c>
      <c r="W2507" t="str">
        <f t="shared" si="2793"/>
        <v>Dorian LPG Ltd</v>
      </c>
      <c r="X2507" t="str">
        <f t="shared" si="2793"/>
        <v/>
      </c>
      <c r="Y2507" t="str">
        <f t="shared" si="2793"/>
        <v/>
      </c>
      <c r="Z2507" t="str">
        <f t="shared" si="2793"/>
        <v/>
      </c>
      <c r="AB2507" t="str">
        <f t="shared" si="2782"/>
        <v>Dorian LPG Ltd</v>
      </c>
      <c r="AC2507" t="str">
        <f t="shared" si="2783"/>
        <v>LPG Dorian Dorian LPG Dorian LPG Ltd</v>
      </c>
      <c r="AD2507" t="str">
        <f t="shared" si="2784"/>
        <v>LPG.N</v>
      </c>
      <c r="AE2507">
        <f t="shared" si="2785"/>
        <v>4.5115166517654404E-2</v>
      </c>
    </row>
    <row r="2508" spans="1:31" collapsed="1" x14ac:dyDescent="0.25">
      <c r="A2508" s="1" t="s">
        <v>12741</v>
      </c>
      <c r="B2508" s="1" t="s">
        <v>12742</v>
      </c>
      <c r="C2508" s="1" t="s">
        <v>16</v>
      </c>
      <c r="D2508" s="1" t="s">
        <v>12743</v>
      </c>
      <c r="E2508" s="1" t="s">
        <v>12744</v>
      </c>
      <c r="F2508" s="1"/>
      <c r="G2508" s="2">
        <v>457432571.31</v>
      </c>
      <c r="H2508" s="1" t="s">
        <v>19</v>
      </c>
      <c r="I2508" s="1" t="s">
        <v>20</v>
      </c>
      <c r="J2508" s="1" t="s">
        <v>12745</v>
      </c>
      <c r="K2508" s="1" t="s">
        <v>323</v>
      </c>
      <c r="L2508" s="1" t="s">
        <v>1197</v>
      </c>
      <c r="M2508" s="1" t="s">
        <v>1862</v>
      </c>
      <c r="N2508" s="1" t="s">
        <v>1862</v>
      </c>
      <c r="O2508" t="str">
        <f t="shared" si="2748"/>
        <v>United</v>
      </c>
      <c r="P2508" t="str">
        <f t="shared" si="2777"/>
        <v>States</v>
      </c>
      <c r="Q2508" t="str">
        <f t="shared" si="2777"/>
        <v>Lime</v>
      </c>
      <c r="R2508" t="str">
        <f t="shared" si="2777"/>
        <v>&amp;</v>
      </c>
      <c r="S2508" t="str">
        <f t="shared" si="2777"/>
        <v>Minerals</v>
      </c>
      <c r="T2508" t="str">
        <f t="shared" si="2777"/>
        <v>Inc</v>
      </c>
      <c r="U2508" t="str">
        <f t="shared" si="2780"/>
        <v>United</v>
      </c>
      <c r="V2508" t="str">
        <f t="shared" ref="V2508:Z2508" si="2794">IF(LEN(P2508)&gt;0, U2508  &amp; " " &amp; P2508,"")</f>
        <v>United States</v>
      </c>
      <c r="W2508" t="str">
        <f t="shared" si="2794"/>
        <v>United States Lime</v>
      </c>
      <c r="X2508" t="str">
        <f t="shared" si="2794"/>
        <v>United States Lime &amp;</v>
      </c>
      <c r="Y2508" t="str">
        <f t="shared" si="2794"/>
        <v>United States Lime &amp; Minerals</v>
      </c>
      <c r="Z2508" t="str">
        <f t="shared" si="2794"/>
        <v>United States Lime &amp; Minerals Inc</v>
      </c>
      <c r="AB2508" t="str">
        <f t="shared" si="2782"/>
        <v>United States Lime &amp; Minerals Inc</v>
      </c>
      <c r="AC2508" t="str">
        <f t="shared" si="2783"/>
        <v>USLM United United States United States Lime United States Lime &amp; United States Lime &amp; Minerals United States Lime &amp; Minerals Inc</v>
      </c>
      <c r="AD2508" t="str">
        <f t="shared" si="2784"/>
        <v>USLM.OQ</v>
      </c>
      <c r="AE2508">
        <f t="shared" si="2785"/>
        <v>4.506990226712667E-2</v>
      </c>
    </row>
    <row r="2509" spans="1:31" collapsed="1" x14ac:dyDescent="0.25">
      <c r="A2509" s="1" t="s">
        <v>12746</v>
      </c>
      <c r="B2509" s="1" t="s">
        <v>12747</v>
      </c>
      <c r="C2509" s="1" t="s">
        <v>55</v>
      </c>
      <c r="D2509" s="1" t="s">
        <v>12748</v>
      </c>
      <c r="E2509" s="1" t="s">
        <v>12749</v>
      </c>
      <c r="F2509" s="1"/>
      <c r="G2509" s="2">
        <v>455074144</v>
      </c>
      <c r="H2509" s="1" t="s">
        <v>19</v>
      </c>
      <c r="I2509" s="1" t="s">
        <v>20</v>
      </c>
      <c r="J2509" s="1" t="s">
        <v>12750</v>
      </c>
      <c r="K2509" s="1" t="s">
        <v>22</v>
      </c>
      <c r="L2509" s="1" t="s">
        <v>23</v>
      </c>
      <c r="M2509" s="1" t="s">
        <v>23</v>
      </c>
      <c r="N2509" s="1" t="s">
        <v>275</v>
      </c>
      <c r="O2509" t="str">
        <f t="shared" si="2748"/>
        <v>PAR</v>
      </c>
      <c r="P2509" t="str">
        <f t="shared" si="2777"/>
        <v>Technology</v>
      </c>
      <c r="Q2509" t="str">
        <f t="shared" si="2777"/>
        <v>Corp</v>
      </c>
      <c r="R2509" t="str">
        <f t="shared" si="2777"/>
        <v/>
      </c>
      <c r="S2509" t="str">
        <f t="shared" si="2777"/>
        <v/>
      </c>
      <c r="T2509" t="str">
        <f t="shared" si="2777"/>
        <v/>
      </c>
      <c r="U2509" t="str">
        <f t="shared" si="2780"/>
        <v>PAR</v>
      </c>
      <c r="V2509" t="str">
        <f t="shared" ref="V2509:Z2509" si="2795">IF(LEN(P2509)&gt;0, U2509  &amp; " " &amp; P2509,"")</f>
        <v>PAR Technology</v>
      </c>
      <c r="W2509" t="str">
        <f t="shared" si="2795"/>
        <v>PAR Technology Corp</v>
      </c>
      <c r="X2509" t="str">
        <f t="shared" si="2795"/>
        <v/>
      </c>
      <c r="Y2509" t="str">
        <f t="shared" si="2795"/>
        <v/>
      </c>
      <c r="Z2509" t="str">
        <f t="shared" si="2795"/>
        <v/>
      </c>
      <c r="AB2509" t="str">
        <f t="shared" si="2782"/>
        <v>PAR Technology Corp</v>
      </c>
      <c r="AC2509" t="str">
        <f t="shared" si="2783"/>
        <v>PAR PAR PAR Technology PAR Technology Corp</v>
      </c>
      <c r="AD2509" t="str">
        <f t="shared" si="2784"/>
        <v>PAR.N</v>
      </c>
      <c r="AE2509">
        <f t="shared" si="2785"/>
        <v>4.4837531213921131E-2</v>
      </c>
    </row>
    <row r="2510" spans="1:31" collapsed="1" x14ac:dyDescent="0.25">
      <c r="A2510" s="1" t="s">
        <v>12751</v>
      </c>
      <c r="B2510" s="1" t="s">
        <v>12752</v>
      </c>
      <c r="C2510" s="1" t="s">
        <v>55</v>
      </c>
      <c r="D2510" s="1" t="s">
        <v>12753</v>
      </c>
      <c r="E2510" s="1" t="s">
        <v>12754</v>
      </c>
      <c r="F2510" s="1"/>
      <c r="G2510" s="2">
        <v>454451220.36000001</v>
      </c>
      <c r="H2510" s="1" t="s">
        <v>19</v>
      </c>
      <c r="I2510" s="1" t="s">
        <v>20</v>
      </c>
      <c r="J2510" s="1" t="s">
        <v>12755</v>
      </c>
      <c r="K2510" s="1" t="s">
        <v>88</v>
      </c>
      <c r="L2510" s="1" t="s">
        <v>89</v>
      </c>
      <c r="M2510" s="1" t="s">
        <v>688</v>
      </c>
      <c r="N2510" s="1" t="s">
        <v>689</v>
      </c>
      <c r="O2510" t="str">
        <f t="shared" si="2748"/>
        <v>Exterran</v>
      </c>
      <c r="P2510" t="str">
        <f t="shared" si="2777"/>
        <v>Corp</v>
      </c>
      <c r="Q2510" t="str">
        <f t="shared" si="2777"/>
        <v/>
      </c>
      <c r="R2510" t="str">
        <f t="shared" si="2777"/>
        <v/>
      </c>
      <c r="S2510" t="str">
        <f t="shared" si="2777"/>
        <v/>
      </c>
      <c r="T2510" t="str">
        <f t="shared" si="2777"/>
        <v/>
      </c>
      <c r="U2510" t="str">
        <f t="shared" si="2780"/>
        <v>Exterran</v>
      </c>
      <c r="V2510" t="str">
        <f t="shared" ref="V2510:Z2510" si="2796">IF(LEN(P2510)&gt;0, U2510  &amp; " " &amp; P2510,"")</f>
        <v>Exterran Corp</v>
      </c>
      <c r="W2510" t="str">
        <f t="shared" si="2796"/>
        <v/>
      </c>
      <c r="X2510" t="str">
        <f t="shared" si="2796"/>
        <v/>
      </c>
      <c r="Y2510" t="str">
        <f t="shared" si="2796"/>
        <v/>
      </c>
      <c r="Z2510" t="str">
        <f t="shared" si="2796"/>
        <v/>
      </c>
      <c r="AB2510" t="str">
        <f t="shared" si="2782"/>
        <v>Exterran Corp</v>
      </c>
      <c r="AC2510" t="str">
        <f t="shared" si="2783"/>
        <v>EXTN Exterran Exterran Corp</v>
      </c>
      <c r="AD2510" t="str">
        <f t="shared" si="2784"/>
        <v>EXTN.N</v>
      </c>
      <c r="AE2510">
        <f t="shared" si="2785"/>
        <v>4.4776155812746091E-2</v>
      </c>
    </row>
    <row r="2511" spans="1:31" collapsed="1" x14ac:dyDescent="0.25">
      <c r="A2511" s="1" t="s">
        <v>12756</v>
      </c>
      <c r="B2511" s="1" t="s">
        <v>12757</v>
      </c>
      <c r="C2511" s="1" t="s">
        <v>55</v>
      </c>
      <c r="D2511" s="1" t="s">
        <v>12758</v>
      </c>
      <c r="E2511" s="1" t="s">
        <v>12759</v>
      </c>
      <c r="F2511" s="1"/>
      <c r="G2511" s="2">
        <v>454347466.12</v>
      </c>
      <c r="H2511" s="1" t="s">
        <v>19</v>
      </c>
      <c r="I2511" s="1" t="s">
        <v>20</v>
      </c>
      <c r="J2511" s="1" t="s">
        <v>12760</v>
      </c>
      <c r="K2511" s="1" t="s">
        <v>22</v>
      </c>
      <c r="L2511" s="1" t="s">
        <v>23</v>
      </c>
      <c r="M2511" s="1" t="s">
        <v>23</v>
      </c>
      <c r="N2511" s="1" t="s">
        <v>47</v>
      </c>
      <c r="O2511" t="str">
        <f t="shared" si="2748"/>
        <v>Care.com</v>
      </c>
      <c r="P2511" t="str">
        <f t="shared" si="2777"/>
        <v>Inc</v>
      </c>
      <c r="Q2511" t="str">
        <f t="shared" si="2777"/>
        <v/>
      </c>
      <c r="R2511" t="str">
        <f t="shared" si="2777"/>
        <v/>
      </c>
      <c r="S2511" t="str">
        <f t="shared" si="2777"/>
        <v/>
      </c>
      <c r="T2511" t="str">
        <f t="shared" si="2777"/>
        <v/>
      </c>
      <c r="U2511" t="str">
        <f t="shared" si="2780"/>
        <v>Care.com</v>
      </c>
      <c r="V2511" t="str">
        <f t="shared" ref="V2511:Z2511" si="2797">IF(LEN(P2511)&gt;0, U2511  &amp; " " &amp; P2511,"")</f>
        <v>Care.com Inc</v>
      </c>
      <c r="W2511" t="str">
        <f t="shared" si="2797"/>
        <v/>
      </c>
      <c r="X2511" t="str">
        <f t="shared" si="2797"/>
        <v/>
      </c>
      <c r="Y2511" t="str">
        <f t="shared" si="2797"/>
        <v/>
      </c>
      <c r="Z2511" t="str">
        <f t="shared" si="2797"/>
        <v/>
      </c>
      <c r="AB2511" t="str">
        <f t="shared" si="2782"/>
        <v>Care.com Inc</v>
      </c>
      <c r="AC2511" t="str">
        <f t="shared" si="2783"/>
        <v>CRCM Care.com Care.com Inc</v>
      </c>
      <c r="AD2511" t="str">
        <f t="shared" si="2784"/>
        <v>CRCM.N</v>
      </c>
      <c r="AE2511">
        <f t="shared" si="2785"/>
        <v>4.4765933118189799E-2</v>
      </c>
    </row>
    <row r="2512" spans="1:31" collapsed="1" x14ac:dyDescent="0.25">
      <c r="A2512" s="1" t="s">
        <v>12761</v>
      </c>
      <c r="B2512" s="1" t="s">
        <v>12762</v>
      </c>
      <c r="C2512" s="1" t="s">
        <v>55</v>
      </c>
      <c r="D2512" s="1" t="s">
        <v>12763</v>
      </c>
      <c r="E2512" s="1" t="s">
        <v>12764</v>
      </c>
      <c r="F2512" s="1"/>
      <c r="G2512" s="2">
        <v>453557236.25999999</v>
      </c>
      <c r="H2512" s="1" t="s">
        <v>19</v>
      </c>
      <c r="I2512" s="1" t="s">
        <v>20</v>
      </c>
      <c r="J2512" s="1" t="s">
        <v>12765</v>
      </c>
      <c r="K2512" s="1" t="s">
        <v>88</v>
      </c>
      <c r="L2512" s="1" t="s">
        <v>89</v>
      </c>
      <c r="M2512" s="1" t="s">
        <v>688</v>
      </c>
      <c r="N2512" s="1" t="s">
        <v>763</v>
      </c>
      <c r="O2512" t="str">
        <f t="shared" si="2748"/>
        <v>Diamond</v>
      </c>
      <c r="P2512" t="str">
        <f t="shared" si="2777"/>
        <v>S</v>
      </c>
      <c r="Q2512" t="str">
        <f t="shared" si="2777"/>
        <v>Shipping</v>
      </c>
      <c r="R2512" t="str">
        <f t="shared" si="2777"/>
        <v>Inc</v>
      </c>
      <c r="S2512" t="str">
        <f t="shared" si="2777"/>
        <v/>
      </c>
      <c r="T2512" t="str">
        <f t="shared" si="2777"/>
        <v/>
      </c>
      <c r="U2512" t="str">
        <f t="shared" si="2780"/>
        <v>Diamond</v>
      </c>
      <c r="V2512" t="str">
        <f t="shared" ref="V2512:Z2512" si="2798">IF(LEN(P2512)&gt;0, U2512  &amp; " " &amp; P2512,"")</f>
        <v>Diamond S</v>
      </c>
      <c r="W2512" t="str">
        <f t="shared" si="2798"/>
        <v>Diamond S Shipping</v>
      </c>
      <c r="X2512" t="str">
        <f t="shared" si="2798"/>
        <v>Diamond S Shipping Inc</v>
      </c>
      <c r="Y2512" t="str">
        <f t="shared" si="2798"/>
        <v/>
      </c>
      <c r="Z2512" t="str">
        <f t="shared" si="2798"/>
        <v/>
      </c>
      <c r="AB2512" t="str">
        <f t="shared" si="2782"/>
        <v>Diamond S Shipping Inc</v>
      </c>
      <c r="AC2512" t="str">
        <f t="shared" si="2783"/>
        <v>DSSI Diamond Diamond S Diamond S Shipping Diamond S Shipping Inc</v>
      </c>
      <c r="AD2512" t="str">
        <f t="shared" si="2784"/>
        <v>DSSI.N</v>
      </c>
      <c r="AE2512">
        <f t="shared" si="2785"/>
        <v>4.4688073374934592E-2</v>
      </c>
    </row>
    <row r="2513" spans="1:31" collapsed="1" x14ac:dyDescent="0.25">
      <c r="A2513" s="1" t="s">
        <v>12766</v>
      </c>
      <c r="B2513" s="1" t="s">
        <v>12767</v>
      </c>
      <c r="C2513" s="1" t="s">
        <v>2199</v>
      </c>
      <c r="D2513" s="1" t="s">
        <v>12768</v>
      </c>
      <c r="E2513" s="1" t="s">
        <v>12769</v>
      </c>
      <c r="F2513" s="1"/>
      <c r="G2513" s="2">
        <v>451860197.22000003</v>
      </c>
      <c r="H2513" s="1" t="s">
        <v>19</v>
      </c>
      <c r="I2513" s="1" t="s">
        <v>20</v>
      </c>
      <c r="J2513" s="1" t="s">
        <v>12770</v>
      </c>
      <c r="K2513" s="1" t="s">
        <v>67</v>
      </c>
      <c r="L2513" s="1" t="s">
        <v>154</v>
      </c>
      <c r="M2513" s="1" t="s">
        <v>239</v>
      </c>
      <c r="N2513" s="1" t="s">
        <v>240</v>
      </c>
      <c r="O2513" t="str">
        <f t="shared" si="2748"/>
        <v>Establishment</v>
      </c>
      <c r="P2513" t="str">
        <f t="shared" si="2777"/>
        <v>Labs</v>
      </c>
      <c r="Q2513" t="str">
        <f t="shared" si="2777"/>
        <v>Holdings</v>
      </c>
      <c r="R2513" t="str">
        <f t="shared" si="2777"/>
        <v>Inc</v>
      </c>
      <c r="S2513" t="str">
        <f t="shared" si="2777"/>
        <v/>
      </c>
      <c r="T2513" t="str">
        <f t="shared" si="2777"/>
        <v/>
      </c>
      <c r="U2513" t="str">
        <f t="shared" si="2780"/>
        <v>Establishment</v>
      </c>
      <c r="V2513" t="str">
        <f t="shared" ref="V2513:Z2513" si="2799">IF(LEN(P2513)&gt;0, U2513  &amp; " " &amp; P2513,"")</f>
        <v>Establishment Labs</v>
      </c>
      <c r="W2513" t="str">
        <f t="shared" si="2799"/>
        <v>Establishment Labs Holdings</v>
      </c>
      <c r="X2513" t="str">
        <f t="shared" si="2799"/>
        <v>Establishment Labs Holdings Inc</v>
      </c>
      <c r="Y2513" t="str">
        <f t="shared" si="2799"/>
        <v/>
      </c>
      <c r="Z2513" t="str">
        <f t="shared" si="2799"/>
        <v/>
      </c>
      <c r="AB2513" t="str">
        <f t="shared" si="2782"/>
        <v>Establishment Labs Holdings Inc</v>
      </c>
      <c r="AC2513" t="str">
        <f t="shared" si="2783"/>
        <v>ESTA Establishment Establishment Labs Establishment Labs Holdings Establishment Labs Holdings Inc</v>
      </c>
      <c r="AD2513" t="str">
        <f t="shared" si="2784"/>
        <v>ESTA.OQ</v>
      </c>
      <c r="AE2513">
        <f t="shared" si="2785"/>
        <v>4.4520867564781512E-2</v>
      </c>
    </row>
    <row r="2514" spans="1:31" collapsed="1" x14ac:dyDescent="0.25">
      <c r="A2514" s="1" t="s">
        <v>12771</v>
      </c>
      <c r="B2514" s="1" t="s">
        <v>12772</v>
      </c>
      <c r="C2514" s="1" t="s">
        <v>55</v>
      </c>
      <c r="D2514" s="1" t="s">
        <v>12773</v>
      </c>
      <c r="E2514" s="1" t="s">
        <v>12774</v>
      </c>
      <c r="F2514" s="1"/>
      <c r="G2514" s="2">
        <v>450557919</v>
      </c>
      <c r="H2514" s="1" t="s">
        <v>19</v>
      </c>
      <c r="I2514" s="1" t="s">
        <v>20</v>
      </c>
      <c r="J2514" s="1" t="s">
        <v>12775</v>
      </c>
      <c r="K2514" s="1" t="s">
        <v>30</v>
      </c>
      <c r="L2514" s="1" t="s">
        <v>256</v>
      </c>
      <c r="M2514" s="1" t="s">
        <v>2279</v>
      </c>
      <c r="N2514" s="1" t="s">
        <v>3437</v>
      </c>
      <c r="O2514" t="str">
        <f t="shared" si="2748"/>
        <v>MarineMax</v>
      </c>
      <c r="P2514" t="str">
        <f t="shared" si="2777"/>
        <v>Inc</v>
      </c>
      <c r="Q2514" t="str">
        <f t="shared" si="2777"/>
        <v/>
      </c>
      <c r="R2514" t="str">
        <f t="shared" si="2777"/>
        <v/>
      </c>
      <c r="S2514" t="str">
        <f t="shared" si="2777"/>
        <v/>
      </c>
      <c r="T2514" t="str">
        <f t="shared" si="2777"/>
        <v/>
      </c>
      <c r="U2514" t="str">
        <f t="shared" si="2780"/>
        <v>MarineMax</v>
      </c>
      <c r="V2514" t="str">
        <f t="shared" ref="V2514:Z2514" si="2800">IF(LEN(P2514)&gt;0, U2514  &amp; " " &amp; P2514,"")</f>
        <v>MarineMax Inc</v>
      </c>
      <c r="W2514" t="str">
        <f t="shared" si="2800"/>
        <v/>
      </c>
      <c r="X2514" t="str">
        <f t="shared" si="2800"/>
        <v/>
      </c>
      <c r="Y2514" t="str">
        <f t="shared" si="2800"/>
        <v/>
      </c>
      <c r="Z2514" t="str">
        <f t="shared" si="2800"/>
        <v/>
      </c>
      <c r="AB2514" t="str">
        <f t="shared" si="2782"/>
        <v>MarineMax Inc</v>
      </c>
      <c r="AC2514" t="str">
        <f t="shared" si="2783"/>
        <v>HZO MarineMax MarineMax Inc</v>
      </c>
      <c r="AD2514" t="str">
        <f t="shared" si="2784"/>
        <v>HZO.N</v>
      </c>
      <c r="AE2514">
        <f t="shared" si="2785"/>
        <v>4.4392556736516868E-2</v>
      </c>
    </row>
    <row r="2515" spans="1:31" collapsed="1" x14ac:dyDescent="0.25">
      <c r="A2515" s="1" t="s">
        <v>12776</v>
      </c>
      <c r="B2515" s="1" t="s">
        <v>12777</v>
      </c>
      <c r="C2515" s="1" t="s">
        <v>16</v>
      </c>
      <c r="D2515" s="1" t="s">
        <v>12778</v>
      </c>
      <c r="E2515" s="1" t="s">
        <v>12779</v>
      </c>
      <c r="F2515" s="1"/>
      <c r="G2515" s="2">
        <v>450531499.88</v>
      </c>
      <c r="H2515" s="1" t="s">
        <v>19</v>
      </c>
      <c r="I2515" s="1" t="s">
        <v>20</v>
      </c>
      <c r="J2515" s="1" t="s">
        <v>12780</v>
      </c>
      <c r="K2515" s="1" t="s">
        <v>59</v>
      </c>
      <c r="L2515" s="1" t="s">
        <v>1048</v>
      </c>
      <c r="M2515" s="1" t="s">
        <v>1048</v>
      </c>
      <c r="N2515" s="1" t="s">
        <v>1049</v>
      </c>
      <c r="O2515" t="str">
        <f t="shared" si="2748"/>
        <v>PennantPark</v>
      </c>
      <c r="P2515" t="str">
        <f t="shared" si="2777"/>
        <v>Floating</v>
      </c>
      <c r="Q2515" t="str">
        <f t="shared" si="2777"/>
        <v>Rate</v>
      </c>
      <c r="R2515" t="str">
        <f t="shared" si="2777"/>
        <v>Capital</v>
      </c>
      <c r="S2515" t="str">
        <f t="shared" si="2777"/>
        <v>Ltd</v>
      </c>
      <c r="T2515" t="str">
        <f t="shared" si="2777"/>
        <v/>
      </c>
      <c r="U2515" t="str">
        <f t="shared" si="2780"/>
        <v>PennantPark</v>
      </c>
      <c r="V2515" t="str">
        <f t="shared" ref="V2515:Z2515" si="2801">IF(LEN(P2515)&gt;0, U2515  &amp; " " &amp; P2515,"")</f>
        <v>PennantPark Floating</v>
      </c>
      <c r="W2515" t="str">
        <f t="shared" si="2801"/>
        <v>PennantPark Floating Rate</v>
      </c>
      <c r="X2515" t="str">
        <f t="shared" si="2801"/>
        <v>PennantPark Floating Rate Capital</v>
      </c>
      <c r="Y2515" t="str">
        <f t="shared" si="2801"/>
        <v>PennantPark Floating Rate Capital Ltd</v>
      </c>
      <c r="Z2515" t="str">
        <f t="shared" si="2801"/>
        <v/>
      </c>
      <c r="AB2515" t="str">
        <f t="shared" si="2782"/>
        <v>PennantPark Floating Rate Capital Ltd</v>
      </c>
      <c r="AC2515" t="str">
        <f t="shared" si="2783"/>
        <v>PFLT PennantPark PennantPark Floating PennantPark Floating Rate PennantPark Floating Rate Capital PennantPark Floating Rate Capital Ltd</v>
      </c>
      <c r="AD2515" t="str">
        <f t="shared" si="2784"/>
        <v>PFLT.OQ</v>
      </c>
      <c r="AE2515">
        <f t="shared" si="2785"/>
        <v>4.4389953714276946E-2</v>
      </c>
    </row>
    <row r="2516" spans="1:31" collapsed="1" x14ac:dyDescent="0.25">
      <c r="A2516" s="1" t="s">
        <v>12781</v>
      </c>
      <c r="B2516" s="1" t="s">
        <v>12782</v>
      </c>
      <c r="C2516" s="1" t="s">
        <v>2721</v>
      </c>
      <c r="D2516" s="1" t="s">
        <v>12783</v>
      </c>
      <c r="E2516" s="1" t="s">
        <v>12784</v>
      </c>
      <c r="F2516" s="1"/>
      <c r="G2516" s="2">
        <v>450065675</v>
      </c>
      <c r="H2516" s="1" t="s">
        <v>19</v>
      </c>
      <c r="I2516" s="1" t="s">
        <v>20</v>
      </c>
      <c r="J2516" s="1" t="s">
        <v>12785</v>
      </c>
      <c r="K2516" s="1" t="s">
        <v>59</v>
      </c>
      <c r="L2516" s="1" t="s">
        <v>60</v>
      </c>
      <c r="M2516" s="1" t="s">
        <v>60</v>
      </c>
      <c r="N2516" s="1" t="s">
        <v>747</v>
      </c>
      <c r="O2516" t="str">
        <f t="shared" si="2748"/>
        <v>Syncora</v>
      </c>
      <c r="P2516" t="str">
        <f t="shared" si="2777"/>
        <v>Holdings</v>
      </c>
      <c r="Q2516" t="str">
        <f t="shared" si="2777"/>
        <v>Ltd</v>
      </c>
      <c r="R2516" t="str">
        <f t="shared" si="2777"/>
        <v/>
      </c>
      <c r="S2516" t="str">
        <f t="shared" si="2777"/>
        <v/>
      </c>
      <c r="T2516" t="str">
        <f t="shared" si="2777"/>
        <v/>
      </c>
      <c r="U2516" t="str">
        <f t="shared" si="2780"/>
        <v>Syncora</v>
      </c>
      <c r="V2516" t="str">
        <f t="shared" ref="V2516:Z2516" si="2802">IF(LEN(P2516)&gt;0, U2516  &amp; " " &amp; P2516,"")</f>
        <v>Syncora Holdings</v>
      </c>
      <c r="W2516" t="str">
        <f t="shared" si="2802"/>
        <v>Syncora Holdings Ltd</v>
      </c>
      <c r="X2516" t="str">
        <f t="shared" si="2802"/>
        <v/>
      </c>
      <c r="Y2516" t="str">
        <f t="shared" si="2802"/>
        <v/>
      </c>
      <c r="Z2516" t="str">
        <f t="shared" si="2802"/>
        <v/>
      </c>
      <c r="AB2516" t="str">
        <f t="shared" si="2782"/>
        <v>Syncora Holdings Ltd</v>
      </c>
      <c r="AC2516" t="str">
        <f t="shared" si="2783"/>
        <v>SYCRF Syncora Syncora Holdings Syncora Holdings Ltd</v>
      </c>
      <c r="AD2516" t="str">
        <f t="shared" si="2784"/>
        <v>SYCRF.PK</v>
      </c>
      <c r="AE2516">
        <f t="shared" si="2785"/>
        <v>4.4344056934878251E-2</v>
      </c>
    </row>
    <row r="2517" spans="1:31" collapsed="1" x14ac:dyDescent="0.25">
      <c r="A2517" s="1" t="s">
        <v>12786</v>
      </c>
      <c r="B2517" s="1" t="s">
        <v>12787</v>
      </c>
      <c r="C2517" s="1" t="s">
        <v>55</v>
      </c>
      <c r="D2517" s="1" t="s">
        <v>12788</v>
      </c>
      <c r="E2517" s="1" t="s">
        <v>12789</v>
      </c>
      <c r="F2517" s="1"/>
      <c r="G2517" s="2">
        <v>449564639.04000002</v>
      </c>
      <c r="H2517" s="1" t="s">
        <v>19</v>
      </c>
      <c r="I2517" s="1" t="s">
        <v>20</v>
      </c>
      <c r="J2517" s="1" t="s">
        <v>12790</v>
      </c>
      <c r="K2517" s="1" t="s">
        <v>59</v>
      </c>
      <c r="L2517" s="1" t="s">
        <v>80</v>
      </c>
      <c r="M2517" s="1" t="s">
        <v>81</v>
      </c>
      <c r="N2517" s="1" t="s">
        <v>356</v>
      </c>
      <c r="O2517" t="str">
        <f t="shared" si="2748"/>
        <v>CURO</v>
      </c>
      <c r="P2517" t="str">
        <f t="shared" si="2777"/>
        <v>Group</v>
      </c>
      <c r="Q2517" t="str">
        <f t="shared" si="2777"/>
        <v>Holdings</v>
      </c>
      <c r="R2517" t="str">
        <f t="shared" si="2777"/>
        <v>Corp</v>
      </c>
      <c r="S2517" t="str">
        <f t="shared" si="2777"/>
        <v/>
      </c>
      <c r="T2517" t="str">
        <f t="shared" si="2777"/>
        <v/>
      </c>
      <c r="U2517" t="str">
        <f t="shared" si="2780"/>
        <v>CURO</v>
      </c>
      <c r="V2517" t="str">
        <f t="shared" ref="V2517:Z2517" si="2803">IF(LEN(P2517)&gt;0, U2517  &amp; " " &amp; P2517,"")</f>
        <v>CURO Group</v>
      </c>
      <c r="W2517" t="str">
        <f t="shared" si="2803"/>
        <v>CURO Group Holdings</v>
      </c>
      <c r="X2517" t="str">
        <f t="shared" si="2803"/>
        <v>CURO Group Holdings Corp</v>
      </c>
      <c r="Y2517" t="str">
        <f t="shared" si="2803"/>
        <v/>
      </c>
      <c r="Z2517" t="str">
        <f t="shared" si="2803"/>
        <v/>
      </c>
      <c r="AB2517" t="str">
        <f t="shared" si="2782"/>
        <v>CURO Group Holdings Corp</v>
      </c>
      <c r="AC2517" t="str">
        <f t="shared" si="2783"/>
        <v>CURO CURO CURO Group CURO Group Holdings CURO Group Holdings Corp</v>
      </c>
      <c r="AD2517" t="str">
        <f t="shared" si="2784"/>
        <v>CURO.N</v>
      </c>
      <c r="AE2517">
        <f t="shared" si="2785"/>
        <v>4.4294690879276122E-2</v>
      </c>
    </row>
    <row r="2518" spans="1:31" collapsed="1" x14ac:dyDescent="0.25">
      <c r="A2518" s="1" t="s">
        <v>12791</v>
      </c>
      <c r="B2518" s="1" t="s">
        <v>12792</v>
      </c>
      <c r="C2518" s="1" t="s">
        <v>16</v>
      </c>
      <c r="D2518" s="1" t="s">
        <v>12793</v>
      </c>
      <c r="E2518" s="1" t="s">
        <v>12794</v>
      </c>
      <c r="F2518" s="1"/>
      <c r="G2518" s="2">
        <v>448205826.36000001</v>
      </c>
      <c r="H2518" s="1" t="s">
        <v>19</v>
      </c>
      <c r="I2518" s="1" t="s">
        <v>20</v>
      </c>
      <c r="J2518" s="1" t="s">
        <v>12795</v>
      </c>
      <c r="K2518" s="1" t="s">
        <v>67</v>
      </c>
      <c r="L2518" s="1" t="s">
        <v>68</v>
      </c>
      <c r="M2518" s="1" t="s">
        <v>69</v>
      </c>
      <c r="N2518" s="1" t="s">
        <v>69</v>
      </c>
      <c r="O2518" t="str">
        <f t="shared" si="2748"/>
        <v>Scholar</v>
      </c>
      <c r="P2518" t="str">
        <f t="shared" si="2777"/>
        <v>Rock</v>
      </c>
      <c r="Q2518" t="str">
        <f t="shared" si="2777"/>
        <v>Holding</v>
      </c>
      <c r="R2518" t="str">
        <f t="shared" si="2777"/>
        <v>Corp</v>
      </c>
      <c r="S2518" t="str">
        <f t="shared" si="2777"/>
        <v/>
      </c>
      <c r="T2518" t="str">
        <f t="shared" si="2777"/>
        <v/>
      </c>
      <c r="U2518" t="str">
        <f t="shared" si="2780"/>
        <v>Scholar</v>
      </c>
      <c r="V2518" t="str">
        <f t="shared" ref="V2518:Z2518" si="2804">IF(LEN(P2518)&gt;0, U2518  &amp; " " &amp; P2518,"")</f>
        <v>Scholar Rock</v>
      </c>
      <c r="W2518" t="str">
        <f t="shared" si="2804"/>
        <v>Scholar Rock Holding</v>
      </c>
      <c r="X2518" t="str">
        <f t="shared" si="2804"/>
        <v>Scholar Rock Holding Corp</v>
      </c>
      <c r="Y2518" t="str">
        <f t="shared" si="2804"/>
        <v/>
      </c>
      <c r="Z2518" t="str">
        <f t="shared" si="2804"/>
        <v/>
      </c>
      <c r="AB2518" t="str">
        <f t="shared" si="2782"/>
        <v>Scholar Rock Holding Corp</v>
      </c>
      <c r="AC2518" t="str">
        <f t="shared" si="2783"/>
        <v>SRRK Scholar Scholar Rock Scholar Rock Holding Scholar Rock Holding Corp</v>
      </c>
      <c r="AD2518" t="str">
        <f t="shared" si="2784"/>
        <v>SRRK.OQ</v>
      </c>
      <c r="AE2518">
        <f t="shared" si="2785"/>
        <v>4.4160809825481567E-2</v>
      </c>
    </row>
    <row r="2519" spans="1:31" collapsed="1" x14ac:dyDescent="0.25">
      <c r="A2519" s="1" t="s">
        <v>12796</v>
      </c>
      <c r="B2519" s="1" t="s">
        <v>12797</v>
      </c>
      <c r="C2519" s="1" t="s">
        <v>16</v>
      </c>
      <c r="D2519" s="1" t="s">
        <v>12798</v>
      </c>
      <c r="E2519" s="1" t="s">
        <v>12799</v>
      </c>
      <c r="F2519" s="1"/>
      <c r="G2519" s="2">
        <v>448157794.38</v>
      </c>
      <c r="H2519" s="1" t="s">
        <v>19</v>
      </c>
      <c r="I2519" s="1" t="s">
        <v>20</v>
      </c>
      <c r="J2519" s="1" t="s">
        <v>12800</v>
      </c>
      <c r="K2519" s="1" t="s">
        <v>372</v>
      </c>
      <c r="L2519" s="1" t="s">
        <v>372</v>
      </c>
      <c r="M2519" s="1" t="s">
        <v>1592</v>
      </c>
      <c r="N2519" s="1" t="s">
        <v>1592</v>
      </c>
      <c r="O2519" t="str">
        <f t="shared" si="2748"/>
        <v>York</v>
      </c>
      <c r="P2519" t="str">
        <f t="shared" si="2777"/>
        <v>Water</v>
      </c>
      <c r="Q2519" t="str">
        <f t="shared" si="2777"/>
        <v>Co</v>
      </c>
      <c r="R2519" t="str">
        <f t="shared" si="2777"/>
        <v/>
      </c>
      <c r="S2519" t="str">
        <f t="shared" si="2777"/>
        <v/>
      </c>
      <c r="T2519" t="str">
        <f t="shared" si="2777"/>
        <v/>
      </c>
      <c r="U2519" t="str">
        <f t="shared" si="2780"/>
        <v>York</v>
      </c>
      <c r="V2519" t="str">
        <f t="shared" ref="V2519:Z2519" si="2805">IF(LEN(P2519)&gt;0, U2519  &amp; " " &amp; P2519,"")</f>
        <v>York Water</v>
      </c>
      <c r="W2519" t="str">
        <f t="shared" si="2805"/>
        <v>York Water Co</v>
      </c>
      <c r="X2519" t="str">
        <f t="shared" si="2805"/>
        <v/>
      </c>
      <c r="Y2519" t="str">
        <f t="shared" si="2805"/>
        <v/>
      </c>
      <c r="Z2519" t="str">
        <f t="shared" si="2805"/>
        <v/>
      </c>
      <c r="AB2519" t="str">
        <f t="shared" si="2782"/>
        <v>York Water Co</v>
      </c>
      <c r="AC2519" t="str">
        <f t="shared" si="2783"/>
        <v>YORW York York Water York Water Co</v>
      </c>
      <c r="AD2519" t="str">
        <f t="shared" si="2784"/>
        <v>YORW.OQ</v>
      </c>
      <c r="AE2519">
        <f t="shared" si="2785"/>
        <v>4.4156077332038662E-2</v>
      </c>
    </row>
    <row r="2520" spans="1:31" collapsed="1" x14ac:dyDescent="0.25">
      <c r="A2520" s="1" t="s">
        <v>12801</v>
      </c>
      <c r="B2520" s="1" t="s">
        <v>12802</v>
      </c>
      <c r="C2520" s="1" t="s">
        <v>2721</v>
      </c>
      <c r="D2520" s="1" t="s">
        <v>12803</v>
      </c>
      <c r="E2520" s="1" t="s">
        <v>12804</v>
      </c>
      <c r="F2520" s="1"/>
      <c r="G2520" s="2">
        <v>445775530.66589999</v>
      </c>
      <c r="H2520" s="1" t="s">
        <v>19</v>
      </c>
      <c r="I2520" s="1" t="s">
        <v>20</v>
      </c>
      <c r="J2520" s="1" t="s">
        <v>12805</v>
      </c>
      <c r="K2520" s="1" t="s">
        <v>22</v>
      </c>
      <c r="L2520" s="1" t="s">
        <v>23</v>
      </c>
      <c r="M2520" s="1" t="s">
        <v>23</v>
      </c>
      <c r="N2520" s="1" t="s">
        <v>47</v>
      </c>
      <c r="O2520" t="str">
        <f t="shared" si="2748"/>
        <v>BitFrontier</v>
      </c>
      <c r="P2520" t="str">
        <f t="shared" si="2777"/>
        <v>Capital</v>
      </c>
      <c r="Q2520" t="str">
        <f t="shared" si="2777"/>
        <v>Holdings</v>
      </c>
      <c r="R2520" t="str">
        <f t="shared" si="2777"/>
        <v>Inc</v>
      </c>
      <c r="S2520" t="str">
        <f t="shared" si="2777"/>
        <v/>
      </c>
      <c r="T2520" t="str">
        <f t="shared" si="2777"/>
        <v/>
      </c>
      <c r="U2520" t="str">
        <f t="shared" si="2780"/>
        <v>BitFrontier</v>
      </c>
      <c r="V2520" t="str">
        <f t="shared" ref="V2520:Z2520" si="2806">IF(LEN(P2520)&gt;0, U2520  &amp; " " &amp; P2520,"")</f>
        <v>BitFrontier Capital</v>
      </c>
      <c r="W2520" t="str">
        <f t="shared" si="2806"/>
        <v>BitFrontier Capital Holdings</v>
      </c>
      <c r="X2520" t="str">
        <f t="shared" si="2806"/>
        <v>BitFrontier Capital Holdings Inc</v>
      </c>
      <c r="Y2520" t="str">
        <f t="shared" si="2806"/>
        <v/>
      </c>
      <c r="Z2520" t="str">
        <f t="shared" si="2806"/>
        <v/>
      </c>
      <c r="AB2520" t="str">
        <f t="shared" si="2782"/>
        <v>BitFrontier Capital Holdings Inc</v>
      </c>
      <c r="AC2520" t="str">
        <f t="shared" si="2783"/>
        <v>BFCH BitFrontier BitFrontier Capital BitFrontier Capital Holdings BitFrontier Capital Holdings Inc</v>
      </c>
      <c r="AD2520" t="str">
        <f t="shared" si="2784"/>
        <v>BFCH.PK</v>
      </c>
      <c r="AE2520">
        <f t="shared" si="2785"/>
        <v>4.3921357726345679E-2</v>
      </c>
    </row>
    <row r="2521" spans="1:31" collapsed="1" x14ac:dyDescent="0.25">
      <c r="A2521" s="1" t="s">
        <v>12806</v>
      </c>
      <c r="B2521" s="1" t="s">
        <v>12807</v>
      </c>
      <c r="C2521" s="1" t="s">
        <v>2669</v>
      </c>
      <c r="D2521" s="1" t="s">
        <v>12808</v>
      </c>
      <c r="E2521" s="1" t="s">
        <v>12809</v>
      </c>
      <c r="F2521" s="1"/>
      <c r="G2521" s="2">
        <v>442750136.27999997</v>
      </c>
      <c r="H2521" s="1" t="s">
        <v>19</v>
      </c>
      <c r="I2521" s="1" t="s">
        <v>20</v>
      </c>
      <c r="J2521" s="1" t="s">
        <v>12810</v>
      </c>
      <c r="K2521" s="1" t="s">
        <v>67</v>
      </c>
      <c r="L2521" s="1" t="s">
        <v>68</v>
      </c>
      <c r="M2521" s="1" t="s">
        <v>424</v>
      </c>
      <c r="N2521" s="1" t="s">
        <v>424</v>
      </c>
      <c r="O2521" t="str">
        <f t="shared" si="2748"/>
        <v>SIGA</v>
      </c>
      <c r="P2521" t="str">
        <f t="shared" si="2777"/>
        <v>Technologies</v>
      </c>
      <c r="Q2521" t="str">
        <f t="shared" si="2777"/>
        <v>Inc</v>
      </c>
      <c r="R2521" t="str">
        <f t="shared" si="2777"/>
        <v/>
      </c>
      <c r="S2521" t="str">
        <f t="shared" si="2777"/>
        <v/>
      </c>
      <c r="T2521" t="str">
        <f t="shared" si="2777"/>
        <v/>
      </c>
      <c r="U2521" t="str">
        <f t="shared" si="2780"/>
        <v>SIGA</v>
      </c>
      <c r="V2521" t="str">
        <f t="shared" ref="V2521:Z2521" si="2807">IF(LEN(P2521)&gt;0, U2521  &amp; " " &amp; P2521,"")</f>
        <v>SIGA Technologies</v>
      </c>
      <c r="W2521" t="str">
        <f t="shared" si="2807"/>
        <v>SIGA Technologies Inc</v>
      </c>
      <c r="X2521" t="str">
        <f t="shared" si="2807"/>
        <v/>
      </c>
      <c r="Y2521" t="str">
        <f t="shared" si="2807"/>
        <v/>
      </c>
      <c r="Z2521" t="str">
        <f t="shared" si="2807"/>
        <v/>
      </c>
      <c r="AB2521" t="str">
        <f t="shared" si="2782"/>
        <v>SIGA Technologies Inc</v>
      </c>
      <c r="AC2521" t="str">
        <f t="shared" si="2783"/>
        <v>SIGA SIGA SIGA Technologies SIGA Technologies Inc</v>
      </c>
      <c r="AD2521" t="str">
        <f t="shared" si="2784"/>
        <v>SIGA.OQ</v>
      </c>
      <c r="AE2521">
        <f t="shared" si="2785"/>
        <v>4.3623271761672168E-2</v>
      </c>
    </row>
    <row r="2522" spans="1:31" collapsed="1" x14ac:dyDescent="0.25">
      <c r="A2522" s="1" t="s">
        <v>12811</v>
      </c>
      <c r="B2522" s="1" t="s">
        <v>12812</v>
      </c>
      <c r="C2522" s="1" t="s">
        <v>55</v>
      </c>
      <c r="D2522" s="1" t="s">
        <v>12813</v>
      </c>
      <c r="E2522" s="1" t="s">
        <v>12814</v>
      </c>
      <c r="F2522" s="1"/>
      <c r="G2522" s="2">
        <v>441920241.12</v>
      </c>
      <c r="H2522" s="1" t="s">
        <v>19</v>
      </c>
      <c r="I2522" s="1" t="s">
        <v>20</v>
      </c>
      <c r="J2522" s="1" t="s">
        <v>12815</v>
      </c>
      <c r="K2522" s="1" t="s">
        <v>199</v>
      </c>
      <c r="L2522" s="1" t="s">
        <v>627</v>
      </c>
      <c r="M2522" s="1" t="s">
        <v>628</v>
      </c>
      <c r="N2522" s="1" t="s">
        <v>914</v>
      </c>
      <c r="O2522" t="str">
        <f t="shared" si="2748"/>
        <v>Team</v>
      </c>
      <c r="P2522" t="str">
        <f t="shared" si="2777"/>
        <v>Inc</v>
      </c>
      <c r="Q2522" t="str">
        <f t="shared" si="2777"/>
        <v/>
      </c>
      <c r="R2522" t="str">
        <f t="shared" si="2777"/>
        <v/>
      </c>
      <c r="S2522" t="str">
        <f t="shared" si="2777"/>
        <v/>
      </c>
      <c r="T2522" t="str">
        <f t="shared" si="2777"/>
        <v/>
      </c>
      <c r="U2522" t="str">
        <f t="shared" si="2780"/>
        <v>Team</v>
      </c>
      <c r="V2522" t="str">
        <f t="shared" ref="V2522:Z2522" si="2808">IF(LEN(P2522)&gt;0, U2522  &amp; " " &amp; P2522,"")</f>
        <v>Team Inc</v>
      </c>
      <c r="W2522" t="str">
        <f t="shared" si="2808"/>
        <v/>
      </c>
      <c r="X2522" t="str">
        <f t="shared" si="2808"/>
        <v/>
      </c>
      <c r="Y2522" t="str">
        <f t="shared" si="2808"/>
        <v/>
      </c>
      <c r="Z2522" t="str">
        <f t="shared" si="2808"/>
        <v/>
      </c>
      <c r="AB2522" t="str">
        <f t="shared" si="2782"/>
        <v>Team Inc</v>
      </c>
      <c r="AC2522" t="str">
        <f t="shared" si="2783"/>
        <v>TISI Team Team Inc</v>
      </c>
      <c r="AD2522" t="str">
        <f t="shared" si="2784"/>
        <v>TISI.N</v>
      </c>
      <c r="AE2522">
        <f t="shared" si="2785"/>
        <v>4.3541503876962852E-2</v>
      </c>
    </row>
    <row r="2523" spans="1:31" collapsed="1" x14ac:dyDescent="0.25">
      <c r="A2523" s="1" t="s">
        <v>12816</v>
      </c>
      <c r="B2523" s="1" t="s">
        <v>12817</v>
      </c>
      <c r="C2523" s="1" t="s">
        <v>16</v>
      </c>
      <c r="D2523" s="1" t="s">
        <v>12818</v>
      </c>
      <c r="E2523" s="1" t="s">
        <v>12819</v>
      </c>
      <c r="F2523" s="1"/>
      <c r="G2523" s="2">
        <v>441915249.95999998</v>
      </c>
      <c r="H2523" s="1" t="s">
        <v>19</v>
      </c>
      <c r="I2523" s="1" t="s">
        <v>20</v>
      </c>
      <c r="J2523" s="1" t="s">
        <v>12820</v>
      </c>
      <c r="K2523" s="1" t="s">
        <v>88</v>
      </c>
      <c r="L2523" s="1" t="s">
        <v>89</v>
      </c>
      <c r="M2523" s="1" t="s">
        <v>688</v>
      </c>
      <c r="N2523" s="1" t="s">
        <v>689</v>
      </c>
      <c r="O2523" t="str">
        <f t="shared" si="2748"/>
        <v>KLX</v>
      </c>
      <c r="P2523" t="str">
        <f t="shared" si="2777"/>
        <v>Energy</v>
      </c>
      <c r="Q2523" t="str">
        <f t="shared" si="2777"/>
        <v>Services</v>
      </c>
      <c r="R2523" t="str">
        <f t="shared" si="2777"/>
        <v>Holdings</v>
      </c>
      <c r="S2523" t="str">
        <f t="shared" si="2777"/>
        <v>Inc</v>
      </c>
      <c r="T2523" t="str">
        <f t="shared" si="2777"/>
        <v/>
      </c>
      <c r="U2523" t="str">
        <f t="shared" si="2780"/>
        <v>KLX</v>
      </c>
      <c r="V2523" t="str">
        <f t="shared" ref="V2523:Z2523" si="2809">IF(LEN(P2523)&gt;0, U2523  &amp; " " &amp; P2523,"")</f>
        <v>KLX Energy</v>
      </c>
      <c r="W2523" t="str">
        <f t="shared" si="2809"/>
        <v>KLX Energy Services</v>
      </c>
      <c r="X2523" t="str">
        <f t="shared" si="2809"/>
        <v>KLX Energy Services Holdings</v>
      </c>
      <c r="Y2523" t="str">
        <f t="shared" si="2809"/>
        <v>KLX Energy Services Holdings Inc</v>
      </c>
      <c r="Z2523" t="str">
        <f t="shared" si="2809"/>
        <v/>
      </c>
      <c r="AB2523" t="str">
        <f t="shared" si="2782"/>
        <v>KLX Energy Services Holdings Inc</v>
      </c>
      <c r="AC2523" t="str">
        <f t="shared" si="2783"/>
        <v>KLXE KLX KLX Energy KLX Energy Services KLX Energy Services Holdings KLX Energy Services Holdings Inc</v>
      </c>
      <c r="AD2523" t="str">
        <f t="shared" si="2784"/>
        <v>KLXE.OQ</v>
      </c>
      <c r="AE2523">
        <f t="shared" si="2785"/>
        <v>4.3541012108104432E-2</v>
      </c>
    </row>
    <row r="2524" spans="1:31" collapsed="1" x14ac:dyDescent="0.25">
      <c r="A2524" s="1" t="s">
        <v>12821</v>
      </c>
      <c r="B2524" s="1" t="s">
        <v>12822</v>
      </c>
      <c r="C2524" s="1" t="s">
        <v>2199</v>
      </c>
      <c r="D2524" s="1" t="s">
        <v>12823</v>
      </c>
      <c r="E2524" s="1" t="s">
        <v>12824</v>
      </c>
      <c r="F2524" s="1"/>
      <c r="G2524" s="2">
        <v>441894109.60000002</v>
      </c>
      <c r="H2524" s="1" t="s">
        <v>19</v>
      </c>
      <c r="I2524" s="1" t="s">
        <v>20</v>
      </c>
      <c r="J2524" s="1" t="s">
        <v>12825</v>
      </c>
      <c r="K2524" s="1" t="s">
        <v>30</v>
      </c>
      <c r="L2524" s="1" t="s">
        <v>256</v>
      </c>
      <c r="M2524" s="1" t="s">
        <v>1889</v>
      </c>
      <c r="N2524" s="1" t="s">
        <v>1890</v>
      </c>
      <c r="O2524" t="str">
        <f t="shared" si="2748"/>
        <v>Green</v>
      </c>
      <c r="P2524" t="str">
        <f t="shared" si="2777"/>
        <v>Brick</v>
      </c>
      <c r="Q2524" t="str">
        <f t="shared" si="2777"/>
        <v>Partners</v>
      </c>
      <c r="R2524" t="str">
        <f t="shared" si="2777"/>
        <v>Inc</v>
      </c>
      <c r="S2524" t="str">
        <f t="shared" si="2777"/>
        <v/>
      </c>
      <c r="T2524" t="str">
        <f t="shared" si="2777"/>
        <v/>
      </c>
      <c r="U2524" t="str">
        <f t="shared" si="2780"/>
        <v>Green</v>
      </c>
      <c r="V2524" t="str">
        <f t="shared" ref="V2524:Z2524" si="2810">IF(LEN(P2524)&gt;0, U2524  &amp; " " &amp; P2524,"")</f>
        <v>Green Brick</v>
      </c>
      <c r="W2524" t="str">
        <f t="shared" si="2810"/>
        <v>Green Brick Partners</v>
      </c>
      <c r="X2524" t="str">
        <f t="shared" si="2810"/>
        <v>Green Brick Partners Inc</v>
      </c>
      <c r="Y2524" t="str">
        <f t="shared" si="2810"/>
        <v/>
      </c>
      <c r="Z2524" t="str">
        <f t="shared" si="2810"/>
        <v/>
      </c>
      <c r="AB2524" t="str">
        <f t="shared" si="2782"/>
        <v>Green Brick Partners Inc</v>
      </c>
      <c r="AC2524" t="str">
        <f t="shared" si="2783"/>
        <v>GRBK Green Green Brick Green Brick Partners Green Brick Partners Inc</v>
      </c>
      <c r="AD2524" t="str">
        <f t="shared" si="2784"/>
        <v>GRBK.OQ</v>
      </c>
      <c r="AE2524">
        <f t="shared" si="2785"/>
        <v>4.3538929191366857E-2</v>
      </c>
    </row>
    <row r="2525" spans="1:31" collapsed="1" x14ac:dyDescent="0.25">
      <c r="A2525" s="1" t="s">
        <v>12826</v>
      </c>
      <c r="B2525" s="1" t="s">
        <v>12827</v>
      </c>
      <c r="C2525" s="1" t="s">
        <v>2669</v>
      </c>
      <c r="D2525" s="1" t="s">
        <v>12828</v>
      </c>
      <c r="E2525" s="1" t="s">
        <v>12829</v>
      </c>
      <c r="F2525" s="1"/>
      <c r="G2525" s="2">
        <v>441834928.29000002</v>
      </c>
      <c r="H2525" s="1" t="s">
        <v>19</v>
      </c>
      <c r="I2525" s="1" t="s">
        <v>20</v>
      </c>
      <c r="J2525" s="1" t="s">
        <v>12830</v>
      </c>
      <c r="K2525" s="1" t="s">
        <v>67</v>
      </c>
      <c r="L2525" s="1" t="s">
        <v>68</v>
      </c>
      <c r="M2525" s="1" t="s">
        <v>424</v>
      </c>
      <c r="N2525" s="1" t="s">
        <v>424</v>
      </c>
      <c r="O2525" t="str">
        <f t="shared" si="2748"/>
        <v>Kodiak</v>
      </c>
      <c r="P2525" t="str">
        <f t="shared" si="2777"/>
        <v>Sciences</v>
      </c>
      <c r="Q2525" t="str">
        <f t="shared" si="2777"/>
        <v>Inc</v>
      </c>
      <c r="R2525" t="str">
        <f t="shared" si="2777"/>
        <v/>
      </c>
      <c r="S2525" t="str">
        <f t="shared" si="2777"/>
        <v/>
      </c>
      <c r="T2525" t="str">
        <f t="shared" si="2777"/>
        <v/>
      </c>
      <c r="U2525" t="str">
        <f t="shared" si="2780"/>
        <v>Kodiak</v>
      </c>
      <c r="V2525" t="str">
        <f t="shared" ref="V2525:Z2525" si="2811">IF(LEN(P2525)&gt;0, U2525  &amp; " " &amp; P2525,"")</f>
        <v>Kodiak Sciences</v>
      </c>
      <c r="W2525" t="str">
        <f t="shared" si="2811"/>
        <v>Kodiak Sciences Inc</v>
      </c>
      <c r="X2525" t="str">
        <f t="shared" si="2811"/>
        <v/>
      </c>
      <c r="Y2525" t="str">
        <f t="shared" si="2811"/>
        <v/>
      </c>
      <c r="Z2525" t="str">
        <f t="shared" si="2811"/>
        <v/>
      </c>
      <c r="AB2525" t="str">
        <f t="shared" si="2782"/>
        <v>Kodiak Sciences Inc</v>
      </c>
      <c r="AC2525" t="str">
        <f t="shared" si="2783"/>
        <v>KOD Kodiak Kodiak Sciences Kodiak Sciences Inc</v>
      </c>
      <c r="AD2525" t="str">
        <f t="shared" si="2784"/>
        <v>KOD.OQ</v>
      </c>
      <c r="AE2525">
        <f t="shared" si="2785"/>
        <v>4.3533098177081841E-2</v>
      </c>
    </row>
    <row r="2526" spans="1:31" collapsed="1" x14ac:dyDescent="0.25">
      <c r="A2526" s="1" t="s">
        <v>12831</v>
      </c>
      <c r="B2526" s="1" t="s">
        <v>12832</v>
      </c>
      <c r="C2526" s="1" t="s">
        <v>2669</v>
      </c>
      <c r="D2526" s="1" t="s">
        <v>12833</v>
      </c>
      <c r="E2526" s="1" t="s">
        <v>12834</v>
      </c>
      <c r="F2526" s="1"/>
      <c r="G2526" s="2">
        <v>441518263.85000002</v>
      </c>
      <c r="H2526" s="1" t="s">
        <v>19</v>
      </c>
      <c r="I2526" s="1" t="s">
        <v>20</v>
      </c>
      <c r="J2526" s="1" t="s">
        <v>12835</v>
      </c>
      <c r="K2526" s="1" t="s">
        <v>67</v>
      </c>
      <c r="L2526" s="1" t="s">
        <v>68</v>
      </c>
      <c r="M2526" s="1" t="s">
        <v>424</v>
      </c>
      <c r="N2526" s="1" t="s">
        <v>424</v>
      </c>
      <c r="O2526" t="str">
        <f t="shared" si="2748"/>
        <v>Corbus</v>
      </c>
      <c r="P2526" t="str">
        <f t="shared" si="2777"/>
        <v>Pharmaceuticals</v>
      </c>
      <c r="Q2526" t="str">
        <f t="shared" si="2777"/>
        <v>Holdings</v>
      </c>
      <c r="R2526" t="str">
        <f t="shared" si="2777"/>
        <v>Inc</v>
      </c>
      <c r="S2526" t="str">
        <f t="shared" si="2777"/>
        <v/>
      </c>
      <c r="T2526" t="str">
        <f t="shared" si="2777"/>
        <v/>
      </c>
      <c r="U2526" t="str">
        <f t="shared" si="2780"/>
        <v>Corbus</v>
      </c>
      <c r="V2526" t="str">
        <f t="shared" ref="V2526:Z2526" si="2812">IF(LEN(P2526)&gt;0, U2526  &amp; " " &amp; P2526,"")</f>
        <v>Corbus Pharmaceuticals</v>
      </c>
      <c r="W2526" t="str">
        <f t="shared" si="2812"/>
        <v>Corbus Pharmaceuticals Holdings</v>
      </c>
      <c r="X2526" t="str">
        <f t="shared" si="2812"/>
        <v>Corbus Pharmaceuticals Holdings Inc</v>
      </c>
      <c r="Y2526" t="str">
        <f t="shared" si="2812"/>
        <v/>
      </c>
      <c r="Z2526" t="str">
        <f t="shared" si="2812"/>
        <v/>
      </c>
      <c r="AB2526" t="str">
        <f t="shared" si="2782"/>
        <v>Corbus Pharmaceuticals Holdings Inc</v>
      </c>
      <c r="AC2526" t="str">
        <f t="shared" si="2783"/>
        <v>CRBP Corbus Corbus Pharmaceuticals Corbus Pharmaceuticals Holdings Corbus Pharmaceuticals Holdings Inc</v>
      </c>
      <c r="AD2526" t="str">
        <f t="shared" si="2784"/>
        <v>CRBP.OQ</v>
      </c>
      <c r="AE2526">
        <f t="shared" si="2785"/>
        <v>4.3501897872911546E-2</v>
      </c>
    </row>
    <row r="2527" spans="1:31" collapsed="1" x14ac:dyDescent="0.25">
      <c r="A2527" s="1" t="s">
        <v>12836</v>
      </c>
      <c r="B2527" s="1" t="s">
        <v>12837</v>
      </c>
      <c r="C2527" s="1" t="s">
        <v>55</v>
      </c>
      <c r="D2527" s="1" t="s">
        <v>12838</v>
      </c>
      <c r="E2527" s="1" t="s">
        <v>12839</v>
      </c>
      <c r="F2527" s="1"/>
      <c r="G2527" s="2">
        <v>441114270.80000001</v>
      </c>
      <c r="H2527" s="1" t="s">
        <v>19</v>
      </c>
      <c r="I2527" s="1" t="s">
        <v>20</v>
      </c>
      <c r="J2527" s="1" t="s">
        <v>12840</v>
      </c>
      <c r="K2527" s="1" t="s">
        <v>59</v>
      </c>
      <c r="L2527" s="1" t="s">
        <v>395</v>
      </c>
      <c r="M2527" s="1" t="s">
        <v>396</v>
      </c>
      <c r="N2527" s="1" t="s">
        <v>397</v>
      </c>
      <c r="O2527" t="str">
        <f t="shared" si="2748"/>
        <v>Ares</v>
      </c>
      <c r="P2527" t="str">
        <f t="shared" si="2777"/>
        <v>Commercial</v>
      </c>
      <c r="Q2527" t="str">
        <f t="shared" si="2777"/>
        <v>Real</v>
      </c>
      <c r="R2527" t="str">
        <f t="shared" si="2777"/>
        <v>Estate</v>
      </c>
      <c r="S2527" t="str">
        <f t="shared" si="2777"/>
        <v>Corp</v>
      </c>
      <c r="T2527" t="str">
        <f t="shared" si="2777"/>
        <v/>
      </c>
      <c r="U2527" t="str">
        <f t="shared" si="2780"/>
        <v>Ares</v>
      </c>
      <c r="V2527" t="str">
        <f t="shared" ref="V2527:Z2527" si="2813">IF(LEN(P2527)&gt;0, U2527  &amp; " " &amp; P2527,"")</f>
        <v>Ares Commercial</v>
      </c>
      <c r="W2527" t="str">
        <f t="shared" si="2813"/>
        <v>Ares Commercial Real</v>
      </c>
      <c r="X2527" t="str">
        <f t="shared" si="2813"/>
        <v>Ares Commercial Real Estate</v>
      </c>
      <c r="Y2527" t="str">
        <f t="shared" si="2813"/>
        <v>Ares Commercial Real Estate Corp</v>
      </c>
      <c r="Z2527" t="str">
        <f t="shared" si="2813"/>
        <v/>
      </c>
      <c r="AB2527" t="str">
        <f t="shared" si="2782"/>
        <v>Ares Commercial Real Estate Corp</v>
      </c>
      <c r="AC2527" t="str">
        <f t="shared" si="2783"/>
        <v>ACRE Ares Ares Commercial Ares Commercial Real Ares Commercial Real Estate Ares Commercial Real Estate Corp</v>
      </c>
      <c r="AD2527" t="str">
        <f t="shared" si="2784"/>
        <v>ACRE.N</v>
      </c>
      <c r="AE2527">
        <f t="shared" si="2785"/>
        <v>4.3462093258150605E-2</v>
      </c>
    </row>
    <row r="2528" spans="1:31" collapsed="1" x14ac:dyDescent="0.25">
      <c r="A2528" s="1" t="s">
        <v>12841</v>
      </c>
      <c r="B2528" s="1" t="s">
        <v>12842</v>
      </c>
      <c r="C2528" s="1" t="s">
        <v>16</v>
      </c>
      <c r="D2528" s="1" t="s">
        <v>12843</v>
      </c>
      <c r="E2528" s="1" t="s">
        <v>12844</v>
      </c>
      <c r="F2528" s="1"/>
      <c r="G2528" s="2">
        <v>440204537.51999998</v>
      </c>
      <c r="H2528" s="1" t="s">
        <v>19</v>
      </c>
      <c r="I2528" s="1" t="s">
        <v>20</v>
      </c>
      <c r="J2528" s="1" t="s">
        <v>12845</v>
      </c>
      <c r="K2528" s="1" t="s">
        <v>59</v>
      </c>
      <c r="L2528" s="1" t="s">
        <v>80</v>
      </c>
      <c r="M2528" s="1" t="s">
        <v>81</v>
      </c>
      <c r="N2528" s="1" t="s">
        <v>82</v>
      </c>
      <c r="O2528" t="str">
        <f t="shared" si="2748"/>
        <v>Financial</v>
      </c>
      <c r="P2528" t="str">
        <f t="shared" si="2777"/>
        <v>Institutions</v>
      </c>
      <c r="Q2528" t="str">
        <f t="shared" si="2777"/>
        <v>Inc</v>
      </c>
      <c r="R2528" t="str">
        <f t="shared" si="2777"/>
        <v/>
      </c>
      <c r="S2528" t="str">
        <f t="shared" si="2777"/>
        <v/>
      </c>
      <c r="T2528" t="str">
        <f t="shared" si="2777"/>
        <v/>
      </c>
      <c r="U2528" t="str">
        <f t="shared" si="2780"/>
        <v>Financial</v>
      </c>
      <c r="V2528" t="str">
        <f t="shared" ref="V2528:Z2528" si="2814">IF(LEN(P2528)&gt;0, U2528  &amp; " " &amp; P2528,"")</f>
        <v>Financial Institutions</v>
      </c>
      <c r="W2528" t="str">
        <f t="shared" si="2814"/>
        <v>Financial Institutions Inc</v>
      </c>
      <c r="X2528" t="str">
        <f t="shared" si="2814"/>
        <v/>
      </c>
      <c r="Y2528" t="str">
        <f t="shared" si="2814"/>
        <v/>
      </c>
      <c r="Z2528" t="str">
        <f t="shared" si="2814"/>
        <v/>
      </c>
      <c r="AB2528" t="str">
        <f t="shared" si="2782"/>
        <v>Financial Institutions Inc</v>
      </c>
      <c r="AC2528" t="str">
        <f t="shared" si="2783"/>
        <v>FISI Financial Financial Institutions Financial Institutions Inc</v>
      </c>
      <c r="AD2528" t="str">
        <f t="shared" si="2784"/>
        <v>FISI.OQ</v>
      </c>
      <c r="AE2528">
        <f t="shared" si="2785"/>
        <v>4.3372459085618174E-2</v>
      </c>
    </row>
    <row r="2529" spans="1:31" collapsed="1" x14ac:dyDescent="0.25">
      <c r="A2529" s="1" t="s">
        <v>12846</v>
      </c>
      <c r="B2529" s="1" t="s">
        <v>12847</v>
      </c>
      <c r="C2529" s="1" t="s">
        <v>16</v>
      </c>
      <c r="D2529" s="1" t="s">
        <v>12848</v>
      </c>
      <c r="E2529" s="1" t="s">
        <v>12849</v>
      </c>
      <c r="F2529" s="1"/>
      <c r="G2529" s="2">
        <v>439089242.25999999</v>
      </c>
      <c r="H2529" s="1" t="s">
        <v>19</v>
      </c>
      <c r="I2529" s="1" t="s">
        <v>20</v>
      </c>
      <c r="J2529" s="1" t="s">
        <v>12850</v>
      </c>
      <c r="K2529" s="1" t="s">
        <v>59</v>
      </c>
      <c r="L2529" s="1" t="s">
        <v>4244</v>
      </c>
      <c r="M2529" s="1" t="s">
        <v>4244</v>
      </c>
      <c r="N2529" s="1" t="s">
        <v>4244</v>
      </c>
      <c r="O2529" t="str">
        <f t="shared" si="2748"/>
        <v>Global</v>
      </c>
      <c r="P2529" t="str">
        <f t="shared" si="2777"/>
        <v>Indemnity</v>
      </c>
      <c r="Q2529" t="str">
        <f t="shared" si="2777"/>
        <v>Ltd</v>
      </c>
      <c r="R2529" t="str">
        <f t="shared" si="2777"/>
        <v/>
      </c>
      <c r="S2529" t="str">
        <f t="shared" si="2777"/>
        <v/>
      </c>
      <c r="T2529" t="str">
        <f t="shared" si="2777"/>
        <v/>
      </c>
      <c r="U2529" t="str">
        <f t="shared" si="2780"/>
        <v>Global</v>
      </c>
      <c r="V2529" t="str">
        <f t="shared" ref="V2529:Z2529" si="2815">IF(LEN(P2529)&gt;0, U2529  &amp; " " &amp; P2529,"")</f>
        <v>Global Indemnity</v>
      </c>
      <c r="W2529" t="str">
        <f t="shared" si="2815"/>
        <v>Global Indemnity Ltd</v>
      </c>
      <c r="X2529" t="str">
        <f t="shared" si="2815"/>
        <v/>
      </c>
      <c r="Y2529" t="str">
        <f t="shared" si="2815"/>
        <v/>
      </c>
      <c r="Z2529" t="str">
        <f t="shared" si="2815"/>
        <v/>
      </c>
      <c r="AB2529" t="str">
        <f t="shared" si="2782"/>
        <v>Global Indemnity Ltd</v>
      </c>
      <c r="AC2529" t="str">
        <f t="shared" si="2783"/>
        <v>GBLI Global Global Indemnity Global Indemnity Ltd</v>
      </c>
      <c r="AD2529" t="str">
        <f t="shared" si="2784"/>
        <v>GBLI.OQ</v>
      </c>
      <c r="AE2529">
        <f t="shared" si="2785"/>
        <v>4.3262571308665093E-2</v>
      </c>
    </row>
    <row r="2530" spans="1:31" collapsed="1" x14ac:dyDescent="0.25">
      <c r="A2530" s="1" t="s">
        <v>12851</v>
      </c>
      <c r="B2530" s="1" t="s">
        <v>12852</v>
      </c>
      <c r="C2530" s="1" t="s">
        <v>16</v>
      </c>
      <c r="D2530" s="1" t="s">
        <v>12853</v>
      </c>
      <c r="E2530" s="1" t="s">
        <v>12854</v>
      </c>
      <c r="F2530" s="1"/>
      <c r="G2530" s="2">
        <v>438970653.95999998</v>
      </c>
      <c r="H2530" s="1" t="s">
        <v>19</v>
      </c>
      <c r="I2530" s="1" t="s">
        <v>20</v>
      </c>
      <c r="J2530" s="1" t="s">
        <v>12855</v>
      </c>
      <c r="K2530" s="1" t="s">
        <v>88</v>
      </c>
      <c r="L2530" s="1" t="s">
        <v>89</v>
      </c>
      <c r="M2530" s="1" t="s">
        <v>90</v>
      </c>
      <c r="N2530" s="1" t="s">
        <v>534</v>
      </c>
      <c r="O2530" t="str">
        <f t="shared" si="2748"/>
        <v>Penn</v>
      </c>
      <c r="P2530" t="str">
        <f t="shared" si="2777"/>
        <v>Virginia</v>
      </c>
      <c r="Q2530" t="str">
        <f t="shared" si="2777"/>
        <v>Corp</v>
      </c>
      <c r="R2530" t="str">
        <f t="shared" si="2777"/>
        <v/>
      </c>
      <c r="S2530" t="str">
        <f t="shared" si="2777"/>
        <v/>
      </c>
      <c r="T2530" t="str">
        <f t="shared" si="2777"/>
        <v/>
      </c>
      <c r="U2530" t="str">
        <f t="shared" si="2780"/>
        <v>Penn</v>
      </c>
      <c r="V2530" t="str">
        <f t="shared" ref="V2530:Z2530" si="2816">IF(LEN(P2530)&gt;0, U2530  &amp; " " &amp; P2530,"")</f>
        <v>Penn Virginia</v>
      </c>
      <c r="W2530" t="str">
        <f t="shared" si="2816"/>
        <v>Penn Virginia Corp</v>
      </c>
      <c r="X2530" t="str">
        <f t="shared" si="2816"/>
        <v/>
      </c>
      <c r="Y2530" t="str">
        <f t="shared" si="2816"/>
        <v/>
      </c>
      <c r="Z2530" t="str">
        <f t="shared" si="2816"/>
        <v/>
      </c>
      <c r="AB2530" t="str">
        <f t="shared" si="2782"/>
        <v>Penn Virginia Corp</v>
      </c>
      <c r="AC2530" t="str">
        <f t="shared" si="2783"/>
        <v>PVAC Penn Penn Virginia Penn Virginia Corp</v>
      </c>
      <c r="AD2530" t="str">
        <f t="shared" si="2784"/>
        <v>PVAC.OQ</v>
      </c>
      <c r="AE2530">
        <f t="shared" si="2785"/>
        <v>4.3250887044302987E-2</v>
      </c>
    </row>
    <row r="2531" spans="1:31" collapsed="1" x14ac:dyDescent="0.25">
      <c r="A2531" s="1" t="s">
        <v>12856</v>
      </c>
      <c r="B2531" s="1" t="s">
        <v>12857</v>
      </c>
      <c r="C2531" s="1" t="s">
        <v>2199</v>
      </c>
      <c r="D2531" s="1" t="s">
        <v>12858</v>
      </c>
      <c r="E2531" s="1" t="s">
        <v>12859</v>
      </c>
      <c r="F2531" s="1"/>
      <c r="G2531" s="2">
        <v>437877506.63999999</v>
      </c>
      <c r="H2531" s="1" t="s">
        <v>19</v>
      </c>
      <c r="I2531" s="1" t="s">
        <v>20</v>
      </c>
      <c r="J2531" s="1" t="s">
        <v>12860</v>
      </c>
      <c r="K2531" s="1" t="s">
        <v>67</v>
      </c>
      <c r="L2531" s="1" t="s">
        <v>68</v>
      </c>
      <c r="M2531" s="1" t="s">
        <v>424</v>
      </c>
      <c r="N2531" s="1" t="s">
        <v>424</v>
      </c>
      <c r="O2531" t="str">
        <f t="shared" si="2748"/>
        <v>Provention</v>
      </c>
      <c r="P2531" t="str">
        <f t="shared" si="2777"/>
        <v>Bio</v>
      </c>
      <c r="Q2531" t="str">
        <f t="shared" si="2777"/>
        <v>Inc</v>
      </c>
      <c r="R2531" t="str">
        <f t="shared" si="2777"/>
        <v/>
      </c>
      <c r="S2531" t="str">
        <f t="shared" si="2777"/>
        <v/>
      </c>
      <c r="T2531" t="str">
        <f t="shared" si="2777"/>
        <v/>
      </c>
      <c r="U2531" t="str">
        <f t="shared" si="2780"/>
        <v>Provention</v>
      </c>
      <c r="V2531" t="str">
        <f t="shared" ref="V2531:Z2531" si="2817">IF(LEN(P2531)&gt;0, U2531  &amp; " " &amp; P2531,"")</f>
        <v>Provention Bio</v>
      </c>
      <c r="W2531" t="str">
        <f t="shared" si="2817"/>
        <v>Provention Bio Inc</v>
      </c>
      <c r="X2531" t="str">
        <f t="shared" si="2817"/>
        <v/>
      </c>
      <c r="Y2531" t="str">
        <f t="shared" si="2817"/>
        <v/>
      </c>
      <c r="Z2531" t="str">
        <f t="shared" si="2817"/>
        <v/>
      </c>
      <c r="AB2531" t="str">
        <f t="shared" si="2782"/>
        <v>Provention Bio Inc</v>
      </c>
      <c r="AC2531" t="str">
        <f t="shared" si="2783"/>
        <v>PRVB Provention Provention Bio Provention Bio Inc</v>
      </c>
      <c r="AD2531" t="str">
        <f t="shared" si="2784"/>
        <v>PRVB.OQ</v>
      </c>
      <c r="AE2531">
        <f t="shared" si="2785"/>
        <v>4.3143181458898609E-2</v>
      </c>
    </row>
    <row r="2532" spans="1:31" collapsed="1" x14ac:dyDescent="0.25">
      <c r="A2532" s="1" t="s">
        <v>12861</v>
      </c>
      <c r="B2532" s="1" t="s">
        <v>12862</v>
      </c>
      <c r="C2532" s="1" t="s">
        <v>16</v>
      </c>
      <c r="D2532" s="1" t="s">
        <v>12863</v>
      </c>
      <c r="E2532" s="1" t="s">
        <v>12864</v>
      </c>
      <c r="F2532" s="1"/>
      <c r="G2532" s="2">
        <v>437527327.08999997</v>
      </c>
      <c r="H2532" s="1" t="s">
        <v>19</v>
      </c>
      <c r="I2532" s="1" t="s">
        <v>20</v>
      </c>
      <c r="J2532" s="1" t="s">
        <v>12865</v>
      </c>
      <c r="K2532" s="1" t="s">
        <v>30</v>
      </c>
      <c r="L2532" s="1" t="s">
        <v>31</v>
      </c>
      <c r="M2532" s="1" t="s">
        <v>167</v>
      </c>
      <c r="N2532" s="1" t="s">
        <v>973</v>
      </c>
      <c r="O2532" t="str">
        <f t="shared" si="2748"/>
        <v>Duluth</v>
      </c>
      <c r="P2532" t="str">
        <f t="shared" si="2777"/>
        <v>Holdings</v>
      </c>
      <c r="Q2532" t="str">
        <f t="shared" si="2777"/>
        <v>Inc</v>
      </c>
      <c r="R2532" t="str">
        <f t="shared" si="2777"/>
        <v/>
      </c>
      <c r="S2532" t="str">
        <f t="shared" si="2777"/>
        <v/>
      </c>
      <c r="T2532" t="str">
        <f t="shared" si="2777"/>
        <v/>
      </c>
      <c r="U2532" t="str">
        <f t="shared" si="2780"/>
        <v>Duluth</v>
      </c>
      <c r="V2532" t="str">
        <f t="shared" ref="V2532:Z2532" si="2818">IF(LEN(P2532)&gt;0, U2532  &amp; " " &amp; P2532,"")</f>
        <v>Duluth Holdings</v>
      </c>
      <c r="W2532" t="str">
        <f t="shared" si="2818"/>
        <v>Duluth Holdings Inc</v>
      </c>
      <c r="X2532" t="str">
        <f t="shared" si="2818"/>
        <v/>
      </c>
      <c r="Y2532" t="str">
        <f t="shared" si="2818"/>
        <v/>
      </c>
      <c r="Z2532" t="str">
        <f t="shared" si="2818"/>
        <v/>
      </c>
      <c r="AB2532" t="str">
        <f t="shared" si="2782"/>
        <v>Duluth Holdings Inc</v>
      </c>
      <c r="AC2532" t="str">
        <f t="shared" si="2783"/>
        <v>DLTH Duluth Duluth Holdings Duluth Holdings Inc</v>
      </c>
      <c r="AD2532" t="str">
        <f t="shared" si="2784"/>
        <v>DLTH.OQ</v>
      </c>
      <c r="AE2532">
        <f t="shared" si="2785"/>
        <v>4.3108678979004687E-2</v>
      </c>
    </row>
    <row r="2533" spans="1:31" collapsed="1" x14ac:dyDescent="0.25">
      <c r="A2533" s="1" t="s">
        <v>12866</v>
      </c>
      <c r="B2533" s="1" t="s">
        <v>12867</v>
      </c>
      <c r="C2533" s="1" t="s">
        <v>16</v>
      </c>
      <c r="D2533" s="1" t="s">
        <v>12868</v>
      </c>
      <c r="E2533" s="1" t="s">
        <v>12869</v>
      </c>
      <c r="F2533" s="1"/>
      <c r="G2533" s="2">
        <v>437303749.10000002</v>
      </c>
      <c r="H2533" s="1" t="s">
        <v>19</v>
      </c>
      <c r="I2533" s="1" t="s">
        <v>20</v>
      </c>
      <c r="J2533" s="1" t="s">
        <v>12870</v>
      </c>
      <c r="K2533" s="1" t="s">
        <v>22</v>
      </c>
      <c r="L2533" s="1" t="s">
        <v>23</v>
      </c>
      <c r="M2533" s="1" t="s">
        <v>23</v>
      </c>
      <c r="N2533" s="1" t="s">
        <v>24</v>
      </c>
      <c r="O2533" t="str">
        <f t="shared" ref="O2533:O2596" si="2819">TRIM(MID(SUBSTITUTE($B2533," ",REPT(" ",LEN($B2533))),(O$1-1)*LEN($B2533)+1,LEN($B2533)))</f>
        <v>American</v>
      </c>
      <c r="P2533" t="str">
        <f t="shared" si="2777"/>
        <v>Software</v>
      </c>
      <c r="Q2533" t="str">
        <f t="shared" si="2777"/>
        <v>Inc</v>
      </c>
      <c r="R2533" t="str">
        <f t="shared" si="2777"/>
        <v/>
      </c>
      <c r="S2533" t="str">
        <f t="shared" si="2777"/>
        <v/>
      </c>
      <c r="T2533" t="str">
        <f t="shared" si="2777"/>
        <v/>
      </c>
      <c r="U2533" t="str">
        <f t="shared" si="2780"/>
        <v>American</v>
      </c>
      <c r="V2533" t="str">
        <f t="shared" ref="V2533:Z2533" si="2820">IF(LEN(P2533)&gt;0, U2533  &amp; " " &amp; P2533,"")</f>
        <v>American Software</v>
      </c>
      <c r="W2533" t="str">
        <f t="shared" si="2820"/>
        <v>American Software Inc</v>
      </c>
      <c r="X2533" t="str">
        <f t="shared" si="2820"/>
        <v/>
      </c>
      <c r="Y2533" t="str">
        <f t="shared" si="2820"/>
        <v/>
      </c>
      <c r="Z2533" t="str">
        <f t="shared" si="2820"/>
        <v/>
      </c>
      <c r="AB2533" t="str">
        <f t="shared" si="2782"/>
        <v>American Software Inc</v>
      </c>
      <c r="AC2533" t="str">
        <f t="shared" si="2783"/>
        <v>AMSWA American American Software American Software Inc</v>
      </c>
      <c r="AD2533" t="str">
        <f t="shared" si="2784"/>
        <v>AMSWA.OQ</v>
      </c>
      <c r="AE2533">
        <f t="shared" si="2785"/>
        <v>4.3086650293706834E-2</v>
      </c>
    </row>
    <row r="2534" spans="1:31" collapsed="1" x14ac:dyDescent="0.25">
      <c r="A2534" s="1" t="s">
        <v>12871</v>
      </c>
      <c r="B2534" s="1" t="s">
        <v>12872</v>
      </c>
      <c r="C2534" s="1" t="s">
        <v>55</v>
      </c>
      <c r="D2534" s="1" t="s">
        <v>12873</v>
      </c>
      <c r="E2534" s="1" t="s">
        <v>12874</v>
      </c>
      <c r="F2534" s="1"/>
      <c r="G2534" s="2">
        <v>433318333.69999999</v>
      </c>
      <c r="H2534" s="1" t="s">
        <v>19</v>
      </c>
      <c r="I2534" s="1" t="s">
        <v>20</v>
      </c>
      <c r="J2534" s="1" t="s">
        <v>12875</v>
      </c>
      <c r="K2534" s="1" t="s">
        <v>59</v>
      </c>
      <c r="L2534" s="1" t="s">
        <v>395</v>
      </c>
      <c r="M2534" s="1" t="s">
        <v>396</v>
      </c>
      <c r="N2534" s="1" t="s">
        <v>397</v>
      </c>
      <c r="O2534" t="str">
        <f t="shared" si="2819"/>
        <v>Jernigan</v>
      </c>
      <c r="P2534" t="str">
        <f t="shared" si="2777"/>
        <v>Capital</v>
      </c>
      <c r="Q2534" t="str">
        <f t="shared" si="2777"/>
        <v>Inc</v>
      </c>
      <c r="R2534" t="str">
        <f t="shared" si="2777"/>
        <v/>
      </c>
      <c r="S2534" t="str">
        <f t="shared" si="2777"/>
        <v/>
      </c>
      <c r="T2534" t="str">
        <f t="shared" si="2777"/>
        <v/>
      </c>
      <c r="U2534" t="str">
        <f t="shared" si="2780"/>
        <v>Jernigan</v>
      </c>
      <c r="V2534" t="str">
        <f t="shared" ref="V2534:Z2534" si="2821">IF(LEN(P2534)&gt;0, U2534  &amp; " " &amp; P2534,"")</f>
        <v>Jernigan Capital</v>
      </c>
      <c r="W2534" t="str">
        <f t="shared" si="2821"/>
        <v>Jernigan Capital Inc</v>
      </c>
      <c r="X2534" t="str">
        <f t="shared" si="2821"/>
        <v/>
      </c>
      <c r="Y2534" t="str">
        <f t="shared" si="2821"/>
        <v/>
      </c>
      <c r="Z2534" t="str">
        <f t="shared" si="2821"/>
        <v/>
      </c>
      <c r="AB2534" t="str">
        <f t="shared" si="2782"/>
        <v>Jernigan Capital Inc</v>
      </c>
      <c r="AC2534" t="str">
        <f t="shared" si="2783"/>
        <v>JCAP Jernigan Jernigan Capital Jernigan Capital Inc</v>
      </c>
      <c r="AD2534" t="str">
        <f t="shared" si="2784"/>
        <v>JCAP.N</v>
      </c>
      <c r="AE2534">
        <f t="shared" si="2785"/>
        <v>4.2693975408187639E-2</v>
      </c>
    </row>
    <row r="2535" spans="1:31" collapsed="1" x14ac:dyDescent="0.25">
      <c r="A2535" s="1" t="s">
        <v>12876</v>
      </c>
      <c r="B2535" s="1" t="s">
        <v>12877</v>
      </c>
      <c r="C2535" s="1" t="s">
        <v>2199</v>
      </c>
      <c r="D2535" s="1" t="s">
        <v>12878</v>
      </c>
      <c r="E2535" s="1" t="s">
        <v>12879</v>
      </c>
      <c r="F2535" s="1"/>
      <c r="G2535" s="2">
        <v>432636637.32999998</v>
      </c>
      <c r="H2535" s="1" t="s">
        <v>19</v>
      </c>
      <c r="I2535" s="1" t="s">
        <v>20</v>
      </c>
      <c r="J2535" s="1" t="s">
        <v>12880</v>
      </c>
      <c r="K2535" s="1" t="s">
        <v>59</v>
      </c>
      <c r="L2535" s="1" t="s">
        <v>80</v>
      </c>
      <c r="M2535" s="1" t="s">
        <v>81</v>
      </c>
      <c r="N2535" s="1" t="s">
        <v>82</v>
      </c>
      <c r="O2535" t="str">
        <f t="shared" si="2819"/>
        <v>Old</v>
      </c>
      <c r="P2535" t="str">
        <f t="shared" si="2777"/>
        <v>Line</v>
      </c>
      <c r="Q2535" t="str">
        <f t="shared" si="2777"/>
        <v>Bancshares</v>
      </c>
      <c r="R2535" t="str">
        <f t="shared" si="2777"/>
        <v>Inc</v>
      </c>
      <c r="S2535" t="str">
        <f t="shared" si="2777"/>
        <v/>
      </c>
      <c r="T2535" t="str">
        <f t="shared" si="2777"/>
        <v/>
      </c>
      <c r="U2535" t="str">
        <f t="shared" si="2780"/>
        <v>Old</v>
      </c>
      <c r="V2535" t="str">
        <f t="shared" ref="V2535:Z2535" si="2822">IF(LEN(P2535)&gt;0, U2535  &amp; " " &amp; P2535,"")</f>
        <v>Old Line</v>
      </c>
      <c r="W2535" t="str">
        <f t="shared" si="2822"/>
        <v>Old Line Bancshares</v>
      </c>
      <c r="X2535" t="str">
        <f t="shared" si="2822"/>
        <v>Old Line Bancshares Inc</v>
      </c>
      <c r="Y2535" t="str">
        <f t="shared" si="2822"/>
        <v/>
      </c>
      <c r="Z2535" t="str">
        <f t="shared" si="2822"/>
        <v/>
      </c>
      <c r="AB2535" t="str">
        <f t="shared" si="2782"/>
        <v>Old Line Bancshares Inc</v>
      </c>
      <c r="AC2535" t="str">
        <f t="shared" si="2783"/>
        <v>OLBK Old Old Line Old Line Bancshares Old Line Bancshares Inc</v>
      </c>
      <c r="AD2535" t="str">
        <f t="shared" si="2784"/>
        <v>OLBK.OQ</v>
      </c>
      <c r="AE2535">
        <f t="shared" si="2785"/>
        <v>4.2626809249285212E-2</v>
      </c>
    </row>
    <row r="2536" spans="1:31" collapsed="1" x14ac:dyDescent="0.25">
      <c r="A2536" s="1" t="s">
        <v>12881</v>
      </c>
      <c r="B2536" s="1" t="s">
        <v>12882</v>
      </c>
      <c r="C2536" s="1" t="s">
        <v>55</v>
      </c>
      <c r="D2536" s="1" t="s">
        <v>12883</v>
      </c>
      <c r="E2536" s="1" t="s">
        <v>12884</v>
      </c>
      <c r="F2536" s="1"/>
      <c r="G2536" s="2">
        <v>432314546.04000002</v>
      </c>
      <c r="H2536" s="1" t="s">
        <v>19</v>
      </c>
      <c r="I2536" s="1" t="s">
        <v>20</v>
      </c>
      <c r="J2536" s="1" t="s">
        <v>12885</v>
      </c>
      <c r="K2536" s="1" t="s">
        <v>30</v>
      </c>
      <c r="L2536" s="1" t="s">
        <v>256</v>
      </c>
      <c r="M2536" s="1" t="s">
        <v>257</v>
      </c>
      <c r="N2536" s="1" t="s">
        <v>1042</v>
      </c>
      <c r="O2536" t="str">
        <f t="shared" si="2819"/>
        <v>Movado</v>
      </c>
      <c r="P2536" t="str">
        <f t="shared" si="2777"/>
        <v>Group</v>
      </c>
      <c r="Q2536" t="str">
        <f t="shared" si="2777"/>
        <v>Inc</v>
      </c>
      <c r="R2536" t="str">
        <f t="shared" si="2777"/>
        <v/>
      </c>
      <c r="S2536" t="str">
        <f t="shared" si="2777"/>
        <v/>
      </c>
      <c r="T2536" t="str">
        <f t="shared" si="2777"/>
        <v/>
      </c>
      <c r="U2536" t="str">
        <f t="shared" si="2780"/>
        <v>Movado</v>
      </c>
      <c r="V2536" t="str">
        <f t="shared" ref="V2536:Z2536" si="2823">IF(LEN(P2536)&gt;0, U2536  &amp; " " &amp; P2536,"")</f>
        <v>Movado Group</v>
      </c>
      <c r="W2536" t="str">
        <f t="shared" si="2823"/>
        <v>Movado Group Inc</v>
      </c>
      <c r="X2536" t="str">
        <f t="shared" si="2823"/>
        <v/>
      </c>
      <c r="Y2536" t="str">
        <f t="shared" si="2823"/>
        <v/>
      </c>
      <c r="Z2536" t="str">
        <f t="shared" si="2823"/>
        <v/>
      </c>
      <c r="AB2536" t="str">
        <f t="shared" si="2782"/>
        <v>Movado Group Inc</v>
      </c>
      <c r="AC2536" t="str">
        <f t="shared" si="2783"/>
        <v>MOV Movado Movado Group Movado Group Inc</v>
      </c>
      <c r="AD2536" t="str">
        <f t="shared" si="2784"/>
        <v>MOV.N</v>
      </c>
      <c r="AE2536">
        <f t="shared" si="2785"/>
        <v>4.2595074248605619E-2</v>
      </c>
    </row>
    <row r="2537" spans="1:31" collapsed="1" x14ac:dyDescent="0.25">
      <c r="A2537" s="1" t="s">
        <v>12886</v>
      </c>
      <c r="B2537" s="1" t="s">
        <v>12887</v>
      </c>
      <c r="C2537" s="1" t="s">
        <v>55</v>
      </c>
      <c r="D2537" s="1" t="s">
        <v>12888</v>
      </c>
      <c r="E2537" s="1" t="s">
        <v>12889</v>
      </c>
      <c r="F2537" s="1"/>
      <c r="G2537" s="2">
        <v>432313551.36000001</v>
      </c>
      <c r="H2537" s="1" t="s">
        <v>19</v>
      </c>
      <c r="I2537" s="1" t="s">
        <v>20</v>
      </c>
      <c r="J2537" s="1" t="s">
        <v>12890</v>
      </c>
      <c r="K2537" s="1" t="s">
        <v>199</v>
      </c>
      <c r="L2537" s="1" t="s">
        <v>627</v>
      </c>
      <c r="M2537" s="1" t="s">
        <v>628</v>
      </c>
      <c r="N2537" s="1" t="s">
        <v>914</v>
      </c>
      <c r="O2537" t="str">
        <f t="shared" si="2819"/>
        <v>Franklin</v>
      </c>
      <c r="P2537" t="str">
        <f t="shared" si="2777"/>
        <v>Covey</v>
      </c>
      <c r="Q2537" t="str">
        <f t="shared" si="2777"/>
        <v>Co</v>
      </c>
      <c r="R2537" t="str">
        <f t="shared" si="2777"/>
        <v/>
      </c>
      <c r="S2537" t="str">
        <f t="shared" si="2777"/>
        <v/>
      </c>
      <c r="T2537" t="str">
        <f t="shared" si="2777"/>
        <v/>
      </c>
      <c r="U2537" t="str">
        <f t="shared" si="2780"/>
        <v>Franklin</v>
      </c>
      <c r="V2537" t="str">
        <f t="shared" ref="V2537:Z2537" si="2824">IF(LEN(P2537)&gt;0, U2537  &amp; " " &amp; P2537,"")</f>
        <v>Franklin Covey</v>
      </c>
      <c r="W2537" t="str">
        <f t="shared" si="2824"/>
        <v>Franklin Covey Co</v>
      </c>
      <c r="X2537" t="str">
        <f t="shared" si="2824"/>
        <v/>
      </c>
      <c r="Y2537" t="str">
        <f t="shared" si="2824"/>
        <v/>
      </c>
      <c r="Z2537" t="str">
        <f t="shared" si="2824"/>
        <v/>
      </c>
      <c r="AB2537" t="str">
        <f t="shared" si="2782"/>
        <v>Franklin Covey Co</v>
      </c>
      <c r="AC2537" t="str">
        <f t="shared" si="2783"/>
        <v>FC Franklin Franklin Covey Franklin Covey Co</v>
      </c>
      <c r="AD2537" t="str">
        <f t="shared" si="2784"/>
        <v>FC.N</v>
      </c>
      <c r="AE2537">
        <f t="shared" si="2785"/>
        <v>4.259497624480528E-2</v>
      </c>
    </row>
    <row r="2538" spans="1:31" collapsed="1" x14ac:dyDescent="0.25">
      <c r="A2538" s="1" t="s">
        <v>12891</v>
      </c>
      <c r="B2538" s="1" t="s">
        <v>12892</v>
      </c>
      <c r="C2538" s="1" t="s">
        <v>2669</v>
      </c>
      <c r="D2538" s="1" t="s">
        <v>12893</v>
      </c>
      <c r="E2538" s="1" t="s">
        <v>12894</v>
      </c>
      <c r="F2538" s="1"/>
      <c r="G2538" s="2">
        <v>432007113.39999998</v>
      </c>
      <c r="H2538" s="1" t="s">
        <v>19</v>
      </c>
      <c r="I2538" s="1" t="s">
        <v>20</v>
      </c>
      <c r="J2538" s="1" t="s">
        <v>12895</v>
      </c>
      <c r="K2538" s="1" t="s">
        <v>59</v>
      </c>
      <c r="L2538" s="1" t="s">
        <v>80</v>
      </c>
      <c r="M2538" s="1" t="s">
        <v>81</v>
      </c>
      <c r="N2538" s="1" t="s">
        <v>3650</v>
      </c>
      <c r="O2538" t="str">
        <f t="shared" si="2819"/>
        <v>Newtek</v>
      </c>
      <c r="P2538" t="str">
        <f t="shared" si="2777"/>
        <v>Business</v>
      </c>
      <c r="Q2538" t="str">
        <f t="shared" si="2777"/>
        <v>Services</v>
      </c>
      <c r="R2538" t="str">
        <f t="shared" si="2777"/>
        <v>Corp</v>
      </c>
      <c r="S2538" t="str">
        <f t="shared" si="2777"/>
        <v/>
      </c>
      <c r="T2538" t="str">
        <f t="shared" si="2777"/>
        <v/>
      </c>
      <c r="U2538" t="str">
        <f t="shared" si="2780"/>
        <v>Newtek</v>
      </c>
      <c r="V2538" t="str">
        <f t="shared" ref="V2538:Z2538" si="2825">IF(LEN(P2538)&gt;0, U2538  &amp; " " &amp; P2538,"")</f>
        <v>Newtek Business</v>
      </c>
      <c r="W2538" t="str">
        <f t="shared" si="2825"/>
        <v>Newtek Business Services</v>
      </c>
      <c r="X2538" t="str">
        <f t="shared" si="2825"/>
        <v>Newtek Business Services Corp</v>
      </c>
      <c r="Y2538" t="str">
        <f t="shared" si="2825"/>
        <v/>
      </c>
      <c r="Z2538" t="str">
        <f t="shared" si="2825"/>
        <v/>
      </c>
      <c r="AB2538" t="str">
        <f t="shared" si="2782"/>
        <v>Newtek Business Services Corp</v>
      </c>
      <c r="AC2538" t="str">
        <f t="shared" si="2783"/>
        <v>NEWT Newtek Newtek Business Newtek Business Services Newtek Business Services Corp</v>
      </c>
      <c r="AD2538" t="str">
        <f t="shared" si="2784"/>
        <v>NEWT.OQ</v>
      </c>
      <c r="AE2538">
        <f t="shared" si="2785"/>
        <v>4.2564783534940767E-2</v>
      </c>
    </row>
    <row r="2539" spans="1:31" collapsed="1" x14ac:dyDescent="0.25">
      <c r="A2539" s="1" t="s">
        <v>12896</v>
      </c>
      <c r="B2539" s="1" t="s">
        <v>12897</v>
      </c>
      <c r="C2539" s="1" t="s">
        <v>16</v>
      </c>
      <c r="D2539" s="1" t="s">
        <v>12898</v>
      </c>
      <c r="E2539" s="1" t="s">
        <v>12899</v>
      </c>
      <c r="F2539" s="1"/>
      <c r="G2539" s="2">
        <v>431411150.04000002</v>
      </c>
      <c r="H2539" s="1" t="s">
        <v>19</v>
      </c>
      <c r="I2539" s="1" t="s">
        <v>20</v>
      </c>
      <c r="J2539" s="1" t="s">
        <v>12900</v>
      </c>
      <c r="K2539" s="1" t="s">
        <v>67</v>
      </c>
      <c r="L2539" s="1" t="s">
        <v>68</v>
      </c>
      <c r="M2539" s="1" t="s">
        <v>424</v>
      </c>
      <c r="N2539" s="1" t="s">
        <v>424</v>
      </c>
      <c r="O2539" t="str">
        <f t="shared" si="2819"/>
        <v>Cymabay</v>
      </c>
      <c r="P2539" t="str">
        <f t="shared" si="2777"/>
        <v>Therapeutics</v>
      </c>
      <c r="Q2539" t="str">
        <f t="shared" si="2777"/>
        <v>Inc</v>
      </c>
      <c r="R2539" t="str">
        <f t="shared" si="2777"/>
        <v/>
      </c>
      <c r="S2539" t="str">
        <f t="shared" si="2777"/>
        <v/>
      </c>
      <c r="T2539" t="str">
        <f t="shared" si="2777"/>
        <v/>
      </c>
      <c r="U2539" t="str">
        <f t="shared" si="2780"/>
        <v>Cymabay</v>
      </c>
      <c r="V2539" t="str">
        <f t="shared" ref="V2539:Z2539" si="2826">IF(LEN(P2539)&gt;0, U2539  &amp; " " &amp; P2539,"")</f>
        <v>Cymabay Therapeutics</v>
      </c>
      <c r="W2539" t="str">
        <f t="shared" si="2826"/>
        <v>Cymabay Therapeutics Inc</v>
      </c>
      <c r="X2539" t="str">
        <f t="shared" si="2826"/>
        <v/>
      </c>
      <c r="Y2539" t="str">
        <f t="shared" si="2826"/>
        <v/>
      </c>
      <c r="Z2539" t="str">
        <f t="shared" si="2826"/>
        <v/>
      </c>
      <c r="AB2539" t="str">
        <f t="shared" si="2782"/>
        <v>Cymabay Therapeutics Inc</v>
      </c>
      <c r="AC2539" t="str">
        <f t="shared" si="2783"/>
        <v>CBAY Cymabay Cymabay Therapeutics Cymabay Therapeutics Inc</v>
      </c>
      <c r="AD2539" t="str">
        <f t="shared" si="2784"/>
        <v>CBAY.OQ</v>
      </c>
      <c r="AE2539">
        <f t="shared" si="2785"/>
        <v>4.2506064475401423E-2</v>
      </c>
    </row>
    <row r="2540" spans="1:31" collapsed="1" x14ac:dyDescent="0.25">
      <c r="A2540" s="1" t="s">
        <v>12901</v>
      </c>
      <c r="B2540" s="1" t="s">
        <v>12902</v>
      </c>
      <c r="C2540" s="1" t="s">
        <v>55</v>
      </c>
      <c r="D2540" s="1" t="s">
        <v>12903</v>
      </c>
      <c r="E2540" s="1" t="s">
        <v>12904</v>
      </c>
      <c r="F2540" s="1"/>
      <c r="G2540" s="2">
        <v>431401931.69999999</v>
      </c>
      <c r="H2540" s="1" t="s">
        <v>19</v>
      </c>
      <c r="I2540" s="1" t="s">
        <v>20</v>
      </c>
      <c r="J2540" s="1" t="s">
        <v>12905</v>
      </c>
      <c r="K2540" s="1" t="s">
        <v>59</v>
      </c>
      <c r="L2540" s="1" t="s">
        <v>4244</v>
      </c>
      <c r="M2540" s="1" t="s">
        <v>4244</v>
      </c>
      <c r="N2540" s="1" t="s">
        <v>4244</v>
      </c>
      <c r="O2540" t="str">
        <f t="shared" si="2819"/>
        <v>BBX</v>
      </c>
      <c r="P2540" t="str">
        <f t="shared" si="2777"/>
        <v>Capital</v>
      </c>
      <c r="Q2540" t="str">
        <f t="shared" si="2777"/>
        <v>Corp</v>
      </c>
      <c r="R2540" t="str">
        <f t="shared" si="2777"/>
        <v/>
      </c>
      <c r="S2540" t="str">
        <f t="shared" si="2777"/>
        <v/>
      </c>
      <c r="T2540" t="str">
        <f t="shared" si="2777"/>
        <v/>
      </c>
      <c r="U2540" t="str">
        <f t="shared" si="2780"/>
        <v>BBX</v>
      </c>
      <c r="V2540" t="str">
        <f t="shared" ref="V2540:Z2540" si="2827">IF(LEN(P2540)&gt;0, U2540  &amp; " " &amp; P2540,"")</f>
        <v>BBX Capital</v>
      </c>
      <c r="W2540" t="str">
        <f t="shared" si="2827"/>
        <v>BBX Capital Corp</v>
      </c>
      <c r="X2540" t="str">
        <f t="shared" si="2827"/>
        <v/>
      </c>
      <c r="Y2540" t="str">
        <f t="shared" si="2827"/>
        <v/>
      </c>
      <c r="Z2540" t="str">
        <f t="shared" si="2827"/>
        <v/>
      </c>
      <c r="AB2540" t="str">
        <f t="shared" si="2782"/>
        <v>BBX Capital Corp</v>
      </c>
      <c r="AC2540" t="str">
        <f t="shared" si="2783"/>
        <v>BBX BBX BBX Capital BBX Capital Corp</v>
      </c>
      <c r="AD2540" t="str">
        <f t="shared" si="2784"/>
        <v>BBX.N</v>
      </c>
      <c r="AE2540">
        <f t="shared" si="2785"/>
        <v>4.2505156211082432E-2</v>
      </c>
    </row>
    <row r="2541" spans="1:31" collapsed="1" x14ac:dyDescent="0.25">
      <c r="A2541" s="1" t="s">
        <v>12906</v>
      </c>
      <c r="B2541" s="1" t="s">
        <v>12907</v>
      </c>
      <c r="C2541" s="1" t="s">
        <v>16</v>
      </c>
      <c r="D2541" s="1" t="s">
        <v>12908</v>
      </c>
      <c r="E2541" s="1" t="s">
        <v>12909</v>
      </c>
      <c r="F2541" s="1"/>
      <c r="G2541" s="2">
        <v>430914956.30000001</v>
      </c>
      <c r="H2541" s="1" t="s">
        <v>19</v>
      </c>
      <c r="I2541" s="1" t="s">
        <v>20</v>
      </c>
      <c r="J2541" s="1" t="s">
        <v>12910</v>
      </c>
      <c r="K2541" s="1" t="s">
        <v>59</v>
      </c>
      <c r="L2541" s="1" t="s">
        <v>1048</v>
      </c>
      <c r="M2541" s="1" t="s">
        <v>1048</v>
      </c>
      <c r="N2541" s="1" t="s">
        <v>1049</v>
      </c>
      <c r="O2541" t="str">
        <f t="shared" si="2819"/>
        <v>BlackRock</v>
      </c>
      <c r="P2541" t="str">
        <f t="shared" si="2777"/>
        <v>Capital</v>
      </c>
      <c r="Q2541" t="str">
        <f t="shared" si="2777"/>
        <v>Investment</v>
      </c>
      <c r="R2541" t="str">
        <f t="shared" si="2777"/>
        <v>Corp</v>
      </c>
      <c r="S2541" t="str">
        <f t="shared" si="2777"/>
        <v/>
      </c>
      <c r="T2541" t="str">
        <f t="shared" si="2777"/>
        <v/>
      </c>
      <c r="U2541" t="str">
        <f t="shared" si="2780"/>
        <v>BlackRock</v>
      </c>
      <c r="V2541" t="str">
        <f t="shared" ref="V2541:Z2541" si="2828">IF(LEN(P2541)&gt;0, U2541  &amp; " " &amp; P2541,"")</f>
        <v>BlackRock Capital</v>
      </c>
      <c r="W2541" t="str">
        <f t="shared" si="2828"/>
        <v>BlackRock Capital Investment</v>
      </c>
      <c r="X2541" t="str">
        <f t="shared" si="2828"/>
        <v>BlackRock Capital Investment Corp</v>
      </c>
      <c r="Y2541" t="str">
        <f t="shared" si="2828"/>
        <v/>
      </c>
      <c r="Z2541" t="str">
        <f t="shared" si="2828"/>
        <v/>
      </c>
      <c r="AB2541" t="str">
        <f t="shared" si="2782"/>
        <v>BlackRock Capital Investment Corp</v>
      </c>
      <c r="AC2541" t="str">
        <f t="shared" si="2783"/>
        <v>BKCC BlackRock BlackRock Capital BlackRock Capital Investment BlackRock Capital Investment Corp</v>
      </c>
      <c r="AD2541" t="str">
        <f t="shared" si="2784"/>
        <v>BKCC.OQ</v>
      </c>
      <c r="AE2541">
        <f t="shared" si="2785"/>
        <v>4.2457175513901997E-2</v>
      </c>
    </row>
    <row r="2542" spans="1:31" collapsed="1" x14ac:dyDescent="0.25">
      <c r="A2542" s="1" t="s">
        <v>12911</v>
      </c>
      <c r="B2542" s="1" t="s">
        <v>12912</v>
      </c>
      <c r="C2542" s="1" t="s">
        <v>2721</v>
      </c>
      <c r="D2542" s="1" t="s">
        <v>12913</v>
      </c>
      <c r="E2542" s="1" t="s">
        <v>12914</v>
      </c>
      <c r="F2542" s="1"/>
      <c r="G2542" s="2">
        <v>429525523.95999998</v>
      </c>
      <c r="H2542" s="1" t="s">
        <v>19</v>
      </c>
      <c r="I2542" s="1" t="s">
        <v>20</v>
      </c>
      <c r="J2542" s="1" t="s">
        <v>12915</v>
      </c>
      <c r="K2542" s="1" t="s">
        <v>199</v>
      </c>
      <c r="L2542" s="1" t="s">
        <v>627</v>
      </c>
      <c r="M2542" s="1" t="s">
        <v>628</v>
      </c>
      <c r="N2542" s="1" t="s">
        <v>914</v>
      </c>
      <c r="O2542" t="str">
        <f t="shared" si="2819"/>
        <v>Marimed</v>
      </c>
      <c r="P2542" t="str">
        <f t="shared" si="2777"/>
        <v>Inc</v>
      </c>
      <c r="Q2542" t="str">
        <f t="shared" si="2777"/>
        <v/>
      </c>
      <c r="R2542" t="str">
        <f t="shared" si="2777"/>
        <v/>
      </c>
      <c r="S2542" t="str">
        <f t="shared" si="2777"/>
        <v/>
      </c>
      <c r="T2542" t="str">
        <f t="shared" si="2777"/>
        <v/>
      </c>
      <c r="U2542" t="str">
        <f t="shared" si="2780"/>
        <v>Marimed</v>
      </c>
      <c r="V2542" t="str">
        <f t="shared" ref="V2542:Z2542" si="2829">IF(LEN(P2542)&gt;0, U2542  &amp; " " &amp; P2542,"")</f>
        <v>Marimed Inc</v>
      </c>
      <c r="W2542" t="str">
        <f t="shared" si="2829"/>
        <v/>
      </c>
      <c r="X2542" t="str">
        <f t="shared" si="2829"/>
        <v/>
      </c>
      <c r="Y2542" t="str">
        <f t="shared" si="2829"/>
        <v/>
      </c>
      <c r="Z2542" t="str">
        <f t="shared" si="2829"/>
        <v/>
      </c>
      <c r="AB2542" t="str">
        <f t="shared" si="2782"/>
        <v>Marimed Inc</v>
      </c>
      <c r="AC2542" t="str">
        <f t="shared" si="2783"/>
        <v>MRMD Marimed Marimed Inc</v>
      </c>
      <c r="AD2542" t="str">
        <f t="shared" si="2784"/>
        <v>MRMD.PK</v>
      </c>
      <c r="AE2542">
        <f t="shared" si="2785"/>
        <v>4.2320277567192054E-2</v>
      </c>
    </row>
    <row r="2543" spans="1:31" collapsed="1" x14ac:dyDescent="0.25">
      <c r="A2543" s="1" t="s">
        <v>12916</v>
      </c>
      <c r="B2543" s="1" t="s">
        <v>12917</v>
      </c>
      <c r="C2543" s="1" t="s">
        <v>16</v>
      </c>
      <c r="D2543" s="1" t="s">
        <v>12918</v>
      </c>
      <c r="E2543" s="1" t="s">
        <v>12919</v>
      </c>
      <c r="F2543" s="1"/>
      <c r="G2543" s="2">
        <v>429298855.17000002</v>
      </c>
      <c r="H2543" s="1" t="s">
        <v>19</v>
      </c>
      <c r="I2543" s="1" t="s">
        <v>20</v>
      </c>
      <c r="J2543" s="1" t="s">
        <v>12920</v>
      </c>
      <c r="K2543" s="1" t="s">
        <v>30</v>
      </c>
      <c r="L2543" s="1" t="s">
        <v>122</v>
      </c>
      <c r="M2543" s="1" t="s">
        <v>222</v>
      </c>
      <c r="N2543" s="1" t="s">
        <v>223</v>
      </c>
      <c r="O2543" t="str">
        <f t="shared" si="2819"/>
        <v>El</v>
      </c>
      <c r="P2543" t="str">
        <f t="shared" si="2777"/>
        <v>Pollo</v>
      </c>
      <c r="Q2543" t="str">
        <f t="shared" si="2777"/>
        <v>Loco</v>
      </c>
      <c r="R2543" t="str">
        <f t="shared" si="2777"/>
        <v>Holdings</v>
      </c>
      <c r="S2543" t="str">
        <f t="shared" si="2777"/>
        <v>Inc</v>
      </c>
      <c r="T2543" t="str">
        <f t="shared" si="2777"/>
        <v/>
      </c>
      <c r="U2543" t="str">
        <f t="shared" si="2780"/>
        <v>El</v>
      </c>
      <c r="V2543" t="str">
        <f t="shared" ref="V2543:Z2543" si="2830">IF(LEN(P2543)&gt;0, U2543  &amp; " " &amp; P2543,"")</f>
        <v>El Pollo</v>
      </c>
      <c r="W2543" t="str">
        <f t="shared" si="2830"/>
        <v>El Pollo Loco</v>
      </c>
      <c r="X2543" t="str">
        <f t="shared" si="2830"/>
        <v>El Pollo Loco Holdings</v>
      </c>
      <c r="Y2543" t="str">
        <f t="shared" si="2830"/>
        <v>El Pollo Loco Holdings Inc</v>
      </c>
      <c r="Z2543" t="str">
        <f t="shared" si="2830"/>
        <v/>
      </c>
      <c r="AB2543" t="str">
        <f t="shared" si="2782"/>
        <v>El Pollo Loco Holdings Inc</v>
      </c>
      <c r="AC2543" t="str">
        <f t="shared" si="2783"/>
        <v>LOCO El El Pollo El Pollo Loco El Pollo Loco Holdings El Pollo Loco Holdings Inc</v>
      </c>
      <c r="AD2543" t="str">
        <f t="shared" si="2784"/>
        <v>LOCO.OQ</v>
      </c>
      <c r="AE2543">
        <f t="shared" si="2785"/>
        <v>4.2297944351647195E-2</v>
      </c>
    </row>
    <row r="2544" spans="1:31" collapsed="1" x14ac:dyDescent="0.25">
      <c r="A2544" s="1" t="s">
        <v>12921</v>
      </c>
      <c r="B2544" s="1" t="s">
        <v>12922</v>
      </c>
      <c r="C2544" s="1" t="s">
        <v>16</v>
      </c>
      <c r="D2544" s="1" t="s">
        <v>12923</v>
      </c>
      <c r="E2544" s="1" t="s">
        <v>12924</v>
      </c>
      <c r="F2544" s="1"/>
      <c r="G2544" s="2">
        <v>429179432.60000002</v>
      </c>
      <c r="H2544" s="1" t="s">
        <v>19</v>
      </c>
      <c r="I2544" s="1" t="s">
        <v>20</v>
      </c>
      <c r="J2544" s="1" t="s">
        <v>12925</v>
      </c>
      <c r="K2544" s="1" t="s">
        <v>30</v>
      </c>
      <c r="L2544" s="1" t="s">
        <v>122</v>
      </c>
      <c r="M2544" s="1" t="s">
        <v>222</v>
      </c>
      <c r="N2544" s="1" t="s">
        <v>223</v>
      </c>
      <c r="O2544" t="str">
        <f t="shared" si="2819"/>
        <v>Red</v>
      </c>
      <c r="P2544" t="str">
        <f t="shared" si="2777"/>
        <v>Robin</v>
      </c>
      <c r="Q2544" t="str">
        <f t="shared" si="2777"/>
        <v>Gourmet</v>
      </c>
      <c r="R2544" t="str">
        <f t="shared" si="2777"/>
        <v>Burgers</v>
      </c>
      <c r="S2544" t="str">
        <f t="shared" si="2777"/>
        <v>Inc</v>
      </c>
      <c r="T2544" t="str">
        <f t="shared" si="2777"/>
        <v/>
      </c>
      <c r="U2544" t="str">
        <f t="shared" si="2780"/>
        <v>Red</v>
      </c>
      <c r="V2544" t="str">
        <f t="shared" ref="V2544:Z2544" si="2831">IF(LEN(P2544)&gt;0, U2544  &amp; " " &amp; P2544,"")</f>
        <v>Red Robin</v>
      </c>
      <c r="W2544" t="str">
        <f t="shared" si="2831"/>
        <v>Red Robin Gourmet</v>
      </c>
      <c r="X2544" t="str">
        <f t="shared" si="2831"/>
        <v>Red Robin Gourmet Burgers</v>
      </c>
      <c r="Y2544" t="str">
        <f t="shared" si="2831"/>
        <v>Red Robin Gourmet Burgers Inc</v>
      </c>
      <c r="Z2544" t="str">
        <f t="shared" si="2831"/>
        <v/>
      </c>
      <c r="AB2544" t="str">
        <f t="shared" si="2782"/>
        <v>Red Robin Gourmet Burgers Inc</v>
      </c>
      <c r="AC2544" t="str">
        <f t="shared" si="2783"/>
        <v>RRGB Red Red Robin Red Robin Gourmet Red Robin Gourmet Burgers Red Robin Gourmet Burgers Inc</v>
      </c>
      <c r="AD2544" t="str">
        <f t="shared" si="2784"/>
        <v>RRGB.OQ</v>
      </c>
      <c r="AE2544">
        <f t="shared" si="2785"/>
        <v>4.2286177888356279E-2</v>
      </c>
    </row>
    <row r="2545" spans="1:31" collapsed="1" x14ac:dyDescent="0.25">
      <c r="A2545" s="1" t="s">
        <v>12926</v>
      </c>
      <c r="B2545" s="1" t="s">
        <v>12927</v>
      </c>
      <c r="C2545" s="1" t="s">
        <v>2669</v>
      </c>
      <c r="D2545" s="1" t="s">
        <v>12928</v>
      </c>
      <c r="E2545" s="1" t="s">
        <v>12929</v>
      </c>
      <c r="F2545" s="1"/>
      <c r="G2545" s="2">
        <v>428878814.75999999</v>
      </c>
      <c r="H2545" s="1" t="s">
        <v>19</v>
      </c>
      <c r="I2545" s="1" t="s">
        <v>20</v>
      </c>
      <c r="J2545" s="1" t="s">
        <v>12930</v>
      </c>
      <c r="K2545" s="1" t="s">
        <v>67</v>
      </c>
      <c r="L2545" s="1" t="s">
        <v>154</v>
      </c>
      <c r="M2545" s="1" t="s">
        <v>239</v>
      </c>
      <c r="N2545" s="1" t="s">
        <v>240</v>
      </c>
      <c r="O2545" t="str">
        <f t="shared" si="2819"/>
        <v>SI-BONE</v>
      </c>
      <c r="P2545" t="str">
        <f t="shared" si="2777"/>
        <v>Inc</v>
      </c>
      <c r="Q2545" t="str">
        <f t="shared" si="2777"/>
        <v/>
      </c>
      <c r="R2545" t="str">
        <f t="shared" si="2777"/>
        <v/>
      </c>
      <c r="S2545" t="str">
        <f t="shared" si="2777"/>
        <v/>
      </c>
      <c r="T2545" t="str">
        <f t="shared" si="2777"/>
        <v/>
      </c>
      <c r="U2545" t="str">
        <f t="shared" si="2780"/>
        <v>SI-BONE</v>
      </c>
      <c r="V2545" t="str">
        <f t="shared" ref="V2545:Z2545" si="2832">IF(LEN(P2545)&gt;0, U2545  &amp; " " &amp; P2545,"")</f>
        <v>SI-BONE Inc</v>
      </c>
      <c r="W2545" t="str">
        <f t="shared" si="2832"/>
        <v/>
      </c>
      <c r="X2545" t="str">
        <f t="shared" si="2832"/>
        <v/>
      </c>
      <c r="Y2545" t="str">
        <f t="shared" si="2832"/>
        <v/>
      </c>
      <c r="Z2545" t="str">
        <f t="shared" si="2832"/>
        <v/>
      </c>
      <c r="AB2545" t="str">
        <f t="shared" si="2782"/>
        <v>SI-BONE Inc</v>
      </c>
      <c r="AC2545" t="str">
        <f t="shared" si="2783"/>
        <v>SIBN SI-BONE SI-BONE Inc</v>
      </c>
      <c r="AD2545" t="str">
        <f t="shared" si="2784"/>
        <v>SIBN.OQ</v>
      </c>
      <c r="AE2545">
        <f t="shared" si="2785"/>
        <v>4.2256558623095485E-2</v>
      </c>
    </row>
    <row r="2546" spans="1:31" collapsed="1" x14ac:dyDescent="0.25">
      <c r="A2546" s="1" t="s">
        <v>12931</v>
      </c>
      <c r="B2546" s="1" t="s">
        <v>12932</v>
      </c>
      <c r="C2546" s="1" t="s">
        <v>16</v>
      </c>
      <c r="D2546" s="1" t="s">
        <v>12933</v>
      </c>
      <c r="E2546" s="1" t="s">
        <v>12934</v>
      </c>
      <c r="F2546" s="1"/>
      <c r="G2546" s="2">
        <v>428391518.55000001</v>
      </c>
      <c r="H2546" s="1" t="s">
        <v>19</v>
      </c>
      <c r="I2546" s="1" t="s">
        <v>20</v>
      </c>
      <c r="J2546" s="1" t="s">
        <v>12935</v>
      </c>
      <c r="K2546" s="1" t="s">
        <v>22</v>
      </c>
      <c r="L2546" s="1" t="s">
        <v>39</v>
      </c>
      <c r="M2546" s="1" t="s">
        <v>148</v>
      </c>
      <c r="N2546" s="1" t="s">
        <v>148</v>
      </c>
      <c r="O2546" t="str">
        <f t="shared" si="2819"/>
        <v>Sierra</v>
      </c>
      <c r="P2546" t="str">
        <f t="shared" si="2777"/>
        <v>Wireless</v>
      </c>
      <c r="Q2546" t="str">
        <f t="shared" si="2777"/>
        <v>Inc</v>
      </c>
      <c r="R2546" t="str">
        <f t="shared" si="2777"/>
        <v/>
      </c>
      <c r="S2546" t="str">
        <f t="shared" si="2777"/>
        <v/>
      </c>
      <c r="T2546" t="str">
        <f t="shared" si="2777"/>
        <v/>
      </c>
      <c r="U2546" t="str">
        <f t="shared" si="2780"/>
        <v>Sierra</v>
      </c>
      <c r="V2546" t="str">
        <f t="shared" ref="V2546:Z2546" si="2833">IF(LEN(P2546)&gt;0, U2546  &amp; " " &amp; P2546,"")</f>
        <v>Sierra Wireless</v>
      </c>
      <c r="W2546" t="str">
        <f t="shared" si="2833"/>
        <v>Sierra Wireless Inc</v>
      </c>
      <c r="X2546" t="str">
        <f t="shared" si="2833"/>
        <v/>
      </c>
      <c r="Y2546" t="str">
        <f t="shared" si="2833"/>
        <v/>
      </c>
      <c r="Z2546" t="str">
        <f t="shared" si="2833"/>
        <v/>
      </c>
      <c r="AB2546" t="str">
        <f t="shared" si="2782"/>
        <v>Sierra Wireless Inc</v>
      </c>
      <c r="AC2546" t="str">
        <f t="shared" si="2783"/>
        <v>SWIR Sierra Sierra Wireless Sierra Wireless Inc</v>
      </c>
      <c r="AD2546" t="str">
        <f t="shared" si="2784"/>
        <v>SWIR.OQ</v>
      </c>
      <c r="AE2546">
        <f t="shared" si="2785"/>
        <v>4.2208546317157272E-2</v>
      </c>
    </row>
    <row r="2547" spans="1:31" collapsed="1" x14ac:dyDescent="0.25">
      <c r="A2547" s="1" t="s">
        <v>12936</v>
      </c>
      <c r="B2547" s="1" t="s">
        <v>12937</v>
      </c>
      <c r="C2547" s="1" t="s">
        <v>2721</v>
      </c>
      <c r="D2547" s="1" t="s">
        <v>12938</v>
      </c>
      <c r="E2547" s="1" t="s">
        <v>12939</v>
      </c>
      <c r="F2547" s="1"/>
      <c r="G2547" s="2">
        <v>428000000</v>
      </c>
      <c r="H2547" s="1" t="s">
        <v>19</v>
      </c>
      <c r="I2547" s="1" t="s">
        <v>20</v>
      </c>
      <c r="J2547" s="1" t="s">
        <v>12940</v>
      </c>
      <c r="K2547" s="1" t="s">
        <v>97</v>
      </c>
      <c r="L2547" s="1" t="s">
        <v>174</v>
      </c>
      <c r="M2547" s="1" t="s">
        <v>175</v>
      </c>
      <c r="N2547" s="1" t="s">
        <v>176</v>
      </c>
      <c r="O2547" t="str">
        <f t="shared" si="2819"/>
        <v>China</v>
      </c>
      <c r="P2547" t="str">
        <f t="shared" si="2777"/>
        <v>Wuyi</v>
      </c>
      <c r="Q2547" t="str">
        <f t="shared" si="2777"/>
        <v>Mountain</v>
      </c>
      <c r="R2547" t="str">
        <f t="shared" si="2777"/>
        <v>Ltd</v>
      </c>
      <c r="S2547" t="str">
        <f t="shared" si="2777"/>
        <v/>
      </c>
      <c r="T2547" t="str">
        <f t="shared" si="2777"/>
        <v/>
      </c>
      <c r="U2547" t="str">
        <f t="shared" si="2780"/>
        <v>China</v>
      </c>
      <c r="V2547" t="str">
        <f t="shared" ref="V2547:Z2547" si="2834">IF(LEN(P2547)&gt;0, U2547  &amp; " " &amp; P2547,"")</f>
        <v>China Wuyi</v>
      </c>
      <c r="W2547" t="str">
        <f t="shared" si="2834"/>
        <v>China Wuyi Mountain</v>
      </c>
      <c r="X2547" t="str">
        <f t="shared" si="2834"/>
        <v>China Wuyi Mountain Ltd</v>
      </c>
      <c r="Y2547" t="str">
        <f t="shared" si="2834"/>
        <v/>
      </c>
      <c r="Z2547" t="str">
        <f t="shared" si="2834"/>
        <v/>
      </c>
      <c r="AB2547" t="str">
        <f t="shared" si="2782"/>
        <v>China Wuyi Mountain Ltd</v>
      </c>
      <c r="AC2547" t="str">
        <f t="shared" si="2783"/>
        <v>WUYI China China Wuyi China Wuyi Mountain China Wuyi Mountain Ltd</v>
      </c>
      <c r="AD2547" t="str">
        <f t="shared" si="2784"/>
        <v>WUYI.PK</v>
      </c>
      <c r="AE2547">
        <f t="shared" si="2785"/>
        <v>4.2169970789547304E-2</v>
      </c>
    </row>
    <row r="2548" spans="1:31" collapsed="1" x14ac:dyDescent="0.25">
      <c r="A2548" s="1" t="s">
        <v>12941</v>
      </c>
      <c r="B2548" s="1" t="s">
        <v>12942</v>
      </c>
      <c r="C2548" s="1" t="s">
        <v>55</v>
      </c>
      <c r="D2548" s="1" t="s">
        <v>12943</v>
      </c>
      <c r="E2548" s="1" t="s">
        <v>12944</v>
      </c>
      <c r="F2548" s="1"/>
      <c r="G2548" s="2">
        <v>427830190.80000001</v>
      </c>
      <c r="H2548" s="1" t="s">
        <v>19</v>
      </c>
      <c r="I2548" s="1" t="s">
        <v>20</v>
      </c>
      <c r="J2548" s="1" t="s">
        <v>12945</v>
      </c>
      <c r="K2548" s="1" t="s">
        <v>59</v>
      </c>
      <c r="L2548" s="1" t="s">
        <v>395</v>
      </c>
      <c r="M2548" s="1" t="s">
        <v>396</v>
      </c>
      <c r="N2548" s="1" t="s">
        <v>397</v>
      </c>
      <c r="O2548" t="str">
        <f t="shared" si="2819"/>
        <v>Dynex</v>
      </c>
      <c r="P2548" t="str">
        <f t="shared" si="2777"/>
        <v>Capital</v>
      </c>
      <c r="Q2548" t="str">
        <f t="shared" si="2777"/>
        <v>Inc</v>
      </c>
      <c r="R2548" t="str">
        <f t="shared" ref="P2548:T2611" si="2835">TRIM(MID(SUBSTITUTE($B2548," ",REPT(" ",LEN($B2548))),(R$1-1)*LEN($B2548)+1,LEN($B2548)))</f>
        <v/>
      </c>
      <c r="S2548" t="str">
        <f t="shared" si="2835"/>
        <v/>
      </c>
      <c r="T2548" t="str">
        <f t="shared" si="2835"/>
        <v/>
      </c>
      <c r="U2548" t="str">
        <f t="shared" si="2780"/>
        <v>Dynex</v>
      </c>
      <c r="V2548" t="str">
        <f t="shared" ref="V2548:Z2548" si="2836">IF(LEN(P2548)&gt;0, U2548  &amp; " " &amp; P2548,"")</f>
        <v>Dynex Capital</v>
      </c>
      <c r="W2548" t="str">
        <f t="shared" si="2836"/>
        <v>Dynex Capital Inc</v>
      </c>
      <c r="X2548" t="str">
        <f t="shared" si="2836"/>
        <v/>
      </c>
      <c r="Y2548" t="str">
        <f t="shared" si="2836"/>
        <v/>
      </c>
      <c r="Z2548" t="str">
        <f t="shared" si="2836"/>
        <v/>
      </c>
      <c r="AB2548" t="str">
        <f t="shared" si="2782"/>
        <v>Dynex Capital Inc</v>
      </c>
      <c r="AC2548" t="str">
        <f t="shared" si="2783"/>
        <v>DX Dynex Dynex Capital Dynex Capital Inc</v>
      </c>
      <c r="AD2548" t="str">
        <f t="shared" si="2784"/>
        <v>DX.N</v>
      </c>
      <c r="AE2548">
        <f t="shared" si="2785"/>
        <v>4.2153239833930961E-2</v>
      </c>
    </row>
    <row r="2549" spans="1:31" collapsed="1" x14ac:dyDescent="0.25">
      <c r="A2549" s="1" t="s">
        <v>12946</v>
      </c>
      <c r="B2549" s="1" t="s">
        <v>12947</v>
      </c>
      <c r="C2549" s="1" t="s">
        <v>16</v>
      </c>
      <c r="D2549" s="1" t="s">
        <v>12948</v>
      </c>
      <c r="E2549" s="1" t="s">
        <v>12949</v>
      </c>
      <c r="F2549" s="1"/>
      <c r="G2549" s="2">
        <v>427593231.14999998</v>
      </c>
      <c r="H2549" s="1" t="s">
        <v>19</v>
      </c>
      <c r="I2549" s="1" t="s">
        <v>20</v>
      </c>
      <c r="J2549" s="1" t="s">
        <v>12950</v>
      </c>
      <c r="K2549" s="1" t="s">
        <v>22</v>
      </c>
      <c r="L2549" s="1" t="s">
        <v>39</v>
      </c>
      <c r="M2549" s="1" t="s">
        <v>187</v>
      </c>
      <c r="N2549" s="1" t="s">
        <v>188</v>
      </c>
      <c r="O2549" t="str">
        <f t="shared" si="2819"/>
        <v>Smart</v>
      </c>
      <c r="P2549" t="str">
        <f t="shared" si="2835"/>
        <v>Global</v>
      </c>
      <c r="Q2549" t="str">
        <f t="shared" si="2835"/>
        <v>Holdings</v>
      </c>
      <c r="R2549" t="str">
        <f t="shared" si="2835"/>
        <v>Inc</v>
      </c>
      <c r="S2549" t="str">
        <f t="shared" si="2835"/>
        <v/>
      </c>
      <c r="T2549" t="str">
        <f t="shared" si="2835"/>
        <v/>
      </c>
      <c r="U2549" t="str">
        <f t="shared" si="2780"/>
        <v>Smart</v>
      </c>
      <c r="V2549" t="str">
        <f t="shared" ref="V2549:Z2549" si="2837">IF(LEN(P2549)&gt;0, U2549  &amp; " " &amp; P2549,"")</f>
        <v>Smart Global</v>
      </c>
      <c r="W2549" t="str">
        <f t="shared" si="2837"/>
        <v>Smart Global Holdings</v>
      </c>
      <c r="X2549" t="str">
        <f t="shared" si="2837"/>
        <v>Smart Global Holdings Inc</v>
      </c>
      <c r="Y2549" t="str">
        <f t="shared" si="2837"/>
        <v/>
      </c>
      <c r="Z2549" t="str">
        <f t="shared" si="2837"/>
        <v/>
      </c>
      <c r="AB2549" t="str">
        <f t="shared" si="2782"/>
        <v>Smart Global Holdings Inc</v>
      </c>
      <c r="AC2549" t="str">
        <f t="shared" si="2783"/>
        <v>SGH Smart Smart Global Smart Global Holdings Smart Global Holdings Inc</v>
      </c>
      <c r="AD2549" t="str">
        <f t="shared" si="2784"/>
        <v>SGH.OQ</v>
      </c>
      <c r="AE2549">
        <f t="shared" si="2785"/>
        <v>4.2129892680849643E-2</v>
      </c>
    </row>
    <row r="2550" spans="1:31" collapsed="1" x14ac:dyDescent="0.25">
      <c r="A2550" s="1" t="s">
        <v>12951</v>
      </c>
      <c r="B2550" s="1" t="s">
        <v>12952</v>
      </c>
      <c r="C2550" s="1" t="s">
        <v>16</v>
      </c>
      <c r="D2550" s="1" t="s">
        <v>12953</v>
      </c>
      <c r="E2550" s="1" t="s">
        <v>12954</v>
      </c>
      <c r="F2550" s="1"/>
      <c r="G2550" s="2">
        <v>427105905</v>
      </c>
      <c r="H2550" s="1" t="s">
        <v>19</v>
      </c>
      <c r="I2550" s="1" t="s">
        <v>20</v>
      </c>
      <c r="J2550" s="1" t="s">
        <v>12955</v>
      </c>
      <c r="K2550" s="1" t="s">
        <v>323</v>
      </c>
      <c r="L2550" s="1" t="s">
        <v>324</v>
      </c>
      <c r="M2550" s="1" t="s">
        <v>324</v>
      </c>
      <c r="N2550" s="1" t="s">
        <v>611</v>
      </c>
      <c r="O2550" t="str">
        <f t="shared" si="2819"/>
        <v>Hawkins</v>
      </c>
      <c r="P2550" t="str">
        <f t="shared" si="2835"/>
        <v>Inc</v>
      </c>
      <c r="Q2550" t="str">
        <f t="shared" si="2835"/>
        <v/>
      </c>
      <c r="R2550" t="str">
        <f t="shared" si="2835"/>
        <v/>
      </c>
      <c r="S2550" t="str">
        <f t="shared" si="2835"/>
        <v/>
      </c>
      <c r="T2550" t="str">
        <f t="shared" si="2835"/>
        <v/>
      </c>
      <c r="U2550" t="str">
        <f t="shared" si="2780"/>
        <v>Hawkins</v>
      </c>
      <c r="V2550" t="str">
        <f t="shared" ref="V2550:Z2550" si="2838">IF(LEN(P2550)&gt;0, U2550  &amp; " " &amp; P2550,"")</f>
        <v>Hawkins Inc</v>
      </c>
      <c r="W2550" t="str">
        <f t="shared" si="2838"/>
        <v/>
      </c>
      <c r="X2550" t="str">
        <f t="shared" si="2838"/>
        <v/>
      </c>
      <c r="Y2550" t="str">
        <f t="shared" si="2838"/>
        <v/>
      </c>
      <c r="Z2550" t="str">
        <f t="shared" si="2838"/>
        <v/>
      </c>
      <c r="AB2550" t="str">
        <f t="shared" si="2782"/>
        <v>Hawkins Inc</v>
      </c>
      <c r="AC2550" t="str">
        <f t="shared" si="2783"/>
        <v>HWKN Hawkins Hawkins Inc</v>
      </c>
      <c r="AD2550" t="str">
        <f t="shared" si="2784"/>
        <v>HWKN.OQ</v>
      </c>
      <c r="AE2550">
        <f t="shared" si="2785"/>
        <v>4.2081877424984038E-2</v>
      </c>
    </row>
    <row r="2551" spans="1:31" collapsed="1" x14ac:dyDescent="0.25">
      <c r="A2551" s="1" t="s">
        <v>12956</v>
      </c>
      <c r="B2551" s="1" t="s">
        <v>12957</v>
      </c>
      <c r="C2551" s="1" t="s">
        <v>55</v>
      </c>
      <c r="D2551" s="1" t="s">
        <v>12958</v>
      </c>
      <c r="E2551" s="1" t="s">
        <v>12959</v>
      </c>
      <c r="F2551" s="1"/>
      <c r="G2551" s="2">
        <v>426888395.5</v>
      </c>
      <c r="H2551" s="1" t="s">
        <v>19</v>
      </c>
      <c r="I2551" s="1" t="s">
        <v>20</v>
      </c>
      <c r="J2551" s="1" t="s">
        <v>12960</v>
      </c>
      <c r="K2551" s="1" t="s">
        <v>30</v>
      </c>
      <c r="L2551" s="1" t="s">
        <v>661</v>
      </c>
      <c r="M2551" s="1" t="s">
        <v>661</v>
      </c>
      <c r="N2551" s="1" t="s">
        <v>1358</v>
      </c>
      <c r="O2551" t="str">
        <f t="shared" si="2819"/>
        <v>Briggs</v>
      </c>
      <c r="P2551" t="str">
        <f t="shared" si="2835"/>
        <v>&amp;</v>
      </c>
      <c r="Q2551" t="str">
        <f t="shared" si="2835"/>
        <v>Stratton</v>
      </c>
      <c r="R2551" t="str">
        <f t="shared" si="2835"/>
        <v>Corp</v>
      </c>
      <c r="S2551" t="str">
        <f t="shared" si="2835"/>
        <v/>
      </c>
      <c r="T2551" t="str">
        <f t="shared" si="2835"/>
        <v/>
      </c>
      <c r="U2551" t="str">
        <f t="shared" si="2780"/>
        <v>Briggs</v>
      </c>
      <c r="V2551" t="str">
        <f t="shared" ref="V2551:Z2551" si="2839">IF(LEN(P2551)&gt;0, U2551  &amp; " " &amp; P2551,"")</f>
        <v>Briggs &amp;</v>
      </c>
      <c r="W2551" t="str">
        <f t="shared" si="2839"/>
        <v>Briggs &amp; Stratton</v>
      </c>
      <c r="X2551" t="str">
        <f t="shared" si="2839"/>
        <v>Briggs &amp; Stratton Corp</v>
      </c>
      <c r="Y2551" t="str">
        <f t="shared" si="2839"/>
        <v/>
      </c>
      <c r="Z2551" t="str">
        <f t="shared" si="2839"/>
        <v/>
      </c>
      <c r="AB2551" t="str">
        <f t="shared" si="2782"/>
        <v>Briggs &amp; Stratton Corp</v>
      </c>
      <c r="AC2551" t="str">
        <f t="shared" si="2783"/>
        <v>BGG Briggs Briggs &amp; Briggs &amp; Stratton Briggs &amp; Stratton Corp</v>
      </c>
      <c r="AD2551" t="str">
        <f t="shared" si="2784"/>
        <v>BGG.N</v>
      </c>
      <c r="AE2551">
        <f t="shared" si="2785"/>
        <v>4.206044665568158E-2</v>
      </c>
    </row>
    <row r="2552" spans="1:31" collapsed="1" x14ac:dyDescent="0.25">
      <c r="A2552" s="1" t="s">
        <v>12961</v>
      </c>
      <c r="B2552" s="1" t="s">
        <v>12962</v>
      </c>
      <c r="C2552" s="1" t="s">
        <v>55</v>
      </c>
      <c r="D2552" s="1" t="s">
        <v>12963</v>
      </c>
      <c r="E2552" s="1" t="s">
        <v>12964</v>
      </c>
      <c r="F2552" s="1"/>
      <c r="G2552" s="2">
        <v>426597747.81</v>
      </c>
      <c r="H2552" s="1" t="s">
        <v>19</v>
      </c>
      <c r="I2552" s="1" t="s">
        <v>20</v>
      </c>
      <c r="J2552" s="1" t="s">
        <v>12965</v>
      </c>
      <c r="K2552" s="1" t="s">
        <v>88</v>
      </c>
      <c r="L2552" s="1" t="s">
        <v>3787</v>
      </c>
      <c r="M2552" s="1" t="s">
        <v>3787</v>
      </c>
      <c r="N2552" s="1" t="s">
        <v>12185</v>
      </c>
      <c r="O2552" t="str">
        <f t="shared" si="2819"/>
        <v>REX</v>
      </c>
      <c r="P2552" t="str">
        <f t="shared" si="2835"/>
        <v>American</v>
      </c>
      <c r="Q2552" t="str">
        <f t="shared" si="2835"/>
        <v>Resources</v>
      </c>
      <c r="R2552" t="str">
        <f t="shared" si="2835"/>
        <v>Corp</v>
      </c>
      <c r="S2552" t="str">
        <f t="shared" si="2835"/>
        <v/>
      </c>
      <c r="T2552" t="str">
        <f t="shared" si="2835"/>
        <v/>
      </c>
      <c r="U2552" t="str">
        <f t="shared" si="2780"/>
        <v>REX</v>
      </c>
      <c r="V2552" t="str">
        <f t="shared" ref="V2552:Z2552" si="2840">IF(LEN(P2552)&gt;0, U2552  &amp; " " &amp; P2552,"")</f>
        <v>REX American</v>
      </c>
      <c r="W2552" t="str">
        <f t="shared" si="2840"/>
        <v>REX American Resources</v>
      </c>
      <c r="X2552" t="str">
        <f t="shared" si="2840"/>
        <v>REX American Resources Corp</v>
      </c>
      <c r="Y2552" t="str">
        <f t="shared" si="2840"/>
        <v/>
      </c>
      <c r="Z2552" t="str">
        <f t="shared" si="2840"/>
        <v/>
      </c>
      <c r="AB2552" t="str">
        <f t="shared" si="2782"/>
        <v>REX American Resources Corp</v>
      </c>
      <c r="AC2552" t="str">
        <f t="shared" si="2783"/>
        <v>REX REX REX American REX American Resources REX American Resources Corp</v>
      </c>
      <c r="AD2552" t="str">
        <f t="shared" si="2784"/>
        <v>REX.N</v>
      </c>
      <c r="AE2552">
        <f t="shared" si="2785"/>
        <v>4.2031809729052259E-2</v>
      </c>
    </row>
    <row r="2553" spans="1:31" collapsed="1" x14ac:dyDescent="0.25">
      <c r="A2553" s="1" t="s">
        <v>12966</v>
      </c>
      <c r="B2553" s="1" t="s">
        <v>12967</v>
      </c>
      <c r="C2553" s="1" t="s">
        <v>16</v>
      </c>
      <c r="D2553" s="1" t="s">
        <v>12968</v>
      </c>
      <c r="E2553" s="1" t="s">
        <v>12969</v>
      </c>
      <c r="F2553" s="1"/>
      <c r="G2553" s="2">
        <v>426406867.80000001</v>
      </c>
      <c r="H2553" s="1" t="s">
        <v>19</v>
      </c>
      <c r="I2553" s="1" t="s">
        <v>20</v>
      </c>
      <c r="J2553" s="1" t="s">
        <v>12970</v>
      </c>
      <c r="K2553" s="1" t="s">
        <v>59</v>
      </c>
      <c r="L2553" s="1" t="s">
        <v>1048</v>
      </c>
      <c r="M2553" s="1" t="s">
        <v>1048</v>
      </c>
      <c r="N2553" s="1" t="s">
        <v>1049</v>
      </c>
      <c r="O2553" t="str">
        <f t="shared" si="2819"/>
        <v>PennantPark</v>
      </c>
      <c r="P2553" t="str">
        <f t="shared" si="2835"/>
        <v>Investment</v>
      </c>
      <c r="Q2553" t="str">
        <f t="shared" si="2835"/>
        <v>Corp</v>
      </c>
      <c r="R2553" t="str">
        <f t="shared" si="2835"/>
        <v/>
      </c>
      <c r="S2553" t="str">
        <f t="shared" si="2835"/>
        <v/>
      </c>
      <c r="T2553" t="str">
        <f t="shared" si="2835"/>
        <v/>
      </c>
      <c r="U2553" t="str">
        <f t="shared" si="2780"/>
        <v>PennantPark</v>
      </c>
      <c r="V2553" t="str">
        <f t="shared" ref="V2553:Z2553" si="2841">IF(LEN(P2553)&gt;0, U2553  &amp; " " &amp; P2553,"")</f>
        <v>PennantPark Investment</v>
      </c>
      <c r="W2553" t="str">
        <f t="shared" si="2841"/>
        <v>PennantPark Investment Corp</v>
      </c>
      <c r="X2553" t="str">
        <f t="shared" si="2841"/>
        <v/>
      </c>
      <c r="Y2553" t="str">
        <f t="shared" si="2841"/>
        <v/>
      </c>
      <c r="Z2553" t="str">
        <f t="shared" si="2841"/>
        <v/>
      </c>
      <c r="AB2553" t="str">
        <f t="shared" si="2782"/>
        <v>PennantPark Investment Corp</v>
      </c>
      <c r="AC2553" t="str">
        <f t="shared" si="2783"/>
        <v>PNNT PennantPark PennantPark Investment PennantPark Investment Corp</v>
      </c>
      <c r="AD2553" t="str">
        <f t="shared" si="2784"/>
        <v>PNNT.OQ</v>
      </c>
      <c r="AE2553">
        <f t="shared" si="2785"/>
        <v>4.2013002709318598E-2</v>
      </c>
    </row>
    <row r="2554" spans="1:31" collapsed="1" x14ac:dyDescent="0.25">
      <c r="A2554" s="1" t="s">
        <v>12971</v>
      </c>
      <c r="B2554" s="1" t="s">
        <v>12972</v>
      </c>
      <c r="C2554" s="1" t="s">
        <v>55</v>
      </c>
      <c r="D2554" s="1" t="s">
        <v>12973</v>
      </c>
      <c r="E2554" s="1" t="s">
        <v>12974</v>
      </c>
      <c r="F2554" s="1"/>
      <c r="G2554" s="2">
        <v>425743223.05000001</v>
      </c>
      <c r="H2554" s="1" t="s">
        <v>19</v>
      </c>
      <c r="I2554" s="1" t="s">
        <v>20</v>
      </c>
      <c r="J2554" s="1" t="s">
        <v>12975</v>
      </c>
      <c r="K2554" s="1" t="s">
        <v>199</v>
      </c>
      <c r="L2554" s="1" t="s">
        <v>627</v>
      </c>
      <c r="M2554" s="1" t="s">
        <v>628</v>
      </c>
      <c r="N2554" s="1" t="s">
        <v>914</v>
      </c>
      <c r="O2554" t="str">
        <f t="shared" si="2819"/>
        <v>Vectrus</v>
      </c>
      <c r="P2554" t="str">
        <f t="shared" si="2835"/>
        <v>Inc</v>
      </c>
      <c r="Q2554" t="str">
        <f t="shared" si="2835"/>
        <v/>
      </c>
      <c r="R2554" t="str">
        <f t="shared" si="2835"/>
        <v/>
      </c>
      <c r="S2554" t="str">
        <f t="shared" si="2835"/>
        <v/>
      </c>
      <c r="T2554" t="str">
        <f t="shared" si="2835"/>
        <v/>
      </c>
      <c r="U2554" t="str">
        <f t="shared" si="2780"/>
        <v>Vectrus</v>
      </c>
      <c r="V2554" t="str">
        <f t="shared" ref="V2554:Z2554" si="2842">IF(LEN(P2554)&gt;0, U2554  &amp; " " &amp; P2554,"")</f>
        <v>Vectrus Inc</v>
      </c>
      <c r="W2554" t="str">
        <f t="shared" si="2842"/>
        <v/>
      </c>
      <c r="X2554" t="str">
        <f t="shared" si="2842"/>
        <v/>
      </c>
      <c r="Y2554" t="str">
        <f t="shared" si="2842"/>
        <v/>
      </c>
      <c r="Z2554" t="str">
        <f t="shared" si="2842"/>
        <v/>
      </c>
      <c r="AB2554" t="str">
        <f t="shared" si="2782"/>
        <v>Vectrus Inc</v>
      </c>
      <c r="AC2554" t="str">
        <f t="shared" si="2783"/>
        <v>VEC Vectrus Vectrus Inc</v>
      </c>
      <c r="AD2554" t="str">
        <f t="shared" si="2784"/>
        <v>VEC.N</v>
      </c>
      <c r="AE2554">
        <f t="shared" si="2785"/>
        <v>4.1947615139874356E-2</v>
      </c>
    </row>
    <row r="2555" spans="1:31" collapsed="1" x14ac:dyDescent="0.25">
      <c r="A2555" s="1" t="s">
        <v>12976</v>
      </c>
      <c r="B2555" s="1" t="s">
        <v>12977</v>
      </c>
      <c r="C2555" s="1" t="s">
        <v>16</v>
      </c>
      <c r="D2555" s="1" t="s">
        <v>12978</v>
      </c>
      <c r="E2555" s="1" t="s">
        <v>12979</v>
      </c>
      <c r="F2555" s="1"/>
      <c r="G2555" s="2">
        <v>425057844.77999997</v>
      </c>
      <c r="H2555" s="1" t="s">
        <v>19</v>
      </c>
      <c r="I2555" s="1" t="s">
        <v>20</v>
      </c>
      <c r="J2555" s="1" t="s">
        <v>12980</v>
      </c>
      <c r="K2555" s="1" t="s">
        <v>67</v>
      </c>
      <c r="L2555" s="1" t="s">
        <v>68</v>
      </c>
      <c r="M2555" s="1" t="s">
        <v>424</v>
      </c>
      <c r="N2555" s="1" t="s">
        <v>424</v>
      </c>
      <c r="O2555" t="str">
        <f t="shared" si="2819"/>
        <v>Kaleido</v>
      </c>
      <c r="P2555" t="str">
        <f t="shared" si="2835"/>
        <v>Biosciences</v>
      </c>
      <c r="Q2555" t="str">
        <f t="shared" si="2835"/>
        <v>Inc</v>
      </c>
      <c r="R2555" t="str">
        <f t="shared" si="2835"/>
        <v/>
      </c>
      <c r="S2555" t="str">
        <f t="shared" si="2835"/>
        <v/>
      </c>
      <c r="T2555" t="str">
        <f t="shared" si="2835"/>
        <v/>
      </c>
      <c r="U2555" t="str">
        <f t="shared" si="2780"/>
        <v>Kaleido</v>
      </c>
      <c r="V2555" t="str">
        <f t="shared" ref="V2555:Z2555" si="2843">IF(LEN(P2555)&gt;0, U2555  &amp; " " &amp; P2555,"")</f>
        <v>Kaleido Biosciences</v>
      </c>
      <c r="W2555" t="str">
        <f t="shared" si="2843"/>
        <v>Kaleido Biosciences Inc</v>
      </c>
      <c r="X2555" t="str">
        <f t="shared" si="2843"/>
        <v/>
      </c>
      <c r="Y2555" t="str">
        <f t="shared" si="2843"/>
        <v/>
      </c>
      <c r="Z2555" t="str">
        <f t="shared" si="2843"/>
        <v/>
      </c>
      <c r="AB2555" t="str">
        <f t="shared" si="2782"/>
        <v>Kaleido Biosciences Inc</v>
      </c>
      <c r="AC2555" t="str">
        <f t="shared" si="2783"/>
        <v>KLDO Kaleido Kaleido Biosciences Kaleido Biosciences Inc</v>
      </c>
      <c r="AD2555" t="str">
        <f t="shared" si="2784"/>
        <v>KLDO.OQ</v>
      </c>
      <c r="AE2555">
        <f t="shared" si="2785"/>
        <v>4.1880086210842361E-2</v>
      </c>
    </row>
    <row r="2556" spans="1:31" collapsed="1" x14ac:dyDescent="0.25">
      <c r="A2556" s="1" t="s">
        <v>12981</v>
      </c>
      <c r="B2556" s="1" t="s">
        <v>12982</v>
      </c>
      <c r="C2556" s="1" t="s">
        <v>16</v>
      </c>
      <c r="D2556" s="1" t="s">
        <v>12983</v>
      </c>
      <c r="E2556" s="1" t="s">
        <v>12984</v>
      </c>
      <c r="F2556" s="1"/>
      <c r="G2556" s="2">
        <v>424556139</v>
      </c>
      <c r="H2556" s="1" t="s">
        <v>19</v>
      </c>
      <c r="I2556" s="1" t="s">
        <v>20</v>
      </c>
      <c r="J2556" s="1" t="s">
        <v>12985</v>
      </c>
      <c r="K2556" s="1" t="s">
        <v>199</v>
      </c>
      <c r="L2556" s="1" t="s">
        <v>200</v>
      </c>
      <c r="M2556" s="1" t="s">
        <v>477</v>
      </c>
      <c r="N2556" s="1" t="s">
        <v>892</v>
      </c>
      <c r="O2556" t="str">
        <f t="shared" si="2819"/>
        <v>Powell</v>
      </c>
      <c r="P2556" t="str">
        <f t="shared" si="2835"/>
        <v>Industries</v>
      </c>
      <c r="Q2556" t="str">
        <f t="shared" si="2835"/>
        <v>Inc</v>
      </c>
      <c r="R2556" t="str">
        <f t="shared" si="2835"/>
        <v/>
      </c>
      <c r="S2556" t="str">
        <f t="shared" si="2835"/>
        <v/>
      </c>
      <c r="T2556" t="str">
        <f t="shared" si="2835"/>
        <v/>
      </c>
      <c r="U2556" t="str">
        <f t="shared" si="2780"/>
        <v>Powell</v>
      </c>
      <c r="V2556" t="str">
        <f t="shared" ref="V2556:Z2556" si="2844">IF(LEN(P2556)&gt;0, U2556  &amp; " " &amp; P2556,"")</f>
        <v>Powell Industries</v>
      </c>
      <c r="W2556" t="str">
        <f t="shared" si="2844"/>
        <v>Powell Industries Inc</v>
      </c>
      <c r="X2556" t="str">
        <f t="shared" si="2844"/>
        <v/>
      </c>
      <c r="Y2556" t="str">
        <f t="shared" si="2844"/>
        <v/>
      </c>
      <c r="Z2556" t="str">
        <f t="shared" si="2844"/>
        <v/>
      </c>
      <c r="AB2556" t="str">
        <f t="shared" si="2782"/>
        <v>Powell Industries Inc</v>
      </c>
      <c r="AC2556" t="str">
        <f t="shared" si="2783"/>
        <v>POWL Powell Powell Industries Powell Industries Inc</v>
      </c>
      <c r="AD2556" t="str">
        <f t="shared" si="2784"/>
        <v>POWL.OQ</v>
      </c>
      <c r="AE2556">
        <f t="shared" si="2785"/>
        <v>4.1830654159235946E-2</v>
      </c>
    </row>
    <row r="2557" spans="1:31" collapsed="1" x14ac:dyDescent="0.25">
      <c r="A2557" s="1" t="s">
        <v>12986</v>
      </c>
      <c r="B2557" s="1" t="s">
        <v>12987</v>
      </c>
      <c r="C2557" s="1" t="s">
        <v>55</v>
      </c>
      <c r="D2557" s="1" t="s">
        <v>12988</v>
      </c>
      <c r="E2557" s="1" t="s">
        <v>12989</v>
      </c>
      <c r="F2557" s="1"/>
      <c r="G2557" s="2">
        <v>422981723.69999999</v>
      </c>
      <c r="H2557" s="1" t="s">
        <v>19</v>
      </c>
      <c r="I2557" s="1" t="s">
        <v>20</v>
      </c>
      <c r="J2557" s="1" t="s">
        <v>12990</v>
      </c>
      <c r="K2557" s="1" t="s">
        <v>59</v>
      </c>
      <c r="L2557" s="1" t="s">
        <v>395</v>
      </c>
      <c r="M2557" s="1" t="s">
        <v>1943</v>
      </c>
      <c r="N2557" s="1" t="s">
        <v>4758</v>
      </c>
      <c r="O2557" t="str">
        <f t="shared" si="2819"/>
        <v>Tejon</v>
      </c>
      <c r="P2557" t="str">
        <f t="shared" si="2835"/>
        <v>Ranch</v>
      </c>
      <c r="Q2557" t="str">
        <f t="shared" si="2835"/>
        <v>Co</v>
      </c>
      <c r="R2557" t="str">
        <f t="shared" si="2835"/>
        <v/>
      </c>
      <c r="S2557" t="str">
        <f t="shared" si="2835"/>
        <v/>
      </c>
      <c r="T2557" t="str">
        <f t="shared" si="2835"/>
        <v/>
      </c>
      <c r="U2557" t="str">
        <f t="shared" si="2780"/>
        <v>Tejon</v>
      </c>
      <c r="V2557" t="str">
        <f t="shared" ref="V2557:Z2557" si="2845">IF(LEN(P2557)&gt;0, U2557  &amp; " " &amp; P2557,"")</f>
        <v>Tejon Ranch</v>
      </c>
      <c r="W2557" t="str">
        <f t="shared" si="2845"/>
        <v>Tejon Ranch Co</v>
      </c>
      <c r="X2557" t="str">
        <f t="shared" si="2845"/>
        <v/>
      </c>
      <c r="Y2557" t="str">
        <f t="shared" si="2845"/>
        <v/>
      </c>
      <c r="Z2557" t="str">
        <f t="shared" si="2845"/>
        <v/>
      </c>
      <c r="AB2557" t="str">
        <f t="shared" si="2782"/>
        <v>Tejon Ranch Co</v>
      </c>
      <c r="AC2557" t="str">
        <f t="shared" si="2783"/>
        <v>TRC Tejon Tejon Ranch Tejon Ranch Co</v>
      </c>
      <c r="AD2557" t="str">
        <f t="shared" si="2784"/>
        <v>TRC.N</v>
      </c>
      <c r="AE2557">
        <f t="shared" si="2785"/>
        <v>4.1675530217152729E-2</v>
      </c>
    </row>
    <row r="2558" spans="1:31" collapsed="1" x14ac:dyDescent="0.25">
      <c r="A2558" s="1" t="s">
        <v>12991</v>
      </c>
      <c r="B2558" s="1" t="s">
        <v>12992</v>
      </c>
      <c r="C2558" s="1" t="s">
        <v>2721</v>
      </c>
      <c r="D2558" s="1" t="s">
        <v>12993</v>
      </c>
      <c r="E2558" s="1" t="s">
        <v>12994</v>
      </c>
      <c r="F2558" s="1"/>
      <c r="G2558" s="2">
        <v>422450000</v>
      </c>
      <c r="H2558" s="1" t="s">
        <v>19</v>
      </c>
      <c r="I2558" s="1" t="s">
        <v>20</v>
      </c>
      <c r="J2558" s="1" t="s">
        <v>12995</v>
      </c>
      <c r="K2558" s="1" t="s">
        <v>97</v>
      </c>
      <c r="L2558" s="1" t="s">
        <v>174</v>
      </c>
      <c r="M2558" s="1" t="s">
        <v>281</v>
      </c>
      <c r="N2558" s="1" t="s">
        <v>1765</v>
      </c>
      <c r="O2558" t="str">
        <f t="shared" si="2819"/>
        <v>Golden</v>
      </c>
      <c r="P2558" t="str">
        <f t="shared" si="2835"/>
        <v>Holdings</v>
      </c>
      <c r="Q2558" t="str">
        <f t="shared" si="2835"/>
        <v>Group</v>
      </c>
      <c r="R2558" t="str">
        <f t="shared" si="2835"/>
        <v/>
      </c>
      <c r="S2558" t="str">
        <f t="shared" si="2835"/>
        <v/>
      </c>
      <c r="T2558" t="str">
        <f t="shared" si="2835"/>
        <v/>
      </c>
      <c r="U2558" t="str">
        <f t="shared" si="2780"/>
        <v>Golden</v>
      </c>
      <c r="V2558" t="str">
        <f t="shared" ref="V2558:Z2558" si="2846">IF(LEN(P2558)&gt;0, U2558  &amp; " " &amp; P2558,"")</f>
        <v>Golden Holdings</v>
      </c>
      <c r="W2558" t="str">
        <f t="shared" si="2846"/>
        <v>Golden Holdings Group</v>
      </c>
      <c r="X2558" t="str">
        <f t="shared" si="2846"/>
        <v/>
      </c>
      <c r="Y2558" t="str">
        <f t="shared" si="2846"/>
        <v/>
      </c>
      <c r="Z2558" t="str">
        <f t="shared" si="2846"/>
        <v/>
      </c>
      <c r="AB2558" t="str">
        <f t="shared" si="2782"/>
        <v>Golden Holdings Group</v>
      </c>
      <c r="AC2558" t="str">
        <f t="shared" si="2783"/>
        <v>GLHD Golden Golden Holdings Golden Holdings Group</v>
      </c>
      <c r="AD2558" t="str">
        <f t="shared" si="2784"/>
        <v>GLHD.PK</v>
      </c>
      <c r="AE2558">
        <f t="shared" si="2785"/>
        <v>4.1623140560851077E-2</v>
      </c>
    </row>
    <row r="2559" spans="1:31" collapsed="1" x14ac:dyDescent="0.25">
      <c r="A2559" s="1" t="s">
        <v>12996</v>
      </c>
      <c r="B2559" s="1" t="s">
        <v>12997</v>
      </c>
      <c r="C2559" s="1" t="s">
        <v>55</v>
      </c>
      <c r="D2559" s="1" t="s">
        <v>12998</v>
      </c>
      <c r="E2559" s="1" t="s">
        <v>12999</v>
      </c>
      <c r="F2559" s="1"/>
      <c r="G2559" s="2">
        <v>422369061.60000002</v>
      </c>
      <c r="H2559" s="1" t="s">
        <v>19</v>
      </c>
      <c r="I2559" s="1" t="s">
        <v>20</v>
      </c>
      <c r="J2559" s="1" t="s">
        <v>13000</v>
      </c>
      <c r="K2559" s="1" t="s">
        <v>199</v>
      </c>
      <c r="L2559" s="1" t="s">
        <v>293</v>
      </c>
      <c r="M2559" s="1" t="s">
        <v>294</v>
      </c>
      <c r="N2559" s="1" t="s">
        <v>4537</v>
      </c>
      <c r="O2559" t="str">
        <f t="shared" si="2819"/>
        <v>CAI</v>
      </c>
      <c r="P2559" t="str">
        <f t="shared" si="2835"/>
        <v>International</v>
      </c>
      <c r="Q2559" t="str">
        <f t="shared" si="2835"/>
        <v>Inc</v>
      </c>
      <c r="R2559" t="str">
        <f t="shared" si="2835"/>
        <v/>
      </c>
      <c r="S2559" t="str">
        <f t="shared" si="2835"/>
        <v/>
      </c>
      <c r="T2559" t="str">
        <f t="shared" si="2835"/>
        <v/>
      </c>
      <c r="U2559" t="str">
        <f t="shared" si="2780"/>
        <v>CAI</v>
      </c>
      <c r="V2559" t="str">
        <f t="shared" ref="V2559:Z2559" si="2847">IF(LEN(P2559)&gt;0, U2559  &amp; " " &amp; P2559,"")</f>
        <v>CAI International</v>
      </c>
      <c r="W2559" t="str">
        <f t="shared" si="2847"/>
        <v>CAI International Inc</v>
      </c>
      <c r="X2559" t="str">
        <f t="shared" si="2847"/>
        <v/>
      </c>
      <c r="Y2559" t="str">
        <f t="shared" si="2847"/>
        <v/>
      </c>
      <c r="Z2559" t="str">
        <f t="shared" si="2847"/>
        <v/>
      </c>
      <c r="AB2559" t="str">
        <f t="shared" si="2782"/>
        <v>CAI International Inc</v>
      </c>
      <c r="AC2559" t="str">
        <f t="shared" si="2783"/>
        <v>CAI CAI CAI International CAI International Inc</v>
      </c>
      <c r="AD2559" t="str">
        <f t="shared" si="2784"/>
        <v>CAI.N</v>
      </c>
      <c r="AE2559">
        <f t="shared" si="2785"/>
        <v>4.1615165864674078E-2</v>
      </c>
    </row>
    <row r="2560" spans="1:31" collapsed="1" x14ac:dyDescent="0.25">
      <c r="A2560" s="1" t="s">
        <v>13001</v>
      </c>
      <c r="B2560" s="1" t="s">
        <v>13002</v>
      </c>
      <c r="C2560" s="1" t="s">
        <v>1929</v>
      </c>
      <c r="D2560" s="1" t="s">
        <v>13003</v>
      </c>
      <c r="E2560" s="1" t="s">
        <v>13004</v>
      </c>
      <c r="F2560" s="1"/>
      <c r="G2560" s="2">
        <v>422244806.19999999</v>
      </c>
      <c r="H2560" s="1" t="s">
        <v>19</v>
      </c>
      <c r="I2560" s="1" t="s">
        <v>20</v>
      </c>
      <c r="J2560" s="1" t="s">
        <v>13005</v>
      </c>
      <c r="K2560" s="1" t="s">
        <v>22</v>
      </c>
      <c r="L2560" s="1" t="s">
        <v>23</v>
      </c>
      <c r="M2560" s="1" t="s">
        <v>23</v>
      </c>
      <c r="N2560" s="1" t="s">
        <v>275</v>
      </c>
      <c r="O2560" t="str">
        <f t="shared" si="2819"/>
        <v>VirnetX</v>
      </c>
      <c r="P2560" t="str">
        <f t="shared" si="2835"/>
        <v>Holding</v>
      </c>
      <c r="Q2560" t="str">
        <f t="shared" si="2835"/>
        <v>Corp</v>
      </c>
      <c r="R2560" t="str">
        <f t="shared" si="2835"/>
        <v/>
      </c>
      <c r="S2560" t="str">
        <f t="shared" si="2835"/>
        <v/>
      </c>
      <c r="T2560" t="str">
        <f t="shared" si="2835"/>
        <v/>
      </c>
      <c r="U2560" t="str">
        <f t="shared" si="2780"/>
        <v>VirnetX</v>
      </c>
      <c r="V2560" t="str">
        <f t="shared" ref="V2560:Z2560" si="2848">IF(LEN(P2560)&gt;0, U2560  &amp; " " &amp; P2560,"")</f>
        <v>VirnetX Holding</v>
      </c>
      <c r="W2560" t="str">
        <f t="shared" si="2848"/>
        <v>VirnetX Holding Corp</v>
      </c>
      <c r="X2560" t="str">
        <f t="shared" si="2848"/>
        <v/>
      </c>
      <c r="Y2560" t="str">
        <f t="shared" si="2848"/>
        <v/>
      </c>
      <c r="Z2560" t="str">
        <f t="shared" si="2848"/>
        <v/>
      </c>
      <c r="AB2560" t="str">
        <f t="shared" si="2782"/>
        <v>VirnetX Holding Corp</v>
      </c>
      <c r="AC2560" t="str">
        <f t="shared" si="2783"/>
        <v>VHC VirnetX VirnetX Holding VirnetX Holding Corp</v>
      </c>
      <c r="AD2560" t="str">
        <f t="shared" si="2784"/>
        <v>VHC.A</v>
      </c>
      <c r="AE2560">
        <f t="shared" si="2785"/>
        <v>4.1602923232458087E-2</v>
      </c>
    </row>
    <row r="2561" spans="1:31" collapsed="1" x14ac:dyDescent="0.25">
      <c r="A2561" s="1" t="s">
        <v>13006</v>
      </c>
      <c r="B2561" s="1" t="s">
        <v>13007</v>
      </c>
      <c r="C2561" s="1" t="s">
        <v>55</v>
      </c>
      <c r="D2561" s="1" t="s">
        <v>13008</v>
      </c>
      <c r="E2561" s="1" t="s">
        <v>13009</v>
      </c>
      <c r="F2561" s="1"/>
      <c r="G2561" s="2">
        <v>421957751.60000002</v>
      </c>
      <c r="H2561" s="1" t="s">
        <v>19</v>
      </c>
      <c r="I2561" s="1" t="s">
        <v>20</v>
      </c>
      <c r="J2561" s="1" t="s">
        <v>13010</v>
      </c>
      <c r="K2561" s="1" t="s">
        <v>323</v>
      </c>
      <c r="L2561" s="1" t="s">
        <v>324</v>
      </c>
      <c r="M2561" s="1" t="s">
        <v>324</v>
      </c>
      <c r="N2561" s="1" t="s">
        <v>2798</v>
      </c>
      <c r="O2561" t="str">
        <f t="shared" si="2819"/>
        <v>Intrepid</v>
      </c>
      <c r="P2561" t="str">
        <f t="shared" si="2835"/>
        <v>Potash</v>
      </c>
      <c r="Q2561" t="str">
        <f t="shared" si="2835"/>
        <v>Inc</v>
      </c>
      <c r="R2561" t="str">
        <f t="shared" si="2835"/>
        <v/>
      </c>
      <c r="S2561" t="str">
        <f t="shared" si="2835"/>
        <v/>
      </c>
      <c r="T2561" t="str">
        <f t="shared" si="2835"/>
        <v/>
      </c>
      <c r="U2561" t="str">
        <f t="shared" si="2780"/>
        <v>Intrepid</v>
      </c>
      <c r="V2561" t="str">
        <f t="shared" ref="V2561:Z2561" si="2849">IF(LEN(P2561)&gt;0, U2561  &amp; " " &amp; P2561,"")</f>
        <v>Intrepid Potash</v>
      </c>
      <c r="W2561" t="str">
        <f t="shared" si="2849"/>
        <v>Intrepid Potash Inc</v>
      </c>
      <c r="X2561" t="str">
        <f t="shared" si="2849"/>
        <v/>
      </c>
      <c r="Y2561" t="str">
        <f t="shared" si="2849"/>
        <v/>
      </c>
      <c r="Z2561" t="str">
        <f t="shared" si="2849"/>
        <v/>
      </c>
      <c r="AB2561" t="str">
        <f t="shared" si="2782"/>
        <v>Intrepid Potash Inc</v>
      </c>
      <c r="AC2561" t="str">
        <f t="shared" si="2783"/>
        <v>IPI Intrepid Intrepid Potash Intrepid Potash Inc</v>
      </c>
      <c r="AD2561" t="str">
        <f t="shared" si="2784"/>
        <v>IPI.N</v>
      </c>
      <c r="AE2561">
        <f t="shared" si="2785"/>
        <v>4.1574640325689388E-2</v>
      </c>
    </row>
    <row r="2562" spans="1:31" collapsed="1" x14ac:dyDescent="0.25">
      <c r="A2562" s="1" t="s">
        <v>13011</v>
      </c>
      <c r="B2562" s="1" t="s">
        <v>13012</v>
      </c>
      <c r="C2562" s="1" t="s">
        <v>2669</v>
      </c>
      <c r="D2562" s="1" t="s">
        <v>13013</v>
      </c>
      <c r="E2562" s="1" t="s">
        <v>13014</v>
      </c>
      <c r="F2562" s="1"/>
      <c r="G2562" s="2">
        <v>421860173.10000002</v>
      </c>
      <c r="H2562" s="1" t="s">
        <v>19</v>
      </c>
      <c r="I2562" s="1" t="s">
        <v>20</v>
      </c>
      <c r="J2562" s="1" t="s">
        <v>13015</v>
      </c>
      <c r="K2562" s="1" t="s">
        <v>97</v>
      </c>
      <c r="L2562" s="1" t="s">
        <v>174</v>
      </c>
      <c r="M2562" s="1" t="s">
        <v>281</v>
      </c>
      <c r="N2562" s="1" t="s">
        <v>1765</v>
      </c>
      <c r="O2562" t="str">
        <f t="shared" si="2819"/>
        <v>Calyxt</v>
      </c>
      <c r="P2562" t="str">
        <f t="shared" si="2835"/>
        <v>Inc</v>
      </c>
      <c r="Q2562" t="str">
        <f t="shared" si="2835"/>
        <v/>
      </c>
      <c r="R2562" t="str">
        <f t="shared" si="2835"/>
        <v/>
      </c>
      <c r="S2562" t="str">
        <f t="shared" si="2835"/>
        <v/>
      </c>
      <c r="T2562" t="str">
        <f t="shared" si="2835"/>
        <v/>
      </c>
      <c r="U2562" t="str">
        <f t="shared" si="2780"/>
        <v>Calyxt</v>
      </c>
      <c r="V2562" t="str">
        <f t="shared" ref="V2562:Z2562" si="2850">IF(LEN(P2562)&gt;0, U2562  &amp; " " &amp; P2562,"")</f>
        <v>Calyxt Inc</v>
      </c>
      <c r="W2562" t="str">
        <f t="shared" si="2850"/>
        <v/>
      </c>
      <c r="X2562" t="str">
        <f t="shared" si="2850"/>
        <v/>
      </c>
      <c r="Y2562" t="str">
        <f t="shared" si="2850"/>
        <v/>
      </c>
      <c r="Z2562" t="str">
        <f t="shared" si="2850"/>
        <v/>
      </c>
      <c r="AB2562" t="str">
        <f t="shared" si="2782"/>
        <v>Calyxt Inc</v>
      </c>
      <c r="AC2562" t="str">
        <f t="shared" si="2783"/>
        <v>CLXT Calyxt Calyxt Inc</v>
      </c>
      <c r="AD2562" t="str">
        <f t="shared" si="2784"/>
        <v>CLXT.OQ</v>
      </c>
      <c r="AE2562">
        <f t="shared" si="2785"/>
        <v>4.1565026114253202E-2</v>
      </c>
    </row>
    <row r="2563" spans="1:31" collapsed="1" x14ac:dyDescent="0.25">
      <c r="A2563" s="1" t="s">
        <v>13016</v>
      </c>
      <c r="B2563" s="1" t="s">
        <v>13017</v>
      </c>
      <c r="C2563" s="1" t="s">
        <v>16</v>
      </c>
      <c r="D2563" s="1" t="s">
        <v>13018</v>
      </c>
      <c r="E2563" s="1" t="s">
        <v>13019</v>
      </c>
      <c r="F2563" s="1"/>
      <c r="G2563" s="2">
        <v>421174500.02999997</v>
      </c>
      <c r="H2563" s="1" t="s">
        <v>19</v>
      </c>
      <c r="I2563" s="1" t="s">
        <v>20</v>
      </c>
      <c r="J2563" s="1" t="s">
        <v>13020</v>
      </c>
      <c r="K2563" s="1" t="s">
        <v>30</v>
      </c>
      <c r="L2563" s="1" t="s">
        <v>256</v>
      </c>
      <c r="M2563" s="1" t="s">
        <v>257</v>
      </c>
      <c r="N2563" s="1" t="s">
        <v>1042</v>
      </c>
      <c r="O2563" t="str">
        <f t="shared" si="2819"/>
        <v>Vera</v>
      </c>
      <c r="P2563" t="str">
        <f t="shared" si="2835"/>
        <v>Bradley</v>
      </c>
      <c r="Q2563" t="str">
        <f t="shared" si="2835"/>
        <v>Inc</v>
      </c>
      <c r="R2563" t="str">
        <f t="shared" si="2835"/>
        <v/>
      </c>
      <c r="S2563" t="str">
        <f t="shared" si="2835"/>
        <v/>
      </c>
      <c r="T2563" t="str">
        <f t="shared" si="2835"/>
        <v/>
      </c>
      <c r="U2563" t="str">
        <f t="shared" ref="U2563:U2626" si="2851">O2563</f>
        <v>Vera</v>
      </c>
      <c r="V2563" t="str">
        <f t="shared" ref="V2563:Z2563" si="2852">IF(LEN(P2563)&gt;0, U2563  &amp; " " &amp; P2563,"")</f>
        <v>Vera Bradley</v>
      </c>
      <c r="W2563" t="str">
        <f t="shared" si="2852"/>
        <v>Vera Bradley Inc</v>
      </c>
      <c r="X2563" t="str">
        <f t="shared" si="2852"/>
        <v/>
      </c>
      <c r="Y2563" t="str">
        <f t="shared" si="2852"/>
        <v/>
      </c>
      <c r="Z2563" t="str">
        <f t="shared" si="2852"/>
        <v/>
      </c>
      <c r="AB2563" t="str">
        <f t="shared" ref="AB2563:AB2626" si="2853">B2563</f>
        <v>Vera Bradley Inc</v>
      </c>
      <c r="AC2563" t="str">
        <f t="shared" ref="AC2563:AC2626" si="2854">TRIM(E2563 &amp; " " &amp; U2563&amp;" "&amp;V2563&amp;" "&amp;W2563&amp;" "&amp;X2563&amp;" "&amp; Y2563 &amp; " " &amp; Z2563 &amp; " " &amp; AA2563)</f>
        <v>VRA Vera Vera Bradley Vera Bradley Inc</v>
      </c>
      <c r="AD2563" t="str">
        <f t="shared" ref="AD2563:AD2626" si="2855">A2563</f>
        <v>VRA.OQ</v>
      </c>
      <c r="AE2563">
        <f t="shared" ref="AE2563:AE2626" si="2856">G2563/$G$2*100</f>
        <v>4.149746813917591E-2</v>
      </c>
    </row>
    <row r="2564" spans="1:31" collapsed="1" x14ac:dyDescent="0.25">
      <c r="A2564" s="1" t="s">
        <v>13021</v>
      </c>
      <c r="B2564" s="1" t="s">
        <v>13022</v>
      </c>
      <c r="C2564" s="1" t="s">
        <v>1929</v>
      </c>
      <c r="D2564" s="1" t="s">
        <v>13023</v>
      </c>
      <c r="E2564" s="1" t="s">
        <v>13024</v>
      </c>
      <c r="F2564" s="1"/>
      <c r="G2564" s="2">
        <v>420158394.39999998</v>
      </c>
      <c r="H2564" s="1" t="s">
        <v>19</v>
      </c>
      <c r="I2564" s="1" t="s">
        <v>20</v>
      </c>
      <c r="J2564" s="1" t="s">
        <v>13025</v>
      </c>
      <c r="K2564" s="1" t="s">
        <v>199</v>
      </c>
      <c r="L2564" s="1" t="s">
        <v>200</v>
      </c>
      <c r="M2564" s="1" t="s">
        <v>477</v>
      </c>
      <c r="N2564" s="1" t="s">
        <v>940</v>
      </c>
      <c r="O2564" t="str">
        <f t="shared" si="2819"/>
        <v>EVI</v>
      </c>
      <c r="P2564" t="str">
        <f t="shared" si="2835"/>
        <v>Industries</v>
      </c>
      <c r="Q2564" t="str">
        <f t="shared" si="2835"/>
        <v>Inc</v>
      </c>
      <c r="R2564" t="str">
        <f t="shared" si="2835"/>
        <v/>
      </c>
      <c r="S2564" t="str">
        <f t="shared" si="2835"/>
        <v/>
      </c>
      <c r="T2564" t="str">
        <f t="shared" si="2835"/>
        <v/>
      </c>
      <c r="U2564" t="str">
        <f t="shared" si="2851"/>
        <v>EVI</v>
      </c>
      <c r="V2564" t="str">
        <f t="shared" ref="V2564:Z2564" si="2857">IF(LEN(P2564)&gt;0, U2564  &amp; " " &amp; P2564,"")</f>
        <v>EVI Industries</v>
      </c>
      <c r="W2564" t="str">
        <f t="shared" si="2857"/>
        <v>EVI Industries Inc</v>
      </c>
      <c r="X2564" t="str">
        <f t="shared" si="2857"/>
        <v/>
      </c>
      <c r="Y2564" t="str">
        <f t="shared" si="2857"/>
        <v/>
      </c>
      <c r="Z2564" t="str">
        <f t="shared" si="2857"/>
        <v/>
      </c>
      <c r="AB2564" t="str">
        <f t="shared" si="2853"/>
        <v>EVI Industries Inc</v>
      </c>
      <c r="AC2564" t="str">
        <f t="shared" si="2854"/>
        <v>EVI EVI EVI Industries EVI Industries Inc</v>
      </c>
      <c r="AD2564" t="str">
        <f t="shared" si="2855"/>
        <v>EVI.A</v>
      </c>
      <c r="AE2564">
        <f t="shared" si="2856"/>
        <v>4.139735331502592E-2</v>
      </c>
    </row>
    <row r="2565" spans="1:31" collapsed="1" x14ac:dyDescent="0.25">
      <c r="A2565" s="1" t="s">
        <v>13026</v>
      </c>
      <c r="B2565" s="1" t="s">
        <v>13027</v>
      </c>
      <c r="C2565" s="1" t="s">
        <v>2721</v>
      </c>
      <c r="D2565" s="1" t="s">
        <v>13028</v>
      </c>
      <c r="E2565" s="1" t="s">
        <v>13029</v>
      </c>
      <c r="F2565" s="1"/>
      <c r="G2565" s="2">
        <v>420000000</v>
      </c>
      <c r="H2565" s="1" t="s">
        <v>19</v>
      </c>
      <c r="I2565" s="1" t="s">
        <v>20</v>
      </c>
      <c r="J2565" s="1" t="s">
        <v>13030</v>
      </c>
      <c r="K2565" s="1"/>
      <c r="L2565" s="1"/>
      <c r="M2565" s="1"/>
      <c r="N2565" s="1"/>
      <c r="O2565" t="str">
        <f t="shared" si="2819"/>
        <v>BCW</v>
      </c>
      <c r="P2565" t="str">
        <f t="shared" si="2835"/>
        <v>Group</v>
      </c>
      <c r="Q2565" t="str">
        <f t="shared" si="2835"/>
        <v>Holding</v>
      </c>
      <c r="R2565" t="str">
        <f t="shared" si="2835"/>
        <v>Inc</v>
      </c>
      <c r="S2565" t="str">
        <f t="shared" si="2835"/>
        <v/>
      </c>
      <c r="T2565" t="str">
        <f t="shared" si="2835"/>
        <v/>
      </c>
      <c r="U2565" t="str">
        <f t="shared" si="2851"/>
        <v>BCW</v>
      </c>
      <c r="V2565" t="str">
        <f t="shared" ref="V2565:Z2565" si="2858">IF(LEN(P2565)&gt;0, U2565  &amp; " " &amp; P2565,"")</f>
        <v>BCW Group</v>
      </c>
      <c r="W2565" t="str">
        <f t="shared" si="2858"/>
        <v>BCW Group Holding</v>
      </c>
      <c r="X2565" t="str">
        <f t="shared" si="2858"/>
        <v>BCW Group Holding Inc</v>
      </c>
      <c r="Y2565" t="str">
        <f t="shared" si="2858"/>
        <v/>
      </c>
      <c r="Z2565" t="str">
        <f t="shared" si="2858"/>
        <v/>
      </c>
      <c r="AB2565" t="str">
        <f t="shared" si="2853"/>
        <v>BCW Group Holding Inc</v>
      </c>
      <c r="AC2565" t="str">
        <f t="shared" si="2854"/>
        <v>BCWG BCW BCW Group BCW Group Holding BCW Group Holding Inc</v>
      </c>
      <c r="AD2565" t="str">
        <f t="shared" si="2855"/>
        <v>BCWG.PK</v>
      </c>
      <c r="AE2565">
        <f t="shared" si="2856"/>
        <v>4.1381747036471656E-2</v>
      </c>
    </row>
    <row r="2566" spans="1:31" collapsed="1" x14ac:dyDescent="0.25">
      <c r="A2566" s="1" t="s">
        <v>13031</v>
      </c>
      <c r="B2566" s="1" t="s">
        <v>13032</v>
      </c>
      <c r="C2566" s="1" t="s">
        <v>55</v>
      </c>
      <c r="D2566" s="1" t="s">
        <v>13033</v>
      </c>
      <c r="E2566" s="1" t="s">
        <v>13034</v>
      </c>
      <c r="F2566" s="1"/>
      <c r="G2566" s="2">
        <v>418130346.48000002</v>
      </c>
      <c r="H2566" s="1" t="s">
        <v>19</v>
      </c>
      <c r="I2566" s="1" t="s">
        <v>20</v>
      </c>
      <c r="J2566" s="1" t="s">
        <v>13035</v>
      </c>
      <c r="K2566" s="1" t="s">
        <v>323</v>
      </c>
      <c r="L2566" s="1" t="s">
        <v>324</v>
      </c>
      <c r="M2566" s="1" t="s">
        <v>324</v>
      </c>
      <c r="N2566" s="1" t="s">
        <v>2798</v>
      </c>
      <c r="O2566" t="str">
        <f t="shared" si="2819"/>
        <v>American</v>
      </c>
      <c r="P2566" t="str">
        <f t="shared" si="2835"/>
        <v>Vanguard</v>
      </c>
      <c r="Q2566" t="str">
        <f t="shared" si="2835"/>
        <v>Corp</v>
      </c>
      <c r="R2566" t="str">
        <f t="shared" si="2835"/>
        <v/>
      </c>
      <c r="S2566" t="str">
        <f t="shared" si="2835"/>
        <v/>
      </c>
      <c r="T2566" t="str">
        <f t="shared" si="2835"/>
        <v/>
      </c>
      <c r="U2566" t="str">
        <f t="shared" si="2851"/>
        <v>American</v>
      </c>
      <c r="V2566" t="str">
        <f t="shared" ref="V2566:Z2566" si="2859">IF(LEN(P2566)&gt;0, U2566  &amp; " " &amp; P2566,"")</f>
        <v>American Vanguard</v>
      </c>
      <c r="W2566" t="str">
        <f t="shared" si="2859"/>
        <v>American Vanguard Corp</v>
      </c>
      <c r="X2566" t="str">
        <f t="shared" si="2859"/>
        <v/>
      </c>
      <c r="Y2566" t="str">
        <f t="shared" si="2859"/>
        <v/>
      </c>
      <c r="Z2566" t="str">
        <f t="shared" si="2859"/>
        <v/>
      </c>
      <c r="AB2566" t="str">
        <f t="shared" si="2853"/>
        <v>American Vanguard Corp</v>
      </c>
      <c r="AC2566" t="str">
        <f t="shared" si="2854"/>
        <v>AVD American American Vanguard American Vanguard Corp</v>
      </c>
      <c r="AD2566" t="str">
        <f t="shared" si="2855"/>
        <v>AVD.N</v>
      </c>
      <c r="AE2566">
        <f t="shared" si="2856"/>
        <v>4.1197533872160963E-2</v>
      </c>
    </row>
    <row r="2567" spans="1:31" collapsed="1" x14ac:dyDescent="0.25">
      <c r="A2567" s="1" t="s">
        <v>13036</v>
      </c>
      <c r="B2567" s="1" t="s">
        <v>13037</v>
      </c>
      <c r="C2567" s="1" t="s">
        <v>2669</v>
      </c>
      <c r="D2567" s="1" t="s">
        <v>13038</v>
      </c>
      <c r="E2567" s="1" t="s">
        <v>13039</v>
      </c>
      <c r="F2567" s="1"/>
      <c r="G2567" s="2">
        <v>417105046.19999999</v>
      </c>
      <c r="H2567" s="1" t="s">
        <v>19</v>
      </c>
      <c r="I2567" s="1" t="s">
        <v>20</v>
      </c>
      <c r="J2567" s="1" t="s">
        <v>13040</v>
      </c>
      <c r="K2567" s="1" t="s">
        <v>199</v>
      </c>
      <c r="L2567" s="1" t="s">
        <v>627</v>
      </c>
      <c r="M2567" s="1" t="s">
        <v>628</v>
      </c>
      <c r="N2567" s="1" t="s">
        <v>914</v>
      </c>
      <c r="O2567" t="str">
        <f t="shared" si="2819"/>
        <v>Fluent</v>
      </c>
      <c r="P2567" t="str">
        <f t="shared" si="2835"/>
        <v>Inc</v>
      </c>
      <c r="Q2567" t="str">
        <f t="shared" si="2835"/>
        <v/>
      </c>
      <c r="R2567" t="str">
        <f t="shared" si="2835"/>
        <v/>
      </c>
      <c r="S2567" t="str">
        <f t="shared" si="2835"/>
        <v/>
      </c>
      <c r="T2567" t="str">
        <f t="shared" si="2835"/>
        <v/>
      </c>
      <c r="U2567" t="str">
        <f t="shared" si="2851"/>
        <v>Fluent</v>
      </c>
      <c r="V2567" t="str">
        <f t="shared" ref="V2567:Z2567" si="2860">IF(LEN(P2567)&gt;0, U2567  &amp; " " &amp; P2567,"")</f>
        <v>Fluent Inc</v>
      </c>
      <c r="W2567" t="str">
        <f t="shared" si="2860"/>
        <v/>
      </c>
      <c r="X2567" t="str">
        <f t="shared" si="2860"/>
        <v/>
      </c>
      <c r="Y2567" t="str">
        <f t="shared" si="2860"/>
        <v/>
      </c>
      <c r="Z2567" t="str">
        <f t="shared" si="2860"/>
        <v/>
      </c>
      <c r="AB2567" t="str">
        <f t="shared" si="2853"/>
        <v>Fluent Inc</v>
      </c>
      <c r="AC2567" t="str">
        <f t="shared" si="2854"/>
        <v>FLNT Fluent Fluent Inc</v>
      </c>
      <c r="AD2567" t="str">
        <f t="shared" si="2855"/>
        <v>FLNT.OQ</v>
      </c>
      <c r="AE2567">
        <f t="shared" si="2856"/>
        <v>4.1096513117819575E-2</v>
      </c>
    </row>
    <row r="2568" spans="1:31" collapsed="1" x14ac:dyDescent="0.25">
      <c r="A2568" s="1" t="s">
        <v>13041</v>
      </c>
      <c r="B2568" s="1" t="s">
        <v>13042</v>
      </c>
      <c r="C2568" s="1" t="s">
        <v>2199</v>
      </c>
      <c r="D2568" s="1" t="s">
        <v>13043</v>
      </c>
      <c r="E2568" s="1" t="s">
        <v>13044</v>
      </c>
      <c r="F2568" s="1"/>
      <c r="G2568" s="2">
        <v>417104006.60000002</v>
      </c>
      <c r="H2568" s="1" t="s">
        <v>19</v>
      </c>
      <c r="I2568" s="1" t="s">
        <v>20</v>
      </c>
      <c r="J2568" s="1" t="s">
        <v>13045</v>
      </c>
      <c r="K2568" s="1" t="s">
        <v>88</v>
      </c>
      <c r="L2568" s="1" t="s">
        <v>89</v>
      </c>
      <c r="M2568" s="1" t="s">
        <v>688</v>
      </c>
      <c r="N2568" s="1" t="s">
        <v>689</v>
      </c>
      <c r="O2568" t="str">
        <f t="shared" si="2819"/>
        <v>US</v>
      </c>
      <c r="P2568" t="str">
        <f t="shared" si="2835"/>
        <v>Well</v>
      </c>
      <c r="Q2568" t="str">
        <f t="shared" si="2835"/>
        <v>Services</v>
      </c>
      <c r="R2568" t="str">
        <f t="shared" si="2835"/>
        <v>Inc</v>
      </c>
      <c r="S2568" t="str">
        <f t="shared" si="2835"/>
        <v/>
      </c>
      <c r="T2568" t="str">
        <f t="shared" si="2835"/>
        <v/>
      </c>
      <c r="U2568" t="str">
        <f t="shared" si="2851"/>
        <v>US</v>
      </c>
      <c r="V2568" t="str">
        <f t="shared" ref="V2568:Z2568" si="2861">IF(LEN(P2568)&gt;0, U2568  &amp; " " &amp; P2568,"")</f>
        <v>US Well</v>
      </c>
      <c r="W2568" t="str">
        <f t="shared" si="2861"/>
        <v>US Well Services</v>
      </c>
      <c r="X2568" t="str">
        <f t="shared" si="2861"/>
        <v>US Well Services Inc</v>
      </c>
      <c r="Y2568" t="str">
        <f t="shared" si="2861"/>
        <v/>
      </c>
      <c r="Z2568" t="str">
        <f t="shared" si="2861"/>
        <v/>
      </c>
      <c r="AB2568" t="str">
        <f t="shared" si="2853"/>
        <v>US Well Services Inc</v>
      </c>
      <c r="AC2568" t="str">
        <f t="shared" si="2854"/>
        <v>USWS US US Well US Well Services US Well Services Inc</v>
      </c>
      <c r="AD2568" t="str">
        <f t="shared" si="2855"/>
        <v>USWS.OQ</v>
      </c>
      <c r="AE2568">
        <f t="shared" si="2856"/>
        <v>4.1096410688142869E-2</v>
      </c>
    </row>
    <row r="2569" spans="1:31" collapsed="1" x14ac:dyDescent="0.25">
      <c r="A2569" s="1" t="s">
        <v>13046</v>
      </c>
      <c r="B2569" s="1" t="s">
        <v>13047</v>
      </c>
      <c r="C2569" s="1" t="s">
        <v>2199</v>
      </c>
      <c r="D2569" s="1" t="s">
        <v>13048</v>
      </c>
      <c r="E2569" s="1" t="s">
        <v>13049</v>
      </c>
      <c r="F2569" s="1"/>
      <c r="G2569" s="2">
        <v>416929263.5</v>
      </c>
      <c r="H2569" s="1" t="s">
        <v>19</v>
      </c>
      <c r="I2569" s="1" t="s">
        <v>20</v>
      </c>
      <c r="J2569" s="1" t="s">
        <v>13050</v>
      </c>
      <c r="K2569" s="1" t="s">
        <v>30</v>
      </c>
      <c r="L2569" s="1" t="s">
        <v>122</v>
      </c>
      <c r="M2569" s="1" t="s">
        <v>222</v>
      </c>
      <c r="N2569" s="1" t="s">
        <v>223</v>
      </c>
      <c r="O2569" t="str">
        <f t="shared" si="2819"/>
        <v>Del</v>
      </c>
      <c r="P2569" t="str">
        <f t="shared" si="2835"/>
        <v>Taco</v>
      </c>
      <c r="Q2569" t="str">
        <f t="shared" si="2835"/>
        <v>Restaurants</v>
      </c>
      <c r="R2569" t="str">
        <f t="shared" si="2835"/>
        <v>Inc</v>
      </c>
      <c r="S2569" t="str">
        <f t="shared" si="2835"/>
        <v/>
      </c>
      <c r="T2569" t="str">
        <f t="shared" si="2835"/>
        <v/>
      </c>
      <c r="U2569" t="str">
        <f t="shared" si="2851"/>
        <v>Del</v>
      </c>
      <c r="V2569" t="str">
        <f t="shared" ref="V2569:Z2569" si="2862">IF(LEN(P2569)&gt;0, U2569  &amp; " " &amp; P2569,"")</f>
        <v>Del Taco</v>
      </c>
      <c r="W2569" t="str">
        <f t="shared" si="2862"/>
        <v>Del Taco Restaurants</v>
      </c>
      <c r="X2569" t="str">
        <f t="shared" si="2862"/>
        <v>Del Taco Restaurants Inc</v>
      </c>
      <c r="Y2569" t="str">
        <f t="shared" si="2862"/>
        <v/>
      </c>
      <c r="Z2569" t="str">
        <f t="shared" si="2862"/>
        <v/>
      </c>
      <c r="AB2569" t="str">
        <f t="shared" si="2853"/>
        <v>Del Taco Restaurants Inc</v>
      </c>
      <c r="AC2569" t="str">
        <f t="shared" si="2854"/>
        <v>TACO Del Del Taco Del Taco Restaurants Del Taco Restaurants Inc</v>
      </c>
      <c r="AD2569" t="str">
        <f t="shared" si="2855"/>
        <v>TACO.OQ</v>
      </c>
      <c r="AE2569">
        <f t="shared" si="2856"/>
        <v>4.1079193605379601E-2</v>
      </c>
    </row>
    <row r="2570" spans="1:31" collapsed="1" x14ac:dyDescent="0.25">
      <c r="A2570" s="1" t="s">
        <v>13051</v>
      </c>
      <c r="B2570" s="1" t="s">
        <v>13052</v>
      </c>
      <c r="C2570" s="1" t="s">
        <v>2669</v>
      </c>
      <c r="D2570" s="1" t="s">
        <v>13053</v>
      </c>
      <c r="E2570" s="1" t="s">
        <v>13054</v>
      </c>
      <c r="F2570" s="1"/>
      <c r="G2570" s="2">
        <v>416791102.89999998</v>
      </c>
      <c r="H2570" s="1" t="s">
        <v>19</v>
      </c>
      <c r="I2570" s="1" t="s">
        <v>20</v>
      </c>
      <c r="J2570" s="1" t="s">
        <v>13055</v>
      </c>
      <c r="K2570" s="1" t="s">
        <v>30</v>
      </c>
      <c r="L2570" s="1" t="s">
        <v>256</v>
      </c>
      <c r="M2570" s="1" t="s">
        <v>2655</v>
      </c>
      <c r="N2570" s="1" t="s">
        <v>2656</v>
      </c>
      <c r="O2570" t="str">
        <f t="shared" si="2819"/>
        <v>Lovesac</v>
      </c>
      <c r="P2570" t="str">
        <f t="shared" si="2835"/>
        <v>Co</v>
      </c>
      <c r="Q2570" t="str">
        <f t="shared" si="2835"/>
        <v/>
      </c>
      <c r="R2570" t="str">
        <f t="shared" si="2835"/>
        <v/>
      </c>
      <c r="S2570" t="str">
        <f t="shared" si="2835"/>
        <v/>
      </c>
      <c r="T2570" t="str">
        <f t="shared" si="2835"/>
        <v/>
      </c>
      <c r="U2570" t="str">
        <f t="shared" si="2851"/>
        <v>Lovesac</v>
      </c>
      <c r="V2570" t="str">
        <f t="shared" ref="V2570:Z2570" si="2863">IF(LEN(P2570)&gt;0, U2570  &amp; " " &amp; P2570,"")</f>
        <v>Lovesac Co</v>
      </c>
      <c r="W2570" t="str">
        <f t="shared" si="2863"/>
        <v/>
      </c>
      <c r="X2570" t="str">
        <f t="shared" si="2863"/>
        <v/>
      </c>
      <c r="Y2570" t="str">
        <f t="shared" si="2863"/>
        <v/>
      </c>
      <c r="Z2570" t="str">
        <f t="shared" si="2863"/>
        <v/>
      </c>
      <c r="AB2570" t="str">
        <f t="shared" si="2853"/>
        <v>Lovesac Co</v>
      </c>
      <c r="AC2570" t="str">
        <f t="shared" si="2854"/>
        <v>LOVE Lovesac Lovesac Co</v>
      </c>
      <c r="AD2570" t="str">
        <f t="shared" si="2855"/>
        <v>LOVE.OQ</v>
      </c>
      <c r="AE2570">
        <f t="shared" si="2856"/>
        <v>4.1065580922047207E-2</v>
      </c>
    </row>
    <row r="2571" spans="1:31" collapsed="1" x14ac:dyDescent="0.25">
      <c r="A2571" s="1" t="s">
        <v>13056</v>
      </c>
      <c r="B2571" s="1" t="s">
        <v>13057</v>
      </c>
      <c r="C2571" s="1" t="s">
        <v>16</v>
      </c>
      <c r="D2571" s="1" t="s">
        <v>13058</v>
      </c>
      <c r="E2571" s="1" t="s">
        <v>13059</v>
      </c>
      <c r="F2571" s="1"/>
      <c r="G2571" s="2">
        <v>416436430.5</v>
      </c>
      <c r="H2571" s="1" t="s">
        <v>19</v>
      </c>
      <c r="I2571" s="1" t="s">
        <v>20</v>
      </c>
      <c r="J2571" s="1" t="s">
        <v>13060</v>
      </c>
      <c r="K2571" s="1" t="s">
        <v>59</v>
      </c>
      <c r="L2571" s="1" t="s">
        <v>60</v>
      </c>
      <c r="M2571" s="1" t="s">
        <v>60</v>
      </c>
      <c r="N2571" s="1" t="s">
        <v>747</v>
      </c>
      <c r="O2571" t="str">
        <f t="shared" si="2819"/>
        <v>Donegal</v>
      </c>
      <c r="P2571" t="str">
        <f t="shared" si="2835"/>
        <v>Group</v>
      </c>
      <c r="Q2571" t="str">
        <f t="shared" si="2835"/>
        <v>Inc</v>
      </c>
      <c r="R2571" t="str">
        <f t="shared" si="2835"/>
        <v/>
      </c>
      <c r="S2571" t="str">
        <f t="shared" si="2835"/>
        <v/>
      </c>
      <c r="T2571" t="str">
        <f t="shared" si="2835"/>
        <v/>
      </c>
      <c r="U2571" t="str">
        <f t="shared" si="2851"/>
        <v>Donegal</v>
      </c>
      <c r="V2571" t="str">
        <f t="shared" ref="V2571:Z2571" si="2864">IF(LEN(P2571)&gt;0, U2571  &amp; " " &amp; P2571,"")</f>
        <v>Donegal Group</v>
      </c>
      <c r="W2571" t="str">
        <f t="shared" si="2864"/>
        <v>Donegal Group Inc</v>
      </c>
      <c r="X2571" t="str">
        <f t="shared" si="2864"/>
        <v/>
      </c>
      <c r="Y2571" t="str">
        <f t="shared" si="2864"/>
        <v/>
      </c>
      <c r="Z2571" t="str">
        <f t="shared" si="2864"/>
        <v/>
      </c>
      <c r="AB2571" t="str">
        <f t="shared" si="2853"/>
        <v>Donegal Group Inc</v>
      </c>
      <c r="AC2571" t="str">
        <f t="shared" si="2854"/>
        <v>DGICA Donegal Donegal Group Donegal Group Inc</v>
      </c>
      <c r="AD2571" t="str">
        <f t="shared" si="2855"/>
        <v>DGICA.OQ</v>
      </c>
      <c r="AE2571">
        <f t="shared" si="2856"/>
        <v>4.1030635770767161E-2</v>
      </c>
    </row>
    <row r="2572" spans="1:31" collapsed="1" x14ac:dyDescent="0.25">
      <c r="A2572" s="1" t="s">
        <v>13061</v>
      </c>
      <c r="B2572" s="1" t="s">
        <v>13062</v>
      </c>
      <c r="C2572" s="1" t="s">
        <v>55</v>
      </c>
      <c r="D2572" s="1" t="s">
        <v>13063</v>
      </c>
      <c r="E2572" s="1" t="s">
        <v>13064</v>
      </c>
      <c r="F2572" s="1"/>
      <c r="G2572" s="2">
        <v>415872000</v>
      </c>
      <c r="H2572" s="1" t="s">
        <v>19</v>
      </c>
      <c r="I2572" s="1" t="s">
        <v>20</v>
      </c>
      <c r="J2572" s="1" t="s">
        <v>13065</v>
      </c>
      <c r="K2572" s="1" t="s">
        <v>199</v>
      </c>
      <c r="L2572" s="1" t="s">
        <v>627</v>
      </c>
      <c r="M2572" s="1" t="s">
        <v>628</v>
      </c>
      <c r="N2572" s="1" t="s">
        <v>629</v>
      </c>
      <c r="O2572" t="str">
        <f t="shared" si="2819"/>
        <v>Donnelley</v>
      </c>
      <c r="P2572" t="str">
        <f t="shared" si="2835"/>
        <v>Financial</v>
      </c>
      <c r="Q2572" t="str">
        <f t="shared" si="2835"/>
        <v>Solutions</v>
      </c>
      <c r="R2572" t="str">
        <f t="shared" si="2835"/>
        <v>Inc</v>
      </c>
      <c r="S2572" t="str">
        <f t="shared" si="2835"/>
        <v/>
      </c>
      <c r="T2572" t="str">
        <f t="shared" si="2835"/>
        <v/>
      </c>
      <c r="U2572" t="str">
        <f t="shared" si="2851"/>
        <v>Donnelley</v>
      </c>
      <c r="V2572" t="str">
        <f t="shared" ref="V2572:Z2572" si="2865">IF(LEN(P2572)&gt;0, U2572  &amp; " " &amp; P2572,"")</f>
        <v>Donnelley Financial</v>
      </c>
      <c r="W2572" t="str">
        <f t="shared" si="2865"/>
        <v>Donnelley Financial Solutions</v>
      </c>
      <c r="X2572" t="str">
        <f t="shared" si="2865"/>
        <v>Donnelley Financial Solutions Inc</v>
      </c>
      <c r="Y2572" t="str">
        <f t="shared" si="2865"/>
        <v/>
      </c>
      <c r="Z2572" t="str">
        <f t="shared" si="2865"/>
        <v/>
      </c>
      <c r="AB2572" t="str">
        <f t="shared" si="2853"/>
        <v>Donnelley Financial Solutions Inc</v>
      </c>
      <c r="AC2572" t="str">
        <f t="shared" si="2854"/>
        <v>DFIN Donnelley Donnelley Financial Donnelley Financial Solutions Donnelley Financial Solutions Inc</v>
      </c>
      <c r="AD2572" t="str">
        <f t="shared" si="2855"/>
        <v>DFIN.N</v>
      </c>
      <c r="AE2572">
        <f t="shared" si="2856"/>
        <v>4.0975023579884619E-2</v>
      </c>
    </row>
    <row r="2573" spans="1:31" collapsed="1" x14ac:dyDescent="0.25">
      <c r="A2573" s="1" t="s">
        <v>13066</v>
      </c>
      <c r="B2573" s="1" t="s">
        <v>13067</v>
      </c>
      <c r="C2573" s="1" t="s">
        <v>2199</v>
      </c>
      <c r="D2573" s="1" t="s">
        <v>13068</v>
      </c>
      <c r="E2573" s="1" t="s">
        <v>13069</v>
      </c>
      <c r="F2573" s="1"/>
      <c r="G2573" s="2">
        <v>415313816.5</v>
      </c>
      <c r="H2573" s="1" t="s">
        <v>19</v>
      </c>
      <c r="I2573" s="1" t="s">
        <v>20</v>
      </c>
      <c r="J2573" s="1" t="s">
        <v>13070</v>
      </c>
      <c r="K2573" s="1" t="s">
        <v>59</v>
      </c>
      <c r="L2573" s="1" t="s">
        <v>60</v>
      </c>
      <c r="M2573" s="1" t="s">
        <v>60</v>
      </c>
      <c r="N2573" s="1" t="s">
        <v>747</v>
      </c>
      <c r="O2573" t="str">
        <f t="shared" si="2819"/>
        <v>NI</v>
      </c>
      <c r="P2573" t="str">
        <f t="shared" si="2835"/>
        <v>Holdings</v>
      </c>
      <c r="Q2573" t="str">
        <f t="shared" si="2835"/>
        <v>Inc</v>
      </c>
      <c r="R2573" t="str">
        <f t="shared" si="2835"/>
        <v/>
      </c>
      <c r="S2573" t="str">
        <f t="shared" si="2835"/>
        <v/>
      </c>
      <c r="T2573" t="str">
        <f t="shared" si="2835"/>
        <v/>
      </c>
      <c r="U2573" t="str">
        <f t="shared" si="2851"/>
        <v>NI</v>
      </c>
      <c r="V2573" t="str">
        <f t="shared" ref="V2573:Z2573" si="2866">IF(LEN(P2573)&gt;0, U2573  &amp; " " &amp; P2573,"")</f>
        <v>NI Holdings</v>
      </c>
      <c r="W2573" t="str">
        <f t="shared" si="2866"/>
        <v>NI Holdings Inc</v>
      </c>
      <c r="X2573" t="str">
        <f t="shared" si="2866"/>
        <v/>
      </c>
      <c r="Y2573" t="str">
        <f t="shared" si="2866"/>
        <v/>
      </c>
      <c r="Z2573" t="str">
        <f t="shared" si="2866"/>
        <v/>
      </c>
      <c r="AB2573" t="str">
        <f t="shared" si="2853"/>
        <v>NI Holdings Inc</v>
      </c>
      <c r="AC2573" t="str">
        <f t="shared" si="2854"/>
        <v>NODK NI NI Holdings NI Holdings Inc</v>
      </c>
      <c r="AD2573" t="str">
        <f t="shared" si="2855"/>
        <v>NODK.OQ</v>
      </c>
      <c r="AE2573">
        <f t="shared" si="2856"/>
        <v>4.0920026893225256E-2</v>
      </c>
    </row>
    <row r="2574" spans="1:31" collapsed="1" x14ac:dyDescent="0.25">
      <c r="A2574" s="1" t="s">
        <v>13071</v>
      </c>
      <c r="B2574" s="1" t="s">
        <v>13072</v>
      </c>
      <c r="C2574" s="1" t="s">
        <v>16</v>
      </c>
      <c r="D2574" s="1" t="s">
        <v>13073</v>
      </c>
      <c r="E2574" s="1" t="s">
        <v>13074</v>
      </c>
      <c r="F2574" s="1"/>
      <c r="G2574" s="2">
        <v>415076235.42000002</v>
      </c>
      <c r="H2574" s="1" t="s">
        <v>19</v>
      </c>
      <c r="I2574" s="1" t="s">
        <v>20</v>
      </c>
      <c r="J2574" s="1" t="s">
        <v>13075</v>
      </c>
      <c r="K2574" s="1" t="s">
        <v>59</v>
      </c>
      <c r="L2574" s="1" t="s">
        <v>80</v>
      </c>
      <c r="M2574" s="1" t="s">
        <v>81</v>
      </c>
      <c r="N2574" s="1" t="s">
        <v>82</v>
      </c>
      <c r="O2574" t="str">
        <f t="shared" si="2819"/>
        <v>Atlantic</v>
      </c>
      <c r="P2574" t="str">
        <f t="shared" si="2835"/>
        <v>Capital</v>
      </c>
      <c r="Q2574" t="str">
        <f t="shared" si="2835"/>
        <v>Bancshares</v>
      </c>
      <c r="R2574" t="str">
        <f t="shared" si="2835"/>
        <v>Inc</v>
      </c>
      <c r="S2574" t="str">
        <f t="shared" si="2835"/>
        <v/>
      </c>
      <c r="T2574" t="str">
        <f t="shared" si="2835"/>
        <v/>
      </c>
      <c r="U2574" t="str">
        <f t="shared" si="2851"/>
        <v>Atlantic</v>
      </c>
      <c r="V2574" t="str">
        <f t="shared" ref="V2574:Z2574" si="2867">IF(LEN(P2574)&gt;0, U2574  &amp; " " &amp; P2574,"")</f>
        <v>Atlantic Capital</v>
      </c>
      <c r="W2574" t="str">
        <f t="shared" si="2867"/>
        <v>Atlantic Capital Bancshares</v>
      </c>
      <c r="X2574" t="str">
        <f t="shared" si="2867"/>
        <v>Atlantic Capital Bancshares Inc</v>
      </c>
      <c r="Y2574" t="str">
        <f t="shared" si="2867"/>
        <v/>
      </c>
      <c r="Z2574" t="str">
        <f t="shared" si="2867"/>
        <v/>
      </c>
      <c r="AB2574" t="str">
        <f t="shared" si="2853"/>
        <v>Atlantic Capital Bancshares Inc</v>
      </c>
      <c r="AC2574" t="str">
        <f t="shared" si="2854"/>
        <v>ACBI Atlantic Atlantic Capital Atlantic Capital Bancshares Atlantic Capital Bancshares Inc</v>
      </c>
      <c r="AD2574" t="str">
        <f t="shared" si="2855"/>
        <v>ACBI.OQ</v>
      </c>
      <c r="AE2574">
        <f t="shared" si="2856"/>
        <v>4.0896618511908081E-2</v>
      </c>
    </row>
    <row r="2575" spans="1:31" collapsed="1" x14ac:dyDescent="0.25">
      <c r="A2575" s="1" t="s">
        <v>13076</v>
      </c>
      <c r="B2575" s="1" t="s">
        <v>13077</v>
      </c>
      <c r="C2575" s="1" t="s">
        <v>55</v>
      </c>
      <c r="D2575" s="1" t="s">
        <v>13078</v>
      </c>
      <c r="E2575" s="1" t="s">
        <v>13079</v>
      </c>
      <c r="F2575" s="1"/>
      <c r="G2575" s="2">
        <v>414605931.83999997</v>
      </c>
      <c r="H2575" s="1" t="s">
        <v>19</v>
      </c>
      <c r="I2575" s="1" t="s">
        <v>20</v>
      </c>
      <c r="J2575" s="1" t="s">
        <v>13080</v>
      </c>
      <c r="K2575" s="1" t="s">
        <v>67</v>
      </c>
      <c r="L2575" s="1" t="s">
        <v>154</v>
      </c>
      <c r="M2575" s="1" t="s">
        <v>239</v>
      </c>
      <c r="N2575" s="1" t="s">
        <v>317</v>
      </c>
      <c r="O2575" t="str">
        <f t="shared" si="2819"/>
        <v>Castlight</v>
      </c>
      <c r="P2575" t="str">
        <f t="shared" si="2835"/>
        <v>Health</v>
      </c>
      <c r="Q2575" t="str">
        <f t="shared" si="2835"/>
        <v>Inc</v>
      </c>
      <c r="R2575" t="str">
        <f t="shared" si="2835"/>
        <v/>
      </c>
      <c r="S2575" t="str">
        <f t="shared" si="2835"/>
        <v/>
      </c>
      <c r="T2575" t="str">
        <f t="shared" si="2835"/>
        <v/>
      </c>
      <c r="U2575" t="str">
        <f t="shared" si="2851"/>
        <v>Castlight</v>
      </c>
      <c r="V2575" t="str">
        <f t="shared" ref="V2575:Z2575" si="2868">IF(LEN(P2575)&gt;0, U2575  &amp; " " &amp; P2575,"")</f>
        <v>Castlight Health</v>
      </c>
      <c r="W2575" t="str">
        <f t="shared" si="2868"/>
        <v>Castlight Health Inc</v>
      </c>
      <c r="X2575" t="str">
        <f t="shared" si="2868"/>
        <v/>
      </c>
      <c r="Y2575" t="str">
        <f t="shared" si="2868"/>
        <v/>
      </c>
      <c r="Z2575" t="str">
        <f t="shared" si="2868"/>
        <v/>
      </c>
      <c r="AB2575" t="str">
        <f t="shared" si="2853"/>
        <v>Castlight Health Inc</v>
      </c>
      <c r="AC2575" t="str">
        <f t="shared" si="2854"/>
        <v>CSLT Castlight Castlight Health Castlight Health Inc</v>
      </c>
      <c r="AD2575" t="str">
        <f t="shared" si="2855"/>
        <v>CSLT.N</v>
      </c>
      <c r="AE2575">
        <f t="shared" si="2856"/>
        <v>4.0850280455294014E-2</v>
      </c>
    </row>
    <row r="2576" spans="1:31" collapsed="1" x14ac:dyDescent="0.25">
      <c r="A2576" s="1" t="s">
        <v>13081</v>
      </c>
      <c r="B2576" s="1" t="s">
        <v>13082</v>
      </c>
      <c r="C2576" s="1" t="s">
        <v>16</v>
      </c>
      <c r="D2576" s="1" t="s">
        <v>13083</v>
      </c>
      <c r="E2576" s="1" t="s">
        <v>13084</v>
      </c>
      <c r="F2576" s="1"/>
      <c r="G2576" s="2">
        <v>414595880.10000002</v>
      </c>
      <c r="H2576" s="1" t="s">
        <v>19</v>
      </c>
      <c r="I2576" s="1" t="s">
        <v>20</v>
      </c>
      <c r="J2576" s="1" t="s">
        <v>13085</v>
      </c>
      <c r="K2576" s="1" t="s">
        <v>59</v>
      </c>
      <c r="L2576" s="1" t="s">
        <v>80</v>
      </c>
      <c r="M2576" s="1" t="s">
        <v>81</v>
      </c>
      <c r="N2576" s="1" t="s">
        <v>82</v>
      </c>
      <c r="O2576" t="str">
        <f t="shared" si="2819"/>
        <v>Capital</v>
      </c>
      <c r="P2576" t="str">
        <f t="shared" si="2835"/>
        <v>City</v>
      </c>
      <c r="Q2576" t="str">
        <f t="shared" si="2835"/>
        <v>Bank</v>
      </c>
      <c r="R2576" t="str">
        <f t="shared" si="2835"/>
        <v>Group</v>
      </c>
      <c r="S2576" t="str">
        <f t="shared" si="2835"/>
        <v>Inc</v>
      </c>
      <c r="T2576" t="str">
        <f t="shared" si="2835"/>
        <v/>
      </c>
      <c r="U2576" t="str">
        <f t="shared" si="2851"/>
        <v>Capital</v>
      </c>
      <c r="V2576" t="str">
        <f t="shared" ref="V2576:Z2576" si="2869">IF(LEN(P2576)&gt;0, U2576  &amp; " " &amp; P2576,"")</f>
        <v>Capital City</v>
      </c>
      <c r="W2576" t="str">
        <f t="shared" si="2869"/>
        <v>Capital City Bank</v>
      </c>
      <c r="X2576" t="str">
        <f t="shared" si="2869"/>
        <v>Capital City Bank Group</v>
      </c>
      <c r="Y2576" t="str">
        <f t="shared" si="2869"/>
        <v>Capital City Bank Group Inc</v>
      </c>
      <c r="Z2576" t="str">
        <f t="shared" si="2869"/>
        <v/>
      </c>
      <c r="AB2576" t="str">
        <f t="shared" si="2853"/>
        <v>Capital City Bank Group Inc</v>
      </c>
      <c r="AC2576" t="str">
        <f t="shared" si="2854"/>
        <v>CCBG Capital Capital City Capital City Bank Capital City Bank Group Capital City Bank Group Inc</v>
      </c>
      <c r="AD2576" t="str">
        <f t="shared" si="2855"/>
        <v>CCBG.OQ</v>
      </c>
      <c r="AE2576">
        <f t="shared" si="2856"/>
        <v>4.0849290077765554E-2</v>
      </c>
    </row>
    <row r="2577" spans="1:31" collapsed="1" x14ac:dyDescent="0.25">
      <c r="A2577" s="1" t="s">
        <v>13086</v>
      </c>
      <c r="B2577" s="1" t="s">
        <v>13087</v>
      </c>
      <c r="C2577" s="1" t="s">
        <v>2721</v>
      </c>
      <c r="D2577" s="1" t="s">
        <v>13088</v>
      </c>
      <c r="E2577" s="1" t="s">
        <v>13089</v>
      </c>
      <c r="F2577" s="1"/>
      <c r="G2577" s="2">
        <v>414358484.39999998</v>
      </c>
      <c r="H2577" s="1" t="s">
        <v>19</v>
      </c>
      <c r="I2577" s="1" t="s">
        <v>20</v>
      </c>
      <c r="J2577" s="1" t="s">
        <v>13090</v>
      </c>
      <c r="K2577" s="1" t="s">
        <v>67</v>
      </c>
      <c r="L2577" s="1" t="s">
        <v>68</v>
      </c>
      <c r="M2577" s="1" t="s">
        <v>69</v>
      </c>
      <c r="N2577" s="1" t="s">
        <v>69</v>
      </c>
      <c r="O2577" t="str">
        <f t="shared" si="2819"/>
        <v>CV</v>
      </c>
      <c r="P2577" t="str">
        <f t="shared" si="2835"/>
        <v>Sciences</v>
      </c>
      <c r="Q2577" t="str">
        <f t="shared" si="2835"/>
        <v>Inc</v>
      </c>
      <c r="R2577" t="str">
        <f t="shared" si="2835"/>
        <v/>
      </c>
      <c r="S2577" t="str">
        <f t="shared" si="2835"/>
        <v/>
      </c>
      <c r="T2577" t="str">
        <f t="shared" si="2835"/>
        <v/>
      </c>
      <c r="U2577" t="str">
        <f t="shared" si="2851"/>
        <v>CV</v>
      </c>
      <c r="V2577" t="str">
        <f t="shared" ref="V2577:Z2577" si="2870">IF(LEN(P2577)&gt;0, U2577  &amp; " " &amp; P2577,"")</f>
        <v>CV Sciences</v>
      </c>
      <c r="W2577" t="str">
        <f t="shared" si="2870"/>
        <v>CV Sciences Inc</v>
      </c>
      <c r="X2577" t="str">
        <f t="shared" si="2870"/>
        <v/>
      </c>
      <c r="Y2577" t="str">
        <f t="shared" si="2870"/>
        <v/>
      </c>
      <c r="Z2577" t="str">
        <f t="shared" si="2870"/>
        <v/>
      </c>
      <c r="AB2577" t="str">
        <f t="shared" si="2853"/>
        <v>CV Sciences Inc</v>
      </c>
      <c r="AC2577" t="str">
        <f t="shared" si="2854"/>
        <v>CVSI CV CV Sciences CV Sciences Inc</v>
      </c>
      <c r="AD2577" t="str">
        <f t="shared" si="2855"/>
        <v>CVSI.PK</v>
      </c>
      <c r="AE2577">
        <f t="shared" si="2856"/>
        <v>4.08258999615633E-2</v>
      </c>
    </row>
    <row r="2578" spans="1:31" collapsed="1" x14ac:dyDescent="0.25">
      <c r="A2578" s="1" t="s">
        <v>13091</v>
      </c>
      <c r="B2578" s="1" t="s">
        <v>13092</v>
      </c>
      <c r="C2578" s="1" t="s">
        <v>2721</v>
      </c>
      <c r="D2578" s="1" t="s">
        <v>13093</v>
      </c>
      <c r="E2578" s="1" t="s">
        <v>13094</v>
      </c>
      <c r="F2578" s="1"/>
      <c r="G2578" s="2">
        <v>413801561.75999999</v>
      </c>
      <c r="H2578" s="1" t="s">
        <v>19</v>
      </c>
      <c r="I2578" s="1" t="s">
        <v>20</v>
      </c>
      <c r="J2578" s="1" t="s">
        <v>13095</v>
      </c>
      <c r="K2578" s="1" t="s">
        <v>59</v>
      </c>
      <c r="L2578" s="1" t="s">
        <v>80</v>
      </c>
      <c r="M2578" s="1" t="s">
        <v>81</v>
      </c>
      <c r="N2578" s="1" t="s">
        <v>82</v>
      </c>
      <c r="O2578" t="str">
        <f t="shared" si="2819"/>
        <v>Nasb</v>
      </c>
      <c r="P2578" t="str">
        <f t="shared" si="2835"/>
        <v>Financial</v>
      </c>
      <c r="Q2578" t="str">
        <f t="shared" si="2835"/>
        <v>Inc</v>
      </c>
      <c r="R2578" t="str">
        <f t="shared" si="2835"/>
        <v/>
      </c>
      <c r="S2578" t="str">
        <f t="shared" si="2835"/>
        <v/>
      </c>
      <c r="T2578" t="str">
        <f t="shared" si="2835"/>
        <v/>
      </c>
      <c r="U2578" t="str">
        <f t="shared" si="2851"/>
        <v>Nasb</v>
      </c>
      <c r="V2578" t="str">
        <f t="shared" ref="V2578:Z2578" si="2871">IF(LEN(P2578)&gt;0, U2578  &amp; " " &amp; P2578,"")</f>
        <v>Nasb Financial</v>
      </c>
      <c r="W2578" t="str">
        <f t="shared" si="2871"/>
        <v>Nasb Financial Inc</v>
      </c>
      <c r="X2578" t="str">
        <f t="shared" si="2871"/>
        <v/>
      </c>
      <c r="Y2578" t="str">
        <f t="shared" si="2871"/>
        <v/>
      </c>
      <c r="Z2578" t="str">
        <f t="shared" si="2871"/>
        <v/>
      </c>
      <c r="AB2578" t="str">
        <f t="shared" si="2853"/>
        <v>Nasb Financial Inc</v>
      </c>
      <c r="AC2578" t="str">
        <f t="shared" si="2854"/>
        <v>NASB Nasb Nasb Financial Nasb Financial Inc</v>
      </c>
      <c r="AD2578" t="str">
        <f t="shared" si="2855"/>
        <v>NASB.PK</v>
      </c>
      <c r="AE2578">
        <f t="shared" si="2856"/>
        <v>4.0771027504879098E-2</v>
      </c>
    </row>
    <row r="2579" spans="1:31" collapsed="1" x14ac:dyDescent="0.25">
      <c r="A2579" s="1" t="s">
        <v>13096</v>
      </c>
      <c r="B2579" s="1" t="s">
        <v>13097</v>
      </c>
      <c r="C2579" s="1" t="s">
        <v>2669</v>
      </c>
      <c r="D2579" s="1" t="s">
        <v>13098</v>
      </c>
      <c r="E2579" s="1" t="s">
        <v>13099</v>
      </c>
      <c r="F2579" s="1"/>
      <c r="G2579" s="2">
        <v>413739751.58999997</v>
      </c>
      <c r="H2579" s="1" t="s">
        <v>19</v>
      </c>
      <c r="I2579" s="1" t="s">
        <v>20</v>
      </c>
      <c r="J2579" s="1" t="s">
        <v>13100</v>
      </c>
      <c r="K2579" s="1" t="s">
        <v>67</v>
      </c>
      <c r="L2579" s="1" t="s">
        <v>68</v>
      </c>
      <c r="M2579" s="1" t="s">
        <v>424</v>
      </c>
      <c r="N2579" s="1" t="s">
        <v>424</v>
      </c>
      <c r="O2579" t="str">
        <f t="shared" si="2819"/>
        <v>Flexion</v>
      </c>
      <c r="P2579" t="str">
        <f t="shared" si="2835"/>
        <v>Therapeutics</v>
      </c>
      <c r="Q2579" t="str">
        <f t="shared" si="2835"/>
        <v>Inc</v>
      </c>
      <c r="R2579" t="str">
        <f t="shared" si="2835"/>
        <v/>
      </c>
      <c r="S2579" t="str">
        <f t="shared" si="2835"/>
        <v/>
      </c>
      <c r="T2579" t="str">
        <f t="shared" si="2835"/>
        <v/>
      </c>
      <c r="U2579" t="str">
        <f t="shared" si="2851"/>
        <v>Flexion</v>
      </c>
      <c r="V2579" t="str">
        <f t="shared" ref="V2579:Z2579" si="2872">IF(LEN(P2579)&gt;0, U2579  &amp; " " &amp; P2579,"")</f>
        <v>Flexion Therapeutics</v>
      </c>
      <c r="W2579" t="str">
        <f t="shared" si="2872"/>
        <v>Flexion Therapeutics Inc</v>
      </c>
      <c r="X2579" t="str">
        <f t="shared" si="2872"/>
        <v/>
      </c>
      <c r="Y2579" t="str">
        <f t="shared" si="2872"/>
        <v/>
      </c>
      <c r="Z2579" t="str">
        <f t="shared" si="2872"/>
        <v/>
      </c>
      <c r="AB2579" t="str">
        <f t="shared" si="2853"/>
        <v>Flexion Therapeutics Inc</v>
      </c>
      <c r="AC2579" t="str">
        <f t="shared" si="2854"/>
        <v>FLXN Flexion Flexion Therapeutics Flexion Therapeutics Inc</v>
      </c>
      <c r="AD2579" t="str">
        <f t="shared" si="2855"/>
        <v>FLXN.OQ</v>
      </c>
      <c r="AE2579">
        <f t="shared" si="2856"/>
        <v>4.0764937474357138E-2</v>
      </c>
    </row>
    <row r="2580" spans="1:31" collapsed="1" x14ac:dyDescent="0.25">
      <c r="A2580" s="1" t="s">
        <v>13101</v>
      </c>
      <c r="B2580" s="1" t="s">
        <v>13102</v>
      </c>
      <c r="C2580" s="1" t="s">
        <v>16</v>
      </c>
      <c r="D2580" s="1" t="s">
        <v>13103</v>
      </c>
      <c r="E2580" s="1" t="s">
        <v>13104</v>
      </c>
      <c r="F2580" s="1"/>
      <c r="G2580" s="2">
        <v>411420339.19999999</v>
      </c>
      <c r="H2580" s="1" t="s">
        <v>19</v>
      </c>
      <c r="I2580" s="1" t="s">
        <v>20</v>
      </c>
      <c r="J2580" s="1" t="s">
        <v>13105</v>
      </c>
      <c r="K2580" s="1" t="s">
        <v>67</v>
      </c>
      <c r="L2580" s="1" t="s">
        <v>68</v>
      </c>
      <c r="M2580" s="1" t="s">
        <v>424</v>
      </c>
      <c r="N2580" s="1" t="s">
        <v>424</v>
      </c>
      <c r="O2580" t="str">
        <f t="shared" si="2819"/>
        <v>Synthorx</v>
      </c>
      <c r="P2580" t="str">
        <f t="shared" si="2835"/>
        <v>Inc</v>
      </c>
      <c r="Q2580" t="str">
        <f t="shared" si="2835"/>
        <v/>
      </c>
      <c r="R2580" t="str">
        <f t="shared" si="2835"/>
        <v/>
      </c>
      <c r="S2580" t="str">
        <f t="shared" si="2835"/>
        <v/>
      </c>
      <c r="T2580" t="str">
        <f t="shared" si="2835"/>
        <v/>
      </c>
      <c r="U2580" t="str">
        <f t="shared" si="2851"/>
        <v>Synthorx</v>
      </c>
      <c r="V2580" t="str">
        <f t="shared" ref="V2580:Z2580" si="2873">IF(LEN(P2580)&gt;0, U2580  &amp; " " &amp; P2580,"")</f>
        <v>Synthorx Inc</v>
      </c>
      <c r="W2580" t="str">
        <f t="shared" si="2873"/>
        <v/>
      </c>
      <c r="X2580" t="str">
        <f t="shared" si="2873"/>
        <v/>
      </c>
      <c r="Y2580" t="str">
        <f t="shared" si="2873"/>
        <v/>
      </c>
      <c r="Z2580" t="str">
        <f t="shared" si="2873"/>
        <v/>
      </c>
      <c r="AB2580" t="str">
        <f t="shared" si="2853"/>
        <v>Synthorx Inc</v>
      </c>
      <c r="AC2580" t="str">
        <f t="shared" si="2854"/>
        <v>THOR Synthorx Synthorx Inc</v>
      </c>
      <c r="AD2580" t="str">
        <f t="shared" si="2855"/>
        <v>THOR.OQ</v>
      </c>
      <c r="AE2580">
        <f t="shared" si="2856"/>
        <v>4.0536410481985148E-2</v>
      </c>
    </row>
    <row r="2581" spans="1:31" collapsed="1" x14ac:dyDescent="0.25">
      <c r="A2581" s="1" t="s">
        <v>13106</v>
      </c>
      <c r="B2581" s="1" t="s">
        <v>13107</v>
      </c>
      <c r="C2581" s="1" t="s">
        <v>16</v>
      </c>
      <c r="D2581" s="1" t="s">
        <v>13108</v>
      </c>
      <c r="E2581" s="1" t="s">
        <v>13109</v>
      </c>
      <c r="F2581" s="1"/>
      <c r="G2581" s="2">
        <v>411241816.95999998</v>
      </c>
      <c r="H2581" s="1" t="s">
        <v>19</v>
      </c>
      <c r="I2581" s="1" t="s">
        <v>20</v>
      </c>
      <c r="J2581" s="1" t="s">
        <v>13110</v>
      </c>
      <c r="K2581" s="1" t="s">
        <v>67</v>
      </c>
      <c r="L2581" s="1" t="s">
        <v>154</v>
      </c>
      <c r="M2581" s="1" t="s">
        <v>155</v>
      </c>
      <c r="N2581" s="1" t="s">
        <v>502</v>
      </c>
      <c r="O2581" t="str">
        <f t="shared" si="2819"/>
        <v>Surgery</v>
      </c>
      <c r="P2581" t="str">
        <f t="shared" si="2835"/>
        <v>Partners</v>
      </c>
      <c r="Q2581" t="str">
        <f t="shared" si="2835"/>
        <v>Inc</v>
      </c>
      <c r="R2581" t="str">
        <f t="shared" si="2835"/>
        <v/>
      </c>
      <c r="S2581" t="str">
        <f t="shared" si="2835"/>
        <v/>
      </c>
      <c r="T2581" t="str">
        <f t="shared" si="2835"/>
        <v/>
      </c>
      <c r="U2581" t="str">
        <f t="shared" si="2851"/>
        <v>Surgery</v>
      </c>
      <c r="V2581" t="str">
        <f t="shared" ref="V2581:Z2581" si="2874">IF(LEN(P2581)&gt;0, U2581  &amp; " " &amp; P2581,"")</f>
        <v>Surgery Partners</v>
      </c>
      <c r="W2581" t="str">
        <f t="shared" si="2874"/>
        <v>Surgery Partners Inc</v>
      </c>
      <c r="X2581" t="str">
        <f t="shared" si="2874"/>
        <v/>
      </c>
      <c r="Y2581" t="str">
        <f t="shared" si="2874"/>
        <v/>
      </c>
      <c r="Z2581" t="str">
        <f t="shared" si="2874"/>
        <v/>
      </c>
      <c r="AB2581" t="str">
        <f t="shared" si="2853"/>
        <v>Surgery Partners Inc</v>
      </c>
      <c r="AC2581" t="str">
        <f t="shared" si="2854"/>
        <v>SGRY Surgery Surgery Partners Surgery Partners Inc</v>
      </c>
      <c r="AD2581" t="str">
        <f t="shared" si="2855"/>
        <v>SGRY.OQ</v>
      </c>
      <c r="AE2581">
        <f t="shared" si="2856"/>
        <v>4.0518821048232616E-2</v>
      </c>
    </row>
    <row r="2582" spans="1:31" collapsed="1" x14ac:dyDescent="0.25">
      <c r="A2582" s="1" t="s">
        <v>13111</v>
      </c>
      <c r="B2582" s="1" t="s">
        <v>13112</v>
      </c>
      <c r="C2582" s="1" t="s">
        <v>16</v>
      </c>
      <c r="D2582" s="1" t="s">
        <v>13113</v>
      </c>
      <c r="E2582" s="1" t="s">
        <v>13114</v>
      </c>
      <c r="F2582" s="1"/>
      <c r="G2582" s="2">
        <v>410709383.37</v>
      </c>
      <c r="H2582" s="1" t="s">
        <v>19</v>
      </c>
      <c r="I2582" s="1" t="s">
        <v>20</v>
      </c>
      <c r="J2582" s="1" t="s">
        <v>13115</v>
      </c>
      <c r="K2582" s="1" t="s">
        <v>97</v>
      </c>
      <c r="L2582" s="1" t="s">
        <v>98</v>
      </c>
      <c r="M2582" s="1" t="s">
        <v>98</v>
      </c>
      <c r="N2582" s="1" t="s">
        <v>99</v>
      </c>
      <c r="O2582" t="str">
        <f t="shared" si="2819"/>
        <v>SpartanNash</v>
      </c>
      <c r="P2582" t="str">
        <f t="shared" si="2835"/>
        <v>Co</v>
      </c>
      <c r="Q2582" t="str">
        <f t="shared" si="2835"/>
        <v/>
      </c>
      <c r="R2582" t="str">
        <f t="shared" si="2835"/>
        <v/>
      </c>
      <c r="S2582" t="str">
        <f t="shared" si="2835"/>
        <v/>
      </c>
      <c r="T2582" t="str">
        <f t="shared" si="2835"/>
        <v/>
      </c>
      <c r="U2582" t="str">
        <f t="shared" si="2851"/>
        <v>SpartanNash</v>
      </c>
      <c r="V2582" t="str">
        <f t="shared" ref="V2582:Z2582" si="2875">IF(LEN(P2582)&gt;0, U2582  &amp; " " &amp; P2582,"")</f>
        <v>SpartanNash Co</v>
      </c>
      <c r="W2582" t="str">
        <f t="shared" si="2875"/>
        <v/>
      </c>
      <c r="X2582" t="str">
        <f t="shared" si="2875"/>
        <v/>
      </c>
      <c r="Y2582" t="str">
        <f t="shared" si="2875"/>
        <v/>
      </c>
      <c r="Z2582" t="str">
        <f t="shared" si="2875"/>
        <v/>
      </c>
      <c r="AB2582" t="str">
        <f t="shared" si="2853"/>
        <v>SpartanNash Co</v>
      </c>
      <c r="AC2582" t="str">
        <f t="shared" si="2854"/>
        <v>SPTN SpartanNash SpartanNash Co</v>
      </c>
      <c r="AD2582" t="str">
        <f t="shared" si="2855"/>
        <v>SPTN.OQ</v>
      </c>
      <c r="AE2582">
        <f t="shared" si="2856"/>
        <v>4.0466361447910944E-2</v>
      </c>
    </row>
    <row r="2583" spans="1:31" collapsed="1" x14ac:dyDescent="0.25">
      <c r="A2583" s="1" t="s">
        <v>13116</v>
      </c>
      <c r="B2583" s="1" t="s">
        <v>13117</v>
      </c>
      <c r="C2583" s="1" t="s">
        <v>16</v>
      </c>
      <c r="D2583" s="1" t="s">
        <v>13118</v>
      </c>
      <c r="E2583" s="1" t="s">
        <v>13119</v>
      </c>
      <c r="F2583" s="1"/>
      <c r="G2583" s="2">
        <v>410264719.19999999</v>
      </c>
      <c r="H2583" s="1" t="s">
        <v>19</v>
      </c>
      <c r="I2583" s="1" t="s">
        <v>20</v>
      </c>
      <c r="J2583" s="1" t="s">
        <v>13120</v>
      </c>
      <c r="K2583" s="1" t="s">
        <v>22</v>
      </c>
      <c r="L2583" s="1" t="s">
        <v>23</v>
      </c>
      <c r="M2583" s="1" t="s">
        <v>23</v>
      </c>
      <c r="N2583" s="1" t="s">
        <v>24</v>
      </c>
      <c r="O2583" t="str">
        <f t="shared" si="2819"/>
        <v>Magic</v>
      </c>
      <c r="P2583" t="str">
        <f t="shared" si="2835"/>
        <v>Software</v>
      </c>
      <c r="Q2583" t="str">
        <f t="shared" si="2835"/>
        <v>Enterprises</v>
      </c>
      <c r="R2583" t="str">
        <f t="shared" si="2835"/>
        <v>Ltd</v>
      </c>
      <c r="S2583" t="str">
        <f t="shared" si="2835"/>
        <v/>
      </c>
      <c r="T2583" t="str">
        <f t="shared" si="2835"/>
        <v/>
      </c>
      <c r="U2583" t="str">
        <f t="shared" si="2851"/>
        <v>Magic</v>
      </c>
      <c r="V2583" t="str">
        <f t="shared" ref="V2583:Z2583" si="2876">IF(LEN(P2583)&gt;0, U2583  &amp; " " &amp; P2583,"")</f>
        <v>Magic Software</v>
      </c>
      <c r="W2583" t="str">
        <f t="shared" si="2876"/>
        <v>Magic Software Enterprises</v>
      </c>
      <c r="X2583" t="str">
        <f t="shared" si="2876"/>
        <v>Magic Software Enterprises Ltd</v>
      </c>
      <c r="Y2583" t="str">
        <f t="shared" si="2876"/>
        <v/>
      </c>
      <c r="Z2583" t="str">
        <f t="shared" si="2876"/>
        <v/>
      </c>
      <c r="AB2583" t="str">
        <f t="shared" si="2853"/>
        <v>Magic Software Enterprises Ltd</v>
      </c>
      <c r="AC2583" t="str">
        <f t="shared" si="2854"/>
        <v>MGIC Magic Magic Software Magic Software Enterprises Magic Software Enterprises Ltd</v>
      </c>
      <c r="AD2583" t="str">
        <f t="shared" si="2855"/>
        <v>MGIC.OQ</v>
      </c>
      <c r="AE2583">
        <f t="shared" si="2856"/>
        <v>4.0422549590293989E-2</v>
      </c>
    </row>
    <row r="2584" spans="1:31" collapsed="1" x14ac:dyDescent="0.25">
      <c r="A2584" s="1" t="s">
        <v>13121</v>
      </c>
      <c r="B2584" s="1" t="s">
        <v>13122</v>
      </c>
      <c r="C2584" s="1" t="s">
        <v>2669</v>
      </c>
      <c r="D2584" s="1" t="s">
        <v>13123</v>
      </c>
      <c r="E2584" s="1" t="s">
        <v>13124</v>
      </c>
      <c r="F2584" s="1"/>
      <c r="G2584" s="2">
        <v>409305285.33999997</v>
      </c>
      <c r="H2584" s="1" t="s">
        <v>19</v>
      </c>
      <c r="I2584" s="1" t="s">
        <v>20</v>
      </c>
      <c r="J2584" s="1" t="s">
        <v>13125</v>
      </c>
      <c r="K2584" s="1" t="s">
        <v>67</v>
      </c>
      <c r="L2584" s="1" t="s">
        <v>68</v>
      </c>
      <c r="M2584" s="1" t="s">
        <v>424</v>
      </c>
      <c r="N2584" s="1" t="s">
        <v>424</v>
      </c>
      <c r="O2584" t="str">
        <f t="shared" si="2819"/>
        <v>Biospecifics</v>
      </c>
      <c r="P2584" t="str">
        <f t="shared" si="2835"/>
        <v>Technologies</v>
      </c>
      <c r="Q2584" t="str">
        <f t="shared" si="2835"/>
        <v>Corp</v>
      </c>
      <c r="R2584" t="str">
        <f t="shared" si="2835"/>
        <v/>
      </c>
      <c r="S2584" t="str">
        <f t="shared" si="2835"/>
        <v/>
      </c>
      <c r="T2584" t="str">
        <f t="shared" si="2835"/>
        <v/>
      </c>
      <c r="U2584" t="str">
        <f t="shared" si="2851"/>
        <v>Biospecifics</v>
      </c>
      <c r="V2584" t="str">
        <f t="shared" ref="V2584:Z2584" si="2877">IF(LEN(P2584)&gt;0, U2584  &amp; " " &amp; P2584,"")</f>
        <v>Biospecifics Technologies</v>
      </c>
      <c r="W2584" t="str">
        <f t="shared" si="2877"/>
        <v>Biospecifics Technologies Corp</v>
      </c>
      <c r="X2584" t="str">
        <f t="shared" si="2877"/>
        <v/>
      </c>
      <c r="Y2584" t="str">
        <f t="shared" si="2877"/>
        <v/>
      </c>
      <c r="Z2584" t="str">
        <f t="shared" si="2877"/>
        <v/>
      </c>
      <c r="AB2584" t="str">
        <f t="shared" si="2853"/>
        <v>Biospecifics Technologies Corp</v>
      </c>
      <c r="AC2584" t="str">
        <f t="shared" si="2854"/>
        <v>BSTC Biospecifics Biospecifics Technologies Biospecifics Technologies Corp</v>
      </c>
      <c r="AD2584" t="str">
        <f t="shared" si="2855"/>
        <v>BSTC.OQ</v>
      </c>
      <c r="AE2584">
        <f t="shared" si="2856"/>
        <v>4.0328018520549354E-2</v>
      </c>
    </row>
    <row r="2585" spans="1:31" collapsed="1" x14ac:dyDescent="0.25">
      <c r="A2585" s="1" t="s">
        <v>13126</v>
      </c>
      <c r="B2585" s="1" t="s">
        <v>13127</v>
      </c>
      <c r="C2585" s="1" t="s">
        <v>16</v>
      </c>
      <c r="D2585" s="1" t="s">
        <v>13128</v>
      </c>
      <c r="E2585" s="1" t="s">
        <v>13129</v>
      </c>
      <c r="F2585" s="1"/>
      <c r="G2585" s="2">
        <v>409250345.44</v>
      </c>
      <c r="H2585" s="1" t="s">
        <v>19</v>
      </c>
      <c r="I2585" s="1" t="s">
        <v>20</v>
      </c>
      <c r="J2585" s="1" t="s">
        <v>13130</v>
      </c>
      <c r="K2585" s="1" t="s">
        <v>22</v>
      </c>
      <c r="L2585" s="1" t="s">
        <v>39</v>
      </c>
      <c r="M2585" s="1" t="s">
        <v>187</v>
      </c>
      <c r="N2585" s="1" t="s">
        <v>898</v>
      </c>
      <c r="O2585" t="str">
        <f t="shared" si="2819"/>
        <v>PDF</v>
      </c>
      <c r="P2585" t="str">
        <f t="shared" si="2835"/>
        <v>Solutions</v>
      </c>
      <c r="Q2585" t="str">
        <f t="shared" si="2835"/>
        <v>Inc</v>
      </c>
      <c r="R2585" t="str">
        <f t="shared" si="2835"/>
        <v/>
      </c>
      <c r="S2585" t="str">
        <f t="shared" si="2835"/>
        <v/>
      </c>
      <c r="T2585" t="str">
        <f t="shared" si="2835"/>
        <v/>
      </c>
      <c r="U2585" t="str">
        <f t="shared" si="2851"/>
        <v>PDF</v>
      </c>
      <c r="V2585" t="str">
        <f t="shared" ref="V2585:Z2585" si="2878">IF(LEN(P2585)&gt;0, U2585  &amp; " " &amp; P2585,"")</f>
        <v>PDF Solutions</v>
      </c>
      <c r="W2585" t="str">
        <f t="shared" si="2878"/>
        <v>PDF Solutions Inc</v>
      </c>
      <c r="X2585" t="str">
        <f t="shared" si="2878"/>
        <v/>
      </c>
      <c r="Y2585" t="str">
        <f t="shared" si="2878"/>
        <v/>
      </c>
      <c r="Z2585" t="str">
        <f t="shared" si="2878"/>
        <v/>
      </c>
      <c r="AB2585" t="str">
        <f t="shared" si="2853"/>
        <v>PDF Solutions Inc</v>
      </c>
      <c r="AC2585" t="str">
        <f t="shared" si="2854"/>
        <v>PDFS PDF PDF Solutions PDF Solutions Inc</v>
      </c>
      <c r="AD2585" t="str">
        <f t="shared" si="2855"/>
        <v>PDFS.OQ</v>
      </c>
      <c r="AE2585">
        <f t="shared" si="2856"/>
        <v>4.0322605403777904E-2</v>
      </c>
    </row>
    <row r="2586" spans="1:31" collapsed="1" x14ac:dyDescent="0.25">
      <c r="A2586" s="1" t="s">
        <v>13131</v>
      </c>
      <c r="B2586" s="1" t="s">
        <v>13132</v>
      </c>
      <c r="C2586" s="1" t="s">
        <v>16</v>
      </c>
      <c r="D2586" s="1" t="s">
        <v>13133</v>
      </c>
      <c r="E2586" s="1" t="s">
        <v>13134</v>
      </c>
      <c r="F2586" s="1"/>
      <c r="G2586" s="2">
        <v>407500780.54000002</v>
      </c>
      <c r="H2586" s="1" t="s">
        <v>19</v>
      </c>
      <c r="I2586" s="1" t="s">
        <v>20</v>
      </c>
      <c r="J2586" s="1" t="s">
        <v>13135</v>
      </c>
      <c r="K2586" s="1" t="s">
        <v>59</v>
      </c>
      <c r="L2586" s="1" t="s">
        <v>80</v>
      </c>
      <c r="M2586" s="1" t="s">
        <v>81</v>
      </c>
      <c r="N2586" s="1" t="s">
        <v>82</v>
      </c>
      <c r="O2586" t="str">
        <f t="shared" si="2819"/>
        <v>CNB</v>
      </c>
      <c r="P2586" t="str">
        <f t="shared" si="2835"/>
        <v>Financial</v>
      </c>
      <c r="Q2586" t="str">
        <f t="shared" si="2835"/>
        <v>Corp</v>
      </c>
      <c r="R2586" t="str">
        <f t="shared" si="2835"/>
        <v/>
      </c>
      <c r="S2586" t="str">
        <f t="shared" si="2835"/>
        <v/>
      </c>
      <c r="T2586" t="str">
        <f t="shared" si="2835"/>
        <v/>
      </c>
      <c r="U2586" t="str">
        <f t="shared" si="2851"/>
        <v>CNB</v>
      </c>
      <c r="V2586" t="str">
        <f t="shared" ref="V2586:Z2586" si="2879">IF(LEN(P2586)&gt;0, U2586  &amp; " " &amp; P2586,"")</f>
        <v>CNB Financial</v>
      </c>
      <c r="W2586" t="str">
        <f t="shared" si="2879"/>
        <v>CNB Financial Corp</v>
      </c>
      <c r="X2586" t="str">
        <f t="shared" si="2879"/>
        <v/>
      </c>
      <c r="Y2586" t="str">
        <f t="shared" si="2879"/>
        <v/>
      </c>
      <c r="Z2586" t="str">
        <f t="shared" si="2879"/>
        <v/>
      </c>
      <c r="AB2586" t="str">
        <f t="shared" si="2853"/>
        <v>CNB Financial Corp</v>
      </c>
      <c r="AC2586" t="str">
        <f t="shared" si="2854"/>
        <v>CCNE CNB CNB Financial CNB Financial Corp</v>
      </c>
      <c r="AD2586" t="str">
        <f t="shared" si="2855"/>
        <v>CCNE.OQ</v>
      </c>
      <c r="AE2586">
        <f t="shared" si="2856"/>
        <v>4.0150224327311981E-2</v>
      </c>
    </row>
    <row r="2587" spans="1:31" collapsed="1" x14ac:dyDescent="0.25">
      <c r="A2587" s="1" t="s">
        <v>13136</v>
      </c>
      <c r="B2587" s="1" t="s">
        <v>13137</v>
      </c>
      <c r="C2587" s="1" t="s">
        <v>16</v>
      </c>
      <c r="D2587" s="1" t="s">
        <v>13138</v>
      </c>
      <c r="E2587" s="1" t="s">
        <v>13139</v>
      </c>
      <c r="F2587" s="1"/>
      <c r="G2587" s="2">
        <v>405793106.25999999</v>
      </c>
      <c r="H2587" s="1" t="s">
        <v>19</v>
      </c>
      <c r="I2587" s="1" t="s">
        <v>20</v>
      </c>
      <c r="J2587" s="1" t="s">
        <v>13140</v>
      </c>
      <c r="K2587" s="1" t="s">
        <v>59</v>
      </c>
      <c r="L2587" s="1" t="s">
        <v>80</v>
      </c>
      <c r="M2587" s="1" t="s">
        <v>81</v>
      </c>
      <c r="N2587" s="1" t="s">
        <v>82</v>
      </c>
      <c r="O2587" t="str">
        <f t="shared" si="2819"/>
        <v>Equity</v>
      </c>
      <c r="P2587" t="str">
        <f t="shared" si="2835"/>
        <v>Bancshares</v>
      </c>
      <c r="Q2587" t="str">
        <f t="shared" si="2835"/>
        <v>Inc</v>
      </c>
      <c r="R2587" t="str">
        <f t="shared" si="2835"/>
        <v/>
      </c>
      <c r="S2587" t="str">
        <f t="shared" si="2835"/>
        <v/>
      </c>
      <c r="T2587" t="str">
        <f t="shared" si="2835"/>
        <v/>
      </c>
      <c r="U2587" t="str">
        <f t="shared" si="2851"/>
        <v>Equity</v>
      </c>
      <c r="V2587" t="str">
        <f t="shared" ref="V2587:Z2587" si="2880">IF(LEN(P2587)&gt;0, U2587  &amp; " " &amp; P2587,"")</f>
        <v>Equity Bancshares</v>
      </c>
      <c r="W2587" t="str">
        <f t="shared" si="2880"/>
        <v>Equity Bancshares Inc</v>
      </c>
      <c r="X2587" t="str">
        <f t="shared" si="2880"/>
        <v/>
      </c>
      <c r="Y2587" t="str">
        <f t="shared" si="2880"/>
        <v/>
      </c>
      <c r="Z2587" t="str">
        <f t="shared" si="2880"/>
        <v/>
      </c>
      <c r="AB2587" t="str">
        <f t="shared" si="2853"/>
        <v>Equity Bancshares Inc</v>
      </c>
      <c r="AC2587" t="str">
        <f t="shared" si="2854"/>
        <v>EQBK Equity Equity Bancshares Equity Bancshares Inc</v>
      </c>
      <c r="AD2587" t="str">
        <f t="shared" si="2855"/>
        <v>EQBK.OQ</v>
      </c>
      <c r="AE2587">
        <f t="shared" si="2856"/>
        <v>3.9981970648560433E-2</v>
      </c>
    </row>
    <row r="2588" spans="1:31" collapsed="1" x14ac:dyDescent="0.25">
      <c r="A2588" s="1" t="s">
        <v>13141</v>
      </c>
      <c r="B2588" s="1" t="s">
        <v>13142</v>
      </c>
      <c r="C2588" s="1" t="s">
        <v>16</v>
      </c>
      <c r="D2588" s="1" t="s">
        <v>13143</v>
      </c>
      <c r="E2588" s="1" t="s">
        <v>13144</v>
      </c>
      <c r="F2588" s="1"/>
      <c r="G2588" s="2">
        <v>405321865.07999998</v>
      </c>
      <c r="H2588" s="1" t="s">
        <v>19</v>
      </c>
      <c r="I2588" s="1" t="s">
        <v>20</v>
      </c>
      <c r="J2588" s="1" t="s">
        <v>13145</v>
      </c>
      <c r="K2588" s="1" t="s">
        <v>30</v>
      </c>
      <c r="L2588" s="1" t="s">
        <v>256</v>
      </c>
      <c r="M2588" s="1" t="s">
        <v>2279</v>
      </c>
      <c r="N2588" s="1" t="s">
        <v>3437</v>
      </c>
      <c r="O2588" t="str">
        <f t="shared" si="2819"/>
        <v>Clarus</v>
      </c>
      <c r="P2588" t="str">
        <f t="shared" si="2835"/>
        <v>Corp</v>
      </c>
      <c r="Q2588" t="str">
        <f t="shared" si="2835"/>
        <v/>
      </c>
      <c r="R2588" t="str">
        <f t="shared" si="2835"/>
        <v/>
      </c>
      <c r="S2588" t="str">
        <f t="shared" si="2835"/>
        <v/>
      </c>
      <c r="T2588" t="str">
        <f t="shared" si="2835"/>
        <v/>
      </c>
      <c r="U2588" t="str">
        <f t="shared" si="2851"/>
        <v>Clarus</v>
      </c>
      <c r="V2588" t="str">
        <f t="shared" ref="V2588:Z2588" si="2881">IF(LEN(P2588)&gt;0, U2588  &amp; " " &amp; P2588,"")</f>
        <v>Clarus Corp</v>
      </c>
      <c r="W2588" t="str">
        <f t="shared" si="2881"/>
        <v/>
      </c>
      <c r="X2588" t="str">
        <f t="shared" si="2881"/>
        <v/>
      </c>
      <c r="Y2588" t="str">
        <f t="shared" si="2881"/>
        <v/>
      </c>
      <c r="Z2588" t="str">
        <f t="shared" si="2881"/>
        <v/>
      </c>
      <c r="AB2588" t="str">
        <f t="shared" si="2853"/>
        <v>Clarus Corp</v>
      </c>
      <c r="AC2588" t="str">
        <f t="shared" si="2854"/>
        <v>CLAR Clarus Clarus Corp</v>
      </c>
      <c r="AD2588" t="str">
        <f t="shared" si="2855"/>
        <v>CLAR.OQ</v>
      </c>
      <c r="AE2588">
        <f t="shared" si="2856"/>
        <v>3.9935540212122506E-2</v>
      </c>
    </row>
    <row r="2589" spans="1:31" collapsed="1" x14ac:dyDescent="0.25">
      <c r="A2589" s="1" t="s">
        <v>13146</v>
      </c>
      <c r="B2589" s="1" t="s">
        <v>13147</v>
      </c>
      <c r="C2589" s="1" t="s">
        <v>16</v>
      </c>
      <c r="D2589" s="1" t="s">
        <v>13148</v>
      </c>
      <c r="E2589" s="1" t="s">
        <v>13149</v>
      </c>
      <c r="F2589" s="1"/>
      <c r="G2589" s="2">
        <v>404834066.69999999</v>
      </c>
      <c r="H2589" s="1" t="s">
        <v>19</v>
      </c>
      <c r="I2589" s="1" t="s">
        <v>20</v>
      </c>
      <c r="J2589" s="1" t="s">
        <v>13150</v>
      </c>
      <c r="K2589" s="1" t="s">
        <v>30</v>
      </c>
      <c r="L2589" s="1" t="s">
        <v>31</v>
      </c>
      <c r="M2589" s="1" t="s">
        <v>167</v>
      </c>
      <c r="N2589" s="1" t="s">
        <v>973</v>
      </c>
      <c r="O2589" t="str">
        <f t="shared" si="2819"/>
        <v>Hibbett</v>
      </c>
      <c r="P2589" t="str">
        <f t="shared" si="2835"/>
        <v>Sports</v>
      </c>
      <c r="Q2589" t="str">
        <f t="shared" si="2835"/>
        <v>Inc</v>
      </c>
      <c r="R2589" t="str">
        <f t="shared" si="2835"/>
        <v/>
      </c>
      <c r="S2589" t="str">
        <f t="shared" si="2835"/>
        <v/>
      </c>
      <c r="T2589" t="str">
        <f t="shared" si="2835"/>
        <v/>
      </c>
      <c r="U2589" t="str">
        <f t="shared" si="2851"/>
        <v>Hibbett</v>
      </c>
      <c r="V2589" t="str">
        <f t="shared" ref="V2589:Z2589" si="2882">IF(LEN(P2589)&gt;0, U2589  &amp; " " &amp; P2589,"")</f>
        <v>Hibbett Sports</v>
      </c>
      <c r="W2589" t="str">
        <f t="shared" si="2882"/>
        <v>Hibbett Sports Inc</v>
      </c>
      <c r="X2589" t="str">
        <f t="shared" si="2882"/>
        <v/>
      </c>
      <c r="Y2589" t="str">
        <f t="shared" si="2882"/>
        <v/>
      </c>
      <c r="Z2589" t="str">
        <f t="shared" si="2882"/>
        <v/>
      </c>
      <c r="AB2589" t="str">
        <f t="shared" si="2853"/>
        <v>Hibbett Sports Inc</v>
      </c>
      <c r="AC2589" t="str">
        <f t="shared" si="2854"/>
        <v>HIBB Hibbett Hibbett Sports Hibbett Sports Inc</v>
      </c>
      <c r="AD2589" t="str">
        <f t="shared" si="2855"/>
        <v>HIBB.OQ</v>
      </c>
      <c r="AE2589">
        <f t="shared" si="2856"/>
        <v>3.9887478428394026E-2</v>
      </c>
    </row>
    <row r="2590" spans="1:31" collapsed="1" x14ac:dyDescent="0.25">
      <c r="A2590" s="1" t="s">
        <v>13151</v>
      </c>
      <c r="B2590" s="1" t="s">
        <v>13152</v>
      </c>
      <c r="C2590" s="1" t="s">
        <v>2721</v>
      </c>
      <c r="D2590" s="1" t="s">
        <v>13153</v>
      </c>
      <c r="E2590" s="1" t="s">
        <v>13154</v>
      </c>
      <c r="F2590" s="1"/>
      <c r="G2590" s="2">
        <v>404435463.94999999</v>
      </c>
      <c r="H2590" s="1" t="s">
        <v>19</v>
      </c>
      <c r="I2590" s="1" t="s">
        <v>20</v>
      </c>
      <c r="J2590" s="1" t="s">
        <v>13155</v>
      </c>
      <c r="K2590" s="1" t="s">
        <v>22</v>
      </c>
      <c r="L2590" s="1" t="s">
        <v>23</v>
      </c>
      <c r="M2590" s="1" t="s">
        <v>23</v>
      </c>
      <c r="N2590" s="1" t="s">
        <v>47</v>
      </c>
      <c r="O2590" t="str">
        <f t="shared" si="2819"/>
        <v>Virtual</v>
      </c>
      <c r="P2590" t="str">
        <f t="shared" si="2835"/>
        <v>Medical</v>
      </c>
      <c r="Q2590" t="str">
        <f t="shared" si="2835"/>
        <v>International</v>
      </c>
      <c r="R2590" t="str">
        <f t="shared" si="2835"/>
        <v>Inc</v>
      </c>
      <c r="S2590" t="str">
        <f t="shared" si="2835"/>
        <v/>
      </c>
      <c r="T2590" t="str">
        <f t="shared" si="2835"/>
        <v/>
      </c>
      <c r="U2590" t="str">
        <f t="shared" si="2851"/>
        <v>Virtual</v>
      </c>
      <c r="V2590" t="str">
        <f t="shared" ref="V2590:Z2590" si="2883">IF(LEN(P2590)&gt;0, U2590  &amp; " " &amp; P2590,"")</f>
        <v>Virtual Medical</v>
      </c>
      <c r="W2590" t="str">
        <f t="shared" si="2883"/>
        <v>Virtual Medical International</v>
      </c>
      <c r="X2590" t="str">
        <f t="shared" si="2883"/>
        <v>Virtual Medical International Inc</v>
      </c>
      <c r="Y2590" t="str">
        <f t="shared" si="2883"/>
        <v/>
      </c>
      <c r="Z2590" t="str">
        <f t="shared" si="2883"/>
        <v/>
      </c>
      <c r="AB2590" t="str">
        <f t="shared" si="2853"/>
        <v>Virtual Medical International Inc</v>
      </c>
      <c r="AC2590" t="str">
        <f t="shared" si="2854"/>
        <v>QEBR Virtual Virtual Medical Virtual Medical International Virtual Medical International Inc</v>
      </c>
      <c r="AD2590" t="str">
        <f t="shared" si="2855"/>
        <v>QEBR.PK</v>
      </c>
      <c r="AE2590">
        <f t="shared" si="2856"/>
        <v>3.9848204908945119E-2</v>
      </c>
    </row>
    <row r="2591" spans="1:31" collapsed="1" x14ac:dyDescent="0.25">
      <c r="A2591" s="1" t="s">
        <v>13156</v>
      </c>
      <c r="B2591" s="1" t="s">
        <v>13157</v>
      </c>
      <c r="C2591" s="1" t="s">
        <v>16</v>
      </c>
      <c r="D2591" s="1" t="s">
        <v>13158</v>
      </c>
      <c r="E2591" s="1" t="s">
        <v>13159</v>
      </c>
      <c r="F2591" s="1"/>
      <c r="G2591" s="2">
        <v>402309397.60000002</v>
      </c>
      <c r="H2591" s="1" t="s">
        <v>19</v>
      </c>
      <c r="I2591" s="1" t="s">
        <v>20</v>
      </c>
      <c r="J2591" s="1" t="s">
        <v>13160</v>
      </c>
      <c r="K2591" s="1" t="s">
        <v>67</v>
      </c>
      <c r="L2591" s="1" t="s">
        <v>68</v>
      </c>
      <c r="M2591" s="1" t="s">
        <v>69</v>
      </c>
      <c r="N2591" s="1" t="s">
        <v>69</v>
      </c>
      <c r="O2591" t="str">
        <f t="shared" si="2819"/>
        <v>Collegium</v>
      </c>
      <c r="P2591" t="str">
        <f t="shared" si="2835"/>
        <v>Pharmaceutical</v>
      </c>
      <c r="Q2591" t="str">
        <f t="shared" si="2835"/>
        <v>Inc</v>
      </c>
      <c r="R2591" t="str">
        <f t="shared" si="2835"/>
        <v/>
      </c>
      <c r="S2591" t="str">
        <f t="shared" si="2835"/>
        <v/>
      </c>
      <c r="T2591" t="str">
        <f t="shared" si="2835"/>
        <v/>
      </c>
      <c r="U2591" t="str">
        <f t="shared" si="2851"/>
        <v>Collegium</v>
      </c>
      <c r="V2591" t="str">
        <f t="shared" ref="V2591:Z2591" si="2884">IF(LEN(P2591)&gt;0, U2591  &amp; " " &amp; P2591,"")</f>
        <v>Collegium Pharmaceutical</v>
      </c>
      <c r="W2591" t="str">
        <f t="shared" si="2884"/>
        <v>Collegium Pharmaceutical Inc</v>
      </c>
      <c r="X2591" t="str">
        <f t="shared" si="2884"/>
        <v/>
      </c>
      <c r="Y2591" t="str">
        <f t="shared" si="2884"/>
        <v/>
      </c>
      <c r="Z2591" t="str">
        <f t="shared" si="2884"/>
        <v/>
      </c>
      <c r="AB2591" t="str">
        <f t="shared" si="2853"/>
        <v>Collegium Pharmaceutical Inc</v>
      </c>
      <c r="AC2591" t="str">
        <f t="shared" si="2854"/>
        <v>COLL Collegium Collegium Pharmaceutical Collegium Pharmaceutical Inc</v>
      </c>
      <c r="AD2591" t="str">
        <f t="shared" si="2855"/>
        <v>COLL.OQ</v>
      </c>
      <c r="AE2591">
        <f t="shared" si="2856"/>
        <v>3.9638727909234513E-2</v>
      </c>
    </row>
    <row r="2592" spans="1:31" collapsed="1" x14ac:dyDescent="0.25">
      <c r="A2592" s="1" t="s">
        <v>13161</v>
      </c>
      <c r="B2592" s="1" t="s">
        <v>13162</v>
      </c>
      <c r="C2592" s="1" t="s">
        <v>2669</v>
      </c>
      <c r="D2592" s="1" t="s">
        <v>13163</v>
      </c>
      <c r="E2592" s="1" t="s">
        <v>13164</v>
      </c>
      <c r="F2592" s="1"/>
      <c r="G2592" s="2">
        <v>401760632.13</v>
      </c>
      <c r="H2592" s="1" t="s">
        <v>19</v>
      </c>
      <c r="I2592" s="1" t="s">
        <v>20</v>
      </c>
      <c r="J2592" s="1" t="s">
        <v>13165</v>
      </c>
      <c r="K2592" s="1" t="s">
        <v>67</v>
      </c>
      <c r="L2592" s="1" t="s">
        <v>68</v>
      </c>
      <c r="M2592" s="1" t="s">
        <v>424</v>
      </c>
      <c r="N2592" s="1" t="s">
        <v>424</v>
      </c>
      <c r="O2592" t="str">
        <f t="shared" si="2819"/>
        <v>MediciNova</v>
      </c>
      <c r="P2592" t="str">
        <f t="shared" si="2835"/>
        <v>Inc</v>
      </c>
      <c r="Q2592" t="str">
        <f t="shared" si="2835"/>
        <v/>
      </c>
      <c r="R2592" t="str">
        <f t="shared" si="2835"/>
        <v/>
      </c>
      <c r="S2592" t="str">
        <f t="shared" si="2835"/>
        <v/>
      </c>
      <c r="T2592" t="str">
        <f t="shared" si="2835"/>
        <v/>
      </c>
      <c r="U2592" t="str">
        <f t="shared" si="2851"/>
        <v>MediciNova</v>
      </c>
      <c r="V2592" t="str">
        <f t="shared" ref="V2592:Z2592" si="2885">IF(LEN(P2592)&gt;0, U2592  &amp; " " &amp; P2592,"")</f>
        <v>MediciNova Inc</v>
      </c>
      <c r="W2592" t="str">
        <f t="shared" si="2885"/>
        <v/>
      </c>
      <c r="X2592" t="str">
        <f t="shared" si="2885"/>
        <v/>
      </c>
      <c r="Y2592" t="str">
        <f t="shared" si="2885"/>
        <v/>
      </c>
      <c r="Z2592" t="str">
        <f t="shared" si="2885"/>
        <v/>
      </c>
      <c r="AB2592" t="str">
        <f t="shared" si="2853"/>
        <v>MediciNova Inc</v>
      </c>
      <c r="AC2592" t="str">
        <f t="shared" si="2854"/>
        <v>MNOV MediciNova MediciNova Inc</v>
      </c>
      <c r="AD2592" t="str">
        <f t="shared" si="2855"/>
        <v>MNOV.OQ</v>
      </c>
      <c r="AE2592">
        <f t="shared" si="2856"/>
        <v>3.9584659161944299E-2</v>
      </c>
    </row>
    <row r="2593" spans="1:31" collapsed="1" x14ac:dyDescent="0.25">
      <c r="A2593" s="1" t="s">
        <v>13166</v>
      </c>
      <c r="B2593" s="1" t="s">
        <v>13167</v>
      </c>
      <c r="C2593" s="1" t="s">
        <v>2721</v>
      </c>
      <c r="D2593" s="1" t="s">
        <v>13168</v>
      </c>
      <c r="E2593" s="1" t="s">
        <v>13169</v>
      </c>
      <c r="F2593" s="1"/>
      <c r="G2593" s="2">
        <v>401461890</v>
      </c>
      <c r="H2593" s="1" t="s">
        <v>19</v>
      </c>
      <c r="I2593" s="1" t="s">
        <v>20</v>
      </c>
      <c r="J2593" s="1" t="s">
        <v>13170</v>
      </c>
      <c r="K2593" s="1" t="s">
        <v>59</v>
      </c>
      <c r="L2593" s="1" t="s">
        <v>80</v>
      </c>
      <c r="M2593" s="1" t="s">
        <v>81</v>
      </c>
      <c r="N2593" s="1" t="s">
        <v>82</v>
      </c>
      <c r="O2593" t="str">
        <f t="shared" si="2819"/>
        <v>Summit</v>
      </c>
      <c r="P2593" t="str">
        <f t="shared" si="2835"/>
        <v>Bank</v>
      </c>
      <c r="Q2593" t="str">
        <f t="shared" si="2835"/>
        <v/>
      </c>
      <c r="R2593" t="str">
        <f t="shared" si="2835"/>
        <v/>
      </c>
      <c r="S2593" t="str">
        <f t="shared" si="2835"/>
        <v/>
      </c>
      <c r="T2593" t="str">
        <f t="shared" si="2835"/>
        <v/>
      </c>
      <c r="U2593" t="str">
        <f t="shared" si="2851"/>
        <v>Summit</v>
      </c>
      <c r="V2593" t="str">
        <f t="shared" ref="V2593:Z2593" si="2886">IF(LEN(P2593)&gt;0, U2593  &amp; " " &amp; P2593,"")</f>
        <v>Summit Bank</v>
      </c>
      <c r="W2593" t="str">
        <f t="shared" si="2886"/>
        <v/>
      </c>
      <c r="X2593" t="str">
        <f t="shared" si="2886"/>
        <v/>
      </c>
      <c r="Y2593" t="str">
        <f t="shared" si="2886"/>
        <v/>
      </c>
      <c r="Z2593" t="str">
        <f t="shared" si="2886"/>
        <v/>
      </c>
      <c r="AB2593" t="str">
        <f t="shared" si="2853"/>
        <v>Summit Bank</v>
      </c>
      <c r="AC2593" t="str">
        <f t="shared" si="2854"/>
        <v>SBKO Summit Summit Bank</v>
      </c>
      <c r="AD2593" t="str">
        <f t="shared" si="2855"/>
        <v>SBKO.PK</v>
      </c>
      <c r="AE2593">
        <f t="shared" si="2856"/>
        <v>3.9555224706580495E-2</v>
      </c>
    </row>
    <row r="2594" spans="1:31" collapsed="1" x14ac:dyDescent="0.25">
      <c r="A2594" s="1" t="s">
        <v>13171</v>
      </c>
      <c r="B2594" s="1" t="s">
        <v>13172</v>
      </c>
      <c r="C2594" s="1" t="s">
        <v>55</v>
      </c>
      <c r="D2594" s="1" t="s">
        <v>13173</v>
      </c>
      <c r="E2594" s="1" t="s">
        <v>13174</v>
      </c>
      <c r="F2594" s="1"/>
      <c r="G2594" s="2">
        <v>400378036.80000001</v>
      </c>
      <c r="H2594" s="1" t="s">
        <v>19</v>
      </c>
      <c r="I2594" s="1" t="s">
        <v>20</v>
      </c>
      <c r="J2594" s="1" t="s">
        <v>13175</v>
      </c>
      <c r="K2594" s="1" t="s">
        <v>22</v>
      </c>
      <c r="L2594" s="1" t="s">
        <v>39</v>
      </c>
      <c r="M2594" s="1" t="s">
        <v>148</v>
      </c>
      <c r="N2594" s="1" t="s">
        <v>148</v>
      </c>
      <c r="O2594" t="str">
        <f t="shared" si="2819"/>
        <v>Maxar</v>
      </c>
      <c r="P2594" t="str">
        <f t="shared" si="2835"/>
        <v>Technologies</v>
      </c>
      <c r="Q2594" t="str">
        <f t="shared" si="2835"/>
        <v>Inc</v>
      </c>
      <c r="R2594" t="str">
        <f t="shared" si="2835"/>
        <v/>
      </c>
      <c r="S2594" t="str">
        <f t="shared" si="2835"/>
        <v/>
      </c>
      <c r="T2594" t="str">
        <f t="shared" si="2835"/>
        <v/>
      </c>
      <c r="U2594" t="str">
        <f t="shared" si="2851"/>
        <v>Maxar</v>
      </c>
      <c r="V2594" t="str">
        <f t="shared" ref="V2594:Z2594" si="2887">IF(LEN(P2594)&gt;0, U2594  &amp; " " &amp; P2594,"")</f>
        <v>Maxar Technologies</v>
      </c>
      <c r="W2594" t="str">
        <f t="shared" si="2887"/>
        <v>Maxar Technologies Inc</v>
      </c>
      <c r="X2594" t="str">
        <f t="shared" si="2887"/>
        <v/>
      </c>
      <c r="Y2594" t="str">
        <f t="shared" si="2887"/>
        <v/>
      </c>
      <c r="Z2594" t="str">
        <f t="shared" si="2887"/>
        <v/>
      </c>
      <c r="AB2594" t="str">
        <f t="shared" si="2853"/>
        <v>Maxar Technologies Inc</v>
      </c>
      <c r="AC2594" t="str">
        <f t="shared" si="2854"/>
        <v>MAXR Maxar Maxar Technologies Maxar Technologies Inc</v>
      </c>
      <c r="AD2594" t="str">
        <f t="shared" si="2855"/>
        <v>MAXR.N</v>
      </c>
      <c r="AE2594">
        <f t="shared" si="2856"/>
        <v>3.9448434851944617E-2</v>
      </c>
    </row>
    <row r="2595" spans="1:31" collapsed="1" x14ac:dyDescent="0.25">
      <c r="A2595" s="1" t="s">
        <v>13176</v>
      </c>
      <c r="B2595" s="1" t="s">
        <v>13177</v>
      </c>
      <c r="C2595" s="1" t="s">
        <v>16</v>
      </c>
      <c r="D2595" s="1" t="s">
        <v>13178</v>
      </c>
      <c r="E2595" s="1" t="s">
        <v>13179</v>
      </c>
      <c r="F2595" s="1"/>
      <c r="G2595" s="2">
        <v>398433212</v>
      </c>
      <c r="H2595" s="1" t="s">
        <v>19</v>
      </c>
      <c r="I2595" s="1" t="s">
        <v>20</v>
      </c>
      <c r="J2595" s="1" t="s">
        <v>13180</v>
      </c>
      <c r="K2595" s="1" t="s">
        <v>67</v>
      </c>
      <c r="L2595" s="1" t="s">
        <v>68</v>
      </c>
      <c r="M2595" s="1" t="s">
        <v>424</v>
      </c>
      <c r="N2595" s="1" t="s">
        <v>424</v>
      </c>
      <c r="O2595" t="str">
        <f t="shared" si="2819"/>
        <v>Replimune</v>
      </c>
      <c r="P2595" t="str">
        <f t="shared" si="2835"/>
        <v>Group</v>
      </c>
      <c r="Q2595" t="str">
        <f t="shared" si="2835"/>
        <v>Inc</v>
      </c>
      <c r="R2595" t="str">
        <f t="shared" si="2835"/>
        <v/>
      </c>
      <c r="S2595" t="str">
        <f t="shared" si="2835"/>
        <v/>
      </c>
      <c r="T2595" t="str">
        <f t="shared" si="2835"/>
        <v/>
      </c>
      <c r="U2595" t="str">
        <f t="shared" si="2851"/>
        <v>Replimune</v>
      </c>
      <c r="V2595" t="str">
        <f t="shared" ref="V2595:Z2595" si="2888">IF(LEN(P2595)&gt;0, U2595  &amp; " " &amp; P2595,"")</f>
        <v>Replimune Group</v>
      </c>
      <c r="W2595" t="str">
        <f t="shared" si="2888"/>
        <v>Replimune Group Inc</v>
      </c>
      <c r="X2595" t="str">
        <f t="shared" si="2888"/>
        <v/>
      </c>
      <c r="Y2595" t="str">
        <f t="shared" si="2888"/>
        <v/>
      </c>
      <c r="Z2595" t="str">
        <f t="shared" si="2888"/>
        <v/>
      </c>
      <c r="AB2595" t="str">
        <f t="shared" si="2853"/>
        <v>Replimune Group Inc</v>
      </c>
      <c r="AC2595" t="str">
        <f t="shared" si="2854"/>
        <v>REPL Replimune Replimune Group Replimune Group Inc</v>
      </c>
      <c r="AD2595" t="str">
        <f t="shared" si="2855"/>
        <v>REPL.OQ</v>
      </c>
      <c r="AE2595">
        <f t="shared" si="2856"/>
        <v>3.925681521407829E-2</v>
      </c>
    </row>
    <row r="2596" spans="1:31" collapsed="1" x14ac:dyDescent="0.25">
      <c r="A2596" s="1" t="s">
        <v>13181</v>
      </c>
      <c r="B2596" s="1" t="s">
        <v>13182</v>
      </c>
      <c r="C2596" s="1" t="s">
        <v>55</v>
      </c>
      <c r="D2596" s="1" t="s">
        <v>13183</v>
      </c>
      <c r="E2596" s="1" t="s">
        <v>13184</v>
      </c>
      <c r="F2596" s="1"/>
      <c r="G2596" s="2">
        <v>398272187.04000002</v>
      </c>
      <c r="H2596" s="1" t="s">
        <v>19</v>
      </c>
      <c r="I2596" s="1" t="s">
        <v>20</v>
      </c>
      <c r="J2596" s="1" t="s">
        <v>13185</v>
      </c>
      <c r="K2596" s="1" t="s">
        <v>59</v>
      </c>
      <c r="L2596" s="1" t="s">
        <v>80</v>
      </c>
      <c r="M2596" s="1" t="s">
        <v>81</v>
      </c>
      <c r="N2596" s="1" t="s">
        <v>82</v>
      </c>
      <c r="O2596" t="str">
        <f t="shared" si="2819"/>
        <v>Franklin</v>
      </c>
      <c r="P2596" t="str">
        <f t="shared" si="2835"/>
        <v>Financial</v>
      </c>
      <c r="Q2596" t="str">
        <f t="shared" si="2835"/>
        <v>Network</v>
      </c>
      <c r="R2596" t="str">
        <f t="shared" si="2835"/>
        <v>Inc</v>
      </c>
      <c r="S2596" t="str">
        <f t="shared" si="2835"/>
        <v/>
      </c>
      <c r="T2596" t="str">
        <f t="shared" si="2835"/>
        <v/>
      </c>
      <c r="U2596" t="str">
        <f t="shared" si="2851"/>
        <v>Franklin</v>
      </c>
      <c r="V2596" t="str">
        <f t="shared" ref="V2596:Z2596" si="2889">IF(LEN(P2596)&gt;0, U2596  &amp; " " &amp; P2596,"")</f>
        <v>Franklin Financial</v>
      </c>
      <c r="W2596" t="str">
        <f t="shared" si="2889"/>
        <v>Franklin Financial Network</v>
      </c>
      <c r="X2596" t="str">
        <f t="shared" si="2889"/>
        <v>Franklin Financial Network Inc</v>
      </c>
      <c r="Y2596" t="str">
        <f t="shared" si="2889"/>
        <v/>
      </c>
      <c r="Z2596" t="str">
        <f t="shared" si="2889"/>
        <v/>
      </c>
      <c r="AB2596" t="str">
        <f t="shared" si="2853"/>
        <v>Franklin Financial Network Inc</v>
      </c>
      <c r="AC2596" t="str">
        <f t="shared" si="2854"/>
        <v>FSB Franklin Franklin Financial Franklin Financial Network Franklin Financial Network Inc</v>
      </c>
      <c r="AD2596" t="str">
        <f t="shared" si="2855"/>
        <v>FSB.N</v>
      </c>
      <c r="AE2596">
        <f t="shared" si="2856"/>
        <v>3.9240949751789538E-2</v>
      </c>
    </row>
    <row r="2597" spans="1:31" collapsed="1" x14ac:dyDescent="0.25">
      <c r="A2597" s="1" t="s">
        <v>13186</v>
      </c>
      <c r="B2597" s="1" t="s">
        <v>13187</v>
      </c>
      <c r="C2597" s="1" t="s">
        <v>55</v>
      </c>
      <c r="D2597" s="1" t="s">
        <v>13188</v>
      </c>
      <c r="E2597" s="1" t="s">
        <v>13189</v>
      </c>
      <c r="F2597" s="1"/>
      <c r="G2597" s="2">
        <v>397474100.69</v>
      </c>
      <c r="H2597" s="1" t="s">
        <v>19</v>
      </c>
      <c r="I2597" s="1" t="s">
        <v>20</v>
      </c>
      <c r="J2597" s="1" t="s">
        <v>13190</v>
      </c>
      <c r="K2597" s="1" t="s">
        <v>30</v>
      </c>
      <c r="L2597" s="1" t="s">
        <v>31</v>
      </c>
      <c r="M2597" s="1" t="s">
        <v>167</v>
      </c>
      <c r="N2597" s="1" t="s">
        <v>973</v>
      </c>
      <c r="O2597" t="str">
        <f t="shared" ref="O2597:O2660" si="2890">TRIM(MID(SUBSTITUTE($B2597," ",REPT(" ",LEN($B2597))),(O$1-1)*LEN($B2597)+1,LEN($B2597)))</f>
        <v>Chico's</v>
      </c>
      <c r="P2597" t="str">
        <f t="shared" si="2835"/>
        <v>FAS</v>
      </c>
      <c r="Q2597" t="str">
        <f t="shared" si="2835"/>
        <v>Inc</v>
      </c>
      <c r="R2597" t="str">
        <f t="shared" si="2835"/>
        <v/>
      </c>
      <c r="S2597" t="str">
        <f t="shared" si="2835"/>
        <v/>
      </c>
      <c r="T2597" t="str">
        <f t="shared" si="2835"/>
        <v/>
      </c>
      <c r="U2597" t="str">
        <f t="shared" si="2851"/>
        <v>Chico's</v>
      </c>
      <c r="V2597" t="str">
        <f t="shared" ref="V2597:Z2597" si="2891">IF(LEN(P2597)&gt;0, U2597  &amp; " " &amp; P2597,"")</f>
        <v>Chico's FAS</v>
      </c>
      <c r="W2597" t="str">
        <f t="shared" si="2891"/>
        <v>Chico's FAS Inc</v>
      </c>
      <c r="X2597" t="str">
        <f t="shared" si="2891"/>
        <v/>
      </c>
      <c r="Y2597" t="str">
        <f t="shared" si="2891"/>
        <v/>
      </c>
      <c r="Z2597" t="str">
        <f t="shared" si="2891"/>
        <v/>
      </c>
      <c r="AB2597" t="str">
        <f t="shared" si="2853"/>
        <v>Chico's FAS Inc</v>
      </c>
      <c r="AC2597" t="str">
        <f t="shared" si="2854"/>
        <v>CHS Chico's Chico's FAS Chico's FAS Inc</v>
      </c>
      <c r="AD2597" t="str">
        <f t="shared" si="2855"/>
        <v>CHS.N</v>
      </c>
      <c r="AE2597">
        <f t="shared" si="2856"/>
        <v>3.9162315924530101E-2</v>
      </c>
    </row>
    <row r="2598" spans="1:31" collapsed="1" x14ac:dyDescent="0.25">
      <c r="A2598" s="1" t="s">
        <v>13191</v>
      </c>
      <c r="B2598" s="1" t="s">
        <v>13192</v>
      </c>
      <c r="C2598" s="1" t="s">
        <v>2669</v>
      </c>
      <c r="D2598" s="1" t="s">
        <v>13193</v>
      </c>
      <c r="E2598" s="1" t="s">
        <v>13194</v>
      </c>
      <c r="F2598" s="1"/>
      <c r="G2598" s="2">
        <v>397266518.04000002</v>
      </c>
      <c r="H2598" s="1" t="s">
        <v>19</v>
      </c>
      <c r="I2598" s="1" t="s">
        <v>20</v>
      </c>
      <c r="J2598" s="1" t="s">
        <v>13195</v>
      </c>
      <c r="K2598" s="1" t="s">
        <v>67</v>
      </c>
      <c r="L2598" s="1" t="s">
        <v>68</v>
      </c>
      <c r="M2598" s="1" t="s">
        <v>424</v>
      </c>
      <c r="N2598" s="1" t="s">
        <v>424</v>
      </c>
      <c r="O2598" t="str">
        <f t="shared" si="2890"/>
        <v>AC</v>
      </c>
      <c r="P2598" t="str">
        <f t="shared" si="2835"/>
        <v>Immune</v>
      </c>
      <c r="Q2598" t="str">
        <f t="shared" si="2835"/>
        <v>SA</v>
      </c>
      <c r="R2598" t="str">
        <f t="shared" si="2835"/>
        <v/>
      </c>
      <c r="S2598" t="str">
        <f t="shared" si="2835"/>
        <v/>
      </c>
      <c r="T2598" t="str">
        <f t="shared" si="2835"/>
        <v/>
      </c>
      <c r="U2598" t="str">
        <f t="shared" si="2851"/>
        <v>AC</v>
      </c>
      <c r="V2598" t="str">
        <f t="shared" ref="V2598:Z2598" si="2892">IF(LEN(P2598)&gt;0, U2598  &amp; " " &amp; P2598,"")</f>
        <v>AC Immune</v>
      </c>
      <c r="W2598" t="str">
        <f t="shared" si="2892"/>
        <v>AC Immune SA</v>
      </c>
      <c r="X2598" t="str">
        <f t="shared" si="2892"/>
        <v/>
      </c>
      <c r="Y2598" t="str">
        <f t="shared" si="2892"/>
        <v/>
      </c>
      <c r="Z2598" t="str">
        <f t="shared" si="2892"/>
        <v/>
      </c>
      <c r="AB2598" t="str">
        <f t="shared" si="2853"/>
        <v>AC Immune SA</v>
      </c>
      <c r="AC2598" t="str">
        <f t="shared" si="2854"/>
        <v>ACIU AC AC Immune AC Immune SA</v>
      </c>
      <c r="AD2598" t="str">
        <f t="shared" si="2855"/>
        <v>ACIU.OQ</v>
      </c>
      <c r="AE2598">
        <f t="shared" si="2856"/>
        <v>3.9141863227598057E-2</v>
      </c>
    </row>
    <row r="2599" spans="1:31" collapsed="1" x14ac:dyDescent="0.25">
      <c r="A2599" s="1" t="s">
        <v>13196</v>
      </c>
      <c r="B2599" s="1" t="s">
        <v>13197</v>
      </c>
      <c r="C2599" s="1" t="s">
        <v>16</v>
      </c>
      <c r="D2599" s="1" t="s">
        <v>13198</v>
      </c>
      <c r="E2599" s="1" t="s">
        <v>13199</v>
      </c>
      <c r="F2599" s="1"/>
      <c r="G2599" s="2">
        <v>396690769.92000002</v>
      </c>
      <c r="H2599" s="1" t="s">
        <v>19</v>
      </c>
      <c r="I2599" s="1" t="s">
        <v>20</v>
      </c>
      <c r="J2599" s="1" t="s">
        <v>13200</v>
      </c>
      <c r="K2599" s="1" t="s">
        <v>59</v>
      </c>
      <c r="L2599" s="1" t="s">
        <v>80</v>
      </c>
      <c r="M2599" s="1" t="s">
        <v>81</v>
      </c>
      <c r="N2599" s="1" t="s">
        <v>82</v>
      </c>
      <c r="O2599" t="str">
        <f t="shared" si="2890"/>
        <v>American</v>
      </c>
      <c r="P2599" t="str">
        <f t="shared" si="2835"/>
        <v>National</v>
      </c>
      <c r="Q2599" t="str">
        <f t="shared" si="2835"/>
        <v>Bankshares</v>
      </c>
      <c r="R2599" t="str">
        <f t="shared" ref="P2599:T2662" si="2893">TRIM(MID(SUBSTITUTE($B2599," ",REPT(" ",LEN($B2599))),(R$1-1)*LEN($B2599)+1,LEN($B2599)))</f>
        <v>Inc</v>
      </c>
      <c r="S2599" t="str">
        <f t="shared" si="2893"/>
        <v/>
      </c>
      <c r="T2599" t="str">
        <f t="shared" si="2893"/>
        <v/>
      </c>
      <c r="U2599" t="str">
        <f t="shared" si="2851"/>
        <v>American</v>
      </c>
      <c r="V2599" t="str">
        <f t="shared" ref="V2599:Z2599" si="2894">IF(LEN(P2599)&gt;0, U2599  &amp; " " &amp; P2599,"")</f>
        <v>American National</v>
      </c>
      <c r="W2599" t="str">
        <f t="shared" si="2894"/>
        <v>American National Bankshares</v>
      </c>
      <c r="X2599" t="str">
        <f t="shared" si="2894"/>
        <v>American National Bankshares Inc</v>
      </c>
      <c r="Y2599" t="str">
        <f t="shared" si="2894"/>
        <v/>
      </c>
      <c r="Z2599" t="str">
        <f t="shared" si="2894"/>
        <v/>
      </c>
      <c r="AB2599" t="str">
        <f t="shared" si="2853"/>
        <v>American National Bankshares Inc</v>
      </c>
      <c r="AC2599" t="str">
        <f t="shared" si="2854"/>
        <v>AMNB American American National American National Bankshares American National Bankshares Inc</v>
      </c>
      <c r="AD2599" t="str">
        <f t="shared" si="2855"/>
        <v>AMNB.OQ</v>
      </c>
      <c r="AE2599">
        <f t="shared" si="2856"/>
        <v>3.9085135934601473E-2</v>
      </c>
    </row>
    <row r="2600" spans="1:31" collapsed="1" x14ac:dyDescent="0.25">
      <c r="A2600" s="1" t="s">
        <v>13201</v>
      </c>
      <c r="B2600" s="1" t="s">
        <v>13202</v>
      </c>
      <c r="C2600" s="1" t="s">
        <v>2199</v>
      </c>
      <c r="D2600" s="1" t="s">
        <v>13203</v>
      </c>
      <c r="E2600" s="1" t="s">
        <v>13204</v>
      </c>
      <c r="F2600" s="1"/>
      <c r="G2600" s="2">
        <v>396173095.92000002</v>
      </c>
      <c r="H2600" s="1" t="s">
        <v>19</v>
      </c>
      <c r="I2600" s="1" t="s">
        <v>20</v>
      </c>
      <c r="J2600" s="1" t="s">
        <v>13205</v>
      </c>
      <c r="K2600" s="1" t="s">
        <v>30</v>
      </c>
      <c r="L2600" s="1" t="s">
        <v>31</v>
      </c>
      <c r="M2600" s="1" t="s">
        <v>167</v>
      </c>
      <c r="N2600" s="1" t="s">
        <v>973</v>
      </c>
      <c r="O2600" t="str">
        <f t="shared" si="2890"/>
        <v>Lands</v>
      </c>
      <c r="P2600" t="str">
        <f t="shared" si="2893"/>
        <v>End</v>
      </c>
      <c r="Q2600" t="str">
        <f t="shared" si="2893"/>
        <v>Inc</v>
      </c>
      <c r="R2600" t="str">
        <f t="shared" si="2893"/>
        <v/>
      </c>
      <c r="S2600" t="str">
        <f t="shared" si="2893"/>
        <v/>
      </c>
      <c r="T2600" t="str">
        <f t="shared" si="2893"/>
        <v/>
      </c>
      <c r="U2600" t="str">
        <f t="shared" si="2851"/>
        <v>Lands</v>
      </c>
      <c r="V2600" t="str">
        <f t="shared" ref="V2600:Z2600" si="2895">IF(LEN(P2600)&gt;0, U2600  &amp; " " &amp; P2600,"")</f>
        <v>Lands End</v>
      </c>
      <c r="W2600" t="str">
        <f t="shared" si="2895"/>
        <v>Lands End Inc</v>
      </c>
      <c r="X2600" t="str">
        <f t="shared" si="2895"/>
        <v/>
      </c>
      <c r="Y2600" t="str">
        <f t="shared" si="2895"/>
        <v/>
      </c>
      <c r="Z2600" t="str">
        <f t="shared" si="2895"/>
        <v/>
      </c>
      <c r="AB2600" t="str">
        <f t="shared" si="2853"/>
        <v>Lands End Inc</v>
      </c>
      <c r="AC2600" t="str">
        <f t="shared" si="2854"/>
        <v>LE Lands Lands End Lands End Inc</v>
      </c>
      <c r="AD2600" t="str">
        <f t="shared" si="2855"/>
        <v>LE.OQ</v>
      </c>
      <c r="AE2600">
        <f t="shared" si="2856"/>
        <v>3.9034130566707764E-2</v>
      </c>
    </row>
    <row r="2601" spans="1:31" collapsed="1" x14ac:dyDescent="0.25">
      <c r="A2601" s="1" t="s">
        <v>13206</v>
      </c>
      <c r="B2601" s="1" t="s">
        <v>13207</v>
      </c>
      <c r="C2601" s="1" t="s">
        <v>2669</v>
      </c>
      <c r="D2601" s="1" t="s">
        <v>13208</v>
      </c>
      <c r="E2601" s="1" t="s">
        <v>13209</v>
      </c>
      <c r="F2601" s="1"/>
      <c r="G2601" s="2">
        <v>396158312.5</v>
      </c>
      <c r="H2601" s="1" t="s">
        <v>19</v>
      </c>
      <c r="I2601" s="1" t="s">
        <v>20</v>
      </c>
      <c r="J2601" s="1" t="s">
        <v>13210</v>
      </c>
      <c r="K2601" s="1" t="s">
        <v>59</v>
      </c>
      <c r="L2601" s="1" t="s">
        <v>80</v>
      </c>
      <c r="M2601" s="1" t="s">
        <v>81</v>
      </c>
      <c r="N2601" s="1" t="s">
        <v>82</v>
      </c>
      <c r="O2601" t="str">
        <f t="shared" si="2890"/>
        <v>Hingham</v>
      </c>
      <c r="P2601" t="str">
        <f t="shared" si="2893"/>
        <v>Institution</v>
      </c>
      <c r="Q2601" t="str">
        <f t="shared" si="2893"/>
        <v>For</v>
      </c>
      <c r="R2601" t="str">
        <f t="shared" si="2893"/>
        <v>Savings</v>
      </c>
      <c r="S2601" t="str">
        <f t="shared" si="2893"/>
        <v/>
      </c>
      <c r="T2601" t="str">
        <f t="shared" si="2893"/>
        <v/>
      </c>
      <c r="U2601" t="str">
        <f t="shared" si="2851"/>
        <v>Hingham</v>
      </c>
      <c r="V2601" t="str">
        <f t="shared" ref="V2601:Z2601" si="2896">IF(LEN(P2601)&gt;0, U2601  &amp; " " &amp; P2601,"")</f>
        <v>Hingham Institution</v>
      </c>
      <c r="W2601" t="str">
        <f t="shared" si="2896"/>
        <v>Hingham Institution For</v>
      </c>
      <c r="X2601" t="str">
        <f t="shared" si="2896"/>
        <v>Hingham Institution For Savings</v>
      </c>
      <c r="Y2601" t="str">
        <f t="shared" si="2896"/>
        <v/>
      </c>
      <c r="Z2601" t="str">
        <f t="shared" si="2896"/>
        <v/>
      </c>
      <c r="AB2601" t="str">
        <f t="shared" si="2853"/>
        <v>Hingham Institution For Savings</v>
      </c>
      <c r="AC2601" t="str">
        <f t="shared" si="2854"/>
        <v>HIFS Hingham Hingham Institution Hingham Institution For Hingham Institution For Savings</v>
      </c>
      <c r="AD2601" t="str">
        <f t="shared" si="2855"/>
        <v>HIFS.OQ</v>
      </c>
      <c r="AE2601">
        <f t="shared" si="2856"/>
        <v>3.9032673986358304E-2</v>
      </c>
    </row>
    <row r="2602" spans="1:31" collapsed="1" x14ac:dyDescent="0.25">
      <c r="A2602" s="1" t="s">
        <v>13211</v>
      </c>
      <c r="B2602" s="1" t="s">
        <v>13212</v>
      </c>
      <c r="C2602" s="1" t="s">
        <v>2199</v>
      </c>
      <c r="D2602" s="1" t="s">
        <v>13213</v>
      </c>
      <c r="E2602" s="1" t="s">
        <v>13214</v>
      </c>
      <c r="F2602" s="1"/>
      <c r="G2602" s="2">
        <v>395987087.5</v>
      </c>
      <c r="H2602" s="1" t="s">
        <v>19</v>
      </c>
      <c r="I2602" s="1" t="s">
        <v>20</v>
      </c>
      <c r="J2602" s="1" t="s">
        <v>13215</v>
      </c>
      <c r="K2602" s="1" t="s">
        <v>59</v>
      </c>
      <c r="L2602" s="1" t="s">
        <v>80</v>
      </c>
      <c r="M2602" s="1" t="s">
        <v>81</v>
      </c>
      <c r="N2602" s="1" t="s">
        <v>82</v>
      </c>
      <c r="O2602" t="str">
        <f t="shared" si="2890"/>
        <v>Cambridge</v>
      </c>
      <c r="P2602" t="str">
        <f t="shared" si="2893"/>
        <v>Bancorp</v>
      </c>
      <c r="Q2602" t="str">
        <f t="shared" si="2893"/>
        <v/>
      </c>
      <c r="R2602" t="str">
        <f t="shared" si="2893"/>
        <v/>
      </c>
      <c r="S2602" t="str">
        <f t="shared" si="2893"/>
        <v/>
      </c>
      <c r="T2602" t="str">
        <f t="shared" si="2893"/>
        <v/>
      </c>
      <c r="U2602" t="str">
        <f t="shared" si="2851"/>
        <v>Cambridge</v>
      </c>
      <c r="V2602" t="str">
        <f t="shared" ref="V2602:Z2602" si="2897">IF(LEN(P2602)&gt;0, U2602  &amp; " " &amp; P2602,"")</f>
        <v>Cambridge Bancorp</v>
      </c>
      <c r="W2602" t="str">
        <f t="shared" si="2897"/>
        <v/>
      </c>
      <c r="X2602" t="str">
        <f t="shared" si="2897"/>
        <v/>
      </c>
      <c r="Y2602" t="str">
        <f t="shared" si="2897"/>
        <v/>
      </c>
      <c r="Z2602" t="str">
        <f t="shared" si="2897"/>
        <v/>
      </c>
      <c r="AB2602" t="str">
        <f t="shared" si="2853"/>
        <v>Cambridge Bancorp</v>
      </c>
      <c r="AC2602" t="str">
        <f t="shared" si="2854"/>
        <v>CATC Cambridge Cambridge Bancorp</v>
      </c>
      <c r="AD2602" t="str">
        <f t="shared" si="2855"/>
        <v>CATC.OQ</v>
      </c>
      <c r="AE2602">
        <f t="shared" si="2856"/>
        <v>3.9015803534843255E-2</v>
      </c>
    </row>
    <row r="2603" spans="1:31" collapsed="1" x14ac:dyDescent="0.25">
      <c r="A2603" s="1" t="s">
        <v>13216</v>
      </c>
      <c r="B2603" s="1" t="s">
        <v>13217</v>
      </c>
      <c r="C2603" s="1" t="s">
        <v>16</v>
      </c>
      <c r="D2603" s="1" t="s">
        <v>13218</v>
      </c>
      <c r="E2603" s="1" t="s">
        <v>13219</v>
      </c>
      <c r="F2603" s="1"/>
      <c r="G2603" s="2">
        <v>395891409.75999999</v>
      </c>
      <c r="H2603" s="1" t="s">
        <v>19</v>
      </c>
      <c r="I2603" s="1" t="s">
        <v>20</v>
      </c>
      <c r="J2603" s="1" t="s">
        <v>13220</v>
      </c>
      <c r="K2603" s="1" t="s">
        <v>372</v>
      </c>
      <c r="L2603" s="1" t="s">
        <v>372</v>
      </c>
      <c r="M2603" s="1" t="s">
        <v>373</v>
      </c>
      <c r="N2603" s="1" t="s">
        <v>374</v>
      </c>
      <c r="O2603" t="str">
        <f t="shared" si="2890"/>
        <v>Spark</v>
      </c>
      <c r="P2603" t="str">
        <f t="shared" si="2893"/>
        <v>Energy</v>
      </c>
      <c r="Q2603" t="str">
        <f t="shared" si="2893"/>
        <v>Inc</v>
      </c>
      <c r="R2603" t="str">
        <f t="shared" si="2893"/>
        <v/>
      </c>
      <c r="S2603" t="str">
        <f t="shared" si="2893"/>
        <v/>
      </c>
      <c r="T2603" t="str">
        <f t="shared" si="2893"/>
        <v/>
      </c>
      <c r="U2603" t="str">
        <f t="shared" si="2851"/>
        <v>Spark</v>
      </c>
      <c r="V2603" t="str">
        <f t="shared" ref="V2603:Z2603" si="2898">IF(LEN(P2603)&gt;0, U2603  &amp; " " &amp; P2603,"")</f>
        <v>Spark Energy</v>
      </c>
      <c r="W2603" t="str">
        <f t="shared" si="2898"/>
        <v>Spark Energy Inc</v>
      </c>
      <c r="X2603" t="str">
        <f t="shared" si="2898"/>
        <v/>
      </c>
      <c r="Y2603" t="str">
        <f t="shared" si="2898"/>
        <v/>
      </c>
      <c r="Z2603" t="str">
        <f t="shared" si="2898"/>
        <v/>
      </c>
      <c r="AB2603" t="str">
        <f t="shared" si="2853"/>
        <v>Spark Energy Inc</v>
      </c>
      <c r="AC2603" t="str">
        <f t="shared" si="2854"/>
        <v>SPKE Spark Spark Energy Spark Energy Inc</v>
      </c>
      <c r="AD2603" t="str">
        <f t="shared" si="2855"/>
        <v>SPKE.OQ</v>
      </c>
      <c r="AE2603">
        <f t="shared" si="2856"/>
        <v>3.9006376601429679E-2</v>
      </c>
    </row>
    <row r="2604" spans="1:31" collapsed="1" x14ac:dyDescent="0.25">
      <c r="A2604" s="1" t="s">
        <v>13221</v>
      </c>
      <c r="B2604" s="1" t="s">
        <v>13222</v>
      </c>
      <c r="C2604" s="1" t="s">
        <v>16</v>
      </c>
      <c r="D2604" s="1" t="s">
        <v>13223</v>
      </c>
      <c r="E2604" s="1" t="s">
        <v>13224</v>
      </c>
      <c r="F2604" s="1"/>
      <c r="G2604" s="2">
        <v>394553788.19999999</v>
      </c>
      <c r="H2604" s="1" t="s">
        <v>19</v>
      </c>
      <c r="I2604" s="1" t="s">
        <v>20</v>
      </c>
      <c r="J2604" s="1" t="s">
        <v>13225</v>
      </c>
      <c r="K2604" s="1" t="s">
        <v>59</v>
      </c>
      <c r="L2604" s="1" t="s">
        <v>80</v>
      </c>
      <c r="M2604" s="1" t="s">
        <v>81</v>
      </c>
      <c r="N2604" s="1" t="s">
        <v>82</v>
      </c>
      <c r="O2604" t="str">
        <f t="shared" si="2890"/>
        <v>Sierra</v>
      </c>
      <c r="P2604" t="str">
        <f t="shared" si="2893"/>
        <v>Bancorp</v>
      </c>
      <c r="Q2604" t="str">
        <f t="shared" si="2893"/>
        <v/>
      </c>
      <c r="R2604" t="str">
        <f t="shared" si="2893"/>
        <v/>
      </c>
      <c r="S2604" t="str">
        <f t="shared" si="2893"/>
        <v/>
      </c>
      <c r="T2604" t="str">
        <f t="shared" si="2893"/>
        <v/>
      </c>
      <c r="U2604" t="str">
        <f t="shared" si="2851"/>
        <v>Sierra</v>
      </c>
      <c r="V2604" t="str">
        <f t="shared" ref="V2604:Z2604" si="2899">IF(LEN(P2604)&gt;0, U2604  &amp; " " &amp; P2604,"")</f>
        <v>Sierra Bancorp</v>
      </c>
      <c r="W2604" t="str">
        <f t="shared" si="2899"/>
        <v/>
      </c>
      <c r="X2604" t="str">
        <f t="shared" si="2899"/>
        <v/>
      </c>
      <c r="Y2604" t="str">
        <f t="shared" si="2899"/>
        <v/>
      </c>
      <c r="Z2604" t="str">
        <f t="shared" si="2899"/>
        <v/>
      </c>
      <c r="AB2604" t="str">
        <f t="shared" si="2853"/>
        <v>Sierra Bancorp</v>
      </c>
      <c r="AC2604" t="str">
        <f t="shared" si="2854"/>
        <v>BSRR Sierra Sierra Bancorp</v>
      </c>
      <c r="AD2604" t="str">
        <f t="shared" si="2855"/>
        <v>BSRR.OQ</v>
      </c>
      <c r="AE2604">
        <f t="shared" si="2856"/>
        <v>3.8874583465652417E-2</v>
      </c>
    </row>
    <row r="2605" spans="1:31" collapsed="1" x14ac:dyDescent="0.25">
      <c r="A2605" s="1" t="s">
        <v>13226</v>
      </c>
      <c r="B2605" s="1" t="s">
        <v>13227</v>
      </c>
      <c r="C2605" s="1" t="s">
        <v>2721</v>
      </c>
      <c r="D2605" s="1" t="s">
        <v>13228</v>
      </c>
      <c r="E2605" s="1" t="s">
        <v>13229</v>
      </c>
      <c r="F2605" s="1"/>
      <c r="G2605" s="2">
        <v>394460423</v>
      </c>
      <c r="H2605" s="1" t="s">
        <v>19</v>
      </c>
      <c r="I2605" s="1" t="s">
        <v>20</v>
      </c>
      <c r="J2605" s="1" t="s">
        <v>13230</v>
      </c>
      <c r="K2605" s="1" t="s">
        <v>30</v>
      </c>
      <c r="L2605" s="1" t="s">
        <v>31</v>
      </c>
      <c r="M2605" s="1" t="s">
        <v>32</v>
      </c>
      <c r="N2605" s="1" t="s">
        <v>33</v>
      </c>
      <c r="O2605" t="str">
        <f t="shared" si="2890"/>
        <v>Rito</v>
      </c>
      <c r="P2605" t="str">
        <f t="shared" si="2893"/>
        <v>Group</v>
      </c>
      <c r="Q2605" t="str">
        <f t="shared" si="2893"/>
        <v>Corp</v>
      </c>
      <c r="R2605" t="str">
        <f t="shared" si="2893"/>
        <v/>
      </c>
      <c r="S2605" t="str">
        <f t="shared" si="2893"/>
        <v/>
      </c>
      <c r="T2605" t="str">
        <f t="shared" si="2893"/>
        <v/>
      </c>
      <c r="U2605" t="str">
        <f t="shared" si="2851"/>
        <v>Rito</v>
      </c>
      <c r="V2605" t="str">
        <f t="shared" ref="V2605:Z2605" si="2900">IF(LEN(P2605)&gt;0, U2605  &amp; " " &amp; P2605,"")</f>
        <v>Rito Group</v>
      </c>
      <c r="W2605" t="str">
        <f t="shared" si="2900"/>
        <v>Rito Group Corp</v>
      </c>
      <c r="X2605" t="str">
        <f t="shared" si="2900"/>
        <v/>
      </c>
      <c r="Y2605" t="str">
        <f t="shared" si="2900"/>
        <v/>
      </c>
      <c r="Z2605" t="str">
        <f t="shared" si="2900"/>
        <v/>
      </c>
      <c r="AB2605" t="str">
        <f t="shared" si="2853"/>
        <v>Rito Group Corp</v>
      </c>
      <c r="AC2605" t="str">
        <f t="shared" si="2854"/>
        <v>RTTO Rito Rito Group Rito Group Corp</v>
      </c>
      <c r="AD2605" t="str">
        <f t="shared" si="2855"/>
        <v>RTTO.PK</v>
      </c>
      <c r="AE2605">
        <f t="shared" si="2856"/>
        <v>3.8865384382108584E-2</v>
      </c>
    </row>
    <row r="2606" spans="1:31" collapsed="1" x14ac:dyDescent="0.25">
      <c r="A2606" s="1" t="s">
        <v>13231</v>
      </c>
      <c r="B2606" s="1" t="s">
        <v>13232</v>
      </c>
      <c r="C2606" s="1" t="s">
        <v>55</v>
      </c>
      <c r="D2606" s="1" t="s">
        <v>13233</v>
      </c>
      <c r="E2606" s="1" t="s">
        <v>13234</v>
      </c>
      <c r="F2606" s="1"/>
      <c r="G2606" s="2">
        <v>393665144.89999998</v>
      </c>
      <c r="H2606" s="1" t="s">
        <v>19</v>
      </c>
      <c r="I2606" s="1" t="s">
        <v>20</v>
      </c>
      <c r="J2606" s="1" t="s">
        <v>13235</v>
      </c>
      <c r="K2606" s="1" t="s">
        <v>88</v>
      </c>
      <c r="L2606" s="1" t="s">
        <v>89</v>
      </c>
      <c r="M2606" s="1" t="s">
        <v>688</v>
      </c>
      <c r="N2606" s="1" t="s">
        <v>4270</v>
      </c>
      <c r="O2606" t="str">
        <f t="shared" si="2890"/>
        <v>Noble</v>
      </c>
      <c r="P2606" t="str">
        <f t="shared" si="2893"/>
        <v>Corporation</v>
      </c>
      <c r="Q2606" t="str">
        <f t="shared" si="2893"/>
        <v>PLC</v>
      </c>
      <c r="R2606" t="str">
        <f t="shared" si="2893"/>
        <v/>
      </c>
      <c r="S2606" t="str">
        <f t="shared" si="2893"/>
        <v/>
      </c>
      <c r="T2606" t="str">
        <f t="shared" si="2893"/>
        <v/>
      </c>
      <c r="U2606" t="str">
        <f t="shared" si="2851"/>
        <v>Noble</v>
      </c>
      <c r="V2606" t="str">
        <f t="shared" ref="V2606:Z2606" si="2901">IF(LEN(P2606)&gt;0, U2606  &amp; " " &amp; P2606,"")</f>
        <v>Noble Corporation</v>
      </c>
      <c r="W2606" t="str">
        <f t="shared" si="2901"/>
        <v>Noble Corporation PLC</v>
      </c>
      <c r="X2606" t="str">
        <f t="shared" si="2901"/>
        <v/>
      </c>
      <c r="Y2606" t="str">
        <f t="shared" si="2901"/>
        <v/>
      </c>
      <c r="Z2606" t="str">
        <f t="shared" si="2901"/>
        <v/>
      </c>
      <c r="AB2606" t="str">
        <f t="shared" si="2853"/>
        <v>Noble Corporation PLC</v>
      </c>
      <c r="AC2606" t="str">
        <f t="shared" si="2854"/>
        <v>NE Noble Noble Corporation Noble Corporation PLC</v>
      </c>
      <c r="AD2606" t="str">
        <f t="shared" si="2855"/>
        <v>NE.N</v>
      </c>
      <c r="AE2606">
        <f t="shared" si="2856"/>
        <v>3.8787027246018471E-2</v>
      </c>
    </row>
    <row r="2607" spans="1:31" collapsed="1" x14ac:dyDescent="0.25">
      <c r="A2607" s="1" t="s">
        <v>13236</v>
      </c>
      <c r="B2607" s="1" t="s">
        <v>13237</v>
      </c>
      <c r="C2607" s="1" t="s">
        <v>16</v>
      </c>
      <c r="D2607" s="1" t="s">
        <v>13238</v>
      </c>
      <c r="E2607" s="1" t="s">
        <v>13239</v>
      </c>
      <c r="F2607" s="1"/>
      <c r="G2607" s="2">
        <v>393048743.77999997</v>
      </c>
      <c r="H2607" s="1" t="s">
        <v>19</v>
      </c>
      <c r="I2607" s="1" t="s">
        <v>20</v>
      </c>
      <c r="J2607" s="1" t="s">
        <v>13240</v>
      </c>
      <c r="K2607" s="1" t="s">
        <v>59</v>
      </c>
      <c r="L2607" s="1" t="s">
        <v>80</v>
      </c>
      <c r="M2607" s="1" t="s">
        <v>81</v>
      </c>
      <c r="N2607" s="1" t="s">
        <v>82</v>
      </c>
      <c r="O2607" t="str">
        <f t="shared" si="2890"/>
        <v>RBB</v>
      </c>
      <c r="P2607" t="str">
        <f t="shared" si="2893"/>
        <v>Bancorp</v>
      </c>
      <c r="Q2607" t="str">
        <f t="shared" si="2893"/>
        <v/>
      </c>
      <c r="R2607" t="str">
        <f t="shared" si="2893"/>
        <v/>
      </c>
      <c r="S2607" t="str">
        <f t="shared" si="2893"/>
        <v/>
      </c>
      <c r="T2607" t="str">
        <f t="shared" si="2893"/>
        <v/>
      </c>
      <c r="U2607" t="str">
        <f t="shared" si="2851"/>
        <v>RBB</v>
      </c>
      <c r="V2607" t="str">
        <f t="shared" ref="V2607:Z2607" si="2902">IF(LEN(P2607)&gt;0, U2607  &amp; " " &amp; P2607,"")</f>
        <v>RBB Bancorp</v>
      </c>
      <c r="W2607" t="str">
        <f t="shared" si="2902"/>
        <v/>
      </c>
      <c r="X2607" t="str">
        <f t="shared" si="2902"/>
        <v/>
      </c>
      <c r="Y2607" t="str">
        <f t="shared" si="2902"/>
        <v/>
      </c>
      <c r="Z2607" t="str">
        <f t="shared" si="2902"/>
        <v/>
      </c>
      <c r="AB2607" t="str">
        <f t="shared" si="2853"/>
        <v>RBB Bancorp</v>
      </c>
      <c r="AC2607" t="str">
        <f t="shared" si="2854"/>
        <v>RBB RBB RBB Bancorp</v>
      </c>
      <c r="AD2607" t="str">
        <f t="shared" si="2855"/>
        <v>RBB.OQ</v>
      </c>
      <c r="AE2607">
        <f t="shared" si="2856"/>
        <v>3.8726294495492669E-2</v>
      </c>
    </row>
    <row r="2608" spans="1:31" collapsed="1" x14ac:dyDescent="0.25">
      <c r="A2608" s="1" t="s">
        <v>13241</v>
      </c>
      <c r="B2608" s="1" t="s">
        <v>13242</v>
      </c>
      <c r="C2608" s="1" t="s">
        <v>55</v>
      </c>
      <c r="D2608" s="1" t="s">
        <v>13243</v>
      </c>
      <c r="E2608" s="1" t="s">
        <v>13244</v>
      </c>
      <c r="F2608" s="1"/>
      <c r="G2608" s="2">
        <v>393024807.56</v>
      </c>
      <c r="H2608" s="1" t="s">
        <v>19</v>
      </c>
      <c r="I2608" s="1" t="s">
        <v>20</v>
      </c>
      <c r="J2608" s="1" t="s">
        <v>13245</v>
      </c>
      <c r="K2608" s="1" t="s">
        <v>199</v>
      </c>
      <c r="L2608" s="1" t="s">
        <v>627</v>
      </c>
      <c r="M2608" s="1" t="s">
        <v>628</v>
      </c>
      <c r="N2608" s="1" t="s">
        <v>914</v>
      </c>
      <c r="O2608" t="str">
        <f t="shared" si="2890"/>
        <v>Mistras</v>
      </c>
      <c r="P2608" t="str">
        <f t="shared" si="2893"/>
        <v>Group</v>
      </c>
      <c r="Q2608" t="str">
        <f t="shared" si="2893"/>
        <v>Inc</v>
      </c>
      <c r="R2608" t="str">
        <f t="shared" si="2893"/>
        <v/>
      </c>
      <c r="S2608" t="str">
        <f t="shared" si="2893"/>
        <v/>
      </c>
      <c r="T2608" t="str">
        <f t="shared" si="2893"/>
        <v/>
      </c>
      <c r="U2608" t="str">
        <f t="shared" si="2851"/>
        <v>Mistras</v>
      </c>
      <c r="V2608" t="str">
        <f t="shared" ref="V2608:Z2608" si="2903">IF(LEN(P2608)&gt;0, U2608  &amp; " " &amp; P2608,"")</f>
        <v>Mistras Group</v>
      </c>
      <c r="W2608" t="str">
        <f t="shared" si="2903"/>
        <v>Mistras Group Inc</v>
      </c>
      <c r="X2608" t="str">
        <f t="shared" si="2903"/>
        <v/>
      </c>
      <c r="Y2608" t="str">
        <f t="shared" si="2903"/>
        <v/>
      </c>
      <c r="Z2608" t="str">
        <f t="shared" si="2903"/>
        <v/>
      </c>
      <c r="AB2608" t="str">
        <f t="shared" si="2853"/>
        <v>Mistras Group Inc</v>
      </c>
      <c r="AC2608" t="str">
        <f t="shared" si="2854"/>
        <v>MG Mistras Mistras Group Mistras Group Inc</v>
      </c>
      <c r="AD2608" t="str">
        <f t="shared" si="2855"/>
        <v>MG.N</v>
      </c>
      <c r="AE2608">
        <f t="shared" si="2856"/>
        <v>3.8723936108347311E-2</v>
      </c>
    </row>
    <row r="2609" spans="1:31" collapsed="1" x14ac:dyDescent="0.25">
      <c r="A2609" s="1" t="s">
        <v>13246</v>
      </c>
      <c r="B2609" s="1" t="s">
        <v>13247</v>
      </c>
      <c r="C2609" s="1" t="s">
        <v>2199</v>
      </c>
      <c r="D2609" s="1" t="s">
        <v>13248</v>
      </c>
      <c r="E2609" s="1" t="s">
        <v>13249</v>
      </c>
      <c r="F2609" s="1"/>
      <c r="G2609" s="2">
        <v>392865076.80000001</v>
      </c>
      <c r="H2609" s="1" t="s">
        <v>19</v>
      </c>
      <c r="I2609" s="1" t="s">
        <v>20</v>
      </c>
      <c r="J2609" s="1" t="s">
        <v>13250</v>
      </c>
      <c r="K2609" s="1" t="s">
        <v>67</v>
      </c>
      <c r="L2609" s="1" t="s">
        <v>68</v>
      </c>
      <c r="M2609" s="1" t="s">
        <v>424</v>
      </c>
      <c r="N2609" s="1" t="s">
        <v>424</v>
      </c>
      <c r="O2609" t="str">
        <f t="shared" si="2890"/>
        <v>Krystal</v>
      </c>
      <c r="P2609" t="str">
        <f t="shared" si="2893"/>
        <v>Biotech</v>
      </c>
      <c r="Q2609" t="str">
        <f t="shared" si="2893"/>
        <v>Inc</v>
      </c>
      <c r="R2609" t="str">
        <f t="shared" si="2893"/>
        <v/>
      </c>
      <c r="S2609" t="str">
        <f t="shared" si="2893"/>
        <v/>
      </c>
      <c r="T2609" t="str">
        <f t="shared" si="2893"/>
        <v/>
      </c>
      <c r="U2609" t="str">
        <f t="shared" si="2851"/>
        <v>Krystal</v>
      </c>
      <c r="V2609" t="str">
        <f t="shared" ref="V2609:Z2609" si="2904">IF(LEN(P2609)&gt;0, U2609  &amp; " " &amp; P2609,"")</f>
        <v>Krystal Biotech</v>
      </c>
      <c r="W2609" t="str">
        <f t="shared" si="2904"/>
        <v>Krystal Biotech Inc</v>
      </c>
      <c r="X2609" t="str">
        <f t="shared" si="2904"/>
        <v/>
      </c>
      <c r="Y2609" t="str">
        <f t="shared" si="2904"/>
        <v/>
      </c>
      <c r="Z2609" t="str">
        <f t="shared" si="2904"/>
        <v/>
      </c>
      <c r="AB2609" t="str">
        <f t="shared" si="2853"/>
        <v>Krystal Biotech Inc</v>
      </c>
      <c r="AC2609" t="str">
        <f t="shared" si="2854"/>
        <v>KRYS Krystal Krystal Biotech Krystal Biotech Inc</v>
      </c>
      <c r="AD2609" t="str">
        <f t="shared" si="2855"/>
        <v>KRYS.OQ</v>
      </c>
      <c r="AE2609">
        <f t="shared" si="2856"/>
        <v>3.8708198160956213E-2</v>
      </c>
    </row>
    <row r="2610" spans="1:31" collapsed="1" x14ac:dyDescent="0.25">
      <c r="A2610" s="1" t="s">
        <v>13251</v>
      </c>
      <c r="B2610" s="1" t="s">
        <v>13252</v>
      </c>
      <c r="C2610" s="1" t="s">
        <v>2199</v>
      </c>
      <c r="D2610" s="1" t="s">
        <v>13253</v>
      </c>
      <c r="E2610" s="1" t="s">
        <v>13254</v>
      </c>
      <c r="F2610" s="1"/>
      <c r="G2610" s="2">
        <v>392842522.14999998</v>
      </c>
      <c r="H2610" s="1" t="s">
        <v>19</v>
      </c>
      <c r="I2610" s="1" t="s">
        <v>20</v>
      </c>
      <c r="J2610" s="1" t="s">
        <v>13255</v>
      </c>
      <c r="K2610" s="1" t="s">
        <v>67</v>
      </c>
      <c r="L2610" s="1" t="s">
        <v>68</v>
      </c>
      <c r="M2610" s="1" t="s">
        <v>424</v>
      </c>
      <c r="N2610" s="1" t="s">
        <v>424</v>
      </c>
      <c r="O2610" t="str">
        <f t="shared" si="2890"/>
        <v>Albireo</v>
      </c>
      <c r="P2610" t="str">
        <f t="shared" si="2893"/>
        <v>Pharma</v>
      </c>
      <c r="Q2610" t="str">
        <f t="shared" si="2893"/>
        <v>Inc</v>
      </c>
      <c r="R2610" t="str">
        <f t="shared" si="2893"/>
        <v/>
      </c>
      <c r="S2610" t="str">
        <f t="shared" si="2893"/>
        <v/>
      </c>
      <c r="T2610" t="str">
        <f t="shared" si="2893"/>
        <v/>
      </c>
      <c r="U2610" t="str">
        <f t="shared" si="2851"/>
        <v>Albireo</v>
      </c>
      <c r="V2610" t="str">
        <f t="shared" ref="V2610:Z2610" si="2905">IF(LEN(P2610)&gt;0, U2610  &amp; " " &amp; P2610,"")</f>
        <v>Albireo Pharma</v>
      </c>
      <c r="W2610" t="str">
        <f t="shared" si="2905"/>
        <v>Albireo Pharma Inc</v>
      </c>
      <c r="X2610" t="str">
        <f t="shared" si="2905"/>
        <v/>
      </c>
      <c r="Y2610" t="str">
        <f t="shared" si="2905"/>
        <v/>
      </c>
      <c r="Z2610" t="str">
        <f t="shared" si="2905"/>
        <v/>
      </c>
      <c r="AB2610" t="str">
        <f t="shared" si="2853"/>
        <v>Albireo Pharma Inc</v>
      </c>
      <c r="AC2610" t="str">
        <f t="shared" si="2854"/>
        <v>ALBO Albireo Albireo Pharma Albireo Pharma Inc</v>
      </c>
      <c r="AD2610" t="str">
        <f t="shared" si="2855"/>
        <v>ALBO.OQ</v>
      </c>
      <c r="AE2610">
        <f t="shared" si="2856"/>
        <v>3.8705975897097171E-2</v>
      </c>
    </row>
    <row r="2611" spans="1:31" collapsed="1" x14ac:dyDescent="0.25">
      <c r="A2611" s="1" t="s">
        <v>13256</v>
      </c>
      <c r="B2611" s="1" t="s">
        <v>13257</v>
      </c>
      <c r="C2611" s="1" t="s">
        <v>16</v>
      </c>
      <c r="D2611" s="1" t="s">
        <v>13258</v>
      </c>
      <c r="E2611" s="1" t="s">
        <v>13259</v>
      </c>
      <c r="F2611" s="1"/>
      <c r="G2611" s="2">
        <v>392352684.33999997</v>
      </c>
      <c r="H2611" s="1" t="s">
        <v>19</v>
      </c>
      <c r="I2611" s="1" t="s">
        <v>20</v>
      </c>
      <c r="J2611" s="1" t="s">
        <v>13260</v>
      </c>
      <c r="K2611" s="1" t="s">
        <v>199</v>
      </c>
      <c r="L2611" s="1" t="s">
        <v>200</v>
      </c>
      <c r="M2611" s="1" t="s">
        <v>477</v>
      </c>
      <c r="N2611" s="1" t="s">
        <v>940</v>
      </c>
      <c r="O2611" t="str">
        <f t="shared" si="2890"/>
        <v>Park</v>
      </c>
      <c r="P2611" t="str">
        <f t="shared" si="2893"/>
        <v>Ohio</v>
      </c>
      <c r="Q2611" t="str">
        <f t="shared" si="2893"/>
        <v>Holdings</v>
      </c>
      <c r="R2611" t="str">
        <f t="shared" si="2893"/>
        <v>Corp</v>
      </c>
      <c r="S2611" t="str">
        <f t="shared" si="2893"/>
        <v/>
      </c>
      <c r="T2611" t="str">
        <f t="shared" si="2893"/>
        <v/>
      </c>
      <c r="U2611" t="str">
        <f t="shared" si="2851"/>
        <v>Park</v>
      </c>
      <c r="V2611" t="str">
        <f t="shared" ref="V2611:Z2611" si="2906">IF(LEN(P2611)&gt;0, U2611  &amp; " " &amp; P2611,"")</f>
        <v>Park Ohio</v>
      </c>
      <c r="W2611" t="str">
        <f t="shared" si="2906"/>
        <v>Park Ohio Holdings</v>
      </c>
      <c r="X2611" t="str">
        <f t="shared" si="2906"/>
        <v>Park Ohio Holdings Corp</v>
      </c>
      <c r="Y2611" t="str">
        <f t="shared" si="2906"/>
        <v/>
      </c>
      <c r="Z2611" t="str">
        <f t="shared" si="2906"/>
        <v/>
      </c>
      <c r="AB2611" t="str">
        <f t="shared" si="2853"/>
        <v>Park Ohio Holdings Corp</v>
      </c>
      <c r="AC2611" t="str">
        <f t="shared" si="2854"/>
        <v>PKOH Park Park Ohio Park Ohio Holdings Park Ohio Holdings Corp</v>
      </c>
      <c r="AD2611" t="str">
        <f t="shared" si="2855"/>
        <v>PKOH.OQ</v>
      </c>
      <c r="AE2611">
        <f t="shared" si="2856"/>
        <v>3.8657713172472602E-2</v>
      </c>
    </row>
    <row r="2612" spans="1:31" collapsed="1" x14ac:dyDescent="0.25">
      <c r="A2612" s="1" t="s">
        <v>13261</v>
      </c>
      <c r="B2612" s="1" t="s">
        <v>13262</v>
      </c>
      <c r="C2612" s="1" t="s">
        <v>2669</v>
      </c>
      <c r="D2612" s="1" t="s">
        <v>13263</v>
      </c>
      <c r="E2612" s="1" t="s">
        <v>13264</v>
      </c>
      <c r="F2612" s="1"/>
      <c r="G2612" s="2">
        <v>391897978.22000003</v>
      </c>
      <c r="H2612" s="1" t="s">
        <v>19</v>
      </c>
      <c r="I2612" s="1" t="s">
        <v>20</v>
      </c>
      <c r="J2612" s="1" t="s">
        <v>13265</v>
      </c>
      <c r="K2612" s="1" t="s">
        <v>199</v>
      </c>
      <c r="L2612" s="1" t="s">
        <v>627</v>
      </c>
      <c r="M2612" s="1" t="s">
        <v>2708</v>
      </c>
      <c r="N2612" s="1" t="s">
        <v>2708</v>
      </c>
      <c r="O2612" t="str">
        <f t="shared" si="2890"/>
        <v>IES</v>
      </c>
      <c r="P2612" t="str">
        <f t="shared" si="2893"/>
        <v>Holdings</v>
      </c>
      <c r="Q2612" t="str">
        <f t="shared" si="2893"/>
        <v>Inc</v>
      </c>
      <c r="R2612" t="str">
        <f t="shared" si="2893"/>
        <v/>
      </c>
      <c r="S2612" t="str">
        <f t="shared" si="2893"/>
        <v/>
      </c>
      <c r="T2612" t="str">
        <f t="shared" si="2893"/>
        <v/>
      </c>
      <c r="U2612" t="str">
        <f t="shared" si="2851"/>
        <v>IES</v>
      </c>
      <c r="V2612" t="str">
        <f t="shared" ref="V2612:Z2612" si="2907">IF(LEN(P2612)&gt;0, U2612  &amp; " " &amp; P2612,"")</f>
        <v>IES Holdings</v>
      </c>
      <c r="W2612" t="str">
        <f t="shared" si="2907"/>
        <v>IES Holdings Inc</v>
      </c>
      <c r="X2612" t="str">
        <f t="shared" si="2907"/>
        <v/>
      </c>
      <c r="Y2612" t="str">
        <f t="shared" si="2907"/>
        <v/>
      </c>
      <c r="Z2612" t="str">
        <f t="shared" si="2907"/>
        <v/>
      </c>
      <c r="AB2612" t="str">
        <f t="shared" si="2853"/>
        <v>IES Holdings Inc</v>
      </c>
      <c r="AC2612" t="str">
        <f t="shared" si="2854"/>
        <v>IESC IES IES Holdings IES Holdings Inc</v>
      </c>
      <c r="AD2612" t="str">
        <f t="shared" si="2855"/>
        <v>IESC.OQ</v>
      </c>
      <c r="AE2612">
        <f t="shared" si="2856"/>
        <v>3.8612911901915993E-2</v>
      </c>
    </row>
    <row r="2613" spans="1:31" collapsed="1" x14ac:dyDescent="0.25">
      <c r="A2613" s="1" t="s">
        <v>13266</v>
      </c>
      <c r="B2613" s="1" t="s">
        <v>13267</v>
      </c>
      <c r="C2613" s="1" t="s">
        <v>2199</v>
      </c>
      <c r="D2613" s="1" t="s">
        <v>13268</v>
      </c>
      <c r="E2613" s="1" t="s">
        <v>13269</v>
      </c>
      <c r="F2613" s="1"/>
      <c r="G2613" s="2">
        <v>391620500.48000002</v>
      </c>
      <c r="H2613" s="1" t="s">
        <v>19</v>
      </c>
      <c r="I2613" s="1" t="s">
        <v>20</v>
      </c>
      <c r="J2613" s="1" t="s">
        <v>13270</v>
      </c>
      <c r="K2613" s="1" t="s">
        <v>59</v>
      </c>
      <c r="L2613" s="1" t="s">
        <v>80</v>
      </c>
      <c r="M2613" s="1" t="s">
        <v>81</v>
      </c>
      <c r="N2613" s="1" t="s">
        <v>82</v>
      </c>
      <c r="O2613" t="str">
        <f t="shared" si="2890"/>
        <v>Farmers</v>
      </c>
      <c r="P2613" t="str">
        <f t="shared" si="2893"/>
        <v>National</v>
      </c>
      <c r="Q2613" t="str">
        <f t="shared" si="2893"/>
        <v>Banc</v>
      </c>
      <c r="R2613" t="str">
        <f t="shared" si="2893"/>
        <v>Corp</v>
      </c>
      <c r="S2613" t="str">
        <f t="shared" si="2893"/>
        <v/>
      </c>
      <c r="T2613" t="str">
        <f t="shared" si="2893"/>
        <v/>
      </c>
      <c r="U2613" t="str">
        <f t="shared" si="2851"/>
        <v>Farmers</v>
      </c>
      <c r="V2613" t="str">
        <f t="shared" ref="V2613:Z2613" si="2908">IF(LEN(P2613)&gt;0, U2613  &amp; " " &amp; P2613,"")</f>
        <v>Farmers National</v>
      </c>
      <c r="W2613" t="str">
        <f t="shared" si="2908"/>
        <v>Farmers National Banc</v>
      </c>
      <c r="X2613" t="str">
        <f t="shared" si="2908"/>
        <v>Farmers National Banc Corp</v>
      </c>
      <c r="Y2613" t="str">
        <f t="shared" si="2908"/>
        <v/>
      </c>
      <c r="Z2613" t="str">
        <f t="shared" si="2908"/>
        <v/>
      </c>
      <c r="AB2613" t="str">
        <f t="shared" si="2853"/>
        <v>Farmers National Banc Corp</v>
      </c>
      <c r="AC2613" t="str">
        <f t="shared" si="2854"/>
        <v>FMNB Farmers Farmers National Farmers National Banc Farmers National Banc Corp</v>
      </c>
      <c r="AD2613" t="str">
        <f t="shared" si="2855"/>
        <v>FMNB.OQ</v>
      </c>
      <c r="AE2613">
        <f t="shared" si="2856"/>
        <v>3.8585572583713777E-2</v>
      </c>
    </row>
    <row r="2614" spans="1:31" collapsed="1" x14ac:dyDescent="0.25">
      <c r="A2614" s="1" t="s">
        <v>13271</v>
      </c>
      <c r="B2614" s="1" t="s">
        <v>13272</v>
      </c>
      <c r="C2614" s="1" t="s">
        <v>2199</v>
      </c>
      <c r="D2614" s="1" t="s">
        <v>13273</v>
      </c>
      <c r="E2614" s="1" t="s">
        <v>13274</v>
      </c>
      <c r="F2614" s="1"/>
      <c r="G2614" s="2">
        <v>390846176.60000002</v>
      </c>
      <c r="H2614" s="1" t="s">
        <v>19</v>
      </c>
      <c r="I2614" s="1" t="s">
        <v>20</v>
      </c>
      <c r="J2614" s="1" t="s">
        <v>13275</v>
      </c>
      <c r="K2614" s="1" t="s">
        <v>67</v>
      </c>
      <c r="L2614" s="1" t="s">
        <v>68</v>
      </c>
      <c r="M2614" s="1" t="s">
        <v>424</v>
      </c>
      <c r="N2614" s="1" t="s">
        <v>424</v>
      </c>
      <c r="O2614" t="str">
        <f t="shared" si="2890"/>
        <v>Catalyst</v>
      </c>
      <c r="P2614" t="str">
        <f t="shared" si="2893"/>
        <v>Pharmaceuticals</v>
      </c>
      <c r="Q2614" t="str">
        <f t="shared" si="2893"/>
        <v>Inc</v>
      </c>
      <c r="R2614" t="str">
        <f t="shared" si="2893"/>
        <v/>
      </c>
      <c r="S2614" t="str">
        <f t="shared" si="2893"/>
        <v/>
      </c>
      <c r="T2614" t="str">
        <f t="shared" si="2893"/>
        <v/>
      </c>
      <c r="U2614" t="str">
        <f t="shared" si="2851"/>
        <v>Catalyst</v>
      </c>
      <c r="V2614" t="str">
        <f t="shared" ref="V2614:Z2614" si="2909">IF(LEN(P2614)&gt;0, U2614  &amp; " " &amp; P2614,"")</f>
        <v>Catalyst Pharmaceuticals</v>
      </c>
      <c r="W2614" t="str">
        <f t="shared" si="2909"/>
        <v>Catalyst Pharmaceuticals Inc</v>
      </c>
      <c r="X2614" t="str">
        <f t="shared" si="2909"/>
        <v/>
      </c>
      <c r="Y2614" t="str">
        <f t="shared" si="2909"/>
        <v/>
      </c>
      <c r="Z2614" t="str">
        <f t="shared" si="2909"/>
        <v/>
      </c>
      <c r="AB2614" t="str">
        <f t="shared" si="2853"/>
        <v>Catalyst Pharmaceuticals Inc</v>
      </c>
      <c r="AC2614" t="str">
        <f t="shared" si="2854"/>
        <v>CPRX Catalyst Catalyst Pharmaceuticals Catalyst Pharmaceuticals Inc</v>
      </c>
      <c r="AD2614" t="str">
        <f t="shared" si="2855"/>
        <v>CPRX.OQ</v>
      </c>
      <c r="AE2614">
        <f t="shared" si="2856"/>
        <v>3.8509280024365065E-2</v>
      </c>
    </row>
    <row r="2615" spans="1:31" collapsed="1" x14ac:dyDescent="0.25">
      <c r="A2615" s="1" t="s">
        <v>13276</v>
      </c>
      <c r="B2615" s="1" t="s">
        <v>13277</v>
      </c>
      <c r="C2615" s="1" t="s">
        <v>2721</v>
      </c>
      <c r="D2615" s="1" t="s">
        <v>13278</v>
      </c>
      <c r="E2615" s="1" t="s">
        <v>13279</v>
      </c>
      <c r="F2615" s="1"/>
      <c r="G2615" s="2">
        <v>390798659.04000002</v>
      </c>
      <c r="H2615" s="1" t="s">
        <v>19</v>
      </c>
      <c r="I2615" s="1" t="s">
        <v>20</v>
      </c>
      <c r="J2615" s="1" t="s">
        <v>13280</v>
      </c>
      <c r="K2615" s="1" t="s">
        <v>323</v>
      </c>
      <c r="L2615" s="1" t="s">
        <v>1569</v>
      </c>
      <c r="M2615" s="1" t="s">
        <v>1570</v>
      </c>
      <c r="N2615" s="1" t="s">
        <v>1571</v>
      </c>
      <c r="O2615" t="str">
        <f t="shared" si="2890"/>
        <v>KushCo</v>
      </c>
      <c r="P2615" t="str">
        <f t="shared" si="2893"/>
        <v>Holdings</v>
      </c>
      <c r="Q2615" t="str">
        <f t="shared" si="2893"/>
        <v>Inc</v>
      </c>
      <c r="R2615" t="str">
        <f t="shared" si="2893"/>
        <v/>
      </c>
      <c r="S2615" t="str">
        <f t="shared" si="2893"/>
        <v/>
      </c>
      <c r="T2615" t="str">
        <f t="shared" si="2893"/>
        <v/>
      </c>
      <c r="U2615" t="str">
        <f t="shared" si="2851"/>
        <v>KushCo</v>
      </c>
      <c r="V2615" t="str">
        <f t="shared" ref="V2615:Z2615" si="2910">IF(LEN(P2615)&gt;0, U2615  &amp; " " &amp; P2615,"")</f>
        <v>KushCo Holdings</v>
      </c>
      <c r="W2615" t="str">
        <f t="shared" si="2910"/>
        <v>KushCo Holdings Inc</v>
      </c>
      <c r="X2615" t="str">
        <f t="shared" si="2910"/>
        <v/>
      </c>
      <c r="Y2615" t="str">
        <f t="shared" si="2910"/>
        <v/>
      </c>
      <c r="Z2615" t="str">
        <f t="shared" si="2910"/>
        <v/>
      </c>
      <c r="AB2615" t="str">
        <f t="shared" si="2853"/>
        <v>KushCo Holdings Inc</v>
      </c>
      <c r="AC2615" t="str">
        <f t="shared" si="2854"/>
        <v>KSHB KushCo KushCo Holdings KushCo Holdings Inc</v>
      </c>
      <c r="AD2615" t="str">
        <f t="shared" si="2855"/>
        <v>KSHB.PK</v>
      </c>
      <c r="AE2615">
        <f t="shared" si="2856"/>
        <v>3.8504598215680044E-2</v>
      </c>
    </row>
    <row r="2616" spans="1:31" collapsed="1" x14ac:dyDescent="0.25">
      <c r="A2616" s="1" t="s">
        <v>13281</v>
      </c>
      <c r="B2616" s="1" t="s">
        <v>13282</v>
      </c>
      <c r="C2616" s="1" t="s">
        <v>16</v>
      </c>
      <c r="D2616" s="1" t="s">
        <v>13283</v>
      </c>
      <c r="E2616" s="1" t="s">
        <v>13284</v>
      </c>
      <c r="F2616" s="1"/>
      <c r="G2616" s="2">
        <v>390332988.37</v>
      </c>
      <c r="H2616" s="1" t="s">
        <v>19</v>
      </c>
      <c r="I2616" s="1" t="s">
        <v>20</v>
      </c>
      <c r="J2616" s="1" t="s">
        <v>13285</v>
      </c>
      <c r="K2616" s="1" t="s">
        <v>30</v>
      </c>
      <c r="L2616" s="1" t="s">
        <v>31</v>
      </c>
      <c r="M2616" s="1" t="s">
        <v>167</v>
      </c>
      <c r="N2616" s="1" t="s">
        <v>973</v>
      </c>
      <c r="O2616" t="str">
        <f t="shared" si="2890"/>
        <v>Shoe</v>
      </c>
      <c r="P2616" t="str">
        <f t="shared" si="2893"/>
        <v>Carnival</v>
      </c>
      <c r="Q2616" t="str">
        <f t="shared" si="2893"/>
        <v>Inc</v>
      </c>
      <c r="R2616" t="str">
        <f t="shared" si="2893"/>
        <v/>
      </c>
      <c r="S2616" t="str">
        <f t="shared" si="2893"/>
        <v/>
      </c>
      <c r="T2616" t="str">
        <f t="shared" si="2893"/>
        <v/>
      </c>
      <c r="U2616" t="str">
        <f t="shared" si="2851"/>
        <v>Shoe</v>
      </c>
      <c r="V2616" t="str">
        <f t="shared" ref="V2616:Z2616" si="2911">IF(LEN(P2616)&gt;0, U2616  &amp; " " &amp; P2616,"")</f>
        <v>Shoe Carnival</v>
      </c>
      <c r="W2616" t="str">
        <f t="shared" si="2911"/>
        <v>Shoe Carnival Inc</v>
      </c>
      <c r="X2616" t="str">
        <f t="shared" si="2911"/>
        <v/>
      </c>
      <c r="Y2616" t="str">
        <f t="shared" si="2911"/>
        <v/>
      </c>
      <c r="Z2616" t="str">
        <f t="shared" si="2911"/>
        <v/>
      </c>
      <c r="AB2616" t="str">
        <f t="shared" si="2853"/>
        <v>Shoe Carnival Inc</v>
      </c>
      <c r="AC2616" t="str">
        <f t="shared" si="2854"/>
        <v>SCVL Shoe Shoe Carnival Shoe Carnival Inc</v>
      </c>
      <c r="AD2616" t="str">
        <f t="shared" si="2855"/>
        <v>SCVL.OQ</v>
      </c>
      <c r="AE2616">
        <f t="shared" si="2856"/>
        <v>3.8458716630279458E-2</v>
      </c>
    </row>
    <row r="2617" spans="1:31" collapsed="1" x14ac:dyDescent="0.25">
      <c r="A2617" s="1" t="s">
        <v>13286</v>
      </c>
      <c r="B2617" s="1" t="s">
        <v>13287</v>
      </c>
      <c r="C2617" s="1" t="s">
        <v>2721</v>
      </c>
      <c r="D2617" s="1" t="s">
        <v>13288</v>
      </c>
      <c r="E2617" s="1" t="s">
        <v>13289</v>
      </c>
      <c r="F2617" s="1"/>
      <c r="G2617" s="2">
        <v>390000000</v>
      </c>
      <c r="H2617" s="1" t="s">
        <v>19</v>
      </c>
      <c r="I2617" s="1" t="s">
        <v>20</v>
      </c>
      <c r="J2617" s="1" t="s">
        <v>13290</v>
      </c>
      <c r="K2617" s="1" t="s">
        <v>88</v>
      </c>
      <c r="L2617" s="1" t="s">
        <v>89</v>
      </c>
      <c r="M2617" s="1" t="s">
        <v>90</v>
      </c>
      <c r="N2617" s="1" t="s">
        <v>91</v>
      </c>
      <c r="O2617" t="str">
        <f t="shared" si="2890"/>
        <v>Yutudao</v>
      </c>
      <c r="P2617" t="str">
        <f t="shared" si="2893"/>
        <v>Marine</v>
      </c>
      <c r="Q2617" t="str">
        <f t="shared" si="2893"/>
        <v>Biotechnology</v>
      </c>
      <c r="R2617" t="str">
        <f t="shared" si="2893"/>
        <v>Inc</v>
      </c>
      <c r="S2617" t="str">
        <f t="shared" si="2893"/>
        <v/>
      </c>
      <c r="T2617" t="str">
        <f t="shared" si="2893"/>
        <v/>
      </c>
      <c r="U2617" t="str">
        <f t="shared" si="2851"/>
        <v>Yutudao</v>
      </c>
      <c r="V2617" t="str">
        <f t="shared" ref="V2617:Z2617" si="2912">IF(LEN(P2617)&gt;0, U2617  &amp; " " &amp; P2617,"")</f>
        <v>Yutudao Marine</v>
      </c>
      <c r="W2617" t="str">
        <f t="shared" si="2912"/>
        <v>Yutudao Marine Biotechnology</v>
      </c>
      <c r="X2617" t="str">
        <f t="shared" si="2912"/>
        <v>Yutudao Marine Biotechnology Inc</v>
      </c>
      <c r="Y2617" t="str">
        <f t="shared" si="2912"/>
        <v/>
      </c>
      <c r="Z2617" t="str">
        <f t="shared" si="2912"/>
        <v/>
      </c>
      <c r="AB2617" t="str">
        <f t="shared" si="2853"/>
        <v>Yutudao Marine Biotechnology Inc</v>
      </c>
      <c r="AC2617" t="str">
        <f t="shared" si="2854"/>
        <v>XCAN Yutudao Yutudao Marine Yutudao Marine Biotechnology Yutudao Marine Biotechnology Inc</v>
      </c>
      <c r="AD2617" t="str">
        <f t="shared" si="2855"/>
        <v>XCAN.PK</v>
      </c>
      <c r="AE2617">
        <f t="shared" si="2856"/>
        <v>3.8425907962437965E-2</v>
      </c>
    </row>
    <row r="2618" spans="1:31" collapsed="1" x14ac:dyDescent="0.25">
      <c r="A2618" s="1" t="s">
        <v>13291</v>
      </c>
      <c r="B2618" s="1" t="s">
        <v>13292</v>
      </c>
      <c r="C2618" s="1" t="s">
        <v>16</v>
      </c>
      <c r="D2618" s="1" t="s">
        <v>13293</v>
      </c>
      <c r="E2618" s="1" t="s">
        <v>13294</v>
      </c>
      <c r="F2618" s="1"/>
      <c r="G2618" s="2">
        <v>389452854.48000002</v>
      </c>
      <c r="H2618" s="1" t="s">
        <v>19</v>
      </c>
      <c r="I2618" s="1" t="s">
        <v>20</v>
      </c>
      <c r="J2618" s="1" t="s">
        <v>13295</v>
      </c>
      <c r="K2618" s="1" t="s">
        <v>59</v>
      </c>
      <c r="L2618" s="1" t="s">
        <v>1048</v>
      </c>
      <c r="M2618" s="1" t="s">
        <v>1048</v>
      </c>
      <c r="N2618" s="1" t="s">
        <v>1049</v>
      </c>
      <c r="O2618" t="str">
        <f t="shared" si="2890"/>
        <v>Fidus</v>
      </c>
      <c r="P2618" t="str">
        <f t="shared" si="2893"/>
        <v>Investment</v>
      </c>
      <c r="Q2618" t="str">
        <f t="shared" si="2893"/>
        <v>Corp</v>
      </c>
      <c r="R2618" t="str">
        <f t="shared" si="2893"/>
        <v/>
      </c>
      <c r="S2618" t="str">
        <f t="shared" si="2893"/>
        <v/>
      </c>
      <c r="T2618" t="str">
        <f t="shared" si="2893"/>
        <v/>
      </c>
      <c r="U2618" t="str">
        <f t="shared" si="2851"/>
        <v>Fidus</v>
      </c>
      <c r="V2618" t="str">
        <f t="shared" ref="V2618:Z2618" si="2913">IF(LEN(P2618)&gt;0, U2618  &amp; " " &amp; P2618,"")</f>
        <v>Fidus Investment</v>
      </c>
      <c r="W2618" t="str">
        <f t="shared" si="2913"/>
        <v>Fidus Investment Corp</v>
      </c>
      <c r="X2618" t="str">
        <f t="shared" si="2913"/>
        <v/>
      </c>
      <c r="Y2618" t="str">
        <f t="shared" si="2913"/>
        <v/>
      </c>
      <c r="Z2618" t="str">
        <f t="shared" si="2913"/>
        <v/>
      </c>
      <c r="AB2618" t="str">
        <f t="shared" si="2853"/>
        <v>Fidus Investment Corp</v>
      </c>
      <c r="AC2618" t="str">
        <f t="shared" si="2854"/>
        <v>FDUS Fidus Fidus Investment Fidus Investment Corp</v>
      </c>
      <c r="AD2618" t="str">
        <f t="shared" si="2855"/>
        <v>FDUS.OQ</v>
      </c>
      <c r="AE2618">
        <f t="shared" si="2856"/>
        <v>3.8371998825531349E-2</v>
      </c>
    </row>
    <row r="2619" spans="1:31" collapsed="1" x14ac:dyDescent="0.25">
      <c r="A2619" s="1" t="s">
        <v>13296</v>
      </c>
      <c r="B2619" s="1" t="s">
        <v>13297</v>
      </c>
      <c r="C2619" s="1" t="s">
        <v>2199</v>
      </c>
      <c r="D2619" s="1" t="s">
        <v>13298</v>
      </c>
      <c r="E2619" s="1" t="s">
        <v>13299</v>
      </c>
      <c r="F2619" s="1"/>
      <c r="G2619" s="2">
        <v>389253147.14999998</v>
      </c>
      <c r="H2619" s="1" t="s">
        <v>19</v>
      </c>
      <c r="I2619" s="1" t="s">
        <v>20</v>
      </c>
      <c r="J2619" s="1" t="s">
        <v>13300</v>
      </c>
      <c r="K2619" s="1" t="s">
        <v>59</v>
      </c>
      <c r="L2619" s="1" t="s">
        <v>4244</v>
      </c>
      <c r="M2619" s="1" t="s">
        <v>4244</v>
      </c>
      <c r="N2619" s="1" t="s">
        <v>4244</v>
      </c>
      <c r="O2619" t="str">
        <f t="shared" si="2890"/>
        <v>Gty</v>
      </c>
      <c r="P2619" t="str">
        <f t="shared" si="2893"/>
        <v>Technology</v>
      </c>
      <c r="Q2619" t="str">
        <f t="shared" si="2893"/>
        <v>Holdings</v>
      </c>
      <c r="R2619" t="str">
        <f t="shared" si="2893"/>
        <v>Inc</v>
      </c>
      <c r="S2619" t="str">
        <f t="shared" si="2893"/>
        <v/>
      </c>
      <c r="T2619" t="str">
        <f t="shared" si="2893"/>
        <v/>
      </c>
      <c r="U2619" t="str">
        <f t="shared" si="2851"/>
        <v>Gty</v>
      </c>
      <c r="V2619" t="str">
        <f t="shared" ref="V2619:Z2619" si="2914">IF(LEN(P2619)&gt;0, U2619  &amp; " " &amp; P2619,"")</f>
        <v>Gty Technology</v>
      </c>
      <c r="W2619" t="str">
        <f t="shared" si="2914"/>
        <v>Gty Technology Holdings</v>
      </c>
      <c r="X2619" t="str">
        <f t="shared" si="2914"/>
        <v>Gty Technology Holdings Inc</v>
      </c>
      <c r="Y2619" t="str">
        <f t="shared" si="2914"/>
        <v/>
      </c>
      <c r="Z2619" t="str">
        <f t="shared" si="2914"/>
        <v/>
      </c>
      <c r="AB2619" t="str">
        <f t="shared" si="2853"/>
        <v>Gty Technology Holdings Inc</v>
      </c>
      <c r="AC2619" t="str">
        <f t="shared" si="2854"/>
        <v>GTYH Gty Gty Technology Gty Technology Holdings Gty Technology Holdings Inc</v>
      </c>
      <c r="AD2619" t="str">
        <f t="shared" si="2855"/>
        <v>GTYH.OQ</v>
      </c>
      <c r="AE2619">
        <f t="shared" si="2856"/>
        <v>3.8352322067885178E-2</v>
      </c>
    </row>
    <row r="2620" spans="1:31" collapsed="1" x14ac:dyDescent="0.25">
      <c r="A2620" s="1" t="s">
        <v>13301</v>
      </c>
      <c r="B2620" s="1" t="s">
        <v>13302</v>
      </c>
      <c r="C2620" s="1" t="s">
        <v>2669</v>
      </c>
      <c r="D2620" s="1" t="s">
        <v>13303</v>
      </c>
      <c r="E2620" s="1" t="s">
        <v>13304</v>
      </c>
      <c r="F2620" s="1"/>
      <c r="G2620" s="2">
        <v>388211095.98000002</v>
      </c>
      <c r="H2620" s="1" t="s">
        <v>19</v>
      </c>
      <c r="I2620" s="1" t="s">
        <v>20</v>
      </c>
      <c r="J2620" s="1" t="s">
        <v>13305</v>
      </c>
      <c r="K2620" s="1" t="s">
        <v>59</v>
      </c>
      <c r="L2620" s="1" t="s">
        <v>60</v>
      </c>
      <c r="M2620" s="1" t="s">
        <v>60</v>
      </c>
      <c r="N2620" s="1" t="s">
        <v>769</v>
      </c>
      <c r="O2620" t="str">
        <f t="shared" si="2890"/>
        <v>Health</v>
      </c>
      <c r="P2620" t="str">
        <f t="shared" si="2893"/>
        <v>Insurance</v>
      </c>
      <c r="Q2620" t="str">
        <f t="shared" si="2893"/>
        <v>Innovations</v>
      </c>
      <c r="R2620" t="str">
        <f t="shared" si="2893"/>
        <v>Inc</v>
      </c>
      <c r="S2620" t="str">
        <f t="shared" si="2893"/>
        <v/>
      </c>
      <c r="T2620" t="str">
        <f t="shared" si="2893"/>
        <v/>
      </c>
      <c r="U2620" t="str">
        <f t="shared" si="2851"/>
        <v>Health</v>
      </c>
      <c r="V2620" t="str">
        <f t="shared" ref="V2620:Z2620" si="2915">IF(LEN(P2620)&gt;0, U2620  &amp; " " &amp; P2620,"")</f>
        <v>Health Insurance</v>
      </c>
      <c r="W2620" t="str">
        <f t="shared" si="2915"/>
        <v>Health Insurance Innovations</v>
      </c>
      <c r="X2620" t="str">
        <f t="shared" si="2915"/>
        <v>Health Insurance Innovations Inc</v>
      </c>
      <c r="Y2620" t="str">
        <f t="shared" si="2915"/>
        <v/>
      </c>
      <c r="Z2620" t="str">
        <f t="shared" si="2915"/>
        <v/>
      </c>
      <c r="AB2620" t="str">
        <f t="shared" si="2853"/>
        <v>Health Insurance Innovations Inc</v>
      </c>
      <c r="AC2620" t="str">
        <f t="shared" si="2854"/>
        <v>HIIQ Health Health Insurance Health Insurance Innovations Health Insurance Innovations Inc</v>
      </c>
      <c r="AD2620" t="str">
        <f t="shared" si="2855"/>
        <v>HIIQ.OQ</v>
      </c>
      <c r="AE2620">
        <f t="shared" si="2856"/>
        <v>3.8249650882370902E-2</v>
      </c>
    </row>
    <row r="2621" spans="1:31" collapsed="1" x14ac:dyDescent="0.25">
      <c r="A2621" s="1" t="s">
        <v>13306</v>
      </c>
      <c r="B2621" s="1" t="s">
        <v>13307</v>
      </c>
      <c r="C2621" s="1" t="s">
        <v>16</v>
      </c>
      <c r="D2621" s="1" t="s">
        <v>13308</v>
      </c>
      <c r="E2621" s="1" t="s">
        <v>13309</v>
      </c>
      <c r="F2621" s="1"/>
      <c r="G2621" s="2">
        <v>387625374.63999999</v>
      </c>
      <c r="H2621" s="1" t="s">
        <v>19</v>
      </c>
      <c r="I2621" s="1" t="s">
        <v>20</v>
      </c>
      <c r="J2621" s="1" t="s">
        <v>13310</v>
      </c>
      <c r="K2621" s="1" t="s">
        <v>30</v>
      </c>
      <c r="L2621" s="1" t="s">
        <v>122</v>
      </c>
      <c r="M2621" s="1" t="s">
        <v>222</v>
      </c>
      <c r="N2621" s="1" t="s">
        <v>223</v>
      </c>
      <c r="O2621" t="str">
        <f t="shared" si="2890"/>
        <v>Fiesta</v>
      </c>
      <c r="P2621" t="str">
        <f t="shared" si="2893"/>
        <v>Restaurant</v>
      </c>
      <c r="Q2621" t="str">
        <f t="shared" si="2893"/>
        <v>Group</v>
      </c>
      <c r="R2621" t="str">
        <f t="shared" si="2893"/>
        <v>Inc</v>
      </c>
      <c r="S2621" t="str">
        <f t="shared" si="2893"/>
        <v/>
      </c>
      <c r="T2621" t="str">
        <f t="shared" si="2893"/>
        <v/>
      </c>
      <c r="U2621" t="str">
        <f t="shared" si="2851"/>
        <v>Fiesta</v>
      </c>
      <c r="V2621" t="str">
        <f t="shared" ref="V2621:Z2621" si="2916">IF(LEN(P2621)&gt;0, U2621  &amp; " " &amp; P2621,"")</f>
        <v>Fiesta Restaurant</v>
      </c>
      <c r="W2621" t="str">
        <f t="shared" si="2916"/>
        <v>Fiesta Restaurant Group</v>
      </c>
      <c r="X2621" t="str">
        <f t="shared" si="2916"/>
        <v>Fiesta Restaurant Group Inc</v>
      </c>
      <c r="Y2621" t="str">
        <f t="shared" si="2916"/>
        <v/>
      </c>
      <c r="Z2621" t="str">
        <f t="shared" si="2916"/>
        <v/>
      </c>
      <c r="AB2621" t="str">
        <f t="shared" si="2853"/>
        <v>Fiesta Restaurant Group Inc</v>
      </c>
      <c r="AC2621" t="str">
        <f t="shared" si="2854"/>
        <v>FRGI Fiesta Fiesta Restaurant Fiesta Restaurant Group Fiesta Restaurant Group Inc</v>
      </c>
      <c r="AD2621" t="str">
        <f t="shared" si="2855"/>
        <v>FRGI.OQ</v>
      </c>
      <c r="AE2621">
        <f t="shared" si="2856"/>
        <v>3.8191940948261983E-2</v>
      </c>
    </row>
    <row r="2622" spans="1:31" collapsed="1" x14ac:dyDescent="0.25">
      <c r="A2622" s="1" t="s">
        <v>13311</v>
      </c>
      <c r="B2622" s="1" t="s">
        <v>13312</v>
      </c>
      <c r="C2622" s="1" t="s">
        <v>16</v>
      </c>
      <c r="D2622" s="1" t="s">
        <v>13313</v>
      </c>
      <c r="E2622" s="1" t="s">
        <v>13314</v>
      </c>
      <c r="F2622" s="1"/>
      <c r="G2622" s="2">
        <v>387043659.54000002</v>
      </c>
      <c r="H2622" s="1" t="s">
        <v>19</v>
      </c>
      <c r="I2622" s="1" t="s">
        <v>20</v>
      </c>
      <c r="J2622" s="1" t="s">
        <v>13315</v>
      </c>
      <c r="K2622" s="1" t="s">
        <v>67</v>
      </c>
      <c r="L2622" s="1" t="s">
        <v>68</v>
      </c>
      <c r="M2622" s="1" t="s">
        <v>424</v>
      </c>
      <c r="N2622" s="1" t="s">
        <v>424</v>
      </c>
      <c r="O2622" t="str">
        <f t="shared" si="2890"/>
        <v>Achillion</v>
      </c>
      <c r="P2622" t="str">
        <f t="shared" si="2893"/>
        <v>Pharmaceuticals</v>
      </c>
      <c r="Q2622" t="str">
        <f t="shared" si="2893"/>
        <v>Inc</v>
      </c>
      <c r="R2622" t="str">
        <f t="shared" si="2893"/>
        <v/>
      </c>
      <c r="S2622" t="str">
        <f t="shared" si="2893"/>
        <v/>
      </c>
      <c r="T2622" t="str">
        <f t="shared" si="2893"/>
        <v/>
      </c>
      <c r="U2622" t="str">
        <f t="shared" si="2851"/>
        <v>Achillion</v>
      </c>
      <c r="V2622" t="str">
        <f t="shared" ref="V2622:Z2622" si="2917">IF(LEN(P2622)&gt;0, U2622  &amp; " " &amp; P2622,"")</f>
        <v>Achillion Pharmaceuticals</v>
      </c>
      <c r="W2622" t="str">
        <f t="shared" si="2917"/>
        <v>Achillion Pharmaceuticals Inc</v>
      </c>
      <c r="X2622" t="str">
        <f t="shared" si="2917"/>
        <v/>
      </c>
      <c r="Y2622" t="str">
        <f t="shared" si="2917"/>
        <v/>
      </c>
      <c r="Z2622" t="str">
        <f t="shared" si="2917"/>
        <v/>
      </c>
      <c r="AB2622" t="str">
        <f t="shared" si="2853"/>
        <v>Achillion Pharmaceuticals Inc</v>
      </c>
      <c r="AC2622" t="str">
        <f t="shared" si="2854"/>
        <v>ACHN Achillion Achillion Pharmaceuticals Achillion Pharmaceuticals Inc</v>
      </c>
      <c r="AD2622" t="str">
        <f t="shared" si="2855"/>
        <v>ACHN.OQ</v>
      </c>
      <c r="AE2622">
        <f t="shared" si="2856"/>
        <v>3.8134625740844141E-2</v>
      </c>
    </row>
    <row r="2623" spans="1:31" collapsed="1" x14ac:dyDescent="0.25">
      <c r="A2623" s="1" t="s">
        <v>13316</v>
      </c>
      <c r="B2623" s="1" t="s">
        <v>13317</v>
      </c>
      <c r="C2623" s="1" t="s">
        <v>2199</v>
      </c>
      <c r="D2623" s="1" t="s">
        <v>13318</v>
      </c>
      <c r="E2623" s="1" t="s">
        <v>13319</v>
      </c>
      <c r="F2623" s="1"/>
      <c r="G2623" s="2">
        <v>386034736.5</v>
      </c>
      <c r="H2623" s="1" t="s">
        <v>19</v>
      </c>
      <c r="I2623" s="1" t="s">
        <v>20</v>
      </c>
      <c r="J2623" s="1" t="s">
        <v>13320</v>
      </c>
      <c r="K2623" s="1" t="s">
        <v>67</v>
      </c>
      <c r="L2623" s="1" t="s">
        <v>68</v>
      </c>
      <c r="M2623" s="1" t="s">
        <v>424</v>
      </c>
      <c r="N2623" s="1" t="s">
        <v>424</v>
      </c>
      <c r="O2623" t="str">
        <f t="shared" si="2890"/>
        <v>Sorrento</v>
      </c>
      <c r="P2623" t="str">
        <f t="shared" si="2893"/>
        <v>Therapeutics</v>
      </c>
      <c r="Q2623" t="str">
        <f t="shared" si="2893"/>
        <v>Inc</v>
      </c>
      <c r="R2623" t="str">
        <f t="shared" si="2893"/>
        <v/>
      </c>
      <c r="S2623" t="str">
        <f t="shared" si="2893"/>
        <v/>
      </c>
      <c r="T2623" t="str">
        <f t="shared" si="2893"/>
        <v/>
      </c>
      <c r="U2623" t="str">
        <f t="shared" si="2851"/>
        <v>Sorrento</v>
      </c>
      <c r="V2623" t="str">
        <f t="shared" ref="V2623:Z2623" si="2918">IF(LEN(P2623)&gt;0, U2623  &amp; " " &amp; P2623,"")</f>
        <v>Sorrento Therapeutics</v>
      </c>
      <c r="W2623" t="str">
        <f t="shared" si="2918"/>
        <v>Sorrento Therapeutics Inc</v>
      </c>
      <c r="X2623" t="str">
        <f t="shared" si="2918"/>
        <v/>
      </c>
      <c r="Y2623" t="str">
        <f t="shared" si="2918"/>
        <v/>
      </c>
      <c r="Z2623" t="str">
        <f t="shared" si="2918"/>
        <v/>
      </c>
      <c r="AB2623" t="str">
        <f t="shared" si="2853"/>
        <v>Sorrento Therapeutics Inc</v>
      </c>
      <c r="AC2623" t="str">
        <f t="shared" si="2854"/>
        <v>SRNE Sorrento Sorrento Therapeutics Sorrento Therapeutics Inc</v>
      </c>
      <c r="AD2623" t="str">
        <f t="shared" si="2855"/>
        <v>SRNE.OQ</v>
      </c>
      <c r="AE2623">
        <f t="shared" si="2856"/>
        <v>3.8035218602699976E-2</v>
      </c>
    </row>
    <row r="2624" spans="1:31" collapsed="1" x14ac:dyDescent="0.25">
      <c r="A2624" s="1" t="s">
        <v>13321</v>
      </c>
      <c r="B2624" s="1" t="s">
        <v>13322</v>
      </c>
      <c r="C2624" s="1" t="s">
        <v>2199</v>
      </c>
      <c r="D2624" s="1" t="s">
        <v>13323</v>
      </c>
      <c r="E2624" s="1" t="s">
        <v>13324</v>
      </c>
      <c r="F2624" s="1"/>
      <c r="G2624" s="2">
        <v>385546879.92000002</v>
      </c>
      <c r="H2624" s="1" t="s">
        <v>19</v>
      </c>
      <c r="I2624" s="1" t="s">
        <v>20</v>
      </c>
      <c r="J2624" s="1" t="s">
        <v>13325</v>
      </c>
      <c r="K2624" s="1" t="s">
        <v>22</v>
      </c>
      <c r="L2624" s="1" t="s">
        <v>23</v>
      </c>
      <c r="M2624" s="1" t="s">
        <v>23</v>
      </c>
      <c r="N2624" s="1" t="s">
        <v>24</v>
      </c>
      <c r="O2624" t="str">
        <f t="shared" si="2890"/>
        <v>Digital</v>
      </c>
      <c r="P2624" t="str">
        <f t="shared" si="2893"/>
        <v>Turbine</v>
      </c>
      <c r="Q2624" t="str">
        <f t="shared" si="2893"/>
        <v>Inc</v>
      </c>
      <c r="R2624" t="str">
        <f t="shared" si="2893"/>
        <v/>
      </c>
      <c r="S2624" t="str">
        <f t="shared" si="2893"/>
        <v/>
      </c>
      <c r="T2624" t="str">
        <f t="shared" si="2893"/>
        <v/>
      </c>
      <c r="U2624" t="str">
        <f t="shared" si="2851"/>
        <v>Digital</v>
      </c>
      <c r="V2624" t="str">
        <f t="shared" ref="V2624:Z2624" si="2919">IF(LEN(P2624)&gt;0, U2624  &amp; " " &amp; P2624,"")</f>
        <v>Digital Turbine</v>
      </c>
      <c r="W2624" t="str">
        <f t="shared" si="2919"/>
        <v>Digital Turbine Inc</v>
      </c>
      <c r="X2624" t="str">
        <f t="shared" si="2919"/>
        <v/>
      </c>
      <c r="Y2624" t="str">
        <f t="shared" si="2919"/>
        <v/>
      </c>
      <c r="Z2624" t="str">
        <f t="shared" si="2919"/>
        <v/>
      </c>
      <c r="AB2624" t="str">
        <f t="shared" si="2853"/>
        <v>Digital Turbine Inc</v>
      </c>
      <c r="AC2624" t="str">
        <f t="shared" si="2854"/>
        <v>APPS Digital Digital Turbine Digital Turbine Inc</v>
      </c>
      <c r="AD2624" t="str">
        <f t="shared" si="2855"/>
        <v>APPS.OQ</v>
      </c>
      <c r="AE2624">
        <f t="shared" si="2856"/>
        <v>3.7987151084643699E-2</v>
      </c>
    </row>
    <row r="2625" spans="1:31" collapsed="1" x14ac:dyDescent="0.25">
      <c r="A2625" s="1" t="s">
        <v>13326</v>
      </c>
      <c r="B2625" s="1" t="s">
        <v>13327</v>
      </c>
      <c r="C2625" s="1" t="s">
        <v>2669</v>
      </c>
      <c r="D2625" s="1" t="s">
        <v>13328</v>
      </c>
      <c r="E2625" s="1" t="s">
        <v>13329</v>
      </c>
      <c r="F2625" s="1"/>
      <c r="G2625" s="2">
        <v>385513018.27999997</v>
      </c>
      <c r="H2625" s="1" t="s">
        <v>19</v>
      </c>
      <c r="I2625" s="1" t="s">
        <v>20</v>
      </c>
      <c r="J2625" s="1" t="s">
        <v>13330</v>
      </c>
      <c r="K2625" s="1" t="s">
        <v>67</v>
      </c>
      <c r="L2625" s="1" t="s">
        <v>154</v>
      </c>
      <c r="M2625" s="1" t="s">
        <v>239</v>
      </c>
      <c r="N2625" s="1" t="s">
        <v>317</v>
      </c>
      <c r="O2625" t="str">
        <f t="shared" si="2890"/>
        <v>GenMark</v>
      </c>
      <c r="P2625" t="str">
        <f t="shared" si="2893"/>
        <v>Diagnostics</v>
      </c>
      <c r="Q2625" t="str">
        <f t="shared" si="2893"/>
        <v>Inc</v>
      </c>
      <c r="R2625" t="str">
        <f t="shared" si="2893"/>
        <v/>
      </c>
      <c r="S2625" t="str">
        <f t="shared" si="2893"/>
        <v/>
      </c>
      <c r="T2625" t="str">
        <f t="shared" si="2893"/>
        <v/>
      </c>
      <c r="U2625" t="str">
        <f t="shared" si="2851"/>
        <v>GenMark</v>
      </c>
      <c r="V2625" t="str">
        <f t="shared" ref="V2625:Z2625" si="2920">IF(LEN(P2625)&gt;0, U2625  &amp; " " &amp; P2625,"")</f>
        <v>GenMark Diagnostics</v>
      </c>
      <c r="W2625" t="str">
        <f t="shared" si="2920"/>
        <v>GenMark Diagnostics Inc</v>
      </c>
      <c r="X2625" t="str">
        <f t="shared" si="2920"/>
        <v/>
      </c>
      <c r="Y2625" t="str">
        <f t="shared" si="2920"/>
        <v/>
      </c>
      <c r="Z2625" t="str">
        <f t="shared" si="2920"/>
        <v/>
      </c>
      <c r="AB2625" t="str">
        <f t="shared" si="2853"/>
        <v>GenMark Diagnostics Inc</v>
      </c>
      <c r="AC2625" t="str">
        <f t="shared" si="2854"/>
        <v>GNMK GenMark GenMark Diagnostics GenMark Diagnostics Inc</v>
      </c>
      <c r="AD2625" t="str">
        <f t="shared" si="2855"/>
        <v>GNMK.OQ</v>
      </c>
      <c r="AE2625">
        <f t="shared" si="2856"/>
        <v>3.798381476602293E-2</v>
      </c>
    </row>
    <row r="2626" spans="1:31" collapsed="1" x14ac:dyDescent="0.25">
      <c r="A2626" s="1" t="s">
        <v>13331</v>
      </c>
      <c r="B2626" s="1" t="s">
        <v>13332</v>
      </c>
      <c r="C2626" s="1" t="s">
        <v>55</v>
      </c>
      <c r="D2626" s="1" t="s">
        <v>13333</v>
      </c>
      <c r="E2626" s="1" t="s">
        <v>13334</v>
      </c>
      <c r="F2626" s="1"/>
      <c r="G2626" s="2">
        <v>384716393.10000002</v>
      </c>
      <c r="H2626" s="1" t="s">
        <v>19</v>
      </c>
      <c r="I2626" s="1" t="s">
        <v>20</v>
      </c>
      <c r="J2626" s="1" t="s">
        <v>13335</v>
      </c>
      <c r="K2626" s="1" t="s">
        <v>59</v>
      </c>
      <c r="L2626" s="1" t="s">
        <v>395</v>
      </c>
      <c r="M2626" s="1" t="s">
        <v>396</v>
      </c>
      <c r="N2626" s="1" t="s">
        <v>397</v>
      </c>
      <c r="O2626" t="str">
        <f t="shared" si="2890"/>
        <v>Anworth</v>
      </c>
      <c r="P2626" t="str">
        <f t="shared" si="2893"/>
        <v>Mortgage</v>
      </c>
      <c r="Q2626" t="str">
        <f t="shared" si="2893"/>
        <v>Asset</v>
      </c>
      <c r="R2626" t="str">
        <f t="shared" si="2893"/>
        <v>Corp</v>
      </c>
      <c r="S2626" t="str">
        <f t="shared" si="2893"/>
        <v/>
      </c>
      <c r="T2626" t="str">
        <f t="shared" si="2893"/>
        <v/>
      </c>
      <c r="U2626" t="str">
        <f t="shared" si="2851"/>
        <v>Anworth</v>
      </c>
      <c r="V2626" t="str">
        <f t="shared" ref="V2626:Z2626" si="2921">IF(LEN(P2626)&gt;0, U2626  &amp; " " &amp; P2626,"")</f>
        <v>Anworth Mortgage</v>
      </c>
      <c r="W2626" t="str">
        <f t="shared" si="2921"/>
        <v>Anworth Mortgage Asset</v>
      </c>
      <c r="X2626" t="str">
        <f t="shared" si="2921"/>
        <v>Anworth Mortgage Asset Corp</v>
      </c>
      <c r="Y2626" t="str">
        <f t="shared" si="2921"/>
        <v/>
      </c>
      <c r="Z2626" t="str">
        <f t="shared" si="2921"/>
        <v/>
      </c>
      <c r="AB2626" t="str">
        <f t="shared" si="2853"/>
        <v>Anworth Mortgage Asset Corp</v>
      </c>
      <c r="AC2626" t="str">
        <f t="shared" si="2854"/>
        <v>ANH Anworth Anworth Mortgage Anworth Mortgage Asset Anworth Mortgage Asset Corp</v>
      </c>
      <c r="AD2626" t="str">
        <f t="shared" si="2855"/>
        <v>ANH.N</v>
      </c>
      <c r="AE2626">
        <f t="shared" si="2856"/>
        <v>3.7905324904876164E-2</v>
      </c>
    </row>
    <row r="2627" spans="1:31" collapsed="1" x14ac:dyDescent="0.25">
      <c r="A2627" s="1" t="s">
        <v>13336</v>
      </c>
      <c r="B2627" s="1" t="s">
        <v>13337</v>
      </c>
      <c r="C2627" s="1" t="s">
        <v>16</v>
      </c>
      <c r="D2627" s="1" t="s">
        <v>13338</v>
      </c>
      <c r="E2627" s="1" t="s">
        <v>13339</v>
      </c>
      <c r="F2627" s="1"/>
      <c r="G2627" s="2">
        <v>384022770.30000001</v>
      </c>
      <c r="H2627" s="1" t="s">
        <v>19</v>
      </c>
      <c r="I2627" s="1" t="s">
        <v>20</v>
      </c>
      <c r="J2627" s="1" t="s">
        <v>13340</v>
      </c>
      <c r="K2627" s="1" t="s">
        <v>59</v>
      </c>
      <c r="L2627" s="1" t="s">
        <v>1048</v>
      </c>
      <c r="M2627" s="1" t="s">
        <v>1048</v>
      </c>
      <c r="N2627" s="1" t="s">
        <v>1049</v>
      </c>
      <c r="O2627" t="str">
        <f t="shared" si="2890"/>
        <v>Gladstone</v>
      </c>
      <c r="P2627" t="str">
        <f t="shared" si="2893"/>
        <v>Investment</v>
      </c>
      <c r="Q2627" t="str">
        <f t="shared" si="2893"/>
        <v>Corp</v>
      </c>
      <c r="R2627" t="str">
        <f t="shared" si="2893"/>
        <v/>
      </c>
      <c r="S2627" t="str">
        <f t="shared" si="2893"/>
        <v/>
      </c>
      <c r="T2627" t="str">
        <f t="shared" si="2893"/>
        <v/>
      </c>
      <c r="U2627" t="str">
        <f t="shared" ref="U2627:U2690" si="2922">O2627</f>
        <v>Gladstone</v>
      </c>
      <c r="V2627" t="str">
        <f t="shared" ref="V2627:Z2627" si="2923">IF(LEN(P2627)&gt;0, U2627  &amp; " " &amp; P2627,"")</f>
        <v>Gladstone Investment</v>
      </c>
      <c r="W2627" t="str">
        <f t="shared" si="2923"/>
        <v>Gladstone Investment Corp</v>
      </c>
      <c r="X2627" t="str">
        <f t="shared" si="2923"/>
        <v/>
      </c>
      <c r="Y2627" t="str">
        <f t="shared" si="2923"/>
        <v/>
      </c>
      <c r="Z2627" t="str">
        <f t="shared" si="2923"/>
        <v/>
      </c>
      <c r="AB2627" t="str">
        <f t="shared" ref="AB2627:AB2690" si="2924">B2627</f>
        <v>Gladstone Investment Corp</v>
      </c>
      <c r="AC2627" t="str">
        <f t="shared" ref="AC2627:AC2690" si="2925">TRIM(E2627 &amp; " " &amp; U2627&amp;" "&amp;V2627&amp;" "&amp;W2627&amp;" "&amp;X2627&amp;" "&amp; Y2627 &amp; " " &amp; Z2627 &amp; " " &amp; AA2627)</f>
        <v>GAIN Gladstone Gladstone Investment Gladstone Investment Corp</v>
      </c>
      <c r="AD2627" t="str">
        <f t="shared" ref="AD2627:AD2690" si="2926">A2627</f>
        <v>GAIN.OQ</v>
      </c>
      <c r="AE2627">
        <f t="shared" ref="AE2627:AE2690" si="2927">G2627/$G$2*100</f>
        <v>3.7836983659046808E-2</v>
      </c>
    </row>
    <row r="2628" spans="1:31" collapsed="1" x14ac:dyDescent="0.25">
      <c r="A2628" s="1" t="s">
        <v>13341</v>
      </c>
      <c r="B2628" s="1" t="s">
        <v>13342</v>
      </c>
      <c r="C2628" s="1" t="s">
        <v>1929</v>
      </c>
      <c r="D2628" s="1" t="s">
        <v>13343</v>
      </c>
      <c r="E2628" s="1" t="s">
        <v>13344</v>
      </c>
      <c r="F2628" s="1"/>
      <c r="G2628" s="2">
        <v>383773402.07999998</v>
      </c>
      <c r="H2628" s="1" t="s">
        <v>19</v>
      </c>
      <c r="I2628" s="1" t="s">
        <v>20</v>
      </c>
      <c r="J2628" s="1" t="s">
        <v>13345</v>
      </c>
      <c r="K2628" s="1" t="s">
        <v>59</v>
      </c>
      <c r="L2628" s="1" t="s">
        <v>80</v>
      </c>
      <c r="M2628" s="1" t="s">
        <v>81</v>
      </c>
      <c r="N2628" s="1" t="s">
        <v>82</v>
      </c>
      <c r="O2628" t="str">
        <f t="shared" si="2890"/>
        <v>Bar</v>
      </c>
      <c r="P2628" t="str">
        <f t="shared" si="2893"/>
        <v>Harbor</v>
      </c>
      <c r="Q2628" t="str">
        <f t="shared" si="2893"/>
        <v>Bankshares</v>
      </c>
      <c r="R2628" t="str">
        <f t="shared" si="2893"/>
        <v/>
      </c>
      <c r="S2628" t="str">
        <f t="shared" si="2893"/>
        <v/>
      </c>
      <c r="T2628" t="str">
        <f t="shared" si="2893"/>
        <v/>
      </c>
      <c r="U2628" t="str">
        <f t="shared" si="2922"/>
        <v>Bar</v>
      </c>
      <c r="V2628" t="str">
        <f t="shared" ref="V2628:Z2628" si="2928">IF(LEN(P2628)&gt;0, U2628  &amp; " " &amp; P2628,"")</f>
        <v>Bar Harbor</v>
      </c>
      <c r="W2628" t="str">
        <f t="shared" si="2928"/>
        <v>Bar Harbor Bankshares</v>
      </c>
      <c r="X2628" t="str">
        <f t="shared" si="2928"/>
        <v/>
      </c>
      <c r="Y2628" t="str">
        <f t="shared" si="2928"/>
        <v/>
      </c>
      <c r="Z2628" t="str">
        <f t="shared" si="2928"/>
        <v/>
      </c>
      <c r="AB2628" t="str">
        <f t="shared" si="2924"/>
        <v>Bar Harbor Bankshares</v>
      </c>
      <c r="AC2628" t="str">
        <f t="shared" si="2925"/>
        <v>BHB Bar Bar Harbor Bar Harbor Bankshares</v>
      </c>
      <c r="AD2628" t="str">
        <f t="shared" si="2926"/>
        <v>BHB.A</v>
      </c>
      <c r="AE2628">
        <f t="shared" si="2927"/>
        <v>3.7812413914763532E-2</v>
      </c>
    </row>
    <row r="2629" spans="1:31" collapsed="1" x14ac:dyDescent="0.25">
      <c r="A2629" s="1" t="s">
        <v>13346</v>
      </c>
      <c r="B2629" s="1" t="s">
        <v>13347</v>
      </c>
      <c r="C2629" s="1" t="s">
        <v>16</v>
      </c>
      <c r="D2629" s="1" t="s">
        <v>13348</v>
      </c>
      <c r="E2629" s="1" t="s">
        <v>13349</v>
      </c>
      <c r="F2629" s="1"/>
      <c r="G2629" s="2">
        <v>383676608.87</v>
      </c>
      <c r="H2629" s="1" t="s">
        <v>19</v>
      </c>
      <c r="I2629" s="1" t="s">
        <v>20</v>
      </c>
      <c r="J2629" s="1" t="s">
        <v>13350</v>
      </c>
      <c r="K2629" s="1" t="s">
        <v>130</v>
      </c>
      <c r="L2629" s="1" t="s">
        <v>130</v>
      </c>
      <c r="M2629" s="1" t="s">
        <v>130</v>
      </c>
      <c r="N2629" s="1" t="s">
        <v>142</v>
      </c>
      <c r="O2629" t="str">
        <f t="shared" si="2890"/>
        <v>Gogo</v>
      </c>
      <c r="P2629" t="str">
        <f t="shared" si="2893"/>
        <v>Inc</v>
      </c>
      <c r="Q2629" t="str">
        <f t="shared" si="2893"/>
        <v/>
      </c>
      <c r="R2629" t="str">
        <f t="shared" si="2893"/>
        <v/>
      </c>
      <c r="S2629" t="str">
        <f t="shared" si="2893"/>
        <v/>
      </c>
      <c r="T2629" t="str">
        <f t="shared" si="2893"/>
        <v/>
      </c>
      <c r="U2629" t="str">
        <f t="shared" si="2922"/>
        <v>Gogo</v>
      </c>
      <c r="V2629" t="str">
        <f t="shared" ref="V2629:Z2629" si="2929">IF(LEN(P2629)&gt;0, U2629  &amp; " " &amp; P2629,"")</f>
        <v>Gogo Inc</v>
      </c>
      <c r="W2629" t="str">
        <f t="shared" si="2929"/>
        <v/>
      </c>
      <c r="X2629" t="str">
        <f t="shared" si="2929"/>
        <v/>
      </c>
      <c r="Y2629" t="str">
        <f t="shared" si="2929"/>
        <v/>
      </c>
      <c r="Z2629" t="str">
        <f t="shared" si="2929"/>
        <v/>
      </c>
      <c r="AB2629" t="str">
        <f t="shared" si="2924"/>
        <v>Gogo Inc</v>
      </c>
      <c r="AC2629" t="str">
        <f t="shared" si="2925"/>
        <v>GOGO Gogo Gogo Inc</v>
      </c>
      <c r="AD2629" t="str">
        <f t="shared" si="2926"/>
        <v>GOGO.OQ</v>
      </c>
      <c r="AE2629">
        <f t="shared" si="2927"/>
        <v>3.7802877076356226E-2</v>
      </c>
    </row>
    <row r="2630" spans="1:31" collapsed="1" x14ac:dyDescent="0.25">
      <c r="A2630" s="1" t="s">
        <v>13351</v>
      </c>
      <c r="B2630" s="1" t="s">
        <v>13352</v>
      </c>
      <c r="C2630" s="1" t="s">
        <v>2669</v>
      </c>
      <c r="D2630" s="1" t="s">
        <v>13353</v>
      </c>
      <c r="E2630" s="1" t="s">
        <v>13354</v>
      </c>
      <c r="F2630" s="1"/>
      <c r="G2630" s="2">
        <v>383513402.56</v>
      </c>
      <c r="H2630" s="1" t="s">
        <v>19</v>
      </c>
      <c r="I2630" s="1" t="s">
        <v>20</v>
      </c>
      <c r="J2630" s="1" t="s">
        <v>13355</v>
      </c>
      <c r="K2630" s="1" t="s">
        <v>30</v>
      </c>
      <c r="L2630" s="1" t="s">
        <v>122</v>
      </c>
      <c r="M2630" s="1" t="s">
        <v>222</v>
      </c>
      <c r="N2630" s="1" t="s">
        <v>801</v>
      </c>
      <c r="O2630" t="str">
        <f t="shared" si="2890"/>
        <v>Golden</v>
      </c>
      <c r="P2630" t="str">
        <f t="shared" si="2893"/>
        <v>Entertainment</v>
      </c>
      <c r="Q2630" t="str">
        <f t="shared" si="2893"/>
        <v>Inc</v>
      </c>
      <c r="R2630" t="str">
        <f t="shared" si="2893"/>
        <v/>
      </c>
      <c r="S2630" t="str">
        <f t="shared" si="2893"/>
        <v/>
      </c>
      <c r="T2630" t="str">
        <f t="shared" si="2893"/>
        <v/>
      </c>
      <c r="U2630" t="str">
        <f t="shared" si="2922"/>
        <v>Golden</v>
      </c>
      <c r="V2630" t="str">
        <f t="shared" ref="V2630:Z2630" si="2930">IF(LEN(P2630)&gt;0, U2630  &amp; " " &amp; P2630,"")</f>
        <v>Golden Entertainment</v>
      </c>
      <c r="W2630" t="str">
        <f t="shared" si="2930"/>
        <v>Golden Entertainment Inc</v>
      </c>
      <c r="X2630" t="str">
        <f t="shared" si="2930"/>
        <v/>
      </c>
      <c r="Y2630" t="str">
        <f t="shared" si="2930"/>
        <v/>
      </c>
      <c r="Z2630" t="str">
        <f t="shared" si="2930"/>
        <v/>
      </c>
      <c r="AB2630" t="str">
        <f t="shared" si="2924"/>
        <v>Golden Entertainment Inc</v>
      </c>
      <c r="AC2630" t="str">
        <f t="shared" si="2925"/>
        <v>GDEN Golden Golden Entertainment Golden Entertainment Inc</v>
      </c>
      <c r="AD2630" t="str">
        <f t="shared" si="2926"/>
        <v>GDEN.OQ</v>
      </c>
      <c r="AE2630">
        <f t="shared" si="2927"/>
        <v>3.7786796690081996E-2</v>
      </c>
    </row>
    <row r="2631" spans="1:31" collapsed="1" x14ac:dyDescent="0.25">
      <c r="A2631" s="1" t="s">
        <v>13356</v>
      </c>
      <c r="B2631" s="1" t="s">
        <v>13357</v>
      </c>
      <c r="C2631" s="1" t="s">
        <v>16</v>
      </c>
      <c r="D2631" s="1" t="s">
        <v>13358</v>
      </c>
      <c r="E2631" s="1" t="s">
        <v>13359</v>
      </c>
      <c r="F2631" s="1"/>
      <c r="G2631" s="2">
        <v>382097604.39999998</v>
      </c>
      <c r="H2631" s="1" t="s">
        <v>19</v>
      </c>
      <c r="I2631" s="1" t="s">
        <v>20</v>
      </c>
      <c r="J2631" s="1" t="s">
        <v>13360</v>
      </c>
      <c r="K2631" s="1" t="s">
        <v>323</v>
      </c>
      <c r="L2631" s="1" t="s">
        <v>1197</v>
      </c>
      <c r="M2631" s="1" t="s">
        <v>1198</v>
      </c>
      <c r="N2631" s="1" t="s">
        <v>2030</v>
      </c>
      <c r="O2631" t="str">
        <f t="shared" si="2890"/>
        <v>Haynes</v>
      </c>
      <c r="P2631" t="str">
        <f t="shared" si="2893"/>
        <v>International</v>
      </c>
      <c r="Q2631" t="str">
        <f t="shared" si="2893"/>
        <v>Inc</v>
      </c>
      <c r="R2631" t="str">
        <f t="shared" si="2893"/>
        <v/>
      </c>
      <c r="S2631" t="str">
        <f t="shared" si="2893"/>
        <v/>
      </c>
      <c r="T2631" t="str">
        <f t="shared" si="2893"/>
        <v/>
      </c>
      <c r="U2631" t="str">
        <f t="shared" si="2922"/>
        <v>Haynes</v>
      </c>
      <c r="V2631" t="str">
        <f t="shared" ref="V2631:Z2631" si="2931">IF(LEN(P2631)&gt;0, U2631  &amp; " " &amp; P2631,"")</f>
        <v>Haynes International</v>
      </c>
      <c r="W2631" t="str">
        <f t="shared" si="2931"/>
        <v>Haynes International Inc</v>
      </c>
      <c r="X2631" t="str">
        <f t="shared" si="2931"/>
        <v/>
      </c>
      <c r="Y2631" t="str">
        <f t="shared" si="2931"/>
        <v/>
      </c>
      <c r="Z2631" t="str">
        <f t="shared" si="2931"/>
        <v/>
      </c>
      <c r="AB2631" t="str">
        <f t="shared" si="2924"/>
        <v>Haynes International Inc</v>
      </c>
      <c r="AC2631" t="str">
        <f t="shared" si="2925"/>
        <v>HAYN Haynes Haynes International Haynes International Inc</v>
      </c>
      <c r="AD2631" t="str">
        <f t="shared" si="2926"/>
        <v>HAYN.OQ</v>
      </c>
      <c r="AE2631">
        <f t="shared" si="2927"/>
        <v>3.7647300972672895E-2</v>
      </c>
    </row>
    <row r="2632" spans="1:31" collapsed="1" x14ac:dyDescent="0.25">
      <c r="A2632" s="1" t="s">
        <v>13361</v>
      </c>
      <c r="B2632" s="1" t="s">
        <v>13362</v>
      </c>
      <c r="C2632" s="1" t="s">
        <v>55</v>
      </c>
      <c r="D2632" s="1" t="s">
        <v>13363</v>
      </c>
      <c r="E2632" s="1" t="s">
        <v>13364</v>
      </c>
      <c r="F2632" s="1"/>
      <c r="G2632" s="2">
        <v>381792291</v>
      </c>
      <c r="H2632" s="1" t="s">
        <v>19</v>
      </c>
      <c r="I2632" s="1" t="s">
        <v>20</v>
      </c>
      <c r="J2632" s="1" t="s">
        <v>13365</v>
      </c>
      <c r="K2632" s="1" t="s">
        <v>323</v>
      </c>
      <c r="L2632" s="1" t="s">
        <v>1197</v>
      </c>
      <c r="M2632" s="1" t="s">
        <v>1198</v>
      </c>
      <c r="N2632" s="1" t="s">
        <v>2030</v>
      </c>
      <c r="O2632" t="str">
        <f t="shared" si="2890"/>
        <v>Mesabi</v>
      </c>
      <c r="P2632" t="str">
        <f t="shared" si="2893"/>
        <v>Trust</v>
      </c>
      <c r="Q2632" t="str">
        <f t="shared" si="2893"/>
        <v/>
      </c>
      <c r="R2632" t="str">
        <f t="shared" si="2893"/>
        <v/>
      </c>
      <c r="S2632" t="str">
        <f t="shared" si="2893"/>
        <v/>
      </c>
      <c r="T2632" t="str">
        <f t="shared" si="2893"/>
        <v/>
      </c>
      <c r="U2632" t="str">
        <f t="shared" si="2922"/>
        <v>Mesabi</v>
      </c>
      <c r="V2632" t="str">
        <f t="shared" ref="V2632:Z2632" si="2932">IF(LEN(P2632)&gt;0, U2632  &amp; " " &amp; P2632,"")</f>
        <v>Mesabi Trust</v>
      </c>
      <c r="W2632" t="str">
        <f t="shared" si="2932"/>
        <v/>
      </c>
      <c r="X2632" t="str">
        <f t="shared" si="2932"/>
        <v/>
      </c>
      <c r="Y2632" t="str">
        <f t="shared" si="2932"/>
        <v/>
      </c>
      <c r="Z2632" t="str">
        <f t="shared" si="2932"/>
        <v/>
      </c>
      <c r="AB2632" t="str">
        <f t="shared" si="2924"/>
        <v>Mesabi Trust</v>
      </c>
      <c r="AC2632" t="str">
        <f t="shared" si="2925"/>
        <v>MSB Mesabi Mesabi Trust</v>
      </c>
      <c r="AD2632" t="str">
        <f t="shared" si="2926"/>
        <v>MSB.N</v>
      </c>
      <c r="AE2632">
        <f t="shared" si="2927"/>
        <v>3.7617219063421366E-2</v>
      </c>
    </row>
    <row r="2633" spans="1:31" collapsed="1" x14ac:dyDescent="0.25">
      <c r="A2633" s="1" t="s">
        <v>13366</v>
      </c>
      <c r="B2633" s="1" t="s">
        <v>13367</v>
      </c>
      <c r="C2633" s="1" t="s">
        <v>16</v>
      </c>
      <c r="D2633" s="1" t="s">
        <v>13368</v>
      </c>
      <c r="E2633" s="1" t="s">
        <v>13369</v>
      </c>
      <c r="F2633" s="1"/>
      <c r="G2633" s="2">
        <v>381790481.13999999</v>
      </c>
      <c r="H2633" s="1" t="s">
        <v>19</v>
      </c>
      <c r="I2633" s="1" t="s">
        <v>20</v>
      </c>
      <c r="J2633" s="1" t="s">
        <v>13370</v>
      </c>
      <c r="K2633" s="1" t="s">
        <v>199</v>
      </c>
      <c r="L2633" s="1" t="s">
        <v>200</v>
      </c>
      <c r="M2633" s="1" t="s">
        <v>477</v>
      </c>
      <c r="N2633" s="1" t="s">
        <v>892</v>
      </c>
      <c r="O2633" t="str">
        <f t="shared" si="2890"/>
        <v>Kimball</v>
      </c>
      <c r="P2633" t="str">
        <f t="shared" si="2893"/>
        <v>Electronics</v>
      </c>
      <c r="Q2633" t="str">
        <f t="shared" si="2893"/>
        <v>Inc</v>
      </c>
      <c r="R2633" t="str">
        <f t="shared" si="2893"/>
        <v/>
      </c>
      <c r="S2633" t="str">
        <f t="shared" si="2893"/>
        <v/>
      </c>
      <c r="T2633" t="str">
        <f t="shared" si="2893"/>
        <v/>
      </c>
      <c r="U2633" t="str">
        <f t="shared" si="2922"/>
        <v>Kimball</v>
      </c>
      <c r="V2633" t="str">
        <f t="shared" ref="V2633:Z2633" si="2933">IF(LEN(P2633)&gt;0, U2633  &amp; " " &amp; P2633,"")</f>
        <v>Kimball Electronics</v>
      </c>
      <c r="W2633" t="str">
        <f t="shared" si="2933"/>
        <v>Kimball Electronics Inc</v>
      </c>
      <c r="X2633" t="str">
        <f t="shared" si="2933"/>
        <v/>
      </c>
      <c r="Y2633" t="str">
        <f t="shared" si="2933"/>
        <v/>
      </c>
      <c r="Z2633" t="str">
        <f t="shared" si="2933"/>
        <v/>
      </c>
      <c r="AB2633" t="str">
        <f t="shared" si="2924"/>
        <v>Kimball Electronics Inc</v>
      </c>
      <c r="AC2633" t="str">
        <f t="shared" si="2925"/>
        <v>KE Kimball Kimball Electronics Kimball Electronics Inc</v>
      </c>
      <c r="AD2633" t="str">
        <f t="shared" si="2926"/>
        <v>KE.OQ</v>
      </c>
      <c r="AE2633">
        <f t="shared" si="2927"/>
        <v>3.7617040741591147E-2</v>
      </c>
    </row>
    <row r="2634" spans="1:31" collapsed="1" x14ac:dyDescent="0.25">
      <c r="A2634" s="1" t="s">
        <v>13371</v>
      </c>
      <c r="B2634" s="1" t="s">
        <v>13372</v>
      </c>
      <c r="C2634" s="1" t="s">
        <v>2669</v>
      </c>
      <c r="D2634" s="1" t="s">
        <v>13373</v>
      </c>
      <c r="E2634" s="1" t="s">
        <v>13374</v>
      </c>
      <c r="F2634" s="1"/>
      <c r="G2634" s="2">
        <v>381227257</v>
      </c>
      <c r="H2634" s="1" t="s">
        <v>19</v>
      </c>
      <c r="I2634" s="1" t="s">
        <v>20</v>
      </c>
      <c r="J2634" s="1" t="s">
        <v>13375</v>
      </c>
      <c r="K2634" s="1" t="s">
        <v>30</v>
      </c>
      <c r="L2634" s="1" t="s">
        <v>256</v>
      </c>
      <c r="M2634" s="1" t="s">
        <v>2279</v>
      </c>
      <c r="N2634" s="1" t="s">
        <v>3437</v>
      </c>
      <c r="O2634" t="str">
        <f t="shared" si="2890"/>
        <v>Mastercraft</v>
      </c>
      <c r="P2634" t="str">
        <f t="shared" si="2893"/>
        <v>Boat</v>
      </c>
      <c r="Q2634" t="str">
        <f t="shared" si="2893"/>
        <v>Holdings</v>
      </c>
      <c r="R2634" t="str">
        <f t="shared" si="2893"/>
        <v>Inc</v>
      </c>
      <c r="S2634" t="str">
        <f t="shared" si="2893"/>
        <v/>
      </c>
      <c r="T2634" t="str">
        <f t="shared" si="2893"/>
        <v/>
      </c>
      <c r="U2634" t="str">
        <f t="shared" si="2922"/>
        <v>Mastercraft</v>
      </c>
      <c r="V2634" t="str">
        <f t="shared" ref="V2634:Z2634" si="2934">IF(LEN(P2634)&gt;0, U2634  &amp; " " &amp; P2634,"")</f>
        <v>Mastercraft Boat</v>
      </c>
      <c r="W2634" t="str">
        <f t="shared" si="2934"/>
        <v>Mastercraft Boat Holdings</v>
      </c>
      <c r="X2634" t="str">
        <f t="shared" si="2934"/>
        <v>Mastercraft Boat Holdings Inc</v>
      </c>
      <c r="Y2634" t="str">
        <f t="shared" si="2934"/>
        <v/>
      </c>
      <c r="Z2634" t="str">
        <f t="shared" si="2934"/>
        <v/>
      </c>
      <c r="AB2634" t="str">
        <f t="shared" si="2924"/>
        <v>Mastercraft Boat Holdings Inc</v>
      </c>
      <c r="AC2634" t="str">
        <f t="shared" si="2925"/>
        <v>MCFT Mastercraft Mastercraft Boat Mastercraft Boat Holdings Mastercraft Boat Holdings Inc</v>
      </c>
      <c r="AD2634" t="str">
        <f t="shared" si="2926"/>
        <v>MCFT.OQ</v>
      </c>
      <c r="AE2634">
        <f t="shared" si="2927"/>
        <v>3.7561547410909446E-2</v>
      </c>
    </row>
    <row r="2635" spans="1:31" collapsed="1" x14ac:dyDescent="0.25">
      <c r="A2635" s="1" t="s">
        <v>13376</v>
      </c>
      <c r="B2635" s="1" t="s">
        <v>13377</v>
      </c>
      <c r="C2635" s="1" t="s">
        <v>16</v>
      </c>
      <c r="D2635" s="1" t="s">
        <v>13378</v>
      </c>
      <c r="E2635" s="1" t="s">
        <v>13379</v>
      </c>
      <c r="F2635" s="1"/>
      <c r="G2635" s="2">
        <v>380116463.75999999</v>
      </c>
      <c r="H2635" s="1" t="s">
        <v>19</v>
      </c>
      <c r="I2635" s="1" t="s">
        <v>20</v>
      </c>
      <c r="J2635" s="1" t="s">
        <v>13380</v>
      </c>
      <c r="K2635" s="1" t="s">
        <v>59</v>
      </c>
      <c r="L2635" s="1" t="s">
        <v>1048</v>
      </c>
      <c r="M2635" s="1" t="s">
        <v>1048</v>
      </c>
      <c r="N2635" s="1" t="s">
        <v>3614</v>
      </c>
      <c r="O2635" t="str">
        <f t="shared" si="2890"/>
        <v>Capital</v>
      </c>
      <c r="P2635" t="str">
        <f t="shared" si="2893"/>
        <v>Southwest</v>
      </c>
      <c r="Q2635" t="str">
        <f t="shared" si="2893"/>
        <v>Corp</v>
      </c>
      <c r="R2635" t="str">
        <f t="shared" si="2893"/>
        <v/>
      </c>
      <c r="S2635" t="str">
        <f t="shared" si="2893"/>
        <v/>
      </c>
      <c r="T2635" t="str">
        <f t="shared" si="2893"/>
        <v/>
      </c>
      <c r="U2635" t="str">
        <f t="shared" si="2922"/>
        <v>Capital</v>
      </c>
      <c r="V2635" t="str">
        <f t="shared" ref="V2635:Z2635" si="2935">IF(LEN(P2635)&gt;0, U2635  &amp; " " &amp; P2635,"")</f>
        <v>Capital Southwest</v>
      </c>
      <c r="W2635" t="str">
        <f t="shared" si="2935"/>
        <v>Capital Southwest Corp</v>
      </c>
      <c r="X2635" t="str">
        <f t="shared" si="2935"/>
        <v/>
      </c>
      <c r="Y2635" t="str">
        <f t="shared" si="2935"/>
        <v/>
      </c>
      <c r="Z2635" t="str">
        <f t="shared" si="2935"/>
        <v/>
      </c>
      <c r="AB2635" t="str">
        <f t="shared" si="2924"/>
        <v>Capital Southwest Corp</v>
      </c>
      <c r="AC2635" t="str">
        <f t="shared" si="2925"/>
        <v>CSWC Capital Capital Southwest Capital Southwest Corp</v>
      </c>
      <c r="AD2635" t="str">
        <f t="shared" si="2926"/>
        <v>CSWC.OQ</v>
      </c>
      <c r="AE2635">
        <f t="shared" si="2927"/>
        <v>3.7452103208843956E-2</v>
      </c>
    </row>
    <row r="2636" spans="1:31" collapsed="1" x14ac:dyDescent="0.25">
      <c r="A2636" s="1" t="s">
        <v>13381</v>
      </c>
      <c r="B2636" s="1" t="s">
        <v>13382</v>
      </c>
      <c r="C2636" s="1" t="s">
        <v>55</v>
      </c>
      <c r="D2636" s="1" t="s">
        <v>13383</v>
      </c>
      <c r="E2636" s="1" t="s">
        <v>13384</v>
      </c>
      <c r="F2636" s="1"/>
      <c r="G2636" s="2">
        <v>380030629.06</v>
      </c>
      <c r="H2636" s="1" t="s">
        <v>19</v>
      </c>
      <c r="I2636" s="1" t="s">
        <v>20</v>
      </c>
      <c r="J2636" s="1" t="s">
        <v>13385</v>
      </c>
      <c r="K2636" s="1" t="s">
        <v>97</v>
      </c>
      <c r="L2636" s="1" t="s">
        <v>98</v>
      </c>
      <c r="M2636" s="1" t="s">
        <v>98</v>
      </c>
      <c r="N2636" s="1" t="s">
        <v>731</v>
      </c>
      <c r="O2636" t="str">
        <f t="shared" si="2890"/>
        <v>Rite</v>
      </c>
      <c r="P2636" t="str">
        <f t="shared" si="2893"/>
        <v>Aid</v>
      </c>
      <c r="Q2636" t="str">
        <f t="shared" si="2893"/>
        <v>Corp</v>
      </c>
      <c r="R2636" t="str">
        <f t="shared" si="2893"/>
        <v/>
      </c>
      <c r="S2636" t="str">
        <f t="shared" si="2893"/>
        <v/>
      </c>
      <c r="T2636" t="str">
        <f t="shared" si="2893"/>
        <v/>
      </c>
      <c r="U2636" t="str">
        <f t="shared" si="2922"/>
        <v>Rite</v>
      </c>
      <c r="V2636" t="str">
        <f t="shared" ref="V2636:Z2636" si="2936">IF(LEN(P2636)&gt;0, U2636  &amp; " " &amp; P2636,"")</f>
        <v>Rite Aid</v>
      </c>
      <c r="W2636" t="str">
        <f t="shared" si="2936"/>
        <v>Rite Aid Corp</v>
      </c>
      <c r="X2636" t="str">
        <f t="shared" si="2936"/>
        <v/>
      </c>
      <c r="Y2636" t="str">
        <f t="shared" si="2936"/>
        <v/>
      </c>
      <c r="Z2636" t="str">
        <f t="shared" si="2936"/>
        <v/>
      </c>
      <c r="AB2636" t="str">
        <f t="shared" si="2924"/>
        <v>Rite Aid Corp</v>
      </c>
      <c r="AC2636" t="str">
        <f t="shared" si="2925"/>
        <v>RAD Rite Rite Aid Rite Aid Corp</v>
      </c>
      <c r="AD2636" t="str">
        <f t="shared" si="2926"/>
        <v>RAD.N</v>
      </c>
      <c r="AE2636">
        <f t="shared" si="2927"/>
        <v>3.7443646090171701E-2</v>
      </c>
    </row>
    <row r="2637" spans="1:31" collapsed="1" x14ac:dyDescent="0.25">
      <c r="A2637" s="1" t="s">
        <v>13386</v>
      </c>
      <c r="B2637" s="1" t="s">
        <v>13387</v>
      </c>
      <c r="C2637" s="1" t="s">
        <v>16</v>
      </c>
      <c r="D2637" s="1" t="s">
        <v>13388</v>
      </c>
      <c r="E2637" s="1" t="s">
        <v>13389</v>
      </c>
      <c r="F2637" s="1"/>
      <c r="G2637" s="2">
        <v>379838062.80000001</v>
      </c>
      <c r="H2637" s="1" t="s">
        <v>19</v>
      </c>
      <c r="I2637" s="1" t="s">
        <v>20</v>
      </c>
      <c r="J2637" s="1" t="s">
        <v>13390</v>
      </c>
      <c r="K2637" s="1" t="s">
        <v>67</v>
      </c>
      <c r="L2637" s="1" t="s">
        <v>154</v>
      </c>
      <c r="M2637" s="1" t="s">
        <v>239</v>
      </c>
      <c r="N2637" s="1" t="s">
        <v>317</v>
      </c>
      <c r="O2637" t="str">
        <f t="shared" si="2890"/>
        <v>Computer</v>
      </c>
      <c r="P2637" t="str">
        <f t="shared" si="2893"/>
        <v>Programs</v>
      </c>
      <c r="Q2637" t="str">
        <f t="shared" si="2893"/>
        <v>and</v>
      </c>
      <c r="R2637" t="str">
        <f t="shared" si="2893"/>
        <v>Systems</v>
      </c>
      <c r="S2637" t="str">
        <f t="shared" si="2893"/>
        <v>Inc</v>
      </c>
      <c r="T2637" t="str">
        <f t="shared" si="2893"/>
        <v/>
      </c>
      <c r="U2637" t="str">
        <f t="shared" si="2922"/>
        <v>Computer</v>
      </c>
      <c r="V2637" t="str">
        <f t="shared" ref="V2637:Z2637" si="2937">IF(LEN(P2637)&gt;0, U2637  &amp; " " &amp; P2637,"")</f>
        <v>Computer Programs</v>
      </c>
      <c r="W2637" t="str">
        <f t="shared" si="2937"/>
        <v>Computer Programs and</v>
      </c>
      <c r="X2637" t="str">
        <f t="shared" si="2937"/>
        <v>Computer Programs and Systems</v>
      </c>
      <c r="Y2637" t="str">
        <f t="shared" si="2937"/>
        <v>Computer Programs and Systems Inc</v>
      </c>
      <c r="Z2637" t="str">
        <f t="shared" si="2937"/>
        <v/>
      </c>
      <c r="AB2637" t="str">
        <f t="shared" si="2924"/>
        <v>Computer Programs and Systems Inc</v>
      </c>
      <c r="AC2637" t="str">
        <f t="shared" si="2925"/>
        <v>CPSI Computer Computer Programs Computer Programs and Computer Programs and Systems Computer Programs and Systems Inc</v>
      </c>
      <c r="AD2637" t="str">
        <f t="shared" si="2926"/>
        <v>CPSI.OQ</v>
      </c>
      <c r="AE2637">
        <f t="shared" si="2927"/>
        <v>3.7424672927650081E-2</v>
      </c>
    </row>
    <row r="2638" spans="1:31" collapsed="1" x14ac:dyDescent="0.25">
      <c r="A2638" s="1" t="s">
        <v>13391</v>
      </c>
      <c r="B2638" s="1" t="s">
        <v>13392</v>
      </c>
      <c r="C2638" s="1" t="s">
        <v>16</v>
      </c>
      <c r="D2638" s="1" t="s">
        <v>13393</v>
      </c>
      <c r="E2638" s="1" t="s">
        <v>13394</v>
      </c>
      <c r="F2638" s="1"/>
      <c r="G2638" s="2">
        <v>379534257.18000001</v>
      </c>
      <c r="H2638" s="1" t="s">
        <v>19</v>
      </c>
      <c r="I2638" s="1" t="s">
        <v>20</v>
      </c>
      <c r="J2638" s="1" t="s">
        <v>13395</v>
      </c>
      <c r="K2638" s="1" t="s">
        <v>22</v>
      </c>
      <c r="L2638" s="1" t="s">
        <v>23</v>
      </c>
      <c r="M2638" s="1" t="s">
        <v>23</v>
      </c>
      <c r="N2638" s="1" t="s">
        <v>24</v>
      </c>
      <c r="O2638" t="str">
        <f t="shared" si="2890"/>
        <v>Brightcove</v>
      </c>
      <c r="P2638" t="str">
        <f t="shared" si="2893"/>
        <v>Inc</v>
      </c>
      <c r="Q2638" t="str">
        <f t="shared" si="2893"/>
        <v/>
      </c>
      <c r="R2638" t="str">
        <f t="shared" si="2893"/>
        <v/>
      </c>
      <c r="S2638" t="str">
        <f t="shared" si="2893"/>
        <v/>
      </c>
      <c r="T2638" t="str">
        <f t="shared" si="2893"/>
        <v/>
      </c>
      <c r="U2638" t="str">
        <f t="shared" si="2922"/>
        <v>Brightcove</v>
      </c>
      <c r="V2638" t="str">
        <f t="shared" ref="V2638:Z2638" si="2938">IF(LEN(P2638)&gt;0, U2638  &amp; " " &amp; P2638,"")</f>
        <v>Brightcove Inc</v>
      </c>
      <c r="W2638" t="str">
        <f t="shared" si="2938"/>
        <v/>
      </c>
      <c r="X2638" t="str">
        <f t="shared" si="2938"/>
        <v/>
      </c>
      <c r="Y2638" t="str">
        <f t="shared" si="2938"/>
        <v/>
      </c>
      <c r="Z2638" t="str">
        <f t="shared" si="2938"/>
        <v/>
      </c>
      <c r="AB2638" t="str">
        <f t="shared" si="2924"/>
        <v>Brightcove Inc</v>
      </c>
      <c r="AC2638" t="str">
        <f t="shared" si="2925"/>
        <v>BCOV Brightcove Brightcove Inc</v>
      </c>
      <c r="AD2638" t="str">
        <f t="shared" si="2926"/>
        <v>BCOV.OQ</v>
      </c>
      <c r="AE2638">
        <f t="shared" si="2927"/>
        <v>3.7394739576899851E-2</v>
      </c>
    </row>
    <row r="2639" spans="1:31" collapsed="1" x14ac:dyDescent="0.25">
      <c r="A2639" s="1" t="s">
        <v>13396</v>
      </c>
      <c r="B2639" s="1" t="s">
        <v>13397</v>
      </c>
      <c r="C2639" s="1" t="s">
        <v>16</v>
      </c>
      <c r="D2639" s="1" t="s">
        <v>13398</v>
      </c>
      <c r="E2639" s="1" t="s">
        <v>13399</v>
      </c>
      <c r="F2639" s="1"/>
      <c r="G2639" s="2">
        <v>377601592.64999998</v>
      </c>
      <c r="H2639" s="1" t="s">
        <v>19</v>
      </c>
      <c r="I2639" s="1" t="s">
        <v>20</v>
      </c>
      <c r="J2639" s="1" t="s">
        <v>13400</v>
      </c>
      <c r="K2639" s="1" t="s">
        <v>30</v>
      </c>
      <c r="L2639" s="1" t="s">
        <v>122</v>
      </c>
      <c r="M2639" s="1" t="s">
        <v>222</v>
      </c>
      <c r="N2639" s="1" t="s">
        <v>223</v>
      </c>
      <c r="O2639" t="str">
        <f t="shared" si="2890"/>
        <v>Carrols</v>
      </c>
      <c r="P2639" t="str">
        <f t="shared" si="2893"/>
        <v>Restaurant</v>
      </c>
      <c r="Q2639" t="str">
        <f t="shared" si="2893"/>
        <v>Group</v>
      </c>
      <c r="R2639" t="str">
        <f t="shared" si="2893"/>
        <v>Inc</v>
      </c>
      <c r="S2639" t="str">
        <f t="shared" si="2893"/>
        <v/>
      </c>
      <c r="T2639" t="str">
        <f t="shared" si="2893"/>
        <v/>
      </c>
      <c r="U2639" t="str">
        <f t="shared" si="2922"/>
        <v>Carrols</v>
      </c>
      <c r="V2639" t="str">
        <f t="shared" ref="V2639:Z2639" si="2939">IF(LEN(P2639)&gt;0, U2639  &amp; " " &amp; P2639,"")</f>
        <v>Carrols Restaurant</v>
      </c>
      <c r="W2639" t="str">
        <f t="shared" si="2939"/>
        <v>Carrols Restaurant Group</v>
      </c>
      <c r="X2639" t="str">
        <f t="shared" si="2939"/>
        <v>Carrols Restaurant Group Inc</v>
      </c>
      <c r="Y2639" t="str">
        <f t="shared" si="2939"/>
        <v/>
      </c>
      <c r="Z2639" t="str">
        <f t="shared" si="2939"/>
        <v/>
      </c>
      <c r="AB2639" t="str">
        <f t="shared" si="2924"/>
        <v>Carrols Restaurant Group Inc</v>
      </c>
      <c r="AC2639" t="str">
        <f t="shared" si="2925"/>
        <v>TAST Carrols Carrols Restaurant Carrols Restaurant Group Carrols Restaurant Group Inc</v>
      </c>
      <c r="AD2639" t="str">
        <f t="shared" si="2926"/>
        <v>TAST.OQ</v>
      </c>
      <c r="AE2639">
        <f t="shared" si="2927"/>
        <v>3.7204318065740746E-2</v>
      </c>
    </row>
    <row r="2640" spans="1:31" collapsed="1" x14ac:dyDescent="0.25">
      <c r="A2640" s="1" t="s">
        <v>13401</v>
      </c>
      <c r="B2640" s="1" t="s">
        <v>13402</v>
      </c>
      <c r="C2640" s="1" t="s">
        <v>2669</v>
      </c>
      <c r="D2640" s="1" t="s">
        <v>13403</v>
      </c>
      <c r="E2640" s="1" t="s">
        <v>13404</v>
      </c>
      <c r="F2640" s="1"/>
      <c r="G2640" s="2">
        <v>377473725.16000003</v>
      </c>
      <c r="H2640" s="1" t="s">
        <v>19</v>
      </c>
      <c r="I2640" s="1" t="s">
        <v>20</v>
      </c>
      <c r="J2640" s="1" t="s">
        <v>13405</v>
      </c>
      <c r="K2640" s="1" t="s">
        <v>67</v>
      </c>
      <c r="L2640" s="1" t="s">
        <v>68</v>
      </c>
      <c r="M2640" s="1" t="s">
        <v>424</v>
      </c>
      <c r="N2640" s="1" t="s">
        <v>424</v>
      </c>
      <c r="O2640" t="str">
        <f t="shared" si="2890"/>
        <v>Evolus</v>
      </c>
      <c r="P2640" t="str">
        <f t="shared" si="2893"/>
        <v>Inc</v>
      </c>
      <c r="Q2640" t="str">
        <f t="shared" si="2893"/>
        <v/>
      </c>
      <c r="R2640" t="str">
        <f t="shared" si="2893"/>
        <v/>
      </c>
      <c r="S2640" t="str">
        <f t="shared" si="2893"/>
        <v/>
      </c>
      <c r="T2640" t="str">
        <f t="shared" si="2893"/>
        <v/>
      </c>
      <c r="U2640" t="str">
        <f t="shared" si="2922"/>
        <v>Evolus</v>
      </c>
      <c r="V2640" t="str">
        <f t="shared" ref="V2640:Z2640" si="2940">IF(LEN(P2640)&gt;0, U2640  &amp; " " &amp; P2640,"")</f>
        <v>Evolus Inc</v>
      </c>
      <c r="W2640" t="str">
        <f t="shared" si="2940"/>
        <v/>
      </c>
      <c r="X2640" t="str">
        <f t="shared" si="2940"/>
        <v/>
      </c>
      <c r="Y2640" t="str">
        <f t="shared" si="2940"/>
        <v/>
      </c>
      <c r="Z2640" t="str">
        <f t="shared" si="2940"/>
        <v/>
      </c>
      <c r="AB2640" t="str">
        <f t="shared" si="2924"/>
        <v>Evolus Inc</v>
      </c>
      <c r="AC2640" t="str">
        <f t="shared" si="2925"/>
        <v>EOLS Evolus Evolus Inc</v>
      </c>
      <c r="AD2640" t="str">
        <f t="shared" si="2926"/>
        <v>EOLS.OQ</v>
      </c>
      <c r="AE2640">
        <f t="shared" si="2927"/>
        <v>3.719171954163273E-2</v>
      </c>
    </row>
    <row r="2641" spans="1:31" collapsed="1" x14ac:dyDescent="0.25">
      <c r="A2641" s="1" t="s">
        <v>13406</v>
      </c>
      <c r="B2641" s="1" t="s">
        <v>13407</v>
      </c>
      <c r="C2641" s="1" t="s">
        <v>16</v>
      </c>
      <c r="D2641" s="1" t="s">
        <v>13408</v>
      </c>
      <c r="E2641" s="1" t="s">
        <v>13409</v>
      </c>
      <c r="F2641" s="1"/>
      <c r="G2641" s="2">
        <v>377389718.57999998</v>
      </c>
      <c r="H2641" s="1" t="s">
        <v>19</v>
      </c>
      <c r="I2641" s="1" t="s">
        <v>20</v>
      </c>
      <c r="J2641" s="1" t="s">
        <v>13410</v>
      </c>
      <c r="K2641" s="1" t="s">
        <v>59</v>
      </c>
      <c r="L2641" s="1" t="s">
        <v>1048</v>
      </c>
      <c r="M2641" s="1" t="s">
        <v>1048</v>
      </c>
      <c r="N2641" s="1" t="s">
        <v>1049</v>
      </c>
      <c r="O2641" t="str">
        <f t="shared" si="2890"/>
        <v>Oxford</v>
      </c>
      <c r="P2641" t="str">
        <f t="shared" si="2893"/>
        <v>Lane</v>
      </c>
      <c r="Q2641" t="str">
        <f t="shared" si="2893"/>
        <v>Capital</v>
      </c>
      <c r="R2641" t="str">
        <f t="shared" si="2893"/>
        <v>Corp</v>
      </c>
      <c r="S2641" t="str">
        <f t="shared" si="2893"/>
        <v/>
      </c>
      <c r="T2641" t="str">
        <f t="shared" si="2893"/>
        <v/>
      </c>
      <c r="U2641" t="str">
        <f t="shared" si="2922"/>
        <v>Oxford</v>
      </c>
      <c r="V2641" t="str">
        <f t="shared" ref="V2641:Z2641" si="2941">IF(LEN(P2641)&gt;0, U2641  &amp; " " &amp; P2641,"")</f>
        <v>Oxford Lane</v>
      </c>
      <c r="W2641" t="str">
        <f t="shared" si="2941"/>
        <v>Oxford Lane Capital</v>
      </c>
      <c r="X2641" t="str">
        <f t="shared" si="2941"/>
        <v>Oxford Lane Capital Corp</v>
      </c>
      <c r="Y2641" t="str">
        <f t="shared" si="2941"/>
        <v/>
      </c>
      <c r="Z2641" t="str">
        <f t="shared" si="2941"/>
        <v/>
      </c>
      <c r="AB2641" t="str">
        <f t="shared" si="2924"/>
        <v>Oxford Lane Capital Corp</v>
      </c>
      <c r="AC2641" t="str">
        <f t="shared" si="2925"/>
        <v>OXLC Oxford Oxford Lane Oxford Lane Capital Oxford Lane Capital Corp</v>
      </c>
      <c r="AD2641" t="str">
        <f t="shared" si="2926"/>
        <v>OXLC.OQ</v>
      </c>
      <c r="AE2641">
        <f t="shared" si="2927"/>
        <v>3.7183442543911392E-2</v>
      </c>
    </row>
    <row r="2642" spans="1:31" collapsed="1" x14ac:dyDescent="0.25">
      <c r="A2642" s="1" t="s">
        <v>13411</v>
      </c>
      <c r="B2642" s="1" t="s">
        <v>13412</v>
      </c>
      <c r="C2642" s="1" t="s">
        <v>55</v>
      </c>
      <c r="D2642" s="1" t="s">
        <v>13413</v>
      </c>
      <c r="E2642" s="1" t="s">
        <v>13414</v>
      </c>
      <c r="F2642" s="1"/>
      <c r="G2642" s="2">
        <v>376741682.25</v>
      </c>
      <c r="H2642" s="1" t="s">
        <v>19</v>
      </c>
      <c r="I2642" s="1" t="s">
        <v>20</v>
      </c>
      <c r="J2642" s="1" t="s">
        <v>13415</v>
      </c>
      <c r="K2642" s="1" t="s">
        <v>30</v>
      </c>
      <c r="L2642" s="1" t="s">
        <v>661</v>
      </c>
      <c r="M2642" s="1" t="s">
        <v>661</v>
      </c>
      <c r="N2642" s="1" t="s">
        <v>1358</v>
      </c>
      <c r="O2642" t="str">
        <f t="shared" si="2890"/>
        <v>Tower</v>
      </c>
      <c r="P2642" t="str">
        <f t="shared" si="2893"/>
        <v>International</v>
      </c>
      <c r="Q2642" t="str">
        <f t="shared" si="2893"/>
        <v>Inc</v>
      </c>
      <c r="R2642" t="str">
        <f t="shared" si="2893"/>
        <v/>
      </c>
      <c r="S2642" t="str">
        <f t="shared" si="2893"/>
        <v/>
      </c>
      <c r="T2642" t="str">
        <f t="shared" si="2893"/>
        <v/>
      </c>
      <c r="U2642" t="str">
        <f t="shared" si="2922"/>
        <v>Tower</v>
      </c>
      <c r="V2642" t="str">
        <f t="shared" ref="V2642:Z2642" si="2942">IF(LEN(P2642)&gt;0, U2642  &amp; " " &amp; P2642,"")</f>
        <v>Tower International</v>
      </c>
      <c r="W2642" t="str">
        <f t="shared" si="2942"/>
        <v>Tower International Inc</v>
      </c>
      <c r="X2642" t="str">
        <f t="shared" si="2942"/>
        <v/>
      </c>
      <c r="Y2642" t="str">
        <f t="shared" si="2942"/>
        <v/>
      </c>
      <c r="Z2642" t="str">
        <f t="shared" si="2942"/>
        <v/>
      </c>
      <c r="AB2642" t="str">
        <f t="shared" si="2924"/>
        <v>Tower International Inc</v>
      </c>
      <c r="AC2642" t="str">
        <f t="shared" si="2925"/>
        <v>TOWR Tower Tower International Tower International Inc</v>
      </c>
      <c r="AD2642" t="str">
        <f t="shared" si="2926"/>
        <v>TOWR.N</v>
      </c>
      <c r="AE2642">
        <f t="shared" si="2927"/>
        <v>3.7119592840391145E-2</v>
      </c>
    </row>
    <row r="2643" spans="1:31" collapsed="1" x14ac:dyDescent="0.25">
      <c r="A2643" s="1" t="s">
        <v>13416</v>
      </c>
      <c r="B2643" s="1" t="s">
        <v>13417</v>
      </c>
      <c r="C2643" s="1" t="s">
        <v>55</v>
      </c>
      <c r="D2643" s="1" t="s">
        <v>13418</v>
      </c>
      <c r="E2643" s="1" t="s">
        <v>13419</v>
      </c>
      <c r="F2643" s="1"/>
      <c r="G2643" s="2">
        <v>376651887.10000002</v>
      </c>
      <c r="H2643" s="1" t="s">
        <v>19</v>
      </c>
      <c r="I2643" s="1" t="s">
        <v>20</v>
      </c>
      <c r="J2643" s="1" t="s">
        <v>13420</v>
      </c>
      <c r="K2643" s="1" t="s">
        <v>59</v>
      </c>
      <c r="L2643" s="1" t="s">
        <v>395</v>
      </c>
      <c r="M2643" s="1" t="s">
        <v>396</v>
      </c>
      <c r="N2643" s="1" t="s">
        <v>397</v>
      </c>
      <c r="O2643" t="str">
        <f t="shared" si="2890"/>
        <v>Global</v>
      </c>
      <c r="P2643" t="str">
        <f t="shared" si="2893"/>
        <v>Medical</v>
      </c>
      <c r="Q2643" t="str">
        <f t="shared" si="2893"/>
        <v>REIT</v>
      </c>
      <c r="R2643" t="str">
        <f t="shared" si="2893"/>
        <v>Inc</v>
      </c>
      <c r="S2643" t="str">
        <f t="shared" si="2893"/>
        <v/>
      </c>
      <c r="T2643" t="str">
        <f t="shared" si="2893"/>
        <v/>
      </c>
      <c r="U2643" t="str">
        <f t="shared" si="2922"/>
        <v>Global</v>
      </c>
      <c r="V2643" t="str">
        <f t="shared" ref="V2643:Z2643" si="2943">IF(LEN(P2643)&gt;0, U2643  &amp; " " &amp; P2643,"")</f>
        <v>Global Medical</v>
      </c>
      <c r="W2643" t="str">
        <f t="shared" si="2943"/>
        <v>Global Medical REIT</v>
      </c>
      <c r="X2643" t="str">
        <f t="shared" si="2943"/>
        <v>Global Medical REIT Inc</v>
      </c>
      <c r="Y2643" t="str">
        <f t="shared" si="2943"/>
        <v/>
      </c>
      <c r="Z2643" t="str">
        <f t="shared" si="2943"/>
        <v/>
      </c>
      <c r="AB2643" t="str">
        <f t="shared" si="2924"/>
        <v>Global Medical REIT Inc</v>
      </c>
      <c r="AC2643" t="str">
        <f t="shared" si="2925"/>
        <v>GMRE Global Global Medical Global Medical REIT Global Medical REIT Inc</v>
      </c>
      <c r="AD2643" t="str">
        <f t="shared" si="2926"/>
        <v>GMRE.N</v>
      </c>
      <c r="AE2643">
        <f t="shared" si="2927"/>
        <v>3.7110745506623528E-2</v>
      </c>
    </row>
    <row r="2644" spans="1:31" collapsed="1" x14ac:dyDescent="0.25">
      <c r="A2644" s="1" t="s">
        <v>13421</v>
      </c>
      <c r="B2644" s="1" t="s">
        <v>13422</v>
      </c>
      <c r="C2644" s="1" t="s">
        <v>2721</v>
      </c>
      <c r="D2644" s="1" t="s">
        <v>13423</v>
      </c>
      <c r="E2644" s="1" t="s">
        <v>13424</v>
      </c>
      <c r="F2644" s="1"/>
      <c r="G2644" s="2">
        <v>376629600</v>
      </c>
      <c r="H2644" s="1" t="s">
        <v>19</v>
      </c>
      <c r="I2644" s="1" t="s">
        <v>20</v>
      </c>
      <c r="J2644" s="1" t="s">
        <v>13425</v>
      </c>
      <c r="K2644" s="1" t="s">
        <v>97</v>
      </c>
      <c r="L2644" s="1" t="s">
        <v>105</v>
      </c>
      <c r="M2644" s="1" t="s">
        <v>105</v>
      </c>
      <c r="N2644" s="1" t="s">
        <v>3160</v>
      </c>
      <c r="O2644" t="str">
        <f t="shared" si="2890"/>
        <v>Clone</v>
      </c>
      <c r="P2644" t="str">
        <f t="shared" si="2893"/>
        <v>Algo</v>
      </c>
      <c r="Q2644" t="str">
        <f t="shared" si="2893"/>
        <v>Technologies</v>
      </c>
      <c r="R2644" t="str">
        <f t="shared" si="2893"/>
        <v>Inc</v>
      </c>
      <c r="S2644" t="str">
        <f t="shared" si="2893"/>
        <v/>
      </c>
      <c r="T2644" t="str">
        <f t="shared" si="2893"/>
        <v/>
      </c>
      <c r="U2644" t="str">
        <f t="shared" si="2922"/>
        <v>Clone</v>
      </c>
      <c r="V2644" t="str">
        <f t="shared" ref="V2644:Z2644" si="2944">IF(LEN(P2644)&gt;0, U2644  &amp; " " &amp; P2644,"")</f>
        <v>Clone Algo</v>
      </c>
      <c r="W2644" t="str">
        <f t="shared" si="2944"/>
        <v>Clone Algo Technologies</v>
      </c>
      <c r="X2644" t="str">
        <f t="shared" si="2944"/>
        <v>Clone Algo Technologies Inc</v>
      </c>
      <c r="Y2644" t="str">
        <f t="shared" si="2944"/>
        <v/>
      </c>
      <c r="Z2644" t="str">
        <f t="shared" si="2944"/>
        <v/>
      </c>
      <c r="AB2644" t="str">
        <f t="shared" si="2924"/>
        <v>Clone Algo Technologies Inc</v>
      </c>
      <c r="AC2644" t="str">
        <f t="shared" si="2925"/>
        <v>CATI Clone Clone Algo Clone Algo Technologies Clone Algo Technologies Inc</v>
      </c>
      <c r="AD2644" t="str">
        <f t="shared" si="2926"/>
        <v>CATI.PK</v>
      </c>
      <c r="AE2644">
        <f t="shared" si="2927"/>
        <v>3.7108549603922632E-2</v>
      </c>
    </row>
    <row r="2645" spans="1:31" collapsed="1" x14ac:dyDescent="0.25">
      <c r="A2645" s="1" t="s">
        <v>13426</v>
      </c>
      <c r="B2645" s="1" t="s">
        <v>13427</v>
      </c>
      <c r="C2645" s="1" t="s">
        <v>2199</v>
      </c>
      <c r="D2645" s="1" t="s">
        <v>13428</v>
      </c>
      <c r="E2645" s="1" t="s">
        <v>13429</v>
      </c>
      <c r="F2645" s="1"/>
      <c r="G2645" s="2">
        <v>376557249.60000002</v>
      </c>
      <c r="H2645" s="1" t="s">
        <v>19</v>
      </c>
      <c r="I2645" s="1" t="s">
        <v>20</v>
      </c>
      <c r="J2645" s="1" t="s">
        <v>13430</v>
      </c>
      <c r="K2645" s="1" t="s">
        <v>22</v>
      </c>
      <c r="L2645" s="1" t="s">
        <v>23</v>
      </c>
      <c r="M2645" s="1" t="s">
        <v>23</v>
      </c>
      <c r="N2645" s="1" t="s">
        <v>24</v>
      </c>
      <c r="O2645" t="str">
        <f t="shared" si="2890"/>
        <v>Mitek</v>
      </c>
      <c r="P2645" t="str">
        <f t="shared" si="2893"/>
        <v>Systems</v>
      </c>
      <c r="Q2645" t="str">
        <f t="shared" si="2893"/>
        <v>Inc</v>
      </c>
      <c r="R2645" t="str">
        <f t="shared" si="2893"/>
        <v/>
      </c>
      <c r="S2645" t="str">
        <f t="shared" si="2893"/>
        <v/>
      </c>
      <c r="T2645" t="str">
        <f t="shared" si="2893"/>
        <v/>
      </c>
      <c r="U2645" t="str">
        <f t="shared" si="2922"/>
        <v>Mitek</v>
      </c>
      <c r="V2645" t="str">
        <f t="shared" ref="V2645:Z2645" si="2945">IF(LEN(P2645)&gt;0, U2645  &amp; " " &amp; P2645,"")</f>
        <v>Mitek Systems</v>
      </c>
      <c r="W2645" t="str">
        <f t="shared" si="2945"/>
        <v>Mitek Systems Inc</v>
      </c>
      <c r="X2645" t="str">
        <f t="shared" si="2945"/>
        <v/>
      </c>
      <c r="Y2645" t="str">
        <f t="shared" si="2945"/>
        <v/>
      </c>
      <c r="Z2645" t="str">
        <f t="shared" si="2945"/>
        <v/>
      </c>
      <c r="AB2645" t="str">
        <f t="shared" si="2924"/>
        <v>Mitek Systems Inc</v>
      </c>
      <c r="AC2645" t="str">
        <f t="shared" si="2925"/>
        <v>MITK Mitek Mitek Systems Mitek Systems Inc</v>
      </c>
      <c r="AD2645" t="str">
        <f t="shared" si="2926"/>
        <v>MITK.OQ</v>
      </c>
      <c r="AE2645">
        <f t="shared" si="2927"/>
        <v>3.7101421065944565E-2</v>
      </c>
    </row>
    <row r="2646" spans="1:31" collapsed="1" x14ac:dyDescent="0.25">
      <c r="A2646" s="1" t="s">
        <v>13431</v>
      </c>
      <c r="B2646" s="1" t="s">
        <v>13432</v>
      </c>
      <c r="C2646" s="1" t="s">
        <v>16</v>
      </c>
      <c r="D2646" s="1" t="s">
        <v>13433</v>
      </c>
      <c r="E2646" s="1" t="s">
        <v>13434</v>
      </c>
      <c r="F2646" s="1"/>
      <c r="G2646" s="2">
        <v>374726873.39999998</v>
      </c>
      <c r="H2646" s="1" t="s">
        <v>19</v>
      </c>
      <c r="I2646" s="1" t="s">
        <v>20</v>
      </c>
      <c r="J2646" s="1" t="s">
        <v>13435</v>
      </c>
      <c r="K2646" s="1" t="s">
        <v>67</v>
      </c>
      <c r="L2646" s="1" t="s">
        <v>68</v>
      </c>
      <c r="M2646" s="1" t="s">
        <v>424</v>
      </c>
      <c r="N2646" s="1" t="s">
        <v>424</v>
      </c>
      <c r="O2646" t="str">
        <f t="shared" si="2890"/>
        <v>Prothena</v>
      </c>
      <c r="P2646" t="str">
        <f t="shared" si="2893"/>
        <v>Corporation</v>
      </c>
      <c r="Q2646" t="str">
        <f t="shared" si="2893"/>
        <v>PLC</v>
      </c>
      <c r="R2646" t="str">
        <f t="shared" si="2893"/>
        <v/>
      </c>
      <c r="S2646" t="str">
        <f t="shared" si="2893"/>
        <v/>
      </c>
      <c r="T2646" t="str">
        <f t="shared" si="2893"/>
        <v/>
      </c>
      <c r="U2646" t="str">
        <f t="shared" si="2922"/>
        <v>Prothena</v>
      </c>
      <c r="V2646" t="str">
        <f t="shared" ref="V2646:Z2646" si="2946">IF(LEN(P2646)&gt;0, U2646  &amp; " " &amp; P2646,"")</f>
        <v>Prothena Corporation</v>
      </c>
      <c r="W2646" t="str">
        <f t="shared" si="2946"/>
        <v>Prothena Corporation PLC</v>
      </c>
      <c r="X2646" t="str">
        <f t="shared" si="2946"/>
        <v/>
      </c>
      <c r="Y2646" t="str">
        <f t="shared" si="2946"/>
        <v/>
      </c>
      <c r="Z2646" t="str">
        <f t="shared" si="2946"/>
        <v/>
      </c>
      <c r="AB2646" t="str">
        <f t="shared" si="2924"/>
        <v>Prothena Corporation PLC</v>
      </c>
      <c r="AC2646" t="str">
        <f t="shared" si="2925"/>
        <v>PRTA Prothena Prothena Corporation Prothena Corporation PLC</v>
      </c>
      <c r="AD2646" t="str">
        <f t="shared" si="2926"/>
        <v>PRTA.OQ</v>
      </c>
      <c r="AE2646">
        <f t="shared" si="2927"/>
        <v>3.6921077816206516E-2</v>
      </c>
    </row>
    <row r="2647" spans="1:31" collapsed="1" x14ac:dyDescent="0.25">
      <c r="A2647" s="1" t="s">
        <v>13436</v>
      </c>
      <c r="B2647" s="1" t="s">
        <v>13437</v>
      </c>
      <c r="C2647" s="1" t="s">
        <v>2669</v>
      </c>
      <c r="D2647" s="1" t="s">
        <v>13438</v>
      </c>
      <c r="E2647" s="1" t="s">
        <v>13439</v>
      </c>
      <c r="F2647" s="1"/>
      <c r="G2647" s="2">
        <v>374586411.99000001</v>
      </c>
      <c r="H2647" s="1" t="s">
        <v>19</v>
      </c>
      <c r="I2647" s="1" t="s">
        <v>20</v>
      </c>
      <c r="J2647" s="1" t="s">
        <v>13440</v>
      </c>
      <c r="K2647" s="1" t="s">
        <v>67</v>
      </c>
      <c r="L2647" s="1" t="s">
        <v>154</v>
      </c>
      <c r="M2647" s="1" t="s">
        <v>239</v>
      </c>
      <c r="N2647" s="1" t="s">
        <v>317</v>
      </c>
      <c r="O2647" t="str">
        <f t="shared" si="2890"/>
        <v>Oxford</v>
      </c>
      <c r="P2647" t="str">
        <f t="shared" si="2893"/>
        <v>Immunotec</v>
      </c>
      <c r="Q2647" t="str">
        <f t="shared" si="2893"/>
        <v>Global</v>
      </c>
      <c r="R2647" t="str">
        <f t="shared" si="2893"/>
        <v>PLC</v>
      </c>
      <c r="S2647" t="str">
        <f t="shared" si="2893"/>
        <v/>
      </c>
      <c r="T2647" t="str">
        <f t="shared" si="2893"/>
        <v/>
      </c>
      <c r="U2647" t="str">
        <f t="shared" si="2922"/>
        <v>Oxford</v>
      </c>
      <c r="V2647" t="str">
        <f t="shared" ref="V2647:Z2647" si="2947">IF(LEN(P2647)&gt;0, U2647  &amp; " " &amp; P2647,"")</f>
        <v>Oxford Immunotec</v>
      </c>
      <c r="W2647" t="str">
        <f t="shared" si="2947"/>
        <v>Oxford Immunotec Global</v>
      </c>
      <c r="X2647" t="str">
        <f t="shared" si="2947"/>
        <v>Oxford Immunotec Global PLC</v>
      </c>
      <c r="Y2647" t="str">
        <f t="shared" si="2947"/>
        <v/>
      </c>
      <c r="Z2647" t="str">
        <f t="shared" si="2947"/>
        <v/>
      </c>
      <c r="AB2647" t="str">
        <f t="shared" si="2924"/>
        <v>Oxford Immunotec Global PLC</v>
      </c>
      <c r="AC2647" t="str">
        <f t="shared" si="2925"/>
        <v>OXFD Oxford Oxford Immunotec Oxford Immunotec Global Oxford Immunotec Global PLC</v>
      </c>
      <c r="AD2647" t="str">
        <f t="shared" si="2926"/>
        <v>OXFD.OQ</v>
      </c>
      <c r="AE2647">
        <f t="shared" si="2927"/>
        <v>3.6907238438737458E-2</v>
      </c>
    </row>
    <row r="2648" spans="1:31" collapsed="1" x14ac:dyDescent="0.25">
      <c r="A2648" s="1" t="s">
        <v>13441</v>
      </c>
      <c r="B2648" s="1" t="s">
        <v>13442</v>
      </c>
      <c r="C2648" s="1" t="s">
        <v>16</v>
      </c>
      <c r="D2648" s="1" t="s">
        <v>13443</v>
      </c>
      <c r="E2648" s="1" t="s">
        <v>13444</v>
      </c>
      <c r="F2648" s="1"/>
      <c r="G2648" s="2">
        <v>374579410.76999998</v>
      </c>
      <c r="H2648" s="1" t="s">
        <v>19</v>
      </c>
      <c r="I2648" s="1" t="s">
        <v>20</v>
      </c>
      <c r="J2648" s="1" t="s">
        <v>13445</v>
      </c>
      <c r="K2648" s="1" t="s">
        <v>67</v>
      </c>
      <c r="L2648" s="1" t="s">
        <v>68</v>
      </c>
      <c r="M2648" s="1" t="s">
        <v>424</v>
      </c>
      <c r="N2648" s="1" t="s">
        <v>424</v>
      </c>
      <c r="O2648" t="str">
        <f t="shared" si="2890"/>
        <v>UNITY</v>
      </c>
      <c r="P2648" t="str">
        <f t="shared" si="2893"/>
        <v>Biotechnology</v>
      </c>
      <c r="Q2648" t="str">
        <f t="shared" si="2893"/>
        <v>Inc</v>
      </c>
      <c r="R2648" t="str">
        <f t="shared" si="2893"/>
        <v/>
      </c>
      <c r="S2648" t="str">
        <f t="shared" si="2893"/>
        <v/>
      </c>
      <c r="T2648" t="str">
        <f t="shared" si="2893"/>
        <v/>
      </c>
      <c r="U2648" t="str">
        <f t="shared" si="2922"/>
        <v>UNITY</v>
      </c>
      <c r="V2648" t="str">
        <f t="shared" ref="V2648:Z2648" si="2948">IF(LEN(P2648)&gt;0, U2648  &amp; " " &amp; P2648,"")</f>
        <v>UNITY Biotechnology</v>
      </c>
      <c r="W2648" t="str">
        <f t="shared" si="2948"/>
        <v>UNITY Biotechnology Inc</v>
      </c>
      <c r="X2648" t="str">
        <f t="shared" si="2948"/>
        <v/>
      </c>
      <c r="Y2648" t="str">
        <f t="shared" si="2948"/>
        <v/>
      </c>
      <c r="Z2648" t="str">
        <f t="shared" si="2948"/>
        <v/>
      </c>
      <c r="AB2648" t="str">
        <f t="shared" si="2924"/>
        <v>UNITY Biotechnology Inc</v>
      </c>
      <c r="AC2648" t="str">
        <f t="shared" si="2925"/>
        <v>UBX UNITY UNITY Biotechnology UNITY Biotechnology Inc</v>
      </c>
      <c r="AD2648" t="str">
        <f t="shared" si="2926"/>
        <v>UBX.OQ</v>
      </c>
      <c r="AE2648">
        <f t="shared" si="2927"/>
        <v>3.6906548622749391E-2</v>
      </c>
    </row>
    <row r="2649" spans="1:31" collapsed="1" x14ac:dyDescent="0.25">
      <c r="A2649" s="1" t="s">
        <v>13446</v>
      </c>
      <c r="B2649" s="1" t="s">
        <v>13447</v>
      </c>
      <c r="C2649" s="1" t="s">
        <v>55</v>
      </c>
      <c r="D2649" s="1" t="s">
        <v>13448</v>
      </c>
      <c r="E2649" s="1" t="s">
        <v>13449</v>
      </c>
      <c r="F2649" s="1"/>
      <c r="G2649" s="2">
        <v>374101507</v>
      </c>
      <c r="H2649" s="1" t="s">
        <v>19</v>
      </c>
      <c r="I2649" s="1" t="s">
        <v>20</v>
      </c>
      <c r="J2649" s="1" t="s">
        <v>13450</v>
      </c>
      <c r="K2649" s="1" t="s">
        <v>22</v>
      </c>
      <c r="L2649" s="1" t="s">
        <v>23</v>
      </c>
      <c r="M2649" s="1" t="s">
        <v>23</v>
      </c>
      <c r="N2649" s="1" t="s">
        <v>24</v>
      </c>
      <c r="O2649" t="str">
        <f t="shared" si="2890"/>
        <v>Telaria</v>
      </c>
      <c r="P2649" t="str">
        <f t="shared" si="2893"/>
        <v>Inc</v>
      </c>
      <c r="Q2649" t="str">
        <f t="shared" si="2893"/>
        <v/>
      </c>
      <c r="R2649" t="str">
        <f t="shared" si="2893"/>
        <v/>
      </c>
      <c r="S2649" t="str">
        <f t="shared" si="2893"/>
        <v/>
      </c>
      <c r="T2649" t="str">
        <f t="shared" si="2893"/>
        <v/>
      </c>
      <c r="U2649" t="str">
        <f t="shared" si="2922"/>
        <v>Telaria</v>
      </c>
      <c r="V2649" t="str">
        <f t="shared" ref="V2649:Z2649" si="2949">IF(LEN(P2649)&gt;0, U2649  &amp; " " &amp; P2649,"")</f>
        <v>Telaria Inc</v>
      </c>
      <c r="W2649" t="str">
        <f t="shared" si="2949"/>
        <v/>
      </c>
      <c r="X2649" t="str">
        <f t="shared" si="2949"/>
        <v/>
      </c>
      <c r="Y2649" t="str">
        <f t="shared" si="2949"/>
        <v/>
      </c>
      <c r="Z2649" t="str">
        <f t="shared" si="2949"/>
        <v/>
      </c>
      <c r="AB2649" t="str">
        <f t="shared" si="2924"/>
        <v>Telaria Inc</v>
      </c>
      <c r="AC2649" t="str">
        <f t="shared" si="2925"/>
        <v>TLRA Telaria Telaria Inc</v>
      </c>
      <c r="AD2649" t="str">
        <f t="shared" si="2926"/>
        <v>TLRA.N</v>
      </c>
      <c r="AE2649">
        <f t="shared" si="2927"/>
        <v>3.6859461734849594E-2</v>
      </c>
    </row>
    <row r="2650" spans="1:31" collapsed="1" x14ac:dyDescent="0.25">
      <c r="A2650" s="1" t="s">
        <v>13451</v>
      </c>
      <c r="B2650" s="1" t="s">
        <v>13452</v>
      </c>
      <c r="C2650" s="1" t="s">
        <v>16</v>
      </c>
      <c r="D2650" s="1" t="s">
        <v>13453</v>
      </c>
      <c r="E2650" s="1" t="s">
        <v>13454</v>
      </c>
      <c r="F2650" s="1"/>
      <c r="G2650" s="2">
        <v>373960802.19</v>
      </c>
      <c r="H2650" s="1" t="s">
        <v>19</v>
      </c>
      <c r="I2650" s="1" t="s">
        <v>20</v>
      </c>
      <c r="J2650" s="1" t="s">
        <v>13455</v>
      </c>
      <c r="K2650" s="1" t="s">
        <v>67</v>
      </c>
      <c r="L2650" s="1" t="s">
        <v>68</v>
      </c>
      <c r="M2650" s="1" t="s">
        <v>424</v>
      </c>
      <c r="N2650" s="1" t="s">
        <v>424</v>
      </c>
      <c r="O2650" t="str">
        <f t="shared" si="2890"/>
        <v>BioCryst</v>
      </c>
      <c r="P2650" t="str">
        <f t="shared" si="2893"/>
        <v>Pharmaceuticals</v>
      </c>
      <c r="Q2650" t="str">
        <f t="shared" si="2893"/>
        <v>Inc</v>
      </c>
      <c r="R2650" t="str">
        <f t="shared" ref="P2650:T2713" si="2950">TRIM(MID(SUBSTITUTE($B2650," ",REPT(" ",LEN($B2650))),(R$1-1)*LEN($B2650)+1,LEN($B2650)))</f>
        <v/>
      </c>
      <c r="S2650" t="str">
        <f t="shared" si="2950"/>
        <v/>
      </c>
      <c r="T2650" t="str">
        <f t="shared" si="2950"/>
        <v/>
      </c>
      <c r="U2650" t="str">
        <f t="shared" si="2922"/>
        <v>BioCryst</v>
      </c>
      <c r="V2650" t="str">
        <f t="shared" ref="V2650:Z2650" si="2951">IF(LEN(P2650)&gt;0, U2650  &amp; " " &amp; P2650,"")</f>
        <v>BioCryst Pharmaceuticals</v>
      </c>
      <c r="W2650" t="str">
        <f t="shared" si="2951"/>
        <v>BioCryst Pharmaceuticals Inc</v>
      </c>
      <c r="X2650" t="str">
        <f t="shared" si="2951"/>
        <v/>
      </c>
      <c r="Y2650" t="str">
        <f t="shared" si="2951"/>
        <v/>
      </c>
      <c r="Z2650" t="str">
        <f t="shared" si="2951"/>
        <v/>
      </c>
      <c r="AB2650" t="str">
        <f t="shared" si="2924"/>
        <v>BioCryst Pharmaceuticals Inc</v>
      </c>
      <c r="AC2650" t="str">
        <f t="shared" si="2925"/>
        <v>BCRX BioCryst BioCryst Pharmaceuticals BioCryst Pharmaceuticals Inc</v>
      </c>
      <c r="AD2650" t="str">
        <f t="shared" si="2926"/>
        <v>BCRX.OQ</v>
      </c>
      <c r="AE2650">
        <f t="shared" si="2927"/>
        <v>3.684559837567284E-2</v>
      </c>
    </row>
    <row r="2651" spans="1:31" collapsed="1" x14ac:dyDescent="0.25">
      <c r="A2651" s="1" t="s">
        <v>13456</v>
      </c>
      <c r="B2651" s="1" t="s">
        <v>13457</v>
      </c>
      <c r="C2651" s="1" t="s">
        <v>2199</v>
      </c>
      <c r="D2651" s="1" t="s">
        <v>13458</v>
      </c>
      <c r="E2651" s="1" t="s">
        <v>13459</v>
      </c>
      <c r="F2651" s="1"/>
      <c r="G2651" s="2">
        <v>373209793.74000001</v>
      </c>
      <c r="H2651" s="1" t="s">
        <v>19</v>
      </c>
      <c r="I2651" s="1" t="s">
        <v>20</v>
      </c>
      <c r="J2651" s="1" t="s">
        <v>13460</v>
      </c>
      <c r="K2651" s="1" t="s">
        <v>67</v>
      </c>
      <c r="L2651" s="1" t="s">
        <v>68</v>
      </c>
      <c r="M2651" s="1" t="s">
        <v>69</v>
      </c>
      <c r="N2651" s="1" t="s">
        <v>69</v>
      </c>
      <c r="O2651" t="str">
        <f t="shared" si="2890"/>
        <v>BioDelivery</v>
      </c>
      <c r="P2651" t="str">
        <f t="shared" si="2950"/>
        <v>Sciences</v>
      </c>
      <c r="Q2651" t="str">
        <f t="shared" si="2950"/>
        <v>International</v>
      </c>
      <c r="R2651" t="str">
        <f t="shared" si="2950"/>
        <v>Inc</v>
      </c>
      <c r="S2651" t="str">
        <f t="shared" si="2950"/>
        <v/>
      </c>
      <c r="T2651" t="str">
        <f t="shared" si="2950"/>
        <v/>
      </c>
      <c r="U2651" t="str">
        <f t="shared" si="2922"/>
        <v>BioDelivery</v>
      </c>
      <c r="V2651" t="str">
        <f t="shared" ref="V2651:Z2651" si="2952">IF(LEN(P2651)&gt;0, U2651  &amp; " " &amp; P2651,"")</f>
        <v>BioDelivery Sciences</v>
      </c>
      <c r="W2651" t="str">
        <f t="shared" si="2952"/>
        <v>BioDelivery Sciences International</v>
      </c>
      <c r="X2651" t="str">
        <f t="shared" si="2952"/>
        <v>BioDelivery Sciences International Inc</v>
      </c>
      <c r="Y2651" t="str">
        <f t="shared" si="2952"/>
        <v/>
      </c>
      <c r="Z2651" t="str">
        <f t="shared" si="2952"/>
        <v/>
      </c>
      <c r="AB2651" t="str">
        <f t="shared" si="2924"/>
        <v>BioDelivery Sciences International Inc</v>
      </c>
      <c r="AC2651" t="str">
        <f t="shared" si="2925"/>
        <v>BDSI BioDelivery BioDelivery Sciences BioDelivery Sciences International BioDelivery Sciences International Inc</v>
      </c>
      <c r="AD2651" t="str">
        <f t="shared" si="2926"/>
        <v>BDSI.OQ</v>
      </c>
      <c r="AE2651">
        <f t="shared" si="2927"/>
        <v>3.677160303829153E-2</v>
      </c>
    </row>
    <row r="2652" spans="1:31" collapsed="1" x14ac:dyDescent="0.25">
      <c r="A2652" s="1" t="s">
        <v>13461</v>
      </c>
      <c r="B2652" s="1" t="s">
        <v>13462</v>
      </c>
      <c r="C2652" s="1" t="s">
        <v>55</v>
      </c>
      <c r="D2652" s="1" t="s">
        <v>13463</v>
      </c>
      <c r="E2652" s="1" t="s">
        <v>13464</v>
      </c>
      <c r="F2652" s="1"/>
      <c r="G2652" s="2">
        <v>372819132.19999999</v>
      </c>
      <c r="H2652" s="1" t="s">
        <v>19</v>
      </c>
      <c r="I2652" s="1" t="s">
        <v>20</v>
      </c>
      <c r="J2652" s="1" t="s">
        <v>13465</v>
      </c>
      <c r="K2652" s="1" t="s">
        <v>59</v>
      </c>
      <c r="L2652" s="1" t="s">
        <v>395</v>
      </c>
      <c r="M2652" s="1" t="s">
        <v>396</v>
      </c>
      <c r="N2652" s="1" t="s">
        <v>397</v>
      </c>
      <c r="O2652" t="str">
        <f t="shared" si="2890"/>
        <v>Ashford</v>
      </c>
      <c r="P2652" t="str">
        <f t="shared" si="2950"/>
        <v>Hospitality</v>
      </c>
      <c r="Q2652" t="str">
        <f t="shared" si="2950"/>
        <v>Trust</v>
      </c>
      <c r="R2652" t="str">
        <f t="shared" si="2950"/>
        <v>Inc</v>
      </c>
      <c r="S2652" t="str">
        <f t="shared" si="2950"/>
        <v/>
      </c>
      <c r="T2652" t="str">
        <f t="shared" si="2950"/>
        <v/>
      </c>
      <c r="U2652" t="str">
        <f t="shared" si="2922"/>
        <v>Ashford</v>
      </c>
      <c r="V2652" t="str">
        <f t="shared" ref="V2652:Z2652" si="2953">IF(LEN(P2652)&gt;0, U2652  &amp; " " &amp; P2652,"")</f>
        <v>Ashford Hospitality</v>
      </c>
      <c r="W2652" t="str">
        <f t="shared" si="2953"/>
        <v>Ashford Hospitality Trust</v>
      </c>
      <c r="X2652" t="str">
        <f t="shared" si="2953"/>
        <v>Ashford Hospitality Trust Inc</v>
      </c>
      <c r="Y2652" t="str">
        <f t="shared" si="2953"/>
        <v/>
      </c>
      <c r="Z2652" t="str">
        <f t="shared" si="2953"/>
        <v/>
      </c>
      <c r="AB2652" t="str">
        <f t="shared" si="2924"/>
        <v>Ashford Hospitality Trust Inc</v>
      </c>
      <c r="AC2652" t="str">
        <f t="shared" si="2925"/>
        <v>AHT Ashford Ashford Hospitality Ashford Hospitality Trust Ashford Hospitality Trust Inc</v>
      </c>
      <c r="AD2652" t="str">
        <f t="shared" si="2926"/>
        <v>AHT.N</v>
      </c>
      <c r="AE2652">
        <f t="shared" si="2927"/>
        <v>3.6733111950136385E-2</v>
      </c>
    </row>
    <row r="2653" spans="1:31" collapsed="1" x14ac:dyDescent="0.25">
      <c r="A2653" s="1" t="s">
        <v>13466</v>
      </c>
      <c r="B2653" s="1" t="s">
        <v>13467</v>
      </c>
      <c r="C2653" s="1" t="s">
        <v>16</v>
      </c>
      <c r="D2653" s="1" t="s">
        <v>13468</v>
      </c>
      <c r="E2653" s="1" t="s">
        <v>13469</v>
      </c>
      <c r="F2653" s="1"/>
      <c r="G2653" s="2">
        <v>372510751.33999997</v>
      </c>
      <c r="H2653" s="1" t="s">
        <v>19</v>
      </c>
      <c r="I2653" s="1" t="s">
        <v>20</v>
      </c>
      <c r="J2653" s="1" t="s">
        <v>13470</v>
      </c>
      <c r="K2653" s="1" t="s">
        <v>59</v>
      </c>
      <c r="L2653" s="1" t="s">
        <v>80</v>
      </c>
      <c r="M2653" s="1" t="s">
        <v>81</v>
      </c>
      <c r="N2653" s="1" t="s">
        <v>82</v>
      </c>
      <c r="O2653" t="str">
        <f t="shared" si="2890"/>
        <v>Old</v>
      </c>
      <c r="P2653" t="str">
        <f t="shared" si="2950"/>
        <v>Second</v>
      </c>
      <c r="Q2653" t="str">
        <f t="shared" si="2950"/>
        <v>Bancorp</v>
      </c>
      <c r="R2653" t="str">
        <f t="shared" si="2950"/>
        <v>Inc</v>
      </c>
      <c r="S2653" t="str">
        <f t="shared" si="2950"/>
        <v/>
      </c>
      <c r="T2653" t="str">
        <f t="shared" si="2950"/>
        <v/>
      </c>
      <c r="U2653" t="str">
        <f t="shared" si="2922"/>
        <v>Old</v>
      </c>
      <c r="V2653" t="str">
        <f t="shared" ref="V2653:Z2653" si="2954">IF(LEN(P2653)&gt;0, U2653  &amp; " " &amp; P2653,"")</f>
        <v>Old Second</v>
      </c>
      <c r="W2653" t="str">
        <f t="shared" si="2954"/>
        <v>Old Second Bancorp</v>
      </c>
      <c r="X2653" t="str">
        <f t="shared" si="2954"/>
        <v>Old Second Bancorp Inc</v>
      </c>
      <c r="Y2653" t="str">
        <f t="shared" si="2954"/>
        <v/>
      </c>
      <c r="Z2653" t="str">
        <f t="shared" si="2954"/>
        <v/>
      </c>
      <c r="AB2653" t="str">
        <f t="shared" si="2924"/>
        <v>Old Second Bancorp Inc</v>
      </c>
      <c r="AC2653" t="str">
        <f t="shared" si="2925"/>
        <v>OSBC Old Old Second Old Second Bancorp Old Second Bancorp Inc</v>
      </c>
      <c r="AD2653" t="str">
        <f t="shared" si="2926"/>
        <v>OSBC.OQ</v>
      </c>
      <c r="AE2653">
        <f t="shared" si="2927"/>
        <v>3.6702727810280646E-2</v>
      </c>
    </row>
    <row r="2654" spans="1:31" collapsed="1" x14ac:dyDescent="0.25">
      <c r="A2654" s="1" t="s">
        <v>13471</v>
      </c>
      <c r="B2654" s="1" t="s">
        <v>13472</v>
      </c>
      <c r="C2654" s="1" t="s">
        <v>16</v>
      </c>
      <c r="D2654" s="1" t="s">
        <v>13473</v>
      </c>
      <c r="E2654" s="1" t="s">
        <v>13474</v>
      </c>
      <c r="F2654" s="1"/>
      <c r="G2654" s="2">
        <v>371982224.87</v>
      </c>
      <c r="H2654" s="1" t="s">
        <v>19</v>
      </c>
      <c r="I2654" s="1" t="s">
        <v>20</v>
      </c>
      <c r="J2654" s="1" t="s">
        <v>13475</v>
      </c>
      <c r="K2654" s="1" t="s">
        <v>67</v>
      </c>
      <c r="L2654" s="1" t="s">
        <v>68</v>
      </c>
      <c r="M2654" s="1" t="s">
        <v>69</v>
      </c>
      <c r="N2654" s="1" t="s">
        <v>69</v>
      </c>
      <c r="O2654" t="str">
        <f t="shared" si="2890"/>
        <v>Assembly</v>
      </c>
      <c r="P2654" t="str">
        <f t="shared" si="2950"/>
        <v>Biosciences</v>
      </c>
      <c r="Q2654" t="str">
        <f t="shared" si="2950"/>
        <v>Inc</v>
      </c>
      <c r="R2654" t="str">
        <f t="shared" si="2950"/>
        <v/>
      </c>
      <c r="S2654" t="str">
        <f t="shared" si="2950"/>
        <v/>
      </c>
      <c r="T2654" t="str">
        <f t="shared" si="2950"/>
        <v/>
      </c>
      <c r="U2654" t="str">
        <f t="shared" si="2922"/>
        <v>Assembly</v>
      </c>
      <c r="V2654" t="str">
        <f t="shared" ref="V2654:Z2654" si="2955">IF(LEN(P2654)&gt;0, U2654  &amp; " " &amp; P2654,"")</f>
        <v>Assembly Biosciences</v>
      </c>
      <c r="W2654" t="str">
        <f t="shared" si="2955"/>
        <v>Assembly Biosciences Inc</v>
      </c>
      <c r="X2654" t="str">
        <f t="shared" si="2955"/>
        <v/>
      </c>
      <c r="Y2654" t="str">
        <f t="shared" si="2955"/>
        <v/>
      </c>
      <c r="Z2654" t="str">
        <f t="shared" si="2955"/>
        <v/>
      </c>
      <c r="AB2654" t="str">
        <f t="shared" si="2924"/>
        <v>Assembly Biosciences Inc</v>
      </c>
      <c r="AC2654" t="str">
        <f t="shared" si="2925"/>
        <v>ASMB Assembly Assembly Biosciences Assembly Biosciences Inc</v>
      </c>
      <c r="AD2654" t="str">
        <f t="shared" si="2926"/>
        <v>ASMB.OQ</v>
      </c>
      <c r="AE2654">
        <f t="shared" si="2927"/>
        <v>3.6650653170557754E-2</v>
      </c>
    </row>
    <row r="2655" spans="1:31" collapsed="1" x14ac:dyDescent="0.25">
      <c r="A2655" s="1" t="s">
        <v>13476</v>
      </c>
      <c r="B2655" s="1" t="s">
        <v>13477</v>
      </c>
      <c r="C2655" s="1" t="s">
        <v>55</v>
      </c>
      <c r="D2655" s="1" t="s">
        <v>13478</v>
      </c>
      <c r="E2655" s="1" t="s">
        <v>13479</v>
      </c>
      <c r="F2655" s="1"/>
      <c r="G2655" s="2">
        <v>371607005.91000003</v>
      </c>
      <c r="H2655" s="1" t="s">
        <v>19</v>
      </c>
      <c r="I2655" s="1" t="s">
        <v>20</v>
      </c>
      <c r="J2655" s="1" t="s">
        <v>13480</v>
      </c>
      <c r="K2655" s="1" t="s">
        <v>59</v>
      </c>
      <c r="L2655" s="1" t="s">
        <v>395</v>
      </c>
      <c r="M2655" s="1" t="s">
        <v>396</v>
      </c>
      <c r="N2655" s="1" t="s">
        <v>650</v>
      </c>
      <c r="O2655" t="str">
        <f t="shared" si="2890"/>
        <v>Spirit</v>
      </c>
      <c r="P2655" t="str">
        <f t="shared" si="2950"/>
        <v>MTA</v>
      </c>
      <c r="Q2655" t="str">
        <f t="shared" si="2950"/>
        <v>REIT</v>
      </c>
      <c r="R2655" t="str">
        <f t="shared" si="2950"/>
        <v/>
      </c>
      <c r="S2655" t="str">
        <f t="shared" si="2950"/>
        <v/>
      </c>
      <c r="T2655" t="str">
        <f t="shared" si="2950"/>
        <v/>
      </c>
      <c r="U2655" t="str">
        <f t="shared" si="2922"/>
        <v>Spirit</v>
      </c>
      <c r="V2655" t="str">
        <f t="shared" ref="V2655:Z2655" si="2956">IF(LEN(P2655)&gt;0, U2655  &amp; " " &amp; P2655,"")</f>
        <v>Spirit MTA</v>
      </c>
      <c r="W2655" t="str">
        <f t="shared" si="2956"/>
        <v>Spirit MTA REIT</v>
      </c>
      <c r="X2655" t="str">
        <f t="shared" si="2956"/>
        <v/>
      </c>
      <c r="Y2655" t="str">
        <f t="shared" si="2956"/>
        <v/>
      </c>
      <c r="Z2655" t="str">
        <f t="shared" si="2956"/>
        <v/>
      </c>
      <c r="AB2655" t="str">
        <f t="shared" si="2924"/>
        <v>Spirit MTA REIT</v>
      </c>
      <c r="AC2655" t="str">
        <f t="shared" si="2925"/>
        <v>SMTA Spirit Spirit MTA Spirit MTA REIT</v>
      </c>
      <c r="AD2655" t="str">
        <f t="shared" si="2926"/>
        <v>SMTA.N</v>
      </c>
      <c r="AE2655">
        <f t="shared" si="2927"/>
        <v>3.661368360844821E-2</v>
      </c>
    </row>
    <row r="2656" spans="1:31" collapsed="1" x14ac:dyDescent="0.25">
      <c r="A2656" s="1" t="s">
        <v>13481</v>
      </c>
      <c r="B2656" s="1" t="s">
        <v>13482</v>
      </c>
      <c r="C2656" s="1" t="s">
        <v>55</v>
      </c>
      <c r="D2656" s="1" t="s">
        <v>13483</v>
      </c>
      <c r="E2656" s="1" t="s">
        <v>13484</v>
      </c>
      <c r="F2656" s="1"/>
      <c r="G2656" s="2">
        <v>369374668</v>
      </c>
      <c r="H2656" s="1" t="s">
        <v>19</v>
      </c>
      <c r="I2656" s="1" t="s">
        <v>20</v>
      </c>
      <c r="J2656" s="1" t="s">
        <v>13485</v>
      </c>
      <c r="K2656" s="1" t="s">
        <v>22</v>
      </c>
      <c r="L2656" s="1" t="s">
        <v>23</v>
      </c>
      <c r="M2656" s="1" t="s">
        <v>23</v>
      </c>
      <c r="N2656" s="1" t="s">
        <v>24</v>
      </c>
      <c r="O2656" t="str">
        <f t="shared" si="2890"/>
        <v>Amber</v>
      </c>
      <c r="P2656" t="str">
        <f t="shared" si="2950"/>
        <v>Road</v>
      </c>
      <c r="Q2656" t="str">
        <f t="shared" si="2950"/>
        <v>Inc</v>
      </c>
      <c r="R2656" t="str">
        <f t="shared" si="2950"/>
        <v/>
      </c>
      <c r="S2656" t="str">
        <f t="shared" si="2950"/>
        <v/>
      </c>
      <c r="T2656" t="str">
        <f t="shared" si="2950"/>
        <v/>
      </c>
      <c r="U2656" t="str">
        <f t="shared" si="2922"/>
        <v>Amber</v>
      </c>
      <c r="V2656" t="str">
        <f t="shared" ref="V2656:Z2656" si="2957">IF(LEN(P2656)&gt;0, U2656  &amp; " " &amp; P2656,"")</f>
        <v>Amber Road</v>
      </c>
      <c r="W2656" t="str">
        <f t="shared" si="2957"/>
        <v>Amber Road Inc</v>
      </c>
      <c r="X2656" t="str">
        <f t="shared" si="2957"/>
        <v/>
      </c>
      <c r="Y2656" t="str">
        <f t="shared" si="2957"/>
        <v/>
      </c>
      <c r="Z2656" t="str">
        <f t="shared" si="2957"/>
        <v/>
      </c>
      <c r="AB2656" t="str">
        <f t="shared" si="2924"/>
        <v>Amber Road Inc</v>
      </c>
      <c r="AC2656" t="str">
        <f t="shared" si="2925"/>
        <v>AMBR Amber Amber Road Amber Road Inc</v>
      </c>
      <c r="AD2656" t="str">
        <f t="shared" si="2926"/>
        <v>AMBR.N</v>
      </c>
      <c r="AE2656">
        <f t="shared" si="2927"/>
        <v>3.6393735887754047E-2</v>
      </c>
    </row>
    <row r="2657" spans="1:31" collapsed="1" x14ac:dyDescent="0.25">
      <c r="A2657" s="1" t="s">
        <v>13486</v>
      </c>
      <c r="B2657" s="1" t="s">
        <v>13487</v>
      </c>
      <c r="C2657" s="1" t="s">
        <v>55</v>
      </c>
      <c r="D2657" s="1" t="s">
        <v>13488</v>
      </c>
      <c r="E2657" s="1" t="s">
        <v>13489</v>
      </c>
      <c r="F2657" s="1"/>
      <c r="G2657" s="2">
        <v>368750089.80000001</v>
      </c>
      <c r="H2657" s="1" t="s">
        <v>19</v>
      </c>
      <c r="I2657" s="1" t="s">
        <v>20</v>
      </c>
      <c r="J2657" s="1" t="s">
        <v>13490</v>
      </c>
      <c r="K2657" s="1" t="s">
        <v>67</v>
      </c>
      <c r="L2657" s="1" t="s">
        <v>68</v>
      </c>
      <c r="M2657" s="1" t="s">
        <v>69</v>
      </c>
      <c r="N2657" s="1" t="s">
        <v>69</v>
      </c>
      <c r="O2657" t="str">
        <f t="shared" si="2890"/>
        <v>Arcus</v>
      </c>
      <c r="P2657" t="str">
        <f t="shared" si="2950"/>
        <v>Biosciences</v>
      </c>
      <c r="Q2657" t="str">
        <f t="shared" si="2950"/>
        <v>Inc</v>
      </c>
      <c r="R2657" t="str">
        <f t="shared" si="2950"/>
        <v/>
      </c>
      <c r="S2657" t="str">
        <f t="shared" si="2950"/>
        <v/>
      </c>
      <c r="T2657" t="str">
        <f t="shared" si="2950"/>
        <v/>
      </c>
      <c r="U2657" t="str">
        <f t="shared" si="2922"/>
        <v>Arcus</v>
      </c>
      <c r="V2657" t="str">
        <f t="shared" ref="V2657:Z2657" si="2958">IF(LEN(P2657)&gt;0, U2657  &amp; " " &amp; P2657,"")</f>
        <v>Arcus Biosciences</v>
      </c>
      <c r="W2657" t="str">
        <f t="shared" si="2958"/>
        <v>Arcus Biosciences Inc</v>
      </c>
      <c r="X2657" t="str">
        <f t="shared" si="2958"/>
        <v/>
      </c>
      <c r="Y2657" t="str">
        <f t="shared" si="2958"/>
        <v/>
      </c>
      <c r="Z2657" t="str">
        <f t="shared" si="2958"/>
        <v/>
      </c>
      <c r="AB2657" t="str">
        <f t="shared" si="2924"/>
        <v>Arcus Biosciences Inc</v>
      </c>
      <c r="AC2657" t="str">
        <f t="shared" si="2925"/>
        <v>RCUS Arcus Arcus Biosciences Arcus Biosciences Inc</v>
      </c>
      <c r="AD2657" t="str">
        <f t="shared" si="2926"/>
        <v>RCUS.N</v>
      </c>
      <c r="AE2657">
        <f t="shared" si="2927"/>
        <v>3.6332197466142392E-2</v>
      </c>
    </row>
    <row r="2658" spans="1:31" collapsed="1" x14ac:dyDescent="0.25">
      <c r="A2658" s="1" t="s">
        <v>13491</v>
      </c>
      <c r="B2658" s="1" t="s">
        <v>13492</v>
      </c>
      <c r="C2658" s="1" t="s">
        <v>55</v>
      </c>
      <c r="D2658" s="1" t="s">
        <v>13493</v>
      </c>
      <c r="E2658" s="1" t="s">
        <v>13494</v>
      </c>
      <c r="F2658" s="1"/>
      <c r="G2658" s="2">
        <v>367527770.27999997</v>
      </c>
      <c r="H2658" s="1" t="s">
        <v>19</v>
      </c>
      <c r="I2658" s="1" t="s">
        <v>20</v>
      </c>
      <c r="J2658" s="1" t="s">
        <v>13495</v>
      </c>
      <c r="K2658" s="1" t="s">
        <v>88</v>
      </c>
      <c r="L2658" s="1" t="s">
        <v>89</v>
      </c>
      <c r="M2658" s="1" t="s">
        <v>90</v>
      </c>
      <c r="N2658" s="1" t="s">
        <v>534</v>
      </c>
      <c r="O2658" t="str">
        <f t="shared" si="2890"/>
        <v>Bonanza</v>
      </c>
      <c r="P2658" t="str">
        <f t="shared" si="2950"/>
        <v>Creek</v>
      </c>
      <c r="Q2658" t="str">
        <f t="shared" si="2950"/>
        <v>Energy</v>
      </c>
      <c r="R2658" t="str">
        <f t="shared" si="2950"/>
        <v>Inc</v>
      </c>
      <c r="S2658" t="str">
        <f t="shared" si="2950"/>
        <v/>
      </c>
      <c r="T2658" t="str">
        <f t="shared" si="2950"/>
        <v/>
      </c>
      <c r="U2658" t="str">
        <f t="shared" si="2922"/>
        <v>Bonanza</v>
      </c>
      <c r="V2658" t="str">
        <f t="shared" ref="V2658:Z2658" si="2959">IF(LEN(P2658)&gt;0, U2658  &amp; " " &amp; P2658,"")</f>
        <v>Bonanza Creek</v>
      </c>
      <c r="W2658" t="str">
        <f t="shared" si="2959"/>
        <v>Bonanza Creek Energy</v>
      </c>
      <c r="X2658" t="str">
        <f t="shared" si="2959"/>
        <v>Bonanza Creek Energy Inc</v>
      </c>
      <c r="Y2658" t="str">
        <f t="shared" si="2959"/>
        <v/>
      </c>
      <c r="Z2658" t="str">
        <f t="shared" si="2959"/>
        <v/>
      </c>
      <c r="AB2658" t="str">
        <f t="shared" si="2924"/>
        <v>Bonanza Creek Energy Inc</v>
      </c>
      <c r="AC2658" t="str">
        <f t="shared" si="2925"/>
        <v>BCEI Bonanza Bonanza Creek Bonanza Creek Energy Bonanza Creek Energy Inc</v>
      </c>
      <c r="AD2658" t="str">
        <f t="shared" si="2926"/>
        <v>BCEI.N</v>
      </c>
      <c r="AE2658">
        <f t="shared" si="2927"/>
        <v>3.6211764806203389E-2</v>
      </c>
    </row>
    <row r="2659" spans="1:31" collapsed="1" x14ac:dyDescent="0.25">
      <c r="A2659" s="1" t="s">
        <v>13496</v>
      </c>
      <c r="B2659" s="1" t="s">
        <v>13497</v>
      </c>
      <c r="C2659" s="1" t="s">
        <v>55</v>
      </c>
      <c r="D2659" s="1" t="s">
        <v>13498</v>
      </c>
      <c r="E2659" s="1" t="s">
        <v>13499</v>
      </c>
      <c r="F2659" s="1"/>
      <c r="G2659" s="2">
        <v>367100826.18000001</v>
      </c>
      <c r="H2659" s="1" t="s">
        <v>19</v>
      </c>
      <c r="I2659" s="1" t="s">
        <v>20</v>
      </c>
      <c r="J2659" s="1" t="s">
        <v>13500</v>
      </c>
      <c r="K2659" s="1" t="s">
        <v>88</v>
      </c>
      <c r="L2659" s="1" t="s">
        <v>89</v>
      </c>
      <c r="M2659" s="1" t="s">
        <v>688</v>
      </c>
      <c r="N2659" s="1" t="s">
        <v>689</v>
      </c>
      <c r="O2659" t="str">
        <f t="shared" si="2890"/>
        <v>Forum</v>
      </c>
      <c r="P2659" t="str">
        <f t="shared" si="2950"/>
        <v>Energy</v>
      </c>
      <c r="Q2659" t="str">
        <f t="shared" si="2950"/>
        <v>Technologies</v>
      </c>
      <c r="R2659" t="str">
        <f t="shared" si="2950"/>
        <v>Inc</v>
      </c>
      <c r="S2659" t="str">
        <f t="shared" si="2950"/>
        <v/>
      </c>
      <c r="T2659" t="str">
        <f t="shared" si="2950"/>
        <v/>
      </c>
      <c r="U2659" t="str">
        <f t="shared" si="2922"/>
        <v>Forum</v>
      </c>
      <c r="V2659" t="str">
        <f t="shared" ref="V2659:Z2659" si="2960">IF(LEN(P2659)&gt;0, U2659  &amp; " " &amp; P2659,"")</f>
        <v>Forum Energy</v>
      </c>
      <c r="W2659" t="str">
        <f t="shared" si="2960"/>
        <v>Forum Energy Technologies</v>
      </c>
      <c r="X2659" t="str">
        <f t="shared" si="2960"/>
        <v>Forum Energy Technologies Inc</v>
      </c>
      <c r="Y2659" t="str">
        <f t="shared" si="2960"/>
        <v/>
      </c>
      <c r="Z2659" t="str">
        <f t="shared" si="2960"/>
        <v/>
      </c>
      <c r="AB2659" t="str">
        <f t="shared" si="2924"/>
        <v>Forum Energy Technologies Inc</v>
      </c>
      <c r="AC2659" t="str">
        <f t="shared" si="2925"/>
        <v>FET Forum Forum Energy Forum Energy Technologies Forum Energy Technologies Inc</v>
      </c>
      <c r="AD2659" t="str">
        <f t="shared" si="2926"/>
        <v>FET.N</v>
      </c>
      <c r="AE2659">
        <f t="shared" si="2927"/>
        <v>3.6169698871096459E-2</v>
      </c>
    </row>
    <row r="2660" spans="1:31" collapsed="1" x14ac:dyDescent="0.25">
      <c r="A2660" s="1" t="s">
        <v>13501</v>
      </c>
      <c r="B2660" s="1" t="s">
        <v>13502</v>
      </c>
      <c r="C2660" s="1" t="s">
        <v>2721</v>
      </c>
      <c r="D2660" s="1" t="s">
        <v>13503</v>
      </c>
      <c r="E2660" s="1" t="s">
        <v>13504</v>
      </c>
      <c r="F2660" s="1"/>
      <c r="G2660" s="2">
        <v>366913800</v>
      </c>
      <c r="H2660" s="1" t="s">
        <v>19</v>
      </c>
      <c r="I2660" s="1" t="s">
        <v>20</v>
      </c>
      <c r="J2660" s="1" t="s">
        <v>13505</v>
      </c>
      <c r="K2660" s="1" t="s">
        <v>59</v>
      </c>
      <c r="L2660" s="1" t="s">
        <v>4244</v>
      </c>
      <c r="M2660" s="1" t="s">
        <v>4244</v>
      </c>
      <c r="N2660" s="1" t="s">
        <v>4244</v>
      </c>
      <c r="O2660" t="str">
        <f t="shared" si="2890"/>
        <v>Traqer</v>
      </c>
      <c r="P2660" t="str">
        <f t="shared" si="2950"/>
        <v>Corp</v>
      </c>
      <c r="Q2660" t="str">
        <f t="shared" si="2950"/>
        <v/>
      </c>
      <c r="R2660" t="str">
        <f t="shared" si="2950"/>
        <v/>
      </c>
      <c r="S2660" t="str">
        <f t="shared" si="2950"/>
        <v/>
      </c>
      <c r="T2660" t="str">
        <f t="shared" si="2950"/>
        <v/>
      </c>
      <c r="U2660" t="str">
        <f t="shared" si="2922"/>
        <v>Traqer</v>
      </c>
      <c r="V2660" t="str">
        <f t="shared" ref="V2660:Z2660" si="2961">IF(LEN(P2660)&gt;0, U2660  &amp; " " &amp; P2660,"")</f>
        <v>Traqer Corp</v>
      </c>
      <c r="W2660" t="str">
        <f t="shared" si="2961"/>
        <v/>
      </c>
      <c r="X2660" t="str">
        <f t="shared" si="2961"/>
        <v/>
      </c>
      <c r="Y2660" t="str">
        <f t="shared" si="2961"/>
        <v/>
      </c>
      <c r="Z2660" t="str">
        <f t="shared" si="2961"/>
        <v/>
      </c>
      <c r="AB2660" t="str">
        <f t="shared" si="2924"/>
        <v>Traqer Corp</v>
      </c>
      <c r="AC2660" t="str">
        <f t="shared" si="2925"/>
        <v>TAQR Traqer Traqer Corp</v>
      </c>
      <c r="AD2660" t="str">
        <f t="shared" si="2926"/>
        <v>TAQR.PK</v>
      </c>
      <c r="AE2660">
        <f t="shared" si="2927"/>
        <v>3.615127156140608E-2</v>
      </c>
    </row>
    <row r="2661" spans="1:31" collapsed="1" x14ac:dyDescent="0.25">
      <c r="A2661" s="1" t="s">
        <v>13506</v>
      </c>
      <c r="B2661" s="1" t="s">
        <v>13507</v>
      </c>
      <c r="C2661" s="1" t="s">
        <v>2721</v>
      </c>
      <c r="D2661" s="1" t="s">
        <v>13508</v>
      </c>
      <c r="E2661" s="1" t="s">
        <v>13509</v>
      </c>
      <c r="F2661" s="1"/>
      <c r="G2661" s="2">
        <v>364248392.39999998</v>
      </c>
      <c r="H2661" s="1" t="s">
        <v>19</v>
      </c>
      <c r="I2661" s="1" t="s">
        <v>20</v>
      </c>
      <c r="J2661" s="1" t="s">
        <v>13510</v>
      </c>
      <c r="K2661" s="1" t="s">
        <v>59</v>
      </c>
      <c r="L2661" s="1" t="s">
        <v>4244</v>
      </c>
      <c r="M2661" s="1" t="s">
        <v>4244</v>
      </c>
      <c r="N2661" s="1" t="s">
        <v>4244</v>
      </c>
      <c r="O2661" t="str">
        <f t="shared" ref="O2661:O2724" si="2962">TRIM(MID(SUBSTITUTE($B2661," ",REPT(" ",LEN($B2661))),(O$1-1)*LEN($B2661)+1,LEN($B2661)))</f>
        <v>America</v>
      </c>
      <c r="P2661" t="str">
        <f t="shared" si="2950"/>
        <v>Great</v>
      </c>
      <c r="Q2661" t="str">
        <f t="shared" si="2950"/>
        <v>Health</v>
      </c>
      <c r="R2661" t="str">
        <f t="shared" si="2950"/>
        <v/>
      </c>
      <c r="S2661" t="str">
        <f t="shared" si="2950"/>
        <v/>
      </c>
      <c r="T2661" t="str">
        <f t="shared" si="2950"/>
        <v/>
      </c>
      <c r="U2661" t="str">
        <f t="shared" si="2922"/>
        <v>America</v>
      </c>
      <c r="V2661" t="str">
        <f t="shared" ref="V2661:Z2661" si="2963">IF(LEN(P2661)&gt;0, U2661  &amp; " " &amp; P2661,"")</f>
        <v>America Great</v>
      </c>
      <c r="W2661" t="str">
        <f t="shared" si="2963"/>
        <v>America Great Health</v>
      </c>
      <c r="X2661" t="str">
        <f t="shared" si="2963"/>
        <v/>
      </c>
      <c r="Y2661" t="str">
        <f t="shared" si="2963"/>
        <v/>
      </c>
      <c r="Z2661" t="str">
        <f t="shared" si="2963"/>
        <v/>
      </c>
      <c r="AB2661" t="str">
        <f t="shared" si="2924"/>
        <v>America Great Health</v>
      </c>
      <c r="AC2661" t="str">
        <f t="shared" si="2925"/>
        <v>AAGH America America Great America Great Health</v>
      </c>
      <c r="AD2661" t="str">
        <f t="shared" si="2926"/>
        <v>AAGH.PK</v>
      </c>
      <c r="AE2661">
        <f t="shared" si="2927"/>
        <v>3.588865436366253E-2</v>
      </c>
    </row>
    <row r="2662" spans="1:31" collapsed="1" x14ac:dyDescent="0.25">
      <c r="A2662" s="1" t="s">
        <v>13511</v>
      </c>
      <c r="B2662" s="1" t="s">
        <v>13512</v>
      </c>
      <c r="C2662" s="1" t="s">
        <v>55</v>
      </c>
      <c r="D2662" s="1" t="s">
        <v>13513</v>
      </c>
      <c r="E2662" s="1" t="s">
        <v>13514</v>
      </c>
      <c r="F2662" s="1"/>
      <c r="G2662" s="2">
        <v>363751048.80000001</v>
      </c>
      <c r="H2662" s="1" t="s">
        <v>19</v>
      </c>
      <c r="I2662" s="1" t="s">
        <v>20</v>
      </c>
      <c r="J2662" s="1" t="s">
        <v>13515</v>
      </c>
      <c r="K2662" s="1" t="s">
        <v>30</v>
      </c>
      <c r="L2662" s="1" t="s">
        <v>31</v>
      </c>
      <c r="M2662" s="1" t="s">
        <v>167</v>
      </c>
      <c r="N2662" s="1" t="s">
        <v>1608</v>
      </c>
      <c r="O2662" t="str">
        <f t="shared" si="2962"/>
        <v>Container</v>
      </c>
      <c r="P2662" t="str">
        <f t="shared" si="2950"/>
        <v>Store</v>
      </c>
      <c r="Q2662" t="str">
        <f t="shared" si="2950"/>
        <v>Group</v>
      </c>
      <c r="R2662" t="str">
        <f t="shared" si="2950"/>
        <v>Inc</v>
      </c>
      <c r="S2662" t="str">
        <f t="shared" si="2950"/>
        <v/>
      </c>
      <c r="T2662" t="str">
        <f t="shared" si="2950"/>
        <v/>
      </c>
      <c r="U2662" t="str">
        <f t="shared" si="2922"/>
        <v>Container</v>
      </c>
      <c r="V2662" t="str">
        <f t="shared" ref="V2662:Z2662" si="2964">IF(LEN(P2662)&gt;0, U2662  &amp; " " &amp; P2662,"")</f>
        <v>Container Store</v>
      </c>
      <c r="W2662" t="str">
        <f t="shared" si="2964"/>
        <v>Container Store Group</v>
      </c>
      <c r="X2662" t="str">
        <f t="shared" si="2964"/>
        <v>Container Store Group Inc</v>
      </c>
      <c r="Y2662" t="str">
        <f t="shared" si="2964"/>
        <v/>
      </c>
      <c r="Z2662" t="str">
        <f t="shared" si="2964"/>
        <v/>
      </c>
      <c r="AB2662" t="str">
        <f t="shared" si="2924"/>
        <v>Container Store Group Inc</v>
      </c>
      <c r="AC2662" t="str">
        <f t="shared" si="2925"/>
        <v>TCS Container Container Store Container Store Group Container Store Group Inc</v>
      </c>
      <c r="AD2662" t="str">
        <f t="shared" si="2926"/>
        <v>TCS.N</v>
      </c>
      <c r="AE2662">
        <f t="shared" si="2927"/>
        <v>3.5839652108792516E-2</v>
      </c>
    </row>
    <row r="2663" spans="1:31" collapsed="1" x14ac:dyDescent="0.25">
      <c r="A2663" s="1" t="s">
        <v>13516</v>
      </c>
      <c r="B2663" s="1" t="s">
        <v>13517</v>
      </c>
      <c r="C2663" s="1" t="s">
        <v>2669</v>
      </c>
      <c r="D2663" s="1" t="s">
        <v>13518</v>
      </c>
      <c r="E2663" s="1" t="s">
        <v>13519</v>
      </c>
      <c r="F2663" s="1"/>
      <c r="G2663" s="2">
        <v>363750261.63</v>
      </c>
      <c r="H2663" s="1" t="s">
        <v>19</v>
      </c>
      <c r="I2663" s="1" t="s">
        <v>20</v>
      </c>
      <c r="J2663" s="1" t="s">
        <v>13520</v>
      </c>
      <c r="K2663" s="1" t="s">
        <v>30</v>
      </c>
      <c r="L2663" s="1" t="s">
        <v>122</v>
      </c>
      <c r="M2663" s="1" t="s">
        <v>222</v>
      </c>
      <c r="N2663" s="1" t="s">
        <v>801</v>
      </c>
      <c r="O2663" t="str">
        <f t="shared" si="2962"/>
        <v>Empire</v>
      </c>
      <c r="P2663" t="str">
        <f t="shared" si="2950"/>
        <v>Resorts</v>
      </c>
      <c r="Q2663" t="str">
        <f t="shared" si="2950"/>
        <v>Inc</v>
      </c>
      <c r="R2663" t="str">
        <f t="shared" si="2950"/>
        <v/>
      </c>
      <c r="S2663" t="str">
        <f t="shared" si="2950"/>
        <v/>
      </c>
      <c r="T2663" t="str">
        <f t="shared" si="2950"/>
        <v/>
      </c>
      <c r="U2663" t="str">
        <f t="shared" si="2922"/>
        <v>Empire</v>
      </c>
      <c r="V2663" t="str">
        <f t="shared" ref="V2663:Z2663" si="2965">IF(LEN(P2663)&gt;0, U2663  &amp; " " &amp; P2663,"")</f>
        <v>Empire Resorts</v>
      </c>
      <c r="W2663" t="str">
        <f t="shared" si="2965"/>
        <v>Empire Resorts Inc</v>
      </c>
      <c r="X2663" t="str">
        <f t="shared" si="2965"/>
        <v/>
      </c>
      <c r="Y2663" t="str">
        <f t="shared" si="2965"/>
        <v/>
      </c>
      <c r="Z2663" t="str">
        <f t="shared" si="2965"/>
        <v/>
      </c>
      <c r="AB2663" t="str">
        <f t="shared" si="2924"/>
        <v>Empire Resorts Inc</v>
      </c>
      <c r="AC2663" t="str">
        <f t="shared" si="2925"/>
        <v>NYNY Empire Empire Resorts Empire Resorts Inc</v>
      </c>
      <c r="AD2663" t="str">
        <f t="shared" si="2926"/>
        <v>NYNY.OQ</v>
      </c>
      <c r="AE2663">
        <f t="shared" si="2927"/>
        <v>3.583957455053105E-2</v>
      </c>
    </row>
    <row r="2664" spans="1:31" collapsed="1" x14ac:dyDescent="0.25">
      <c r="A2664" s="1" t="s">
        <v>13521</v>
      </c>
      <c r="B2664" s="1" t="s">
        <v>13522</v>
      </c>
      <c r="C2664" s="1" t="s">
        <v>16</v>
      </c>
      <c r="D2664" s="1" t="s">
        <v>13523</v>
      </c>
      <c r="E2664" s="1" t="s">
        <v>13524</v>
      </c>
      <c r="F2664" s="1"/>
      <c r="G2664" s="2">
        <v>362416430.16000003</v>
      </c>
      <c r="H2664" s="1" t="s">
        <v>19</v>
      </c>
      <c r="I2664" s="1" t="s">
        <v>20</v>
      </c>
      <c r="J2664" s="1" t="s">
        <v>13525</v>
      </c>
      <c r="K2664" s="1" t="s">
        <v>67</v>
      </c>
      <c r="L2664" s="1" t="s">
        <v>68</v>
      </c>
      <c r="M2664" s="1" t="s">
        <v>424</v>
      </c>
      <c r="N2664" s="1" t="s">
        <v>424</v>
      </c>
      <c r="O2664" t="str">
        <f t="shared" si="2962"/>
        <v>Acorda</v>
      </c>
      <c r="P2664" t="str">
        <f t="shared" si="2950"/>
        <v>Therapeutics</v>
      </c>
      <c r="Q2664" t="str">
        <f t="shared" si="2950"/>
        <v>Inc</v>
      </c>
      <c r="R2664" t="str">
        <f t="shared" si="2950"/>
        <v/>
      </c>
      <c r="S2664" t="str">
        <f t="shared" si="2950"/>
        <v/>
      </c>
      <c r="T2664" t="str">
        <f t="shared" si="2950"/>
        <v/>
      </c>
      <c r="U2664" t="str">
        <f t="shared" si="2922"/>
        <v>Acorda</v>
      </c>
      <c r="V2664" t="str">
        <f t="shared" ref="V2664:Z2664" si="2966">IF(LEN(P2664)&gt;0, U2664  &amp; " " &amp; P2664,"")</f>
        <v>Acorda Therapeutics</v>
      </c>
      <c r="W2664" t="str">
        <f t="shared" si="2966"/>
        <v>Acorda Therapeutics Inc</v>
      </c>
      <c r="X2664" t="str">
        <f t="shared" si="2966"/>
        <v/>
      </c>
      <c r="Y2664" t="str">
        <f t="shared" si="2966"/>
        <v/>
      </c>
      <c r="Z2664" t="str">
        <f t="shared" si="2966"/>
        <v/>
      </c>
      <c r="AB2664" t="str">
        <f t="shared" si="2924"/>
        <v>Acorda Therapeutics Inc</v>
      </c>
      <c r="AC2664" t="str">
        <f t="shared" si="2925"/>
        <v>ACOR Acorda Acorda Therapeutics Acorda Therapeutics Inc</v>
      </c>
      <c r="AD2664" t="str">
        <f t="shared" si="2926"/>
        <v>ACOR.OQ</v>
      </c>
      <c r="AE2664">
        <f t="shared" si="2927"/>
        <v>3.5708154844624328E-2</v>
      </c>
    </row>
    <row r="2665" spans="1:31" collapsed="1" x14ac:dyDescent="0.25">
      <c r="A2665" s="1" t="s">
        <v>13526</v>
      </c>
      <c r="B2665" s="1" t="s">
        <v>13527</v>
      </c>
      <c r="C2665" s="1" t="s">
        <v>2721</v>
      </c>
      <c r="D2665" s="1" t="s">
        <v>13528</v>
      </c>
      <c r="E2665" s="1" t="s">
        <v>13529</v>
      </c>
      <c r="F2665" s="1"/>
      <c r="G2665" s="2">
        <v>362018976.55000001</v>
      </c>
      <c r="H2665" s="1" t="s">
        <v>19</v>
      </c>
      <c r="I2665" s="1" t="s">
        <v>20</v>
      </c>
      <c r="J2665" s="1" t="s">
        <v>13530</v>
      </c>
      <c r="K2665" s="1" t="s">
        <v>59</v>
      </c>
      <c r="L2665" s="1" t="s">
        <v>80</v>
      </c>
      <c r="M2665" s="1" t="s">
        <v>489</v>
      </c>
      <c r="N2665" s="1" t="s">
        <v>490</v>
      </c>
      <c r="O2665" t="str">
        <f t="shared" si="2962"/>
        <v>OTC</v>
      </c>
      <c r="P2665" t="str">
        <f t="shared" si="2950"/>
        <v>Markets</v>
      </c>
      <c r="Q2665" t="str">
        <f t="shared" si="2950"/>
        <v>Group</v>
      </c>
      <c r="R2665" t="str">
        <f t="shared" si="2950"/>
        <v>Inc</v>
      </c>
      <c r="S2665" t="str">
        <f t="shared" si="2950"/>
        <v/>
      </c>
      <c r="T2665" t="str">
        <f t="shared" si="2950"/>
        <v/>
      </c>
      <c r="U2665" t="str">
        <f t="shared" si="2922"/>
        <v>OTC</v>
      </c>
      <c r="V2665" t="str">
        <f t="shared" ref="V2665:Z2665" si="2967">IF(LEN(P2665)&gt;0, U2665  &amp; " " &amp; P2665,"")</f>
        <v>OTC Markets</v>
      </c>
      <c r="W2665" t="str">
        <f t="shared" si="2967"/>
        <v>OTC Markets Group</v>
      </c>
      <c r="X2665" t="str">
        <f t="shared" si="2967"/>
        <v>OTC Markets Group Inc</v>
      </c>
      <c r="Y2665" t="str">
        <f t="shared" si="2967"/>
        <v/>
      </c>
      <c r="Z2665" t="str">
        <f t="shared" si="2967"/>
        <v/>
      </c>
      <c r="AB2665" t="str">
        <f t="shared" si="2924"/>
        <v>OTC Markets Group Inc</v>
      </c>
      <c r="AC2665" t="str">
        <f t="shared" si="2925"/>
        <v>OTCM OTC OTC Markets OTC Markets Group OTC Markets Group Inc</v>
      </c>
      <c r="AD2665" t="str">
        <f t="shared" si="2926"/>
        <v>OTCM.PK</v>
      </c>
      <c r="AE2665">
        <f t="shared" si="2927"/>
        <v>3.5668994547605866E-2</v>
      </c>
    </row>
    <row r="2666" spans="1:31" collapsed="1" x14ac:dyDescent="0.25">
      <c r="A2666" s="1" t="s">
        <v>13531</v>
      </c>
      <c r="B2666" s="1" t="s">
        <v>13532</v>
      </c>
      <c r="C2666" s="1" t="s">
        <v>16</v>
      </c>
      <c r="D2666" s="1" t="s">
        <v>13533</v>
      </c>
      <c r="E2666" s="1" t="s">
        <v>13534</v>
      </c>
      <c r="F2666" s="1"/>
      <c r="G2666" s="2">
        <v>361160147.31999999</v>
      </c>
      <c r="H2666" s="1" t="s">
        <v>19</v>
      </c>
      <c r="I2666" s="1" t="s">
        <v>20</v>
      </c>
      <c r="J2666" s="1" t="s">
        <v>13535</v>
      </c>
      <c r="K2666" s="1" t="s">
        <v>199</v>
      </c>
      <c r="L2666" s="1" t="s">
        <v>200</v>
      </c>
      <c r="M2666" s="1" t="s">
        <v>477</v>
      </c>
      <c r="N2666" s="1" t="s">
        <v>892</v>
      </c>
      <c r="O2666" t="str">
        <f t="shared" si="2962"/>
        <v>Insteel</v>
      </c>
      <c r="P2666" t="str">
        <f t="shared" si="2950"/>
        <v>Industries</v>
      </c>
      <c r="Q2666" t="str">
        <f t="shared" si="2950"/>
        <v>Inc</v>
      </c>
      <c r="R2666" t="str">
        <f t="shared" si="2950"/>
        <v/>
      </c>
      <c r="S2666" t="str">
        <f t="shared" si="2950"/>
        <v/>
      </c>
      <c r="T2666" t="str">
        <f t="shared" si="2950"/>
        <v/>
      </c>
      <c r="U2666" t="str">
        <f t="shared" si="2922"/>
        <v>Insteel</v>
      </c>
      <c r="V2666" t="str">
        <f t="shared" ref="V2666:Z2666" si="2968">IF(LEN(P2666)&gt;0, U2666  &amp; " " &amp; P2666,"")</f>
        <v>Insteel Industries</v>
      </c>
      <c r="W2666" t="str">
        <f t="shared" si="2968"/>
        <v>Insteel Industries Inc</v>
      </c>
      <c r="X2666" t="str">
        <f t="shared" si="2968"/>
        <v/>
      </c>
      <c r="Y2666" t="str">
        <f t="shared" si="2968"/>
        <v/>
      </c>
      <c r="Z2666" t="str">
        <f t="shared" si="2968"/>
        <v/>
      </c>
      <c r="AB2666" t="str">
        <f t="shared" si="2924"/>
        <v>Insteel Industries Inc</v>
      </c>
      <c r="AC2666" t="str">
        <f t="shared" si="2925"/>
        <v>IIIN Insteel Insteel Industries Insteel Industries Inc</v>
      </c>
      <c r="AD2666" t="str">
        <f t="shared" si="2926"/>
        <v>IIIN.OQ</v>
      </c>
      <c r="AE2666">
        <f t="shared" si="2927"/>
        <v>3.5584375847740657E-2</v>
      </c>
    </row>
    <row r="2667" spans="1:31" collapsed="1" x14ac:dyDescent="0.25">
      <c r="A2667" s="1" t="s">
        <v>13536</v>
      </c>
      <c r="B2667" s="1" t="s">
        <v>13537</v>
      </c>
      <c r="C2667" s="1" t="s">
        <v>55</v>
      </c>
      <c r="D2667" s="1" t="s">
        <v>13538</v>
      </c>
      <c r="E2667" s="1" t="s">
        <v>13539</v>
      </c>
      <c r="F2667" s="1"/>
      <c r="G2667" s="2">
        <v>360927544.94999999</v>
      </c>
      <c r="H2667" s="1" t="s">
        <v>19</v>
      </c>
      <c r="I2667" s="1" t="s">
        <v>20</v>
      </c>
      <c r="J2667" s="1" t="s">
        <v>13540</v>
      </c>
      <c r="K2667" s="1" t="s">
        <v>22</v>
      </c>
      <c r="L2667" s="1" t="s">
        <v>39</v>
      </c>
      <c r="M2667" s="1" t="s">
        <v>1242</v>
      </c>
      <c r="N2667" s="1" t="s">
        <v>1242</v>
      </c>
      <c r="O2667" t="str">
        <f t="shared" si="2962"/>
        <v>Nam</v>
      </c>
      <c r="P2667" t="str">
        <f t="shared" si="2950"/>
        <v>Tai</v>
      </c>
      <c r="Q2667" t="str">
        <f t="shared" si="2950"/>
        <v>Property</v>
      </c>
      <c r="R2667" t="str">
        <f t="shared" si="2950"/>
        <v>Inc</v>
      </c>
      <c r="S2667" t="str">
        <f t="shared" si="2950"/>
        <v/>
      </c>
      <c r="T2667" t="str">
        <f t="shared" si="2950"/>
        <v/>
      </c>
      <c r="U2667" t="str">
        <f t="shared" si="2922"/>
        <v>Nam</v>
      </c>
      <c r="V2667" t="str">
        <f t="shared" ref="V2667:Z2667" si="2969">IF(LEN(P2667)&gt;0, U2667  &amp; " " &amp; P2667,"")</f>
        <v>Nam Tai</v>
      </c>
      <c r="W2667" t="str">
        <f t="shared" si="2969"/>
        <v>Nam Tai Property</v>
      </c>
      <c r="X2667" t="str">
        <f t="shared" si="2969"/>
        <v>Nam Tai Property Inc</v>
      </c>
      <c r="Y2667" t="str">
        <f t="shared" si="2969"/>
        <v/>
      </c>
      <c r="Z2667" t="str">
        <f t="shared" si="2969"/>
        <v/>
      </c>
      <c r="AB2667" t="str">
        <f t="shared" si="2924"/>
        <v>Nam Tai Property Inc</v>
      </c>
      <c r="AC2667" t="str">
        <f t="shared" si="2925"/>
        <v>NTP Nam Nam Tai Nam Tai Property Nam Tai Property Inc</v>
      </c>
      <c r="AD2667" t="str">
        <f t="shared" si="2926"/>
        <v>NTP.N</v>
      </c>
      <c r="AE2667">
        <f t="shared" si="2927"/>
        <v>3.5561458008608694E-2</v>
      </c>
    </row>
    <row r="2668" spans="1:31" collapsed="1" x14ac:dyDescent="0.25">
      <c r="A2668" s="1" t="s">
        <v>13541</v>
      </c>
      <c r="B2668" s="1" t="s">
        <v>13542</v>
      </c>
      <c r="C2668" s="1" t="s">
        <v>2721</v>
      </c>
      <c r="D2668" s="1" t="s">
        <v>13543</v>
      </c>
      <c r="E2668" s="1" t="s">
        <v>13544</v>
      </c>
      <c r="F2668" s="1"/>
      <c r="G2668" s="2">
        <v>360441840</v>
      </c>
      <c r="H2668" s="1" t="s">
        <v>19</v>
      </c>
      <c r="I2668" s="1" t="s">
        <v>20</v>
      </c>
      <c r="J2668" s="1" t="s">
        <v>13545</v>
      </c>
      <c r="K2668" s="1" t="s">
        <v>22</v>
      </c>
      <c r="L2668" s="1" t="s">
        <v>23</v>
      </c>
      <c r="M2668" s="1" t="s">
        <v>23</v>
      </c>
      <c r="N2668" s="1" t="s">
        <v>24</v>
      </c>
      <c r="O2668" t="str">
        <f t="shared" si="2962"/>
        <v>Advant-e</v>
      </c>
      <c r="P2668" t="str">
        <f t="shared" si="2950"/>
        <v>Corp</v>
      </c>
      <c r="Q2668" t="str">
        <f t="shared" si="2950"/>
        <v/>
      </c>
      <c r="R2668" t="str">
        <f t="shared" si="2950"/>
        <v/>
      </c>
      <c r="S2668" t="str">
        <f t="shared" si="2950"/>
        <v/>
      </c>
      <c r="T2668" t="str">
        <f t="shared" si="2950"/>
        <v/>
      </c>
      <c r="U2668" t="str">
        <f t="shared" si="2922"/>
        <v>Advant-e</v>
      </c>
      <c r="V2668" t="str">
        <f t="shared" ref="V2668:Z2668" si="2970">IF(LEN(P2668)&gt;0, U2668  &amp; " " &amp; P2668,"")</f>
        <v>Advant-e Corp</v>
      </c>
      <c r="W2668" t="str">
        <f t="shared" si="2970"/>
        <v/>
      </c>
      <c r="X2668" t="str">
        <f t="shared" si="2970"/>
        <v/>
      </c>
      <c r="Y2668" t="str">
        <f t="shared" si="2970"/>
        <v/>
      </c>
      <c r="Z2668" t="str">
        <f t="shared" si="2970"/>
        <v/>
      </c>
      <c r="AB2668" t="str">
        <f t="shared" si="2924"/>
        <v>Advant-e Corp</v>
      </c>
      <c r="AC2668" t="str">
        <f t="shared" si="2925"/>
        <v>ADVC Advant-e Advant-e Corp</v>
      </c>
      <c r="AD2668" t="str">
        <f t="shared" si="2926"/>
        <v>ADVC.PK</v>
      </c>
      <c r="AE2668">
        <f t="shared" si="2927"/>
        <v>3.5513602486286641E-2</v>
      </c>
    </row>
    <row r="2669" spans="1:31" collapsed="1" x14ac:dyDescent="0.25">
      <c r="A2669" s="1" t="s">
        <v>13546</v>
      </c>
      <c r="B2669" s="1" t="s">
        <v>13547</v>
      </c>
      <c r="C2669" s="1" t="s">
        <v>16</v>
      </c>
      <c r="D2669" s="1" t="s">
        <v>13548</v>
      </c>
      <c r="E2669" s="1" t="s">
        <v>13549</v>
      </c>
      <c r="F2669" s="1"/>
      <c r="G2669" s="2">
        <v>358233942.79500002</v>
      </c>
      <c r="H2669" s="1" t="s">
        <v>19</v>
      </c>
      <c r="I2669" s="1" t="s">
        <v>20</v>
      </c>
      <c r="J2669" s="1" t="s">
        <v>13550</v>
      </c>
      <c r="K2669" s="1" t="s">
        <v>59</v>
      </c>
      <c r="L2669" s="1" t="s">
        <v>80</v>
      </c>
      <c r="M2669" s="1" t="s">
        <v>81</v>
      </c>
      <c r="N2669" s="1" t="s">
        <v>82</v>
      </c>
      <c r="O2669" t="str">
        <f t="shared" si="2962"/>
        <v>Guaranty</v>
      </c>
      <c r="P2669" t="str">
        <f t="shared" si="2950"/>
        <v>Bancshares</v>
      </c>
      <c r="Q2669" t="str">
        <f t="shared" si="2950"/>
        <v>Inc</v>
      </c>
      <c r="R2669" t="str">
        <f t="shared" si="2950"/>
        <v/>
      </c>
      <c r="S2669" t="str">
        <f t="shared" si="2950"/>
        <v/>
      </c>
      <c r="T2669" t="str">
        <f t="shared" si="2950"/>
        <v/>
      </c>
      <c r="U2669" t="str">
        <f t="shared" si="2922"/>
        <v>Guaranty</v>
      </c>
      <c r="V2669" t="str">
        <f t="shared" ref="V2669:Z2669" si="2971">IF(LEN(P2669)&gt;0, U2669  &amp; " " &amp; P2669,"")</f>
        <v>Guaranty Bancshares</v>
      </c>
      <c r="W2669" t="str">
        <f t="shared" si="2971"/>
        <v>Guaranty Bancshares Inc</v>
      </c>
      <c r="X2669" t="str">
        <f t="shared" si="2971"/>
        <v/>
      </c>
      <c r="Y2669" t="str">
        <f t="shared" si="2971"/>
        <v/>
      </c>
      <c r="Z2669" t="str">
        <f t="shared" si="2971"/>
        <v/>
      </c>
      <c r="AB2669" t="str">
        <f t="shared" si="2924"/>
        <v>Guaranty Bancshares Inc</v>
      </c>
      <c r="AC2669" t="str">
        <f t="shared" si="2925"/>
        <v>GNTY Guaranty Guaranty Bancshares Guaranty Bancshares Inc</v>
      </c>
      <c r="AD2669" t="str">
        <f t="shared" si="2926"/>
        <v>GNTY.OQ</v>
      </c>
      <c r="AE2669">
        <f t="shared" si="2927"/>
        <v>3.5296062858620351E-2</v>
      </c>
    </row>
    <row r="2670" spans="1:31" collapsed="1" x14ac:dyDescent="0.25">
      <c r="A2670" s="1" t="s">
        <v>13551</v>
      </c>
      <c r="B2670" s="1" t="s">
        <v>13552</v>
      </c>
      <c r="C2670" s="1" t="s">
        <v>2199</v>
      </c>
      <c r="D2670" s="1" t="s">
        <v>13553</v>
      </c>
      <c r="E2670" s="1" t="s">
        <v>13554</v>
      </c>
      <c r="F2670" s="1"/>
      <c r="G2670" s="2">
        <v>357127780.24000001</v>
      </c>
      <c r="H2670" s="1" t="s">
        <v>19</v>
      </c>
      <c r="I2670" s="1" t="s">
        <v>20</v>
      </c>
      <c r="J2670" s="1" t="s">
        <v>13555</v>
      </c>
      <c r="K2670" s="1" t="s">
        <v>67</v>
      </c>
      <c r="L2670" s="1" t="s">
        <v>68</v>
      </c>
      <c r="M2670" s="1" t="s">
        <v>424</v>
      </c>
      <c r="N2670" s="1" t="s">
        <v>424</v>
      </c>
      <c r="O2670" t="str">
        <f t="shared" si="2962"/>
        <v>Agenus</v>
      </c>
      <c r="P2670" t="str">
        <f t="shared" si="2950"/>
        <v>Inc</v>
      </c>
      <c r="Q2670" t="str">
        <f t="shared" si="2950"/>
        <v/>
      </c>
      <c r="R2670" t="str">
        <f t="shared" si="2950"/>
        <v/>
      </c>
      <c r="S2670" t="str">
        <f t="shared" si="2950"/>
        <v/>
      </c>
      <c r="T2670" t="str">
        <f t="shared" si="2950"/>
        <v/>
      </c>
      <c r="U2670" t="str">
        <f t="shared" si="2922"/>
        <v>Agenus</v>
      </c>
      <c r="V2670" t="str">
        <f t="shared" ref="V2670:Z2670" si="2972">IF(LEN(P2670)&gt;0, U2670  &amp; " " &amp; P2670,"")</f>
        <v>Agenus Inc</v>
      </c>
      <c r="W2670" t="str">
        <f t="shared" si="2972"/>
        <v/>
      </c>
      <c r="X2670" t="str">
        <f t="shared" si="2972"/>
        <v/>
      </c>
      <c r="Y2670" t="str">
        <f t="shared" si="2972"/>
        <v/>
      </c>
      <c r="Z2670" t="str">
        <f t="shared" si="2972"/>
        <v/>
      </c>
      <c r="AB2670" t="str">
        <f t="shared" si="2924"/>
        <v>Agenus Inc</v>
      </c>
      <c r="AC2670" t="str">
        <f t="shared" si="2925"/>
        <v>AGEN Agenus Agenus Inc</v>
      </c>
      <c r="AD2670" t="str">
        <f t="shared" si="2926"/>
        <v>AGEN.OQ</v>
      </c>
      <c r="AE2670">
        <f t="shared" si="2927"/>
        <v>3.5187074908543621E-2</v>
      </c>
    </row>
    <row r="2671" spans="1:31" collapsed="1" x14ac:dyDescent="0.25">
      <c r="A2671" s="1" t="s">
        <v>13556</v>
      </c>
      <c r="B2671" s="1" t="s">
        <v>13557</v>
      </c>
      <c r="C2671" s="1" t="s">
        <v>16</v>
      </c>
      <c r="D2671" s="1" t="s">
        <v>13558</v>
      </c>
      <c r="E2671" s="1" t="s">
        <v>13559</v>
      </c>
      <c r="F2671" s="1"/>
      <c r="G2671" s="2">
        <v>356663253.30000001</v>
      </c>
      <c r="H2671" s="1" t="s">
        <v>19</v>
      </c>
      <c r="I2671" s="1" t="s">
        <v>20</v>
      </c>
      <c r="J2671" s="1" t="s">
        <v>13560</v>
      </c>
      <c r="K2671" s="1" t="s">
        <v>22</v>
      </c>
      <c r="L2671" s="1" t="s">
        <v>39</v>
      </c>
      <c r="M2671" s="1" t="s">
        <v>148</v>
      </c>
      <c r="N2671" s="1" t="s">
        <v>148</v>
      </c>
      <c r="O2671" t="str">
        <f t="shared" si="2962"/>
        <v>Inseego</v>
      </c>
      <c r="P2671" t="str">
        <f t="shared" si="2950"/>
        <v>Corp</v>
      </c>
      <c r="Q2671" t="str">
        <f t="shared" si="2950"/>
        <v/>
      </c>
      <c r="R2671" t="str">
        <f t="shared" si="2950"/>
        <v/>
      </c>
      <c r="S2671" t="str">
        <f t="shared" si="2950"/>
        <v/>
      </c>
      <c r="T2671" t="str">
        <f t="shared" si="2950"/>
        <v/>
      </c>
      <c r="U2671" t="str">
        <f t="shared" si="2922"/>
        <v>Inseego</v>
      </c>
      <c r="V2671" t="str">
        <f t="shared" ref="V2671:Z2671" si="2973">IF(LEN(P2671)&gt;0, U2671  &amp; " " &amp; P2671,"")</f>
        <v>Inseego Corp</v>
      </c>
      <c r="W2671" t="str">
        <f t="shared" si="2973"/>
        <v/>
      </c>
      <c r="X2671" t="str">
        <f t="shared" si="2973"/>
        <v/>
      </c>
      <c r="Y2671" t="str">
        <f t="shared" si="2973"/>
        <v/>
      </c>
      <c r="Z2671" t="str">
        <f t="shared" si="2973"/>
        <v/>
      </c>
      <c r="AB2671" t="str">
        <f t="shared" si="2924"/>
        <v>Inseego Corp</v>
      </c>
      <c r="AC2671" t="str">
        <f t="shared" si="2925"/>
        <v>INSG Inseego Inseego Corp</v>
      </c>
      <c r="AD2671" t="str">
        <f t="shared" si="2926"/>
        <v>INSG.OQ</v>
      </c>
      <c r="AE2671">
        <f t="shared" si="2927"/>
        <v>3.5141306012537177E-2</v>
      </c>
    </row>
    <row r="2672" spans="1:31" collapsed="1" x14ac:dyDescent="0.25">
      <c r="A2672" s="1" t="s">
        <v>13561</v>
      </c>
      <c r="B2672" s="1" t="s">
        <v>13562</v>
      </c>
      <c r="C2672" s="1" t="s">
        <v>55</v>
      </c>
      <c r="D2672" s="1" t="s">
        <v>13563</v>
      </c>
      <c r="E2672" s="1" t="s">
        <v>13564</v>
      </c>
      <c r="F2672" s="1"/>
      <c r="G2672" s="2">
        <v>355905912.19999999</v>
      </c>
      <c r="H2672" s="1" t="s">
        <v>19</v>
      </c>
      <c r="I2672" s="1" t="s">
        <v>20</v>
      </c>
      <c r="J2672" s="1" t="s">
        <v>13565</v>
      </c>
      <c r="K2672" s="1" t="s">
        <v>59</v>
      </c>
      <c r="L2672" s="1" t="s">
        <v>395</v>
      </c>
      <c r="M2672" s="1" t="s">
        <v>396</v>
      </c>
      <c r="N2672" s="1" t="s">
        <v>397</v>
      </c>
      <c r="O2672" t="str">
        <f t="shared" si="2962"/>
        <v>Exantas</v>
      </c>
      <c r="P2672" t="str">
        <f t="shared" si="2950"/>
        <v>Capital</v>
      </c>
      <c r="Q2672" t="str">
        <f t="shared" si="2950"/>
        <v>Corp</v>
      </c>
      <c r="R2672" t="str">
        <f t="shared" si="2950"/>
        <v/>
      </c>
      <c r="S2672" t="str">
        <f t="shared" si="2950"/>
        <v/>
      </c>
      <c r="T2672" t="str">
        <f t="shared" si="2950"/>
        <v/>
      </c>
      <c r="U2672" t="str">
        <f t="shared" si="2922"/>
        <v>Exantas</v>
      </c>
      <c r="V2672" t="str">
        <f t="shared" ref="V2672:Z2672" si="2974">IF(LEN(P2672)&gt;0, U2672  &amp; " " &amp; P2672,"")</f>
        <v>Exantas Capital</v>
      </c>
      <c r="W2672" t="str">
        <f t="shared" si="2974"/>
        <v>Exantas Capital Corp</v>
      </c>
      <c r="X2672" t="str">
        <f t="shared" si="2974"/>
        <v/>
      </c>
      <c r="Y2672" t="str">
        <f t="shared" si="2974"/>
        <v/>
      </c>
      <c r="Z2672" t="str">
        <f t="shared" si="2974"/>
        <v/>
      </c>
      <c r="AB2672" t="str">
        <f t="shared" si="2924"/>
        <v>Exantas Capital Corp</v>
      </c>
      <c r="AC2672" t="str">
        <f t="shared" si="2925"/>
        <v>XAN Exantas Exantas Capital Exantas Capital Corp</v>
      </c>
      <c r="AD2672" t="str">
        <f t="shared" si="2926"/>
        <v>XAN.N</v>
      </c>
      <c r="AE2672">
        <f t="shared" si="2927"/>
        <v>3.5066686732012117E-2</v>
      </c>
    </row>
    <row r="2673" spans="1:31" collapsed="1" x14ac:dyDescent="0.25">
      <c r="A2673" s="1" t="s">
        <v>13566</v>
      </c>
      <c r="B2673" s="1" t="s">
        <v>13567</v>
      </c>
      <c r="C2673" s="1" t="s">
        <v>2669</v>
      </c>
      <c r="D2673" s="1" t="s">
        <v>13568</v>
      </c>
      <c r="E2673" s="1" t="s">
        <v>13569</v>
      </c>
      <c r="F2673" s="1"/>
      <c r="G2673" s="2">
        <v>355728048.00999999</v>
      </c>
      <c r="H2673" s="1" t="s">
        <v>19</v>
      </c>
      <c r="I2673" s="1" t="s">
        <v>20</v>
      </c>
      <c r="J2673" s="1" t="s">
        <v>13570</v>
      </c>
      <c r="K2673" s="1" t="s">
        <v>199</v>
      </c>
      <c r="L2673" s="1" t="s">
        <v>627</v>
      </c>
      <c r="M2673" s="1" t="s">
        <v>628</v>
      </c>
      <c r="N2673" s="1" t="s">
        <v>914</v>
      </c>
      <c r="O2673" t="str">
        <f t="shared" si="2962"/>
        <v>Willdan</v>
      </c>
      <c r="P2673" t="str">
        <f t="shared" si="2950"/>
        <v>Group</v>
      </c>
      <c r="Q2673" t="str">
        <f t="shared" si="2950"/>
        <v>Inc</v>
      </c>
      <c r="R2673" t="str">
        <f t="shared" si="2950"/>
        <v/>
      </c>
      <c r="S2673" t="str">
        <f t="shared" si="2950"/>
        <v/>
      </c>
      <c r="T2673" t="str">
        <f t="shared" si="2950"/>
        <v/>
      </c>
      <c r="U2673" t="str">
        <f t="shared" si="2922"/>
        <v>Willdan</v>
      </c>
      <c r="V2673" t="str">
        <f t="shared" ref="V2673:Z2673" si="2975">IF(LEN(P2673)&gt;0, U2673  &amp; " " &amp; P2673,"")</f>
        <v>Willdan Group</v>
      </c>
      <c r="W2673" t="str">
        <f t="shared" si="2975"/>
        <v>Willdan Group Inc</v>
      </c>
      <c r="X2673" t="str">
        <f t="shared" si="2975"/>
        <v/>
      </c>
      <c r="Y2673" t="str">
        <f t="shared" si="2975"/>
        <v/>
      </c>
      <c r="Z2673" t="str">
        <f t="shared" si="2975"/>
        <v/>
      </c>
      <c r="AB2673" t="str">
        <f t="shared" si="2924"/>
        <v>Willdan Group Inc</v>
      </c>
      <c r="AC2673" t="str">
        <f t="shared" si="2925"/>
        <v>WLDN Willdan Willdan Group Willdan Group Inc</v>
      </c>
      <c r="AD2673" t="str">
        <f t="shared" si="2926"/>
        <v>WLDN.OQ</v>
      </c>
      <c r="AE2673">
        <f t="shared" si="2927"/>
        <v>3.5049162134589674E-2</v>
      </c>
    </row>
    <row r="2674" spans="1:31" collapsed="1" x14ac:dyDescent="0.25">
      <c r="A2674" s="1" t="s">
        <v>13571</v>
      </c>
      <c r="B2674" s="1" t="s">
        <v>13572</v>
      </c>
      <c r="C2674" s="1" t="s">
        <v>16</v>
      </c>
      <c r="D2674" s="1" t="s">
        <v>13573</v>
      </c>
      <c r="E2674" s="1" t="s">
        <v>13574</v>
      </c>
      <c r="F2674" s="1"/>
      <c r="G2674" s="2">
        <v>355455060</v>
      </c>
      <c r="H2674" s="1" t="s">
        <v>19</v>
      </c>
      <c r="I2674" s="1" t="s">
        <v>20</v>
      </c>
      <c r="J2674" s="1" t="s">
        <v>13575</v>
      </c>
      <c r="K2674" s="1" t="s">
        <v>97</v>
      </c>
      <c r="L2674" s="1" t="s">
        <v>174</v>
      </c>
      <c r="M2674" s="1" t="s">
        <v>281</v>
      </c>
      <c r="N2674" s="1" t="s">
        <v>1765</v>
      </c>
      <c r="O2674" t="str">
        <f t="shared" si="2962"/>
        <v>Limoneira</v>
      </c>
      <c r="P2674" t="str">
        <f t="shared" si="2950"/>
        <v>Co</v>
      </c>
      <c r="Q2674" t="str">
        <f t="shared" si="2950"/>
        <v/>
      </c>
      <c r="R2674" t="str">
        <f t="shared" si="2950"/>
        <v/>
      </c>
      <c r="S2674" t="str">
        <f t="shared" si="2950"/>
        <v/>
      </c>
      <c r="T2674" t="str">
        <f t="shared" si="2950"/>
        <v/>
      </c>
      <c r="U2674" t="str">
        <f t="shared" si="2922"/>
        <v>Limoneira</v>
      </c>
      <c r="V2674" t="str">
        <f t="shared" ref="V2674:Z2674" si="2976">IF(LEN(P2674)&gt;0, U2674  &amp; " " &amp; P2674,"")</f>
        <v>Limoneira Co</v>
      </c>
      <c r="W2674" t="str">
        <f t="shared" si="2976"/>
        <v/>
      </c>
      <c r="X2674" t="str">
        <f t="shared" si="2976"/>
        <v/>
      </c>
      <c r="Y2674" t="str">
        <f t="shared" si="2976"/>
        <v/>
      </c>
      <c r="Z2674" t="str">
        <f t="shared" si="2976"/>
        <v/>
      </c>
      <c r="AB2674" t="str">
        <f t="shared" si="2924"/>
        <v>Limoneira Co</v>
      </c>
      <c r="AC2674" t="str">
        <f t="shared" si="2925"/>
        <v>LMNR Limoneira Limoneira Co</v>
      </c>
      <c r="AD2674" t="str">
        <f t="shared" si="2926"/>
        <v>LMNR.OQ</v>
      </c>
      <c r="AE2674">
        <f t="shared" si="2927"/>
        <v>3.5022265180366323E-2</v>
      </c>
    </row>
    <row r="2675" spans="1:31" collapsed="1" x14ac:dyDescent="0.25">
      <c r="A2675" s="1" t="s">
        <v>13576</v>
      </c>
      <c r="B2675" s="1" t="s">
        <v>13577</v>
      </c>
      <c r="C2675" s="1" t="s">
        <v>55</v>
      </c>
      <c r="D2675" s="1" t="s">
        <v>13578</v>
      </c>
      <c r="E2675" s="1" t="s">
        <v>13579</v>
      </c>
      <c r="F2675" s="1"/>
      <c r="G2675" s="2">
        <v>355323848.31999999</v>
      </c>
      <c r="H2675" s="1" t="s">
        <v>19</v>
      </c>
      <c r="I2675" s="1" t="s">
        <v>20</v>
      </c>
      <c r="J2675" s="1" t="s">
        <v>13580</v>
      </c>
      <c r="K2675" s="1" t="s">
        <v>97</v>
      </c>
      <c r="L2675" s="1" t="s">
        <v>105</v>
      </c>
      <c r="M2675" s="1" t="s">
        <v>105</v>
      </c>
      <c r="N2675" s="1" t="s">
        <v>3160</v>
      </c>
      <c r="O2675" t="str">
        <f t="shared" si="2962"/>
        <v>Carriage</v>
      </c>
      <c r="P2675" t="str">
        <f t="shared" si="2950"/>
        <v>Services</v>
      </c>
      <c r="Q2675" t="str">
        <f t="shared" si="2950"/>
        <v>Inc</v>
      </c>
      <c r="R2675" t="str">
        <f t="shared" si="2950"/>
        <v/>
      </c>
      <c r="S2675" t="str">
        <f t="shared" si="2950"/>
        <v/>
      </c>
      <c r="T2675" t="str">
        <f t="shared" si="2950"/>
        <v/>
      </c>
      <c r="U2675" t="str">
        <f t="shared" si="2922"/>
        <v>Carriage</v>
      </c>
      <c r="V2675" t="str">
        <f t="shared" ref="V2675:Z2675" si="2977">IF(LEN(P2675)&gt;0, U2675  &amp; " " &amp; P2675,"")</f>
        <v>Carriage Services</v>
      </c>
      <c r="W2675" t="str">
        <f t="shared" si="2977"/>
        <v>Carriage Services Inc</v>
      </c>
      <c r="X2675" t="str">
        <f t="shared" si="2977"/>
        <v/>
      </c>
      <c r="Y2675" t="str">
        <f t="shared" si="2977"/>
        <v/>
      </c>
      <c r="Z2675" t="str">
        <f t="shared" si="2977"/>
        <v/>
      </c>
      <c r="AB2675" t="str">
        <f t="shared" si="2924"/>
        <v>Carriage Services Inc</v>
      </c>
      <c r="AC2675" t="str">
        <f t="shared" si="2925"/>
        <v>CSV Carriage Carriage Services Carriage Services Inc</v>
      </c>
      <c r="AD2675" t="str">
        <f t="shared" si="2926"/>
        <v>CSV.N</v>
      </c>
      <c r="AE2675">
        <f t="shared" si="2927"/>
        <v>3.5009337160009202E-2</v>
      </c>
    </row>
    <row r="2676" spans="1:31" collapsed="1" x14ac:dyDescent="0.25">
      <c r="A2676" s="1" t="s">
        <v>13581</v>
      </c>
      <c r="B2676" s="1" t="s">
        <v>13582</v>
      </c>
      <c r="C2676" s="1" t="s">
        <v>55</v>
      </c>
      <c r="D2676" s="1" t="s">
        <v>13583</v>
      </c>
      <c r="E2676" s="1" t="s">
        <v>13584</v>
      </c>
      <c r="F2676" s="1"/>
      <c r="G2676" s="2">
        <v>354834789.12</v>
      </c>
      <c r="H2676" s="1" t="s">
        <v>19</v>
      </c>
      <c r="I2676" s="1" t="s">
        <v>20</v>
      </c>
      <c r="J2676" s="1" t="s">
        <v>13585</v>
      </c>
      <c r="K2676" s="1" t="s">
        <v>30</v>
      </c>
      <c r="L2676" s="1" t="s">
        <v>31</v>
      </c>
      <c r="M2676" s="1" t="s">
        <v>32</v>
      </c>
      <c r="N2676" s="1" t="s">
        <v>33</v>
      </c>
      <c r="O2676" t="str">
        <f t="shared" si="2962"/>
        <v>J</v>
      </c>
      <c r="P2676" t="str">
        <f t="shared" si="2950"/>
        <v>C</v>
      </c>
      <c r="Q2676" t="str">
        <f t="shared" si="2950"/>
        <v>Penney</v>
      </c>
      <c r="R2676" t="str">
        <f t="shared" si="2950"/>
        <v>Company</v>
      </c>
      <c r="S2676" t="str">
        <f t="shared" si="2950"/>
        <v>Inc</v>
      </c>
      <c r="T2676" t="str">
        <f t="shared" si="2950"/>
        <v/>
      </c>
      <c r="U2676" t="str">
        <f t="shared" si="2922"/>
        <v>J</v>
      </c>
      <c r="V2676" t="str">
        <f t="shared" ref="V2676:Z2676" si="2978">IF(LEN(P2676)&gt;0, U2676  &amp; " " &amp; P2676,"")</f>
        <v>J C</v>
      </c>
      <c r="W2676" t="str">
        <f t="shared" si="2978"/>
        <v>J C Penney</v>
      </c>
      <c r="X2676" t="str">
        <f t="shared" si="2978"/>
        <v>J C Penney Company</v>
      </c>
      <c r="Y2676" t="str">
        <f t="shared" si="2978"/>
        <v>J C Penney Company Inc</v>
      </c>
      <c r="Z2676" t="str">
        <f t="shared" si="2978"/>
        <v/>
      </c>
      <c r="AB2676" t="str">
        <f t="shared" si="2924"/>
        <v>J C Penney Company Inc</v>
      </c>
      <c r="AC2676" t="str">
        <f t="shared" si="2925"/>
        <v>JCP J J C J C Penney J C Penney Company J C Penney Company Inc</v>
      </c>
      <c r="AD2676" t="str">
        <f t="shared" si="2926"/>
        <v>JCP.N</v>
      </c>
      <c r="AE2676">
        <f t="shared" si="2927"/>
        <v>3.4961151150246679E-2</v>
      </c>
    </row>
    <row r="2677" spans="1:31" collapsed="1" x14ac:dyDescent="0.25">
      <c r="A2677" s="1" t="s">
        <v>13586</v>
      </c>
      <c r="B2677" s="1" t="s">
        <v>13587</v>
      </c>
      <c r="C2677" s="1" t="s">
        <v>55</v>
      </c>
      <c r="D2677" s="1" t="s">
        <v>13588</v>
      </c>
      <c r="E2677" s="1" t="s">
        <v>13589</v>
      </c>
      <c r="F2677" s="1"/>
      <c r="G2677" s="2">
        <v>354395700.88999999</v>
      </c>
      <c r="H2677" s="1" t="s">
        <v>19</v>
      </c>
      <c r="I2677" s="1" t="s">
        <v>20</v>
      </c>
      <c r="J2677" s="1" t="s">
        <v>13590</v>
      </c>
      <c r="K2677" s="1" t="s">
        <v>88</v>
      </c>
      <c r="L2677" s="1" t="s">
        <v>89</v>
      </c>
      <c r="M2677" s="1" t="s">
        <v>90</v>
      </c>
      <c r="N2677" s="1" t="s">
        <v>534</v>
      </c>
      <c r="O2677" t="str">
        <f t="shared" si="2962"/>
        <v>Earthstone</v>
      </c>
      <c r="P2677" t="str">
        <f t="shared" si="2950"/>
        <v>Energy</v>
      </c>
      <c r="Q2677" t="str">
        <f t="shared" si="2950"/>
        <v>Inc</v>
      </c>
      <c r="R2677" t="str">
        <f t="shared" si="2950"/>
        <v/>
      </c>
      <c r="S2677" t="str">
        <f t="shared" si="2950"/>
        <v/>
      </c>
      <c r="T2677" t="str">
        <f t="shared" si="2950"/>
        <v/>
      </c>
      <c r="U2677" t="str">
        <f t="shared" si="2922"/>
        <v>Earthstone</v>
      </c>
      <c r="V2677" t="str">
        <f t="shared" ref="V2677:Z2677" si="2979">IF(LEN(P2677)&gt;0, U2677  &amp; " " &amp; P2677,"")</f>
        <v>Earthstone Energy</v>
      </c>
      <c r="W2677" t="str">
        <f t="shared" si="2979"/>
        <v>Earthstone Energy Inc</v>
      </c>
      <c r="X2677" t="str">
        <f t="shared" si="2979"/>
        <v/>
      </c>
      <c r="Y2677" t="str">
        <f t="shared" si="2979"/>
        <v/>
      </c>
      <c r="Z2677" t="str">
        <f t="shared" si="2979"/>
        <v/>
      </c>
      <c r="AB2677" t="str">
        <f t="shared" si="2924"/>
        <v>Earthstone Energy Inc</v>
      </c>
      <c r="AC2677" t="str">
        <f t="shared" si="2925"/>
        <v>ESTE Earthstone Earthstone Energy Earthstone Energy Inc</v>
      </c>
      <c r="AD2677" t="str">
        <f t="shared" si="2926"/>
        <v>ESTE.N</v>
      </c>
      <c r="AE2677">
        <f t="shared" si="2927"/>
        <v>3.4917888678673931E-2</v>
      </c>
    </row>
    <row r="2678" spans="1:31" collapsed="1" x14ac:dyDescent="0.25">
      <c r="A2678" s="1" t="s">
        <v>13591</v>
      </c>
      <c r="B2678" s="1" t="s">
        <v>13592</v>
      </c>
      <c r="C2678" s="1" t="s">
        <v>16</v>
      </c>
      <c r="D2678" s="1" t="s">
        <v>13593</v>
      </c>
      <c r="E2678" s="1" t="s">
        <v>13594</v>
      </c>
      <c r="F2678" s="1"/>
      <c r="G2678" s="2">
        <v>354179267.19999999</v>
      </c>
      <c r="H2678" s="1" t="s">
        <v>19</v>
      </c>
      <c r="I2678" s="1" t="s">
        <v>20</v>
      </c>
      <c r="J2678" s="1" t="s">
        <v>13595</v>
      </c>
      <c r="K2678" s="1" t="s">
        <v>97</v>
      </c>
      <c r="L2678" s="1" t="s">
        <v>98</v>
      </c>
      <c r="M2678" s="1" t="s">
        <v>98</v>
      </c>
      <c r="N2678" s="1" t="s">
        <v>731</v>
      </c>
      <c r="O2678" t="str">
        <f t="shared" si="2962"/>
        <v>Petmed</v>
      </c>
      <c r="P2678" t="str">
        <f t="shared" si="2950"/>
        <v>Express</v>
      </c>
      <c r="Q2678" t="str">
        <f t="shared" si="2950"/>
        <v>Inc</v>
      </c>
      <c r="R2678" t="str">
        <f t="shared" si="2950"/>
        <v/>
      </c>
      <c r="S2678" t="str">
        <f t="shared" si="2950"/>
        <v/>
      </c>
      <c r="T2678" t="str">
        <f t="shared" si="2950"/>
        <v/>
      </c>
      <c r="U2678" t="str">
        <f t="shared" si="2922"/>
        <v>Petmed</v>
      </c>
      <c r="V2678" t="str">
        <f t="shared" ref="V2678:Z2678" si="2980">IF(LEN(P2678)&gt;0, U2678  &amp; " " &amp; P2678,"")</f>
        <v>Petmed Express</v>
      </c>
      <c r="W2678" t="str">
        <f t="shared" si="2980"/>
        <v>Petmed Express Inc</v>
      </c>
      <c r="X2678" t="str">
        <f t="shared" si="2980"/>
        <v/>
      </c>
      <c r="Y2678" t="str">
        <f t="shared" si="2980"/>
        <v/>
      </c>
      <c r="Z2678" t="str">
        <f t="shared" si="2980"/>
        <v/>
      </c>
      <c r="AB2678" t="str">
        <f t="shared" si="2924"/>
        <v>Petmed Express Inc</v>
      </c>
      <c r="AC2678" t="str">
        <f t="shared" si="2925"/>
        <v>PETS Petmed Petmed Express Petmed Express Inc</v>
      </c>
      <c r="AD2678" t="str">
        <f t="shared" si="2926"/>
        <v>PETS.OQ</v>
      </c>
      <c r="AE2678">
        <f t="shared" si="2927"/>
        <v>3.4896563906745955E-2</v>
      </c>
    </row>
    <row r="2679" spans="1:31" collapsed="1" x14ac:dyDescent="0.25">
      <c r="A2679" s="1" t="s">
        <v>13596</v>
      </c>
      <c r="B2679" s="1" t="s">
        <v>13597</v>
      </c>
      <c r="C2679" s="1" t="s">
        <v>1929</v>
      </c>
      <c r="D2679" s="1" t="s">
        <v>13598</v>
      </c>
      <c r="E2679" s="1" t="s">
        <v>13599</v>
      </c>
      <c r="F2679" s="1"/>
      <c r="G2679" s="2">
        <v>354016726</v>
      </c>
      <c r="H2679" s="1" t="s">
        <v>19</v>
      </c>
      <c r="I2679" s="1" t="s">
        <v>20</v>
      </c>
      <c r="J2679" s="1" t="s">
        <v>13600</v>
      </c>
      <c r="K2679" s="1" t="s">
        <v>67</v>
      </c>
      <c r="L2679" s="1" t="s">
        <v>68</v>
      </c>
      <c r="M2679" s="1" t="s">
        <v>424</v>
      </c>
      <c r="N2679" s="1" t="s">
        <v>424</v>
      </c>
      <c r="O2679" t="str">
        <f t="shared" si="2962"/>
        <v>Senseonics</v>
      </c>
      <c r="P2679" t="str">
        <f t="shared" si="2950"/>
        <v>Holdings</v>
      </c>
      <c r="Q2679" t="str">
        <f t="shared" si="2950"/>
        <v>Inc</v>
      </c>
      <c r="R2679" t="str">
        <f t="shared" si="2950"/>
        <v/>
      </c>
      <c r="S2679" t="str">
        <f t="shared" si="2950"/>
        <v/>
      </c>
      <c r="T2679" t="str">
        <f t="shared" si="2950"/>
        <v/>
      </c>
      <c r="U2679" t="str">
        <f t="shared" si="2922"/>
        <v>Senseonics</v>
      </c>
      <c r="V2679" t="str">
        <f t="shared" ref="V2679:Z2679" si="2981">IF(LEN(P2679)&gt;0, U2679  &amp; " " &amp; P2679,"")</f>
        <v>Senseonics Holdings</v>
      </c>
      <c r="W2679" t="str">
        <f t="shared" si="2981"/>
        <v>Senseonics Holdings Inc</v>
      </c>
      <c r="X2679" t="str">
        <f t="shared" si="2981"/>
        <v/>
      </c>
      <c r="Y2679" t="str">
        <f t="shared" si="2981"/>
        <v/>
      </c>
      <c r="Z2679" t="str">
        <f t="shared" si="2981"/>
        <v/>
      </c>
      <c r="AB2679" t="str">
        <f t="shared" si="2924"/>
        <v>Senseonics Holdings Inc</v>
      </c>
      <c r="AC2679" t="str">
        <f t="shared" si="2925"/>
        <v>SENS Senseonics Senseonics Holdings Senseonics Holdings Inc</v>
      </c>
      <c r="AD2679" t="str">
        <f t="shared" si="2926"/>
        <v>SENS.A</v>
      </c>
      <c r="AE2679">
        <f t="shared" si="2927"/>
        <v>3.4880549052409282E-2</v>
      </c>
    </row>
    <row r="2680" spans="1:31" collapsed="1" x14ac:dyDescent="0.25">
      <c r="A2680" s="1" t="s">
        <v>13601</v>
      </c>
      <c r="B2680" s="1" t="s">
        <v>13602</v>
      </c>
      <c r="C2680" s="1" t="s">
        <v>2199</v>
      </c>
      <c r="D2680" s="1" t="s">
        <v>13603</v>
      </c>
      <c r="E2680" s="1" t="s">
        <v>13604</v>
      </c>
      <c r="F2680" s="1"/>
      <c r="G2680" s="2">
        <v>353591959.98000002</v>
      </c>
      <c r="H2680" s="1" t="s">
        <v>19</v>
      </c>
      <c r="I2680" s="1" t="s">
        <v>20</v>
      </c>
      <c r="J2680" s="1" t="s">
        <v>13605</v>
      </c>
      <c r="K2680" s="1" t="s">
        <v>97</v>
      </c>
      <c r="L2680" s="1" t="s">
        <v>174</v>
      </c>
      <c r="M2680" s="1" t="s">
        <v>175</v>
      </c>
      <c r="N2680" s="1" t="s">
        <v>176</v>
      </c>
      <c r="O2680" t="str">
        <f t="shared" si="2962"/>
        <v>New</v>
      </c>
      <c r="P2680" t="str">
        <f t="shared" si="2950"/>
        <v>Age</v>
      </c>
      <c r="Q2680" t="str">
        <f t="shared" si="2950"/>
        <v>Beverages</v>
      </c>
      <c r="R2680" t="str">
        <f t="shared" si="2950"/>
        <v>Corp</v>
      </c>
      <c r="S2680" t="str">
        <f t="shared" si="2950"/>
        <v/>
      </c>
      <c r="T2680" t="str">
        <f t="shared" si="2950"/>
        <v/>
      </c>
      <c r="U2680" t="str">
        <f t="shared" si="2922"/>
        <v>New</v>
      </c>
      <c r="V2680" t="str">
        <f t="shared" ref="V2680:Z2680" si="2982">IF(LEN(P2680)&gt;0, U2680  &amp; " " &amp; P2680,"")</f>
        <v>New Age</v>
      </c>
      <c r="W2680" t="str">
        <f t="shared" si="2982"/>
        <v>New Age Beverages</v>
      </c>
      <c r="X2680" t="str">
        <f t="shared" si="2982"/>
        <v>New Age Beverages Corp</v>
      </c>
      <c r="Y2680" t="str">
        <f t="shared" si="2982"/>
        <v/>
      </c>
      <c r="Z2680" t="str">
        <f t="shared" si="2982"/>
        <v/>
      </c>
      <c r="AB2680" t="str">
        <f t="shared" si="2924"/>
        <v>New Age Beverages Corp</v>
      </c>
      <c r="AC2680" t="str">
        <f t="shared" si="2925"/>
        <v>NBEV New New Age New Age Beverages New Age Beverages Corp</v>
      </c>
      <c r="AD2680" t="str">
        <f t="shared" si="2926"/>
        <v>NBEV.OQ</v>
      </c>
      <c r="AE2680">
        <f t="shared" si="2927"/>
        <v>3.4838697719101357E-2</v>
      </c>
    </row>
    <row r="2681" spans="1:31" collapsed="1" x14ac:dyDescent="0.25">
      <c r="A2681" s="1" t="s">
        <v>13606</v>
      </c>
      <c r="B2681" s="1" t="s">
        <v>13607</v>
      </c>
      <c r="C2681" s="1" t="s">
        <v>55</v>
      </c>
      <c r="D2681" s="1" t="s">
        <v>13608</v>
      </c>
      <c r="E2681" s="1" t="s">
        <v>13609</v>
      </c>
      <c r="F2681" s="1"/>
      <c r="G2681" s="2">
        <v>352953425.44</v>
      </c>
      <c r="H2681" s="1" t="s">
        <v>19</v>
      </c>
      <c r="I2681" s="1" t="s">
        <v>20</v>
      </c>
      <c r="J2681" s="1" t="s">
        <v>13610</v>
      </c>
      <c r="K2681" s="1" t="s">
        <v>30</v>
      </c>
      <c r="L2681" s="1" t="s">
        <v>122</v>
      </c>
      <c r="M2681" s="1" t="s">
        <v>222</v>
      </c>
      <c r="N2681" s="1" t="s">
        <v>223</v>
      </c>
      <c r="O2681" t="str">
        <f t="shared" si="2962"/>
        <v>Biglari</v>
      </c>
      <c r="P2681" t="str">
        <f t="shared" si="2950"/>
        <v>Holdings</v>
      </c>
      <c r="Q2681" t="str">
        <f t="shared" si="2950"/>
        <v>Inc</v>
      </c>
      <c r="R2681" t="str">
        <f t="shared" si="2950"/>
        <v/>
      </c>
      <c r="S2681" t="str">
        <f t="shared" si="2950"/>
        <v/>
      </c>
      <c r="T2681" t="str">
        <f t="shared" si="2950"/>
        <v/>
      </c>
      <c r="U2681" t="str">
        <f t="shared" si="2922"/>
        <v>Biglari</v>
      </c>
      <c r="V2681" t="str">
        <f t="shared" ref="V2681:Z2681" si="2983">IF(LEN(P2681)&gt;0, U2681  &amp; " " &amp; P2681,"")</f>
        <v>Biglari Holdings</v>
      </c>
      <c r="W2681" t="str">
        <f t="shared" si="2983"/>
        <v>Biglari Holdings Inc</v>
      </c>
      <c r="X2681" t="str">
        <f t="shared" si="2983"/>
        <v/>
      </c>
      <c r="Y2681" t="str">
        <f t="shared" si="2983"/>
        <v/>
      </c>
      <c r="Z2681" t="str">
        <f t="shared" si="2983"/>
        <v/>
      </c>
      <c r="AB2681" t="str">
        <f t="shared" si="2924"/>
        <v>Biglari Holdings Inc</v>
      </c>
      <c r="AC2681" t="str">
        <f t="shared" si="2925"/>
        <v>BH Biglari Biglari Holdings Biglari Holdings Inc</v>
      </c>
      <c r="AD2681" t="str">
        <f t="shared" si="2926"/>
        <v>BH.N</v>
      </c>
      <c r="AE2681">
        <f t="shared" si="2927"/>
        <v>3.4775784207652954E-2</v>
      </c>
    </row>
    <row r="2682" spans="1:31" collapsed="1" x14ac:dyDescent="0.25">
      <c r="A2682" s="1" t="s">
        <v>13611</v>
      </c>
      <c r="B2682" s="1" t="s">
        <v>13612</v>
      </c>
      <c r="C2682" s="1" t="s">
        <v>16</v>
      </c>
      <c r="D2682" s="1" t="s">
        <v>13613</v>
      </c>
      <c r="E2682" s="1" t="s">
        <v>13614</v>
      </c>
      <c r="F2682" s="1"/>
      <c r="G2682" s="2">
        <v>352760300.44999999</v>
      </c>
      <c r="H2682" s="1" t="s">
        <v>19</v>
      </c>
      <c r="I2682" s="1" t="s">
        <v>20</v>
      </c>
      <c r="J2682" s="1" t="s">
        <v>13615</v>
      </c>
      <c r="K2682" s="1" t="s">
        <v>67</v>
      </c>
      <c r="L2682" s="1" t="s">
        <v>68</v>
      </c>
      <c r="M2682" s="1" t="s">
        <v>69</v>
      </c>
      <c r="N2682" s="1" t="s">
        <v>69</v>
      </c>
      <c r="O2682" t="str">
        <f t="shared" si="2962"/>
        <v>NextCure</v>
      </c>
      <c r="P2682" t="str">
        <f t="shared" si="2950"/>
        <v>Inc</v>
      </c>
      <c r="Q2682" t="str">
        <f t="shared" si="2950"/>
        <v/>
      </c>
      <c r="R2682" t="str">
        <f t="shared" si="2950"/>
        <v/>
      </c>
      <c r="S2682" t="str">
        <f t="shared" si="2950"/>
        <v/>
      </c>
      <c r="T2682" t="str">
        <f t="shared" si="2950"/>
        <v/>
      </c>
      <c r="U2682" t="str">
        <f t="shared" si="2922"/>
        <v>NextCure</v>
      </c>
      <c r="V2682" t="str">
        <f t="shared" ref="V2682:Z2682" si="2984">IF(LEN(P2682)&gt;0, U2682  &amp; " " &amp; P2682,"")</f>
        <v>NextCure Inc</v>
      </c>
      <c r="W2682" t="str">
        <f t="shared" si="2984"/>
        <v/>
      </c>
      <c r="X2682" t="str">
        <f t="shared" si="2984"/>
        <v/>
      </c>
      <c r="Y2682" t="str">
        <f t="shared" si="2984"/>
        <v/>
      </c>
      <c r="Z2682" t="str">
        <f t="shared" si="2984"/>
        <v/>
      </c>
      <c r="AB2682" t="str">
        <f t="shared" si="2924"/>
        <v>NextCure Inc</v>
      </c>
      <c r="AC2682" t="str">
        <f t="shared" si="2925"/>
        <v>NXTC NextCure NextCure Inc</v>
      </c>
      <c r="AD2682" t="str">
        <f t="shared" si="2926"/>
        <v>NXTC.OQ</v>
      </c>
      <c r="AE2682">
        <f t="shared" si="2927"/>
        <v>3.4756755994599133E-2</v>
      </c>
    </row>
    <row r="2683" spans="1:31" collapsed="1" x14ac:dyDescent="0.25">
      <c r="A2683" s="1" t="s">
        <v>13616</v>
      </c>
      <c r="B2683" s="1" t="s">
        <v>13617</v>
      </c>
      <c r="C2683" s="1" t="s">
        <v>16</v>
      </c>
      <c r="D2683" s="1" t="s">
        <v>13618</v>
      </c>
      <c r="E2683" s="1" t="s">
        <v>13619</v>
      </c>
      <c r="F2683" s="1"/>
      <c r="G2683" s="2">
        <v>352722404.10000002</v>
      </c>
      <c r="H2683" s="1" t="s">
        <v>19</v>
      </c>
      <c r="I2683" s="1" t="s">
        <v>20</v>
      </c>
      <c r="J2683" s="1" t="s">
        <v>13620</v>
      </c>
      <c r="K2683" s="1" t="s">
        <v>199</v>
      </c>
      <c r="L2683" s="1" t="s">
        <v>200</v>
      </c>
      <c r="M2683" s="1" t="s">
        <v>477</v>
      </c>
      <c r="N2683" s="1" t="s">
        <v>478</v>
      </c>
      <c r="O2683" t="str">
        <f t="shared" si="2962"/>
        <v>Titan</v>
      </c>
      <c r="P2683" t="str">
        <f t="shared" si="2950"/>
        <v>Machinery</v>
      </c>
      <c r="Q2683" t="str">
        <f t="shared" si="2950"/>
        <v>Inc</v>
      </c>
      <c r="R2683" t="str">
        <f t="shared" si="2950"/>
        <v/>
      </c>
      <c r="S2683" t="str">
        <f t="shared" si="2950"/>
        <v/>
      </c>
      <c r="T2683" t="str">
        <f t="shared" si="2950"/>
        <v/>
      </c>
      <c r="U2683" t="str">
        <f t="shared" si="2922"/>
        <v>Titan</v>
      </c>
      <c r="V2683" t="str">
        <f t="shared" ref="V2683:Z2683" si="2985">IF(LEN(P2683)&gt;0, U2683  &amp; " " &amp; P2683,"")</f>
        <v>Titan Machinery</v>
      </c>
      <c r="W2683" t="str">
        <f t="shared" si="2985"/>
        <v>Titan Machinery Inc</v>
      </c>
      <c r="X2683" t="str">
        <f t="shared" si="2985"/>
        <v/>
      </c>
      <c r="Y2683" t="str">
        <f t="shared" si="2985"/>
        <v/>
      </c>
      <c r="Z2683" t="str">
        <f t="shared" si="2985"/>
        <v/>
      </c>
      <c r="AB2683" t="str">
        <f t="shared" si="2924"/>
        <v>Titan Machinery Inc</v>
      </c>
      <c r="AC2683" t="str">
        <f t="shared" si="2925"/>
        <v>TITN Titan Titan Machinery Titan Machinery Inc</v>
      </c>
      <c r="AD2683" t="str">
        <f t="shared" si="2926"/>
        <v>TITN.OQ</v>
      </c>
      <c r="AE2683">
        <f t="shared" si="2927"/>
        <v>3.4753022144196032E-2</v>
      </c>
    </row>
    <row r="2684" spans="1:31" collapsed="1" x14ac:dyDescent="0.25">
      <c r="A2684" s="1" t="s">
        <v>13621</v>
      </c>
      <c r="B2684" s="1" t="s">
        <v>13622</v>
      </c>
      <c r="C2684" s="1" t="s">
        <v>2669</v>
      </c>
      <c r="D2684" s="1" t="s">
        <v>13623</v>
      </c>
      <c r="E2684" s="1" t="s">
        <v>13624</v>
      </c>
      <c r="F2684" s="1"/>
      <c r="G2684" s="2">
        <v>352654697.85000002</v>
      </c>
      <c r="H2684" s="1" t="s">
        <v>19</v>
      </c>
      <c r="I2684" s="1" t="s">
        <v>20</v>
      </c>
      <c r="J2684" s="1" t="s">
        <v>13625</v>
      </c>
      <c r="K2684" s="1" t="s">
        <v>199</v>
      </c>
      <c r="L2684" s="1" t="s">
        <v>293</v>
      </c>
      <c r="M2684" s="1" t="s">
        <v>294</v>
      </c>
      <c r="N2684" s="1" t="s">
        <v>295</v>
      </c>
      <c r="O2684" t="str">
        <f t="shared" si="2962"/>
        <v>PAM</v>
      </c>
      <c r="P2684" t="str">
        <f t="shared" si="2950"/>
        <v>Transportation</v>
      </c>
      <c r="Q2684" t="str">
        <f t="shared" si="2950"/>
        <v>Services</v>
      </c>
      <c r="R2684" t="str">
        <f t="shared" si="2950"/>
        <v>Inc</v>
      </c>
      <c r="S2684" t="str">
        <f t="shared" si="2950"/>
        <v/>
      </c>
      <c r="T2684" t="str">
        <f t="shared" si="2950"/>
        <v/>
      </c>
      <c r="U2684" t="str">
        <f t="shared" si="2922"/>
        <v>PAM</v>
      </c>
      <c r="V2684" t="str">
        <f t="shared" ref="V2684:Z2684" si="2986">IF(LEN(P2684)&gt;0, U2684  &amp; " " &amp; P2684,"")</f>
        <v>PAM Transportation</v>
      </c>
      <c r="W2684" t="str">
        <f t="shared" si="2986"/>
        <v>PAM Transportation Services</v>
      </c>
      <c r="X2684" t="str">
        <f t="shared" si="2986"/>
        <v>PAM Transportation Services Inc</v>
      </c>
      <c r="Y2684" t="str">
        <f t="shared" si="2986"/>
        <v/>
      </c>
      <c r="Z2684" t="str">
        <f t="shared" si="2986"/>
        <v/>
      </c>
      <c r="AB2684" t="str">
        <f t="shared" si="2924"/>
        <v>PAM Transportation Services Inc</v>
      </c>
      <c r="AC2684" t="str">
        <f t="shared" si="2925"/>
        <v>PTSI PAM PAM Transportation PAM Transportation Services PAM Transportation Services Inc</v>
      </c>
      <c r="AD2684" t="str">
        <f t="shared" si="2926"/>
        <v>PTSI.OQ</v>
      </c>
      <c r="AE2684">
        <f t="shared" si="2927"/>
        <v>3.4746351184885824E-2</v>
      </c>
    </row>
    <row r="2685" spans="1:31" collapsed="1" x14ac:dyDescent="0.25">
      <c r="A2685" s="1" t="s">
        <v>13626</v>
      </c>
      <c r="B2685" s="1" t="s">
        <v>13627</v>
      </c>
      <c r="C2685" s="1" t="s">
        <v>16</v>
      </c>
      <c r="D2685" s="1" t="s">
        <v>13628</v>
      </c>
      <c r="E2685" s="1" t="s">
        <v>13629</v>
      </c>
      <c r="F2685" s="1"/>
      <c r="G2685" s="2">
        <v>352532473.75999999</v>
      </c>
      <c r="H2685" s="1" t="s">
        <v>19</v>
      </c>
      <c r="I2685" s="1" t="s">
        <v>20</v>
      </c>
      <c r="J2685" s="1" t="s">
        <v>13630</v>
      </c>
      <c r="K2685" s="1" t="s">
        <v>30</v>
      </c>
      <c r="L2685" s="1" t="s">
        <v>122</v>
      </c>
      <c r="M2685" s="1" t="s">
        <v>222</v>
      </c>
      <c r="N2685" s="1" t="s">
        <v>223</v>
      </c>
      <c r="O2685" t="str">
        <f t="shared" si="2962"/>
        <v>Chuy's</v>
      </c>
      <c r="P2685" t="str">
        <f t="shared" si="2950"/>
        <v>Holdings</v>
      </c>
      <c r="Q2685" t="str">
        <f t="shared" si="2950"/>
        <v>Inc</v>
      </c>
      <c r="R2685" t="str">
        <f t="shared" si="2950"/>
        <v/>
      </c>
      <c r="S2685" t="str">
        <f t="shared" si="2950"/>
        <v/>
      </c>
      <c r="T2685" t="str">
        <f t="shared" si="2950"/>
        <v/>
      </c>
      <c r="U2685" t="str">
        <f t="shared" si="2922"/>
        <v>Chuy's</v>
      </c>
      <c r="V2685" t="str">
        <f t="shared" ref="V2685:Z2685" si="2987">IF(LEN(P2685)&gt;0, U2685  &amp; " " &amp; P2685,"")</f>
        <v>Chuy's Holdings</v>
      </c>
      <c r="W2685" t="str">
        <f t="shared" si="2987"/>
        <v>Chuy's Holdings Inc</v>
      </c>
      <c r="X2685" t="str">
        <f t="shared" si="2987"/>
        <v/>
      </c>
      <c r="Y2685" t="str">
        <f t="shared" si="2987"/>
        <v/>
      </c>
      <c r="Z2685" t="str">
        <f t="shared" si="2987"/>
        <v/>
      </c>
      <c r="AB2685" t="str">
        <f t="shared" si="2924"/>
        <v>Chuy's Holdings Inc</v>
      </c>
      <c r="AC2685" t="str">
        <f t="shared" si="2925"/>
        <v>CHUY Chuy's Chuy's Holdings Chuy's Holdings Inc</v>
      </c>
      <c r="AD2685" t="str">
        <f t="shared" si="2926"/>
        <v>CHUY.OQ</v>
      </c>
      <c r="AE2685">
        <f t="shared" si="2927"/>
        <v>3.473430869351881E-2</v>
      </c>
    </row>
    <row r="2686" spans="1:31" collapsed="1" x14ac:dyDescent="0.25">
      <c r="A2686" s="1" t="s">
        <v>13631</v>
      </c>
      <c r="B2686" s="1" t="s">
        <v>13632</v>
      </c>
      <c r="C2686" s="1" t="s">
        <v>16</v>
      </c>
      <c r="D2686" s="1" t="s">
        <v>13633</v>
      </c>
      <c r="E2686" s="1" t="s">
        <v>13634</v>
      </c>
      <c r="F2686" s="1"/>
      <c r="G2686" s="2">
        <v>352352263.94999999</v>
      </c>
      <c r="H2686" s="1" t="s">
        <v>19</v>
      </c>
      <c r="I2686" s="1" t="s">
        <v>20</v>
      </c>
      <c r="J2686" s="1" t="s">
        <v>13635</v>
      </c>
      <c r="K2686" s="1" t="s">
        <v>59</v>
      </c>
      <c r="L2686" s="1" t="s">
        <v>80</v>
      </c>
      <c r="M2686" s="1" t="s">
        <v>81</v>
      </c>
      <c r="N2686" s="1" t="s">
        <v>82</v>
      </c>
      <c r="O2686" t="str">
        <f t="shared" si="2962"/>
        <v>Macatawa</v>
      </c>
      <c r="P2686" t="str">
        <f t="shared" si="2950"/>
        <v>Bank</v>
      </c>
      <c r="Q2686" t="str">
        <f t="shared" si="2950"/>
        <v>Corp</v>
      </c>
      <c r="R2686" t="str">
        <f t="shared" si="2950"/>
        <v/>
      </c>
      <c r="S2686" t="str">
        <f t="shared" si="2950"/>
        <v/>
      </c>
      <c r="T2686" t="str">
        <f t="shared" si="2950"/>
        <v/>
      </c>
      <c r="U2686" t="str">
        <f t="shared" si="2922"/>
        <v>Macatawa</v>
      </c>
      <c r="V2686" t="str">
        <f t="shared" ref="V2686:Z2686" si="2988">IF(LEN(P2686)&gt;0, U2686  &amp; " " &amp; P2686,"")</f>
        <v>Macatawa Bank</v>
      </c>
      <c r="W2686" t="str">
        <f t="shared" si="2988"/>
        <v>Macatawa Bank Corp</v>
      </c>
      <c r="X2686" t="str">
        <f t="shared" si="2988"/>
        <v/>
      </c>
      <c r="Y2686" t="str">
        <f t="shared" si="2988"/>
        <v/>
      </c>
      <c r="Z2686" t="str">
        <f t="shared" si="2988"/>
        <v/>
      </c>
      <c r="AB2686" t="str">
        <f t="shared" si="2924"/>
        <v>Macatawa Bank Corp</v>
      </c>
      <c r="AC2686" t="str">
        <f t="shared" si="2925"/>
        <v>MCBC Macatawa Macatawa Bank Macatawa Bank Corp</v>
      </c>
      <c r="AD2686" t="str">
        <f t="shared" si="2926"/>
        <v>MCBC.OQ</v>
      </c>
      <c r="AE2686">
        <f t="shared" si="2927"/>
        <v>3.4716552986921403E-2</v>
      </c>
    </row>
    <row r="2687" spans="1:31" collapsed="1" x14ac:dyDescent="0.25">
      <c r="A2687" s="1" t="s">
        <v>13636</v>
      </c>
      <c r="B2687" s="1" t="s">
        <v>13637</v>
      </c>
      <c r="C2687" s="1" t="s">
        <v>2669</v>
      </c>
      <c r="D2687" s="1" t="s">
        <v>13638</v>
      </c>
      <c r="E2687" s="1" t="s">
        <v>13639</v>
      </c>
      <c r="F2687" s="1"/>
      <c r="G2687" s="2">
        <v>351968372.94</v>
      </c>
      <c r="H2687" s="1" t="s">
        <v>19</v>
      </c>
      <c r="I2687" s="1" t="s">
        <v>20</v>
      </c>
      <c r="J2687" s="1" t="s">
        <v>13640</v>
      </c>
      <c r="K2687" s="1" t="s">
        <v>67</v>
      </c>
      <c r="L2687" s="1" t="s">
        <v>68</v>
      </c>
      <c r="M2687" s="1" t="s">
        <v>424</v>
      </c>
      <c r="N2687" s="1" t="s">
        <v>424</v>
      </c>
      <c r="O2687" t="str">
        <f t="shared" si="2962"/>
        <v>Eloxx</v>
      </c>
      <c r="P2687" t="str">
        <f t="shared" si="2950"/>
        <v>Pharmaceuticals</v>
      </c>
      <c r="Q2687" t="str">
        <f t="shared" si="2950"/>
        <v>Inc</v>
      </c>
      <c r="R2687" t="str">
        <f t="shared" si="2950"/>
        <v/>
      </c>
      <c r="S2687" t="str">
        <f t="shared" si="2950"/>
        <v/>
      </c>
      <c r="T2687" t="str">
        <f t="shared" si="2950"/>
        <v/>
      </c>
      <c r="U2687" t="str">
        <f t="shared" si="2922"/>
        <v>Eloxx</v>
      </c>
      <c r="V2687" t="str">
        <f t="shared" ref="V2687:Z2687" si="2989">IF(LEN(P2687)&gt;0, U2687  &amp; " " &amp; P2687,"")</f>
        <v>Eloxx Pharmaceuticals</v>
      </c>
      <c r="W2687" t="str">
        <f t="shared" si="2989"/>
        <v>Eloxx Pharmaceuticals Inc</v>
      </c>
      <c r="X2687" t="str">
        <f t="shared" si="2989"/>
        <v/>
      </c>
      <c r="Y2687" t="str">
        <f t="shared" si="2989"/>
        <v/>
      </c>
      <c r="Z2687" t="str">
        <f t="shared" si="2989"/>
        <v/>
      </c>
      <c r="AB2687" t="str">
        <f t="shared" si="2924"/>
        <v>Eloxx Pharmaceuticals Inc</v>
      </c>
      <c r="AC2687" t="str">
        <f t="shared" si="2925"/>
        <v>ELOX Eloxx Eloxx Pharmaceuticals Eloxx Pharmaceuticals Inc</v>
      </c>
      <c r="AD2687" t="str">
        <f t="shared" si="2926"/>
        <v>ELOX.OQ</v>
      </c>
      <c r="AE2687">
        <f t="shared" si="2927"/>
        <v>3.467872898533713E-2</v>
      </c>
    </row>
    <row r="2688" spans="1:31" collapsed="1" x14ac:dyDescent="0.25">
      <c r="A2688" s="1" t="s">
        <v>13641</v>
      </c>
      <c r="B2688" s="1" t="s">
        <v>13642</v>
      </c>
      <c r="C2688" s="1" t="s">
        <v>2199</v>
      </c>
      <c r="D2688" s="1" t="s">
        <v>13643</v>
      </c>
      <c r="E2688" s="1" t="s">
        <v>13644</v>
      </c>
      <c r="F2688" s="1"/>
      <c r="G2688" s="2">
        <v>351568798.29000002</v>
      </c>
      <c r="H2688" s="1" t="s">
        <v>19</v>
      </c>
      <c r="I2688" s="1" t="s">
        <v>20</v>
      </c>
      <c r="J2688" s="1" t="s">
        <v>13645</v>
      </c>
      <c r="K2688" s="1" t="s">
        <v>59</v>
      </c>
      <c r="L2688" s="1" t="s">
        <v>80</v>
      </c>
      <c r="M2688" s="1" t="s">
        <v>81</v>
      </c>
      <c r="N2688" s="1" t="s">
        <v>82</v>
      </c>
      <c r="O2688" t="str">
        <f t="shared" si="2962"/>
        <v>Citizens</v>
      </c>
      <c r="P2688" t="str">
        <f t="shared" si="2950"/>
        <v>&amp;</v>
      </c>
      <c r="Q2688" t="str">
        <f t="shared" si="2950"/>
        <v>Northern</v>
      </c>
      <c r="R2688" t="str">
        <f t="shared" si="2950"/>
        <v>Corp</v>
      </c>
      <c r="S2688" t="str">
        <f t="shared" si="2950"/>
        <v/>
      </c>
      <c r="T2688" t="str">
        <f t="shared" si="2950"/>
        <v/>
      </c>
      <c r="U2688" t="str">
        <f t="shared" si="2922"/>
        <v>Citizens</v>
      </c>
      <c r="V2688" t="str">
        <f t="shared" ref="V2688:Z2688" si="2990">IF(LEN(P2688)&gt;0, U2688  &amp; " " &amp; P2688,"")</f>
        <v>Citizens &amp;</v>
      </c>
      <c r="W2688" t="str">
        <f t="shared" si="2990"/>
        <v>Citizens &amp; Northern</v>
      </c>
      <c r="X2688" t="str">
        <f t="shared" si="2990"/>
        <v>Citizens &amp; Northern Corp</v>
      </c>
      <c r="Y2688" t="str">
        <f t="shared" si="2990"/>
        <v/>
      </c>
      <c r="Z2688" t="str">
        <f t="shared" si="2990"/>
        <v/>
      </c>
      <c r="AB2688" t="str">
        <f t="shared" si="2924"/>
        <v>Citizens &amp; Northern Corp</v>
      </c>
      <c r="AC2688" t="str">
        <f t="shared" si="2925"/>
        <v>CZNC Citizens Citizens &amp; Citizens &amp; Northern Citizens &amp; Northern Corp</v>
      </c>
      <c r="AD2688" t="str">
        <f t="shared" si="2926"/>
        <v>CZNC.OQ</v>
      </c>
      <c r="AE2688">
        <f t="shared" si="2927"/>
        <v>3.4639359706555024E-2</v>
      </c>
    </row>
    <row r="2689" spans="1:31" collapsed="1" x14ac:dyDescent="0.25">
      <c r="A2689" s="1" t="s">
        <v>13646</v>
      </c>
      <c r="B2689" s="1" t="s">
        <v>13647</v>
      </c>
      <c r="C2689" s="1" t="s">
        <v>55</v>
      </c>
      <c r="D2689" s="1" t="s">
        <v>13648</v>
      </c>
      <c r="E2689" s="1" t="s">
        <v>13649</v>
      </c>
      <c r="F2689" s="1"/>
      <c r="G2689" s="2">
        <v>351162501.19999999</v>
      </c>
      <c r="H2689" s="1" t="s">
        <v>19</v>
      </c>
      <c r="I2689" s="1" t="s">
        <v>20</v>
      </c>
      <c r="J2689" s="1" t="s">
        <v>13650</v>
      </c>
      <c r="K2689" s="1" t="s">
        <v>59</v>
      </c>
      <c r="L2689" s="1" t="s">
        <v>60</v>
      </c>
      <c r="M2689" s="1" t="s">
        <v>60</v>
      </c>
      <c r="N2689" s="1" t="s">
        <v>747</v>
      </c>
      <c r="O2689" t="str">
        <f t="shared" si="2962"/>
        <v>Hci</v>
      </c>
      <c r="P2689" t="str">
        <f t="shared" si="2950"/>
        <v>Group</v>
      </c>
      <c r="Q2689" t="str">
        <f t="shared" si="2950"/>
        <v>Inc</v>
      </c>
      <c r="R2689" t="str">
        <f t="shared" si="2950"/>
        <v/>
      </c>
      <c r="S2689" t="str">
        <f t="shared" si="2950"/>
        <v/>
      </c>
      <c r="T2689" t="str">
        <f t="shared" si="2950"/>
        <v/>
      </c>
      <c r="U2689" t="str">
        <f t="shared" si="2922"/>
        <v>Hci</v>
      </c>
      <c r="V2689" t="str">
        <f t="shared" ref="V2689:Z2689" si="2991">IF(LEN(P2689)&gt;0, U2689  &amp; " " &amp; P2689,"")</f>
        <v>Hci Group</v>
      </c>
      <c r="W2689" t="str">
        <f t="shared" si="2991"/>
        <v>Hci Group Inc</v>
      </c>
      <c r="X2689" t="str">
        <f t="shared" si="2991"/>
        <v/>
      </c>
      <c r="Y2689" t="str">
        <f t="shared" si="2991"/>
        <v/>
      </c>
      <c r="Z2689" t="str">
        <f t="shared" si="2991"/>
        <v/>
      </c>
      <c r="AB2689" t="str">
        <f t="shared" si="2924"/>
        <v>Hci Group Inc</v>
      </c>
      <c r="AC2689" t="str">
        <f t="shared" si="2925"/>
        <v>HCI Hci Hci Group Hci Group Inc</v>
      </c>
      <c r="AD2689" t="str">
        <f t="shared" si="2926"/>
        <v>HCI.N</v>
      </c>
      <c r="AE2689">
        <f t="shared" si="2927"/>
        <v>3.4599328079412073E-2</v>
      </c>
    </row>
    <row r="2690" spans="1:31" collapsed="1" x14ac:dyDescent="0.25">
      <c r="A2690" s="1" t="s">
        <v>13651</v>
      </c>
      <c r="B2690" s="1" t="s">
        <v>13652</v>
      </c>
      <c r="C2690" s="1" t="s">
        <v>16</v>
      </c>
      <c r="D2690" s="1" t="s">
        <v>13653</v>
      </c>
      <c r="E2690" s="1" t="s">
        <v>13654</v>
      </c>
      <c r="F2690" s="1"/>
      <c r="G2690" s="2">
        <v>351141832.60000002</v>
      </c>
      <c r="H2690" s="1" t="s">
        <v>19</v>
      </c>
      <c r="I2690" s="1" t="s">
        <v>20</v>
      </c>
      <c r="J2690" s="1" t="s">
        <v>13655</v>
      </c>
      <c r="K2690" s="1" t="s">
        <v>59</v>
      </c>
      <c r="L2690" s="1" t="s">
        <v>80</v>
      </c>
      <c r="M2690" s="1" t="s">
        <v>81</v>
      </c>
      <c r="N2690" s="1" t="s">
        <v>82</v>
      </c>
      <c r="O2690" t="str">
        <f t="shared" si="2962"/>
        <v>Red</v>
      </c>
      <c r="P2690" t="str">
        <f t="shared" si="2950"/>
        <v>River</v>
      </c>
      <c r="Q2690" t="str">
        <f t="shared" si="2950"/>
        <v>Bancshares</v>
      </c>
      <c r="R2690" t="str">
        <f t="shared" si="2950"/>
        <v>Inc</v>
      </c>
      <c r="S2690" t="str">
        <f t="shared" si="2950"/>
        <v/>
      </c>
      <c r="T2690" t="str">
        <f t="shared" si="2950"/>
        <v/>
      </c>
      <c r="U2690" t="str">
        <f t="shared" si="2922"/>
        <v>Red</v>
      </c>
      <c r="V2690" t="str">
        <f t="shared" ref="V2690:Z2690" si="2992">IF(LEN(P2690)&gt;0, U2690  &amp; " " &amp; P2690,"")</f>
        <v>Red River</v>
      </c>
      <c r="W2690" t="str">
        <f t="shared" si="2992"/>
        <v>Red River Bancshares</v>
      </c>
      <c r="X2690" t="str">
        <f t="shared" si="2992"/>
        <v>Red River Bancshares Inc</v>
      </c>
      <c r="Y2690" t="str">
        <f t="shared" si="2992"/>
        <v/>
      </c>
      <c r="Z2690" t="str">
        <f t="shared" si="2992"/>
        <v/>
      </c>
      <c r="AB2690" t="str">
        <f t="shared" si="2924"/>
        <v>Red River Bancshares Inc</v>
      </c>
      <c r="AC2690" t="str">
        <f t="shared" si="2925"/>
        <v>RRBI Red Red River Red River Bancshares Red River Bancshares Inc</v>
      </c>
      <c r="AD2690" t="str">
        <f t="shared" si="2926"/>
        <v>RRBI.OQ</v>
      </c>
      <c r="AE2690">
        <f t="shared" si="2927"/>
        <v>3.4597291644229228E-2</v>
      </c>
    </row>
    <row r="2691" spans="1:31" collapsed="1" x14ac:dyDescent="0.25">
      <c r="A2691" s="1" t="s">
        <v>13656</v>
      </c>
      <c r="B2691" s="1" t="s">
        <v>13657</v>
      </c>
      <c r="C2691" s="1" t="s">
        <v>16</v>
      </c>
      <c r="D2691" s="1" t="s">
        <v>13658</v>
      </c>
      <c r="E2691" s="1" t="s">
        <v>13659</v>
      </c>
      <c r="F2691" s="1"/>
      <c r="G2691" s="2">
        <v>351116521.58999997</v>
      </c>
      <c r="H2691" s="1" t="s">
        <v>19</v>
      </c>
      <c r="I2691" s="1" t="s">
        <v>20</v>
      </c>
      <c r="J2691" s="1" t="s">
        <v>13660</v>
      </c>
      <c r="K2691" s="1" t="s">
        <v>67</v>
      </c>
      <c r="L2691" s="1" t="s">
        <v>68</v>
      </c>
      <c r="M2691" s="1" t="s">
        <v>69</v>
      </c>
      <c r="N2691" s="1" t="s">
        <v>69</v>
      </c>
      <c r="O2691" t="str">
        <f t="shared" si="2962"/>
        <v>Gritstone</v>
      </c>
      <c r="P2691" t="str">
        <f t="shared" si="2950"/>
        <v>Oncology</v>
      </c>
      <c r="Q2691" t="str">
        <f t="shared" si="2950"/>
        <v>Inc</v>
      </c>
      <c r="R2691" t="str">
        <f t="shared" si="2950"/>
        <v/>
      </c>
      <c r="S2691" t="str">
        <f t="shared" si="2950"/>
        <v/>
      </c>
      <c r="T2691" t="str">
        <f t="shared" si="2950"/>
        <v/>
      </c>
      <c r="U2691" t="str">
        <f t="shared" ref="U2691:U2754" si="2993">O2691</f>
        <v>Gritstone</v>
      </c>
      <c r="V2691" t="str">
        <f t="shared" ref="V2691:Z2691" si="2994">IF(LEN(P2691)&gt;0, U2691  &amp; " " &amp; P2691,"")</f>
        <v>Gritstone Oncology</v>
      </c>
      <c r="W2691" t="str">
        <f t="shared" si="2994"/>
        <v>Gritstone Oncology Inc</v>
      </c>
      <c r="X2691" t="str">
        <f t="shared" si="2994"/>
        <v/>
      </c>
      <c r="Y2691" t="str">
        <f t="shared" si="2994"/>
        <v/>
      </c>
      <c r="Z2691" t="str">
        <f t="shared" si="2994"/>
        <v/>
      </c>
      <c r="AB2691" t="str">
        <f t="shared" ref="AB2691:AB2754" si="2995">B2691</f>
        <v>Gritstone Oncology Inc</v>
      </c>
      <c r="AC2691" t="str">
        <f t="shared" ref="AC2691:AC2754" si="2996">TRIM(E2691 &amp; " " &amp; U2691&amp;" "&amp;V2691&amp;" "&amp;W2691&amp;" "&amp;X2691&amp;" "&amp; Y2691 &amp; " " &amp; Z2691 &amp; " " &amp; AA2691)</f>
        <v>GRTS Gritstone Gritstone Oncology Gritstone Oncology Inc</v>
      </c>
      <c r="AD2691" t="str">
        <f t="shared" ref="AD2691:AD2754" si="2997">A2691</f>
        <v>GRTS.OQ</v>
      </c>
      <c r="AE2691">
        <f t="shared" ref="AE2691:AE2754" si="2998">G2691/$G$2*100</f>
        <v>3.4594797801817179E-2</v>
      </c>
    </row>
    <row r="2692" spans="1:31" collapsed="1" x14ac:dyDescent="0.25">
      <c r="A2692" s="1" t="s">
        <v>13661</v>
      </c>
      <c r="B2692" s="1" t="s">
        <v>13662</v>
      </c>
      <c r="C2692" s="1" t="s">
        <v>16</v>
      </c>
      <c r="D2692" s="1" t="s">
        <v>13663</v>
      </c>
      <c r="E2692" s="1" t="s">
        <v>13664</v>
      </c>
      <c r="F2692" s="1"/>
      <c r="G2692" s="2">
        <v>351105895.76999998</v>
      </c>
      <c r="H2692" s="1" t="s">
        <v>19</v>
      </c>
      <c r="I2692" s="1" t="s">
        <v>20</v>
      </c>
      <c r="J2692" s="1" t="s">
        <v>13665</v>
      </c>
      <c r="K2692" s="1" t="s">
        <v>67</v>
      </c>
      <c r="L2692" s="1" t="s">
        <v>68</v>
      </c>
      <c r="M2692" s="1" t="s">
        <v>424</v>
      </c>
      <c r="N2692" s="1" t="s">
        <v>424</v>
      </c>
      <c r="O2692" t="str">
        <f t="shared" si="2962"/>
        <v>PDL</v>
      </c>
      <c r="P2692" t="str">
        <f t="shared" si="2950"/>
        <v>BioPharma</v>
      </c>
      <c r="Q2692" t="str">
        <f t="shared" si="2950"/>
        <v>Inc</v>
      </c>
      <c r="R2692" t="str">
        <f t="shared" si="2950"/>
        <v/>
      </c>
      <c r="S2692" t="str">
        <f t="shared" si="2950"/>
        <v/>
      </c>
      <c r="T2692" t="str">
        <f t="shared" si="2950"/>
        <v/>
      </c>
      <c r="U2692" t="str">
        <f t="shared" si="2993"/>
        <v>PDL</v>
      </c>
      <c r="V2692" t="str">
        <f t="shared" ref="V2692:Z2692" si="2999">IF(LEN(P2692)&gt;0, U2692  &amp; " " &amp; P2692,"")</f>
        <v>PDL BioPharma</v>
      </c>
      <c r="W2692" t="str">
        <f t="shared" si="2999"/>
        <v>PDL BioPharma Inc</v>
      </c>
      <c r="X2692" t="str">
        <f t="shared" si="2999"/>
        <v/>
      </c>
      <c r="Y2692" t="str">
        <f t="shared" si="2999"/>
        <v/>
      </c>
      <c r="Z2692" t="str">
        <f t="shared" si="2999"/>
        <v/>
      </c>
      <c r="AB2692" t="str">
        <f t="shared" si="2995"/>
        <v>PDL BioPharma Inc</v>
      </c>
      <c r="AC2692" t="str">
        <f t="shared" si="2996"/>
        <v>PDLI PDL PDL BioPharma PDL BioPharma Inc</v>
      </c>
      <c r="AD2692" t="str">
        <f t="shared" si="2997"/>
        <v>PDLI.OQ</v>
      </c>
      <c r="AE2692">
        <f t="shared" si="2998"/>
        <v>3.4593750861352197E-2</v>
      </c>
    </row>
    <row r="2693" spans="1:31" collapsed="1" x14ac:dyDescent="0.25">
      <c r="A2693" s="1" t="s">
        <v>13666</v>
      </c>
      <c r="B2693" s="1" t="s">
        <v>13667</v>
      </c>
      <c r="C2693" s="1" t="s">
        <v>16</v>
      </c>
      <c r="D2693" s="1" t="s">
        <v>13668</v>
      </c>
      <c r="E2693" s="1" t="s">
        <v>13669</v>
      </c>
      <c r="F2693" s="1"/>
      <c r="G2693" s="2">
        <v>350383047.83999997</v>
      </c>
      <c r="H2693" s="1" t="s">
        <v>19</v>
      </c>
      <c r="I2693" s="1" t="s">
        <v>20</v>
      </c>
      <c r="J2693" s="1" t="s">
        <v>13670</v>
      </c>
      <c r="K2693" s="1" t="s">
        <v>59</v>
      </c>
      <c r="L2693" s="1" t="s">
        <v>80</v>
      </c>
      <c r="M2693" s="1" t="s">
        <v>81</v>
      </c>
      <c r="N2693" s="1" t="s">
        <v>82</v>
      </c>
      <c r="O2693" t="str">
        <f t="shared" si="2962"/>
        <v>West</v>
      </c>
      <c r="P2693" t="str">
        <f t="shared" si="2950"/>
        <v>Bancorporation</v>
      </c>
      <c r="Q2693" t="str">
        <f t="shared" si="2950"/>
        <v>Inc</v>
      </c>
      <c r="R2693" t="str">
        <f t="shared" si="2950"/>
        <v/>
      </c>
      <c r="S2693" t="str">
        <f t="shared" si="2950"/>
        <v/>
      </c>
      <c r="T2693" t="str">
        <f t="shared" si="2950"/>
        <v/>
      </c>
      <c r="U2693" t="str">
        <f t="shared" si="2993"/>
        <v>West</v>
      </c>
      <c r="V2693" t="str">
        <f t="shared" ref="V2693:Z2693" si="3000">IF(LEN(P2693)&gt;0, U2693  &amp; " " &amp; P2693,"")</f>
        <v>West Bancorporation</v>
      </c>
      <c r="W2693" t="str">
        <f t="shared" si="3000"/>
        <v>West Bancorporation Inc</v>
      </c>
      <c r="X2693" t="str">
        <f t="shared" si="3000"/>
        <v/>
      </c>
      <c r="Y2693" t="str">
        <f t="shared" si="3000"/>
        <v/>
      </c>
      <c r="Z2693" t="str">
        <f t="shared" si="3000"/>
        <v/>
      </c>
      <c r="AB2693" t="str">
        <f t="shared" si="2995"/>
        <v>West Bancorporation Inc</v>
      </c>
      <c r="AC2693" t="str">
        <f t="shared" si="2996"/>
        <v>WTBA West West Bancorporation West Bancorporation Inc</v>
      </c>
      <c r="AD2693" t="str">
        <f t="shared" si="2997"/>
        <v>WTBA.OQ</v>
      </c>
      <c r="AE2693">
        <f t="shared" si="2998"/>
        <v>3.4522530122816246E-2</v>
      </c>
    </row>
    <row r="2694" spans="1:31" collapsed="1" x14ac:dyDescent="0.25">
      <c r="A2694" s="1" t="s">
        <v>13671</v>
      </c>
      <c r="B2694" s="1" t="s">
        <v>13672</v>
      </c>
      <c r="C2694" s="1" t="s">
        <v>55</v>
      </c>
      <c r="D2694" s="1" t="s">
        <v>13673</v>
      </c>
      <c r="E2694" s="1" t="s">
        <v>13674</v>
      </c>
      <c r="F2694" s="1"/>
      <c r="G2694" s="2">
        <v>349960843.80000001</v>
      </c>
      <c r="H2694" s="1" t="s">
        <v>19</v>
      </c>
      <c r="I2694" s="1" t="s">
        <v>20</v>
      </c>
      <c r="J2694" s="1" t="s">
        <v>13675</v>
      </c>
      <c r="K2694" s="1" t="s">
        <v>59</v>
      </c>
      <c r="L2694" s="1" t="s">
        <v>1048</v>
      </c>
      <c r="M2694" s="1" t="s">
        <v>1048</v>
      </c>
      <c r="N2694" s="1" t="s">
        <v>1049</v>
      </c>
      <c r="O2694" t="str">
        <f t="shared" si="2962"/>
        <v>Triplepoint</v>
      </c>
      <c r="P2694" t="str">
        <f t="shared" si="2950"/>
        <v>Venture</v>
      </c>
      <c r="Q2694" t="str">
        <f t="shared" si="2950"/>
        <v>Growth</v>
      </c>
      <c r="R2694" t="str">
        <f t="shared" si="2950"/>
        <v>BDC</v>
      </c>
      <c r="S2694" t="str">
        <f t="shared" si="2950"/>
        <v>Corp</v>
      </c>
      <c r="T2694" t="str">
        <f t="shared" si="2950"/>
        <v/>
      </c>
      <c r="U2694" t="str">
        <f t="shared" si="2993"/>
        <v>Triplepoint</v>
      </c>
      <c r="V2694" t="str">
        <f t="shared" ref="V2694:Z2694" si="3001">IF(LEN(P2694)&gt;0, U2694  &amp; " " &amp; P2694,"")</f>
        <v>Triplepoint Venture</v>
      </c>
      <c r="W2694" t="str">
        <f t="shared" si="3001"/>
        <v>Triplepoint Venture Growth</v>
      </c>
      <c r="X2694" t="str">
        <f t="shared" si="3001"/>
        <v>Triplepoint Venture Growth BDC</v>
      </c>
      <c r="Y2694" t="str">
        <f t="shared" si="3001"/>
        <v>Triplepoint Venture Growth BDC Corp</v>
      </c>
      <c r="Z2694" t="str">
        <f t="shared" si="3001"/>
        <v/>
      </c>
      <c r="AB2694" t="str">
        <f t="shared" si="2995"/>
        <v>Triplepoint Venture Growth BDC Corp</v>
      </c>
      <c r="AC2694" t="str">
        <f t="shared" si="2996"/>
        <v>TPVG Triplepoint Triplepoint Venture Triplepoint Venture Growth Triplepoint Venture Growth BDC Triplepoint Venture Growth BDC Corp</v>
      </c>
      <c r="AD2694" t="str">
        <f t="shared" si="2997"/>
        <v>TPVG.N</v>
      </c>
      <c r="AE2694">
        <f t="shared" si="2998"/>
        <v>3.4480931216194693E-2</v>
      </c>
    </row>
    <row r="2695" spans="1:31" collapsed="1" x14ac:dyDescent="0.25">
      <c r="A2695" s="1" t="s">
        <v>13676</v>
      </c>
      <c r="B2695" s="1" t="s">
        <v>13677</v>
      </c>
      <c r="C2695" s="1" t="s">
        <v>16</v>
      </c>
      <c r="D2695" s="1" t="s">
        <v>13678</v>
      </c>
      <c r="E2695" s="1" t="s">
        <v>13679</v>
      </c>
      <c r="F2695" s="1"/>
      <c r="G2695" s="2">
        <v>349754089.27999997</v>
      </c>
      <c r="H2695" s="1" t="s">
        <v>19</v>
      </c>
      <c r="I2695" s="1" t="s">
        <v>20</v>
      </c>
      <c r="J2695" s="1" t="s">
        <v>13680</v>
      </c>
      <c r="K2695" s="1" t="s">
        <v>199</v>
      </c>
      <c r="L2695" s="1" t="s">
        <v>627</v>
      </c>
      <c r="M2695" s="1" t="s">
        <v>2708</v>
      </c>
      <c r="N2695" s="1" t="s">
        <v>2708</v>
      </c>
      <c r="O2695" t="str">
        <f t="shared" si="2962"/>
        <v>Sterling</v>
      </c>
      <c r="P2695" t="str">
        <f t="shared" si="2950"/>
        <v>Construction</v>
      </c>
      <c r="Q2695" t="str">
        <f t="shared" si="2950"/>
        <v>Company</v>
      </c>
      <c r="R2695" t="str">
        <f t="shared" si="2950"/>
        <v>Inc</v>
      </c>
      <c r="S2695" t="str">
        <f t="shared" si="2950"/>
        <v/>
      </c>
      <c r="T2695" t="str">
        <f t="shared" si="2950"/>
        <v/>
      </c>
      <c r="U2695" t="str">
        <f t="shared" si="2993"/>
        <v>Sterling</v>
      </c>
      <c r="V2695" t="str">
        <f t="shared" ref="V2695:Z2695" si="3002">IF(LEN(P2695)&gt;0, U2695  &amp; " " &amp; P2695,"")</f>
        <v>Sterling Construction</v>
      </c>
      <c r="W2695" t="str">
        <f t="shared" si="3002"/>
        <v>Sterling Construction Company</v>
      </c>
      <c r="X2695" t="str">
        <f t="shared" si="3002"/>
        <v>Sterling Construction Company Inc</v>
      </c>
      <c r="Y2695" t="str">
        <f t="shared" si="3002"/>
        <v/>
      </c>
      <c r="Z2695" t="str">
        <f t="shared" si="3002"/>
        <v/>
      </c>
      <c r="AB2695" t="str">
        <f t="shared" si="2995"/>
        <v>Sterling Construction Company Inc</v>
      </c>
      <c r="AC2695" t="str">
        <f t="shared" si="2996"/>
        <v>STRL Sterling Sterling Construction Sterling Construction Company Sterling Construction Company Inc</v>
      </c>
      <c r="AD2695" t="str">
        <f t="shared" si="2997"/>
        <v>STRL.OQ</v>
      </c>
      <c r="AE2695">
        <f t="shared" si="2998"/>
        <v>3.4460560113229718E-2</v>
      </c>
    </row>
    <row r="2696" spans="1:31" collapsed="1" x14ac:dyDescent="0.25">
      <c r="A2696" s="1" t="s">
        <v>13681</v>
      </c>
      <c r="B2696" s="1" t="s">
        <v>13682</v>
      </c>
      <c r="C2696" s="1" t="s">
        <v>55</v>
      </c>
      <c r="D2696" s="1" t="s">
        <v>13683</v>
      </c>
      <c r="E2696" s="1" t="s">
        <v>13684</v>
      </c>
      <c r="F2696" s="1"/>
      <c r="G2696" s="2">
        <v>348431055.92000002</v>
      </c>
      <c r="H2696" s="1" t="s">
        <v>19</v>
      </c>
      <c r="I2696" s="1" t="s">
        <v>20</v>
      </c>
      <c r="J2696" s="1" t="s">
        <v>13685</v>
      </c>
      <c r="K2696" s="1" t="s">
        <v>88</v>
      </c>
      <c r="L2696" s="1" t="s">
        <v>89</v>
      </c>
      <c r="M2696" s="1" t="s">
        <v>90</v>
      </c>
      <c r="N2696" s="1" t="s">
        <v>534</v>
      </c>
      <c r="O2696" t="str">
        <f t="shared" si="2962"/>
        <v>HighPoint</v>
      </c>
      <c r="P2696" t="str">
        <f t="shared" si="2950"/>
        <v>Resources</v>
      </c>
      <c r="Q2696" t="str">
        <f t="shared" si="2950"/>
        <v>Corp</v>
      </c>
      <c r="R2696" t="str">
        <f t="shared" si="2950"/>
        <v/>
      </c>
      <c r="S2696" t="str">
        <f t="shared" si="2950"/>
        <v/>
      </c>
      <c r="T2696" t="str">
        <f t="shared" si="2950"/>
        <v/>
      </c>
      <c r="U2696" t="str">
        <f t="shared" si="2993"/>
        <v>HighPoint</v>
      </c>
      <c r="V2696" t="str">
        <f t="shared" ref="V2696:Z2696" si="3003">IF(LEN(P2696)&gt;0, U2696  &amp; " " &amp; P2696,"")</f>
        <v>HighPoint Resources</v>
      </c>
      <c r="W2696" t="str">
        <f t="shared" si="3003"/>
        <v>HighPoint Resources Corp</v>
      </c>
      <c r="X2696" t="str">
        <f t="shared" si="3003"/>
        <v/>
      </c>
      <c r="Y2696" t="str">
        <f t="shared" si="3003"/>
        <v/>
      </c>
      <c r="Z2696" t="str">
        <f t="shared" si="3003"/>
        <v/>
      </c>
      <c r="AB2696" t="str">
        <f t="shared" si="2995"/>
        <v>HighPoint Resources Corp</v>
      </c>
      <c r="AC2696" t="str">
        <f t="shared" si="2996"/>
        <v>HPR HighPoint HighPoint Resources HighPoint Resources Corp</v>
      </c>
      <c r="AD2696" t="str">
        <f t="shared" si="2997"/>
        <v>HPR.N</v>
      </c>
      <c r="AE2696">
        <f t="shared" si="2998"/>
        <v>3.4330204323171784E-2</v>
      </c>
    </row>
    <row r="2697" spans="1:31" collapsed="1" x14ac:dyDescent="0.25">
      <c r="A2697" s="1" t="s">
        <v>13686</v>
      </c>
      <c r="B2697" s="1" t="s">
        <v>13687</v>
      </c>
      <c r="C2697" s="1" t="s">
        <v>2199</v>
      </c>
      <c r="D2697" s="1" t="s">
        <v>13688</v>
      </c>
      <c r="E2697" s="1" t="s">
        <v>13689</v>
      </c>
      <c r="F2697" s="1"/>
      <c r="G2697" s="2">
        <v>348247002.83999997</v>
      </c>
      <c r="H2697" s="1" t="s">
        <v>19</v>
      </c>
      <c r="I2697" s="1" t="s">
        <v>20</v>
      </c>
      <c r="J2697" s="1" t="s">
        <v>13690</v>
      </c>
      <c r="K2697" s="1" t="s">
        <v>59</v>
      </c>
      <c r="L2697" s="1" t="s">
        <v>80</v>
      </c>
      <c r="M2697" s="1" t="s">
        <v>81</v>
      </c>
      <c r="N2697" s="1" t="s">
        <v>82</v>
      </c>
      <c r="O2697" t="str">
        <f t="shared" si="2962"/>
        <v>PCSB</v>
      </c>
      <c r="P2697" t="str">
        <f t="shared" si="2950"/>
        <v>Financial</v>
      </c>
      <c r="Q2697" t="str">
        <f t="shared" si="2950"/>
        <v>Corp</v>
      </c>
      <c r="R2697" t="str">
        <f t="shared" si="2950"/>
        <v/>
      </c>
      <c r="S2697" t="str">
        <f t="shared" si="2950"/>
        <v/>
      </c>
      <c r="T2697" t="str">
        <f t="shared" si="2950"/>
        <v/>
      </c>
      <c r="U2697" t="str">
        <f t="shared" si="2993"/>
        <v>PCSB</v>
      </c>
      <c r="V2697" t="str">
        <f t="shared" ref="V2697:Z2697" si="3004">IF(LEN(P2697)&gt;0, U2697  &amp; " " &amp; P2697,"")</f>
        <v>PCSB Financial</v>
      </c>
      <c r="W2697" t="str">
        <f t="shared" si="3004"/>
        <v>PCSB Financial Corp</v>
      </c>
      <c r="X2697" t="str">
        <f t="shared" si="3004"/>
        <v/>
      </c>
      <c r="Y2697" t="str">
        <f t="shared" si="3004"/>
        <v/>
      </c>
      <c r="Z2697" t="str">
        <f t="shared" si="3004"/>
        <v/>
      </c>
      <c r="AB2697" t="str">
        <f t="shared" si="2995"/>
        <v>PCSB Financial Corp</v>
      </c>
      <c r="AC2697" t="str">
        <f t="shared" si="2996"/>
        <v>PCSB PCSB PCSB Financial PCSB Financial Corp</v>
      </c>
      <c r="AD2697" t="str">
        <f t="shared" si="2997"/>
        <v>PCSB.OQ</v>
      </c>
      <c r="AE2697">
        <f t="shared" si="2998"/>
        <v>3.4312069946986441E-2</v>
      </c>
    </row>
    <row r="2698" spans="1:31" collapsed="1" x14ac:dyDescent="0.25">
      <c r="A2698" s="1" t="s">
        <v>13691</v>
      </c>
      <c r="B2698" s="1" t="s">
        <v>13692</v>
      </c>
      <c r="C2698" s="1" t="s">
        <v>2721</v>
      </c>
      <c r="D2698" s="1" t="s">
        <v>13693</v>
      </c>
      <c r="E2698" s="1" t="s">
        <v>13694</v>
      </c>
      <c r="F2698" s="1"/>
      <c r="G2698" s="2">
        <v>347626100</v>
      </c>
      <c r="H2698" s="1" t="s">
        <v>19</v>
      </c>
      <c r="I2698" s="1" t="s">
        <v>20</v>
      </c>
      <c r="J2698" s="1" t="s">
        <v>13695</v>
      </c>
      <c r="K2698" s="1" t="s">
        <v>59</v>
      </c>
      <c r="L2698" s="1" t="s">
        <v>80</v>
      </c>
      <c r="M2698" s="1" t="s">
        <v>81</v>
      </c>
      <c r="N2698" s="1" t="s">
        <v>82</v>
      </c>
      <c r="O2698" t="str">
        <f t="shared" si="2962"/>
        <v>Canandaigua</v>
      </c>
      <c r="P2698" t="str">
        <f t="shared" si="2950"/>
        <v>National</v>
      </c>
      <c r="Q2698" t="str">
        <f t="shared" si="2950"/>
        <v>Corp</v>
      </c>
      <c r="R2698" t="str">
        <f t="shared" si="2950"/>
        <v/>
      </c>
      <c r="S2698" t="str">
        <f t="shared" si="2950"/>
        <v/>
      </c>
      <c r="T2698" t="str">
        <f t="shared" si="2950"/>
        <v/>
      </c>
      <c r="U2698" t="str">
        <f t="shared" si="2993"/>
        <v>Canandaigua</v>
      </c>
      <c r="V2698" t="str">
        <f t="shared" ref="V2698:Z2698" si="3005">IF(LEN(P2698)&gt;0, U2698  &amp; " " &amp; P2698,"")</f>
        <v>Canandaigua National</v>
      </c>
      <c r="W2698" t="str">
        <f t="shared" si="3005"/>
        <v>Canandaigua National Corp</v>
      </c>
      <c r="X2698" t="str">
        <f t="shared" si="3005"/>
        <v/>
      </c>
      <c r="Y2698" t="str">
        <f t="shared" si="3005"/>
        <v/>
      </c>
      <c r="Z2698" t="str">
        <f t="shared" si="3005"/>
        <v/>
      </c>
      <c r="AB2698" t="str">
        <f t="shared" si="2995"/>
        <v>Canandaigua National Corp</v>
      </c>
      <c r="AC2698" t="str">
        <f t="shared" si="2996"/>
        <v>CNND Canandaigua Canandaigua National Canandaigua National Corp</v>
      </c>
      <c r="AD2698" t="str">
        <f t="shared" si="2997"/>
        <v>CNND.PK</v>
      </c>
      <c r="AE2698">
        <f t="shared" si="2998"/>
        <v>3.4250893651131424E-2</v>
      </c>
    </row>
    <row r="2699" spans="1:31" collapsed="1" x14ac:dyDescent="0.25">
      <c r="A2699" s="1" t="s">
        <v>13696</v>
      </c>
      <c r="B2699" s="1" t="s">
        <v>13697</v>
      </c>
      <c r="C2699" s="1" t="s">
        <v>16</v>
      </c>
      <c r="D2699" s="1" t="s">
        <v>13698</v>
      </c>
      <c r="E2699" s="1" t="s">
        <v>13699</v>
      </c>
      <c r="F2699" s="1"/>
      <c r="G2699" s="2">
        <v>347535980.94999999</v>
      </c>
      <c r="H2699" s="1" t="s">
        <v>19</v>
      </c>
      <c r="I2699" s="1" t="s">
        <v>20</v>
      </c>
      <c r="J2699" s="1" t="s">
        <v>13700</v>
      </c>
      <c r="K2699" s="1" t="s">
        <v>67</v>
      </c>
      <c r="L2699" s="1" t="s">
        <v>68</v>
      </c>
      <c r="M2699" s="1" t="s">
        <v>424</v>
      </c>
      <c r="N2699" s="1" t="s">
        <v>424</v>
      </c>
      <c r="O2699" t="str">
        <f t="shared" si="2962"/>
        <v>Karyopharm</v>
      </c>
      <c r="P2699" t="str">
        <f t="shared" si="2950"/>
        <v>Therapeutics</v>
      </c>
      <c r="Q2699" t="str">
        <f t="shared" si="2950"/>
        <v>Inc</v>
      </c>
      <c r="R2699" t="str">
        <f t="shared" si="2950"/>
        <v/>
      </c>
      <c r="S2699" t="str">
        <f t="shared" si="2950"/>
        <v/>
      </c>
      <c r="T2699" t="str">
        <f t="shared" si="2950"/>
        <v/>
      </c>
      <c r="U2699" t="str">
        <f t="shared" si="2993"/>
        <v>Karyopharm</v>
      </c>
      <c r="V2699" t="str">
        <f t="shared" ref="V2699:Z2699" si="3006">IF(LEN(P2699)&gt;0, U2699  &amp; " " &amp; P2699,"")</f>
        <v>Karyopharm Therapeutics</v>
      </c>
      <c r="W2699" t="str">
        <f t="shared" si="3006"/>
        <v>Karyopharm Therapeutics Inc</v>
      </c>
      <c r="X2699" t="str">
        <f t="shared" si="3006"/>
        <v/>
      </c>
      <c r="Y2699" t="str">
        <f t="shared" si="3006"/>
        <v/>
      </c>
      <c r="Z2699" t="str">
        <f t="shared" si="3006"/>
        <v/>
      </c>
      <c r="AB2699" t="str">
        <f t="shared" si="2995"/>
        <v>Karyopharm Therapeutics Inc</v>
      </c>
      <c r="AC2699" t="str">
        <f t="shared" si="2996"/>
        <v>KPTI Karyopharm Karyopharm Therapeutics Karyopharm Therapeutics Inc</v>
      </c>
      <c r="AD2699" t="str">
        <f t="shared" si="2997"/>
        <v>KPTI.OQ</v>
      </c>
      <c r="AE2699">
        <f t="shared" si="2998"/>
        <v>3.4242014404154593E-2</v>
      </c>
    </row>
    <row r="2700" spans="1:31" collapsed="1" x14ac:dyDescent="0.25">
      <c r="A2700" s="1" t="s">
        <v>13701</v>
      </c>
      <c r="B2700" s="1" t="s">
        <v>13702</v>
      </c>
      <c r="C2700" s="1" t="s">
        <v>2669</v>
      </c>
      <c r="D2700" s="1" t="s">
        <v>13703</v>
      </c>
      <c r="E2700" s="1" t="s">
        <v>13704</v>
      </c>
      <c r="F2700" s="1"/>
      <c r="G2700" s="2">
        <v>347163279.72000003</v>
      </c>
      <c r="H2700" s="1" t="s">
        <v>19</v>
      </c>
      <c r="I2700" s="1" t="s">
        <v>20</v>
      </c>
      <c r="J2700" s="1" t="s">
        <v>13705</v>
      </c>
      <c r="K2700" s="1" t="s">
        <v>67</v>
      </c>
      <c r="L2700" s="1" t="s">
        <v>154</v>
      </c>
      <c r="M2700" s="1" t="s">
        <v>239</v>
      </c>
      <c r="N2700" s="1" t="s">
        <v>240</v>
      </c>
      <c r="O2700" t="str">
        <f t="shared" si="2962"/>
        <v>Avedro</v>
      </c>
      <c r="P2700" t="str">
        <f t="shared" si="2950"/>
        <v>Inc</v>
      </c>
      <c r="Q2700" t="str">
        <f t="shared" si="2950"/>
        <v/>
      </c>
      <c r="R2700" t="str">
        <f t="shared" si="2950"/>
        <v/>
      </c>
      <c r="S2700" t="str">
        <f t="shared" si="2950"/>
        <v/>
      </c>
      <c r="T2700" t="str">
        <f t="shared" si="2950"/>
        <v/>
      </c>
      <c r="U2700" t="str">
        <f t="shared" si="2993"/>
        <v>Avedro</v>
      </c>
      <c r="V2700" t="str">
        <f t="shared" ref="V2700:Z2700" si="3007">IF(LEN(P2700)&gt;0, U2700  &amp; " " &amp; P2700,"")</f>
        <v>Avedro Inc</v>
      </c>
      <c r="W2700" t="str">
        <f t="shared" si="3007"/>
        <v/>
      </c>
      <c r="X2700" t="str">
        <f t="shared" si="3007"/>
        <v/>
      </c>
      <c r="Y2700" t="str">
        <f t="shared" si="3007"/>
        <v/>
      </c>
      <c r="Z2700" t="str">
        <f t="shared" si="3007"/>
        <v/>
      </c>
      <c r="AB2700" t="str">
        <f t="shared" si="2995"/>
        <v>Avedro Inc</v>
      </c>
      <c r="AC2700" t="str">
        <f t="shared" si="2996"/>
        <v>AVDR Avedro Avedro Inc</v>
      </c>
      <c r="AD2700" t="str">
        <f t="shared" si="2997"/>
        <v>AVDR.OQ</v>
      </c>
      <c r="AE2700">
        <f t="shared" si="2998"/>
        <v>3.4205292908868791E-2</v>
      </c>
    </row>
    <row r="2701" spans="1:31" collapsed="1" x14ac:dyDescent="0.25">
      <c r="A2701" s="1" t="s">
        <v>13706</v>
      </c>
      <c r="B2701" s="1" t="s">
        <v>13707</v>
      </c>
      <c r="C2701" s="1" t="s">
        <v>2669</v>
      </c>
      <c r="D2701" s="1" t="s">
        <v>13708</v>
      </c>
      <c r="E2701" s="1" t="s">
        <v>13709</v>
      </c>
      <c r="F2701" s="1"/>
      <c r="G2701" s="2">
        <v>347048321.13999999</v>
      </c>
      <c r="H2701" s="1" t="s">
        <v>19</v>
      </c>
      <c r="I2701" s="1" t="s">
        <v>20</v>
      </c>
      <c r="J2701" s="1" t="s">
        <v>13710</v>
      </c>
      <c r="K2701" s="1" t="s">
        <v>59</v>
      </c>
      <c r="L2701" s="1" t="s">
        <v>80</v>
      </c>
      <c r="M2701" s="1" t="s">
        <v>81</v>
      </c>
      <c r="N2701" s="1" t="s">
        <v>82</v>
      </c>
      <c r="O2701" t="str">
        <f t="shared" si="2962"/>
        <v>Southern</v>
      </c>
      <c r="P2701" t="str">
        <f t="shared" si="2950"/>
        <v>National</v>
      </c>
      <c r="Q2701" t="str">
        <f t="shared" si="2950"/>
        <v>Bancorp</v>
      </c>
      <c r="R2701" t="str">
        <f t="shared" ref="P2701:T2764" si="3008">TRIM(MID(SUBSTITUTE($B2701," ",REPT(" ",LEN($B2701))),(R$1-1)*LEN($B2701)+1,LEN($B2701)))</f>
        <v>of</v>
      </c>
      <c r="S2701" t="str">
        <f t="shared" si="3008"/>
        <v>Virginia</v>
      </c>
      <c r="T2701" t="str">
        <f t="shared" si="3008"/>
        <v>Inc</v>
      </c>
      <c r="U2701" t="str">
        <f t="shared" si="2993"/>
        <v>Southern</v>
      </c>
      <c r="V2701" t="str">
        <f t="shared" ref="V2701:Z2701" si="3009">IF(LEN(P2701)&gt;0, U2701  &amp; " " &amp; P2701,"")</f>
        <v>Southern National</v>
      </c>
      <c r="W2701" t="str">
        <f t="shared" si="3009"/>
        <v>Southern National Bancorp</v>
      </c>
      <c r="X2701" t="str">
        <f t="shared" si="3009"/>
        <v>Southern National Bancorp of</v>
      </c>
      <c r="Y2701" t="str">
        <f t="shared" si="3009"/>
        <v>Southern National Bancorp of Virginia</v>
      </c>
      <c r="Z2701" t="str">
        <f t="shared" si="3009"/>
        <v>Southern National Bancorp of Virginia Inc</v>
      </c>
      <c r="AB2701" t="str">
        <f t="shared" si="2995"/>
        <v>Southern National Bancorp of Virginia Inc</v>
      </c>
      <c r="AC2701" t="str">
        <f t="shared" si="2996"/>
        <v>SONA Southern Southern National Southern National Bancorp Southern National Bancorp of Southern National Bancorp of Virginia Southern National Bancorp of Virginia Inc</v>
      </c>
      <c r="AD2701" t="str">
        <f t="shared" si="2997"/>
        <v>SONA.OQ</v>
      </c>
      <c r="AE2701">
        <f t="shared" si="2998"/>
        <v>3.4193966273446806E-2</v>
      </c>
    </row>
    <row r="2702" spans="1:31" collapsed="1" x14ac:dyDescent="0.25">
      <c r="A2702" s="1" t="s">
        <v>13711</v>
      </c>
      <c r="B2702" s="1" t="s">
        <v>13712</v>
      </c>
      <c r="C2702" s="1" t="s">
        <v>55</v>
      </c>
      <c r="D2702" s="1" t="s">
        <v>13713</v>
      </c>
      <c r="E2702" s="1" t="s">
        <v>13714</v>
      </c>
      <c r="F2702" s="1"/>
      <c r="G2702" s="2">
        <v>347033864.57999998</v>
      </c>
      <c r="H2702" s="1" t="s">
        <v>19</v>
      </c>
      <c r="I2702" s="1" t="s">
        <v>20</v>
      </c>
      <c r="J2702" s="1" t="s">
        <v>13715</v>
      </c>
      <c r="K2702" s="1" t="s">
        <v>22</v>
      </c>
      <c r="L2702" s="1" t="s">
        <v>39</v>
      </c>
      <c r="M2702" s="1" t="s">
        <v>187</v>
      </c>
      <c r="N2702" s="1" t="s">
        <v>188</v>
      </c>
      <c r="O2702" t="str">
        <f t="shared" si="2962"/>
        <v>MagnaChip</v>
      </c>
      <c r="P2702" t="str">
        <f t="shared" si="3008"/>
        <v>Semiconductor</v>
      </c>
      <c r="Q2702" t="str">
        <f t="shared" si="3008"/>
        <v>Corp</v>
      </c>
      <c r="R2702" t="str">
        <f t="shared" si="3008"/>
        <v/>
      </c>
      <c r="S2702" t="str">
        <f t="shared" si="3008"/>
        <v/>
      </c>
      <c r="T2702" t="str">
        <f t="shared" si="3008"/>
        <v/>
      </c>
      <c r="U2702" t="str">
        <f t="shared" si="2993"/>
        <v>MagnaChip</v>
      </c>
      <c r="V2702" t="str">
        <f t="shared" ref="V2702:Z2702" si="3010">IF(LEN(P2702)&gt;0, U2702  &amp; " " &amp; P2702,"")</f>
        <v>MagnaChip Semiconductor</v>
      </c>
      <c r="W2702" t="str">
        <f t="shared" si="3010"/>
        <v>MagnaChip Semiconductor Corp</v>
      </c>
      <c r="X2702" t="str">
        <f t="shared" si="3010"/>
        <v/>
      </c>
      <c r="Y2702" t="str">
        <f t="shared" si="3010"/>
        <v/>
      </c>
      <c r="Z2702" t="str">
        <f t="shared" si="3010"/>
        <v/>
      </c>
      <c r="AB2702" t="str">
        <f t="shared" si="2995"/>
        <v>MagnaChip Semiconductor Corp</v>
      </c>
      <c r="AC2702" t="str">
        <f t="shared" si="2996"/>
        <v>MX MagnaChip MagnaChip Semiconductor MagnaChip Semiconductor Corp</v>
      </c>
      <c r="AD2702" t="str">
        <f t="shared" si="2997"/>
        <v>MX.N</v>
      </c>
      <c r="AE2702">
        <f t="shared" si="2998"/>
        <v>3.4192541897949333E-2</v>
      </c>
    </row>
    <row r="2703" spans="1:31" collapsed="1" x14ac:dyDescent="0.25">
      <c r="A2703" s="1" t="s">
        <v>13716</v>
      </c>
      <c r="B2703" s="1" t="s">
        <v>13717</v>
      </c>
      <c r="C2703" s="1" t="s">
        <v>16</v>
      </c>
      <c r="D2703" s="1" t="s">
        <v>13718</v>
      </c>
      <c r="E2703" s="1" t="s">
        <v>13719</v>
      </c>
      <c r="F2703" s="1"/>
      <c r="G2703" s="2">
        <v>346596878.17000002</v>
      </c>
      <c r="H2703" s="1" t="s">
        <v>19</v>
      </c>
      <c r="I2703" s="1" t="s">
        <v>20</v>
      </c>
      <c r="J2703" s="1" t="s">
        <v>13720</v>
      </c>
      <c r="K2703" s="1" t="s">
        <v>67</v>
      </c>
      <c r="L2703" s="1" t="s">
        <v>68</v>
      </c>
      <c r="M2703" s="1" t="s">
        <v>424</v>
      </c>
      <c r="N2703" s="1" t="s">
        <v>424</v>
      </c>
      <c r="O2703" t="str">
        <f t="shared" si="2962"/>
        <v>Progenics</v>
      </c>
      <c r="P2703" t="str">
        <f t="shared" si="3008"/>
        <v>Pharmaceuticals</v>
      </c>
      <c r="Q2703" t="str">
        <f t="shared" si="3008"/>
        <v>Inc</v>
      </c>
      <c r="R2703" t="str">
        <f t="shared" si="3008"/>
        <v/>
      </c>
      <c r="S2703" t="str">
        <f t="shared" si="3008"/>
        <v/>
      </c>
      <c r="T2703" t="str">
        <f t="shared" si="3008"/>
        <v/>
      </c>
      <c r="U2703" t="str">
        <f t="shared" si="2993"/>
        <v>Progenics</v>
      </c>
      <c r="V2703" t="str">
        <f t="shared" ref="V2703:Z2703" si="3011">IF(LEN(P2703)&gt;0, U2703  &amp; " " &amp; P2703,"")</f>
        <v>Progenics Pharmaceuticals</v>
      </c>
      <c r="W2703" t="str">
        <f t="shared" si="3011"/>
        <v>Progenics Pharmaceuticals Inc</v>
      </c>
      <c r="X2703" t="str">
        <f t="shared" si="3011"/>
        <v/>
      </c>
      <c r="Y2703" t="str">
        <f t="shared" si="3011"/>
        <v/>
      </c>
      <c r="Z2703" t="str">
        <f t="shared" si="3011"/>
        <v/>
      </c>
      <c r="AB2703" t="str">
        <f t="shared" si="2995"/>
        <v>Progenics Pharmaceuticals Inc</v>
      </c>
      <c r="AC2703" t="str">
        <f t="shared" si="2996"/>
        <v>PGNX Progenics Progenics Pharmaceuticals Progenics Pharmaceuticals Inc</v>
      </c>
      <c r="AD2703" t="str">
        <f t="shared" si="2997"/>
        <v>PGNX.OQ</v>
      </c>
      <c r="AE2703">
        <f t="shared" si="2998"/>
        <v>3.4149486514432684E-2</v>
      </c>
    </row>
    <row r="2704" spans="1:31" collapsed="1" x14ac:dyDescent="0.25">
      <c r="A2704" s="1" t="s">
        <v>13721</v>
      </c>
      <c r="B2704" s="1" t="s">
        <v>13722</v>
      </c>
      <c r="C2704" s="1" t="s">
        <v>55</v>
      </c>
      <c r="D2704" s="1" t="s">
        <v>13723</v>
      </c>
      <c r="E2704" s="1" t="s">
        <v>13724</v>
      </c>
      <c r="F2704" s="1"/>
      <c r="G2704" s="2">
        <v>346593686.10000002</v>
      </c>
      <c r="H2704" s="1" t="s">
        <v>19</v>
      </c>
      <c r="I2704" s="1" t="s">
        <v>20</v>
      </c>
      <c r="J2704" s="1" t="s">
        <v>13725</v>
      </c>
      <c r="K2704" s="1" t="s">
        <v>59</v>
      </c>
      <c r="L2704" s="1" t="s">
        <v>60</v>
      </c>
      <c r="M2704" s="1" t="s">
        <v>60</v>
      </c>
      <c r="N2704" s="1" t="s">
        <v>769</v>
      </c>
      <c r="O2704" t="str">
        <f t="shared" si="2962"/>
        <v>Citizens</v>
      </c>
      <c r="P2704" t="str">
        <f t="shared" si="3008"/>
        <v>Inc</v>
      </c>
      <c r="Q2704" t="str">
        <f t="shared" si="3008"/>
        <v/>
      </c>
      <c r="R2704" t="str">
        <f t="shared" si="3008"/>
        <v/>
      </c>
      <c r="S2704" t="str">
        <f t="shared" si="3008"/>
        <v/>
      </c>
      <c r="T2704" t="str">
        <f t="shared" si="3008"/>
        <v/>
      </c>
      <c r="U2704" t="str">
        <f t="shared" si="2993"/>
        <v>Citizens</v>
      </c>
      <c r="V2704" t="str">
        <f t="shared" ref="V2704:Z2704" si="3012">IF(LEN(P2704)&gt;0, U2704  &amp; " " &amp; P2704,"")</f>
        <v>Citizens Inc</v>
      </c>
      <c r="W2704" t="str">
        <f t="shared" si="3012"/>
        <v/>
      </c>
      <c r="X2704" t="str">
        <f t="shared" si="3012"/>
        <v/>
      </c>
      <c r="Y2704" t="str">
        <f t="shared" si="3012"/>
        <v/>
      </c>
      <c r="Z2704" t="str">
        <f t="shared" si="3012"/>
        <v/>
      </c>
      <c r="AB2704" t="str">
        <f t="shared" si="2995"/>
        <v>Citizens Inc</v>
      </c>
      <c r="AC2704" t="str">
        <f t="shared" si="2996"/>
        <v>CIA Citizens Citizens Inc</v>
      </c>
      <c r="AD2704" t="str">
        <f t="shared" si="2997"/>
        <v>CIA.N</v>
      </c>
      <c r="AE2704">
        <f t="shared" si="2998"/>
        <v>3.4149172006258242E-2</v>
      </c>
    </row>
    <row r="2705" spans="1:31" collapsed="1" x14ac:dyDescent="0.25">
      <c r="A2705" s="1" t="s">
        <v>13726</v>
      </c>
      <c r="B2705" s="1" t="s">
        <v>13727</v>
      </c>
      <c r="C2705" s="1" t="s">
        <v>16</v>
      </c>
      <c r="D2705" s="1" t="s">
        <v>13728</v>
      </c>
      <c r="E2705" s="1" t="s">
        <v>13729</v>
      </c>
      <c r="F2705" s="1"/>
      <c r="G2705" s="2">
        <v>344788310.68000001</v>
      </c>
      <c r="H2705" s="1" t="s">
        <v>19</v>
      </c>
      <c r="I2705" s="1" t="s">
        <v>20</v>
      </c>
      <c r="J2705" s="1" t="s">
        <v>13730</v>
      </c>
      <c r="K2705" s="1" t="s">
        <v>372</v>
      </c>
      <c r="L2705" s="1" t="s">
        <v>372</v>
      </c>
      <c r="M2705" s="1" t="s">
        <v>1592</v>
      </c>
      <c r="N2705" s="1" t="s">
        <v>1592</v>
      </c>
      <c r="O2705" t="str">
        <f t="shared" si="2962"/>
        <v>Artesian</v>
      </c>
      <c r="P2705" t="str">
        <f t="shared" si="3008"/>
        <v>Resources</v>
      </c>
      <c r="Q2705" t="str">
        <f t="shared" si="3008"/>
        <v>Corp</v>
      </c>
      <c r="R2705" t="str">
        <f t="shared" si="3008"/>
        <v/>
      </c>
      <c r="S2705" t="str">
        <f t="shared" si="3008"/>
        <v/>
      </c>
      <c r="T2705" t="str">
        <f t="shared" si="3008"/>
        <v/>
      </c>
      <c r="U2705" t="str">
        <f t="shared" si="2993"/>
        <v>Artesian</v>
      </c>
      <c r="V2705" t="str">
        <f t="shared" ref="V2705:Z2705" si="3013">IF(LEN(P2705)&gt;0, U2705  &amp; " " &amp; P2705,"")</f>
        <v>Artesian Resources</v>
      </c>
      <c r="W2705" t="str">
        <f t="shared" si="3013"/>
        <v>Artesian Resources Corp</v>
      </c>
      <c r="X2705" t="str">
        <f t="shared" si="3013"/>
        <v/>
      </c>
      <c r="Y2705" t="str">
        <f t="shared" si="3013"/>
        <v/>
      </c>
      <c r="Z2705" t="str">
        <f t="shared" si="3013"/>
        <v/>
      </c>
      <c r="AB2705" t="str">
        <f t="shared" si="2995"/>
        <v>Artesian Resources Corp</v>
      </c>
      <c r="AC2705" t="str">
        <f t="shared" si="2996"/>
        <v>ARTNA Artesian Artesian Resources Artesian Resources Corp</v>
      </c>
      <c r="AD2705" t="str">
        <f t="shared" si="2997"/>
        <v>ARTNA.OQ</v>
      </c>
      <c r="AE2705">
        <f t="shared" si="2998"/>
        <v>3.3971292032600374E-2</v>
      </c>
    </row>
    <row r="2706" spans="1:31" collapsed="1" x14ac:dyDescent="0.25">
      <c r="A2706" s="1" t="s">
        <v>13731</v>
      </c>
      <c r="B2706" s="1" t="s">
        <v>13732</v>
      </c>
      <c r="C2706" s="1" t="s">
        <v>16</v>
      </c>
      <c r="D2706" s="1" t="s">
        <v>13733</v>
      </c>
      <c r="E2706" s="1" t="s">
        <v>13734</v>
      </c>
      <c r="F2706" s="1"/>
      <c r="G2706" s="2">
        <v>344418424.60000002</v>
      </c>
      <c r="H2706" s="1" t="s">
        <v>19</v>
      </c>
      <c r="I2706" s="1" t="s">
        <v>20</v>
      </c>
      <c r="J2706" s="1" t="s">
        <v>13735</v>
      </c>
      <c r="K2706" s="1" t="s">
        <v>67</v>
      </c>
      <c r="L2706" s="1" t="s">
        <v>68</v>
      </c>
      <c r="M2706" s="1" t="s">
        <v>424</v>
      </c>
      <c r="N2706" s="1" t="s">
        <v>424</v>
      </c>
      <c r="O2706" t="str">
        <f t="shared" si="2962"/>
        <v>Rigel</v>
      </c>
      <c r="P2706" t="str">
        <f t="shared" si="3008"/>
        <v>Pharmaceuticals</v>
      </c>
      <c r="Q2706" t="str">
        <f t="shared" si="3008"/>
        <v>Inc</v>
      </c>
      <c r="R2706" t="str">
        <f t="shared" si="3008"/>
        <v/>
      </c>
      <c r="S2706" t="str">
        <f t="shared" si="3008"/>
        <v/>
      </c>
      <c r="T2706" t="str">
        <f t="shared" si="3008"/>
        <v/>
      </c>
      <c r="U2706" t="str">
        <f t="shared" si="2993"/>
        <v>Rigel</v>
      </c>
      <c r="V2706" t="str">
        <f t="shared" ref="V2706:Z2706" si="3014">IF(LEN(P2706)&gt;0, U2706  &amp; " " &amp; P2706,"")</f>
        <v>Rigel Pharmaceuticals</v>
      </c>
      <c r="W2706" t="str">
        <f t="shared" si="3014"/>
        <v>Rigel Pharmaceuticals Inc</v>
      </c>
      <c r="X2706" t="str">
        <f t="shared" si="3014"/>
        <v/>
      </c>
      <c r="Y2706" t="str">
        <f t="shared" si="3014"/>
        <v/>
      </c>
      <c r="Z2706" t="str">
        <f t="shared" si="3014"/>
        <v/>
      </c>
      <c r="AB2706" t="str">
        <f t="shared" si="2995"/>
        <v>Rigel Pharmaceuticals Inc</v>
      </c>
      <c r="AC2706" t="str">
        <f t="shared" si="2996"/>
        <v>RIGL Rigel Rigel Pharmaceuticals Rigel Pharmaceuticals Inc</v>
      </c>
      <c r="AD2706" t="str">
        <f t="shared" si="2997"/>
        <v>RIGL.OQ</v>
      </c>
      <c r="AE2706">
        <f t="shared" si="2998"/>
        <v>3.3934847908326869E-2</v>
      </c>
    </row>
    <row r="2707" spans="1:31" collapsed="1" x14ac:dyDescent="0.25">
      <c r="A2707" s="1" t="s">
        <v>13736</v>
      </c>
      <c r="B2707" s="1" t="s">
        <v>13737</v>
      </c>
      <c r="C2707" s="1" t="s">
        <v>2721</v>
      </c>
      <c r="D2707" s="1" t="s">
        <v>13738</v>
      </c>
      <c r="E2707" s="1" t="s">
        <v>13739</v>
      </c>
      <c r="F2707" s="1"/>
      <c r="G2707" s="2">
        <v>343950000</v>
      </c>
      <c r="H2707" s="1" t="s">
        <v>19</v>
      </c>
      <c r="I2707" s="1" t="s">
        <v>20</v>
      </c>
      <c r="J2707" s="1" t="s">
        <v>13740</v>
      </c>
      <c r="K2707" s="1" t="s">
        <v>97</v>
      </c>
      <c r="L2707" s="1" t="s">
        <v>98</v>
      </c>
      <c r="M2707" s="1" t="s">
        <v>98</v>
      </c>
      <c r="N2707" s="1" t="s">
        <v>99</v>
      </c>
      <c r="O2707" t="str">
        <f t="shared" si="2962"/>
        <v>American</v>
      </c>
      <c r="P2707" t="str">
        <f t="shared" si="3008"/>
        <v>Retail</v>
      </c>
      <c r="Q2707" t="str">
        <f t="shared" si="3008"/>
        <v>Group</v>
      </c>
      <c r="R2707" t="str">
        <f t="shared" si="3008"/>
        <v>Inc</v>
      </c>
      <c r="S2707" t="str">
        <f t="shared" si="3008"/>
        <v/>
      </c>
      <c r="T2707" t="str">
        <f t="shared" si="3008"/>
        <v/>
      </c>
      <c r="U2707" t="str">
        <f t="shared" si="2993"/>
        <v>American</v>
      </c>
      <c r="V2707" t="str">
        <f t="shared" ref="V2707:Z2707" si="3015">IF(LEN(P2707)&gt;0, U2707  &amp; " " &amp; P2707,"")</f>
        <v>American Retail</v>
      </c>
      <c r="W2707" t="str">
        <f t="shared" si="3015"/>
        <v>American Retail Group</v>
      </c>
      <c r="X2707" t="str">
        <f t="shared" si="3015"/>
        <v>American Retail Group Inc</v>
      </c>
      <c r="Y2707" t="str">
        <f t="shared" si="3015"/>
        <v/>
      </c>
      <c r="Z2707" t="str">
        <f t="shared" si="3015"/>
        <v/>
      </c>
      <c r="AB2707" t="str">
        <f t="shared" si="2995"/>
        <v>American Retail Group Inc</v>
      </c>
      <c r="AC2707" t="str">
        <f t="shared" si="2996"/>
        <v>ARGB American American Retail American Retail Group American Retail Group Inc</v>
      </c>
      <c r="AD2707" t="str">
        <f t="shared" si="2997"/>
        <v>ARGB.PK</v>
      </c>
      <c r="AE2707">
        <f t="shared" si="2998"/>
        <v>3.388869498379625E-2</v>
      </c>
    </row>
    <row r="2708" spans="1:31" collapsed="1" x14ac:dyDescent="0.25">
      <c r="A2708" s="1" t="s">
        <v>13741</v>
      </c>
      <c r="B2708" s="1" t="s">
        <v>13742</v>
      </c>
      <c r="C2708" s="1" t="s">
        <v>2669</v>
      </c>
      <c r="D2708" s="1" t="s">
        <v>13743</v>
      </c>
      <c r="E2708" s="1" t="s">
        <v>13744</v>
      </c>
      <c r="F2708" s="1"/>
      <c r="G2708" s="2">
        <v>343222225.19999999</v>
      </c>
      <c r="H2708" s="1" t="s">
        <v>19</v>
      </c>
      <c r="I2708" s="1" t="s">
        <v>20</v>
      </c>
      <c r="J2708" s="1" t="s">
        <v>13745</v>
      </c>
      <c r="K2708" s="1" t="s">
        <v>67</v>
      </c>
      <c r="L2708" s="1" t="s">
        <v>68</v>
      </c>
      <c r="M2708" s="1" t="s">
        <v>69</v>
      </c>
      <c r="N2708" s="1" t="s">
        <v>69</v>
      </c>
      <c r="O2708" t="str">
        <f t="shared" si="2962"/>
        <v>Kalvista</v>
      </c>
      <c r="P2708" t="str">
        <f t="shared" si="3008"/>
        <v>Pharmaceuticals</v>
      </c>
      <c r="Q2708" t="str">
        <f t="shared" si="3008"/>
        <v>Inc</v>
      </c>
      <c r="R2708" t="str">
        <f t="shared" si="3008"/>
        <v/>
      </c>
      <c r="S2708" t="str">
        <f t="shared" si="3008"/>
        <v/>
      </c>
      <c r="T2708" t="str">
        <f t="shared" si="3008"/>
        <v/>
      </c>
      <c r="U2708" t="str">
        <f t="shared" si="2993"/>
        <v>Kalvista</v>
      </c>
      <c r="V2708" t="str">
        <f t="shared" ref="V2708:Z2708" si="3016">IF(LEN(P2708)&gt;0, U2708  &amp; " " &amp; P2708,"")</f>
        <v>Kalvista Pharmaceuticals</v>
      </c>
      <c r="W2708" t="str">
        <f t="shared" si="3016"/>
        <v>Kalvista Pharmaceuticals Inc</v>
      </c>
      <c r="X2708" t="str">
        <f t="shared" si="3016"/>
        <v/>
      </c>
      <c r="Y2708" t="str">
        <f t="shared" si="3016"/>
        <v/>
      </c>
      <c r="Z2708" t="str">
        <f t="shared" si="3016"/>
        <v/>
      </c>
      <c r="AB2708" t="str">
        <f t="shared" si="2995"/>
        <v>Kalvista Pharmaceuticals Inc</v>
      </c>
      <c r="AC2708" t="str">
        <f t="shared" si="2996"/>
        <v>KALV Kalvista Kalvista Pharmaceuticals Kalvista Pharmaceuticals Inc</v>
      </c>
      <c r="AD2708" t="str">
        <f t="shared" si="2997"/>
        <v>KALV.OQ</v>
      </c>
      <c r="AE2708">
        <f t="shared" si="2998"/>
        <v>3.381698881076501E-2</v>
      </c>
    </row>
    <row r="2709" spans="1:31" collapsed="1" x14ac:dyDescent="0.25">
      <c r="A2709" s="1" t="s">
        <v>13746</v>
      </c>
      <c r="B2709" s="1" t="s">
        <v>13747</v>
      </c>
      <c r="C2709" s="1" t="s">
        <v>16</v>
      </c>
      <c r="D2709" s="1" t="s">
        <v>13748</v>
      </c>
      <c r="E2709" s="1" t="s">
        <v>13749</v>
      </c>
      <c r="F2709" s="1"/>
      <c r="G2709" s="2">
        <v>343097297.06</v>
      </c>
      <c r="H2709" s="1" t="s">
        <v>19</v>
      </c>
      <c r="I2709" s="1" t="s">
        <v>20</v>
      </c>
      <c r="J2709" s="1" t="s">
        <v>13750</v>
      </c>
      <c r="K2709" s="1" t="s">
        <v>199</v>
      </c>
      <c r="L2709" s="1" t="s">
        <v>293</v>
      </c>
      <c r="M2709" s="1" t="s">
        <v>294</v>
      </c>
      <c r="N2709" s="1" t="s">
        <v>4537</v>
      </c>
      <c r="O2709" t="str">
        <f t="shared" si="2962"/>
        <v>Eagle</v>
      </c>
      <c r="P2709" t="str">
        <f t="shared" si="3008"/>
        <v>Bulk</v>
      </c>
      <c r="Q2709" t="str">
        <f t="shared" si="3008"/>
        <v>Shipping</v>
      </c>
      <c r="R2709" t="str">
        <f t="shared" si="3008"/>
        <v>Inc</v>
      </c>
      <c r="S2709" t="str">
        <f t="shared" si="3008"/>
        <v/>
      </c>
      <c r="T2709" t="str">
        <f t="shared" si="3008"/>
        <v/>
      </c>
      <c r="U2709" t="str">
        <f t="shared" si="2993"/>
        <v>Eagle</v>
      </c>
      <c r="V2709" t="str">
        <f t="shared" ref="V2709:Z2709" si="3017">IF(LEN(P2709)&gt;0, U2709  &amp; " " &amp; P2709,"")</f>
        <v>Eagle Bulk</v>
      </c>
      <c r="W2709" t="str">
        <f t="shared" si="3017"/>
        <v>Eagle Bulk Shipping</v>
      </c>
      <c r="X2709" t="str">
        <f t="shared" si="3017"/>
        <v>Eagle Bulk Shipping Inc</v>
      </c>
      <c r="Y2709" t="str">
        <f t="shared" si="3017"/>
        <v/>
      </c>
      <c r="Z2709" t="str">
        <f t="shared" si="3017"/>
        <v/>
      </c>
      <c r="AB2709" t="str">
        <f t="shared" si="2995"/>
        <v>Eagle Bulk Shipping Inc</v>
      </c>
      <c r="AC2709" t="str">
        <f t="shared" si="2996"/>
        <v>EGLE Eagle Eagle Bulk Eagle Bulk Shipping Eagle Bulk Shipping Inc</v>
      </c>
      <c r="AD2709" t="str">
        <f t="shared" si="2997"/>
        <v>EGLE.OQ</v>
      </c>
      <c r="AE2709">
        <f t="shared" si="2998"/>
        <v>3.3804679894843065E-2</v>
      </c>
    </row>
    <row r="2710" spans="1:31" collapsed="1" x14ac:dyDescent="0.25">
      <c r="A2710" s="1" t="s">
        <v>13751</v>
      </c>
      <c r="B2710" s="1" t="s">
        <v>13752</v>
      </c>
      <c r="C2710" s="1" t="s">
        <v>2669</v>
      </c>
      <c r="D2710" s="1" t="s">
        <v>13753</v>
      </c>
      <c r="E2710" s="1" t="s">
        <v>13754</v>
      </c>
      <c r="F2710" s="1"/>
      <c r="G2710" s="2">
        <v>342590718.31999999</v>
      </c>
      <c r="H2710" s="1" t="s">
        <v>19</v>
      </c>
      <c r="I2710" s="1" t="s">
        <v>20</v>
      </c>
      <c r="J2710" s="1" t="s">
        <v>13755</v>
      </c>
      <c r="K2710" s="1" t="s">
        <v>22</v>
      </c>
      <c r="L2710" s="1" t="s">
        <v>39</v>
      </c>
      <c r="M2710" s="1" t="s">
        <v>148</v>
      </c>
      <c r="N2710" s="1" t="s">
        <v>148</v>
      </c>
      <c r="O2710" t="str">
        <f t="shared" si="2962"/>
        <v>Sonim</v>
      </c>
      <c r="P2710" t="str">
        <f t="shared" si="3008"/>
        <v>Technologies</v>
      </c>
      <c r="Q2710" t="str">
        <f t="shared" si="3008"/>
        <v>Inc</v>
      </c>
      <c r="R2710" t="str">
        <f t="shared" si="3008"/>
        <v/>
      </c>
      <c r="S2710" t="str">
        <f t="shared" si="3008"/>
        <v/>
      </c>
      <c r="T2710" t="str">
        <f t="shared" si="3008"/>
        <v/>
      </c>
      <c r="U2710" t="str">
        <f t="shared" si="2993"/>
        <v>Sonim</v>
      </c>
      <c r="V2710" t="str">
        <f t="shared" ref="V2710:Z2710" si="3018">IF(LEN(P2710)&gt;0, U2710  &amp; " " &amp; P2710,"")</f>
        <v>Sonim Technologies</v>
      </c>
      <c r="W2710" t="str">
        <f t="shared" si="3018"/>
        <v>Sonim Technologies Inc</v>
      </c>
      <c r="X2710" t="str">
        <f t="shared" si="3018"/>
        <v/>
      </c>
      <c r="Y2710" t="str">
        <f t="shared" si="3018"/>
        <v/>
      </c>
      <c r="Z2710" t="str">
        <f t="shared" si="3018"/>
        <v/>
      </c>
      <c r="AB2710" t="str">
        <f t="shared" si="2995"/>
        <v>Sonim Technologies Inc</v>
      </c>
      <c r="AC2710" t="str">
        <f t="shared" si="2996"/>
        <v>SONM Sonim Sonim Technologies Sonim Technologies Inc</v>
      </c>
      <c r="AD2710" t="str">
        <f t="shared" si="2997"/>
        <v>SONM.OQ</v>
      </c>
      <c r="AE2710">
        <f t="shared" si="2998"/>
        <v>3.3754767720384181E-2</v>
      </c>
    </row>
    <row r="2711" spans="1:31" collapsed="1" x14ac:dyDescent="0.25">
      <c r="A2711" s="1" t="s">
        <v>13756</v>
      </c>
      <c r="B2711" s="1" t="s">
        <v>13757</v>
      </c>
      <c r="C2711" s="1" t="s">
        <v>55</v>
      </c>
      <c r="D2711" s="1" t="s">
        <v>13758</v>
      </c>
      <c r="E2711" s="1" t="s">
        <v>13759</v>
      </c>
      <c r="F2711" s="1"/>
      <c r="G2711" s="2">
        <v>342558685.48000002</v>
      </c>
      <c r="H2711" s="1" t="s">
        <v>19</v>
      </c>
      <c r="I2711" s="1" t="s">
        <v>20</v>
      </c>
      <c r="J2711" s="1" t="s">
        <v>13760</v>
      </c>
      <c r="K2711" s="1" t="s">
        <v>88</v>
      </c>
      <c r="L2711" s="1" t="s">
        <v>89</v>
      </c>
      <c r="M2711" s="1" t="s">
        <v>6829</v>
      </c>
      <c r="N2711" s="1" t="s">
        <v>6829</v>
      </c>
      <c r="O2711" t="str">
        <f t="shared" si="2962"/>
        <v>NACCO</v>
      </c>
      <c r="P2711" t="str">
        <f t="shared" si="3008"/>
        <v>Industries</v>
      </c>
      <c r="Q2711" t="str">
        <f t="shared" si="3008"/>
        <v>Inc</v>
      </c>
      <c r="R2711" t="str">
        <f t="shared" si="3008"/>
        <v/>
      </c>
      <c r="S2711" t="str">
        <f t="shared" si="3008"/>
        <v/>
      </c>
      <c r="T2711" t="str">
        <f t="shared" si="3008"/>
        <v/>
      </c>
      <c r="U2711" t="str">
        <f t="shared" si="2993"/>
        <v>NACCO</v>
      </c>
      <c r="V2711" t="str">
        <f t="shared" ref="V2711:Z2711" si="3019">IF(LEN(P2711)&gt;0, U2711  &amp; " " &amp; P2711,"")</f>
        <v>NACCO Industries</v>
      </c>
      <c r="W2711" t="str">
        <f t="shared" si="3019"/>
        <v>NACCO Industries Inc</v>
      </c>
      <c r="X2711" t="str">
        <f t="shared" si="3019"/>
        <v/>
      </c>
      <c r="Y2711" t="str">
        <f t="shared" si="3019"/>
        <v/>
      </c>
      <c r="Z2711" t="str">
        <f t="shared" si="3019"/>
        <v/>
      </c>
      <c r="AB2711" t="str">
        <f t="shared" si="2995"/>
        <v>NACCO Industries Inc</v>
      </c>
      <c r="AC2711" t="str">
        <f t="shared" si="2996"/>
        <v>NC NACCO NACCO Industries NACCO Industries Inc</v>
      </c>
      <c r="AD2711" t="str">
        <f t="shared" si="2997"/>
        <v>NC.N</v>
      </c>
      <c r="AE2711">
        <f t="shared" si="2998"/>
        <v>3.3751611589713376E-2</v>
      </c>
    </row>
    <row r="2712" spans="1:31" collapsed="1" x14ac:dyDescent="0.25">
      <c r="A2712" s="1" t="s">
        <v>13761</v>
      </c>
      <c r="B2712" s="1" t="s">
        <v>13762</v>
      </c>
      <c r="C2712" s="1" t="s">
        <v>55</v>
      </c>
      <c r="D2712" s="1" t="s">
        <v>13763</v>
      </c>
      <c r="E2712" s="1" t="s">
        <v>13764</v>
      </c>
      <c r="F2712" s="1"/>
      <c r="G2712" s="2">
        <v>342450873.60000002</v>
      </c>
      <c r="H2712" s="1" t="s">
        <v>19</v>
      </c>
      <c r="I2712" s="1" t="s">
        <v>20</v>
      </c>
      <c r="J2712" s="1" t="s">
        <v>13765</v>
      </c>
      <c r="K2712" s="1" t="s">
        <v>59</v>
      </c>
      <c r="L2712" s="1" t="s">
        <v>395</v>
      </c>
      <c r="M2712" s="1" t="s">
        <v>396</v>
      </c>
      <c r="N2712" s="1" t="s">
        <v>397</v>
      </c>
      <c r="O2712" t="str">
        <f t="shared" si="2962"/>
        <v>Orchid</v>
      </c>
      <c r="P2712" t="str">
        <f t="shared" si="3008"/>
        <v>Island</v>
      </c>
      <c r="Q2712" t="str">
        <f t="shared" si="3008"/>
        <v>Capital</v>
      </c>
      <c r="R2712" t="str">
        <f t="shared" si="3008"/>
        <v>Inc</v>
      </c>
      <c r="S2712" t="str">
        <f t="shared" si="3008"/>
        <v/>
      </c>
      <c r="T2712" t="str">
        <f t="shared" si="3008"/>
        <v/>
      </c>
      <c r="U2712" t="str">
        <f t="shared" si="2993"/>
        <v>Orchid</v>
      </c>
      <c r="V2712" t="str">
        <f t="shared" ref="V2712:Z2712" si="3020">IF(LEN(P2712)&gt;0, U2712  &amp; " " &amp; P2712,"")</f>
        <v>Orchid Island</v>
      </c>
      <c r="W2712" t="str">
        <f t="shared" si="3020"/>
        <v>Orchid Island Capital</v>
      </c>
      <c r="X2712" t="str">
        <f t="shared" si="3020"/>
        <v>Orchid Island Capital Inc</v>
      </c>
      <c r="Y2712" t="str">
        <f t="shared" si="3020"/>
        <v/>
      </c>
      <c r="Z2712" t="str">
        <f t="shared" si="3020"/>
        <v/>
      </c>
      <c r="AB2712" t="str">
        <f t="shared" si="2995"/>
        <v>Orchid Island Capital Inc</v>
      </c>
      <c r="AC2712" t="str">
        <f t="shared" si="2996"/>
        <v>ORC Orchid Orchid Island Orchid Island Capital Orchid Island Capital Inc</v>
      </c>
      <c r="AD2712" t="str">
        <f t="shared" si="2997"/>
        <v>ORC.N</v>
      </c>
      <c r="AE2712">
        <f t="shared" si="2998"/>
        <v>3.3740989104128406E-2</v>
      </c>
    </row>
    <row r="2713" spans="1:31" collapsed="1" x14ac:dyDescent="0.25">
      <c r="A2713" s="1" t="s">
        <v>13766</v>
      </c>
      <c r="B2713" s="1" t="s">
        <v>13767</v>
      </c>
      <c r="C2713" s="1" t="s">
        <v>55</v>
      </c>
      <c r="D2713" s="1" t="s">
        <v>13768</v>
      </c>
      <c r="E2713" s="1" t="s">
        <v>13769</v>
      </c>
      <c r="F2713" s="1"/>
      <c r="G2713" s="2">
        <v>342125100.66000003</v>
      </c>
      <c r="H2713" s="1" t="s">
        <v>19</v>
      </c>
      <c r="I2713" s="1" t="s">
        <v>20</v>
      </c>
      <c r="J2713" s="1" t="s">
        <v>13770</v>
      </c>
      <c r="K2713" s="1" t="s">
        <v>30</v>
      </c>
      <c r="L2713" s="1" t="s">
        <v>256</v>
      </c>
      <c r="M2713" s="1" t="s">
        <v>257</v>
      </c>
      <c r="N2713" s="1" t="s">
        <v>13771</v>
      </c>
      <c r="O2713" t="str">
        <f t="shared" si="2962"/>
        <v>Unifi</v>
      </c>
      <c r="P2713" t="str">
        <f t="shared" si="3008"/>
        <v>Inc</v>
      </c>
      <c r="Q2713" t="str">
        <f t="shared" si="3008"/>
        <v/>
      </c>
      <c r="R2713" t="str">
        <f t="shared" si="3008"/>
        <v/>
      </c>
      <c r="S2713" t="str">
        <f t="shared" si="3008"/>
        <v/>
      </c>
      <c r="T2713" t="str">
        <f t="shared" si="3008"/>
        <v/>
      </c>
      <c r="U2713" t="str">
        <f t="shared" si="2993"/>
        <v>Unifi</v>
      </c>
      <c r="V2713" t="str">
        <f t="shared" ref="V2713:Z2713" si="3021">IF(LEN(P2713)&gt;0, U2713  &amp; " " &amp; P2713,"")</f>
        <v>Unifi Inc</v>
      </c>
      <c r="W2713" t="str">
        <f t="shared" si="3021"/>
        <v/>
      </c>
      <c r="X2713" t="str">
        <f t="shared" si="3021"/>
        <v/>
      </c>
      <c r="Y2713" t="str">
        <f t="shared" si="3021"/>
        <v/>
      </c>
      <c r="Z2713" t="str">
        <f t="shared" si="3021"/>
        <v/>
      </c>
      <c r="AB2713" t="str">
        <f t="shared" si="2995"/>
        <v>Unifi Inc</v>
      </c>
      <c r="AC2713" t="str">
        <f t="shared" si="2996"/>
        <v>UFI Unifi Unifi Inc</v>
      </c>
      <c r="AD2713" t="str">
        <f t="shared" si="2997"/>
        <v>UFI.N</v>
      </c>
      <c r="AE2713">
        <f t="shared" si="2998"/>
        <v>3.3708891357951243E-2</v>
      </c>
    </row>
    <row r="2714" spans="1:31" collapsed="1" x14ac:dyDescent="0.25">
      <c r="A2714" s="1" t="s">
        <v>13772</v>
      </c>
      <c r="B2714" s="1" t="s">
        <v>13773</v>
      </c>
      <c r="C2714" s="1" t="s">
        <v>16</v>
      </c>
      <c r="D2714" s="1" t="s">
        <v>13774</v>
      </c>
      <c r="E2714" s="1" t="s">
        <v>13775</v>
      </c>
      <c r="F2714" s="1"/>
      <c r="G2714" s="2">
        <v>342106840.39999998</v>
      </c>
      <c r="H2714" s="1" t="s">
        <v>19</v>
      </c>
      <c r="I2714" s="1" t="s">
        <v>20</v>
      </c>
      <c r="J2714" s="1" t="s">
        <v>13776</v>
      </c>
      <c r="K2714" s="1" t="s">
        <v>130</v>
      </c>
      <c r="L2714" s="1" t="s">
        <v>130</v>
      </c>
      <c r="M2714" s="1" t="s">
        <v>130</v>
      </c>
      <c r="N2714" s="1" t="s">
        <v>142</v>
      </c>
      <c r="O2714" t="str">
        <f t="shared" si="2962"/>
        <v>CalAmp</v>
      </c>
      <c r="P2714" t="str">
        <f t="shared" si="3008"/>
        <v>Corp</v>
      </c>
      <c r="Q2714" t="str">
        <f t="shared" si="3008"/>
        <v/>
      </c>
      <c r="R2714" t="str">
        <f t="shared" si="3008"/>
        <v/>
      </c>
      <c r="S2714" t="str">
        <f t="shared" si="3008"/>
        <v/>
      </c>
      <c r="T2714" t="str">
        <f t="shared" si="3008"/>
        <v/>
      </c>
      <c r="U2714" t="str">
        <f t="shared" si="2993"/>
        <v>CalAmp</v>
      </c>
      <c r="V2714" t="str">
        <f t="shared" ref="V2714:Z2714" si="3022">IF(LEN(P2714)&gt;0, U2714  &amp; " " &amp; P2714,"")</f>
        <v>CalAmp Corp</v>
      </c>
      <c r="W2714" t="str">
        <f t="shared" si="3022"/>
        <v/>
      </c>
      <c r="X2714" t="str">
        <f t="shared" si="3022"/>
        <v/>
      </c>
      <c r="Y2714" t="str">
        <f t="shared" si="3022"/>
        <v/>
      </c>
      <c r="Z2714" t="str">
        <f t="shared" si="3022"/>
        <v/>
      </c>
      <c r="AB2714" t="str">
        <f t="shared" si="2995"/>
        <v>CalAmp Corp</v>
      </c>
      <c r="AC2714" t="str">
        <f t="shared" si="2996"/>
        <v>CAMP CalAmp CalAmp Corp</v>
      </c>
      <c r="AD2714" t="str">
        <f t="shared" si="2997"/>
        <v>CAMP.OQ</v>
      </c>
      <c r="AE2714">
        <f t="shared" si="2998"/>
        <v>3.3707092211617572E-2</v>
      </c>
    </row>
    <row r="2715" spans="1:31" collapsed="1" x14ac:dyDescent="0.25">
      <c r="A2715" s="1" t="s">
        <v>13777</v>
      </c>
      <c r="B2715" s="1" t="s">
        <v>13778</v>
      </c>
      <c r="C2715" s="1" t="s">
        <v>2721</v>
      </c>
      <c r="D2715" s="1" t="s">
        <v>13779</v>
      </c>
      <c r="E2715" s="1" t="s">
        <v>13780</v>
      </c>
      <c r="F2715" s="1"/>
      <c r="G2715" s="2">
        <v>341846625</v>
      </c>
      <c r="H2715" s="1" t="s">
        <v>19</v>
      </c>
      <c r="I2715" s="1" t="s">
        <v>20</v>
      </c>
      <c r="J2715" s="1" t="s">
        <v>13781</v>
      </c>
      <c r="K2715" s="1" t="s">
        <v>30</v>
      </c>
      <c r="L2715" s="1" t="s">
        <v>31</v>
      </c>
      <c r="M2715" s="1" t="s">
        <v>167</v>
      </c>
      <c r="N2715" s="1" t="s">
        <v>973</v>
      </c>
      <c r="O2715" t="str">
        <f t="shared" si="2962"/>
        <v>China</v>
      </c>
      <c r="P2715" t="str">
        <f t="shared" si="3008"/>
        <v>Crawfish</v>
      </c>
      <c r="Q2715" t="str">
        <f t="shared" si="3008"/>
        <v>Ltd</v>
      </c>
      <c r="R2715" t="str">
        <f t="shared" si="3008"/>
        <v/>
      </c>
      <c r="S2715" t="str">
        <f t="shared" si="3008"/>
        <v/>
      </c>
      <c r="T2715" t="str">
        <f t="shared" si="3008"/>
        <v/>
      </c>
      <c r="U2715" t="str">
        <f t="shared" si="2993"/>
        <v>China</v>
      </c>
      <c r="V2715" t="str">
        <f t="shared" ref="V2715:Z2715" si="3023">IF(LEN(P2715)&gt;0, U2715  &amp; " " &amp; P2715,"")</f>
        <v>China Crawfish</v>
      </c>
      <c r="W2715" t="str">
        <f t="shared" si="3023"/>
        <v>China Crawfish Ltd</v>
      </c>
      <c r="X2715" t="str">
        <f t="shared" si="3023"/>
        <v/>
      </c>
      <c r="Y2715" t="str">
        <f t="shared" si="3023"/>
        <v/>
      </c>
      <c r="Z2715" t="str">
        <f t="shared" si="3023"/>
        <v/>
      </c>
      <c r="AB2715" t="str">
        <f t="shared" si="2995"/>
        <v>China Crawfish Ltd</v>
      </c>
      <c r="AC2715" t="str">
        <f t="shared" si="2996"/>
        <v>CACA China China Crawfish China Crawfish Ltd</v>
      </c>
      <c r="AD2715" t="str">
        <f t="shared" si="2997"/>
        <v>CACA.PK</v>
      </c>
      <c r="AE2715">
        <f t="shared" si="2998"/>
        <v>3.3681453716718067E-2</v>
      </c>
    </row>
    <row r="2716" spans="1:31" collapsed="1" x14ac:dyDescent="0.25">
      <c r="A2716" s="1" t="s">
        <v>13782</v>
      </c>
      <c r="B2716" s="1" t="s">
        <v>13783</v>
      </c>
      <c r="C2716" s="1" t="s">
        <v>55</v>
      </c>
      <c r="D2716" s="1" t="s">
        <v>13784</v>
      </c>
      <c r="E2716" s="1" t="s">
        <v>13785</v>
      </c>
      <c r="F2716" s="1"/>
      <c r="G2716" s="2">
        <v>341787005.58999997</v>
      </c>
      <c r="H2716" s="1" t="s">
        <v>19</v>
      </c>
      <c r="I2716" s="1" t="s">
        <v>20</v>
      </c>
      <c r="J2716" s="1" t="s">
        <v>13786</v>
      </c>
      <c r="K2716" s="1" t="s">
        <v>30</v>
      </c>
      <c r="L2716" s="1" t="s">
        <v>31</v>
      </c>
      <c r="M2716" s="1" t="s">
        <v>167</v>
      </c>
      <c r="N2716" s="1" t="s">
        <v>4501</v>
      </c>
      <c r="O2716" t="str">
        <f t="shared" si="2962"/>
        <v>Haverty</v>
      </c>
      <c r="P2716" t="str">
        <f t="shared" si="3008"/>
        <v>Furniture</v>
      </c>
      <c r="Q2716" t="str">
        <f t="shared" si="3008"/>
        <v>Companies</v>
      </c>
      <c r="R2716" t="str">
        <f t="shared" si="3008"/>
        <v>Inc</v>
      </c>
      <c r="S2716" t="str">
        <f t="shared" si="3008"/>
        <v/>
      </c>
      <c r="T2716" t="str">
        <f t="shared" si="3008"/>
        <v/>
      </c>
      <c r="U2716" t="str">
        <f t="shared" si="2993"/>
        <v>Haverty</v>
      </c>
      <c r="V2716" t="str">
        <f t="shared" ref="V2716:Z2716" si="3024">IF(LEN(P2716)&gt;0, U2716  &amp; " " &amp; P2716,"")</f>
        <v>Haverty Furniture</v>
      </c>
      <c r="W2716" t="str">
        <f t="shared" si="3024"/>
        <v>Haverty Furniture Companies</v>
      </c>
      <c r="X2716" t="str">
        <f t="shared" si="3024"/>
        <v>Haverty Furniture Companies Inc</v>
      </c>
      <c r="Y2716" t="str">
        <f t="shared" si="3024"/>
        <v/>
      </c>
      <c r="Z2716" t="str">
        <f t="shared" si="3024"/>
        <v/>
      </c>
      <c r="AB2716" t="str">
        <f t="shared" si="2995"/>
        <v>Haverty Furniture Companies Inc</v>
      </c>
      <c r="AC2716" t="str">
        <f t="shared" si="2996"/>
        <v>HVT Haverty Haverty Furniture Haverty Furniture Companies Haverty Furniture Companies Inc</v>
      </c>
      <c r="AD2716" t="str">
        <f t="shared" si="2997"/>
        <v>HVT.N</v>
      </c>
      <c r="AE2716">
        <f t="shared" si="2998"/>
        <v>3.3675579537329768E-2</v>
      </c>
    </row>
    <row r="2717" spans="1:31" collapsed="1" x14ac:dyDescent="0.25">
      <c r="A2717" s="1" t="s">
        <v>13787</v>
      </c>
      <c r="B2717" s="1" t="s">
        <v>13788</v>
      </c>
      <c r="C2717" s="1" t="s">
        <v>2199</v>
      </c>
      <c r="D2717" s="1" t="s">
        <v>13789</v>
      </c>
      <c r="E2717" s="1" t="s">
        <v>13790</v>
      </c>
      <c r="F2717" s="1"/>
      <c r="G2717" s="2">
        <v>341642407.89999998</v>
      </c>
      <c r="H2717" s="1" t="s">
        <v>19</v>
      </c>
      <c r="I2717" s="1" t="s">
        <v>20</v>
      </c>
      <c r="J2717" s="1" t="s">
        <v>13791</v>
      </c>
      <c r="K2717" s="1" t="s">
        <v>30</v>
      </c>
      <c r="L2717" s="1" t="s">
        <v>31</v>
      </c>
      <c r="M2717" s="1" t="s">
        <v>167</v>
      </c>
      <c r="N2717" s="1" t="s">
        <v>4501</v>
      </c>
      <c r="O2717" t="str">
        <f t="shared" si="2962"/>
        <v>Purple</v>
      </c>
      <c r="P2717" t="str">
        <f t="shared" si="3008"/>
        <v>Innovation</v>
      </c>
      <c r="Q2717" t="str">
        <f t="shared" si="3008"/>
        <v>Inc</v>
      </c>
      <c r="R2717" t="str">
        <f t="shared" si="3008"/>
        <v/>
      </c>
      <c r="S2717" t="str">
        <f t="shared" si="3008"/>
        <v/>
      </c>
      <c r="T2717" t="str">
        <f t="shared" si="3008"/>
        <v/>
      </c>
      <c r="U2717" t="str">
        <f t="shared" si="2993"/>
        <v>Purple</v>
      </c>
      <c r="V2717" t="str">
        <f t="shared" ref="V2717:Z2717" si="3025">IF(LEN(P2717)&gt;0, U2717  &amp; " " &amp; P2717,"")</f>
        <v>Purple Innovation</v>
      </c>
      <c r="W2717" t="str">
        <f t="shared" si="3025"/>
        <v>Purple Innovation Inc</v>
      </c>
      <c r="X2717" t="str">
        <f t="shared" si="3025"/>
        <v/>
      </c>
      <c r="Y2717" t="str">
        <f t="shared" si="3025"/>
        <v/>
      </c>
      <c r="Z2717" t="str">
        <f t="shared" si="3025"/>
        <v/>
      </c>
      <c r="AB2717" t="str">
        <f t="shared" si="2995"/>
        <v>Purple Innovation Inc</v>
      </c>
      <c r="AC2717" t="str">
        <f t="shared" si="2996"/>
        <v>PRPL Purple Purple Innovation Purple Innovation Inc</v>
      </c>
      <c r="AD2717" t="str">
        <f t="shared" si="2997"/>
        <v>PRPL.OQ</v>
      </c>
      <c r="AE2717">
        <f t="shared" si="2998"/>
        <v>3.3661332620592531E-2</v>
      </c>
    </row>
    <row r="2718" spans="1:31" collapsed="1" x14ac:dyDescent="0.25">
      <c r="A2718" s="1" t="s">
        <v>13792</v>
      </c>
      <c r="B2718" s="1" t="s">
        <v>13793</v>
      </c>
      <c r="C2718" s="1" t="s">
        <v>55</v>
      </c>
      <c r="D2718" s="1" t="s">
        <v>13794</v>
      </c>
      <c r="E2718" s="1" t="s">
        <v>13795</v>
      </c>
      <c r="F2718" s="1"/>
      <c r="G2718" s="2">
        <v>341180848.80000001</v>
      </c>
      <c r="H2718" s="1" t="s">
        <v>19</v>
      </c>
      <c r="I2718" s="1" t="s">
        <v>20</v>
      </c>
      <c r="J2718" s="1" t="s">
        <v>13796</v>
      </c>
      <c r="K2718" s="1" t="s">
        <v>59</v>
      </c>
      <c r="L2718" s="1" t="s">
        <v>80</v>
      </c>
      <c r="M2718" s="1" t="s">
        <v>81</v>
      </c>
      <c r="N2718" s="1" t="s">
        <v>3650</v>
      </c>
      <c r="O2718" t="str">
        <f t="shared" si="2962"/>
        <v>Oppenheimer</v>
      </c>
      <c r="P2718" t="str">
        <f t="shared" si="3008"/>
        <v>Holdings</v>
      </c>
      <c r="Q2718" t="str">
        <f t="shared" si="3008"/>
        <v>Inc</v>
      </c>
      <c r="R2718" t="str">
        <f t="shared" si="3008"/>
        <v/>
      </c>
      <c r="S2718" t="str">
        <f t="shared" si="3008"/>
        <v/>
      </c>
      <c r="T2718" t="str">
        <f t="shared" si="3008"/>
        <v/>
      </c>
      <c r="U2718" t="str">
        <f t="shared" si="2993"/>
        <v>Oppenheimer</v>
      </c>
      <c r="V2718" t="str">
        <f t="shared" ref="V2718:Z2718" si="3026">IF(LEN(P2718)&gt;0, U2718  &amp; " " &amp; P2718,"")</f>
        <v>Oppenheimer Holdings</v>
      </c>
      <c r="W2718" t="str">
        <f t="shared" si="3026"/>
        <v>Oppenheimer Holdings Inc</v>
      </c>
      <c r="X2718" t="str">
        <f t="shared" si="3026"/>
        <v/>
      </c>
      <c r="Y2718" t="str">
        <f t="shared" si="3026"/>
        <v/>
      </c>
      <c r="Z2718" t="str">
        <f t="shared" si="3026"/>
        <v/>
      </c>
      <c r="AB2718" t="str">
        <f t="shared" si="2995"/>
        <v>Oppenheimer Holdings Inc</v>
      </c>
      <c r="AC2718" t="str">
        <f t="shared" si="2996"/>
        <v>OPY Oppenheimer Oppenheimer Holdings Oppenheimer Holdings Inc</v>
      </c>
      <c r="AD2718" t="str">
        <f t="shared" si="2997"/>
        <v>OPY.N</v>
      </c>
      <c r="AE2718">
        <f t="shared" si="2998"/>
        <v>3.3615856139834012E-2</v>
      </c>
    </row>
    <row r="2719" spans="1:31" collapsed="1" x14ac:dyDescent="0.25">
      <c r="A2719" s="1" t="s">
        <v>13797</v>
      </c>
      <c r="B2719" s="1" t="s">
        <v>13798</v>
      </c>
      <c r="C2719" s="1" t="s">
        <v>2199</v>
      </c>
      <c r="D2719" s="1" t="s">
        <v>13799</v>
      </c>
      <c r="E2719" s="1" t="s">
        <v>13800</v>
      </c>
      <c r="F2719" s="1"/>
      <c r="G2719" s="2">
        <v>340398546.75999999</v>
      </c>
      <c r="H2719" s="1" t="s">
        <v>19</v>
      </c>
      <c r="I2719" s="1" t="s">
        <v>20</v>
      </c>
      <c r="J2719" s="1" t="s">
        <v>13801</v>
      </c>
      <c r="K2719" s="1" t="s">
        <v>59</v>
      </c>
      <c r="L2719" s="1" t="s">
        <v>80</v>
      </c>
      <c r="M2719" s="1" t="s">
        <v>81</v>
      </c>
      <c r="N2719" s="1" t="s">
        <v>82</v>
      </c>
      <c r="O2719" t="str">
        <f t="shared" si="2962"/>
        <v>Bridgewater</v>
      </c>
      <c r="P2719" t="str">
        <f t="shared" si="3008"/>
        <v>Bancshares</v>
      </c>
      <c r="Q2719" t="str">
        <f t="shared" si="3008"/>
        <v>Inc</v>
      </c>
      <c r="R2719" t="str">
        <f t="shared" si="3008"/>
        <v/>
      </c>
      <c r="S2719" t="str">
        <f t="shared" si="3008"/>
        <v/>
      </c>
      <c r="T2719" t="str">
        <f t="shared" si="3008"/>
        <v/>
      </c>
      <c r="U2719" t="str">
        <f t="shared" si="2993"/>
        <v>Bridgewater</v>
      </c>
      <c r="V2719" t="str">
        <f t="shared" ref="V2719:Z2719" si="3027">IF(LEN(P2719)&gt;0, U2719  &amp; " " &amp; P2719,"")</f>
        <v>Bridgewater Bancshares</v>
      </c>
      <c r="W2719" t="str">
        <f t="shared" si="3027"/>
        <v>Bridgewater Bancshares Inc</v>
      </c>
      <c r="X2719" t="str">
        <f t="shared" si="3027"/>
        <v/>
      </c>
      <c r="Y2719" t="str">
        <f t="shared" si="3027"/>
        <v/>
      </c>
      <c r="Z2719" t="str">
        <f t="shared" si="3027"/>
        <v/>
      </c>
      <c r="AB2719" t="str">
        <f t="shared" si="2995"/>
        <v>Bridgewater Bancshares Inc</v>
      </c>
      <c r="AC2719" t="str">
        <f t="shared" si="2996"/>
        <v>BWB Bridgewater Bridgewater Bancshares Bridgewater Bancshares Inc</v>
      </c>
      <c r="AD2719" t="str">
        <f t="shared" si="2997"/>
        <v>BWB.OQ</v>
      </c>
      <c r="AE2719">
        <f t="shared" si="2998"/>
        <v>3.3538777508583063E-2</v>
      </c>
    </row>
    <row r="2720" spans="1:31" collapsed="1" x14ac:dyDescent="0.25">
      <c r="A2720" s="1" t="s">
        <v>13802</v>
      </c>
      <c r="B2720" s="1" t="s">
        <v>13803</v>
      </c>
      <c r="C2720" s="1" t="s">
        <v>2669</v>
      </c>
      <c r="D2720" s="1" t="s">
        <v>13804</v>
      </c>
      <c r="E2720" s="1" t="s">
        <v>13805</v>
      </c>
      <c r="F2720" s="1"/>
      <c r="G2720" s="2">
        <v>340142004</v>
      </c>
      <c r="H2720" s="1" t="s">
        <v>19</v>
      </c>
      <c r="I2720" s="1" t="s">
        <v>20</v>
      </c>
      <c r="J2720" s="1" t="s">
        <v>13806</v>
      </c>
      <c r="K2720" s="1" t="s">
        <v>323</v>
      </c>
      <c r="L2720" s="1" t="s">
        <v>324</v>
      </c>
      <c r="M2720" s="1" t="s">
        <v>324</v>
      </c>
      <c r="N2720" s="1" t="s">
        <v>325</v>
      </c>
      <c r="O2720" t="str">
        <f t="shared" si="2962"/>
        <v>Loop</v>
      </c>
      <c r="P2720" t="str">
        <f t="shared" si="3008"/>
        <v>Industries</v>
      </c>
      <c r="Q2720" t="str">
        <f t="shared" si="3008"/>
        <v>Inc</v>
      </c>
      <c r="R2720" t="str">
        <f t="shared" si="3008"/>
        <v/>
      </c>
      <c r="S2720" t="str">
        <f t="shared" si="3008"/>
        <v/>
      </c>
      <c r="T2720" t="str">
        <f t="shared" si="3008"/>
        <v/>
      </c>
      <c r="U2720" t="str">
        <f t="shared" si="2993"/>
        <v>Loop</v>
      </c>
      <c r="V2720" t="str">
        <f t="shared" ref="V2720:Z2720" si="3028">IF(LEN(P2720)&gt;0, U2720  &amp; " " &amp; P2720,"")</f>
        <v>Loop Industries</v>
      </c>
      <c r="W2720" t="str">
        <f t="shared" si="3028"/>
        <v>Loop Industries Inc</v>
      </c>
      <c r="X2720" t="str">
        <f t="shared" si="3028"/>
        <v/>
      </c>
      <c r="Y2720" t="str">
        <f t="shared" si="3028"/>
        <v/>
      </c>
      <c r="Z2720" t="str">
        <f t="shared" si="3028"/>
        <v/>
      </c>
      <c r="AB2720" t="str">
        <f t="shared" si="2995"/>
        <v>Loop Industries Inc</v>
      </c>
      <c r="AC2720" t="str">
        <f t="shared" si="2996"/>
        <v>LOOP Loop Loop Industries Loop Industries Inc</v>
      </c>
      <c r="AD2720" t="str">
        <f t="shared" si="2997"/>
        <v>LOOP.OQ</v>
      </c>
      <c r="AE2720">
        <f t="shared" si="2998"/>
        <v>3.351350087144412E-2</v>
      </c>
    </row>
    <row r="2721" spans="1:31" collapsed="1" x14ac:dyDescent="0.25">
      <c r="A2721" s="1" t="s">
        <v>13807</v>
      </c>
      <c r="B2721" s="1" t="s">
        <v>13808</v>
      </c>
      <c r="C2721" s="1" t="s">
        <v>55</v>
      </c>
      <c r="D2721" s="1" t="s">
        <v>13809</v>
      </c>
      <c r="E2721" s="1" t="s">
        <v>13810</v>
      </c>
      <c r="F2721" s="1"/>
      <c r="G2721" s="2">
        <v>340071749.92000002</v>
      </c>
      <c r="H2721" s="1" t="s">
        <v>19</v>
      </c>
      <c r="I2721" s="1" t="s">
        <v>20</v>
      </c>
      <c r="J2721" s="1" t="s">
        <v>13811</v>
      </c>
      <c r="K2721" s="1" t="s">
        <v>59</v>
      </c>
      <c r="L2721" s="1" t="s">
        <v>80</v>
      </c>
      <c r="M2721" s="1" t="s">
        <v>81</v>
      </c>
      <c r="N2721" s="1" t="s">
        <v>82</v>
      </c>
      <c r="O2721" t="str">
        <f t="shared" si="2962"/>
        <v>Metropolitan</v>
      </c>
      <c r="P2721" t="str">
        <f t="shared" si="3008"/>
        <v>Bank</v>
      </c>
      <c r="Q2721" t="str">
        <f t="shared" si="3008"/>
        <v>Holding</v>
      </c>
      <c r="R2721" t="str">
        <f t="shared" si="3008"/>
        <v>Corp</v>
      </c>
      <c r="S2721" t="str">
        <f t="shared" si="3008"/>
        <v/>
      </c>
      <c r="T2721" t="str">
        <f t="shared" si="3008"/>
        <v/>
      </c>
      <c r="U2721" t="str">
        <f t="shared" si="2993"/>
        <v>Metropolitan</v>
      </c>
      <c r="V2721" t="str">
        <f t="shared" ref="V2721:Z2721" si="3029">IF(LEN(P2721)&gt;0, U2721  &amp; " " &amp; P2721,"")</f>
        <v>Metropolitan Bank</v>
      </c>
      <c r="W2721" t="str">
        <f t="shared" si="3029"/>
        <v>Metropolitan Bank Holding</v>
      </c>
      <c r="X2721" t="str">
        <f t="shared" si="3029"/>
        <v>Metropolitan Bank Holding Corp</v>
      </c>
      <c r="Y2721" t="str">
        <f t="shared" si="3029"/>
        <v/>
      </c>
      <c r="Z2721" t="str">
        <f t="shared" si="3029"/>
        <v/>
      </c>
      <c r="AB2721" t="str">
        <f t="shared" si="2995"/>
        <v>Metropolitan Bank Holding Corp</v>
      </c>
      <c r="AC2721" t="str">
        <f t="shared" si="2996"/>
        <v>MCB Metropolitan Metropolitan Bank Metropolitan Bank Holding Metropolitan Bank Holding Corp</v>
      </c>
      <c r="AD2721" t="str">
        <f t="shared" si="2997"/>
        <v>MCB.N</v>
      </c>
      <c r="AE2721">
        <f t="shared" si="2998"/>
        <v>3.3506578879618311E-2</v>
      </c>
    </row>
    <row r="2722" spans="1:31" collapsed="1" x14ac:dyDescent="0.25">
      <c r="A2722" s="1" t="s">
        <v>13812</v>
      </c>
      <c r="B2722" s="1" t="s">
        <v>13813</v>
      </c>
      <c r="C2722" s="1" t="s">
        <v>16</v>
      </c>
      <c r="D2722" s="1" t="s">
        <v>13814</v>
      </c>
      <c r="E2722" s="1" t="s">
        <v>13815</v>
      </c>
      <c r="F2722" s="1"/>
      <c r="G2722" s="2">
        <v>339908857.07999998</v>
      </c>
      <c r="H2722" s="1" t="s">
        <v>19</v>
      </c>
      <c r="I2722" s="1" t="s">
        <v>20</v>
      </c>
      <c r="J2722" s="1" t="s">
        <v>13816</v>
      </c>
      <c r="K2722" s="1" t="s">
        <v>59</v>
      </c>
      <c r="L2722" s="1" t="s">
        <v>80</v>
      </c>
      <c r="M2722" s="1" t="s">
        <v>81</v>
      </c>
      <c r="N2722" s="1" t="s">
        <v>82</v>
      </c>
      <c r="O2722" t="str">
        <f t="shared" si="2962"/>
        <v>Home</v>
      </c>
      <c r="P2722" t="str">
        <f t="shared" si="3008"/>
        <v>Bancorp</v>
      </c>
      <c r="Q2722" t="str">
        <f t="shared" si="3008"/>
        <v>Inc</v>
      </c>
      <c r="R2722" t="str">
        <f t="shared" si="3008"/>
        <v/>
      </c>
      <c r="S2722" t="str">
        <f t="shared" si="3008"/>
        <v/>
      </c>
      <c r="T2722" t="str">
        <f t="shared" si="3008"/>
        <v/>
      </c>
      <c r="U2722" t="str">
        <f t="shared" si="2993"/>
        <v>Home</v>
      </c>
      <c r="V2722" t="str">
        <f t="shared" ref="V2722:Z2722" si="3030">IF(LEN(P2722)&gt;0, U2722  &amp; " " &amp; P2722,"")</f>
        <v>Home Bancorp</v>
      </c>
      <c r="W2722" t="str">
        <f t="shared" si="3030"/>
        <v>Home Bancorp Inc</v>
      </c>
      <c r="X2722" t="str">
        <f t="shared" si="3030"/>
        <v/>
      </c>
      <c r="Y2722" t="str">
        <f t="shared" si="3030"/>
        <v/>
      </c>
      <c r="Z2722" t="str">
        <f t="shared" si="3030"/>
        <v/>
      </c>
      <c r="AB2722" t="str">
        <f t="shared" si="2995"/>
        <v>Home Bancorp Inc</v>
      </c>
      <c r="AC2722" t="str">
        <f t="shared" si="2996"/>
        <v>HBCP Home Home Bancorp Home Bancorp Inc</v>
      </c>
      <c r="AD2722" t="str">
        <f t="shared" si="2997"/>
        <v>HBCP.OQ</v>
      </c>
      <c r="AE2722">
        <f t="shared" si="2998"/>
        <v>3.3490529378906564E-2</v>
      </c>
    </row>
    <row r="2723" spans="1:31" collapsed="1" x14ac:dyDescent="0.25">
      <c r="A2723" s="1" t="s">
        <v>13817</v>
      </c>
      <c r="B2723" s="1" t="s">
        <v>13818</v>
      </c>
      <c r="C2723" s="1" t="s">
        <v>55</v>
      </c>
      <c r="D2723" s="1" t="s">
        <v>13819</v>
      </c>
      <c r="E2723" s="1" t="s">
        <v>13820</v>
      </c>
      <c r="F2723" s="1"/>
      <c r="G2723" s="2">
        <v>339571499.14999998</v>
      </c>
      <c r="H2723" s="1" t="s">
        <v>19</v>
      </c>
      <c r="I2723" s="1" t="s">
        <v>20</v>
      </c>
      <c r="J2723" s="1" t="s">
        <v>13821</v>
      </c>
      <c r="K2723" s="1" t="s">
        <v>199</v>
      </c>
      <c r="L2723" s="1" t="s">
        <v>200</v>
      </c>
      <c r="M2723" s="1" t="s">
        <v>477</v>
      </c>
      <c r="N2723" s="1" t="s">
        <v>940</v>
      </c>
      <c r="O2723" t="str">
        <f t="shared" si="2962"/>
        <v>Lydall</v>
      </c>
      <c r="P2723" t="str">
        <f t="shared" si="3008"/>
        <v>Inc</v>
      </c>
      <c r="Q2723" t="str">
        <f t="shared" si="3008"/>
        <v/>
      </c>
      <c r="R2723" t="str">
        <f t="shared" si="3008"/>
        <v/>
      </c>
      <c r="S2723" t="str">
        <f t="shared" si="3008"/>
        <v/>
      </c>
      <c r="T2723" t="str">
        <f t="shared" si="3008"/>
        <v/>
      </c>
      <c r="U2723" t="str">
        <f t="shared" si="2993"/>
        <v>Lydall</v>
      </c>
      <c r="V2723" t="str">
        <f t="shared" ref="V2723:Z2723" si="3031">IF(LEN(P2723)&gt;0, U2723  &amp; " " &amp; P2723,"")</f>
        <v>Lydall Inc</v>
      </c>
      <c r="W2723" t="str">
        <f t="shared" si="3031"/>
        <v/>
      </c>
      <c r="X2723" t="str">
        <f t="shared" si="3031"/>
        <v/>
      </c>
      <c r="Y2723" t="str">
        <f t="shared" si="3031"/>
        <v/>
      </c>
      <c r="Z2723" t="str">
        <f t="shared" si="3031"/>
        <v/>
      </c>
      <c r="AB2723" t="str">
        <f t="shared" si="2995"/>
        <v>Lydall Inc</v>
      </c>
      <c r="AC2723" t="str">
        <f t="shared" si="2996"/>
        <v>LDL Lydall Lydall Inc</v>
      </c>
      <c r="AD2723" t="str">
        <f t="shared" si="2997"/>
        <v>LDL.N</v>
      </c>
      <c r="AE2723">
        <f t="shared" si="2998"/>
        <v>3.3457290187192255E-2</v>
      </c>
    </row>
    <row r="2724" spans="1:31" collapsed="1" x14ac:dyDescent="0.25">
      <c r="A2724" s="1" t="s">
        <v>13822</v>
      </c>
      <c r="B2724" s="1" t="s">
        <v>13823</v>
      </c>
      <c r="C2724" s="1" t="s">
        <v>2721</v>
      </c>
      <c r="D2724" s="1" t="s">
        <v>13824</v>
      </c>
      <c r="E2724" s="1" t="s">
        <v>13825</v>
      </c>
      <c r="F2724" s="1"/>
      <c r="G2724" s="2">
        <v>339088026.69999999</v>
      </c>
      <c r="H2724" s="1" t="s">
        <v>19</v>
      </c>
      <c r="I2724" s="1" t="s">
        <v>20</v>
      </c>
      <c r="J2724" s="1" t="s">
        <v>13826</v>
      </c>
      <c r="K2724" s="1" t="s">
        <v>59</v>
      </c>
      <c r="L2724" s="1" t="s">
        <v>1048</v>
      </c>
      <c r="M2724" s="1" t="s">
        <v>1048</v>
      </c>
      <c r="N2724" s="1" t="s">
        <v>3614</v>
      </c>
      <c r="O2724" t="str">
        <f t="shared" si="2962"/>
        <v>Silver</v>
      </c>
      <c r="P2724" t="str">
        <f t="shared" si="3008"/>
        <v>Stream</v>
      </c>
      <c r="Q2724" t="str">
        <f t="shared" si="3008"/>
        <v>Mining</v>
      </c>
      <c r="R2724" t="str">
        <f t="shared" si="3008"/>
        <v>Corp</v>
      </c>
      <c r="S2724" t="str">
        <f t="shared" si="3008"/>
        <v/>
      </c>
      <c r="T2724" t="str">
        <f t="shared" si="3008"/>
        <v/>
      </c>
      <c r="U2724" t="str">
        <f t="shared" si="2993"/>
        <v>Silver</v>
      </c>
      <c r="V2724" t="str">
        <f t="shared" ref="V2724:Z2724" si="3032">IF(LEN(P2724)&gt;0, U2724  &amp; " " &amp; P2724,"")</f>
        <v>Silver Stream</v>
      </c>
      <c r="W2724" t="str">
        <f t="shared" si="3032"/>
        <v>Silver Stream Mining</v>
      </c>
      <c r="X2724" t="str">
        <f t="shared" si="3032"/>
        <v>Silver Stream Mining Corp</v>
      </c>
      <c r="Y2724" t="str">
        <f t="shared" si="3032"/>
        <v/>
      </c>
      <c r="Z2724" t="str">
        <f t="shared" si="3032"/>
        <v/>
      </c>
      <c r="AB2724" t="str">
        <f t="shared" si="2995"/>
        <v>Silver Stream Mining Corp</v>
      </c>
      <c r="AC2724" t="str">
        <f t="shared" si="2996"/>
        <v>AGSM Silver Silver Stream Silver Stream Mining Silver Stream Mining Corp</v>
      </c>
      <c r="AD2724" t="str">
        <f t="shared" si="2997"/>
        <v>AGSM.PK</v>
      </c>
      <c r="AE2724">
        <f t="shared" si="2998"/>
        <v>3.3409654628561297E-2</v>
      </c>
    </row>
    <row r="2725" spans="1:31" collapsed="1" x14ac:dyDescent="0.25">
      <c r="A2725" s="1" t="s">
        <v>13827</v>
      </c>
      <c r="B2725" s="1" t="s">
        <v>13828</v>
      </c>
      <c r="C2725" s="1" t="s">
        <v>55</v>
      </c>
      <c r="D2725" s="1" t="s">
        <v>13829</v>
      </c>
      <c r="E2725" s="1" t="s">
        <v>13830</v>
      </c>
      <c r="F2725" s="1"/>
      <c r="G2725" s="2">
        <v>339056035.5</v>
      </c>
      <c r="H2725" s="1" t="s">
        <v>19</v>
      </c>
      <c r="I2725" s="1" t="s">
        <v>20</v>
      </c>
      <c r="J2725" s="1" t="s">
        <v>13831</v>
      </c>
      <c r="K2725" s="1" t="s">
        <v>67</v>
      </c>
      <c r="L2725" s="1" t="s">
        <v>154</v>
      </c>
      <c r="M2725" s="1" t="s">
        <v>239</v>
      </c>
      <c r="N2725" s="1" t="s">
        <v>240</v>
      </c>
      <c r="O2725" t="str">
        <f t="shared" ref="O2725:O2788" si="3033">TRIM(MID(SUBSTITUTE($B2725," ",REPT(" ",LEN($B2725))),(O$1-1)*LEN($B2725)+1,LEN($B2725)))</f>
        <v>Vapotherm</v>
      </c>
      <c r="P2725" t="str">
        <f t="shared" si="3008"/>
        <v>Inc</v>
      </c>
      <c r="Q2725" t="str">
        <f t="shared" si="3008"/>
        <v/>
      </c>
      <c r="R2725" t="str">
        <f t="shared" si="3008"/>
        <v/>
      </c>
      <c r="S2725" t="str">
        <f t="shared" si="3008"/>
        <v/>
      </c>
      <c r="T2725" t="str">
        <f t="shared" si="3008"/>
        <v/>
      </c>
      <c r="U2725" t="str">
        <f t="shared" si="2993"/>
        <v>Vapotherm</v>
      </c>
      <c r="V2725" t="str">
        <f t="shared" ref="V2725:Z2725" si="3034">IF(LEN(P2725)&gt;0, U2725  &amp; " " &amp; P2725,"")</f>
        <v>Vapotherm Inc</v>
      </c>
      <c r="W2725" t="str">
        <f t="shared" si="3034"/>
        <v/>
      </c>
      <c r="X2725" t="str">
        <f t="shared" si="3034"/>
        <v/>
      </c>
      <c r="Y2725" t="str">
        <f t="shared" si="3034"/>
        <v/>
      </c>
      <c r="Z2725" t="str">
        <f t="shared" si="3034"/>
        <v/>
      </c>
      <c r="AB2725" t="str">
        <f t="shared" si="2995"/>
        <v>Vapotherm Inc</v>
      </c>
      <c r="AC2725" t="str">
        <f t="shared" si="2996"/>
        <v>VAPO Vapotherm Vapotherm Inc</v>
      </c>
      <c r="AD2725" t="str">
        <f t="shared" si="2997"/>
        <v>VAPO.N</v>
      </c>
      <c r="AE2725">
        <f t="shared" si="2998"/>
        <v>3.3406502600595127E-2</v>
      </c>
    </row>
    <row r="2726" spans="1:31" collapsed="1" x14ac:dyDescent="0.25">
      <c r="A2726" s="1" t="s">
        <v>13832</v>
      </c>
      <c r="B2726" s="1" t="s">
        <v>13833</v>
      </c>
      <c r="C2726" s="1" t="s">
        <v>2199</v>
      </c>
      <c r="D2726" s="1" t="s">
        <v>13834</v>
      </c>
      <c r="E2726" s="1" t="s">
        <v>13835</v>
      </c>
      <c r="F2726" s="1"/>
      <c r="G2726" s="2">
        <v>339043252.10000002</v>
      </c>
      <c r="H2726" s="1" t="s">
        <v>19</v>
      </c>
      <c r="I2726" s="1" t="s">
        <v>20</v>
      </c>
      <c r="J2726" s="1" t="s">
        <v>13836</v>
      </c>
      <c r="K2726" s="1" t="s">
        <v>59</v>
      </c>
      <c r="L2726" s="1" t="s">
        <v>80</v>
      </c>
      <c r="M2726" s="1" t="s">
        <v>81</v>
      </c>
      <c r="N2726" s="1" t="s">
        <v>82</v>
      </c>
      <c r="O2726" t="str">
        <f t="shared" si="3033"/>
        <v>Civista</v>
      </c>
      <c r="P2726" t="str">
        <f t="shared" si="3008"/>
        <v>Bancshares</v>
      </c>
      <c r="Q2726" t="str">
        <f t="shared" si="3008"/>
        <v>Inc</v>
      </c>
      <c r="R2726" t="str">
        <f t="shared" si="3008"/>
        <v/>
      </c>
      <c r="S2726" t="str">
        <f t="shared" si="3008"/>
        <v/>
      </c>
      <c r="T2726" t="str">
        <f t="shared" si="3008"/>
        <v/>
      </c>
      <c r="U2726" t="str">
        <f t="shared" si="2993"/>
        <v>Civista</v>
      </c>
      <c r="V2726" t="str">
        <f t="shared" ref="V2726:Z2726" si="3035">IF(LEN(P2726)&gt;0, U2726  &amp; " " &amp; P2726,"")</f>
        <v>Civista Bancshares</v>
      </c>
      <c r="W2726" t="str">
        <f t="shared" si="3035"/>
        <v>Civista Bancshares Inc</v>
      </c>
      <c r="X2726" t="str">
        <f t="shared" si="3035"/>
        <v/>
      </c>
      <c r="Y2726" t="str">
        <f t="shared" si="3035"/>
        <v/>
      </c>
      <c r="Z2726" t="str">
        <f t="shared" si="3035"/>
        <v/>
      </c>
      <c r="AB2726" t="str">
        <f t="shared" si="2995"/>
        <v>Civista Bancshares Inc</v>
      </c>
      <c r="AC2726" t="str">
        <f t="shared" si="2996"/>
        <v>CIVB Civista Civista Bancshares Civista Bancshares Inc</v>
      </c>
      <c r="AD2726" t="str">
        <f t="shared" si="2997"/>
        <v>CIVB.OQ</v>
      </c>
      <c r="AE2726">
        <f t="shared" si="2998"/>
        <v>3.3405243078154491E-2</v>
      </c>
    </row>
    <row r="2727" spans="1:31" collapsed="1" x14ac:dyDescent="0.25">
      <c r="A2727" s="1" t="s">
        <v>13837</v>
      </c>
      <c r="B2727" s="1" t="s">
        <v>13838</v>
      </c>
      <c r="C2727" s="1" t="s">
        <v>2721</v>
      </c>
      <c r="D2727" s="1" t="s">
        <v>13839</v>
      </c>
      <c r="E2727" s="1" t="s">
        <v>13840</v>
      </c>
      <c r="F2727" s="1"/>
      <c r="G2727" s="2">
        <v>338967399.5</v>
      </c>
      <c r="H2727" s="1" t="s">
        <v>19</v>
      </c>
      <c r="I2727" s="1" t="s">
        <v>20</v>
      </c>
      <c r="J2727" s="1" t="s">
        <v>13841</v>
      </c>
      <c r="K2727" s="1" t="s">
        <v>59</v>
      </c>
      <c r="L2727" s="1" t="s">
        <v>80</v>
      </c>
      <c r="M2727" s="1" t="s">
        <v>81</v>
      </c>
      <c r="N2727" s="1" t="s">
        <v>82</v>
      </c>
      <c r="O2727" t="str">
        <f t="shared" si="3033"/>
        <v>Revere</v>
      </c>
      <c r="P2727" t="str">
        <f t="shared" si="3008"/>
        <v>Bank</v>
      </c>
      <c r="Q2727" t="str">
        <f t="shared" si="3008"/>
        <v/>
      </c>
      <c r="R2727" t="str">
        <f t="shared" si="3008"/>
        <v/>
      </c>
      <c r="S2727" t="str">
        <f t="shared" si="3008"/>
        <v/>
      </c>
      <c r="T2727" t="str">
        <f t="shared" si="3008"/>
        <v/>
      </c>
      <c r="U2727" t="str">
        <f t="shared" si="2993"/>
        <v>Revere</v>
      </c>
      <c r="V2727" t="str">
        <f t="shared" ref="V2727:Z2727" si="3036">IF(LEN(P2727)&gt;0, U2727  &amp; " " &amp; P2727,"")</f>
        <v>Revere Bank</v>
      </c>
      <c r="W2727" t="str">
        <f t="shared" si="3036"/>
        <v/>
      </c>
      <c r="X2727" t="str">
        <f t="shared" si="3036"/>
        <v/>
      </c>
      <c r="Y2727" t="str">
        <f t="shared" si="3036"/>
        <v/>
      </c>
      <c r="Z2727" t="str">
        <f t="shared" si="3036"/>
        <v/>
      </c>
      <c r="AB2727" t="str">
        <f t="shared" si="2995"/>
        <v>Revere Bank</v>
      </c>
      <c r="AC2727" t="str">
        <f t="shared" si="2996"/>
        <v>REVB Revere Revere Bank</v>
      </c>
      <c r="AD2727" t="str">
        <f t="shared" si="2997"/>
        <v>REVB.PK</v>
      </c>
      <c r="AE2727">
        <f t="shared" si="2998"/>
        <v>3.3397769475522927E-2</v>
      </c>
    </row>
    <row r="2728" spans="1:31" collapsed="1" x14ac:dyDescent="0.25">
      <c r="A2728" s="1" t="s">
        <v>13842</v>
      </c>
      <c r="B2728" s="1" t="s">
        <v>13843</v>
      </c>
      <c r="C2728" s="1" t="s">
        <v>2199</v>
      </c>
      <c r="D2728" s="1" t="s">
        <v>13844</v>
      </c>
      <c r="E2728" s="1" t="s">
        <v>13845</v>
      </c>
      <c r="F2728" s="1"/>
      <c r="G2728" s="2">
        <v>337934362.5</v>
      </c>
      <c r="H2728" s="1" t="s">
        <v>19</v>
      </c>
      <c r="I2728" s="1" t="s">
        <v>20</v>
      </c>
      <c r="J2728" s="1" t="s">
        <v>13846</v>
      </c>
      <c r="K2728" s="1" t="s">
        <v>59</v>
      </c>
      <c r="L2728" s="1" t="s">
        <v>4244</v>
      </c>
      <c r="M2728" s="1" t="s">
        <v>4244</v>
      </c>
      <c r="N2728" s="1" t="s">
        <v>4244</v>
      </c>
      <c r="O2728" t="str">
        <f t="shared" si="3033"/>
        <v>Pensare</v>
      </c>
      <c r="P2728" t="str">
        <f t="shared" si="3008"/>
        <v>Acquisition</v>
      </c>
      <c r="Q2728" t="str">
        <f t="shared" si="3008"/>
        <v>Corp</v>
      </c>
      <c r="R2728" t="str">
        <f t="shared" si="3008"/>
        <v/>
      </c>
      <c r="S2728" t="str">
        <f t="shared" si="3008"/>
        <v/>
      </c>
      <c r="T2728" t="str">
        <f t="shared" si="3008"/>
        <v/>
      </c>
      <c r="U2728" t="str">
        <f t="shared" si="2993"/>
        <v>Pensare</v>
      </c>
      <c r="V2728" t="str">
        <f t="shared" ref="V2728:Z2728" si="3037">IF(LEN(P2728)&gt;0, U2728  &amp; " " &amp; P2728,"")</f>
        <v>Pensare Acquisition</v>
      </c>
      <c r="W2728" t="str">
        <f t="shared" si="3037"/>
        <v>Pensare Acquisition Corp</v>
      </c>
      <c r="X2728" t="str">
        <f t="shared" si="3037"/>
        <v/>
      </c>
      <c r="Y2728" t="str">
        <f t="shared" si="3037"/>
        <v/>
      </c>
      <c r="Z2728" t="str">
        <f t="shared" si="3037"/>
        <v/>
      </c>
      <c r="AB2728" t="str">
        <f t="shared" si="2995"/>
        <v>Pensare Acquisition Corp</v>
      </c>
      <c r="AC2728" t="str">
        <f t="shared" si="2996"/>
        <v>WRLS Pensare Pensare Acquisition Pensare Acquisition Corp</v>
      </c>
      <c r="AD2728" t="str">
        <f t="shared" si="2997"/>
        <v>WRLS.OQ</v>
      </c>
      <c r="AE2728">
        <f t="shared" si="2998"/>
        <v>3.3295986437872176E-2</v>
      </c>
    </row>
    <row r="2729" spans="1:31" collapsed="1" x14ac:dyDescent="0.25">
      <c r="A2729" s="1" t="s">
        <v>13847</v>
      </c>
      <c r="B2729" s="1" t="s">
        <v>13848</v>
      </c>
      <c r="C2729" s="1" t="s">
        <v>2721</v>
      </c>
      <c r="D2729" s="1" t="s">
        <v>13849</v>
      </c>
      <c r="E2729" s="1" t="s">
        <v>13850</v>
      </c>
      <c r="F2729" s="1"/>
      <c r="G2729" s="2">
        <v>336671484.75</v>
      </c>
      <c r="H2729" s="1" t="s">
        <v>19</v>
      </c>
      <c r="I2729" s="1" t="s">
        <v>20</v>
      </c>
      <c r="J2729" s="1" t="s">
        <v>13851</v>
      </c>
      <c r="K2729" s="1" t="s">
        <v>59</v>
      </c>
      <c r="L2729" s="1" t="s">
        <v>4244</v>
      </c>
      <c r="M2729" s="1" t="s">
        <v>4244</v>
      </c>
      <c r="N2729" s="1" t="s">
        <v>4244</v>
      </c>
      <c r="O2729" t="str">
        <f t="shared" si="3033"/>
        <v>International</v>
      </c>
      <c r="P2729" t="str">
        <f t="shared" si="3008"/>
        <v>Leaders</v>
      </c>
      <c r="Q2729" t="str">
        <f t="shared" si="3008"/>
        <v>Capital</v>
      </c>
      <c r="R2729" t="str">
        <f t="shared" si="3008"/>
        <v>Corp</v>
      </c>
      <c r="S2729" t="str">
        <f t="shared" si="3008"/>
        <v/>
      </c>
      <c r="T2729" t="str">
        <f t="shared" si="3008"/>
        <v/>
      </c>
      <c r="U2729" t="str">
        <f t="shared" si="2993"/>
        <v>International</v>
      </c>
      <c r="V2729" t="str">
        <f t="shared" ref="V2729:Z2729" si="3038">IF(LEN(P2729)&gt;0, U2729  &amp; " " &amp; P2729,"")</f>
        <v>International Leaders</v>
      </c>
      <c r="W2729" t="str">
        <f t="shared" si="3038"/>
        <v>International Leaders Capital</v>
      </c>
      <c r="X2729" t="str">
        <f t="shared" si="3038"/>
        <v>International Leaders Capital Corp</v>
      </c>
      <c r="Y2729" t="str">
        <f t="shared" si="3038"/>
        <v/>
      </c>
      <c r="Z2729" t="str">
        <f t="shared" si="3038"/>
        <v/>
      </c>
      <c r="AB2729" t="str">
        <f t="shared" si="2995"/>
        <v>International Leaders Capital Corp</v>
      </c>
      <c r="AC2729" t="str">
        <f t="shared" si="2996"/>
        <v>ILCC International International Leaders International Leaders Capital International Leaders Capital Corp</v>
      </c>
      <c r="AD2729" t="str">
        <f t="shared" si="2997"/>
        <v>ILCC.PK</v>
      </c>
      <c r="AE2729">
        <f t="shared" si="2998"/>
        <v>3.3171557657899579E-2</v>
      </c>
    </row>
    <row r="2730" spans="1:31" collapsed="1" x14ac:dyDescent="0.25">
      <c r="A2730" s="1" t="s">
        <v>13852</v>
      </c>
      <c r="B2730" s="1" t="s">
        <v>13853</v>
      </c>
      <c r="C2730" s="1" t="s">
        <v>16</v>
      </c>
      <c r="D2730" s="1" t="s">
        <v>13854</v>
      </c>
      <c r="E2730" s="1" t="s">
        <v>13855</v>
      </c>
      <c r="F2730" s="1"/>
      <c r="G2730" s="2">
        <v>336628700.66000003</v>
      </c>
      <c r="H2730" s="1" t="s">
        <v>19</v>
      </c>
      <c r="I2730" s="1" t="s">
        <v>20</v>
      </c>
      <c r="J2730" s="1" t="s">
        <v>13856</v>
      </c>
      <c r="K2730" s="1" t="s">
        <v>59</v>
      </c>
      <c r="L2730" s="1" t="s">
        <v>80</v>
      </c>
      <c r="M2730" s="1" t="s">
        <v>81</v>
      </c>
      <c r="N2730" s="1" t="s">
        <v>82</v>
      </c>
      <c r="O2730" t="str">
        <f t="shared" si="3033"/>
        <v>Enterprise</v>
      </c>
      <c r="P2730" t="str">
        <f t="shared" si="3008"/>
        <v>Bancorp</v>
      </c>
      <c r="Q2730" t="str">
        <f t="shared" si="3008"/>
        <v>Inc</v>
      </c>
      <c r="R2730" t="str">
        <f t="shared" si="3008"/>
        <v/>
      </c>
      <c r="S2730" t="str">
        <f t="shared" si="3008"/>
        <v/>
      </c>
      <c r="T2730" t="str">
        <f t="shared" si="3008"/>
        <v/>
      </c>
      <c r="U2730" t="str">
        <f t="shared" si="2993"/>
        <v>Enterprise</v>
      </c>
      <c r="V2730" t="str">
        <f t="shared" ref="V2730:Z2730" si="3039">IF(LEN(P2730)&gt;0, U2730  &amp; " " &amp; P2730,"")</f>
        <v>Enterprise Bancorp</v>
      </c>
      <c r="W2730" t="str">
        <f t="shared" si="3039"/>
        <v>Enterprise Bancorp Inc</v>
      </c>
      <c r="X2730" t="str">
        <f t="shared" si="3039"/>
        <v/>
      </c>
      <c r="Y2730" t="str">
        <f t="shared" si="3039"/>
        <v/>
      </c>
      <c r="Z2730" t="str">
        <f t="shared" si="3039"/>
        <v/>
      </c>
      <c r="AB2730" t="str">
        <f t="shared" si="2995"/>
        <v>Enterprise Bancorp Inc</v>
      </c>
      <c r="AC2730" t="str">
        <f t="shared" si="2996"/>
        <v>EBTC Enterprise Enterprise Bancorp Enterprise Bancorp Inc</v>
      </c>
      <c r="AD2730" t="str">
        <f t="shared" si="2997"/>
        <v>EBTC.OQ</v>
      </c>
      <c r="AE2730">
        <f t="shared" si="2998"/>
        <v>3.3167342228400613E-2</v>
      </c>
    </row>
    <row r="2731" spans="1:31" collapsed="1" x14ac:dyDescent="0.25">
      <c r="A2731" s="1" t="s">
        <v>13857</v>
      </c>
      <c r="B2731" s="1" t="s">
        <v>13858</v>
      </c>
      <c r="C2731" s="1" t="s">
        <v>2721</v>
      </c>
      <c r="D2731" s="1" t="s">
        <v>13859</v>
      </c>
      <c r="E2731" s="1" t="s">
        <v>13860</v>
      </c>
      <c r="F2731" s="1"/>
      <c r="G2731" s="2">
        <v>335621194.60000002</v>
      </c>
      <c r="H2731" s="1" t="s">
        <v>19</v>
      </c>
      <c r="I2731" s="1" t="s">
        <v>20</v>
      </c>
      <c r="J2731" s="1" t="s">
        <v>13861</v>
      </c>
      <c r="K2731" s="1" t="s">
        <v>67</v>
      </c>
      <c r="L2731" s="1" t="s">
        <v>68</v>
      </c>
      <c r="M2731" s="1" t="s">
        <v>69</v>
      </c>
      <c r="N2731" s="1" t="s">
        <v>69</v>
      </c>
      <c r="O2731" t="str">
        <f t="shared" si="3033"/>
        <v>Phoenix</v>
      </c>
      <c r="P2731" t="str">
        <f t="shared" si="3008"/>
        <v>Life</v>
      </c>
      <c r="Q2731" t="str">
        <f t="shared" si="3008"/>
        <v>Sciences</v>
      </c>
      <c r="R2731" t="str">
        <f t="shared" si="3008"/>
        <v>International</v>
      </c>
      <c r="S2731" t="str">
        <f t="shared" si="3008"/>
        <v>Ltd</v>
      </c>
      <c r="T2731" t="str">
        <f t="shared" si="3008"/>
        <v/>
      </c>
      <c r="U2731" t="str">
        <f t="shared" si="2993"/>
        <v>Phoenix</v>
      </c>
      <c r="V2731" t="str">
        <f t="shared" ref="V2731:Z2731" si="3040">IF(LEN(P2731)&gt;0, U2731  &amp; " " &amp; P2731,"")</f>
        <v>Phoenix Life</v>
      </c>
      <c r="W2731" t="str">
        <f t="shared" si="3040"/>
        <v>Phoenix Life Sciences</v>
      </c>
      <c r="X2731" t="str">
        <f t="shared" si="3040"/>
        <v>Phoenix Life Sciences International</v>
      </c>
      <c r="Y2731" t="str">
        <f t="shared" si="3040"/>
        <v>Phoenix Life Sciences International Ltd</v>
      </c>
      <c r="Z2731" t="str">
        <f t="shared" si="3040"/>
        <v/>
      </c>
      <c r="AB2731" t="str">
        <f t="shared" si="2995"/>
        <v>Phoenix Life Sciences International Ltd</v>
      </c>
      <c r="AC2731" t="str">
        <f t="shared" si="2996"/>
        <v>PLSI Phoenix Phoenix Life Phoenix Life Sciences Phoenix Life Sciences International Phoenix Life Sciences International Ltd</v>
      </c>
      <c r="AD2731" t="str">
        <f t="shared" si="2997"/>
        <v>PLSI.PK</v>
      </c>
      <c r="AE2731">
        <f t="shared" si="2998"/>
        <v>3.3068074702418161E-2</v>
      </c>
    </row>
    <row r="2732" spans="1:31" collapsed="1" x14ac:dyDescent="0.25">
      <c r="A2732" s="1" t="s">
        <v>13862</v>
      </c>
      <c r="B2732" s="1" t="s">
        <v>13863</v>
      </c>
      <c r="C2732" s="1" t="s">
        <v>2199</v>
      </c>
      <c r="D2732" s="1" t="s">
        <v>13864</v>
      </c>
      <c r="E2732" s="1" t="s">
        <v>13865</v>
      </c>
      <c r="F2732" s="1"/>
      <c r="G2732" s="2">
        <v>335392352.10000002</v>
      </c>
      <c r="H2732" s="1" t="s">
        <v>19</v>
      </c>
      <c r="I2732" s="1" t="s">
        <v>20</v>
      </c>
      <c r="J2732" s="1" t="s">
        <v>13866</v>
      </c>
      <c r="K2732" s="1" t="s">
        <v>199</v>
      </c>
      <c r="L2732" s="1" t="s">
        <v>200</v>
      </c>
      <c r="M2732" s="1" t="s">
        <v>477</v>
      </c>
      <c r="N2732" s="1" t="s">
        <v>892</v>
      </c>
      <c r="O2732" t="str">
        <f t="shared" si="3033"/>
        <v>NVE</v>
      </c>
      <c r="P2732" t="str">
        <f t="shared" si="3008"/>
        <v>Corp</v>
      </c>
      <c r="Q2732" t="str">
        <f t="shared" si="3008"/>
        <v/>
      </c>
      <c r="R2732" t="str">
        <f t="shared" si="3008"/>
        <v/>
      </c>
      <c r="S2732" t="str">
        <f t="shared" si="3008"/>
        <v/>
      </c>
      <c r="T2732" t="str">
        <f t="shared" si="3008"/>
        <v/>
      </c>
      <c r="U2732" t="str">
        <f t="shared" si="2993"/>
        <v>NVE</v>
      </c>
      <c r="V2732" t="str">
        <f t="shared" ref="V2732:Z2732" si="3041">IF(LEN(P2732)&gt;0, U2732  &amp; " " &amp; P2732,"")</f>
        <v>NVE Corp</v>
      </c>
      <c r="W2732" t="str">
        <f t="shared" si="3041"/>
        <v/>
      </c>
      <c r="X2732" t="str">
        <f t="shared" si="3041"/>
        <v/>
      </c>
      <c r="Y2732" t="str">
        <f t="shared" si="3041"/>
        <v/>
      </c>
      <c r="Z2732" t="str">
        <f t="shared" si="3041"/>
        <v/>
      </c>
      <c r="AB2732" t="str">
        <f t="shared" si="2995"/>
        <v>NVE Corp</v>
      </c>
      <c r="AC2732" t="str">
        <f t="shared" si="2996"/>
        <v>NVEC NVE NVE Corp</v>
      </c>
      <c r="AD2732" t="str">
        <f t="shared" si="2997"/>
        <v>NVEC.OQ</v>
      </c>
      <c r="AE2732">
        <f t="shared" si="2998"/>
        <v>3.3045527315641511E-2</v>
      </c>
    </row>
    <row r="2733" spans="1:31" collapsed="1" x14ac:dyDescent="0.25">
      <c r="A2733" s="1" t="s">
        <v>13867</v>
      </c>
      <c r="B2733" s="1" t="s">
        <v>13868</v>
      </c>
      <c r="C2733" s="1" t="s">
        <v>55</v>
      </c>
      <c r="D2733" s="1" t="s">
        <v>13869</v>
      </c>
      <c r="E2733" s="1" t="s">
        <v>13870</v>
      </c>
      <c r="F2733" s="1"/>
      <c r="G2733" s="2">
        <v>335272992.67000002</v>
      </c>
      <c r="H2733" s="1" t="s">
        <v>19</v>
      </c>
      <c r="I2733" s="1" t="s">
        <v>20</v>
      </c>
      <c r="J2733" s="1" t="s">
        <v>13871</v>
      </c>
      <c r="K2733" s="1" t="s">
        <v>199</v>
      </c>
      <c r="L2733" s="1" t="s">
        <v>293</v>
      </c>
      <c r="M2733" s="1" t="s">
        <v>294</v>
      </c>
      <c r="N2733" s="1" t="s">
        <v>4537</v>
      </c>
      <c r="O2733" t="str">
        <f t="shared" si="3033"/>
        <v>Diana</v>
      </c>
      <c r="P2733" t="str">
        <f t="shared" si="3008"/>
        <v>Shipping</v>
      </c>
      <c r="Q2733" t="str">
        <f t="shared" si="3008"/>
        <v>Inc</v>
      </c>
      <c r="R2733" t="str">
        <f t="shared" si="3008"/>
        <v/>
      </c>
      <c r="S2733" t="str">
        <f t="shared" si="3008"/>
        <v/>
      </c>
      <c r="T2733" t="str">
        <f t="shared" si="3008"/>
        <v/>
      </c>
      <c r="U2733" t="str">
        <f t="shared" si="2993"/>
        <v>Diana</v>
      </c>
      <c r="V2733" t="str">
        <f t="shared" ref="V2733:Z2733" si="3042">IF(LEN(P2733)&gt;0, U2733  &amp; " " &amp; P2733,"")</f>
        <v>Diana Shipping</v>
      </c>
      <c r="W2733" t="str">
        <f t="shared" si="3042"/>
        <v>Diana Shipping Inc</v>
      </c>
      <c r="X2733" t="str">
        <f t="shared" si="3042"/>
        <v/>
      </c>
      <c r="Y2733" t="str">
        <f t="shared" si="3042"/>
        <v/>
      </c>
      <c r="Z2733" t="str">
        <f t="shared" si="3042"/>
        <v/>
      </c>
      <c r="AB2733" t="str">
        <f t="shared" si="2995"/>
        <v>Diana Shipping Inc</v>
      </c>
      <c r="AC2733" t="str">
        <f t="shared" si="2996"/>
        <v>DSX Diana Diana Shipping Diana Shipping Inc</v>
      </c>
      <c r="AD2733" t="str">
        <f t="shared" si="2997"/>
        <v>DSX.N</v>
      </c>
      <c r="AE2733">
        <f t="shared" si="2998"/>
        <v>3.3033767073406564E-2</v>
      </c>
    </row>
    <row r="2734" spans="1:31" collapsed="1" x14ac:dyDescent="0.25">
      <c r="A2734" s="1" t="s">
        <v>13872</v>
      </c>
      <c r="B2734" s="1" t="s">
        <v>13873</v>
      </c>
      <c r="C2734" s="1" t="s">
        <v>16</v>
      </c>
      <c r="D2734" s="1" t="s">
        <v>13874</v>
      </c>
      <c r="E2734" s="1" t="s">
        <v>13875</v>
      </c>
      <c r="F2734" s="1"/>
      <c r="G2734" s="2">
        <v>334560228.68000001</v>
      </c>
      <c r="H2734" s="1" t="s">
        <v>19</v>
      </c>
      <c r="I2734" s="1" t="s">
        <v>20</v>
      </c>
      <c r="J2734" s="1" t="s">
        <v>13876</v>
      </c>
      <c r="K2734" s="1" t="s">
        <v>22</v>
      </c>
      <c r="L2734" s="1" t="s">
        <v>23</v>
      </c>
      <c r="M2734" s="1" t="s">
        <v>23</v>
      </c>
      <c r="N2734" s="1" t="s">
        <v>24</v>
      </c>
      <c r="O2734" t="str">
        <f t="shared" si="3033"/>
        <v>Telenav</v>
      </c>
      <c r="P2734" t="str">
        <f t="shared" si="3008"/>
        <v>Inc</v>
      </c>
      <c r="Q2734" t="str">
        <f t="shared" si="3008"/>
        <v/>
      </c>
      <c r="R2734" t="str">
        <f t="shared" si="3008"/>
        <v/>
      </c>
      <c r="S2734" t="str">
        <f t="shared" si="3008"/>
        <v/>
      </c>
      <c r="T2734" t="str">
        <f t="shared" si="3008"/>
        <v/>
      </c>
      <c r="U2734" t="str">
        <f t="shared" si="2993"/>
        <v>Telenav</v>
      </c>
      <c r="V2734" t="str">
        <f t="shared" ref="V2734:Z2734" si="3043">IF(LEN(P2734)&gt;0, U2734  &amp; " " &amp; P2734,"")</f>
        <v>Telenav Inc</v>
      </c>
      <c r="W2734" t="str">
        <f t="shared" si="3043"/>
        <v/>
      </c>
      <c r="X2734" t="str">
        <f t="shared" si="3043"/>
        <v/>
      </c>
      <c r="Y2734" t="str">
        <f t="shared" si="3043"/>
        <v/>
      </c>
      <c r="Z2734" t="str">
        <f t="shared" si="3043"/>
        <v/>
      </c>
      <c r="AB2734" t="str">
        <f t="shared" si="2995"/>
        <v>Telenav Inc</v>
      </c>
      <c r="AC2734" t="str">
        <f t="shared" si="2996"/>
        <v>TNAV Telenav Telenav Inc</v>
      </c>
      <c r="AD2734" t="str">
        <f t="shared" si="2997"/>
        <v>TNAV.OQ</v>
      </c>
      <c r="AE2734">
        <f t="shared" si="2998"/>
        <v>3.2963539884999685E-2</v>
      </c>
    </row>
    <row r="2735" spans="1:31" collapsed="1" x14ac:dyDescent="0.25">
      <c r="A2735" s="1" t="s">
        <v>13877</v>
      </c>
      <c r="B2735" s="1" t="s">
        <v>13878</v>
      </c>
      <c r="C2735" s="1" t="s">
        <v>2669</v>
      </c>
      <c r="D2735" s="1" t="s">
        <v>13879</v>
      </c>
      <c r="E2735" s="1" t="s">
        <v>13880</v>
      </c>
      <c r="F2735" s="1"/>
      <c r="G2735" s="2">
        <v>334414441.80000001</v>
      </c>
      <c r="H2735" s="1" t="s">
        <v>19</v>
      </c>
      <c r="I2735" s="1" t="s">
        <v>20</v>
      </c>
      <c r="J2735" s="1" t="s">
        <v>13881</v>
      </c>
      <c r="K2735" s="1" t="s">
        <v>22</v>
      </c>
      <c r="L2735" s="1" t="s">
        <v>23</v>
      </c>
      <c r="M2735" s="1" t="s">
        <v>23</v>
      </c>
      <c r="N2735" s="1" t="s">
        <v>47</v>
      </c>
      <c r="O2735" t="str">
        <f t="shared" si="3033"/>
        <v>Overstock.com</v>
      </c>
      <c r="P2735" t="str">
        <f t="shared" si="3008"/>
        <v>Inc</v>
      </c>
      <c r="Q2735" t="str">
        <f t="shared" si="3008"/>
        <v/>
      </c>
      <c r="R2735" t="str">
        <f t="shared" si="3008"/>
        <v/>
      </c>
      <c r="S2735" t="str">
        <f t="shared" si="3008"/>
        <v/>
      </c>
      <c r="T2735" t="str">
        <f t="shared" si="3008"/>
        <v/>
      </c>
      <c r="U2735" t="str">
        <f t="shared" si="2993"/>
        <v>Overstock.com</v>
      </c>
      <c r="V2735" t="str">
        <f t="shared" ref="V2735:Z2735" si="3044">IF(LEN(P2735)&gt;0, U2735  &amp; " " &amp; P2735,"")</f>
        <v>Overstock.com Inc</v>
      </c>
      <c r="W2735" t="str">
        <f t="shared" si="3044"/>
        <v/>
      </c>
      <c r="X2735" t="str">
        <f t="shared" si="3044"/>
        <v/>
      </c>
      <c r="Y2735" t="str">
        <f t="shared" si="3044"/>
        <v/>
      </c>
      <c r="Z2735" t="str">
        <f t="shared" si="3044"/>
        <v/>
      </c>
      <c r="AB2735" t="str">
        <f t="shared" si="2995"/>
        <v>Overstock.com Inc</v>
      </c>
      <c r="AC2735" t="str">
        <f t="shared" si="2996"/>
        <v>OSTK Overstock.com Overstock.com Inc</v>
      </c>
      <c r="AD2735" t="str">
        <f t="shared" si="2997"/>
        <v>OSTK.OQ</v>
      </c>
      <c r="AE2735">
        <f t="shared" si="2998"/>
        <v>3.2949175799786845E-2</v>
      </c>
    </row>
    <row r="2736" spans="1:31" collapsed="1" x14ac:dyDescent="0.25">
      <c r="A2736" s="1" t="s">
        <v>13882</v>
      </c>
      <c r="B2736" s="1" t="s">
        <v>13883</v>
      </c>
      <c r="C2736" s="1" t="s">
        <v>2721</v>
      </c>
      <c r="D2736" s="1" t="s">
        <v>13884</v>
      </c>
      <c r="E2736" s="1" t="s">
        <v>13885</v>
      </c>
      <c r="F2736" s="1"/>
      <c r="G2736" s="2">
        <v>333908280</v>
      </c>
      <c r="H2736" s="1" t="s">
        <v>19</v>
      </c>
      <c r="I2736" s="1" t="s">
        <v>20</v>
      </c>
      <c r="J2736" s="1" t="s">
        <v>13886</v>
      </c>
      <c r="K2736" s="1" t="s">
        <v>59</v>
      </c>
      <c r="L2736" s="1" t="s">
        <v>80</v>
      </c>
      <c r="M2736" s="1" t="s">
        <v>81</v>
      </c>
      <c r="N2736" s="1" t="s">
        <v>82</v>
      </c>
      <c r="O2736" t="str">
        <f t="shared" si="3033"/>
        <v>F&amp;M</v>
      </c>
      <c r="P2736" t="str">
        <f t="shared" si="3008"/>
        <v>Bancorp</v>
      </c>
      <c r="Q2736" t="str">
        <f t="shared" si="3008"/>
        <v/>
      </c>
      <c r="R2736" t="str">
        <f t="shared" si="3008"/>
        <v/>
      </c>
      <c r="S2736" t="str">
        <f t="shared" si="3008"/>
        <v/>
      </c>
      <c r="T2736" t="str">
        <f t="shared" si="3008"/>
        <v/>
      </c>
      <c r="U2736" t="str">
        <f t="shared" si="2993"/>
        <v>F&amp;M</v>
      </c>
      <c r="V2736" t="str">
        <f t="shared" ref="V2736:Z2736" si="3045">IF(LEN(P2736)&gt;0, U2736  &amp; " " &amp; P2736,"")</f>
        <v>F&amp;M Bancorp</v>
      </c>
      <c r="W2736" t="str">
        <f t="shared" si="3045"/>
        <v/>
      </c>
      <c r="X2736" t="str">
        <f t="shared" si="3045"/>
        <v/>
      </c>
      <c r="Y2736" t="str">
        <f t="shared" si="3045"/>
        <v/>
      </c>
      <c r="Z2736" t="str">
        <f t="shared" si="3045"/>
        <v/>
      </c>
      <c r="AB2736" t="str">
        <f t="shared" si="2995"/>
        <v>F&amp;M Bancorp</v>
      </c>
      <c r="AC2736" t="str">
        <f t="shared" si="2996"/>
        <v>FMOO F&amp;M F&amp;M Bancorp</v>
      </c>
      <c r="AD2736" t="str">
        <f t="shared" si="2997"/>
        <v>FMOO.PK</v>
      </c>
      <c r="AE2736">
        <f t="shared" si="2998"/>
        <v>3.2899304705579398E-2</v>
      </c>
    </row>
    <row r="2737" spans="1:31" collapsed="1" x14ac:dyDescent="0.25">
      <c r="A2737" s="1" t="s">
        <v>13887</v>
      </c>
      <c r="B2737" s="1" t="s">
        <v>13888</v>
      </c>
      <c r="C2737" s="1" t="s">
        <v>16</v>
      </c>
      <c r="D2737" s="1" t="s">
        <v>13889</v>
      </c>
      <c r="E2737" s="1" t="s">
        <v>13890</v>
      </c>
      <c r="F2737" s="1"/>
      <c r="G2737" s="2">
        <v>333811669.18000001</v>
      </c>
      <c r="H2737" s="1" t="s">
        <v>19</v>
      </c>
      <c r="I2737" s="1" t="s">
        <v>20</v>
      </c>
      <c r="J2737" s="1" t="s">
        <v>13891</v>
      </c>
      <c r="K2737" s="1" t="s">
        <v>22</v>
      </c>
      <c r="L2737" s="1" t="s">
        <v>39</v>
      </c>
      <c r="M2737" s="1" t="s">
        <v>40</v>
      </c>
      <c r="N2737" s="1" t="s">
        <v>967</v>
      </c>
      <c r="O2737" t="str">
        <f t="shared" si="3033"/>
        <v>Avid</v>
      </c>
      <c r="P2737" t="str">
        <f t="shared" si="3008"/>
        <v>Technology</v>
      </c>
      <c r="Q2737" t="str">
        <f t="shared" si="3008"/>
        <v>Inc</v>
      </c>
      <c r="R2737" t="str">
        <f t="shared" si="3008"/>
        <v/>
      </c>
      <c r="S2737" t="str">
        <f t="shared" si="3008"/>
        <v/>
      </c>
      <c r="T2737" t="str">
        <f t="shared" si="3008"/>
        <v/>
      </c>
      <c r="U2737" t="str">
        <f t="shared" si="2993"/>
        <v>Avid</v>
      </c>
      <c r="V2737" t="str">
        <f t="shared" ref="V2737:Z2737" si="3046">IF(LEN(P2737)&gt;0, U2737  &amp; " " &amp; P2737,"")</f>
        <v>Avid Technology</v>
      </c>
      <c r="W2737" t="str">
        <f t="shared" si="3046"/>
        <v>Avid Technology Inc</v>
      </c>
      <c r="X2737" t="str">
        <f t="shared" si="3046"/>
        <v/>
      </c>
      <c r="Y2737" t="str">
        <f t="shared" si="3046"/>
        <v/>
      </c>
      <c r="Z2737" t="str">
        <f t="shared" si="3046"/>
        <v/>
      </c>
      <c r="AB2737" t="str">
        <f t="shared" si="2995"/>
        <v>Avid Technology Inc</v>
      </c>
      <c r="AC2737" t="str">
        <f t="shared" si="2996"/>
        <v>AVID Avid Avid Technology Avid Technology Inc</v>
      </c>
      <c r="AD2737" t="str">
        <f t="shared" si="2997"/>
        <v>AVID.OQ</v>
      </c>
      <c r="AE2737">
        <f t="shared" si="2998"/>
        <v>3.2889785837688382E-2</v>
      </c>
    </row>
    <row r="2738" spans="1:31" collapsed="1" x14ac:dyDescent="0.25">
      <c r="A2738" s="1" t="s">
        <v>13892</v>
      </c>
      <c r="B2738" s="1" t="s">
        <v>13893</v>
      </c>
      <c r="C2738" s="1" t="s">
        <v>2669</v>
      </c>
      <c r="D2738" s="1" t="s">
        <v>13894</v>
      </c>
      <c r="E2738" s="1" t="s">
        <v>13895</v>
      </c>
      <c r="F2738" s="1"/>
      <c r="G2738" s="2">
        <v>333590454.17000002</v>
      </c>
      <c r="H2738" s="1" t="s">
        <v>19</v>
      </c>
      <c r="I2738" s="1" t="s">
        <v>20</v>
      </c>
      <c r="J2738" s="1" t="s">
        <v>13896</v>
      </c>
      <c r="K2738" s="1" t="s">
        <v>67</v>
      </c>
      <c r="L2738" s="1" t="s">
        <v>68</v>
      </c>
      <c r="M2738" s="1" t="s">
        <v>69</v>
      </c>
      <c r="N2738" s="1" t="s">
        <v>69</v>
      </c>
      <c r="O2738" t="str">
        <f t="shared" si="3033"/>
        <v>LogicBio</v>
      </c>
      <c r="P2738" t="str">
        <f t="shared" si="3008"/>
        <v>Therapeutics</v>
      </c>
      <c r="Q2738" t="str">
        <f t="shared" si="3008"/>
        <v>Inc</v>
      </c>
      <c r="R2738" t="str">
        <f t="shared" si="3008"/>
        <v/>
      </c>
      <c r="S2738" t="str">
        <f t="shared" si="3008"/>
        <v/>
      </c>
      <c r="T2738" t="str">
        <f t="shared" si="3008"/>
        <v/>
      </c>
      <c r="U2738" t="str">
        <f t="shared" si="2993"/>
        <v>LogicBio</v>
      </c>
      <c r="V2738" t="str">
        <f t="shared" ref="V2738:Z2738" si="3047">IF(LEN(P2738)&gt;0, U2738  &amp; " " &amp; P2738,"")</f>
        <v>LogicBio Therapeutics</v>
      </c>
      <c r="W2738" t="str">
        <f t="shared" si="3047"/>
        <v>LogicBio Therapeutics Inc</v>
      </c>
      <c r="X2738" t="str">
        <f t="shared" si="3047"/>
        <v/>
      </c>
      <c r="Y2738" t="str">
        <f t="shared" si="3047"/>
        <v/>
      </c>
      <c r="Z2738" t="str">
        <f t="shared" si="3047"/>
        <v/>
      </c>
      <c r="AB2738" t="str">
        <f t="shared" si="2995"/>
        <v>LogicBio Therapeutics Inc</v>
      </c>
      <c r="AC2738" t="str">
        <f t="shared" si="2996"/>
        <v>LOGC LogicBio LogicBio Therapeutics LogicBio Therapeutics Inc</v>
      </c>
      <c r="AD2738" t="str">
        <f t="shared" si="2997"/>
        <v>LOGC.OQ</v>
      </c>
      <c r="AE2738">
        <f t="shared" si="2998"/>
        <v>3.2867989972011027E-2</v>
      </c>
    </row>
    <row r="2739" spans="1:31" collapsed="1" x14ac:dyDescent="0.25">
      <c r="A2739" s="1" t="s">
        <v>13897</v>
      </c>
      <c r="B2739" s="1" t="s">
        <v>13898</v>
      </c>
      <c r="C2739" s="1" t="s">
        <v>2199</v>
      </c>
      <c r="D2739" s="1" t="s">
        <v>13899</v>
      </c>
      <c r="E2739" s="1" t="s">
        <v>13900</v>
      </c>
      <c r="F2739" s="1"/>
      <c r="G2739" s="2">
        <v>333350848.22000003</v>
      </c>
      <c r="H2739" s="1" t="s">
        <v>19</v>
      </c>
      <c r="I2739" s="1" t="s">
        <v>20</v>
      </c>
      <c r="J2739" s="1" t="s">
        <v>13901</v>
      </c>
      <c r="K2739" s="1" t="s">
        <v>22</v>
      </c>
      <c r="L2739" s="1" t="s">
        <v>23</v>
      </c>
      <c r="M2739" s="1" t="s">
        <v>23</v>
      </c>
      <c r="N2739" s="1" t="s">
        <v>24</v>
      </c>
      <c r="O2739" t="str">
        <f t="shared" si="3033"/>
        <v>Pareteum</v>
      </c>
      <c r="P2739" t="str">
        <f t="shared" si="3008"/>
        <v>Corp</v>
      </c>
      <c r="Q2739" t="str">
        <f t="shared" si="3008"/>
        <v/>
      </c>
      <c r="R2739" t="str">
        <f t="shared" si="3008"/>
        <v/>
      </c>
      <c r="S2739" t="str">
        <f t="shared" si="3008"/>
        <v/>
      </c>
      <c r="T2739" t="str">
        <f t="shared" si="3008"/>
        <v/>
      </c>
      <c r="U2739" t="str">
        <f t="shared" si="2993"/>
        <v>Pareteum</v>
      </c>
      <c r="V2739" t="str">
        <f t="shared" ref="V2739:Z2739" si="3048">IF(LEN(P2739)&gt;0, U2739  &amp; " " &amp; P2739,"")</f>
        <v>Pareteum Corp</v>
      </c>
      <c r="W2739" t="str">
        <f t="shared" si="3048"/>
        <v/>
      </c>
      <c r="X2739" t="str">
        <f t="shared" si="3048"/>
        <v/>
      </c>
      <c r="Y2739" t="str">
        <f t="shared" si="3048"/>
        <v/>
      </c>
      <c r="Z2739" t="str">
        <f t="shared" si="3048"/>
        <v/>
      </c>
      <c r="AB2739" t="str">
        <f t="shared" si="2995"/>
        <v>Pareteum Corp</v>
      </c>
      <c r="AC2739" t="str">
        <f t="shared" si="2996"/>
        <v>TEUM Pareteum Pareteum Corp</v>
      </c>
      <c r="AD2739" t="str">
        <f t="shared" si="2997"/>
        <v>TEUM.OQ</v>
      </c>
      <c r="AE2739">
        <f t="shared" si="2998"/>
        <v>3.2844382084364999E-2</v>
      </c>
    </row>
    <row r="2740" spans="1:31" collapsed="1" x14ac:dyDescent="0.25">
      <c r="A2740" s="1" t="s">
        <v>13902</v>
      </c>
      <c r="B2740" s="1" t="s">
        <v>13903</v>
      </c>
      <c r="C2740" s="1" t="s">
        <v>2669</v>
      </c>
      <c r="D2740" s="1" t="s">
        <v>13904</v>
      </c>
      <c r="E2740" s="1" t="s">
        <v>13905</v>
      </c>
      <c r="F2740" s="1"/>
      <c r="G2740" s="2">
        <v>332645159</v>
      </c>
      <c r="H2740" s="1" t="s">
        <v>19</v>
      </c>
      <c r="I2740" s="1" t="s">
        <v>20</v>
      </c>
      <c r="J2740" s="1" t="s">
        <v>13906</v>
      </c>
      <c r="K2740" s="1" t="s">
        <v>67</v>
      </c>
      <c r="L2740" s="1" t="s">
        <v>68</v>
      </c>
      <c r="M2740" s="1" t="s">
        <v>424</v>
      </c>
      <c r="N2740" s="1" t="s">
        <v>424</v>
      </c>
      <c r="O2740" t="str">
        <f t="shared" si="3033"/>
        <v>PhaseBio</v>
      </c>
      <c r="P2740" t="str">
        <f t="shared" si="3008"/>
        <v>Pharmaceuticals</v>
      </c>
      <c r="Q2740" t="str">
        <f t="shared" si="3008"/>
        <v>Inc</v>
      </c>
      <c r="R2740" t="str">
        <f t="shared" si="3008"/>
        <v/>
      </c>
      <c r="S2740" t="str">
        <f t="shared" si="3008"/>
        <v/>
      </c>
      <c r="T2740" t="str">
        <f t="shared" si="3008"/>
        <v/>
      </c>
      <c r="U2740" t="str">
        <f t="shared" si="2993"/>
        <v>PhaseBio</v>
      </c>
      <c r="V2740" t="str">
        <f t="shared" ref="V2740:Z2740" si="3049">IF(LEN(P2740)&gt;0, U2740  &amp; " " &amp; P2740,"")</f>
        <v>PhaseBio Pharmaceuticals</v>
      </c>
      <c r="W2740" t="str">
        <f t="shared" si="3049"/>
        <v>PhaseBio Pharmaceuticals Inc</v>
      </c>
      <c r="X2740" t="str">
        <f t="shared" si="3049"/>
        <v/>
      </c>
      <c r="Y2740" t="str">
        <f t="shared" si="3049"/>
        <v/>
      </c>
      <c r="Z2740" t="str">
        <f t="shared" si="3049"/>
        <v/>
      </c>
      <c r="AB2740" t="str">
        <f t="shared" si="2995"/>
        <v>PhaseBio Pharmaceuticals Inc</v>
      </c>
      <c r="AC2740" t="str">
        <f t="shared" si="2996"/>
        <v>PHAS PhaseBio PhaseBio Pharmaceuticals PhaseBio Pharmaceuticals Inc</v>
      </c>
      <c r="AD2740" t="str">
        <f t="shared" si="2997"/>
        <v>PHAS.OQ</v>
      </c>
      <c r="AE2740">
        <f t="shared" si="2998"/>
        <v>3.2774851958678318E-2</v>
      </c>
    </row>
    <row r="2741" spans="1:31" collapsed="1" x14ac:dyDescent="0.25">
      <c r="A2741" s="1" t="s">
        <v>13907</v>
      </c>
      <c r="B2741" s="1" t="s">
        <v>13908</v>
      </c>
      <c r="C2741" s="1" t="s">
        <v>2199</v>
      </c>
      <c r="D2741" s="1" t="s">
        <v>13909</v>
      </c>
      <c r="E2741" s="1" t="s">
        <v>13910</v>
      </c>
      <c r="F2741" s="1"/>
      <c r="G2741" s="2">
        <v>332561138.33999997</v>
      </c>
      <c r="H2741" s="1" t="s">
        <v>19</v>
      </c>
      <c r="I2741" s="1" t="s">
        <v>20</v>
      </c>
      <c r="J2741" s="1" t="s">
        <v>13911</v>
      </c>
      <c r="K2741" s="1" t="s">
        <v>67</v>
      </c>
      <c r="L2741" s="1" t="s">
        <v>68</v>
      </c>
      <c r="M2741" s="1" t="s">
        <v>69</v>
      </c>
      <c r="N2741" s="1" t="s">
        <v>69</v>
      </c>
      <c r="O2741" t="str">
        <f t="shared" si="3033"/>
        <v>Biolife</v>
      </c>
      <c r="P2741" t="str">
        <f t="shared" si="3008"/>
        <v>Solutions</v>
      </c>
      <c r="Q2741" t="str">
        <f t="shared" si="3008"/>
        <v>Inc</v>
      </c>
      <c r="R2741" t="str">
        <f t="shared" si="3008"/>
        <v/>
      </c>
      <c r="S2741" t="str">
        <f t="shared" si="3008"/>
        <v/>
      </c>
      <c r="T2741" t="str">
        <f t="shared" si="3008"/>
        <v/>
      </c>
      <c r="U2741" t="str">
        <f t="shared" si="2993"/>
        <v>Biolife</v>
      </c>
      <c r="V2741" t="str">
        <f t="shared" ref="V2741:Z2741" si="3050">IF(LEN(P2741)&gt;0, U2741  &amp; " " &amp; P2741,"")</f>
        <v>Biolife Solutions</v>
      </c>
      <c r="W2741" t="str">
        <f t="shared" si="3050"/>
        <v>Biolife Solutions Inc</v>
      </c>
      <c r="X2741" t="str">
        <f t="shared" si="3050"/>
        <v/>
      </c>
      <c r="Y2741" t="str">
        <f t="shared" si="3050"/>
        <v/>
      </c>
      <c r="Z2741" t="str">
        <f t="shared" si="3050"/>
        <v/>
      </c>
      <c r="AB2741" t="str">
        <f t="shared" si="2995"/>
        <v>Biolife Solutions Inc</v>
      </c>
      <c r="AC2741" t="str">
        <f t="shared" si="2996"/>
        <v>BLFS Biolife Biolife Solutions Biolife Solutions Inc</v>
      </c>
      <c r="AD2741" t="str">
        <f t="shared" si="2997"/>
        <v>BLFS.OQ</v>
      </c>
      <c r="AE2741">
        <f t="shared" si="2998"/>
        <v>3.2766573573683178E-2</v>
      </c>
    </row>
    <row r="2742" spans="1:31" collapsed="1" x14ac:dyDescent="0.25">
      <c r="A2742" s="1" t="s">
        <v>13912</v>
      </c>
      <c r="B2742" s="1" t="s">
        <v>13913</v>
      </c>
      <c r="C2742" s="1" t="s">
        <v>2669</v>
      </c>
      <c r="D2742" s="1" t="s">
        <v>13914</v>
      </c>
      <c r="E2742" s="1" t="s">
        <v>13915</v>
      </c>
      <c r="F2742" s="1"/>
      <c r="G2742" s="2">
        <v>332341370</v>
      </c>
      <c r="H2742" s="1" t="s">
        <v>19</v>
      </c>
      <c r="I2742" s="1" t="s">
        <v>20</v>
      </c>
      <c r="J2742" s="1" t="s">
        <v>13916</v>
      </c>
      <c r="K2742" s="1" t="s">
        <v>22</v>
      </c>
      <c r="L2742" s="1" t="s">
        <v>23</v>
      </c>
      <c r="M2742" s="1" t="s">
        <v>23</v>
      </c>
      <c r="N2742" s="1" t="s">
        <v>275</v>
      </c>
      <c r="O2742" t="str">
        <f t="shared" si="3033"/>
        <v>Rimini</v>
      </c>
      <c r="P2742" t="str">
        <f t="shared" si="3008"/>
        <v>Street</v>
      </c>
      <c r="Q2742" t="str">
        <f t="shared" si="3008"/>
        <v>Inc</v>
      </c>
      <c r="R2742" t="str">
        <f t="shared" si="3008"/>
        <v/>
      </c>
      <c r="S2742" t="str">
        <f t="shared" si="3008"/>
        <v/>
      </c>
      <c r="T2742" t="str">
        <f t="shared" si="3008"/>
        <v/>
      </c>
      <c r="U2742" t="str">
        <f t="shared" si="2993"/>
        <v>Rimini</v>
      </c>
      <c r="V2742" t="str">
        <f t="shared" ref="V2742:Z2742" si="3051">IF(LEN(P2742)&gt;0, U2742  &amp; " " &amp; P2742,"")</f>
        <v>Rimini Street</v>
      </c>
      <c r="W2742" t="str">
        <f t="shared" si="3051"/>
        <v>Rimini Street Inc</v>
      </c>
      <c r="X2742" t="str">
        <f t="shared" si="3051"/>
        <v/>
      </c>
      <c r="Y2742" t="str">
        <f t="shared" si="3051"/>
        <v/>
      </c>
      <c r="Z2742" t="str">
        <f t="shared" si="3051"/>
        <v/>
      </c>
      <c r="AB2742" t="str">
        <f t="shared" si="2995"/>
        <v>Rimini Street Inc</v>
      </c>
      <c r="AC2742" t="str">
        <f t="shared" si="2996"/>
        <v>RMNI Rimini Rimini Street Rimini Street Inc</v>
      </c>
      <c r="AD2742" t="str">
        <f t="shared" si="2997"/>
        <v>RMNI.OQ</v>
      </c>
      <c r="AE2742">
        <f t="shared" si="2998"/>
        <v>3.2744920245462932E-2</v>
      </c>
    </row>
    <row r="2743" spans="1:31" collapsed="1" x14ac:dyDescent="0.25">
      <c r="A2743" s="1" t="s">
        <v>13917</v>
      </c>
      <c r="B2743" s="1" t="s">
        <v>13918</v>
      </c>
      <c r="C2743" s="1" t="s">
        <v>2721</v>
      </c>
      <c r="D2743" s="1" t="s">
        <v>13919</v>
      </c>
      <c r="E2743" s="1" t="s">
        <v>13920</v>
      </c>
      <c r="F2743" s="1"/>
      <c r="G2743" s="2">
        <v>332237700</v>
      </c>
      <c r="H2743" s="1" t="s">
        <v>19</v>
      </c>
      <c r="I2743" s="1" t="s">
        <v>20</v>
      </c>
      <c r="J2743" s="1" t="s">
        <v>13921</v>
      </c>
      <c r="K2743" s="1" t="s">
        <v>30</v>
      </c>
      <c r="L2743" s="1" t="s">
        <v>256</v>
      </c>
      <c r="M2743" s="1" t="s">
        <v>1889</v>
      </c>
      <c r="N2743" s="1" t="s">
        <v>2614</v>
      </c>
      <c r="O2743" t="str">
        <f t="shared" si="3033"/>
        <v>Capstone</v>
      </c>
      <c r="P2743" t="str">
        <f t="shared" si="3008"/>
        <v>Systems</v>
      </c>
      <c r="Q2743" t="str">
        <f t="shared" si="3008"/>
        <v>Inc</v>
      </c>
      <c r="R2743" t="str">
        <f t="shared" si="3008"/>
        <v/>
      </c>
      <c r="S2743" t="str">
        <f t="shared" si="3008"/>
        <v/>
      </c>
      <c r="T2743" t="str">
        <f t="shared" si="3008"/>
        <v/>
      </c>
      <c r="U2743" t="str">
        <f t="shared" si="2993"/>
        <v>Capstone</v>
      </c>
      <c r="V2743" t="str">
        <f t="shared" ref="V2743:Z2743" si="3052">IF(LEN(P2743)&gt;0, U2743  &amp; " " &amp; P2743,"")</f>
        <v>Capstone Systems</v>
      </c>
      <c r="W2743" t="str">
        <f t="shared" si="3052"/>
        <v>Capstone Systems Inc</v>
      </c>
      <c r="X2743" t="str">
        <f t="shared" si="3052"/>
        <v/>
      </c>
      <c r="Y2743" t="str">
        <f t="shared" si="3052"/>
        <v/>
      </c>
      <c r="Z2743" t="str">
        <f t="shared" si="3052"/>
        <v/>
      </c>
      <c r="AB2743" t="str">
        <f t="shared" si="2995"/>
        <v>Capstone Systems Inc</v>
      </c>
      <c r="AC2743" t="str">
        <f t="shared" si="2996"/>
        <v>CPSN Capstone Capstone Systems Capstone Systems Inc</v>
      </c>
      <c r="AD2743" t="str">
        <f t="shared" si="2997"/>
        <v>CPSN.PK</v>
      </c>
      <c r="AE2743">
        <f t="shared" si="2998"/>
        <v>3.2734705850902754E-2</v>
      </c>
    </row>
    <row r="2744" spans="1:31" collapsed="1" x14ac:dyDescent="0.25">
      <c r="A2744" s="1" t="s">
        <v>13922</v>
      </c>
      <c r="B2744" s="1" t="s">
        <v>13923</v>
      </c>
      <c r="C2744" s="1" t="s">
        <v>16</v>
      </c>
      <c r="D2744" s="1" t="s">
        <v>13924</v>
      </c>
      <c r="E2744" s="1" t="s">
        <v>13925</v>
      </c>
      <c r="F2744" s="1"/>
      <c r="G2744" s="2">
        <v>331940537.11000001</v>
      </c>
      <c r="H2744" s="1" t="s">
        <v>19</v>
      </c>
      <c r="I2744" s="1" t="s">
        <v>20</v>
      </c>
      <c r="J2744" s="1" t="s">
        <v>13926</v>
      </c>
      <c r="K2744" s="1" t="s">
        <v>22</v>
      </c>
      <c r="L2744" s="1" t="s">
        <v>39</v>
      </c>
      <c r="M2744" s="1" t="s">
        <v>148</v>
      </c>
      <c r="N2744" s="1" t="s">
        <v>148</v>
      </c>
      <c r="O2744" t="str">
        <f t="shared" si="3033"/>
        <v>Digi</v>
      </c>
      <c r="P2744" t="str">
        <f t="shared" si="3008"/>
        <v>International</v>
      </c>
      <c r="Q2744" t="str">
        <f t="shared" si="3008"/>
        <v>Inc</v>
      </c>
      <c r="R2744" t="str">
        <f t="shared" si="3008"/>
        <v/>
      </c>
      <c r="S2744" t="str">
        <f t="shared" si="3008"/>
        <v/>
      </c>
      <c r="T2744" t="str">
        <f t="shared" si="3008"/>
        <v/>
      </c>
      <c r="U2744" t="str">
        <f t="shared" si="2993"/>
        <v>Digi</v>
      </c>
      <c r="V2744" t="str">
        <f t="shared" ref="V2744:Z2744" si="3053">IF(LEN(P2744)&gt;0, U2744  &amp; " " &amp; P2744,"")</f>
        <v>Digi International</v>
      </c>
      <c r="W2744" t="str">
        <f t="shared" si="3053"/>
        <v>Digi International Inc</v>
      </c>
      <c r="X2744" t="str">
        <f t="shared" si="3053"/>
        <v/>
      </c>
      <c r="Y2744" t="str">
        <f t="shared" si="3053"/>
        <v/>
      </c>
      <c r="Z2744" t="str">
        <f t="shared" si="3053"/>
        <v/>
      </c>
      <c r="AB2744" t="str">
        <f t="shared" si="2995"/>
        <v>Digi International Inc</v>
      </c>
      <c r="AC2744" t="str">
        <f t="shared" si="2996"/>
        <v>DGII Digi Digi International Digi International Inc</v>
      </c>
      <c r="AD2744" t="str">
        <f t="shared" si="2997"/>
        <v>DGII.OQ</v>
      </c>
      <c r="AE2744">
        <f t="shared" si="2998"/>
        <v>3.2705426994848935E-2</v>
      </c>
    </row>
    <row r="2745" spans="1:31" collapsed="1" x14ac:dyDescent="0.25">
      <c r="A2745" s="1" t="s">
        <v>13927</v>
      </c>
      <c r="B2745" s="1" t="s">
        <v>13928</v>
      </c>
      <c r="C2745" s="1" t="s">
        <v>55</v>
      </c>
      <c r="D2745" s="1" t="s">
        <v>13929</v>
      </c>
      <c r="E2745" s="1" t="s">
        <v>13930</v>
      </c>
      <c r="F2745" s="1"/>
      <c r="G2745" s="2">
        <v>331461325.44</v>
      </c>
      <c r="H2745" s="1" t="s">
        <v>19</v>
      </c>
      <c r="I2745" s="1" t="s">
        <v>20</v>
      </c>
      <c r="J2745" s="1" t="s">
        <v>13931</v>
      </c>
      <c r="K2745" s="1" t="s">
        <v>59</v>
      </c>
      <c r="L2745" s="1" t="s">
        <v>395</v>
      </c>
      <c r="M2745" s="1" t="s">
        <v>396</v>
      </c>
      <c r="N2745" s="1" t="s">
        <v>397</v>
      </c>
      <c r="O2745" t="str">
        <f t="shared" si="3033"/>
        <v>Braemar</v>
      </c>
      <c r="P2745" t="str">
        <f t="shared" si="3008"/>
        <v>Hotel</v>
      </c>
      <c r="Q2745" t="str">
        <f t="shared" si="3008"/>
        <v>&amp;</v>
      </c>
      <c r="R2745" t="str">
        <f t="shared" si="3008"/>
        <v>Resorts</v>
      </c>
      <c r="S2745" t="str">
        <f t="shared" si="3008"/>
        <v>Inc</v>
      </c>
      <c r="T2745" t="str">
        <f t="shared" si="3008"/>
        <v/>
      </c>
      <c r="U2745" t="str">
        <f t="shared" si="2993"/>
        <v>Braemar</v>
      </c>
      <c r="V2745" t="str">
        <f t="shared" ref="V2745:Z2745" si="3054">IF(LEN(P2745)&gt;0, U2745  &amp; " " &amp; P2745,"")</f>
        <v>Braemar Hotel</v>
      </c>
      <c r="W2745" t="str">
        <f t="shared" si="3054"/>
        <v>Braemar Hotel &amp;</v>
      </c>
      <c r="X2745" t="str">
        <f t="shared" si="3054"/>
        <v>Braemar Hotel &amp; Resorts</v>
      </c>
      <c r="Y2745" t="str">
        <f t="shared" si="3054"/>
        <v>Braemar Hotel &amp; Resorts Inc</v>
      </c>
      <c r="Z2745" t="str">
        <f t="shared" si="3054"/>
        <v/>
      </c>
      <c r="AB2745" t="str">
        <f t="shared" si="2995"/>
        <v>Braemar Hotel &amp; Resorts Inc</v>
      </c>
      <c r="AC2745" t="str">
        <f t="shared" si="2996"/>
        <v>BHR Braemar Braemar Hotel Braemar Hotel &amp; Braemar Hotel &amp; Resorts Braemar Hotel &amp; Resorts Inc</v>
      </c>
      <c r="AD2745" t="str">
        <f t="shared" si="2997"/>
        <v>BHR.N</v>
      </c>
      <c r="AE2745">
        <f t="shared" si="2998"/>
        <v>3.26582112422183E-2</v>
      </c>
    </row>
    <row r="2746" spans="1:31" collapsed="1" x14ac:dyDescent="0.25">
      <c r="A2746" s="1" t="s">
        <v>13932</v>
      </c>
      <c r="B2746" s="1" t="s">
        <v>13933</v>
      </c>
      <c r="C2746" s="1" t="s">
        <v>2669</v>
      </c>
      <c r="D2746" s="1" t="s">
        <v>13934</v>
      </c>
      <c r="E2746" s="1" t="s">
        <v>13935</v>
      </c>
      <c r="F2746" s="1"/>
      <c r="G2746" s="2">
        <v>331313627.56</v>
      </c>
      <c r="H2746" s="1" t="s">
        <v>19</v>
      </c>
      <c r="I2746" s="1" t="s">
        <v>20</v>
      </c>
      <c r="J2746" s="1" t="s">
        <v>13936</v>
      </c>
      <c r="K2746" s="1" t="s">
        <v>22</v>
      </c>
      <c r="L2746" s="1" t="s">
        <v>23</v>
      </c>
      <c r="M2746" s="1" t="s">
        <v>23</v>
      </c>
      <c r="N2746" s="1" t="s">
        <v>24</v>
      </c>
      <c r="O2746" t="str">
        <f t="shared" si="3033"/>
        <v>Majesco</v>
      </c>
      <c r="P2746" t="str">
        <f t="shared" si="3008"/>
        <v/>
      </c>
      <c r="Q2746" t="str">
        <f t="shared" si="3008"/>
        <v/>
      </c>
      <c r="R2746" t="str">
        <f t="shared" si="3008"/>
        <v/>
      </c>
      <c r="S2746" t="str">
        <f t="shared" si="3008"/>
        <v/>
      </c>
      <c r="T2746" t="str">
        <f t="shared" si="3008"/>
        <v/>
      </c>
      <c r="U2746" t="str">
        <f t="shared" si="2993"/>
        <v>Majesco</v>
      </c>
      <c r="V2746" t="str">
        <f t="shared" ref="V2746:Z2746" si="3055">IF(LEN(P2746)&gt;0, U2746  &amp; " " &amp; P2746,"")</f>
        <v/>
      </c>
      <c r="W2746" t="str">
        <f t="shared" si="3055"/>
        <v/>
      </c>
      <c r="X2746" t="str">
        <f t="shared" si="3055"/>
        <v/>
      </c>
      <c r="Y2746" t="str">
        <f t="shared" si="3055"/>
        <v/>
      </c>
      <c r="Z2746" t="str">
        <f t="shared" si="3055"/>
        <v/>
      </c>
      <c r="AB2746" t="str">
        <f t="shared" si="2995"/>
        <v>Majesco</v>
      </c>
      <c r="AC2746" t="str">
        <f t="shared" si="2996"/>
        <v>MJCO Majesco</v>
      </c>
      <c r="AD2746" t="str">
        <f t="shared" si="2997"/>
        <v>MJCO.OQ</v>
      </c>
      <c r="AE2746">
        <f t="shared" si="2998"/>
        <v>3.2643658870056436E-2</v>
      </c>
    </row>
    <row r="2747" spans="1:31" collapsed="1" x14ac:dyDescent="0.25">
      <c r="A2747" s="1" t="s">
        <v>13937</v>
      </c>
      <c r="B2747" s="1" t="s">
        <v>13938</v>
      </c>
      <c r="C2747" s="1" t="s">
        <v>2721</v>
      </c>
      <c r="D2747" s="1" t="s">
        <v>13939</v>
      </c>
      <c r="E2747" s="1" t="s">
        <v>13940</v>
      </c>
      <c r="F2747" s="1"/>
      <c r="G2747" s="2">
        <v>331029627.5</v>
      </c>
      <c r="H2747" s="1" t="s">
        <v>19</v>
      </c>
      <c r="I2747" s="1" t="s">
        <v>20</v>
      </c>
      <c r="J2747" s="1" t="s">
        <v>13941</v>
      </c>
      <c r="K2747" s="1" t="s">
        <v>59</v>
      </c>
      <c r="L2747" s="1" t="s">
        <v>80</v>
      </c>
      <c r="M2747" s="1" t="s">
        <v>81</v>
      </c>
      <c r="N2747" s="1" t="s">
        <v>82</v>
      </c>
      <c r="O2747" t="str">
        <f t="shared" si="3033"/>
        <v>Metrocity</v>
      </c>
      <c r="P2747" t="str">
        <f t="shared" si="3008"/>
        <v>Bankshares</v>
      </c>
      <c r="Q2747" t="str">
        <f t="shared" si="3008"/>
        <v>Inc</v>
      </c>
      <c r="R2747" t="str">
        <f t="shared" si="3008"/>
        <v/>
      </c>
      <c r="S2747" t="str">
        <f t="shared" si="3008"/>
        <v/>
      </c>
      <c r="T2747" t="str">
        <f t="shared" si="3008"/>
        <v/>
      </c>
      <c r="U2747" t="str">
        <f t="shared" si="2993"/>
        <v>Metrocity</v>
      </c>
      <c r="V2747" t="str">
        <f t="shared" ref="V2747:Z2747" si="3056">IF(LEN(P2747)&gt;0, U2747  &amp; " " &amp; P2747,"")</f>
        <v>Metrocity Bankshares</v>
      </c>
      <c r="W2747" t="str">
        <f t="shared" si="3056"/>
        <v>Metrocity Bankshares Inc</v>
      </c>
      <c r="X2747" t="str">
        <f t="shared" si="3056"/>
        <v/>
      </c>
      <c r="Y2747" t="str">
        <f t="shared" si="3056"/>
        <v/>
      </c>
      <c r="Z2747" t="str">
        <f t="shared" si="3056"/>
        <v/>
      </c>
      <c r="AB2747" t="str">
        <f t="shared" si="2995"/>
        <v>Metrocity Bankshares Inc</v>
      </c>
      <c r="AC2747" t="str">
        <f t="shared" si="2996"/>
        <v>MCBS Metrocity Metrocity Bankshares Metrocity Bankshares Inc</v>
      </c>
      <c r="AD2747" t="str">
        <f t="shared" si="2997"/>
        <v>MCBS.PK</v>
      </c>
      <c r="AE2747">
        <f t="shared" si="2998"/>
        <v>3.2615676920910573E-2</v>
      </c>
    </row>
    <row r="2748" spans="1:31" collapsed="1" x14ac:dyDescent="0.25">
      <c r="A2748" s="1" t="s">
        <v>13942</v>
      </c>
      <c r="B2748" s="1" t="s">
        <v>13943</v>
      </c>
      <c r="C2748" s="1" t="s">
        <v>2199</v>
      </c>
      <c r="D2748" s="1" t="s">
        <v>13944</v>
      </c>
      <c r="E2748" s="1" t="s">
        <v>13945</v>
      </c>
      <c r="F2748" s="1"/>
      <c r="G2748" s="2">
        <v>330791799.81</v>
      </c>
      <c r="H2748" s="1" t="s">
        <v>19</v>
      </c>
      <c r="I2748" s="1" t="s">
        <v>20</v>
      </c>
      <c r="J2748" s="1" t="s">
        <v>13946</v>
      </c>
      <c r="K2748" s="1" t="s">
        <v>30</v>
      </c>
      <c r="L2748" s="1" t="s">
        <v>122</v>
      </c>
      <c r="M2748" s="1" t="s">
        <v>222</v>
      </c>
      <c r="N2748" s="1" t="s">
        <v>456</v>
      </c>
      <c r="O2748" t="str">
        <f t="shared" si="3033"/>
        <v>Reading</v>
      </c>
      <c r="P2748" t="str">
        <f t="shared" si="3008"/>
        <v>International</v>
      </c>
      <c r="Q2748" t="str">
        <f t="shared" si="3008"/>
        <v>Inc</v>
      </c>
      <c r="R2748" t="str">
        <f t="shared" si="3008"/>
        <v/>
      </c>
      <c r="S2748" t="str">
        <f t="shared" si="3008"/>
        <v/>
      </c>
      <c r="T2748" t="str">
        <f t="shared" si="3008"/>
        <v/>
      </c>
      <c r="U2748" t="str">
        <f t="shared" si="2993"/>
        <v>Reading</v>
      </c>
      <c r="V2748" t="str">
        <f t="shared" ref="V2748:Z2748" si="3057">IF(LEN(P2748)&gt;0, U2748  &amp; " " &amp; P2748,"")</f>
        <v>Reading International</v>
      </c>
      <c r="W2748" t="str">
        <f t="shared" si="3057"/>
        <v>Reading International Inc</v>
      </c>
      <c r="X2748" t="str">
        <f t="shared" si="3057"/>
        <v/>
      </c>
      <c r="Y2748" t="str">
        <f t="shared" si="3057"/>
        <v/>
      </c>
      <c r="Z2748" t="str">
        <f t="shared" si="3057"/>
        <v/>
      </c>
      <c r="AB2748" t="str">
        <f t="shared" si="2995"/>
        <v>Reading International Inc</v>
      </c>
      <c r="AC2748" t="str">
        <f t="shared" si="2996"/>
        <v>RDI Reading Reading International Reading International Inc</v>
      </c>
      <c r="AD2748" t="str">
        <f t="shared" si="2997"/>
        <v>RDI.OQ</v>
      </c>
      <c r="AE2748">
        <f t="shared" si="2998"/>
        <v>3.2592244241610932E-2</v>
      </c>
    </row>
    <row r="2749" spans="1:31" collapsed="1" x14ac:dyDescent="0.25">
      <c r="A2749" s="1" t="s">
        <v>13947</v>
      </c>
      <c r="B2749" s="1" t="s">
        <v>13948</v>
      </c>
      <c r="C2749" s="1" t="s">
        <v>16</v>
      </c>
      <c r="D2749" s="1" t="s">
        <v>13949</v>
      </c>
      <c r="E2749" s="1" t="s">
        <v>13950</v>
      </c>
      <c r="F2749" s="1"/>
      <c r="G2749" s="2">
        <v>330696679.5</v>
      </c>
      <c r="H2749" s="1" t="s">
        <v>19</v>
      </c>
      <c r="I2749" s="1" t="s">
        <v>20</v>
      </c>
      <c r="J2749" s="1" t="s">
        <v>13951</v>
      </c>
      <c r="K2749" s="1" t="s">
        <v>59</v>
      </c>
      <c r="L2749" s="1" t="s">
        <v>80</v>
      </c>
      <c r="M2749" s="1" t="s">
        <v>81</v>
      </c>
      <c r="N2749" s="1" t="s">
        <v>82</v>
      </c>
      <c r="O2749" t="str">
        <f t="shared" si="3033"/>
        <v>Business</v>
      </c>
      <c r="P2749" t="str">
        <f t="shared" si="3008"/>
        <v>First</v>
      </c>
      <c r="Q2749" t="str">
        <f t="shared" si="3008"/>
        <v>Bancshares</v>
      </c>
      <c r="R2749" t="str">
        <f t="shared" si="3008"/>
        <v>Inc</v>
      </c>
      <c r="S2749" t="str">
        <f t="shared" si="3008"/>
        <v/>
      </c>
      <c r="T2749" t="str">
        <f t="shared" si="3008"/>
        <v/>
      </c>
      <c r="U2749" t="str">
        <f t="shared" si="2993"/>
        <v>Business</v>
      </c>
      <c r="V2749" t="str">
        <f t="shared" ref="V2749:Z2749" si="3058">IF(LEN(P2749)&gt;0, U2749  &amp; " " &amp; P2749,"")</f>
        <v>Business First</v>
      </c>
      <c r="W2749" t="str">
        <f t="shared" si="3058"/>
        <v>Business First Bancshares</v>
      </c>
      <c r="X2749" t="str">
        <f t="shared" si="3058"/>
        <v>Business First Bancshares Inc</v>
      </c>
      <c r="Y2749" t="str">
        <f t="shared" si="3058"/>
        <v/>
      </c>
      <c r="Z2749" t="str">
        <f t="shared" si="3058"/>
        <v/>
      </c>
      <c r="AB2749" t="str">
        <f t="shared" si="2995"/>
        <v>Business First Bancshares Inc</v>
      </c>
      <c r="AC2749" t="str">
        <f t="shared" si="2996"/>
        <v>BFST Business Business First Business First Bancshares Business First Bancshares Inc</v>
      </c>
      <c r="AD2749" t="str">
        <f t="shared" si="2997"/>
        <v>BFST.OQ</v>
      </c>
      <c r="AE2749">
        <f t="shared" si="2998"/>
        <v>3.2582872230643191E-2</v>
      </c>
    </row>
    <row r="2750" spans="1:31" collapsed="1" x14ac:dyDescent="0.25">
      <c r="A2750" s="1" t="s">
        <v>13952</v>
      </c>
      <c r="B2750" s="1" t="s">
        <v>13953</v>
      </c>
      <c r="C2750" s="1" t="s">
        <v>16</v>
      </c>
      <c r="D2750" s="1" t="s">
        <v>13954</v>
      </c>
      <c r="E2750" s="1" t="s">
        <v>13955</v>
      </c>
      <c r="F2750" s="1"/>
      <c r="G2750" s="2">
        <v>330522257.92000002</v>
      </c>
      <c r="H2750" s="1" t="s">
        <v>19</v>
      </c>
      <c r="I2750" s="1" t="s">
        <v>20</v>
      </c>
      <c r="J2750" s="1" t="s">
        <v>13956</v>
      </c>
      <c r="K2750" s="1" t="s">
        <v>67</v>
      </c>
      <c r="L2750" s="1" t="s">
        <v>68</v>
      </c>
      <c r="M2750" s="1" t="s">
        <v>424</v>
      </c>
      <c r="N2750" s="1" t="s">
        <v>424</v>
      </c>
      <c r="O2750" t="str">
        <f t="shared" si="3033"/>
        <v>Forty</v>
      </c>
      <c r="P2750" t="str">
        <f t="shared" si="3008"/>
        <v>Seven</v>
      </c>
      <c r="Q2750" t="str">
        <f t="shared" si="3008"/>
        <v>Inc</v>
      </c>
      <c r="R2750" t="str">
        <f t="shared" si="3008"/>
        <v/>
      </c>
      <c r="S2750" t="str">
        <f t="shared" si="3008"/>
        <v/>
      </c>
      <c r="T2750" t="str">
        <f t="shared" si="3008"/>
        <v/>
      </c>
      <c r="U2750" t="str">
        <f t="shared" si="2993"/>
        <v>Forty</v>
      </c>
      <c r="V2750" t="str">
        <f t="shared" ref="V2750:Z2750" si="3059">IF(LEN(P2750)&gt;0, U2750  &amp; " " &amp; P2750,"")</f>
        <v>Forty Seven</v>
      </c>
      <c r="W2750" t="str">
        <f t="shared" si="3059"/>
        <v>Forty Seven Inc</v>
      </c>
      <c r="X2750" t="str">
        <f t="shared" si="3059"/>
        <v/>
      </c>
      <c r="Y2750" t="str">
        <f t="shared" si="3059"/>
        <v/>
      </c>
      <c r="Z2750" t="str">
        <f t="shared" si="3059"/>
        <v/>
      </c>
      <c r="AB2750" t="str">
        <f t="shared" si="2995"/>
        <v>Forty Seven Inc</v>
      </c>
      <c r="AC2750" t="str">
        <f t="shared" si="2996"/>
        <v>FTSV Forty Forty Seven Forty Seven Inc</v>
      </c>
      <c r="AD2750" t="str">
        <f t="shared" si="2997"/>
        <v>FTSV.OQ</v>
      </c>
      <c r="AE2750">
        <f t="shared" si="2998"/>
        <v>3.2565686826592569E-2</v>
      </c>
    </row>
    <row r="2751" spans="1:31" collapsed="1" x14ac:dyDescent="0.25">
      <c r="A2751" s="1" t="s">
        <v>13957</v>
      </c>
      <c r="B2751" s="1" t="s">
        <v>13958</v>
      </c>
      <c r="C2751" s="1" t="s">
        <v>2669</v>
      </c>
      <c r="D2751" s="1" t="s">
        <v>13959</v>
      </c>
      <c r="E2751" s="1" t="s">
        <v>13960</v>
      </c>
      <c r="F2751" s="1"/>
      <c r="G2751" s="2">
        <v>329618949.11000001</v>
      </c>
      <c r="H2751" s="1" t="s">
        <v>19</v>
      </c>
      <c r="I2751" s="1" t="s">
        <v>20</v>
      </c>
      <c r="J2751" s="1" t="s">
        <v>13961</v>
      </c>
      <c r="K2751" s="1" t="s">
        <v>199</v>
      </c>
      <c r="L2751" s="1" t="s">
        <v>200</v>
      </c>
      <c r="M2751" s="1" t="s">
        <v>477</v>
      </c>
      <c r="N2751" s="1" t="s">
        <v>892</v>
      </c>
      <c r="O2751" t="str">
        <f t="shared" si="3033"/>
        <v>Allied</v>
      </c>
      <c r="P2751" t="str">
        <f t="shared" si="3008"/>
        <v>Motion</v>
      </c>
      <c r="Q2751" t="str">
        <f t="shared" si="3008"/>
        <v>Technologies</v>
      </c>
      <c r="R2751" t="str">
        <f t="shared" si="3008"/>
        <v>Inc</v>
      </c>
      <c r="S2751" t="str">
        <f t="shared" si="3008"/>
        <v/>
      </c>
      <c r="T2751" t="str">
        <f t="shared" si="3008"/>
        <v/>
      </c>
      <c r="U2751" t="str">
        <f t="shared" si="2993"/>
        <v>Allied</v>
      </c>
      <c r="V2751" t="str">
        <f t="shared" ref="V2751:Z2751" si="3060">IF(LEN(P2751)&gt;0, U2751  &amp; " " &amp; P2751,"")</f>
        <v>Allied Motion</v>
      </c>
      <c r="W2751" t="str">
        <f t="shared" si="3060"/>
        <v>Allied Motion Technologies</v>
      </c>
      <c r="X2751" t="str">
        <f t="shared" si="3060"/>
        <v>Allied Motion Technologies Inc</v>
      </c>
      <c r="Y2751" t="str">
        <f t="shared" si="3060"/>
        <v/>
      </c>
      <c r="Z2751" t="str">
        <f t="shared" si="3060"/>
        <v/>
      </c>
      <c r="AB2751" t="str">
        <f t="shared" si="2995"/>
        <v>Allied Motion Technologies Inc</v>
      </c>
      <c r="AC2751" t="str">
        <f t="shared" si="2996"/>
        <v>AMOT Allied Allied Motion Allied Motion Technologies Allied Motion Technologies Inc</v>
      </c>
      <c r="AD2751" t="str">
        <f t="shared" si="2997"/>
        <v>AMOT.OQ</v>
      </c>
      <c r="AE2751">
        <f t="shared" si="2998"/>
        <v>3.2476685644042005E-2</v>
      </c>
    </row>
    <row r="2752" spans="1:31" collapsed="1" x14ac:dyDescent="0.25">
      <c r="A2752" s="1" t="s">
        <v>13962</v>
      </c>
      <c r="B2752" s="1" t="s">
        <v>13963</v>
      </c>
      <c r="C2752" s="1" t="s">
        <v>2721</v>
      </c>
      <c r="D2752" s="1" t="s">
        <v>13964</v>
      </c>
      <c r="E2752" s="1" t="s">
        <v>13965</v>
      </c>
      <c r="F2752" s="1"/>
      <c r="G2752" s="2">
        <v>329236076</v>
      </c>
      <c r="H2752" s="1" t="s">
        <v>19</v>
      </c>
      <c r="I2752" s="1" t="s">
        <v>20</v>
      </c>
      <c r="J2752" s="1" t="s">
        <v>13966</v>
      </c>
      <c r="K2752" s="1" t="s">
        <v>59</v>
      </c>
      <c r="L2752" s="1" t="s">
        <v>60</v>
      </c>
      <c r="M2752" s="1" t="s">
        <v>60</v>
      </c>
      <c r="N2752" s="1" t="s">
        <v>769</v>
      </c>
      <c r="O2752" t="str">
        <f t="shared" si="3033"/>
        <v>Kansas</v>
      </c>
      <c r="P2752" t="str">
        <f t="shared" si="3008"/>
        <v>City</v>
      </c>
      <c r="Q2752" t="str">
        <f t="shared" si="3008"/>
        <v>Life</v>
      </c>
      <c r="R2752" t="str">
        <f t="shared" ref="P2752:T2815" si="3061">TRIM(MID(SUBSTITUTE($B2752," ",REPT(" ",LEN($B2752))),(R$1-1)*LEN($B2752)+1,LEN($B2752)))</f>
        <v>Insurance</v>
      </c>
      <c r="S2752" t="str">
        <f t="shared" si="3061"/>
        <v>Co</v>
      </c>
      <c r="T2752" t="str">
        <f t="shared" si="3061"/>
        <v/>
      </c>
      <c r="U2752" t="str">
        <f t="shared" si="2993"/>
        <v>Kansas</v>
      </c>
      <c r="V2752" t="str">
        <f t="shared" ref="V2752:Z2752" si="3062">IF(LEN(P2752)&gt;0, U2752  &amp; " " &amp; P2752,"")</f>
        <v>Kansas City</v>
      </c>
      <c r="W2752" t="str">
        <f t="shared" si="3062"/>
        <v>Kansas City Life</v>
      </c>
      <c r="X2752" t="str">
        <f t="shared" si="3062"/>
        <v>Kansas City Life Insurance</v>
      </c>
      <c r="Y2752" t="str">
        <f t="shared" si="3062"/>
        <v>Kansas City Life Insurance Co</v>
      </c>
      <c r="Z2752" t="str">
        <f t="shared" si="3062"/>
        <v/>
      </c>
      <c r="AB2752" t="str">
        <f t="shared" si="2995"/>
        <v>Kansas City Life Insurance Co</v>
      </c>
      <c r="AC2752" t="str">
        <f t="shared" si="2996"/>
        <v>KCLI Kansas Kansas City Kansas City Life Kansas City Life Insurance Kansas City Life Insurance Co</v>
      </c>
      <c r="AD2752" t="str">
        <f t="shared" si="2997"/>
        <v>KCLI.PK</v>
      </c>
      <c r="AE2752">
        <f t="shared" si="2998"/>
        <v>3.2438961934077512E-2</v>
      </c>
    </row>
    <row r="2753" spans="1:31" collapsed="1" x14ac:dyDescent="0.25">
      <c r="A2753" s="1" t="s">
        <v>13967</v>
      </c>
      <c r="B2753" s="1" t="s">
        <v>13968</v>
      </c>
      <c r="C2753" s="1" t="s">
        <v>2721</v>
      </c>
      <c r="D2753" s="1" t="s">
        <v>13969</v>
      </c>
      <c r="E2753" s="1" t="s">
        <v>13970</v>
      </c>
      <c r="F2753" s="1"/>
      <c r="G2753" s="2">
        <v>328737512.75</v>
      </c>
      <c r="H2753" s="1" t="s">
        <v>19</v>
      </c>
      <c r="I2753" s="1" t="s">
        <v>20</v>
      </c>
      <c r="J2753" s="1" t="s">
        <v>13971</v>
      </c>
      <c r="K2753" s="1" t="s">
        <v>22</v>
      </c>
      <c r="L2753" s="1" t="s">
        <v>23</v>
      </c>
      <c r="M2753" s="1" t="s">
        <v>23</v>
      </c>
      <c r="N2753" s="1" t="s">
        <v>47</v>
      </c>
      <c r="O2753" t="str">
        <f t="shared" si="3033"/>
        <v>Bio-En</v>
      </c>
      <c r="P2753" t="str">
        <f t="shared" si="3061"/>
        <v>Holdings</v>
      </c>
      <c r="Q2753" t="str">
        <f t="shared" si="3061"/>
        <v>Corp</v>
      </c>
      <c r="R2753" t="str">
        <f t="shared" si="3061"/>
        <v/>
      </c>
      <c r="S2753" t="str">
        <f t="shared" si="3061"/>
        <v/>
      </c>
      <c r="T2753" t="str">
        <f t="shared" si="3061"/>
        <v/>
      </c>
      <c r="U2753" t="str">
        <f t="shared" si="2993"/>
        <v>Bio-En</v>
      </c>
      <c r="V2753" t="str">
        <f t="shared" ref="V2753:Z2753" si="3063">IF(LEN(P2753)&gt;0, U2753  &amp; " " &amp; P2753,"")</f>
        <v>Bio-En Holdings</v>
      </c>
      <c r="W2753" t="str">
        <f t="shared" si="3063"/>
        <v>Bio-En Holdings Corp</v>
      </c>
      <c r="X2753" t="str">
        <f t="shared" si="3063"/>
        <v/>
      </c>
      <c r="Y2753" t="str">
        <f t="shared" si="3063"/>
        <v/>
      </c>
      <c r="Z2753" t="str">
        <f t="shared" si="3063"/>
        <v/>
      </c>
      <c r="AB2753" t="str">
        <f t="shared" si="2995"/>
        <v>Bio-En Holdings Corp</v>
      </c>
      <c r="AC2753" t="str">
        <f t="shared" si="2996"/>
        <v>BENH Bio-En Bio-En Holdings Bio-En Holdings Corp</v>
      </c>
      <c r="AD2753" t="str">
        <f t="shared" si="2997"/>
        <v>BENH.PK</v>
      </c>
      <c r="AE2753">
        <f t="shared" si="2998"/>
        <v>3.2389839509569938E-2</v>
      </c>
    </row>
    <row r="2754" spans="1:31" collapsed="1" x14ac:dyDescent="0.25">
      <c r="A2754" s="1" t="s">
        <v>13972</v>
      </c>
      <c r="B2754" s="1" t="s">
        <v>13973</v>
      </c>
      <c r="C2754" s="1" t="s">
        <v>2721</v>
      </c>
      <c r="D2754" s="1" t="s">
        <v>13974</v>
      </c>
      <c r="E2754" s="1" t="s">
        <v>13975</v>
      </c>
      <c r="F2754" s="1"/>
      <c r="G2754" s="2">
        <v>328184200</v>
      </c>
      <c r="H2754" s="1" t="s">
        <v>19</v>
      </c>
      <c r="I2754" s="1" t="s">
        <v>20</v>
      </c>
      <c r="J2754" s="1" t="s">
        <v>13976</v>
      </c>
      <c r="K2754" s="1" t="s">
        <v>130</v>
      </c>
      <c r="L2754" s="1" t="s">
        <v>130</v>
      </c>
      <c r="M2754" s="1" t="s">
        <v>130</v>
      </c>
      <c r="N2754" s="1" t="s">
        <v>131</v>
      </c>
      <c r="O2754" t="str">
        <f t="shared" si="3033"/>
        <v>LICT</v>
      </c>
      <c r="P2754" t="str">
        <f t="shared" si="3061"/>
        <v>Corp</v>
      </c>
      <c r="Q2754" t="str">
        <f t="shared" si="3061"/>
        <v/>
      </c>
      <c r="R2754" t="str">
        <f t="shared" si="3061"/>
        <v/>
      </c>
      <c r="S2754" t="str">
        <f t="shared" si="3061"/>
        <v/>
      </c>
      <c r="T2754" t="str">
        <f t="shared" si="3061"/>
        <v/>
      </c>
      <c r="U2754" t="str">
        <f t="shared" si="2993"/>
        <v>LICT</v>
      </c>
      <c r="V2754" t="str">
        <f t="shared" ref="V2754:Z2754" si="3064">IF(LEN(P2754)&gt;0, U2754  &amp; " " &amp; P2754,"")</f>
        <v>LICT Corp</v>
      </c>
      <c r="W2754" t="str">
        <f t="shared" si="3064"/>
        <v/>
      </c>
      <c r="X2754" t="str">
        <f t="shared" si="3064"/>
        <v/>
      </c>
      <c r="Y2754" t="str">
        <f t="shared" si="3064"/>
        <v/>
      </c>
      <c r="Z2754" t="str">
        <f t="shared" si="3064"/>
        <v/>
      </c>
      <c r="AB2754" t="str">
        <f t="shared" si="2995"/>
        <v>LICT Corp</v>
      </c>
      <c r="AC2754" t="str">
        <f t="shared" si="2996"/>
        <v>LICT LICT LICT Corp</v>
      </c>
      <c r="AD2754" t="str">
        <f t="shared" si="2997"/>
        <v>LICT.PK</v>
      </c>
      <c r="AE2754">
        <f t="shared" si="2998"/>
        <v>3.2335322728016237E-2</v>
      </c>
    </row>
    <row r="2755" spans="1:31" collapsed="1" x14ac:dyDescent="0.25">
      <c r="A2755" s="1" t="s">
        <v>13977</v>
      </c>
      <c r="B2755" s="1" t="s">
        <v>13978</v>
      </c>
      <c r="C2755" s="1" t="s">
        <v>55</v>
      </c>
      <c r="D2755" s="1" t="s">
        <v>13979</v>
      </c>
      <c r="E2755" s="1" t="s">
        <v>13980</v>
      </c>
      <c r="F2755" s="1"/>
      <c r="G2755" s="2">
        <v>327506136.41863602</v>
      </c>
      <c r="H2755" s="1" t="s">
        <v>19</v>
      </c>
      <c r="I2755" s="1" t="s">
        <v>20</v>
      </c>
      <c r="J2755" s="1" t="s">
        <v>13981</v>
      </c>
      <c r="K2755" s="1" t="s">
        <v>88</v>
      </c>
      <c r="L2755" s="1" t="s">
        <v>89</v>
      </c>
      <c r="M2755" s="1" t="s">
        <v>688</v>
      </c>
      <c r="N2755" s="1" t="s">
        <v>4270</v>
      </c>
      <c r="O2755" t="str">
        <f t="shared" si="3033"/>
        <v>Seadrill</v>
      </c>
      <c r="P2755" t="str">
        <f t="shared" si="3061"/>
        <v>Ltd</v>
      </c>
      <c r="Q2755" t="str">
        <f t="shared" si="3061"/>
        <v/>
      </c>
      <c r="R2755" t="str">
        <f t="shared" si="3061"/>
        <v/>
      </c>
      <c r="S2755" t="str">
        <f t="shared" si="3061"/>
        <v/>
      </c>
      <c r="T2755" t="str">
        <f t="shared" si="3061"/>
        <v/>
      </c>
      <c r="U2755" t="str">
        <f t="shared" ref="U2755:U2818" si="3065">O2755</f>
        <v>Seadrill</v>
      </c>
      <c r="V2755" t="str">
        <f t="shared" ref="V2755:Z2755" si="3066">IF(LEN(P2755)&gt;0, U2755  &amp; " " &amp; P2755,"")</f>
        <v>Seadrill Ltd</v>
      </c>
      <c r="W2755" t="str">
        <f t="shared" si="3066"/>
        <v/>
      </c>
      <c r="X2755" t="str">
        <f t="shared" si="3066"/>
        <v/>
      </c>
      <c r="Y2755" t="str">
        <f t="shared" si="3066"/>
        <v/>
      </c>
      <c r="Z2755" t="str">
        <f t="shared" si="3066"/>
        <v/>
      </c>
      <c r="AB2755" t="str">
        <f t="shared" ref="AB2755:AB2818" si="3067">B2755</f>
        <v>Seadrill Ltd</v>
      </c>
      <c r="AC2755" t="str">
        <f t="shared" ref="AC2755:AC2818" si="3068">TRIM(E2755 &amp; " " &amp; U2755&amp;" "&amp;V2755&amp;" "&amp;W2755&amp;" "&amp;X2755&amp;" "&amp; Y2755 &amp; " " &amp; Z2755 &amp; " " &amp; AA2755)</f>
        <v>SDRL Seadrill Seadrill Ltd</v>
      </c>
      <c r="AD2755" t="str">
        <f t="shared" ref="AD2755:AD2818" si="3069">A2755</f>
        <v>SDRL.N</v>
      </c>
      <c r="AE2755">
        <f t="shared" ref="AE2755:AE2818" si="3070">G2755/$G$2*100</f>
        <v>3.2268514500400414E-2</v>
      </c>
    </row>
    <row r="2756" spans="1:31" collapsed="1" x14ac:dyDescent="0.25">
      <c r="A2756" s="1" t="s">
        <v>13982</v>
      </c>
      <c r="B2756" s="1" t="s">
        <v>13983</v>
      </c>
      <c r="C2756" s="1" t="s">
        <v>1929</v>
      </c>
      <c r="D2756" s="1" t="s">
        <v>13984</v>
      </c>
      <c r="E2756" s="1" t="s">
        <v>13985</v>
      </c>
      <c r="F2756" s="1"/>
      <c r="G2756" s="2">
        <v>327181113.60000002</v>
      </c>
      <c r="H2756" s="1" t="s">
        <v>19</v>
      </c>
      <c r="I2756" s="1" t="s">
        <v>20</v>
      </c>
      <c r="J2756" s="1" t="s">
        <v>13986</v>
      </c>
      <c r="K2756" s="1" t="s">
        <v>199</v>
      </c>
      <c r="L2756" s="1" t="s">
        <v>293</v>
      </c>
      <c r="M2756" s="1" t="s">
        <v>294</v>
      </c>
      <c r="N2756" s="1" t="s">
        <v>418</v>
      </c>
      <c r="O2756" t="str">
        <f t="shared" si="3033"/>
        <v>Radiant</v>
      </c>
      <c r="P2756" t="str">
        <f t="shared" si="3061"/>
        <v>Logistics</v>
      </c>
      <c r="Q2756" t="str">
        <f t="shared" si="3061"/>
        <v>Inc</v>
      </c>
      <c r="R2756" t="str">
        <f t="shared" si="3061"/>
        <v/>
      </c>
      <c r="S2756" t="str">
        <f t="shared" si="3061"/>
        <v/>
      </c>
      <c r="T2756" t="str">
        <f t="shared" si="3061"/>
        <v/>
      </c>
      <c r="U2756" t="str">
        <f t="shared" si="3065"/>
        <v>Radiant</v>
      </c>
      <c r="V2756" t="str">
        <f t="shared" ref="V2756:Z2756" si="3071">IF(LEN(P2756)&gt;0, U2756  &amp; " " &amp; P2756,"")</f>
        <v>Radiant Logistics</v>
      </c>
      <c r="W2756" t="str">
        <f t="shared" si="3071"/>
        <v>Radiant Logistics Inc</v>
      </c>
      <c r="X2756" t="str">
        <f t="shared" si="3071"/>
        <v/>
      </c>
      <c r="Y2756" t="str">
        <f t="shared" si="3071"/>
        <v/>
      </c>
      <c r="Z2756" t="str">
        <f t="shared" si="3071"/>
        <v/>
      </c>
      <c r="AB2756" t="str">
        <f t="shared" si="3067"/>
        <v>Radiant Logistics Inc</v>
      </c>
      <c r="AC2756" t="str">
        <f t="shared" si="3068"/>
        <v>RLGT Radiant Radiant Logistics Radiant Logistics Inc</v>
      </c>
      <c r="AD2756" t="str">
        <f t="shared" si="3069"/>
        <v>RLGT.A</v>
      </c>
      <c r="AE2756">
        <f t="shared" si="3070"/>
        <v>3.2236490662157849E-2</v>
      </c>
    </row>
    <row r="2757" spans="1:31" collapsed="1" x14ac:dyDescent="0.25">
      <c r="A2757" s="1" t="s">
        <v>13987</v>
      </c>
      <c r="B2757" s="1" t="s">
        <v>13988</v>
      </c>
      <c r="C2757" s="1" t="s">
        <v>16</v>
      </c>
      <c r="D2757" s="1" t="s">
        <v>13989</v>
      </c>
      <c r="E2757" s="1" t="s">
        <v>13990</v>
      </c>
      <c r="F2757" s="1"/>
      <c r="G2757" s="2">
        <v>326950718.5</v>
      </c>
      <c r="H2757" s="1" t="s">
        <v>19</v>
      </c>
      <c r="I2757" s="1" t="s">
        <v>20</v>
      </c>
      <c r="J2757" s="1" t="s">
        <v>13991</v>
      </c>
      <c r="K2757" s="1" t="s">
        <v>67</v>
      </c>
      <c r="L2757" s="1" t="s">
        <v>68</v>
      </c>
      <c r="M2757" s="1" t="s">
        <v>424</v>
      </c>
      <c r="N2757" s="1" t="s">
        <v>424</v>
      </c>
      <c r="O2757" t="str">
        <f t="shared" si="3033"/>
        <v>AVROBIO</v>
      </c>
      <c r="P2757" t="str">
        <f t="shared" si="3061"/>
        <v>Inc</v>
      </c>
      <c r="Q2757" t="str">
        <f t="shared" si="3061"/>
        <v/>
      </c>
      <c r="R2757" t="str">
        <f t="shared" si="3061"/>
        <v/>
      </c>
      <c r="S2757" t="str">
        <f t="shared" si="3061"/>
        <v/>
      </c>
      <c r="T2757" t="str">
        <f t="shared" si="3061"/>
        <v/>
      </c>
      <c r="U2757" t="str">
        <f t="shared" si="3065"/>
        <v>AVROBIO</v>
      </c>
      <c r="V2757" t="str">
        <f t="shared" ref="V2757:Z2757" si="3072">IF(LEN(P2757)&gt;0, U2757  &amp; " " &amp; P2757,"")</f>
        <v>AVROBIO Inc</v>
      </c>
      <c r="W2757" t="str">
        <f t="shared" si="3072"/>
        <v/>
      </c>
      <c r="X2757" t="str">
        <f t="shared" si="3072"/>
        <v/>
      </c>
      <c r="Y2757" t="str">
        <f t="shared" si="3072"/>
        <v/>
      </c>
      <c r="Z2757" t="str">
        <f t="shared" si="3072"/>
        <v/>
      </c>
      <c r="AB2757" t="str">
        <f t="shared" si="3067"/>
        <v>AVROBIO Inc</v>
      </c>
      <c r="AC2757" t="str">
        <f t="shared" si="3068"/>
        <v>AVRO AVROBIO AVROBIO Inc</v>
      </c>
      <c r="AD2757" t="str">
        <f t="shared" si="3069"/>
        <v>AVRO.OQ</v>
      </c>
      <c r="AE2757">
        <f t="shared" si="3070"/>
        <v>3.2213790300856318E-2</v>
      </c>
    </row>
    <row r="2758" spans="1:31" collapsed="1" x14ac:dyDescent="0.25">
      <c r="A2758" s="1" t="s">
        <v>13992</v>
      </c>
      <c r="B2758" s="1" t="s">
        <v>13993</v>
      </c>
      <c r="C2758" s="1" t="s">
        <v>16</v>
      </c>
      <c r="D2758" s="1" t="s">
        <v>13994</v>
      </c>
      <c r="E2758" s="1" t="s">
        <v>13995</v>
      </c>
      <c r="F2758" s="1"/>
      <c r="G2758" s="2">
        <v>326569396.16000003</v>
      </c>
      <c r="H2758" s="1" t="s">
        <v>19</v>
      </c>
      <c r="I2758" s="1" t="s">
        <v>20</v>
      </c>
      <c r="J2758" s="1" t="s">
        <v>13996</v>
      </c>
      <c r="K2758" s="1" t="s">
        <v>67</v>
      </c>
      <c r="L2758" s="1" t="s">
        <v>154</v>
      </c>
      <c r="M2758" s="1" t="s">
        <v>239</v>
      </c>
      <c r="N2758" s="1" t="s">
        <v>317</v>
      </c>
      <c r="O2758" t="str">
        <f t="shared" si="3033"/>
        <v>Accuray</v>
      </c>
      <c r="P2758" t="str">
        <f t="shared" si="3061"/>
        <v>Inc</v>
      </c>
      <c r="Q2758" t="str">
        <f t="shared" si="3061"/>
        <v/>
      </c>
      <c r="R2758" t="str">
        <f t="shared" si="3061"/>
        <v/>
      </c>
      <c r="S2758" t="str">
        <f t="shared" si="3061"/>
        <v/>
      </c>
      <c r="T2758" t="str">
        <f t="shared" si="3061"/>
        <v/>
      </c>
      <c r="U2758" t="str">
        <f t="shared" si="3065"/>
        <v>Accuray</v>
      </c>
      <c r="V2758" t="str">
        <f t="shared" ref="V2758:Z2758" si="3073">IF(LEN(P2758)&gt;0, U2758  &amp; " " &amp; P2758,"")</f>
        <v>Accuray Inc</v>
      </c>
      <c r="W2758" t="str">
        <f t="shared" si="3073"/>
        <v/>
      </c>
      <c r="X2758" t="str">
        <f t="shared" si="3073"/>
        <v/>
      </c>
      <c r="Y2758" t="str">
        <f t="shared" si="3073"/>
        <v/>
      </c>
      <c r="Z2758" t="str">
        <f t="shared" si="3073"/>
        <v/>
      </c>
      <c r="AB2758" t="str">
        <f t="shared" si="3067"/>
        <v>Accuray Inc</v>
      </c>
      <c r="AC2758" t="str">
        <f t="shared" si="3068"/>
        <v>ARAY Accuray Accuray Inc</v>
      </c>
      <c r="AD2758" t="str">
        <f t="shared" si="3069"/>
        <v>ARAY.OQ</v>
      </c>
      <c r="AE2758">
        <f t="shared" si="3070"/>
        <v>3.2176219385110519E-2</v>
      </c>
    </row>
    <row r="2759" spans="1:31" collapsed="1" x14ac:dyDescent="0.25">
      <c r="A2759" s="1" t="s">
        <v>13997</v>
      </c>
      <c r="B2759" s="1" t="s">
        <v>13998</v>
      </c>
      <c r="C2759" s="1" t="s">
        <v>16</v>
      </c>
      <c r="D2759" s="1" t="s">
        <v>13999</v>
      </c>
      <c r="E2759" s="1" t="s">
        <v>14000</v>
      </c>
      <c r="F2759" s="1"/>
      <c r="G2759" s="2">
        <v>326541941</v>
      </c>
      <c r="H2759" s="1" t="s">
        <v>19</v>
      </c>
      <c r="I2759" s="1" t="s">
        <v>20</v>
      </c>
      <c r="J2759" s="1" t="s">
        <v>14001</v>
      </c>
      <c r="K2759" s="1" t="s">
        <v>67</v>
      </c>
      <c r="L2759" s="1" t="s">
        <v>68</v>
      </c>
      <c r="M2759" s="1" t="s">
        <v>424</v>
      </c>
      <c r="N2759" s="1" t="s">
        <v>424</v>
      </c>
      <c r="O2759" t="str">
        <f t="shared" si="3033"/>
        <v>Tcr2</v>
      </c>
      <c r="P2759" t="str">
        <f t="shared" si="3061"/>
        <v>Therapeutics</v>
      </c>
      <c r="Q2759" t="str">
        <f t="shared" si="3061"/>
        <v>Inc</v>
      </c>
      <c r="R2759" t="str">
        <f t="shared" si="3061"/>
        <v/>
      </c>
      <c r="S2759" t="str">
        <f t="shared" si="3061"/>
        <v/>
      </c>
      <c r="T2759" t="str">
        <f t="shared" si="3061"/>
        <v/>
      </c>
      <c r="U2759" t="str">
        <f t="shared" si="3065"/>
        <v>Tcr2</v>
      </c>
      <c r="V2759" t="str">
        <f t="shared" ref="V2759:Z2759" si="3074">IF(LEN(P2759)&gt;0, U2759  &amp; " " &amp; P2759,"")</f>
        <v>Tcr2 Therapeutics</v>
      </c>
      <c r="W2759" t="str">
        <f t="shared" si="3074"/>
        <v>Tcr2 Therapeutics Inc</v>
      </c>
      <c r="X2759" t="str">
        <f t="shared" si="3074"/>
        <v/>
      </c>
      <c r="Y2759" t="str">
        <f t="shared" si="3074"/>
        <v/>
      </c>
      <c r="Z2759" t="str">
        <f t="shared" si="3074"/>
        <v/>
      </c>
      <c r="AB2759" t="str">
        <f t="shared" si="3067"/>
        <v>Tcr2 Therapeutics Inc</v>
      </c>
      <c r="AC2759" t="str">
        <f t="shared" si="3068"/>
        <v>TCRR Tcr2 Tcr2 Therapeutics Tcr2 Therapeutics Inc</v>
      </c>
      <c r="AD2759" t="str">
        <f t="shared" si="3069"/>
        <v>TCRR.OQ</v>
      </c>
      <c r="AE2759">
        <f t="shared" si="3070"/>
        <v>3.2173514283953458E-2</v>
      </c>
    </row>
    <row r="2760" spans="1:31" collapsed="1" x14ac:dyDescent="0.25">
      <c r="A2760" s="1" t="s">
        <v>14002</v>
      </c>
      <c r="B2760" s="1" t="s">
        <v>14003</v>
      </c>
      <c r="C2760" s="1" t="s">
        <v>16</v>
      </c>
      <c r="D2760" s="1" t="s">
        <v>14004</v>
      </c>
      <c r="E2760" s="1" t="s">
        <v>14005</v>
      </c>
      <c r="F2760" s="1"/>
      <c r="G2760" s="2">
        <v>325934689.48000002</v>
      </c>
      <c r="H2760" s="1" t="s">
        <v>19</v>
      </c>
      <c r="I2760" s="1" t="s">
        <v>20</v>
      </c>
      <c r="J2760" s="1" t="s">
        <v>14006</v>
      </c>
      <c r="K2760" s="1" t="s">
        <v>30</v>
      </c>
      <c r="L2760" s="1" t="s">
        <v>661</v>
      </c>
      <c r="M2760" s="1" t="s">
        <v>661</v>
      </c>
      <c r="N2760" s="1" t="s">
        <v>662</v>
      </c>
      <c r="O2760" t="str">
        <f t="shared" si="3033"/>
        <v>Spartan</v>
      </c>
      <c r="P2760" t="str">
        <f t="shared" si="3061"/>
        <v>Motors</v>
      </c>
      <c r="Q2760" t="str">
        <f t="shared" si="3061"/>
        <v>Inc</v>
      </c>
      <c r="R2760" t="str">
        <f t="shared" si="3061"/>
        <v/>
      </c>
      <c r="S2760" t="str">
        <f t="shared" si="3061"/>
        <v/>
      </c>
      <c r="T2760" t="str">
        <f t="shared" si="3061"/>
        <v/>
      </c>
      <c r="U2760" t="str">
        <f t="shared" si="3065"/>
        <v>Spartan</v>
      </c>
      <c r="V2760" t="str">
        <f t="shared" ref="V2760:Z2760" si="3075">IF(LEN(P2760)&gt;0, U2760  &amp; " " &amp; P2760,"")</f>
        <v>Spartan Motors</v>
      </c>
      <c r="W2760" t="str">
        <f t="shared" si="3075"/>
        <v>Spartan Motors Inc</v>
      </c>
      <c r="X2760" t="str">
        <f t="shared" si="3075"/>
        <v/>
      </c>
      <c r="Y2760" t="str">
        <f t="shared" si="3075"/>
        <v/>
      </c>
      <c r="Z2760" t="str">
        <f t="shared" si="3075"/>
        <v/>
      </c>
      <c r="AB2760" t="str">
        <f t="shared" si="3067"/>
        <v>Spartan Motors Inc</v>
      </c>
      <c r="AC2760" t="str">
        <f t="shared" si="3068"/>
        <v>SPAR Spartan Spartan Motors Spartan Motors Inc</v>
      </c>
      <c r="AD2760" t="str">
        <f t="shared" si="3069"/>
        <v>SPAR.OQ</v>
      </c>
      <c r="AE2760">
        <f t="shared" si="3070"/>
        <v>3.2113683024934045E-2</v>
      </c>
    </row>
    <row r="2761" spans="1:31" collapsed="1" x14ac:dyDescent="0.25">
      <c r="A2761" s="1" t="s">
        <v>14007</v>
      </c>
      <c r="B2761" s="1" t="s">
        <v>14008</v>
      </c>
      <c r="C2761" s="1" t="s">
        <v>2199</v>
      </c>
      <c r="D2761" s="1" t="s">
        <v>14009</v>
      </c>
      <c r="E2761" s="1" t="s">
        <v>14010</v>
      </c>
      <c r="F2761" s="1"/>
      <c r="G2761" s="2">
        <v>325710112.80000001</v>
      </c>
      <c r="H2761" s="1" t="s">
        <v>19</v>
      </c>
      <c r="I2761" s="1" t="s">
        <v>20</v>
      </c>
      <c r="J2761" s="1" t="s">
        <v>14011</v>
      </c>
      <c r="K2761" s="1" t="s">
        <v>88</v>
      </c>
      <c r="L2761" s="1" t="s">
        <v>89</v>
      </c>
      <c r="M2761" s="1" t="s">
        <v>90</v>
      </c>
      <c r="N2761" s="1" t="s">
        <v>534</v>
      </c>
      <c r="O2761" t="str">
        <f t="shared" si="3033"/>
        <v>Isramco</v>
      </c>
      <c r="P2761" t="str">
        <f t="shared" si="3061"/>
        <v>Inc</v>
      </c>
      <c r="Q2761" t="str">
        <f t="shared" si="3061"/>
        <v/>
      </c>
      <c r="R2761" t="str">
        <f t="shared" si="3061"/>
        <v/>
      </c>
      <c r="S2761" t="str">
        <f t="shared" si="3061"/>
        <v/>
      </c>
      <c r="T2761" t="str">
        <f t="shared" si="3061"/>
        <v/>
      </c>
      <c r="U2761" t="str">
        <f t="shared" si="3065"/>
        <v>Isramco</v>
      </c>
      <c r="V2761" t="str">
        <f t="shared" ref="V2761:Z2761" si="3076">IF(LEN(P2761)&gt;0, U2761  &amp; " " &amp; P2761,"")</f>
        <v>Isramco Inc</v>
      </c>
      <c r="W2761" t="str">
        <f t="shared" si="3076"/>
        <v/>
      </c>
      <c r="X2761" t="str">
        <f t="shared" si="3076"/>
        <v/>
      </c>
      <c r="Y2761" t="str">
        <f t="shared" si="3076"/>
        <v/>
      </c>
      <c r="Z2761" t="str">
        <f t="shared" si="3076"/>
        <v/>
      </c>
      <c r="AB2761" t="str">
        <f t="shared" si="3067"/>
        <v>Isramco Inc</v>
      </c>
      <c r="AC2761" t="str">
        <f t="shared" si="3068"/>
        <v>ISRL Isramco Isramco Inc</v>
      </c>
      <c r="AD2761" t="str">
        <f t="shared" si="3069"/>
        <v>ISRL.OQ</v>
      </c>
      <c r="AE2761">
        <f t="shared" si="3070"/>
        <v>3.2091555940738682E-2</v>
      </c>
    </row>
    <row r="2762" spans="1:31" collapsed="1" x14ac:dyDescent="0.25">
      <c r="A2762" s="1" t="s">
        <v>14012</v>
      </c>
      <c r="B2762" s="1" t="s">
        <v>14013</v>
      </c>
      <c r="C2762" s="1" t="s">
        <v>2199</v>
      </c>
      <c r="D2762" s="1" t="s">
        <v>14014</v>
      </c>
      <c r="E2762" s="1" t="s">
        <v>14015</v>
      </c>
      <c r="F2762" s="1"/>
      <c r="G2762" s="2">
        <v>325421248.56</v>
      </c>
      <c r="H2762" s="1" t="s">
        <v>19</v>
      </c>
      <c r="I2762" s="1" t="s">
        <v>20</v>
      </c>
      <c r="J2762" s="1" t="s">
        <v>14016</v>
      </c>
      <c r="K2762" s="1" t="s">
        <v>59</v>
      </c>
      <c r="L2762" s="1" t="s">
        <v>80</v>
      </c>
      <c r="M2762" s="1" t="s">
        <v>81</v>
      </c>
      <c r="N2762" s="1" t="s">
        <v>82</v>
      </c>
      <c r="O2762" t="str">
        <f t="shared" si="3033"/>
        <v>Summit</v>
      </c>
      <c r="P2762" t="str">
        <f t="shared" si="3061"/>
        <v>Financial</v>
      </c>
      <c r="Q2762" t="str">
        <f t="shared" si="3061"/>
        <v>Group</v>
      </c>
      <c r="R2762" t="str">
        <f t="shared" si="3061"/>
        <v>Inc</v>
      </c>
      <c r="S2762" t="str">
        <f t="shared" si="3061"/>
        <v/>
      </c>
      <c r="T2762" t="str">
        <f t="shared" si="3061"/>
        <v/>
      </c>
      <c r="U2762" t="str">
        <f t="shared" si="3065"/>
        <v>Summit</v>
      </c>
      <c r="V2762" t="str">
        <f t="shared" ref="V2762:Z2762" si="3077">IF(LEN(P2762)&gt;0, U2762  &amp; " " &amp; P2762,"")</f>
        <v>Summit Financial</v>
      </c>
      <c r="W2762" t="str">
        <f t="shared" si="3077"/>
        <v>Summit Financial Group</v>
      </c>
      <c r="X2762" t="str">
        <f t="shared" si="3077"/>
        <v>Summit Financial Group Inc</v>
      </c>
      <c r="Y2762" t="str">
        <f t="shared" si="3077"/>
        <v/>
      </c>
      <c r="Z2762" t="str">
        <f t="shared" si="3077"/>
        <v/>
      </c>
      <c r="AB2762" t="str">
        <f t="shared" si="3067"/>
        <v>Summit Financial Group Inc</v>
      </c>
      <c r="AC2762" t="str">
        <f t="shared" si="3068"/>
        <v>SMMF Summit Summit Financial Summit Financial Group Summit Financial Group Inc</v>
      </c>
      <c r="AD2762" t="str">
        <f t="shared" si="3069"/>
        <v>SMMF.OQ</v>
      </c>
      <c r="AE2762">
        <f t="shared" si="3070"/>
        <v>3.2063094733815918E-2</v>
      </c>
    </row>
    <row r="2763" spans="1:31" collapsed="1" x14ac:dyDescent="0.25">
      <c r="A2763" s="1" t="s">
        <v>14017</v>
      </c>
      <c r="B2763" s="1" t="s">
        <v>14018</v>
      </c>
      <c r="C2763" s="1" t="s">
        <v>16</v>
      </c>
      <c r="D2763" s="1" t="s">
        <v>14019</v>
      </c>
      <c r="E2763" s="1" t="s">
        <v>14020</v>
      </c>
      <c r="F2763" s="1"/>
      <c r="G2763" s="2">
        <v>324585007.24000001</v>
      </c>
      <c r="H2763" s="1" t="s">
        <v>19</v>
      </c>
      <c r="I2763" s="1" t="s">
        <v>20</v>
      </c>
      <c r="J2763" s="1" t="s">
        <v>14021</v>
      </c>
      <c r="K2763" s="1" t="s">
        <v>59</v>
      </c>
      <c r="L2763" s="1" t="s">
        <v>60</v>
      </c>
      <c r="M2763" s="1" t="s">
        <v>60</v>
      </c>
      <c r="N2763" s="1" t="s">
        <v>2782</v>
      </c>
      <c r="O2763" t="str">
        <f t="shared" si="3033"/>
        <v>Greenlight</v>
      </c>
      <c r="P2763" t="str">
        <f t="shared" si="3061"/>
        <v>Capital</v>
      </c>
      <c r="Q2763" t="str">
        <f t="shared" si="3061"/>
        <v>Re</v>
      </c>
      <c r="R2763" t="str">
        <f t="shared" si="3061"/>
        <v>Ltd</v>
      </c>
      <c r="S2763" t="str">
        <f t="shared" si="3061"/>
        <v/>
      </c>
      <c r="T2763" t="str">
        <f t="shared" si="3061"/>
        <v/>
      </c>
      <c r="U2763" t="str">
        <f t="shared" si="3065"/>
        <v>Greenlight</v>
      </c>
      <c r="V2763" t="str">
        <f t="shared" ref="V2763:Z2763" si="3078">IF(LEN(P2763)&gt;0, U2763  &amp; " " &amp; P2763,"")</f>
        <v>Greenlight Capital</v>
      </c>
      <c r="W2763" t="str">
        <f t="shared" si="3078"/>
        <v>Greenlight Capital Re</v>
      </c>
      <c r="X2763" t="str">
        <f t="shared" si="3078"/>
        <v>Greenlight Capital Re Ltd</v>
      </c>
      <c r="Y2763" t="str">
        <f t="shared" si="3078"/>
        <v/>
      </c>
      <c r="Z2763" t="str">
        <f t="shared" si="3078"/>
        <v/>
      </c>
      <c r="AB2763" t="str">
        <f t="shared" si="3067"/>
        <v>Greenlight Capital Re Ltd</v>
      </c>
      <c r="AC2763" t="str">
        <f t="shared" si="3068"/>
        <v>GLRE Greenlight Greenlight Capital Greenlight Capital Re Greenlight Capital Re Ltd</v>
      </c>
      <c r="AD2763" t="str">
        <f t="shared" si="3069"/>
        <v>GLRE.OQ</v>
      </c>
      <c r="AE2763">
        <f t="shared" si="3070"/>
        <v>3.1980701574850001E-2</v>
      </c>
    </row>
    <row r="2764" spans="1:31" collapsed="1" x14ac:dyDescent="0.25">
      <c r="A2764" s="1" t="s">
        <v>14022</v>
      </c>
      <c r="B2764" s="1" t="s">
        <v>14023</v>
      </c>
      <c r="C2764" s="1" t="s">
        <v>55</v>
      </c>
      <c r="D2764" s="1" t="s">
        <v>14024</v>
      </c>
      <c r="E2764" s="1" t="s">
        <v>14025</v>
      </c>
      <c r="F2764" s="1"/>
      <c r="G2764" s="2">
        <v>323201240.67000002</v>
      </c>
      <c r="H2764" s="1" t="s">
        <v>19</v>
      </c>
      <c r="I2764" s="1" t="s">
        <v>20</v>
      </c>
      <c r="J2764" s="1" t="s">
        <v>14026</v>
      </c>
      <c r="K2764" s="1" t="s">
        <v>323</v>
      </c>
      <c r="L2764" s="1" t="s">
        <v>324</v>
      </c>
      <c r="M2764" s="1" t="s">
        <v>324</v>
      </c>
      <c r="N2764" s="1" t="s">
        <v>605</v>
      </c>
      <c r="O2764" t="str">
        <f t="shared" si="3033"/>
        <v>Rayonier</v>
      </c>
      <c r="P2764" t="str">
        <f t="shared" si="3061"/>
        <v>Advanced</v>
      </c>
      <c r="Q2764" t="str">
        <f t="shared" si="3061"/>
        <v>Materials</v>
      </c>
      <c r="R2764" t="str">
        <f t="shared" si="3061"/>
        <v>Inc</v>
      </c>
      <c r="S2764" t="str">
        <f t="shared" si="3061"/>
        <v/>
      </c>
      <c r="T2764" t="str">
        <f t="shared" si="3061"/>
        <v/>
      </c>
      <c r="U2764" t="str">
        <f t="shared" si="3065"/>
        <v>Rayonier</v>
      </c>
      <c r="V2764" t="str">
        <f t="shared" ref="V2764:Z2764" si="3079">IF(LEN(P2764)&gt;0, U2764  &amp; " " &amp; P2764,"")</f>
        <v>Rayonier Advanced</v>
      </c>
      <c r="W2764" t="str">
        <f t="shared" si="3079"/>
        <v>Rayonier Advanced Materials</v>
      </c>
      <c r="X2764" t="str">
        <f t="shared" si="3079"/>
        <v>Rayonier Advanced Materials Inc</v>
      </c>
      <c r="Y2764" t="str">
        <f t="shared" si="3079"/>
        <v/>
      </c>
      <c r="Z2764" t="str">
        <f t="shared" si="3079"/>
        <v/>
      </c>
      <c r="AB2764" t="str">
        <f t="shared" si="3067"/>
        <v>Rayonier Advanced Materials Inc</v>
      </c>
      <c r="AC2764" t="str">
        <f t="shared" si="3068"/>
        <v>RYAM Rayonier Rayonier Advanced Rayonier Advanced Materials Rayonier Advanced Materials Inc</v>
      </c>
      <c r="AD2764" t="str">
        <f t="shared" si="3069"/>
        <v>RYAM.N</v>
      </c>
      <c r="AE2764">
        <f t="shared" si="3070"/>
        <v>3.1844361864951751E-2</v>
      </c>
    </row>
    <row r="2765" spans="1:31" collapsed="1" x14ac:dyDescent="0.25">
      <c r="A2765" s="1" t="s">
        <v>14027</v>
      </c>
      <c r="B2765" s="1" t="s">
        <v>14028</v>
      </c>
      <c r="C2765" s="1" t="s">
        <v>1929</v>
      </c>
      <c r="D2765" s="1" t="s">
        <v>14029</v>
      </c>
      <c r="E2765" s="1" t="s">
        <v>14030</v>
      </c>
      <c r="F2765" s="1"/>
      <c r="G2765" s="2">
        <v>322897260</v>
      </c>
      <c r="H2765" s="1" t="s">
        <v>19</v>
      </c>
      <c r="I2765" s="1" t="s">
        <v>20</v>
      </c>
      <c r="J2765" s="1" t="s">
        <v>14031</v>
      </c>
      <c r="K2765" s="1" t="s">
        <v>199</v>
      </c>
      <c r="L2765" s="1" t="s">
        <v>627</v>
      </c>
      <c r="M2765" s="1" t="s">
        <v>628</v>
      </c>
      <c r="N2765" s="1" t="s">
        <v>715</v>
      </c>
      <c r="O2765" t="str">
        <f t="shared" si="3033"/>
        <v>NRC</v>
      </c>
      <c r="P2765" t="str">
        <f t="shared" si="3061"/>
        <v>Group</v>
      </c>
      <c r="Q2765" t="str">
        <f t="shared" si="3061"/>
        <v>Holdings</v>
      </c>
      <c r="R2765" t="str">
        <f t="shared" si="3061"/>
        <v>Corp</v>
      </c>
      <c r="S2765" t="str">
        <f t="shared" si="3061"/>
        <v/>
      </c>
      <c r="T2765" t="str">
        <f t="shared" si="3061"/>
        <v/>
      </c>
      <c r="U2765" t="str">
        <f t="shared" si="3065"/>
        <v>NRC</v>
      </c>
      <c r="V2765" t="str">
        <f t="shared" ref="V2765:Z2765" si="3080">IF(LEN(P2765)&gt;0, U2765  &amp; " " &amp; P2765,"")</f>
        <v>NRC Group</v>
      </c>
      <c r="W2765" t="str">
        <f t="shared" si="3080"/>
        <v>NRC Group Holdings</v>
      </c>
      <c r="X2765" t="str">
        <f t="shared" si="3080"/>
        <v>NRC Group Holdings Corp</v>
      </c>
      <c r="Y2765" t="str">
        <f t="shared" si="3080"/>
        <v/>
      </c>
      <c r="Z2765" t="str">
        <f t="shared" si="3080"/>
        <v/>
      </c>
      <c r="AB2765" t="str">
        <f t="shared" si="3067"/>
        <v>NRC Group Holdings Corp</v>
      </c>
      <c r="AC2765" t="str">
        <f t="shared" si="3068"/>
        <v>NRCG NRC NRC Group NRC Group Holdings NRC Group Holdings Corp</v>
      </c>
      <c r="AD2765" t="str">
        <f t="shared" si="3069"/>
        <v>NRCG.A</v>
      </c>
      <c r="AE2765">
        <f t="shared" si="3070"/>
        <v>3.1814411266880518E-2</v>
      </c>
    </row>
    <row r="2766" spans="1:31" collapsed="1" x14ac:dyDescent="0.25">
      <c r="A2766" s="1" t="s">
        <v>14032</v>
      </c>
      <c r="B2766" s="1" t="s">
        <v>14033</v>
      </c>
      <c r="C2766" s="1" t="s">
        <v>55</v>
      </c>
      <c r="D2766" s="1" t="s">
        <v>14034</v>
      </c>
      <c r="E2766" s="1" t="s">
        <v>14035</v>
      </c>
      <c r="F2766" s="1"/>
      <c r="G2766" s="2">
        <v>322508885.57999998</v>
      </c>
      <c r="H2766" s="1" t="s">
        <v>19</v>
      </c>
      <c r="I2766" s="1" t="s">
        <v>20</v>
      </c>
      <c r="J2766" s="1" t="s">
        <v>14036</v>
      </c>
      <c r="K2766" s="1" t="s">
        <v>30</v>
      </c>
      <c r="L2766" s="1" t="s">
        <v>661</v>
      </c>
      <c r="M2766" s="1" t="s">
        <v>661</v>
      </c>
      <c r="N2766" s="1" t="s">
        <v>1358</v>
      </c>
      <c r="O2766" t="str">
        <f t="shared" si="3033"/>
        <v>Miller</v>
      </c>
      <c r="P2766" t="str">
        <f t="shared" si="3061"/>
        <v>Industries</v>
      </c>
      <c r="Q2766" t="str">
        <f t="shared" si="3061"/>
        <v>Inc</v>
      </c>
      <c r="R2766" t="str">
        <f t="shared" si="3061"/>
        <v/>
      </c>
      <c r="S2766" t="str">
        <f t="shared" si="3061"/>
        <v/>
      </c>
      <c r="T2766" t="str">
        <f t="shared" si="3061"/>
        <v/>
      </c>
      <c r="U2766" t="str">
        <f t="shared" si="3065"/>
        <v>Miller</v>
      </c>
      <c r="V2766" t="str">
        <f t="shared" ref="V2766:Z2766" si="3081">IF(LEN(P2766)&gt;0, U2766  &amp; " " &amp; P2766,"")</f>
        <v>Miller Industries</v>
      </c>
      <c r="W2766" t="str">
        <f t="shared" si="3081"/>
        <v>Miller Industries Inc</v>
      </c>
      <c r="X2766" t="str">
        <f t="shared" si="3081"/>
        <v/>
      </c>
      <c r="Y2766" t="str">
        <f t="shared" si="3081"/>
        <v/>
      </c>
      <c r="Z2766" t="str">
        <f t="shared" si="3081"/>
        <v/>
      </c>
      <c r="AB2766" t="str">
        <f t="shared" si="3067"/>
        <v>Miller Industries Inc</v>
      </c>
      <c r="AC2766" t="str">
        <f t="shared" si="3068"/>
        <v>MLR Miller Miller Industries Miller Industries Inc</v>
      </c>
      <c r="AD2766" t="str">
        <f t="shared" si="3069"/>
        <v>MLR.N</v>
      </c>
      <c r="AE2766">
        <f t="shared" si="3070"/>
        <v>3.1776145524014143E-2</v>
      </c>
    </row>
    <row r="2767" spans="1:31" collapsed="1" x14ac:dyDescent="0.25">
      <c r="A2767" s="1" t="s">
        <v>14037</v>
      </c>
      <c r="B2767" s="1" t="s">
        <v>14038</v>
      </c>
      <c r="C2767" s="1" t="s">
        <v>55</v>
      </c>
      <c r="D2767" s="1" t="s">
        <v>14039</v>
      </c>
      <c r="E2767" s="1" t="s">
        <v>14040</v>
      </c>
      <c r="F2767" s="1"/>
      <c r="G2767" s="2">
        <v>322016029.75999999</v>
      </c>
      <c r="H2767" s="1" t="s">
        <v>19</v>
      </c>
      <c r="I2767" s="1" t="s">
        <v>20</v>
      </c>
      <c r="J2767" s="1" t="s">
        <v>14041</v>
      </c>
      <c r="K2767" s="1" t="s">
        <v>67</v>
      </c>
      <c r="L2767" s="1" t="s">
        <v>154</v>
      </c>
      <c r="M2767" s="1" t="s">
        <v>155</v>
      </c>
      <c r="N2767" s="1" t="s">
        <v>502</v>
      </c>
      <c r="O2767" t="str">
        <f t="shared" si="3033"/>
        <v>Diplomat</v>
      </c>
      <c r="P2767" t="str">
        <f t="shared" si="3061"/>
        <v>Pharmacy</v>
      </c>
      <c r="Q2767" t="str">
        <f t="shared" si="3061"/>
        <v>Inc</v>
      </c>
      <c r="R2767" t="str">
        <f t="shared" si="3061"/>
        <v/>
      </c>
      <c r="S2767" t="str">
        <f t="shared" si="3061"/>
        <v/>
      </c>
      <c r="T2767" t="str">
        <f t="shared" si="3061"/>
        <v/>
      </c>
      <c r="U2767" t="str">
        <f t="shared" si="3065"/>
        <v>Diplomat</v>
      </c>
      <c r="V2767" t="str">
        <f t="shared" ref="V2767:Z2767" si="3082">IF(LEN(P2767)&gt;0, U2767  &amp; " " &amp; P2767,"")</f>
        <v>Diplomat Pharmacy</v>
      </c>
      <c r="W2767" t="str">
        <f t="shared" si="3082"/>
        <v>Diplomat Pharmacy Inc</v>
      </c>
      <c r="X2767" t="str">
        <f t="shared" si="3082"/>
        <v/>
      </c>
      <c r="Y2767" t="str">
        <f t="shared" si="3082"/>
        <v/>
      </c>
      <c r="Z2767" t="str">
        <f t="shared" si="3082"/>
        <v/>
      </c>
      <c r="AB2767" t="str">
        <f t="shared" si="3067"/>
        <v>Diplomat Pharmacy Inc</v>
      </c>
      <c r="AC2767" t="str">
        <f t="shared" si="3068"/>
        <v>DPLO Diplomat Diplomat Pharmacy Diplomat Pharmacy Inc</v>
      </c>
      <c r="AD2767" t="str">
        <f t="shared" si="3069"/>
        <v>DPLO.N</v>
      </c>
      <c r="AE2767">
        <f t="shared" si="3070"/>
        <v>3.1727585440993446E-2</v>
      </c>
    </row>
    <row r="2768" spans="1:31" collapsed="1" x14ac:dyDescent="0.25">
      <c r="A2768" s="1" t="s">
        <v>14042</v>
      </c>
      <c r="B2768" s="1" t="s">
        <v>14043</v>
      </c>
      <c r="C2768" s="1" t="s">
        <v>16</v>
      </c>
      <c r="D2768" s="1" t="s">
        <v>14044</v>
      </c>
      <c r="E2768" s="1" t="s">
        <v>14045</v>
      </c>
      <c r="F2768" s="1"/>
      <c r="G2768" s="2">
        <v>321635644.19999999</v>
      </c>
      <c r="H2768" s="1" t="s">
        <v>19</v>
      </c>
      <c r="I2768" s="1" t="s">
        <v>20</v>
      </c>
      <c r="J2768" s="1" t="s">
        <v>14046</v>
      </c>
      <c r="K2768" s="1" t="s">
        <v>30</v>
      </c>
      <c r="L2768" s="1" t="s">
        <v>661</v>
      </c>
      <c r="M2768" s="1" t="s">
        <v>661</v>
      </c>
      <c r="N2768" s="1" t="s">
        <v>1358</v>
      </c>
      <c r="O2768" t="str">
        <f t="shared" si="3033"/>
        <v>Motorcar</v>
      </c>
      <c r="P2768" t="str">
        <f t="shared" si="3061"/>
        <v>Parts</v>
      </c>
      <c r="Q2768" t="str">
        <f t="shared" si="3061"/>
        <v>of</v>
      </c>
      <c r="R2768" t="str">
        <f t="shared" si="3061"/>
        <v>America</v>
      </c>
      <c r="S2768" t="str">
        <f t="shared" si="3061"/>
        <v>Inc</v>
      </c>
      <c r="T2768" t="str">
        <f t="shared" si="3061"/>
        <v/>
      </c>
      <c r="U2768" t="str">
        <f t="shared" si="3065"/>
        <v>Motorcar</v>
      </c>
      <c r="V2768" t="str">
        <f t="shared" ref="V2768:Z2768" si="3083">IF(LEN(P2768)&gt;0, U2768  &amp; " " &amp; P2768,"")</f>
        <v>Motorcar Parts</v>
      </c>
      <c r="W2768" t="str">
        <f t="shared" si="3083"/>
        <v>Motorcar Parts of</v>
      </c>
      <c r="X2768" t="str">
        <f t="shared" si="3083"/>
        <v>Motorcar Parts of America</v>
      </c>
      <c r="Y2768" t="str">
        <f t="shared" si="3083"/>
        <v>Motorcar Parts of America Inc</v>
      </c>
      <c r="Z2768" t="str">
        <f t="shared" si="3083"/>
        <v/>
      </c>
      <c r="AB2768" t="str">
        <f t="shared" si="3067"/>
        <v>Motorcar Parts of America Inc</v>
      </c>
      <c r="AC2768" t="str">
        <f t="shared" si="3068"/>
        <v>MPAA Motorcar Motorcar Parts Motorcar Parts of Motorcar Parts of America Motorcar Parts of America Inc</v>
      </c>
      <c r="AD2768" t="str">
        <f t="shared" si="3069"/>
        <v>MPAA.OQ</v>
      </c>
      <c r="AE2768">
        <f t="shared" si="3070"/>
        <v>3.1690106824278572E-2</v>
      </c>
    </row>
    <row r="2769" spans="1:31" collapsed="1" x14ac:dyDescent="0.25">
      <c r="A2769" s="1" t="s">
        <v>14047</v>
      </c>
      <c r="B2769" s="1" t="s">
        <v>14048</v>
      </c>
      <c r="C2769" s="1" t="s">
        <v>16</v>
      </c>
      <c r="D2769" s="1" t="s">
        <v>14049</v>
      </c>
      <c r="E2769" s="1" t="s">
        <v>14050</v>
      </c>
      <c r="F2769" s="1"/>
      <c r="G2769" s="2">
        <v>321558819.39999998</v>
      </c>
      <c r="H2769" s="1" t="s">
        <v>19</v>
      </c>
      <c r="I2769" s="1" t="s">
        <v>20</v>
      </c>
      <c r="J2769" s="1" t="s">
        <v>14051</v>
      </c>
      <c r="K2769" s="1" t="s">
        <v>130</v>
      </c>
      <c r="L2769" s="1" t="s">
        <v>130</v>
      </c>
      <c r="M2769" s="1" t="s">
        <v>130</v>
      </c>
      <c r="N2769" s="1" t="s">
        <v>131</v>
      </c>
      <c r="O2769" t="str">
        <f t="shared" si="3033"/>
        <v>Consolidated</v>
      </c>
      <c r="P2769" t="str">
        <f t="shared" si="3061"/>
        <v>Communications</v>
      </c>
      <c r="Q2769" t="str">
        <f t="shared" si="3061"/>
        <v>Holdings</v>
      </c>
      <c r="R2769" t="str">
        <f t="shared" si="3061"/>
        <v>Inc</v>
      </c>
      <c r="S2769" t="str">
        <f t="shared" si="3061"/>
        <v/>
      </c>
      <c r="T2769" t="str">
        <f t="shared" si="3061"/>
        <v/>
      </c>
      <c r="U2769" t="str">
        <f t="shared" si="3065"/>
        <v>Consolidated</v>
      </c>
      <c r="V2769" t="str">
        <f t="shared" ref="V2769:Z2769" si="3084">IF(LEN(P2769)&gt;0, U2769  &amp; " " &amp; P2769,"")</f>
        <v>Consolidated Communications</v>
      </c>
      <c r="W2769" t="str">
        <f t="shared" si="3084"/>
        <v>Consolidated Communications Holdings</v>
      </c>
      <c r="X2769" t="str">
        <f t="shared" si="3084"/>
        <v>Consolidated Communications Holdings Inc</v>
      </c>
      <c r="Y2769" t="str">
        <f t="shared" si="3084"/>
        <v/>
      </c>
      <c r="Z2769" t="str">
        <f t="shared" si="3084"/>
        <v/>
      </c>
      <c r="AB2769" t="str">
        <f t="shared" si="3067"/>
        <v>Consolidated Communications Holdings Inc</v>
      </c>
      <c r="AC2769" t="str">
        <f t="shared" si="3068"/>
        <v>CNSL Consolidated Consolidated Communications Consolidated Communications Holdings Consolidated Communications Holdings Inc</v>
      </c>
      <c r="AD2769" t="str">
        <f t="shared" si="3069"/>
        <v>CNSL.OQ</v>
      </c>
      <c r="AE2769">
        <f t="shared" si="3070"/>
        <v>3.1682537432755412E-2</v>
      </c>
    </row>
    <row r="2770" spans="1:31" collapsed="1" x14ac:dyDescent="0.25">
      <c r="A2770" s="1" t="s">
        <v>14052</v>
      </c>
      <c r="B2770" s="1" t="s">
        <v>14053</v>
      </c>
      <c r="C2770" s="1" t="s">
        <v>16</v>
      </c>
      <c r="D2770" s="1" t="s">
        <v>14054</v>
      </c>
      <c r="E2770" s="1" t="s">
        <v>14055</v>
      </c>
      <c r="F2770" s="1"/>
      <c r="G2770" s="2">
        <v>320656479.92000002</v>
      </c>
      <c r="H2770" s="1" t="s">
        <v>19</v>
      </c>
      <c r="I2770" s="1" t="s">
        <v>20</v>
      </c>
      <c r="J2770" s="1" t="s">
        <v>14056</v>
      </c>
      <c r="K2770" s="1" t="s">
        <v>30</v>
      </c>
      <c r="L2770" s="1" t="s">
        <v>256</v>
      </c>
      <c r="M2770" s="1" t="s">
        <v>1889</v>
      </c>
      <c r="N2770" s="1" t="s">
        <v>1890</v>
      </c>
      <c r="O2770" t="str">
        <f t="shared" si="3033"/>
        <v>Legacy</v>
      </c>
      <c r="P2770" t="str">
        <f t="shared" si="3061"/>
        <v>Housing</v>
      </c>
      <c r="Q2770" t="str">
        <f t="shared" si="3061"/>
        <v>Corp</v>
      </c>
      <c r="R2770" t="str">
        <f t="shared" si="3061"/>
        <v/>
      </c>
      <c r="S2770" t="str">
        <f t="shared" si="3061"/>
        <v/>
      </c>
      <c r="T2770" t="str">
        <f t="shared" si="3061"/>
        <v/>
      </c>
      <c r="U2770" t="str">
        <f t="shared" si="3065"/>
        <v>Legacy</v>
      </c>
      <c r="V2770" t="str">
        <f t="shared" ref="V2770:Z2770" si="3085">IF(LEN(P2770)&gt;0, U2770  &amp; " " &amp; P2770,"")</f>
        <v>Legacy Housing</v>
      </c>
      <c r="W2770" t="str">
        <f t="shared" si="3085"/>
        <v>Legacy Housing Corp</v>
      </c>
      <c r="X2770" t="str">
        <f t="shared" si="3085"/>
        <v/>
      </c>
      <c r="Y2770" t="str">
        <f t="shared" si="3085"/>
        <v/>
      </c>
      <c r="Z2770" t="str">
        <f t="shared" si="3085"/>
        <v/>
      </c>
      <c r="AB2770" t="str">
        <f t="shared" si="3067"/>
        <v>Legacy Housing Corp</v>
      </c>
      <c r="AC2770" t="str">
        <f t="shared" si="3068"/>
        <v>LEGH Legacy Legacy Housing Legacy Housing Corp</v>
      </c>
      <c r="AD2770" t="str">
        <f t="shared" si="3069"/>
        <v>LEGH.OQ</v>
      </c>
      <c r="AE2770">
        <f t="shared" si="3070"/>
        <v>3.1593631756321176E-2</v>
      </c>
    </row>
    <row r="2771" spans="1:31" collapsed="1" x14ac:dyDescent="0.25">
      <c r="A2771" s="1" t="s">
        <v>14057</v>
      </c>
      <c r="B2771" s="1" t="s">
        <v>14058</v>
      </c>
      <c r="C2771" s="1" t="s">
        <v>55</v>
      </c>
      <c r="D2771" s="1" t="s">
        <v>14059</v>
      </c>
      <c r="E2771" s="1" t="s">
        <v>14060</v>
      </c>
      <c r="F2771" s="1"/>
      <c r="G2771" s="2">
        <v>320113775.79000002</v>
      </c>
      <c r="H2771" s="1" t="s">
        <v>19</v>
      </c>
      <c r="I2771" s="1" t="s">
        <v>20</v>
      </c>
      <c r="J2771" s="1" t="s">
        <v>14061</v>
      </c>
      <c r="K2771" s="1" t="s">
        <v>30</v>
      </c>
      <c r="L2771" s="1" t="s">
        <v>256</v>
      </c>
      <c r="M2771" s="1" t="s">
        <v>1889</v>
      </c>
      <c r="N2771" s="1" t="s">
        <v>1890</v>
      </c>
      <c r="O2771" t="str">
        <f t="shared" si="3033"/>
        <v>Beazer</v>
      </c>
      <c r="P2771" t="str">
        <f t="shared" si="3061"/>
        <v>Homes</v>
      </c>
      <c r="Q2771" t="str">
        <f t="shared" si="3061"/>
        <v>USA</v>
      </c>
      <c r="R2771" t="str">
        <f t="shared" si="3061"/>
        <v>Inc</v>
      </c>
      <c r="S2771" t="str">
        <f t="shared" si="3061"/>
        <v/>
      </c>
      <c r="T2771" t="str">
        <f t="shared" si="3061"/>
        <v/>
      </c>
      <c r="U2771" t="str">
        <f t="shared" si="3065"/>
        <v>Beazer</v>
      </c>
      <c r="V2771" t="str">
        <f t="shared" ref="V2771:Z2771" si="3086">IF(LEN(P2771)&gt;0, U2771  &amp; " " &amp; P2771,"")</f>
        <v>Beazer Homes</v>
      </c>
      <c r="W2771" t="str">
        <f t="shared" si="3086"/>
        <v>Beazer Homes USA</v>
      </c>
      <c r="X2771" t="str">
        <f t="shared" si="3086"/>
        <v>Beazer Homes USA Inc</v>
      </c>
      <c r="Y2771" t="str">
        <f t="shared" si="3086"/>
        <v/>
      </c>
      <c r="Z2771" t="str">
        <f t="shared" si="3086"/>
        <v/>
      </c>
      <c r="AB2771" t="str">
        <f t="shared" si="3067"/>
        <v>Beazer Homes USA Inc</v>
      </c>
      <c r="AC2771" t="str">
        <f t="shared" si="3068"/>
        <v>BZH Beazer Beazer Homes Beazer Homes USA Beazer Homes USA Inc</v>
      </c>
      <c r="AD2771" t="str">
        <f t="shared" si="3069"/>
        <v>BZH.N</v>
      </c>
      <c r="AE2771">
        <f t="shared" si="3070"/>
        <v>3.1540160220551387E-2</v>
      </c>
    </row>
    <row r="2772" spans="1:31" collapsed="1" x14ac:dyDescent="0.25">
      <c r="A2772" s="1" t="s">
        <v>14062</v>
      </c>
      <c r="B2772" s="1" t="s">
        <v>14063</v>
      </c>
      <c r="C2772" s="1" t="s">
        <v>16</v>
      </c>
      <c r="D2772" s="1" t="s">
        <v>14064</v>
      </c>
      <c r="E2772" s="1" t="s">
        <v>14065</v>
      </c>
      <c r="F2772" s="1"/>
      <c r="G2772" s="2">
        <v>319902338.10000002</v>
      </c>
      <c r="H2772" s="1" t="s">
        <v>19</v>
      </c>
      <c r="I2772" s="1" t="s">
        <v>20</v>
      </c>
      <c r="J2772" s="1" t="s">
        <v>14066</v>
      </c>
      <c r="K2772" s="1" t="s">
        <v>67</v>
      </c>
      <c r="L2772" s="1" t="s">
        <v>68</v>
      </c>
      <c r="M2772" s="1" t="s">
        <v>69</v>
      </c>
      <c r="N2772" s="1" t="s">
        <v>69</v>
      </c>
      <c r="O2772" t="str">
        <f t="shared" si="3033"/>
        <v>resTORbio,</v>
      </c>
      <c r="P2772" t="str">
        <f t="shared" si="3061"/>
        <v>Inc.</v>
      </c>
      <c r="Q2772" t="str">
        <f t="shared" si="3061"/>
        <v/>
      </c>
      <c r="R2772" t="str">
        <f t="shared" si="3061"/>
        <v/>
      </c>
      <c r="S2772" t="str">
        <f t="shared" si="3061"/>
        <v/>
      </c>
      <c r="T2772" t="str">
        <f t="shared" si="3061"/>
        <v/>
      </c>
      <c r="U2772" t="str">
        <f t="shared" si="3065"/>
        <v>resTORbio,</v>
      </c>
      <c r="V2772" t="str">
        <f t="shared" ref="V2772:Z2772" si="3087">IF(LEN(P2772)&gt;0, U2772  &amp; " " &amp; P2772,"")</f>
        <v>resTORbio, Inc.</v>
      </c>
      <c r="W2772" t="str">
        <f t="shared" si="3087"/>
        <v/>
      </c>
      <c r="X2772" t="str">
        <f t="shared" si="3087"/>
        <v/>
      </c>
      <c r="Y2772" t="str">
        <f t="shared" si="3087"/>
        <v/>
      </c>
      <c r="Z2772" t="str">
        <f t="shared" si="3087"/>
        <v/>
      </c>
      <c r="AB2772" t="str">
        <f t="shared" si="3067"/>
        <v>resTORbio, Inc.</v>
      </c>
      <c r="AC2772" t="str">
        <f t="shared" si="3068"/>
        <v>TORC resTORbio, resTORbio, Inc.</v>
      </c>
      <c r="AD2772" t="str">
        <f t="shared" si="3069"/>
        <v>TORC.OQ</v>
      </c>
      <c r="AE2772">
        <f t="shared" si="3070"/>
        <v>3.151932769435721E-2</v>
      </c>
    </row>
    <row r="2773" spans="1:31" collapsed="1" x14ac:dyDescent="0.25">
      <c r="A2773" s="1" t="s">
        <v>14067</v>
      </c>
      <c r="B2773" s="1" t="s">
        <v>14068</v>
      </c>
      <c r="C2773" s="1" t="s">
        <v>16</v>
      </c>
      <c r="D2773" s="1" t="s">
        <v>14069</v>
      </c>
      <c r="E2773" s="1" t="s">
        <v>14070</v>
      </c>
      <c r="F2773" s="1"/>
      <c r="G2773" s="2">
        <v>319639132.80000001</v>
      </c>
      <c r="H2773" s="1" t="s">
        <v>19</v>
      </c>
      <c r="I2773" s="1" t="s">
        <v>20</v>
      </c>
      <c r="J2773" s="1" t="s">
        <v>14071</v>
      </c>
      <c r="K2773" s="1" t="s">
        <v>59</v>
      </c>
      <c r="L2773" s="1" t="s">
        <v>80</v>
      </c>
      <c r="M2773" s="1" t="s">
        <v>81</v>
      </c>
      <c r="N2773" s="1" t="s">
        <v>82</v>
      </c>
      <c r="O2773" t="str">
        <f t="shared" si="3033"/>
        <v>Peoples</v>
      </c>
      <c r="P2773" t="str">
        <f t="shared" si="3061"/>
        <v>Financial</v>
      </c>
      <c r="Q2773" t="str">
        <f t="shared" si="3061"/>
        <v>Services</v>
      </c>
      <c r="R2773" t="str">
        <f t="shared" si="3061"/>
        <v>Corp</v>
      </c>
      <c r="S2773" t="str">
        <f t="shared" si="3061"/>
        <v/>
      </c>
      <c r="T2773" t="str">
        <f t="shared" si="3061"/>
        <v/>
      </c>
      <c r="U2773" t="str">
        <f t="shared" si="3065"/>
        <v>Peoples</v>
      </c>
      <c r="V2773" t="str">
        <f t="shared" ref="V2773:Z2773" si="3088">IF(LEN(P2773)&gt;0, U2773  &amp; " " &amp; P2773,"")</f>
        <v>Peoples Financial</v>
      </c>
      <c r="W2773" t="str">
        <f t="shared" si="3088"/>
        <v>Peoples Financial Services</v>
      </c>
      <c r="X2773" t="str">
        <f t="shared" si="3088"/>
        <v>Peoples Financial Services Corp</v>
      </c>
      <c r="Y2773" t="str">
        <f t="shared" si="3088"/>
        <v/>
      </c>
      <c r="Z2773" t="str">
        <f t="shared" si="3088"/>
        <v/>
      </c>
      <c r="AB2773" t="str">
        <f t="shared" si="3067"/>
        <v>Peoples Financial Services Corp</v>
      </c>
      <c r="AC2773" t="str">
        <f t="shared" si="3068"/>
        <v>PFIS Peoples Peoples Financial Peoples Financial Services Peoples Financial Services Corp</v>
      </c>
      <c r="AD2773" t="str">
        <f t="shared" si="3069"/>
        <v>PFIS.OQ</v>
      </c>
      <c r="AE2773">
        <f t="shared" si="3070"/>
        <v>3.1493394610682783E-2</v>
      </c>
    </row>
    <row r="2774" spans="1:31" collapsed="1" x14ac:dyDescent="0.25">
      <c r="A2774" s="1" t="s">
        <v>14072</v>
      </c>
      <c r="B2774" s="1" t="s">
        <v>14073</v>
      </c>
      <c r="C2774" s="1" t="s">
        <v>55</v>
      </c>
      <c r="D2774" s="1" t="s">
        <v>14074</v>
      </c>
      <c r="E2774" s="1" t="s">
        <v>14075</v>
      </c>
      <c r="F2774" s="1"/>
      <c r="G2774" s="2">
        <v>319062822.20999998</v>
      </c>
      <c r="H2774" s="1" t="s">
        <v>19</v>
      </c>
      <c r="I2774" s="1" t="s">
        <v>20</v>
      </c>
      <c r="J2774" s="1" t="s">
        <v>14076</v>
      </c>
      <c r="K2774" s="1" t="s">
        <v>22</v>
      </c>
      <c r="L2774" s="1" t="s">
        <v>39</v>
      </c>
      <c r="M2774" s="1" t="s">
        <v>187</v>
      </c>
      <c r="N2774" s="1" t="s">
        <v>188</v>
      </c>
      <c r="O2774" t="str">
        <f t="shared" si="3033"/>
        <v>Park</v>
      </c>
      <c r="P2774" t="str">
        <f t="shared" si="3061"/>
        <v>Electrochemical</v>
      </c>
      <c r="Q2774" t="str">
        <f t="shared" si="3061"/>
        <v>Corp</v>
      </c>
      <c r="R2774" t="str">
        <f t="shared" si="3061"/>
        <v/>
      </c>
      <c r="S2774" t="str">
        <f t="shared" si="3061"/>
        <v/>
      </c>
      <c r="T2774" t="str">
        <f t="shared" si="3061"/>
        <v/>
      </c>
      <c r="U2774" t="str">
        <f t="shared" si="3065"/>
        <v>Park</v>
      </c>
      <c r="V2774" t="str">
        <f t="shared" ref="V2774:Z2774" si="3089">IF(LEN(P2774)&gt;0, U2774  &amp; " " &amp; P2774,"")</f>
        <v>Park Electrochemical</v>
      </c>
      <c r="W2774" t="str">
        <f t="shared" si="3089"/>
        <v>Park Electrochemical Corp</v>
      </c>
      <c r="X2774" t="str">
        <f t="shared" si="3089"/>
        <v/>
      </c>
      <c r="Y2774" t="str">
        <f t="shared" si="3089"/>
        <v/>
      </c>
      <c r="Z2774" t="str">
        <f t="shared" si="3089"/>
        <v/>
      </c>
      <c r="AB2774" t="str">
        <f t="shared" si="3067"/>
        <v>Park Electrochemical Corp</v>
      </c>
      <c r="AC2774" t="str">
        <f t="shared" si="3068"/>
        <v>PKE Park Park Electrochemical Park Electrochemical Corp</v>
      </c>
      <c r="AD2774" t="str">
        <f t="shared" si="3069"/>
        <v>PKE.N</v>
      </c>
      <c r="AE2774">
        <f t="shared" si="3070"/>
        <v>3.14366118986594E-2</v>
      </c>
    </row>
    <row r="2775" spans="1:31" collapsed="1" x14ac:dyDescent="0.25">
      <c r="A2775" s="1" t="s">
        <v>14077</v>
      </c>
      <c r="B2775" s="1" t="s">
        <v>14078</v>
      </c>
      <c r="C2775" s="1" t="s">
        <v>55</v>
      </c>
      <c r="D2775" s="1" t="s">
        <v>14079</v>
      </c>
      <c r="E2775" s="1" t="s">
        <v>14080</v>
      </c>
      <c r="F2775" s="1"/>
      <c r="G2775" s="2">
        <v>319049015.04000002</v>
      </c>
      <c r="H2775" s="1" t="s">
        <v>19</v>
      </c>
      <c r="I2775" s="1" t="s">
        <v>20</v>
      </c>
      <c r="J2775" s="1" t="s">
        <v>14081</v>
      </c>
      <c r="K2775" s="1" t="s">
        <v>30</v>
      </c>
      <c r="L2775" s="1" t="s">
        <v>122</v>
      </c>
      <c r="M2775" s="1" t="s">
        <v>222</v>
      </c>
      <c r="N2775" s="1" t="s">
        <v>456</v>
      </c>
      <c r="O2775" t="str">
        <f t="shared" si="3033"/>
        <v>Drive</v>
      </c>
      <c r="P2775" t="str">
        <f t="shared" si="3061"/>
        <v>Shack</v>
      </c>
      <c r="Q2775" t="str">
        <f t="shared" si="3061"/>
        <v>Inc</v>
      </c>
      <c r="R2775" t="str">
        <f t="shared" si="3061"/>
        <v/>
      </c>
      <c r="S2775" t="str">
        <f t="shared" si="3061"/>
        <v/>
      </c>
      <c r="T2775" t="str">
        <f t="shared" si="3061"/>
        <v/>
      </c>
      <c r="U2775" t="str">
        <f t="shared" si="3065"/>
        <v>Drive</v>
      </c>
      <c r="V2775" t="str">
        <f t="shared" ref="V2775:Z2775" si="3090">IF(LEN(P2775)&gt;0, U2775  &amp; " " &amp; P2775,"")</f>
        <v>Drive Shack</v>
      </c>
      <c r="W2775" t="str">
        <f t="shared" si="3090"/>
        <v>Drive Shack Inc</v>
      </c>
      <c r="X2775" t="str">
        <f t="shared" si="3090"/>
        <v/>
      </c>
      <c r="Y2775" t="str">
        <f t="shared" si="3090"/>
        <v/>
      </c>
      <c r="Z2775" t="str">
        <f t="shared" si="3090"/>
        <v/>
      </c>
      <c r="AB2775" t="str">
        <f t="shared" si="3067"/>
        <v>Drive Shack Inc</v>
      </c>
      <c r="AC2775" t="str">
        <f t="shared" si="3068"/>
        <v>DS Drive Drive Shack Drive Shack Inc</v>
      </c>
      <c r="AD2775" t="str">
        <f t="shared" si="3069"/>
        <v>DS.N</v>
      </c>
      <c r="AE2775">
        <f t="shared" si="3070"/>
        <v>3.1435251506239811E-2</v>
      </c>
    </row>
    <row r="2776" spans="1:31" collapsed="1" x14ac:dyDescent="0.25">
      <c r="A2776" s="1" t="s">
        <v>14082</v>
      </c>
      <c r="B2776" s="1" t="s">
        <v>14083</v>
      </c>
      <c r="C2776" s="1" t="s">
        <v>16</v>
      </c>
      <c r="D2776" s="1" t="s">
        <v>14084</v>
      </c>
      <c r="E2776" s="1" t="s">
        <v>14085</v>
      </c>
      <c r="F2776" s="1"/>
      <c r="G2776" s="2">
        <v>318231970.75999999</v>
      </c>
      <c r="H2776" s="1" t="s">
        <v>19</v>
      </c>
      <c r="I2776" s="1" t="s">
        <v>20</v>
      </c>
      <c r="J2776" s="1" t="s">
        <v>14086</v>
      </c>
      <c r="K2776" s="1" t="s">
        <v>22</v>
      </c>
      <c r="L2776" s="1" t="s">
        <v>23</v>
      </c>
      <c r="M2776" s="1" t="s">
        <v>23</v>
      </c>
      <c r="N2776" s="1" t="s">
        <v>275</v>
      </c>
      <c r="O2776" t="str">
        <f t="shared" si="3033"/>
        <v>Limelight</v>
      </c>
      <c r="P2776" t="str">
        <f t="shared" si="3061"/>
        <v>Networks</v>
      </c>
      <c r="Q2776" t="str">
        <f t="shared" si="3061"/>
        <v>Inc</v>
      </c>
      <c r="R2776" t="str">
        <f t="shared" si="3061"/>
        <v/>
      </c>
      <c r="S2776" t="str">
        <f t="shared" si="3061"/>
        <v/>
      </c>
      <c r="T2776" t="str">
        <f t="shared" si="3061"/>
        <v/>
      </c>
      <c r="U2776" t="str">
        <f t="shared" si="3065"/>
        <v>Limelight</v>
      </c>
      <c r="V2776" t="str">
        <f t="shared" ref="V2776:Z2776" si="3091">IF(LEN(P2776)&gt;0, U2776  &amp; " " &amp; P2776,"")</f>
        <v>Limelight Networks</v>
      </c>
      <c r="W2776" t="str">
        <f t="shared" si="3091"/>
        <v>Limelight Networks Inc</v>
      </c>
      <c r="X2776" t="str">
        <f t="shared" si="3091"/>
        <v/>
      </c>
      <c r="Y2776" t="str">
        <f t="shared" si="3091"/>
        <v/>
      </c>
      <c r="Z2776" t="str">
        <f t="shared" si="3091"/>
        <v/>
      </c>
      <c r="AB2776" t="str">
        <f t="shared" si="3067"/>
        <v>Limelight Networks Inc</v>
      </c>
      <c r="AC2776" t="str">
        <f t="shared" si="3068"/>
        <v>LLNW Limelight Limelight Networks Limelight Networks Inc</v>
      </c>
      <c r="AD2776" t="str">
        <f t="shared" si="3069"/>
        <v>LLNW.OQ</v>
      </c>
      <c r="AE2776">
        <f t="shared" si="3070"/>
        <v>3.1354749792638484E-2</v>
      </c>
    </row>
    <row r="2777" spans="1:31" collapsed="1" x14ac:dyDescent="0.25">
      <c r="A2777" s="1" t="s">
        <v>14087</v>
      </c>
      <c r="B2777" s="1" t="s">
        <v>14088</v>
      </c>
      <c r="C2777" s="1" t="s">
        <v>2721</v>
      </c>
      <c r="D2777" s="1" t="s">
        <v>14089</v>
      </c>
      <c r="E2777" s="1" t="s">
        <v>14090</v>
      </c>
      <c r="F2777" s="1"/>
      <c r="G2777" s="2">
        <v>318084500</v>
      </c>
      <c r="H2777" s="1" t="s">
        <v>19</v>
      </c>
      <c r="I2777" s="1" t="s">
        <v>20</v>
      </c>
      <c r="J2777" s="1" t="s">
        <v>14091</v>
      </c>
      <c r="K2777" s="1" t="s">
        <v>59</v>
      </c>
      <c r="L2777" s="1" t="s">
        <v>80</v>
      </c>
      <c r="M2777" s="1" t="s">
        <v>81</v>
      </c>
      <c r="N2777" s="1" t="s">
        <v>3650</v>
      </c>
      <c r="O2777" t="str">
        <f t="shared" si="3033"/>
        <v>Clic</v>
      </c>
      <c r="P2777" t="str">
        <f t="shared" si="3061"/>
        <v>Technology</v>
      </c>
      <c r="Q2777" t="str">
        <f t="shared" si="3061"/>
        <v>Inc</v>
      </c>
      <c r="R2777" t="str">
        <f t="shared" si="3061"/>
        <v/>
      </c>
      <c r="S2777" t="str">
        <f t="shared" si="3061"/>
        <v/>
      </c>
      <c r="T2777" t="str">
        <f t="shared" si="3061"/>
        <v/>
      </c>
      <c r="U2777" t="str">
        <f t="shared" si="3065"/>
        <v>Clic</v>
      </c>
      <c r="V2777" t="str">
        <f t="shared" ref="V2777:Z2777" si="3092">IF(LEN(P2777)&gt;0, U2777  &amp; " " &amp; P2777,"")</f>
        <v>Clic Technology</v>
      </c>
      <c r="W2777" t="str">
        <f t="shared" si="3092"/>
        <v>Clic Technology Inc</v>
      </c>
      <c r="X2777" t="str">
        <f t="shared" si="3092"/>
        <v/>
      </c>
      <c r="Y2777" t="str">
        <f t="shared" si="3092"/>
        <v/>
      </c>
      <c r="Z2777" t="str">
        <f t="shared" si="3092"/>
        <v/>
      </c>
      <c r="AB2777" t="str">
        <f t="shared" si="3067"/>
        <v>Clic Technology Inc</v>
      </c>
      <c r="AC2777" t="str">
        <f t="shared" si="3068"/>
        <v>CLCI Clic Clic Technology Clic Technology Inc</v>
      </c>
      <c r="AD2777" t="str">
        <f t="shared" si="3069"/>
        <v>CLCI.PK</v>
      </c>
      <c r="AE2777">
        <f t="shared" si="3070"/>
        <v>3.1340219798148973E-2</v>
      </c>
    </row>
    <row r="2778" spans="1:31" collapsed="1" x14ac:dyDescent="0.25">
      <c r="A2778" s="1" t="s">
        <v>14092</v>
      </c>
      <c r="B2778" s="1" t="s">
        <v>14093</v>
      </c>
      <c r="C2778" s="1" t="s">
        <v>16</v>
      </c>
      <c r="D2778" s="1" t="s">
        <v>14094</v>
      </c>
      <c r="E2778" s="1" t="s">
        <v>14095</v>
      </c>
      <c r="F2778" s="1"/>
      <c r="G2778" s="2">
        <v>317554525.68000001</v>
      </c>
      <c r="H2778" s="1" t="s">
        <v>19</v>
      </c>
      <c r="I2778" s="1" t="s">
        <v>20</v>
      </c>
      <c r="J2778" s="1" t="s">
        <v>14096</v>
      </c>
      <c r="K2778" s="1" t="s">
        <v>22</v>
      </c>
      <c r="L2778" s="1" t="s">
        <v>39</v>
      </c>
      <c r="M2778" s="1" t="s">
        <v>148</v>
      </c>
      <c r="N2778" s="1" t="s">
        <v>148</v>
      </c>
      <c r="O2778" t="str">
        <f t="shared" si="3033"/>
        <v>DSP</v>
      </c>
      <c r="P2778" t="str">
        <f t="shared" si="3061"/>
        <v>Group</v>
      </c>
      <c r="Q2778" t="str">
        <f t="shared" si="3061"/>
        <v>Inc</v>
      </c>
      <c r="R2778" t="str">
        <f t="shared" si="3061"/>
        <v/>
      </c>
      <c r="S2778" t="str">
        <f t="shared" si="3061"/>
        <v/>
      </c>
      <c r="T2778" t="str">
        <f t="shared" si="3061"/>
        <v/>
      </c>
      <c r="U2778" t="str">
        <f t="shared" si="3065"/>
        <v>DSP</v>
      </c>
      <c r="V2778" t="str">
        <f t="shared" ref="V2778:Z2778" si="3093">IF(LEN(P2778)&gt;0, U2778  &amp; " " &amp; P2778,"")</f>
        <v>DSP Group</v>
      </c>
      <c r="W2778" t="str">
        <f t="shared" si="3093"/>
        <v>DSP Group Inc</v>
      </c>
      <c r="X2778" t="str">
        <f t="shared" si="3093"/>
        <v/>
      </c>
      <c r="Y2778" t="str">
        <f t="shared" si="3093"/>
        <v/>
      </c>
      <c r="Z2778" t="str">
        <f t="shared" si="3093"/>
        <v/>
      </c>
      <c r="AB2778" t="str">
        <f t="shared" si="3067"/>
        <v>DSP Group Inc</v>
      </c>
      <c r="AC2778" t="str">
        <f t="shared" si="3068"/>
        <v>DSPG DSP DSP Group DSP Group Inc</v>
      </c>
      <c r="AD2778" t="str">
        <f t="shared" si="3069"/>
        <v>DSPG.OQ</v>
      </c>
      <c r="AE2778">
        <f t="shared" si="3070"/>
        <v>3.1288002504705953E-2</v>
      </c>
    </row>
    <row r="2779" spans="1:31" collapsed="1" x14ac:dyDescent="0.25">
      <c r="A2779" s="1" t="s">
        <v>14097</v>
      </c>
      <c r="B2779" s="1" t="s">
        <v>14098</v>
      </c>
      <c r="C2779" s="1" t="s">
        <v>16</v>
      </c>
      <c r="D2779" s="1" t="s">
        <v>14099</v>
      </c>
      <c r="E2779" s="1" t="s">
        <v>14100</v>
      </c>
      <c r="F2779" s="1"/>
      <c r="G2779" s="2">
        <v>317232468.89999998</v>
      </c>
      <c r="H2779" s="1" t="s">
        <v>19</v>
      </c>
      <c r="I2779" s="1" t="s">
        <v>20</v>
      </c>
      <c r="J2779" s="1" t="s">
        <v>14101</v>
      </c>
      <c r="K2779" s="1" t="s">
        <v>199</v>
      </c>
      <c r="L2779" s="1" t="s">
        <v>200</v>
      </c>
      <c r="M2779" s="1" t="s">
        <v>477</v>
      </c>
      <c r="N2779" s="1" t="s">
        <v>940</v>
      </c>
      <c r="O2779" t="str">
        <f t="shared" si="3033"/>
        <v>Lawson</v>
      </c>
      <c r="P2779" t="str">
        <f t="shared" si="3061"/>
        <v>Products</v>
      </c>
      <c r="Q2779" t="str">
        <f t="shared" si="3061"/>
        <v>Inc</v>
      </c>
      <c r="R2779" t="str">
        <f t="shared" si="3061"/>
        <v/>
      </c>
      <c r="S2779" t="str">
        <f t="shared" si="3061"/>
        <v/>
      </c>
      <c r="T2779" t="str">
        <f t="shared" si="3061"/>
        <v/>
      </c>
      <c r="U2779" t="str">
        <f t="shared" si="3065"/>
        <v>Lawson</v>
      </c>
      <c r="V2779" t="str">
        <f t="shared" ref="V2779:Z2779" si="3094">IF(LEN(P2779)&gt;0, U2779  &amp; " " &amp; P2779,"")</f>
        <v>Lawson Products</v>
      </c>
      <c r="W2779" t="str">
        <f t="shared" si="3094"/>
        <v>Lawson Products Inc</v>
      </c>
      <c r="X2779" t="str">
        <f t="shared" si="3094"/>
        <v/>
      </c>
      <c r="Y2779" t="str">
        <f t="shared" si="3094"/>
        <v/>
      </c>
      <c r="Z2779" t="str">
        <f t="shared" si="3094"/>
        <v/>
      </c>
      <c r="AB2779" t="str">
        <f t="shared" si="3067"/>
        <v>Lawson Products Inc</v>
      </c>
      <c r="AC2779" t="str">
        <f t="shared" si="3068"/>
        <v>LAWS Lawson Lawson Products Lawson Products Inc</v>
      </c>
      <c r="AD2779" t="str">
        <f t="shared" si="3069"/>
        <v>LAWS.OQ</v>
      </c>
      <c r="AE2779">
        <f t="shared" si="3070"/>
        <v>3.1256270904226571E-2</v>
      </c>
    </row>
    <row r="2780" spans="1:31" collapsed="1" x14ac:dyDescent="0.25">
      <c r="A2780" s="1" t="s">
        <v>14102</v>
      </c>
      <c r="B2780" s="1" t="s">
        <v>14103</v>
      </c>
      <c r="C2780" s="1" t="s">
        <v>2669</v>
      </c>
      <c r="D2780" s="1" t="s">
        <v>14104</v>
      </c>
      <c r="E2780" s="1" t="s">
        <v>14105</v>
      </c>
      <c r="F2780" s="1"/>
      <c r="G2780" s="2">
        <v>316263684.73000002</v>
      </c>
      <c r="H2780" s="1" t="s">
        <v>19</v>
      </c>
      <c r="I2780" s="1" t="s">
        <v>20</v>
      </c>
      <c r="J2780" s="1" t="s">
        <v>14106</v>
      </c>
      <c r="K2780" s="1" t="s">
        <v>59</v>
      </c>
      <c r="L2780" s="1" t="s">
        <v>80</v>
      </c>
      <c r="M2780" s="1" t="s">
        <v>81</v>
      </c>
      <c r="N2780" s="1" t="s">
        <v>3650</v>
      </c>
      <c r="O2780" t="str">
        <f t="shared" si="3033"/>
        <v>Willis</v>
      </c>
      <c r="P2780" t="str">
        <f t="shared" si="3061"/>
        <v>Lease</v>
      </c>
      <c r="Q2780" t="str">
        <f t="shared" si="3061"/>
        <v>Finance</v>
      </c>
      <c r="R2780" t="str">
        <f t="shared" si="3061"/>
        <v>Corp</v>
      </c>
      <c r="S2780" t="str">
        <f t="shared" si="3061"/>
        <v/>
      </c>
      <c r="T2780" t="str">
        <f t="shared" si="3061"/>
        <v/>
      </c>
      <c r="U2780" t="str">
        <f t="shared" si="3065"/>
        <v>Willis</v>
      </c>
      <c r="V2780" t="str">
        <f t="shared" ref="V2780:Z2780" si="3095">IF(LEN(P2780)&gt;0, U2780  &amp; " " &amp; P2780,"")</f>
        <v>Willis Lease</v>
      </c>
      <c r="W2780" t="str">
        <f t="shared" si="3095"/>
        <v>Willis Lease Finance</v>
      </c>
      <c r="X2780" t="str">
        <f t="shared" si="3095"/>
        <v>Willis Lease Finance Corp</v>
      </c>
      <c r="Y2780" t="str">
        <f t="shared" si="3095"/>
        <v/>
      </c>
      <c r="Z2780" t="str">
        <f t="shared" si="3095"/>
        <v/>
      </c>
      <c r="AB2780" t="str">
        <f t="shared" si="3067"/>
        <v>Willis Lease Finance Corp</v>
      </c>
      <c r="AC2780" t="str">
        <f t="shared" si="3068"/>
        <v>WLFC Willis Willis Lease Willis Lease Finance Willis Lease Finance Corp</v>
      </c>
      <c r="AD2780" t="str">
        <f t="shared" si="3069"/>
        <v>WLFC.OQ</v>
      </c>
      <c r="AE2780">
        <f t="shared" si="3070"/>
        <v>3.1160818567426866E-2</v>
      </c>
    </row>
    <row r="2781" spans="1:31" collapsed="1" x14ac:dyDescent="0.25">
      <c r="A2781" s="1" t="s">
        <v>14107</v>
      </c>
      <c r="B2781" s="1" t="s">
        <v>14108</v>
      </c>
      <c r="C2781" s="1" t="s">
        <v>2669</v>
      </c>
      <c r="D2781" s="1" t="s">
        <v>14109</v>
      </c>
      <c r="E2781" s="1" t="s">
        <v>14110</v>
      </c>
      <c r="F2781" s="1"/>
      <c r="G2781" s="2">
        <v>316155211.19999999</v>
      </c>
      <c r="H2781" s="1" t="s">
        <v>19</v>
      </c>
      <c r="I2781" s="1" t="s">
        <v>20</v>
      </c>
      <c r="J2781" s="1" t="s">
        <v>14111</v>
      </c>
      <c r="K2781" s="1" t="s">
        <v>22</v>
      </c>
      <c r="L2781" s="1" t="s">
        <v>23</v>
      </c>
      <c r="M2781" s="1" t="s">
        <v>23</v>
      </c>
      <c r="N2781" s="1" t="s">
        <v>47</v>
      </c>
      <c r="O2781" t="str">
        <f t="shared" si="3033"/>
        <v>EverQuote</v>
      </c>
      <c r="P2781" t="str">
        <f t="shared" si="3061"/>
        <v>Inc</v>
      </c>
      <c r="Q2781" t="str">
        <f t="shared" si="3061"/>
        <v/>
      </c>
      <c r="R2781" t="str">
        <f t="shared" si="3061"/>
        <v/>
      </c>
      <c r="S2781" t="str">
        <f t="shared" si="3061"/>
        <v/>
      </c>
      <c r="T2781" t="str">
        <f t="shared" si="3061"/>
        <v/>
      </c>
      <c r="U2781" t="str">
        <f t="shared" si="3065"/>
        <v>EverQuote</v>
      </c>
      <c r="V2781" t="str">
        <f t="shared" ref="V2781:Z2781" si="3096">IF(LEN(P2781)&gt;0, U2781  &amp; " " &amp; P2781,"")</f>
        <v>EverQuote Inc</v>
      </c>
      <c r="W2781" t="str">
        <f t="shared" si="3096"/>
        <v/>
      </c>
      <c r="X2781" t="str">
        <f t="shared" si="3096"/>
        <v/>
      </c>
      <c r="Y2781" t="str">
        <f t="shared" si="3096"/>
        <v/>
      </c>
      <c r="Z2781" t="str">
        <f t="shared" si="3096"/>
        <v/>
      </c>
      <c r="AB2781" t="str">
        <f t="shared" si="3067"/>
        <v>EverQuote Inc</v>
      </c>
      <c r="AC2781" t="str">
        <f t="shared" si="3068"/>
        <v>EVER EverQuote EverQuote Inc</v>
      </c>
      <c r="AD2781" t="str">
        <f t="shared" si="3069"/>
        <v>EVER.OQ</v>
      </c>
      <c r="AE2781">
        <f t="shared" si="3070"/>
        <v>3.1150130890811117E-2</v>
      </c>
    </row>
    <row r="2782" spans="1:31" collapsed="1" x14ac:dyDescent="0.25">
      <c r="A2782" s="1" t="s">
        <v>14112</v>
      </c>
      <c r="B2782" s="1" t="s">
        <v>14113</v>
      </c>
      <c r="C2782" s="1" t="s">
        <v>16</v>
      </c>
      <c r="D2782" s="1" t="s">
        <v>14114</v>
      </c>
      <c r="E2782" s="1" t="s">
        <v>14115</v>
      </c>
      <c r="F2782" s="1"/>
      <c r="G2782" s="2">
        <v>315923454</v>
      </c>
      <c r="H2782" s="1" t="s">
        <v>19</v>
      </c>
      <c r="I2782" s="1" t="s">
        <v>20</v>
      </c>
      <c r="J2782" s="1" t="s">
        <v>14116</v>
      </c>
      <c r="K2782" s="1" t="s">
        <v>97</v>
      </c>
      <c r="L2782" s="1" t="s">
        <v>174</v>
      </c>
      <c r="M2782" s="1" t="s">
        <v>281</v>
      </c>
      <c r="N2782" s="1" t="s">
        <v>440</v>
      </c>
      <c r="O2782" t="str">
        <f t="shared" si="3033"/>
        <v>Farmer</v>
      </c>
      <c r="P2782" t="str">
        <f t="shared" si="3061"/>
        <v>Bros</v>
      </c>
      <c r="Q2782" t="str">
        <f t="shared" si="3061"/>
        <v>Co</v>
      </c>
      <c r="R2782" t="str">
        <f t="shared" si="3061"/>
        <v/>
      </c>
      <c r="S2782" t="str">
        <f t="shared" si="3061"/>
        <v/>
      </c>
      <c r="T2782" t="str">
        <f t="shared" si="3061"/>
        <v/>
      </c>
      <c r="U2782" t="str">
        <f t="shared" si="3065"/>
        <v>Farmer</v>
      </c>
      <c r="V2782" t="str">
        <f t="shared" ref="V2782:Z2782" si="3097">IF(LEN(P2782)&gt;0, U2782  &amp; " " &amp; P2782,"")</f>
        <v>Farmer Bros</v>
      </c>
      <c r="W2782" t="str">
        <f t="shared" si="3097"/>
        <v>Farmer Bros Co</v>
      </c>
      <c r="X2782" t="str">
        <f t="shared" si="3097"/>
        <v/>
      </c>
      <c r="Y2782" t="str">
        <f t="shared" si="3097"/>
        <v/>
      </c>
      <c r="Z2782" t="str">
        <f t="shared" si="3097"/>
        <v/>
      </c>
      <c r="AB2782" t="str">
        <f t="shared" si="3067"/>
        <v>Farmer Bros Co</v>
      </c>
      <c r="AC2782" t="str">
        <f t="shared" si="3068"/>
        <v>FARM Farmer Farmer Bros Farmer Bros Co</v>
      </c>
      <c r="AD2782" t="str">
        <f t="shared" si="3069"/>
        <v>FARM.OQ</v>
      </c>
      <c r="AE2782">
        <f t="shared" si="3070"/>
        <v>3.112729632456283E-2</v>
      </c>
    </row>
    <row r="2783" spans="1:31" collapsed="1" x14ac:dyDescent="0.25">
      <c r="A2783" s="1" t="s">
        <v>14117</v>
      </c>
      <c r="B2783" s="1" t="s">
        <v>14118</v>
      </c>
      <c r="C2783" s="1" t="s">
        <v>2669</v>
      </c>
      <c r="D2783" s="1" t="s">
        <v>14119</v>
      </c>
      <c r="E2783" s="1" t="s">
        <v>14120</v>
      </c>
      <c r="F2783" s="1"/>
      <c r="G2783" s="2">
        <v>315242298.27999997</v>
      </c>
      <c r="H2783" s="1" t="s">
        <v>19</v>
      </c>
      <c r="I2783" s="1" t="s">
        <v>20</v>
      </c>
      <c r="J2783" s="1" t="s">
        <v>14121</v>
      </c>
      <c r="K2783" s="1" t="s">
        <v>22</v>
      </c>
      <c r="L2783" s="1" t="s">
        <v>39</v>
      </c>
      <c r="M2783" s="1" t="s">
        <v>40</v>
      </c>
      <c r="N2783" s="1" t="s">
        <v>967</v>
      </c>
      <c r="O2783" t="str">
        <f t="shared" si="3033"/>
        <v>PCM</v>
      </c>
      <c r="P2783" t="str">
        <f t="shared" si="3061"/>
        <v>Inc</v>
      </c>
      <c r="Q2783" t="str">
        <f t="shared" si="3061"/>
        <v/>
      </c>
      <c r="R2783" t="str">
        <f t="shared" si="3061"/>
        <v/>
      </c>
      <c r="S2783" t="str">
        <f t="shared" si="3061"/>
        <v/>
      </c>
      <c r="T2783" t="str">
        <f t="shared" si="3061"/>
        <v/>
      </c>
      <c r="U2783" t="str">
        <f t="shared" si="3065"/>
        <v>PCM</v>
      </c>
      <c r="V2783" t="str">
        <f t="shared" ref="V2783:Z2783" si="3098">IF(LEN(P2783)&gt;0, U2783  &amp; " " &amp; P2783,"")</f>
        <v>PCM Inc</v>
      </c>
      <c r="W2783" t="str">
        <f t="shared" si="3098"/>
        <v/>
      </c>
      <c r="X2783" t="str">
        <f t="shared" si="3098"/>
        <v/>
      </c>
      <c r="Y2783" t="str">
        <f t="shared" si="3098"/>
        <v/>
      </c>
      <c r="Z2783" t="str">
        <f t="shared" si="3098"/>
        <v/>
      </c>
      <c r="AB2783" t="str">
        <f t="shared" si="3067"/>
        <v>PCM Inc</v>
      </c>
      <c r="AC2783" t="str">
        <f t="shared" si="3068"/>
        <v>PCMI PCM PCM Inc</v>
      </c>
      <c r="AD2783" t="str">
        <f t="shared" si="3069"/>
        <v>PCMI.OQ</v>
      </c>
      <c r="AE2783">
        <f t="shared" si="3070"/>
        <v>3.1060183434806907E-2</v>
      </c>
    </row>
    <row r="2784" spans="1:31" collapsed="1" x14ac:dyDescent="0.25">
      <c r="A2784" s="1" t="s">
        <v>14122</v>
      </c>
      <c r="B2784" s="1" t="s">
        <v>14123</v>
      </c>
      <c r="C2784" s="1" t="s">
        <v>55</v>
      </c>
      <c r="D2784" s="1" t="s">
        <v>14124</v>
      </c>
      <c r="E2784" s="1" t="s">
        <v>14125</v>
      </c>
      <c r="F2784" s="1"/>
      <c r="G2784" s="2">
        <v>314704340.26999998</v>
      </c>
      <c r="H2784" s="1" t="s">
        <v>19</v>
      </c>
      <c r="I2784" s="1" t="s">
        <v>20</v>
      </c>
      <c r="J2784" s="1" t="s">
        <v>14126</v>
      </c>
      <c r="K2784" s="1" t="s">
        <v>323</v>
      </c>
      <c r="L2784" s="1" t="s">
        <v>1197</v>
      </c>
      <c r="M2784" s="1" t="s">
        <v>1198</v>
      </c>
      <c r="N2784" s="1" t="s">
        <v>2030</v>
      </c>
      <c r="O2784" t="str">
        <f t="shared" si="3033"/>
        <v>TimkenSteel</v>
      </c>
      <c r="P2784" t="str">
        <f t="shared" si="3061"/>
        <v>Corp</v>
      </c>
      <c r="Q2784" t="str">
        <f t="shared" si="3061"/>
        <v/>
      </c>
      <c r="R2784" t="str">
        <f t="shared" si="3061"/>
        <v/>
      </c>
      <c r="S2784" t="str">
        <f t="shared" si="3061"/>
        <v/>
      </c>
      <c r="T2784" t="str">
        <f t="shared" si="3061"/>
        <v/>
      </c>
      <c r="U2784" t="str">
        <f t="shared" si="3065"/>
        <v>TimkenSteel</v>
      </c>
      <c r="V2784" t="str">
        <f t="shared" ref="V2784:Z2784" si="3099">IF(LEN(P2784)&gt;0, U2784  &amp; " " &amp; P2784,"")</f>
        <v>TimkenSteel Corp</v>
      </c>
      <c r="W2784" t="str">
        <f t="shared" si="3099"/>
        <v/>
      </c>
      <c r="X2784" t="str">
        <f t="shared" si="3099"/>
        <v/>
      </c>
      <c r="Y2784" t="str">
        <f t="shared" si="3099"/>
        <v/>
      </c>
      <c r="Z2784" t="str">
        <f t="shared" si="3099"/>
        <v/>
      </c>
      <c r="AB2784" t="str">
        <f t="shared" si="3067"/>
        <v>TimkenSteel Corp</v>
      </c>
      <c r="AC2784" t="str">
        <f t="shared" si="3068"/>
        <v>TMST TimkenSteel TimkenSteel Corp</v>
      </c>
      <c r="AD2784" t="str">
        <f t="shared" si="3069"/>
        <v>TMST.N</v>
      </c>
      <c r="AE2784">
        <f t="shared" si="3070"/>
        <v>3.1007179524601997E-2</v>
      </c>
    </row>
    <row r="2785" spans="1:31" collapsed="1" x14ac:dyDescent="0.25">
      <c r="A2785" s="1" t="s">
        <v>14127</v>
      </c>
      <c r="B2785" s="1" t="s">
        <v>14128</v>
      </c>
      <c r="C2785" s="1" t="s">
        <v>16</v>
      </c>
      <c r="D2785" s="1" t="s">
        <v>14129</v>
      </c>
      <c r="E2785" s="1" t="s">
        <v>14130</v>
      </c>
      <c r="F2785" s="1"/>
      <c r="G2785" s="2">
        <v>314137929.60000002</v>
      </c>
      <c r="H2785" s="1" t="s">
        <v>19</v>
      </c>
      <c r="I2785" s="1" t="s">
        <v>20</v>
      </c>
      <c r="J2785" s="1" t="s">
        <v>14131</v>
      </c>
      <c r="K2785" s="1" t="s">
        <v>59</v>
      </c>
      <c r="L2785" s="1" t="s">
        <v>80</v>
      </c>
      <c r="M2785" s="1" t="s">
        <v>81</v>
      </c>
      <c r="N2785" s="1" t="s">
        <v>82</v>
      </c>
      <c r="O2785" t="str">
        <f t="shared" si="3033"/>
        <v>South</v>
      </c>
      <c r="P2785" t="str">
        <f t="shared" si="3061"/>
        <v>Plains</v>
      </c>
      <c r="Q2785" t="str">
        <f t="shared" si="3061"/>
        <v>Financial</v>
      </c>
      <c r="R2785" t="str">
        <f t="shared" si="3061"/>
        <v>Inc</v>
      </c>
      <c r="S2785" t="str">
        <f t="shared" si="3061"/>
        <v/>
      </c>
      <c r="T2785" t="str">
        <f t="shared" si="3061"/>
        <v/>
      </c>
      <c r="U2785" t="str">
        <f t="shared" si="3065"/>
        <v>South</v>
      </c>
      <c r="V2785" t="str">
        <f t="shared" ref="V2785:Z2785" si="3100">IF(LEN(P2785)&gt;0, U2785  &amp; " " &amp; P2785,"")</f>
        <v>South Plains</v>
      </c>
      <c r="W2785" t="str">
        <f t="shared" si="3100"/>
        <v>South Plains Financial</v>
      </c>
      <c r="X2785" t="str">
        <f t="shared" si="3100"/>
        <v>South Plains Financial Inc</v>
      </c>
      <c r="Y2785" t="str">
        <f t="shared" si="3100"/>
        <v/>
      </c>
      <c r="Z2785" t="str">
        <f t="shared" si="3100"/>
        <v/>
      </c>
      <c r="AB2785" t="str">
        <f t="shared" si="3067"/>
        <v>South Plains Financial Inc</v>
      </c>
      <c r="AC2785" t="str">
        <f t="shared" si="3068"/>
        <v>SPFI South South Plains South Plains Financial South Plains Financial Inc</v>
      </c>
      <c r="AD2785" t="str">
        <f t="shared" si="3069"/>
        <v>SPFI.OQ</v>
      </c>
      <c r="AE2785">
        <f t="shared" si="3070"/>
        <v>3.0951372231590814E-2</v>
      </c>
    </row>
    <row r="2786" spans="1:31" collapsed="1" x14ac:dyDescent="0.25">
      <c r="A2786" s="1" t="s">
        <v>14132</v>
      </c>
      <c r="B2786" s="1" t="s">
        <v>14133</v>
      </c>
      <c r="C2786" s="1" t="s">
        <v>2199</v>
      </c>
      <c r="D2786" s="1" t="s">
        <v>14134</v>
      </c>
      <c r="E2786" s="1" t="s">
        <v>14135</v>
      </c>
      <c r="F2786" s="1"/>
      <c r="G2786" s="2">
        <v>313798775.94999999</v>
      </c>
      <c r="H2786" s="1" t="s">
        <v>19</v>
      </c>
      <c r="I2786" s="1" t="s">
        <v>20</v>
      </c>
      <c r="J2786" s="1" t="s">
        <v>14136</v>
      </c>
      <c r="K2786" s="1" t="s">
        <v>199</v>
      </c>
      <c r="L2786" s="1" t="s">
        <v>627</v>
      </c>
      <c r="M2786" s="1" t="s">
        <v>628</v>
      </c>
      <c r="N2786" s="1" t="s">
        <v>914</v>
      </c>
      <c r="O2786" t="str">
        <f t="shared" si="3033"/>
        <v>Exela</v>
      </c>
      <c r="P2786" t="str">
        <f t="shared" si="3061"/>
        <v>Technologies</v>
      </c>
      <c r="Q2786" t="str">
        <f t="shared" si="3061"/>
        <v>Inc</v>
      </c>
      <c r="R2786" t="str">
        <f t="shared" si="3061"/>
        <v/>
      </c>
      <c r="S2786" t="str">
        <f t="shared" si="3061"/>
        <v/>
      </c>
      <c r="T2786" t="str">
        <f t="shared" si="3061"/>
        <v/>
      </c>
      <c r="U2786" t="str">
        <f t="shared" si="3065"/>
        <v>Exela</v>
      </c>
      <c r="V2786" t="str">
        <f t="shared" ref="V2786:Z2786" si="3101">IF(LEN(P2786)&gt;0, U2786  &amp; " " &amp; P2786,"")</f>
        <v>Exela Technologies</v>
      </c>
      <c r="W2786" t="str">
        <f t="shared" si="3101"/>
        <v>Exela Technologies Inc</v>
      </c>
      <c r="X2786" t="str">
        <f t="shared" si="3101"/>
        <v/>
      </c>
      <c r="Y2786" t="str">
        <f t="shared" si="3101"/>
        <v/>
      </c>
      <c r="Z2786" t="str">
        <f t="shared" si="3101"/>
        <v/>
      </c>
      <c r="AB2786" t="str">
        <f t="shared" si="3067"/>
        <v>Exela Technologies Inc</v>
      </c>
      <c r="AC2786" t="str">
        <f t="shared" si="3068"/>
        <v>XELA Exela Exela Technologies Exela Technologies Inc</v>
      </c>
      <c r="AD2786" t="str">
        <f t="shared" si="3069"/>
        <v>XELA.OQ</v>
      </c>
      <c r="AE2786">
        <f t="shared" si="3070"/>
        <v>3.091795611123177E-2</v>
      </c>
    </row>
    <row r="2787" spans="1:31" collapsed="1" x14ac:dyDescent="0.25">
      <c r="A2787" s="1" t="s">
        <v>14137</v>
      </c>
      <c r="B2787" s="1" t="s">
        <v>14138</v>
      </c>
      <c r="C2787" s="1" t="s">
        <v>2669</v>
      </c>
      <c r="D2787" s="1" t="s">
        <v>14139</v>
      </c>
      <c r="E2787" s="1" t="s">
        <v>14140</v>
      </c>
      <c r="F2787" s="1"/>
      <c r="G2787" s="2">
        <v>313287377</v>
      </c>
      <c r="H2787" s="1" t="s">
        <v>19</v>
      </c>
      <c r="I2787" s="1" t="s">
        <v>20</v>
      </c>
      <c r="J2787" s="1" t="s">
        <v>14141</v>
      </c>
      <c r="K2787" s="1" t="s">
        <v>67</v>
      </c>
      <c r="L2787" s="1" t="s">
        <v>68</v>
      </c>
      <c r="M2787" s="1" t="s">
        <v>424</v>
      </c>
      <c r="N2787" s="1" t="s">
        <v>424</v>
      </c>
      <c r="O2787" t="str">
        <f t="shared" si="3033"/>
        <v>Merus</v>
      </c>
      <c r="P2787" t="str">
        <f t="shared" si="3061"/>
        <v>NV</v>
      </c>
      <c r="Q2787" t="str">
        <f t="shared" si="3061"/>
        <v/>
      </c>
      <c r="R2787" t="str">
        <f t="shared" si="3061"/>
        <v/>
      </c>
      <c r="S2787" t="str">
        <f t="shared" si="3061"/>
        <v/>
      </c>
      <c r="T2787" t="str">
        <f t="shared" si="3061"/>
        <v/>
      </c>
      <c r="U2787" t="str">
        <f t="shared" si="3065"/>
        <v>Merus</v>
      </c>
      <c r="V2787" t="str">
        <f t="shared" ref="V2787:Z2787" si="3102">IF(LEN(P2787)&gt;0, U2787  &amp; " " &amp; P2787,"")</f>
        <v>Merus NV</v>
      </c>
      <c r="W2787" t="str">
        <f t="shared" si="3102"/>
        <v/>
      </c>
      <c r="X2787" t="str">
        <f t="shared" si="3102"/>
        <v/>
      </c>
      <c r="Y2787" t="str">
        <f t="shared" si="3102"/>
        <v/>
      </c>
      <c r="Z2787" t="str">
        <f t="shared" si="3102"/>
        <v/>
      </c>
      <c r="AB2787" t="str">
        <f t="shared" si="3067"/>
        <v>Merus NV</v>
      </c>
      <c r="AC2787" t="str">
        <f t="shared" si="3068"/>
        <v>MRUS Merus Merus NV</v>
      </c>
      <c r="AD2787" t="str">
        <f t="shared" si="3069"/>
        <v>MRUS.OQ</v>
      </c>
      <c r="AE2787">
        <f t="shared" si="3070"/>
        <v>3.086756901127078E-2</v>
      </c>
    </row>
    <row r="2788" spans="1:31" collapsed="1" x14ac:dyDescent="0.25">
      <c r="A2788" s="1" t="s">
        <v>14142</v>
      </c>
      <c r="B2788" s="1" t="s">
        <v>14143</v>
      </c>
      <c r="C2788" s="1" t="s">
        <v>16</v>
      </c>
      <c r="D2788" s="1" t="s">
        <v>14144</v>
      </c>
      <c r="E2788" s="1" t="s">
        <v>14145</v>
      </c>
      <c r="F2788" s="1"/>
      <c r="G2788" s="2">
        <v>313091841.79000002</v>
      </c>
      <c r="H2788" s="1" t="s">
        <v>19</v>
      </c>
      <c r="I2788" s="1" t="s">
        <v>20</v>
      </c>
      <c r="J2788" s="1" t="s">
        <v>14146</v>
      </c>
      <c r="K2788" s="1" t="s">
        <v>199</v>
      </c>
      <c r="L2788" s="1" t="s">
        <v>200</v>
      </c>
      <c r="M2788" s="1" t="s">
        <v>477</v>
      </c>
      <c r="N2788" s="1" t="s">
        <v>940</v>
      </c>
      <c r="O2788" t="str">
        <f t="shared" si="3033"/>
        <v>NN</v>
      </c>
      <c r="P2788" t="str">
        <f t="shared" si="3061"/>
        <v>Inc</v>
      </c>
      <c r="Q2788" t="str">
        <f t="shared" si="3061"/>
        <v/>
      </c>
      <c r="R2788" t="str">
        <f t="shared" si="3061"/>
        <v/>
      </c>
      <c r="S2788" t="str">
        <f t="shared" si="3061"/>
        <v/>
      </c>
      <c r="T2788" t="str">
        <f t="shared" si="3061"/>
        <v/>
      </c>
      <c r="U2788" t="str">
        <f t="shared" si="3065"/>
        <v>NN</v>
      </c>
      <c r="V2788" t="str">
        <f t="shared" ref="V2788:Z2788" si="3103">IF(LEN(P2788)&gt;0, U2788  &amp; " " &amp; P2788,"")</f>
        <v>NN Inc</v>
      </c>
      <c r="W2788" t="str">
        <f t="shared" si="3103"/>
        <v/>
      </c>
      <c r="X2788" t="str">
        <f t="shared" si="3103"/>
        <v/>
      </c>
      <c r="Y2788" t="str">
        <f t="shared" si="3103"/>
        <v/>
      </c>
      <c r="Z2788" t="str">
        <f t="shared" si="3103"/>
        <v/>
      </c>
      <c r="AB2788" t="str">
        <f t="shared" si="3067"/>
        <v>NN Inc</v>
      </c>
      <c r="AC2788" t="str">
        <f t="shared" si="3068"/>
        <v>NNBR NN NN Inc</v>
      </c>
      <c r="AD2788" t="str">
        <f t="shared" si="3069"/>
        <v>NNBR.OQ</v>
      </c>
      <c r="AE2788">
        <f t="shared" si="3070"/>
        <v>3.0848303324135202E-2</v>
      </c>
    </row>
    <row r="2789" spans="1:31" collapsed="1" x14ac:dyDescent="0.25">
      <c r="A2789" s="1" t="s">
        <v>14147</v>
      </c>
      <c r="B2789" s="1" t="s">
        <v>14148</v>
      </c>
      <c r="C2789" s="1" t="s">
        <v>16</v>
      </c>
      <c r="D2789" s="1" t="s">
        <v>14149</v>
      </c>
      <c r="E2789" s="1" t="s">
        <v>14150</v>
      </c>
      <c r="F2789" s="1"/>
      <c r="G2789" s="2">
        <v>312876537.12</v>
      </c>
      <c r="H2789" s="1" t="s">
        <v>19</v>
      </c>
      <c r="I2789" s="1" t="s">
        <v>20</v>
      </c>
      <c r="J2789" s="1" t="s">
        <v>14151</v>
      </c>
      <c r="K2789" s="1" t="s">
        <v>59</v>
      </c>
      <c r="L2789" s="1" t="s">
        <v>395</v>
      </c>
      <c r="M2789" s="1" t="s">
        <v>1943</v>
      </c>
      <c r="N2789" s="1" t="s">
        <v>1944</v>
      </c>
      <c r="O2789" t="str">
        <f t="shared" ref="O2789:O2852" si="3104">TRIM(MID(SUBSTITUTE($B2789," ",REPT(" ",LEN($B2789))),(O$1-1)*LEN($B2789)+1,LEN($B2789)))</f>
        <v>Altisource</v>
      </c>
      <c r="P2789" t="str">
        <f t="shared" si="3061"/>
        <v>Portfolio</v>
      </c>
      <c r="Q2789" t="str">
        <f t="shared" si="3061"/>
        <v>Solutions</v>
      </c>
      <c r="R2789" t="str">
        <f t="shared" si="3061"/>
        <v>SA</v>
      </c>
      <c r="S2789" t="str">
        <f t="shared" si="3061"/>
        <v/>
      </c>
      <c r="T2789" t="str">
        <f t="shared" si="3061"/>
        <v/>
      </c>
      <c r="U2789" t="str">
        <f t="shared" si="3065"/>
        <v>Altisource</v>
      </c>
      <c r="V2789" t="str">
        <f t="shared" ref="V2789:Z2789" si="3105">IF(LEN(P2789)&gt;0, U2789  &amp; " " &amp; P2789,"")</f>
        <v>Altisource Portfolio</v>
      </c>
      <c r="W2789" t="str">
        <f t="shared" si="3105"/>
        <v>Altisource Portfolio Solutions</v>
      </c>
      <c r="X2789" t="str">
        <f t="shared" si="3105"/>
        <v>Altisource Portfolio Solutions SA</v>
      </c>
      <c r="Y2789" t="str">
        <f t="shared" si="3105"/>
        <v/>
      </c>
      <c r="Z2789" t="str">
        <f t="shared" si="3105"/>
        <v/>
      </c>
      <c r="AB2789" t="str">
        <f t="shared" si="3067"/>
        <v>Altisource Portfolio Solutions SA</v>
      </c>
      <c r="AC2789" t="str">
        <f t="shared" si="3068"/>
        <v>ASPS Altisource Altisource Portfolio Altisource Portfolio Solutions Altisource Portfolio Solutions SA</v>
      </c>
      <c r="AD2789" t="str">
        <f t="shared" si="3069"/>
        <v>ASPS.OQ</v>
      </c>
      <c r="AE2789">
        <f t="shared" si="3070"/>
        <v>3.0827089792254937E-2</v>
      </c>
    </row>
    <row r="2790" spans="1:31" collapsed="1" x14ac:dyDescent="0.25">
      <c r="A2790" s="1" t="s">
        <v>14152</v>
      </c>
      <c r="B2790" s="1" t="s">
        <v>14153</v>
      </c>
      <c r="C2790" s="1" t="s">
        <v>16</v>
      </c>
      <c r="D2790" s="1" t="s">
        <v>14154</v>
      </c>
      <c r="E2790" s="1" t="s">
        <v>14155</v>
      </c>
      <c r="F2790" s="1"/>
      <c r="G2790" s="2">
        <v>312661699.19999999</v>
      </c>
      <c r="H2790" s="1" t="s">
        <v>19</v>
      </c>
      <c r="I2790" s="1" t="s">
        <v>20</v>
      </c>
      <c r="J2790" s="1" t="s">
        <v>14156</v>
      </c>
      <c r="K2790" s="1" t="s">
        <v>199</v>
      </c>
      <c r="L2790" s="1" t="s">
        <v>627</v>
      </c>
      <c r="M2790" s="1" t="s">
        <v>628</v>
      </c>
      <c r="N2790" s="1" t="s">
        <v>715</v>
      </c>
      <c r="O2790" t="str">
        <f t="shared" si="3104"/>
        <v>CECO</v>
      </c>
      <c r="P2790" t="str">
        <f t="shared" si="3061"/>
        <v>Environmental</v>
      </c>
      <c r="Q2790" t="str">
        <f t="shared" si="3061"/>
        <v>Corp</v>
      </c>
      <c r="R2790" t="str">
        <f t="shared" si="3061"/>
        <v/>
      </c>
      <c r="S2790" t="str">
        <f t="shared" si="3061"/>
        <v/>
      </c>
      <c r="T2790" t="str">
        <f t="shared" si="3061"/>
        <v/>
      </c>
      <c r="U2790" t="str">
        <f t="shared" si="3065"/>
        <v>CECO</v>
      </c>
      <c r="V2790" t="str">
        <f t="shared" ref="V2790:Z2790" si="3106">IF(LEN(P2790)&gt;0, U2790  &amp; " " &amp; P2790,"")</f>
        <v>CECO Environmental</v>
      </c>
      <c r="W2790" t="str">
        <f t="shared" si="3106"/>
        <v>CECO Environmental Corp</v>
      </c>
      <c r="X2790" t="str">
        <f t="shared" si="3106"/>
        <v/>
      </c>
      <c r="Y2790" t="str">
        <f t="shared" si="3106"/>
        <v/>
      </c>
      <c r="Z2790" t="str">
        <f t="shared" si="3106"/>
        <v/>
      </c>
      <c r="AB2790" t="str">
        <f t="shared" si="3067"/>
        <v>CECO Environmental Corp</v>
      </c>
      <c r="AC2790" t="str">
        <f t="shared" si="3068"/>
        <v>CECE CECO CECO Environmental CECO Environmental Corp</v>
      </c>
      <c r="AD2790" t="str">
        <f t="shared" si="3069"/>
        <v>CECE.OQ</v>
      </c>
      <c r="AE2790">
        <f t="shared" si="3070"/>
        <v>3.0805922248304262E-2</v>
      </c>
    </row>
    <row r="2791" spans="1:31" collapsed="1" x14ac:dyDescent="0.25">
      <c r="A2791" s="1" t="s">
        <v>14157</v>
      </c>
      <c r="B2791" s="1" t="s">
        <v>14158</v>
      </c>
      <c r="C2791" s="1" t="s">
        <v>16</v>
      </c>
      <c r="D2791" s="1" t="s">
        <v>14159</v>
      </c>
      <c r="E2791" s="1" t="s">
        <v>14160</v>
      </c>
      <c r="F2791" s="1"/>
      <c r="G2791" s="2">
        <v>312463738.80000001</v>
      </c>
      <c r="H2791" s="1" t="s">
        <v>19</v>
      </c>
      <c r="I2791" s="1" t="s">
        <v>20</v>
      </c>
      <c r="J2791" s="1" t="s">
        <v>14161</v>
      </c>
      <c r="K2791" s="1" t="s">
        <v>30</v>
      </c>
      <c r="L2791" s="1" t="s">
        <v>122</v>
      </c>
      <c r="M2791" s="1" t="s">
        <v>222</v>
      </c>
      <c r="N2791" s="1" t="s">
        <v>223</v>
      </c>
      <c r="O2791" t="str">
        <f t="shared" si="3104"/>
        <v>Noodles</v>
      </c>
      <c r="P2791" t="str">
        <f t="shared" si="3061"/>
        <v>&amp;</v>
      </c>
      <c r="Q2791" t="str">
        <f t="shared" si="3061"/>
        <v>Co</v>
      </c>
      <c r="R2791" t="str">
        <f t="shared" si="3061"/>
        <v/>
      </c>
      <c r="S2791" t="str">
        <f t="shared" si="3061"/>
        <v/>
      </c>
      <c r="T2791" t="str">
        <f t="shared" si="3061"/>
        <v/>
      </c>
      <c r="U2791" t="str">
        <f t="shared" si="3065"/>
        <v>Noodles</v>
      </c>
      <c r="V2791" t="str">
        <f t="shared" ref="V2791:Z2791" si="3107">IF(LEN(P2791)&gt;0, U2791  &amp; " " &amp; P2791,"")</f>
        <v>Noodles &amp;</v>
      </c>
      <c r="W2791" t="str">
        <f t="shared" si="3107"/>
        <v>Noodles &amp; Co</v>
      </c>
      <c r="X2791" t="str">
        <f t="shared" si="3107"/>
        <v/>
      </c>
      <c r="Y2791" t="str">
        <f t="shared" si="3107"/>
        <v/>
      </c>
      <c r="Z2791" t="str">
        <f t="shared" si="3107"/>
        <v/>
      </c>
      <c r="AB2791" t="str">
        <f t="shared" si="3067"/>
        <v>Noodles &amp; Co</v>
      </c>
      <c r="AC2791" t="str">
        <f t="shared" si="3068"/>
        <v>NDLS Noodles Noodles &amp; Noodles &amp; Co</v>
      </c>
      <c r="AD2791" t="str">
        <f t="shared" si="3069"/>
        <v>NDLS.OQ</v>
      </c>
      <c r="AE2791">
        <f t="shared" si="3070"/>
        <v>3.078641761212322E-2</v>
      </c>
    </row>
    <row r="2792" spans="1:31" collapsed="1" x14ac:dyDescent="0.25">
      <c r="A2792" s="1" t="s">
        <v>14162</v>
      </c>
      <c r="B2792" s="1" t="s">
        <v>14163</v>
      </c>
      <c r="C2792" s="1" t="s">
        <v>16</v>
      </c>
      <c r="D2792" s="1" t="s">
        <v>14164</v>
      </c>
      <c r="E2792" s="1" t="s">
        <v>14165</v>
      </c>
      <c r="F2792" s="1"/>
      <c r="G2792" s="2">
        <v>312323510.44999999</v>
      </c>
      <c r="H2792" s="1" t="s">
        <v>19</v>
      </c>
      <c r="I2792" s="1" t="s">
        <v>20</v>
      </c>
      <c r="J2792" s="1" t="s">
        <v>14166</v>
      </c>
      <c r="K2792" s="1" t="s">
        <v>199</v>
      </c>
      <c r="L2792" s="1" t="s">
        <v>293</v>
      </c>
      <c r="M2792" s="1" t="s">
        <v>979</v>
      </c>
      <c r="N2792" s="1" t="s">
        <v>980</v>
      </c>
      <c r="O2792" t="str">
        <f t="shared" si="3104"/>
        <v>Mesa</v>
      </c>
      <c r="P2792" t="str">
        <f t="shared" si="3061"/>
        <v>Air</v>
      </c>
      <c r="Q2792" t="str">
        <f t="shared" si="3061"/>
        <v>Group</v>
      </c>
      <c r="R2792" t="str">
        <f t="shared" si="3061"/>
        <v>Inc</v>
      </c>
      <c r="S2792" t="str">
        <f t="shared" si="3061"/>
        <v/>
      </c>
      <c r="T2792" t="str">
        <f t="shared" si="3061"/>
        <v/>
      </c>
      <c r="U2792" t="str">
        <f t="shared" si="3065"/>
        <v>Mesa</v>
      </c>
      <c r="V2792" t="str">
        <f t="shared" ref="V2792:Z2792" si="3108">IF(LEN(P2792)&gt;0, U2792  &amp; " " &amp; P2792,"")</f>
        <v>Mesa Air</v>
      </c>
      <c r="W2792" t="str">
        <f t="shared" si="3108"/>
        <v>Mesa Air Group</v>
      </c>
      <c r="X2792" t="str">
        <f t="shared" si="3108"/>
        <v>Mesa Air Group Inc</v>
      </c>
      <c r="Y2792" t="str">
        <f t="shared" si="3108"/>
        <v/>
      </c>
      <c r="Z2792" t="str">
        <f t="shared" si="3108"/>
        <v/>
      </c>
      <c r="AB2792" t="str">
        <f t="shared" si="3067"/>
        <v>Mesa Air Group Inc</v>
      </c>
      <c r="AC2792" t="str">
        <f t="shared" si="3068"/>
        <v>MESA Mesa Mesa Air Mesa Air Group Mesa Air Group Inc</v>
      </c>
      <c r="AD2792" t="str">
        <f t="shared" si="3069"/>
        <v>MESA.OQ</v>
      </c>
      <c r="AE2792">
        <f t="shared" si="3070"/>
        <v>3.0772601197582645E-2</v>
      </c>
    </row>
    <row r="2793" spans="1:31" collapsed="1" x14ac:dyDescent="0.25">
      <c r="A2793" s="1" t="s">
        <v>14167</v>
      </c>
      <c r="B2793" s="1" t="s">
        <v>14168</v>
      </c>
      <c r="C2793" s="1" t="s">
        <v>55</v>
      </c>
      <c r="D2793" s="1" t="s">
        <v>14169</v>
      </c>
      <c r="E2793" s="1" t="s">
        <v>14170</v>
      </c>
      <c r="F2793" s="1"/>
      <c r="G2793" s="2">
        <v>312026087.16000003</v>
      </c>
      <c r="H2793" s="1" t="s">
        <v>19</v>
      </c>
      <c r="I2793" s="1" t="s">
        <v>20</v>
      </c>
      <c r="J2793" s="1" t="s">
        <v>14171</v>
      </c>
      <c r="K2793" s="1" t="s">
        <v>59</v>
      </c>
      <c r="L2793" s="1" t="s">
        <v>80</v>
      </c>
      <c r="M2793" s="1" t="s">
        <v>81</v>
      </c>
      <c r="N2793" s="1" t="s">
        <v>3650</v>
      </c>
      <c r="O2793" t="str">
        <f t="shared" si="3104"/>
        <v>On</v>
      </c>
      <c r="P2793" t="str">
        <f t="shared" si="3061"/>
        <v>Deck</v>
      </c>
      <c r="Q2793" t="str">
        <f t="shared" si="3061"/>
        <v>Capital</v>
      </c>
      <c r="R2793" t="str">
        <f t="shared" si="3061"/>
        <v>Inc</v>
      </c>
      <c r="S2793" t="str">
        <f t="shared" si="3061"/>
        <v/>
      </c>
      <c r="T2793" t="str">
        <f t="shared" si="3061"/>
        <v/>
      </c>
      <c r="U2793" t="str">
        <f t="shared" si="3065"/>
        <v>On</v>
      </c>
      <c r="V2793" t="str">
        <f t="shared" ref="V2793:Z2793" si="3109">IF(LEN(P2793)&gt;0, U2793  &amp; " " &amp; P2793,"")</f>
        <v>On Deck</v>
      </c>
      <c r="W2793" t="str">
        <f t="shared" si="3109"/>
        <v>On Deck Capital</v>
      </c>
      <c r="X2793" t="str">
        <f t="shared" si="3109"/>
        <v>On Deck Capital Inc</v>
      </c>
      <c r="Y2793" t="str">
        <f t="shared" si="3109"/>
        <v/>
      </c>
      <c r="Z2793" t="str">
        <f t="shared" si="3109"/>
        <v/>
      </c>
      <c r="AB2793" t="str">
        <f t="shared" si="3067"/>
        <v>On Deck Capital Inc</v>
      </c>
      <c r="AC2793" t="str">
        <f t="shared" si="3068"/>
        <v>ONDK On On Deck On Deck Capital On Deck Capital Inc</v>
      </c>
      <c r="AD2793" t="str">
        <f t="shared" si="3069"/>
        <v>ONDK.N</v>
      </c>
      <c r="AE2793">
        <f t="shared" si="3070"/>
        <v>3.0743296684845663E-2</v>
      </c>
    </row>
    <row r="2794" spans="1:31" collapsed="1" x14ac:dyDescent="0.25">
      <c r="A2794" s="1" t="s">
        <v>14172</v>
      </c>
      <c r="B2794" s="1" t="s">
        <v>14173</v>
      </c>
      <c r="C2794" s="1" t="s">
        <v>2199</v>
      </c>
      <c r="D2794" s="1" t="s">
        <v>14174</v>
      </c>
      <c r="E2794" s="1" t="s">
        <v>14175</v>
      </c>
      <c r="F2794" s="1"/>
      <c r="G2794" s="2">
        <v>311922990.93000001</v>
      </c>
      <c r="H2794" s="1" t="s">
        <v>19</v>
      </c>
      <c r="I2794" s="1" t="s">
        <v>20</v>
      </c>
      <c r="J2794" s="1" t="s">
        <v>14176</v>
      </c>
      <c r="K2794" s="1" t="s">
        <v>199</v>
      </c>
      <c r="L2794" s="1" t="s">
        <v>293</v>
      </c>
      <c r="M2794" s="1" t="s">
        <v>294</v>
      </c>
      <c r="N2794" s="1" t="s">
        <v>4537</v>
      </c>
      <c r="O2794" t="str">
        <f t="shared" si="3104"/>
        <v>DryShips</v>
      </c>
      <c r="P2794" t="str">
        <f t="shared" si="3061"/>
        <v>Inc</v>
      </c>
      <c r="Q2794" t="str">
        <f t="shared" si="3061"/>
        <v/>
      </c>
      <c r="R2794" t="str">
        <f t="shared" si="3061"/>
        <v/>
      </c>
      <c r="S2794" t="str">
        <f t="shared" si="3061"/>
        <v/>
      </c>
      <c r="T2794" t="str">
        <f t="shared" si="3061"/>
        <v/>
      </c>
      <c r="U2794" t="str">
        <f t="shared" si="3065"/>
        <v>DryShips</v>
      </c>
      <c r="V2794" t="str">
        <f t="shared" ref="V2794:Z2794" si="3110">IF(LEN(P2794)&gt;0, U2794  &amp; " " &amp; P2794,"")</f>
        <v>DryShips Inc</v>
      </c>
      <c r="W2794" t="str">
        <f t="shared" si="3110"/>
        <v/>
      </c>
      <c r="X2794" t="str">
        <f t="shared" si="3110"/>
        <v/>
      </c>
      <c r="Y2794" t="str">
        <f t="shared" si="3110"/>
        <v/>
      </c>
      <c r="Z2794" t="str">
        <f t="shared" si="3110"/>
        <v/>
      </c>
      <c r="AB2794" t="str">
        <f t="shared" si="3067"/>
        <v>DryShips Inc</v>
      </c>
      <c r="AC2794" t="str">
        <f t="shared" si="3068"/>
        <v>DRYS DryShips DryShips Inc</v>
      </c>
      <c r="AD2794" t="str">
        <f t="shared" si="3069"/>
        <v>DRYS.OQ</v>
      </c>
      <c r="AE2794">
        <f t="shared" si="3070"/>
        <v>3.0733138822678339E-2</v>
      </c>
    </row>
    <row r="2795" spans="1:31" collapsed="1" x14ac:dyDescent="0.25">
      <c r="A2795" s="1" t="s">
        <v>14177</v>
      </c>
      <c r="B2795" s="1" t="s">
        <v>14178</v>
      </c>
      <c r="C2795" s="1" t="s">
        <v>2199</v>
      </c>
      <c r="D2795" s="1" t="s">
        <v>14179</v>
      </c>
      <c r="E2795" s="1" t="s">
        <v>14180</v>
      </c>
      <c r="F2795" s="1"/>
      <c r="G2795" s="2">
        <v>311417371.31999999</v>
      </c>
      <c r="H2795" s="1" t="s">
        <v>19</v>
      </c>
      <c r="I2795" s="1" t="s">
        <v>20</v>
      </c>
      <c r="J2795" s="1" t="s">
        <v>14181</v>
      </c>
      <c r="K2795" s="1" t="s">
        <v>59</v>
      </c>
      <c r="L2795" s="1" t="s">
        <v>80</v>
      </c>
      <c r="M2795" s="1" t="s">
        <v>81</v>
      </c>
      <c r="N2795" s="1" t="s">
        <v>82</v>
      </c>
      <c r="O2795" t="str">
        <f t="shared" si="3104"/>
        <v>Farmers</v>
      </c>
      <c r="P2795" t="str">
        <f t="shared" si="3061"/>
        <v>&amp;</v>
      </c>
      <c r="Q2795" t="str">
        <f t="shared" si="3061"/>
        <v>Merchants</v>
      </c>
      <c r="R2795" t="str">
        <f t="shared" si="3061"/>
        <v>Bancorp</v>
      </c>
      <c r="S2795" t="str">
        <f t="shared" si="3061"/>
        <v>Inc</v>
      </c>
      <c r="T2795" t="str">
        <f t="shared" si="3061"/>
        <v/>
      </c>
      <c r="U2795" t="str">
        <f t="shared" si="3065"/>
        <v>Farmers</v>
      </c>
      <c r="V2795" t="str">
        <f t="shared" ref="V2795:Z2795" si="3111">IF(LEN(P2795)&gt;0, U2795  &amp; " " &amp; P2795,"")</f>
        <v>Farmers &amp;</v>
      </c>
      <c r="W2795" t="str">
        <f t="shared" si="3111"/>
        <v>Farmers &amp; Merchants</v>
      </c>
      <c r="X2795" t="str">
        <f t="shared" si="3111"/>
        <v>Farmers &amp; Merchants Bancorp</v>
      </c>
      <c r="Y2795" t="str">
        <f t="shared" si="3111"/>
        <v>Farmers &amp; Merchants Bancorp Inc</v>
      </c>
      <c r="Z2795" t="str">
        <f t="shared" si="3111"/>
        <v/>
      </c>
      <c r="AB2795" t="str">
        <f t="shared" si="3067"/>
        <v>Farmers &amp; Merchants Bancorp Inc</v>
      </c>
      <c r="AC2795" t="str">
        <f t="shared" si="3068"/>
        <v>FMAO Farmers Farmers &amp; Farmers &amp; Merchants Farmers &amp; Merchants Bancorp Farmers &amp; Merchants Bancorp Inc</v>
      </c>
      <c r="AD2795" t="str">
        <f t="shared" si="3069"/>
        <v>FMAO.OQ</v>
      </c>
      <c r="AE2795">
        <f t="shared" si="3070"/>
        <v>3.0683321149350479E-2</v>
      </c>
    </row>
    <row r="2796" spans="1:31" collapsed="1" x14ac:dyDescent="0.25">
      <c r="A2796" s="1" t="s">
        <v>14182</v>
      </c>
      <c r="B2796" s="1" t="s">
        <v>14183</v>
      </c>
      <c r="C2796" s="1" t="s">
        <v>55</v>
      </c>
      <c r="D2796" s="1" t="s">
        <v>14184</v>
      </c>
      <c r="E2796" s="1" t="s">
        <v>14185</v>
      </c>
      <c r="F2796" s="1"/>
      <c r="G2796" s="2">
        <v>310913568.54000002</v>
      </c>
      <c r="H2796" s="1" t="s">
        <v>19</v>
      </c>
      <c r="I2796" s="1" t="s">
        <v>20</v>
      </c>
      <c r="J2796" s="1" t="s">
        <v>14186</v>
      </c>
      <c r="K2796" s="1" t="s">
        <v>88</v>
      </c>
      <c r="L2796" s="1" t="s">
        <v>89</v>
      </c>
      <c r="M2796" s="1" t="s">
        <v>688</v>
      </c>
      <c r="N2796" s="1" t="s">
        <v>763</v>
      </c>
      <c r="O2796" t="str">
        <f t="shared" si="3104"/>
        <v>Nordic</v>
      </c>
      <c r="P2796" t="str">
        <f t="shared" si="3061"/>
        <v>American</v>
      </c>
      <c r="Q2796" t="str">
        <f t="shared" si="3061"/>
        <v>Tanker</v>
      </c>
      <c r="R2796" t="str">
        <f t="shared" si="3061"/>
        <v>Ltd</v>
      </c>
      <c r="S2796" t="str">
        <f t="shared" si="3061"/>
        <v/>
      </c>
      <c r="T2796" t="str">
        <f t="shared" si="3061"/>
        <v/>
      </c>
      <c r="U2796" t="str">
        <f t="shared" si="3065"/>
        <v>Nordic</v>
      </c>
      <c r="V2796" t="str">
        <f t="shared" ref="V2796:Z2796" si="3112">IF(LEN(P2796)&gt;0, U2796  &amp; " " &amp; P2796,"")</f>
        <v>Nordic American</v>
      </c>
      <c r="W2796" t="str">
        <f t="shared" si="3112"/>
        <v>Nordic American Tanker</v>
      </c>
      <c r="X2796" t="str">
        <f t="shared" si="3112"/>
        <v>Nordic American Tanker Ltd</v>
      </c>
      <c r="Y2796" t="str">
        <f t="shared" si="3112"/>
        <v/>
      </c>
      <c r="Z2796" t="str">
        <f t="shared" si="3112"/>
        <v/>
      </c>
      <c r="AB2796" t="str">
        <f t="shared" si="3067"/>
        <v>Nordic American Tanker Ltd</v>
      </c>
      <c r="AC2796" t="str">
        <f t="shared" si="3068"/>
        <v>NAT Nordic Nordic American Nordic American Tanker Nordic American Tanker Ltd</v>
      </c>
      <c r="AD2796" t="str">
        <f t="shared" si="3069"/>
        <v>NAT.N</v>
      </c>
      <c r="AE2796">
        <f t="shared" si="3070"/>
        <v>3.0633682484592792E-2</v>
      </c>
    </row>
    <row r="2797" spans="1:31" collapsed="1" x14ac:dyDescent="0.25">
      <c r="A2797" s="1" t="s">
        <v>14187</v>
      </c>
      <c r="B2797" s="1" t="s">
        <v>14188</v>
      </c>
      <c r="C2797" s="1" t="s">
        <v>55</v>
      </c>
      <c r="D2797" s="1" t="s">
        <v>14189</v>
      </c>
      <c r="E2797" s="1" t="s">
        <v>14190</v>
      </c>
      <c r="F2797" s="1"/>
      <c r="G2797" s="2">
        <v>310824307.74000001</v>
      </c>
      <c r="H2797" s="1" t="s">
        <v>19</v>
      </c>
      <c r="I2797" s="1" t="s">
        <v>20</v>
      </c>
      <c r="J2797" s="1" t="s">
        <v>14191</v>
      </c>
      <c r="K2797" s="1" t="s">
        <v>88</v>
      </c>
      <c r="L2797" s="1" t="s">
        <v>89</v>
      </c>
      <c r="M2797" s="1" t="s">
        <v>688</v>
      </c>
      <c r="N2797" s="1" t="s">
        <v>4270</v>
      </c>
      <c r="O2797" t="str">
        <f t="shared" si="3104"/>
        <v>Parker</v>
      </c>
      <c r="P2797" t="str">
        <f t="shared" si="3061"/>
        <v>Drilling</v>
      </c>
      <c r="Q2797" t="str">
        <f t="shared" si="3061"/>
        <v>Co</v>
      </c>
      <c r="R2797" t="str">
        <f t="shared" si="3061"/>
        <v/>
      </c>
      <c r="S2797" t="str">
        <f t="shared" si="3061"/>
        <v/>
      </c>
      <c r="T2797" t="str">
        <f t="shared" si="3061"/>
        <v/>
      </c>
      <c r="U2797" t="str">
        <f t="shared" si="3065"/>
        <v>Parker</v>
      </c>
      <c r="V2797" t="str">
        <f t="shared" ref="V2797:Z2797" si="3113">IF(LEN(P2797)&gt;0, U2797  &amp; " " &amp; P2797,"")</f>
        <v>Parker Drilling</v>
      </c>
      <c r="W2797" t="str">
        <f t="shared" si="3113"/>
        <v>Parker Drilling Co</v>
      </c>
      <c r="X2797" t="str">
        <f t="shared" si="3113"/>
        <v/>
      </c>
      <c r="Y2797" t="str">
        <f t="shared" si="3113"/>
        <v/>
      </c>
      <c r="Z2797" t="str">
        <f t="shared" si="3113"/>
        <v/>
      </c>
      <c r="AB2797" t="str">
        <f t="shared" si="3067"/>
        <v>Parker Drilling Co</v>
      </c>
      <c r="AC2797" t="str">
        <f t="shared" si="3068"/>
        <v>PKD Parker Parker Drilling Parker Drilling Co</v>
      </c>
      <c r="AD2797" t="str">
        <f t="shared" si="3069"/>
        <v>PKD.N</v>
      </c>
      <c r="AE2797">
        <f t="shared" si="3070"/>
        <v>3.0624887799245475E-2</v>
      </c>
    </row>
    <row r="2798" spans="1:31" collapsed="1" x14ac:dyDescent="0.25">
      <c r="A2798" s="1" t="s">
        <v>14192</v>
      </c>
      <c r="B2798" s="1" t="s">
        <v>14193</v>
      </c>
      <c r="C2798" s="1" t="s">
        <v>16</v>
      </c>
      <c r="D2798" s="1" t="s">
        <v>14194</v>
      </c>
      <c r="E2798" s="1" t="s">
        <v>14195</v>
      </c>
      <c r="F2798" s="1"/>
      <c r="G2798" s="2">
        <v>310368252.60000002</v>
      </c>
      <c r="H2798" s="1" t="s">
        <v>19</v>
      </c>
      <c r="I2798" s="1" t="s">
        <v>20</v>
      </c>
      <c r="J2798" s="1" t="s">
        <v>14196</v>
      </c>
      <c r="K2798" s="1" t="s">
        <v>67</v>
      </c>
      <c r="L2798" s="1" t="s">
        <v>154</v>
      </c>
      <c r="M2798" s="1" t="s">
        <v>239</v>
      </c>
      <c r="N2798" s="1" t="s">
        <v>240</v>
      </c>
      <c r="O2798" t="str">
        <f t="shared" si="3104"/>
        <v>RTI</v>
      </c>
      <c r="P2798" t="str">
        <f t="shared" si="3061"/>
        <v>Surgical</v>
      </c>
      <c r="Q2798" t="str">
        <f t="shared" si="3061"/>
        <v>Holdings</v>
      </c>
      <c r="R2798" t="str">
        <f t="shared" si="3061"/>
        <v>Inc</v>
      </c>
      <c r="S2798" t="str">
        <f t="shared" si="3061"/>
        <v/>
      </c>
      <c r="T2798" t="str">
        <f t="shared" si="3061"/>
        <v/>
      </c>
      <c r="U2798" t="str">
        <f t="shared" si="3065"/>
        <v>RTI</v>
      </c>
      <c r="V2798" t="str">
        <f t="shared" ref="V2798:Z2798" si="3114">IF(LEN(P2798)&gt;0, U2798  &amp; " " &amp; P2798,"")</f>
        <v>RTI Surgical</v>
      </c>
      <c r="W2798" t="str">
        <f t="shared" si="3114"/>
        <v>RTI Surgical Holdings</v>
      </c>
      <c r="X2798" t="str">
        <f t="shared" si="3114"/>
        <v>RTI Surgical Holdings Inc</v>
      </c>
      <c r="Y2798" t="str">
        <f t="shared" si="3114"/>
        <v/>
      </c>
      <c r="Z2798" t="str">
        <f t="shared" si="3114"/>
        <v/>
      </c>
      <c r="AB2798" t="str">
        <f t="shared" si="3067"/>
        <v>RTI Surgical Holdings Inc</v>
      </c>
      <c r="AC2798" t="str">
        <f t="shared" si="3068"/>
        <v>RTIX RTI RTI Surgical RTI Surgical Holdings RTI Surgical Holdings Inc</v>
      </c>
      <c r="AD2798" t="str">
        <f t="shared" si="3069"/>
        <v>RTIX.OQ</v>
      </c>
      <c r="AE2798">
        <f t="shared" si="3070"/>
        <v>3.0579953612487946E-2</v>
      </c>
    </row>
    <row r="2799" spans="1:31" collapsed="1" x14ac:dyDescent="0.25">
      <c r="A2799" s="1" t="s">
        <v>14197</v>
      </c>
      <c r="B2799" s="1" t="s">
        <v>14198</v>
      </c>
      <c r="C2799" s="1" t="s">
        <v>55</v>
      </c>
      <c r="D2799" s="1" t="s">
        <v>14199</v>
      </c>
      <c r="E2799" s="1" t="s">
        <v>14200</v>
      </c>
      <c r="F2799" s="1"/>
      <c r="G2799" s="2">
        <v>310317775.88</v>
      </c>
      <c r="H2799" s="1" t="s">
        <v>19</v>
      </c>
      <c r="I2799" s="1" t="s">
        <v>20</v>
      </c>
      <c r="J2799" s="1" t="s">
        <v>14201</v>
      </c>
      <c r="K2799" s="1" t="s">
        <v>199</v>
      </c>
      <c r="L2799" s="1" t="s">
        <v>293</v>
      </c>
      <c r="M2799" s="1" t="s">
        <v>294</v>
      </c>
      <c r="N2799" s="1" t="s">
        <v>418</v>
      </c>
      <c r="O2799" t="str">
        <f t="shared" si="3104"/>
        <v>Roadrunner</v>
      </c>
      <c r="P2799" t="str">
        <f t="shared" si="3061"/>
        <v>Transportation</v>
      </c>
      <c r="Q2799" t="str">
        <f t="shared" si="3061"/>
        <v>Systems</v>
      </c>
      <c r="R2799" t="str">
        <f t="shared" si="3061"/>
        <v>Inc</v>
      </c>
      <c r="S2799" t="str">
        <f t="shared" si="3061"/>
        <v/>
      </c>
      <c r="T2799" t="str">
        <f t="shared" si="3061"/>
        <v/>
      </c>
      <c r="U2799" t="str">
        <f t="shared" si="3065"/>
        <v>Roadrunner</v>
      </c>
      <c r="V2799" t="str">
        <f t="shared" ref="V2799:Z2799" si="3115">IF(LEN(P2799)&gt;0, U2799  &amp; " " &amp; P2799,"")</f>
        <v>Roadrunner Transportation</v>
      </c>
      <c r="W2799" t="str">
        <f t="shared" si="3115"/>
        <v>Roadrunner Transportation Systems</v>
      </c>
      <c r="X2799" t="str">
        <f t="shared" si="3115"/>
        <v>Roadrunner Transportation Systems Inc</v>
      </c>
      <c r="Y2799" t="str">
        <f t="shared" si="3115"/>
        <v/>
      </c>
      <c r="Z2799" t="str">
        <f t="shared" si="3115"/>
        <v/>
      </c>
      <c r="AB2799" t="str">
        <f t="shared" si="3067"/>
        <v>Roadrunner Transportation Systems Inc</v>
      </c>
      <c r="AC2799" t="str">
        <f t="shared" si="3068"/>
        <v>RRTS Roadrunner Roadrunner Transportation Roadrunner Transportation Systems Roadrunner Transportation Systems Inc</v>
      </c>
      <c r="AD2799" t="str">
        <f t="shared" si="3069"/>
        <v>RRTS.N</v>
      </c>
      <c r="AE2799">
        <f t="shared" si="3070"/>
        <v>3.0574980243777774E-2</v>
      </c>
    </row>
    <row r="2800" spans="1:31" collapsed="1" x14ac:dyDescent="0.25">
      <c r="A2800" s="1" t="s">
        <v>14202</v>
      </c>
      <c r="B2800" s="1" t="s">
        <v>14203</v>
      </c>
      <c r="C2800" s="1" t="s">
        <v>16</v>
      </c>
      <c r="D2800" s="1" t="s">
        <v>14204</v>
      </c>
      <c r="E2800" s="1" t="s">
        <v>14205</v>
      </c>
      <c r="F2800" s="1"/>
      <c r="G2800" s="2">
        <v>309458877.83999997</v>
      </c>
      <c r="H2800" s="1" t="s">
        <v>19</v>
      </c>
      <c r="I2800" s="1" t="s">
        <v>20</v>
      </c>
      <c r="J2800" s="1" t="s">
        <v>14206</v>
      </c>
      <c r="K2800" s="1" t="s">
        <v>67</v>
      </c>
      <c r="L2800" s="1" t="s">
        <v>154</v>
      </c>
      <c r="M2800" s="1" t="s">
        <v>239</v>
      </c>
      <c r="N2800" s="1" t="s">
        <v>240</v>
      </c>
      <c r="O2800" t="str">
        <f t="shared" si="3104"/>
        <v>Conformis</v>
      </c>
      <c r="P2800" t="str">
        <f t="shared" si="3061"/>
        <v>Inc</v>
      </c>
      <c r="Q2800" t="str">
        <f t="shared" si="3061"/>
        <v/>
      </c>
      <c r="R2800" t="str">
        <f t="shared" si="3061"/>
        <v/>
      </c>
      <c r="S2800" t="str">
        <f t="shared" si="3061"/>
        <v/>
      </c>
      <c r="T2800" t="str">
        <f t="shared" si="3061"/>
        <v/>
      </c>
      <c r="U2800" t="str">
        <f t="shared" si="3065"/>
        <v>Conformis</v>
      </c>
      <c r="V2800" t="str">
        <f t="shared" ref="V2800:Z2800" si="3116">IF(LEN(P2800)&gt;0, U2800  &amp; " " &amp; P2800,"")</f>
        <v>Conformis Inc</v>
      </c>
      <c r="W2800" t="str">
        <f t="shared" si="3116"/>
        <v/>
      </c>
      <c r="X2800" t="str">
        <f t="shared" si="3116"/>
        <v/>
      </c>
      <c r="Y2800" t="str">
        <f t="shared" si="3116"/>
        <v/>
      </c>
      <c r="Z2800" t="str">
        <f t="shared" si="3116"/>
        <v/>
      </c>
      <c r="AB2800" t="str">
        <f t="shared" si="3067"/>
        <v>Conformis Inc</v>
      </c>
      <c r="AC2800" t="str">
        <f t="shared" si="3068"/>
        <v>CFMS Conformis Conformis Inc</v>
      </c>
      <c r="AD2800" t="str">
        <f t="shared" si="3069"/>
        <v>CFMS.OQ</v>
      </c>
      <c r="AE2800">
        <f t="shared" si="3070"/>
        <v>3.0490354764203007E-2</v>
      </c>
    </row>
    <row r="2801" spans="1:31" collapsed="1" x14ac:dyDescent="0.25">
      <c r="A2801" s="1" t="s">
        <v>14207</v>
      </c>
      <c r="B2801" s="1" t="s">
        <v>14208</v>
      </c>
      <c r="C2801" s="1" t="s">
        <v>16</v>
      </c>
      <c r="D2801" s="1" t="s">
        <v>14209</v>
      </c>
      <c r="E2801" s="1" t="s">
        <v>14210</v>
      </c>
      <c r="F2801" s="1"/>
      <c r="G2801" s="2">
        <v>309228406.07999998</v>
      </c>
      <c r="H2801" s="1" t="s">
        <v>19</v>
      </c>
      <c r="I2801" s="1" t="s">
        <v>20</v>
      </c>
      <c r="J2801" s="1" t="s">
        <v>14211</v>
      </c>
      <c r="K2801" s="1" t="s">
        <v>59</v>
      </c>
      <c r="L2801" s="1" t="s">
        <v>80</v>
      </c>
      <c r="M2801" s="1" t="s">
        <v>81</v>
      </c>
      <c r="N2801" s="1" t="s">
        <v>82</v>
      </c>
      <c r="O2801" t="str">
        <f t="shared" si="3104"/>
        <v>Spirit</v>
      </c>
      <c r="P2801" t="str">
        <f t="shared" si="3061"/>
        <v>of</v>
      </c>
      <c r="Q2801" t="str">
        <f t="shared" si="3061"/>
        <v>Texas</v>
      </c>
      <c r="R2801" t="str">
        <f t="shared" si="3061"/>
        <v>Bancshares</v>
      </c>
      <c r="S2801" t="str">
        <f t="shared" si="3061"/>
        <v>Inc</v>
      </c>
      <c r="T2801" t="str">
        <f t="shared" si="3061"/>
        <v/>
      </c>
      <c r="U2801" t="str">
        <f t="shared" si="3065"/>
        <v>Spirit</v>
      </c>
      <c r="V2801" t="str">
        <f t="shared" ref="V2801:Z2801" si="3117">IF(LEN(P2801)&gt;0, U2801  &amp; " " &amp; P2801,"")</f>
        <v>Spirit of</v>
      </c>
      <c r="W2801" t="str">
        <f t="shared" si="3117"/>
        <v>Spirit of Texas</v>
      </c>
      <c r="X2801" t="str">
        <f t="shared" si="3117"/>
        <v>Spirit of Texas Bancshares</v>
      </c>
      <c r="Y2801" t="str">
        <f t="shared" si="3117"/>
        <v>Spirit of Texas Bancshares Inc</v>
      </c>
      <c r="Z2801" t="str">
        <f t="shared" si="3117"/>
        <v/>
      </c>
      <c r="AB2801" t="str">
        <f t="shared" si="3067"/>
        <v>Spirit of Texas Bancshares Inc</v>
      </c>
      <c r="AC2801" t="str">
        <f t="shared" si="3068"/>
        <v>STXB Spirit Spirit of Spirit of Texas Spirit of Texas Bancshares Spirit of Texas Bancshares Inc</v>
      </c>
      <c r="AD2801" t="str">
        <f t="shared" si="3069"/>
        <v>STXB.OQ</v>
      </c>
      <c r="AE2801">
        <f t="shared" si="3070"/>
        <v>3.0467646849747364E-2</v>
      </c>
    </row>
    <row r="2802" spans="1:31" collapsed="1" x14ac:dyDescent="0.25">
      <c r="A2802" s="1" t="s">
        <v>14212</v>
      </c>
      <c r="B2802" s="1" t="s">
        <v>14213</v>
      </c>
      <c r="C2802" s="1" t="s">
        <v>55</v>
      </c>
      <c r="D2802" s="1" t="s">
        <v>14214</v>
      </c>
      <c r="E2802" s="1" t="s">
        <v>14215</v>
      </c>
      <c r="F2802" s="1"/>
      <c r="G2802" s="2">
        <v>308668265.63999999</v>
      </c>
      <c r="H2802" s="1" t="s">
        <v>19</v>
      </c>
      <c r="I2802" s="1" t="s">
        <v>20</v>
      </c>
      <c r="J2802" s="1" t="s">
        <v>14216</v>
      </c>
      <c r="K2802" s="1" t="s">
        <v>323</v>
      </c>
      <c r="L2802" s="1" t="s">
        <v>1569</v>
      </c>
      <c r="M2802" s="1" t="s">
        <v>4939</v>
      </c>
      <c r="N2802" s="1" t="s">
        <v>4940</v>
      </c>
      <c r="O2802" t="str">
        <f t="shared" si="3104"/>
        <v>Clearwater</v>
      </c>
      <c r="P2802" t="str">
        <f t="shared" si="3061"/>
        <v>Paper</v>
      </c>
      <c r="Q2802" t="str">
        <f t="shared" si="3061"/>
        <v>Corp</v>
      </c>
      <c r="R2802" t="str">
        <f t="shared" si="3061"/>
        <v/>
      </c>
      <c r="S2802" t="str">
        <f t="shared" si="3061"/>
        <v/>
      </c>
      <c r="T2802" t="str">
        <f t="shared" si="3061"/>
        <v/>
      </c>
      <c r="U2802" t="str">
        <f t="shared" si="3065"/>
        <v>Clearwater</v>
      </c>
      <c r="V2802" t="str">
        <f t="shared" ref="V2802:Z2802" si="3118">IF(LEN(P2802)&gt;0, U2802  &amp; " " &amp; P2802,"")</f>
        <v>Clearwater Paper</v>
      </c>
      <c r="W2802" t="str">
        <f t="shared" si="3118"/>
        <v>Clearwater Paper Corp</v>
      </c>
      <c r="X2802" t="str">
        <f t="shared" si="3118"/>
        <v/>
      </c>
      <c r="Y2802" t="str">
        <f t="shared" si="3118"/>
        <v/>
      </c>
      <c r="Z2802" t="str">
        <f t="shared" si="3118"/>
        <v/>
      </c>
      <c r="AB2802" t="str">
        <f t="shared" si="3067"/>
        <v>Clearwater Paper Corp</v>
      </c>
      <c r="AC2802" t="str">
        <f t="shared" si="3068"/>
        <v>CLW Clearwater Clearwater Paper Clearwater Paper Corp</v>
      </c>
      <c r="AD2802" t="str">
        <f t="shared" si="3069"/>
        <v>CLW.N</v>
      </c>
      <c r="AE2802">
        <f t="shared" si="3070"/>
        <v>3.0412457349764083E-2</v>
      </c>
    </row>
    <row r="2803" spans="1:31" collapsed="1" x14ac:dyDescent="0.25">
      <c r="A2803" s="1" t="s">
        <v>14217</v>
      </c>
      <c r="B2803" s="1" t="s">
        <v>14218</v>
      </c>
      <c r="C2803" s="1" t="s">
        <v>16</v>
      </c>
      <c r="D2803" s="1" t="s">
        <v>14219</v>
      </c>
      <c r="E2803" s="1" t="s">
        <v>14220</v>
      </c>
      <c r="F2803" s="1"/>
      <c r="G2803" s="2">
        <v>308285993.31</v>
      </c>
      <c r="H2803" s="1" t="s">
        <v>19</v>
      </c>
      <c r="I2803" s="1" t="s">
        <v>20</v>
      </c>
      <c r="J2803" s="1" t="s">
        <v>14221</v>
      </c>
      <c r="K2803" s="1" t="s">
        <v>59</v>
      </c>
      <c r="L2803" s="1" t="s">
        <v>80</v>
      </c>
      <c r="M2803" s="1" t="s">
        <v>81</v>
      </c>
      <c r="N2803" s="1" t="s">
        <v>82</v>
      </c>
      <c r="O2803" t="str">
        <f t="shared" si="3104"/>
        <v>Century</v>
      </c>
      <c r="P2803" t="str">
        <f t="shared" si="3061"/>
        <v>Bancorp</v>
      </c>
      <c r="Q2803" t="str">
        <f t="shared" si="3061"/>
        <v>Inc</v>
      </c>
      <c r="R2803" t="str">
        <f t="shared" ref="P2803:T2866" si="3119">TRIM(MID(SUBSTITUTE($B2803," ",REPT(" ",LEN($B2803))),(R$1-1)*LEN($B2803)+1,LEN($B2803)))</f>
        <v/>
      </c>
      <c r="S2803" t="str">
        <f t="shared" si="3119"/>
        <v/>
      </c>
      <c r="T2803" t="str">
        <f t="shared" si="3119"/>
        <v/>
      </c>
      <c r="U2803" t="str">
        <f t="shared" si="3065"/>
        <v>Century</v>
      </c>
      <c r="V2803" t="str">
        <f t="shared" ref="V2803:Z2803" si="3120">IF(LEN(P2803)&gt;0, U2803  &amp; " " &amp; P2803,"")</f>
        <v>Century Bancorp</v>
      </c>
      <c r="W2803" t="str">
        <f t="shared" si="3120"/>
        <v>Century Bancorp Inc</v>
      </c>
      <c r="X2803" t="str">
        <f t="shared" si="3120"/>
        <v/>
      </c>
      <c r="Y2803" t="str">
        <f t="shared" si="3120"/>
        <v/>
      </c>
      <c r="Z2803" t="str">
        <f t="shared" si="3120"/>
        <v/>
      </c>
      <c r="AB2803" t="str">
        <f t="shared" si="3067"/>
        <v>Century Bancorp Inc</v>
      </c>
      <c r="AC2803" t="str">
        <f t="shared" si="3068"/>
        <v>CNBKA Century Century Bancorp Century Bancorp Inc</v>
      </c>
      <c r="AD2803" t="str">
        <f t="shared" si="3069"/>
        <v>CNBKA.OQ</v>
      </c>
      <c r="AE2803">
        <f t="shared" si="3070"/>
        <v>3.037479283343289E-2</v>
      </c>
    </row>
    <row r="2804" spans="1:31" collapsed="1" x14ac:dyDescent="0.25">
      <c r="A2804" s="1" t="s">
        <v>14222</v>
      </c>
      <c r="B2804" s="1" t="s">
        <v>14223</v>
      </c>
      <c r="C2804" s="1" t="s">
        <v>55</v>
      </c>
      <c r="D2804" s="1" t="s">
        <v>14224</v>
      </c>
      <c r="E2804" s="1" t="s">
        <v>14225</v>
      </c>
      <c r="F2804" s="1"/>
      <c r="G2804" s="2">
        <v>308094536.33999997</v>
      </c>
      <c r="H2804" s="1" t="s">
        <v>19</v>
      </c>
      <c r="I2804" s="1" t="s">
        <v>20</v>
      </c>
      <c r="J2804" s="1" t="s">
        <v>14226</v>
      </c>
      <c r="K2804" s="1" t="s">
        <v>88</v>
      </c>
      <c r="L2804" s="1" t="s">
        <v>89</v>
      </c>
      <c r="M2804" s="1" t="s">
        <v>688</v>
      </c>
      <c r="N2804" s="1" t="s">
        <v>763</v>
      </c>
      <c r="O2804" t="str">
        <f t="shared" si="3104"/>
        <v>Teekay</v>
      </c>
      <c r="P2804" t="str">
        <f t="shared" si="3119"/>
        <v>Corp</v>
      </c>
      <c r="Q2804" t="str">
        <f t="shared" si="3119"/>
        <v/>
      </c>
      <c r="R2804" t="str">
        <f t="shared" si="3119"/>
        <v/>
      </c>
      <c r="S2804" t="str">
        <f t="shared" si="3119"/>
        <v/>
      </c>
      <c r="T2804" t="str">
        <f t="shared" si="3119"/>
        <v/>
      </c>
      <c r="U2804" t="str">
        <f t="shared" si="3065"/>
        <v>Teekay</v>
      </c>
      <c r="V2804" t="str">
        <f t="shared" ref="V2804:Z2804" si="3121">IF(LEN(P2804)&gt;0, U2804  &amp; " " &amp; P2804,"")</f>
        <v>Teekay Corp</v>
      </c>
      <c r="W2804" t="str">
        <f t="shared" si="3121"/>
        <v/>
      </c>
      <c r="X2804" t="str">
        <f t="shared" si="3121"/>
        <v/>
      </c>
      <c r="Y2804" t="str">
        <f t="shared" si="3121"/>
        <v/>
      </c>
      <c r="Z2804" t="str">
        <f t="shared" si="3121"/>
        <v/>
      </c>
      <c r="AB2804" t="str">
        <f t="shared" si="3067"/>
        <v>Teekay Corp</v>
      </c>
      <c r="AC2804" t="str">
        <f t="shared" si="3068"/>
        <v>TK Teekay Teekay Corp</v>
      </c>
      <c r="AD2804" t="str">
        <f t="shared" si="3069"/>
        <v>TK.N</v>
      </c>
      <c r="AE2804">
        <f t="shared" si="3070"/>
        <v>3.0355928967002149E-2</v>
      </c>
    </row>
    <row r="2805" spans="1:31" collapsed="1" x14ac:dyDescent="0.25">
      <c r="A2805" s="1" t="s">
        <v>14227</v>
      </c>
      <c r="B2805" s="1" t="s">
        <v>14228</v>
      </c>
      <c r="C2805" s="1" t="s">
        <v>2669</v>
      </c>
      <c r="D2805" s="1" t="s">
        <v>14229</v>
      </c>
      <c r="E2805" s="1" t="s">
        <v>14230</v>
      </c>
      <c r="F2805" s="1"/>
      <c r="G2805" s="2">
        <v>308080125.36000001</v>
      </c>
      <c r="H2805" s="1" t="s">
        <v>19</v>
      </c>
      <c r="I2805" s="1" t="s">
        <v>20</v>
      </c>
      <c r="J2805" s="1" t="s">
        <v>14231</v>
      </c>
      <c r="K2805" s="1" t="s">
        <v>59</v>
      </c>
      <c r="L2805" s="1" t="s">
        <v>80</v>
      </c>
      <c r="M2805" s="1" t="s">
        <v>81</v>
      </c>
      <c r="N2805" s="1" t="s">
        <v>82</v>
      </c>
      <c r="O2805" t="str">
        <f t="shared" si="3104"/>
        <v>Southern</v>
      </c>
      <c r="P2805" t="str">
        <f t="shared" si="3119"/>
        <v>Missouri</v>
      </c>
      <c r="Q2805" t="str">
        <f t="shared" si="3119"/>
        <v>Bancorp</v>
      </c>
      <c r="R2805" t="str">
        <f t="shared" si="3119"/>
        <v>Inc</v>
      </c>
      <c r="S2805" t="str">
        <f t="shared" si="3119"/>
        <v/>
      </c>
      <c r="T2805" t="str">
        <f t="shared" si="3119"/>
        <v/>
      </c>
      <c r="U2805" t="str">
        <f t="shared" si="3065"/>
        <v>Southern</v>
      </c>
      <c r="V2805" t="str">
        <f t="shared" ref="V2805:Z2805" si="3122">IF(LEN(P2805)&gt;0, U2805  &amp; " " &amp; P2805,"")</f>
        <v>Southern Missouri</v>
      </c>
      <c r="W2805" t="str">
        <f t="shared" si="3122"/>
        <v>Southern Missouri Bancorp</v>
      </c>
      <c r="X2805" t="str">
        <f t="shared" si="3122"/>
        <v>Southern Missouri Bancorp Inc</v>
      </c>
      <c r="Y2805" t="str">
        <f t="shared" si="3122"/>
        <v/>
      </c>
      <c r="Z2805" t="str">
        <f t="shared" si="3122"/>
        <v/>
      </c>
      <c r="AB2805" t="str">
        <f t="shared" si="3067"/>
        <v>Southern Missouri Bancorp Inc</v>
      </c>
      <c r="AC2805" t="str">
        <f t="shared" si="3068"/>
        <v>SMBC Southern Southern Missouri Southern Missouri Bancorp Southern Missouri Bancorp Inc</v>
      </c>
      <c r="AD2805" t="str">
        <f t="shared" si="3069"/>
        <v>SMBC.OQ</v>
      </c>
      <c r="AE2805">
        <f t="shared" si="3070"/>
        <v>3.0354509082409515E-2</v>
      </c>
    </row>
    <row r="2806" spans="1:31" collapsed="1" x14ac:dyDescent="0.25">
      <c r="A2806" s="1" t="s">
        <v>14232</v>
      </c>
      <c r="B2806" s="1" t="s">
        <v>14233</v>
      </c>
      <c r="C2806" s="1" t="s">
        <v>2721</v>
      </c>
      <c r="D2806" s="1" t="s">
        <v>14234</v>
      </c>
      <c r="E2806" s="1" t="s">
        <v>14235</v>
      </c>
      <c r="F2806" s="1"/>
      <c r="G2806" s="2">
        <v>307781874</v>
      </c>
      <c r="H2806" s="1" t="s">
        <v>19</v>
      </c>
      <c r="I2806" s="1" t="s">
        <v>20</v>
      </c>
      <c r="J2806" s="1" t="s">
        <v>14236</v>
      </c>
      <c r="K2806" s="1" t="s">
        <v>59</v>
      </c>
      <c r="L2806" s="1" t="s">
        <v>80</v>
      </c>
      <c r="M2806" s="1" t="s">
        <v>81</v>
      </c>
      <c r="N2806" s="1" t="s">
        <v>82</v>
      </c>
      <c r="O2806" t="str">
        <f t="shared" si="3104"/>
        <v>First</v>
      </c>
      <c r="P2806" t="str">
        <f t="shared" si="3119"/>
        <v>Farmers</v>
      </c>
      <c r="Q2806" t="str">
        <f t="shared" si="3119"/>
        <v>Financial</v>
      </c>
      <c r="R2806" t="str">
        <f t="shared" si="3119"/>
        <v>Corp</v>
      </c>
      <c r="S2806" t="str">
        <f t="shared" si="3119"/>
        <v/>
      </c>
      <c r="T2806" t="str">
        <f t="shared" si="3119"/>
        <v/>
      </c>
      <c r="U2806" t="str">
        <f t="shared" si="3065"/>
        <v>First</v>
      </c>
      <c r="V2806" t="str">
        <f t="shared" ref="V2806:Z2806" si="3123">IF(LEN(P2806)&gt;0, U2806  &amp; " " &amp; P2806,"")</f>
        <v>First Farmers</v>
      </c>
      <c r="W2806" t="str">
        <f t="shared" si="3123"/>
        <v>First Farmers Financial</v>
      </c>
      <c r="X2806" t="str">
        <f t="shared" si="3123"/>
        <v>First Farmers Financial Corp</v>
      </c>
      <c r="Y2806" t="str">
        <f t="shared" si="3123"/>
        <v/>
      </c>
      <c r="Z2806" t="str">
        <f t="shared" si="3123"/>
        <v/>
      </c>
      <c r="AB2806" t="str">
        <f t="shared" si="3067"/>
        <v>First Farmers Financial Corp</v>
      </c>
      <c r="AC2806" t="str">
        <f t="shared" si="3068"/>
        <v>FFMR First First Farmers First Farmers Financial First Farmers Financial Corp</v>
      </c>
      <c r="AD2806" t="str">
        <f t="shared" si="3069"/>
        <v>FFMR.PK</v>
      </c>
      <c r="AE2806">
        <f t="shared" si="3070"/>
        <v>3.0325122981617124E-2</v>
      </c>
    </row>
    <row r="2807" spans="1:31" collapsed="1" x14ac:dyDescent="0.25">
      <c r="A2807" s="1" t="s">
        <v>14237</v>
      </c>
      <c r="B2807" s="1" t="s">
        <v>14238</v>
      </c>
      <c r="C2807" s="1" t="s">
        <v>2721</v>
      </c>
      <c r="D2807" s="1" t="s">
        <v>14239</v>
      </c>
      <c r="E2807" s="1" t="s">
        <v>14240</v>
      </c>
      <c r="F2807" s="1"/>
      <c r="G2807" s="2">
        <v>307397699.19</v>
      </c>
      <c r="H2807" s="1" t="s">
        <v>19</v>
      </c>
      <c r="I2807" s="1" t="s">
        <v>20</v>
      </c>
      <c r="J2807" s="1" t="s">
        <v>14241</v>
      </c>
      <c r="K2807" s="1" t="s">
        <v>59</v>
      </c>
      <c r="L2807" s="1" t="s">
        <v>80</v>
      </c>
      <c r="M2807" s="1" t="s">
        <v>489</v>
      </c>
      <c r="N2807" s="1" t="s">
        <v>513</v>
      </c>
      <c r="O2807" t="str">
        <f t="shared" si="3104"/>
        <v>FRMO</v>
      </c>
      <c r="P2807" t="str">
        <f t="shared" si="3119"/>
        <v>Corp</v>
      </c>
      <c r="Q2807" t="str">
        <f t="shared" si="3119"/>
        <v/>
      </c>
      <c r="R2807" t="str">
        <f t="shared" si="3119"/>
        <v/>
      </c>
      <c r="S2807" t="str">
        <f t="shared" si="3119"/>
        <v/>
      </c>
      <c r="T2807" t="str">
        <f t="shared" si="3119"/>
        <v/>
      </c>
      <c r="U2807" t="str">
        <f t="shared" si="3065"/>
        <v>FRMO</v>
      </c>
      <c r="V2807" t="str">
        <f t="shared" ref="V2807:Z2807" si="3124">IF(LEN(P2807)&gt;0, U2807  &amp; " " &amp; P2807,"")</f>
        <v>FRMO Corp</v>
      </c>
      <c r="W2807" t="str">
        <f t="shared" si="3124"/>
        <v/>
      </c>
      <c r="X2807" t="str">
        <f t="shared" si="3124"/>
        <v/>
      </c>
      <c r="Y2807" t="str">
        <f t="shared" si="3124"/>
        <v/>
      </c>
      <c r="Z2807" t="str">
        <f t="shared" si="3124"/>
        <v/>
      </c>
      <c r="AB2807" t="str">
        <f t="shared" si="3067"/>
        <v>FRMO Corp</v>
      </c>
      <c r="AC2807" t="str">
        <f t="shared" si="3068"/>
        <v>FRMO FRMO FRMO Corp</v>
      </c>
      <c r="AD2807" t="str">
        <f t="shared" si="3069"/>
        <v>FRMO.PK</v>
      </c>
      <c r="AE2807">
        <f t="shared" si="3070"/>
        <v>3.0287271017795207E-2</v>
      </c>
    </row>
    <row r="2808" spans="1:31" collapsed="1" x14ac:dyDescent="0.25">
      <c r="A2808" s="1" t="s">
        <v>14242</v>
      </c>
      <c r="B2808" s="1" t="s">
        <v>14243</v>
      </c>
      <c r="C2808" s="1" t="s">
        <v>55</v>
      </c>
      <c r="D2808" s="1" t="s">
        <v>14244</v>
      </c>
      <c r="E2808" s="1" t="s">
        <v>14245</v>
      </c>
      <c r="F2808" s="1"/>
      <c r="G2808" s="2">
        <v>307332030.24000001</v>
      </c>
      <c r="H2808" s="1" t="s">
        <v>19</v>
      </c>
      <c r="I2808" s="1" t="s">
        <v>20</v>
      </c>
      <c r="J2808" s="1" t="s">
        <v>14246</v>
      </c>
      <c r="K2808" s="1" t="s">
        <v>199</v>
      </c>
      <c r="L2808" s="1" t="s">
        <v>627</v>
      </c>
      <c r="M2808" s="1" t="s">
        <v>628</v>
      </c>
      <c r="N2808" s="1" t="s">
        <v>914</v>
      </c>
      <c r="O2808" t="str">
        <f t="shared" si="3104"/>
        <v>Startek</v>
      </c>
      <c r="P2808" t="str">
        <f t="shared" si="3119"/>
        <v>Inc</v>
      </c>
      <c r="Q2808" t="str">
        <f t="shared" si="3119"/>
        <v/>
      </c>
      <c r="R2808" t="str">
        <f t="shared" si="3119"/>
        <v/>
      </c>
      <c r="S2808" t="str">
        <f t="shared" si="3119"/>
        <v/>
      </c>
      <c r="T2808" t="str">
        <f t="shared" si="3119"/>
        <v/>
      </c>
      <c r="U2808" t="str">
        <f t="shared" si="3065"/>
        <v>Startek</v>
      </c>
      <c r="V2808" t="str">
        <f t="shared" ref="V2808:Z2808" si="3125">IF(LEN(P2808)&gt;0, U2808  &amp; " " &amp; P2808,"")</f>
        <v>Startek Inc</v>
      </c>
      <c r="W2808" t="str">
        <f t="shared" si="3125"/>
        <v/>
      </c>
      <c r="X2808" t="str">
        <f t="shared" si="3125"/>
        <v/>
      </c>
      <c r="Y2808" t="str">
        <f t="shared" si="3125"/>
        <v/>
      </c>
      <c r="Z2808" t="str">
        <f t="shared" si="3125"/>
        <v/>
      </c>
      <c r="AB2808" t="str">
        <f t="shared" si="3067"/>
        <v>Startek Inc</v>
      </c>
      <c r="AC2808" t="str">
        <f t="shared" si="3068"/>
        <v>SRT Startek Startek Inc</v>
      </c>
      <c r="AD2808" t="str">
        <f t="shared" si="3069"/>
        <v>SRT.N</v>
      </c>
      <c r="AE2808">
        <f t="shared" si="3070"/>
        <v>3.0280800789516515E-2</v>
      </c>
    </row>
    <row r="2809" spans="1:31" collapsed="1" x14ac:dyDescent="0.25">
      <c r="A2809" s="1" t="s">
        <v>14247</v>
      </c>
      <c r="B2809" s="1" t="s">
        <v>14248</v>
      </c>
      <c r="C2809" s="1" t="s">
        <v>55</v>
      </c>
      <c r="D2809" s="1" t="s">
        <v>14249</v>
      </c>
      <c r="E2809" s="1" t="s">
        <v>14250</v>
      </c>
      <c r="F2809" s="1"/>
      <c r="G2809" s="2">
        <v>307148607.60000002</v>
      </c>
      <c r="H2809" s="1" t="s">
        <v>19</v>
      </c>
      <c r="I2809" s="1" t="s">
        <v>20</v>
      </c>
      <c r="J2809" s="1" t="s">
        <v>14251</v>
      </c>
      <c r="K2809" s="1" t="s">
        <v>30</v>
      </c>
      <c r="L2809" s="1" t="s">
        <v>31</v>
      </c>
      <c r="M2809" s="1" t="s">
        <v>167</v>
      </c>
      <c r="N2809" s="1" t="s">
        <v>973</v>
      </c>
      <c r="O2809" t="str">
        <f t="shared" si="3104"/>
        <v>Cato</v>
      </c>
      <c r="P2809" t="str">
        <f t="shared" si="3119"/>
        <v>Corp</v>
      </c>
      <c r="Q2809" t="str">
        <f t="shared" si="3119"/>
        <v/>
      </c>
      <c r="R2809" t="str">
        <f t="shared" si="3119"/>
        <v/>
      </c>
      <c r="S2809" t="str">
        <f t="shared" si="3119"/>
        <v/>
      </c>
      <c r="T2809" t="str">
        <f t="shared" si="3119"/>
        <v/>
      </c>
      <c r="U2809" t="str">
        <f t="shared" si="3065"/>
        <v>Cato</v>
      </c>
      <c r="V2809" t="str">
        <f t="shared" ref="V2809:Z2809" si="3126">IF(LEN(P2809)&gt;0, U2809  &amp; " " &amp; P2809,"")</f>
        <v>Cato Corp</v>
      </c>
      <c r="W2809" t="str">
        <f t="shared" si="3126"/>
        <v/>
      </c>
      <c r="X2809" t="str">
        <f t="shared" si="3126"/>
        <v/>
      </c>
      <c r="Y2809" t="str">
        <f t="shared" si="3126"/>
        <v/>
      </c>
      <c r="Z2809" t="str">
        <f t="shared" si="3126"/>
        <v/>
      </c>
      <c r="AB2809" t="str">
        <f t="shared" si="3067"/>
        <v>Cato Corp</v>
      </c>
      <c r="AC2809" t="str">
        <f t="shared" si="3068"/>
        <v>CATO Cato Cato Corp</v>
      </c>
      <c r="AD2809" t="str">
        <f t="shared" si="3069"/>
        <v>CATO.N</v>
      </c>
      <c r="AE2809">
        <f t="shared" si="3070"/>
        <v>3.0262728529304037E-2</v>
      </c>
    </row>
    <row r="2810" spans="1:31" collapsed="1" x14ac:dyDescent="0.25">
      <c r="A2810" s="1" t="s">
        <v>14252</v>
      </c>
      <c r="B2810" s="1" t="s">
        <v>14253</v>
      </c>
      <c r="C2810" s="1" t="s">
        <v>55</v>
      </c>
      <c r="D2810" s="1" t="s">
        <v>14254</v>
      </c>
      <c r="E2810" s="1" t="s">
        <v>14255</v>
      </c>
      <c r="F2810" s="1"/>
      <c r="G2810" s="2">
        <v>306963654.39999998</v>
      </c>
      <c r="H2810" s="1" t="s">
        <v>19</v>
      </c>
      <c r="I2810" s="1" t="s">
        <v>20</v>
      </c>
      <c r="J2810" s="1" t="s">
        <v>14256</v>
      </c>
      <c r="K2810" s="1" t="s">
        <v>67</v>
      </c>
      <c r="L2810" s="1" t="s">
        <v>154</v>
      </c>
      <c r="M2810" s="1" t="s">
        <v>155</v>
      </c>
      <c r="N2810" s="1" t="s">
        <v>502</v>
      </c>
      <c r="O2810" t="str">
        <f t="shared" si="3104"/>
        <v>Community</v>
      </c>
      <c r="P2810" t="str">
        <f t="shared" si="3119"/>
        <v>Health</v>
      </c>
      <c r="Q2810" t="str">
        <f t="shared" si="3119"/>
        <v>Systems</v>
      </c>
      <c r="R2810" t="str">
        <f t="shared" si="3119"/>
        <v>Inc</v>
      </c>
      <c r="S2810" t="str">
        <f t="shared" si="3119"/>
        <v/>
      </c>
      <c r="T2810" t="str">
        <f t="shared" si="3119"/>
        <v/>
      </c>
      <c r="U2810" t="str">
        <f t="shared" si="3065"/>
        <v>Community</v>
      </c>
      <c r="V2810" t="str">
        <f t="shared" ref="V2810:Z2810" si="3127">IF(LEN(P2810)&gt;0, U2810  &amp; " " &amp; P2810,"")</f>
        <v>Community Health</v>
      </c>
      <c r="W2810" t="str">
        <f t="shared" si="3127"/>
        <v>Community Health Systems</v>
      </c>
      <c r="X2810" t="str">
        <f t="shared" si="3127"/>
        <v>Community Health Systems Inc</v>
      </c>
      <c r="Y2810" t="str">
        <f t="shared" si="3127"/>
        <v/>
      </c>
      <c r="Z2810" t="str">
        <f t="shared" si="3127"/>
        <v/>
      </c>
      <c r="AB2810" t="str">
        <f t="shared" si="3067"/>
        <v>Community Health Systems Inc</v>
      </c>
      <c r="AC2810" t="str">
        <f t="shared" si="3068"/>
        <v>CYH Community Community Health Community Health Systems Community Health Systems Inc</v>
      </c>
      <c r="AD2810" t="str">
        <f t="shared" si="3069"/>
        <v>CYH.N</v>
      </c>
      <c r="AE2810">
        <f t="shared" si="3070"/>
        <v>3.0244505466123114E-2</v>
      </c>
    </row>
    <row r="2811" spans="1:31" collapsed="1" x14ac:dyDescent="0.25">
      <c r="A2811" s="1" t="s">
        <v>14257</v>
      </c>
      <c r="B2811" s="1" t="s">
        <v>14258</v>
      </c>
      <c r="C2811" s="1" t="s">
        <v>16</v>
      </c>
      <c r="D2811" s="1" t="s">
        <v>14259</v>
      </c>
      <c r="E2811" s="1" t="s">
        <v>14260</v>
      </c>
      <c r="F2811" s="1"/>
      <c r="G2811" s="2">
        <v>306704493.72000003</v>
      </c>
      <c r="H2811" s="1" t="s">
        <v>19</v>
      </c>
      <c r="I2811" s="1" t="s">
        <v>20</v>
      </c>
      <c r="J2811" s="1" t="s">
        <v>14261</v>
      </c>
      <c r="K2811" s="1" t="s">
        <v>323</v>
      </c>
      <c r="L2811" s="1" t="s">
        <v>1197</v>
      </c>
      <c r="M2811" s="1" t="s">
        <v>1862</v>
      </c>
      <c r="N2811" s="1" t="s">
        <v>1862</v>
      </c>
      <c r="O2811" t="str">
        <f t="shared" si="3104"/>
        <v>Forterra</v>
      </c>
      <c r="P2811" t="str">
        <f t="shared" si="3119"/>
        <v>Inc</v>
      </c>
      <c r="Q2811" t="str">
        <f t="shared" si="3119"/>
        <v/>
      </c>
      <c r="R2811" t="str">
        <f t="shared" si="3119"/>
        <v/>
      </c>
      <c r="S2811" t="str">
        <f t="shared" si="3119"/>
        <v/>
      </c>
      <c r="T2811" t="str">
        <f t="shared" si="3119"/>
        <v/>
      </c>
      <c r="U2811" t="str">
        <f t="shared" si="3065"/>
        <v>Forterra</v>
      </c>
      <c r="V2811" t="str">
        <f t="shared" ref="V2811:Z2811" si="3128">IF(LEN(P2811)&gt;0, U2811  &amp; " " &amp; P2811,"")</f>
        <v>Forterra Inc</v>
      </c>
      <c r="W2811" t="str">
        <f t="shared" si="3128"/>
        <v/>
      </c>
      <c r="X2811" t="str">
        <f t="shared" si="3128"/>
        <v/>
      </c>
      <c r="Y2811" t="str">
        <f t="shared" si="3128"/>
        <v/>
      </c>
      <c r="Z2811" t="str">
        <f t="shared" si="3128"/>
        <v/>
      </c>
      <c r="AB2811" t="str">
        <f t="shared" si="3067"/>
        <v>Forterra Inc</v>
      </c>
      <c r="AC2811" t="str">
        <f t="shared" si="3068"/>
        <v>FRTA Forterra Forterra Inc</v>
      </c>
      <c r="AD2811" t="str">
        <f t="shared" si="3069"/>
        <v>FRTA.OQ</v>
      </c>
      <c r="AE2811">
        <f t="shared" si="3070"/>
        <v>3.0218970890643217E-2</v>
      </c>
    </row>
    <row r="2812" spans="1:31" collapsed="1" x14ac:dyDescent="0.25">
      <c r="A2812" s="1" t="s">
        <v>14262</v>
      </c>
      <c r="B2812" s="1" t="s">
        <v>14263</v>
      </c>
      <c r="C2812" s="1" t="s">
        <v>16</v>
      </c>
      <c r="D2812" s="1" t="s">
        <v>14264</v>
      </c>
      <c r="E2812" s="1" t="s">
        <v>14265</v>
      </c>
      <c r="F2812" s="1"/>
      <c r="G2812" s="2">
        <v>306395666.37</v>
      </c>
      <c r="H2812" s="1" t="s">
        <v>19</v>
      </c>
      <c r="I2812" s="1" t="s">
        <v>20</v>
      </c>
      <c r="J2812" s="1" t="s">
        <v>14266</v>
      </c>
      <c r="K2812" s="1" t="s">
        <v>59</v>
      </c>
      <c r="L2812" s="1" t="s">
        <v>1048</v>
      </c>
      <c r="M2812" s="1" t="s">
        <v>1048</v>
      </c>
      <c r="N2812" s="1" t="s">
        <v>1049</v>
      </c>
      <c r="O2812" t="str">
        <f t="shared" si="3104"/>
        <v>Oxford</v>
      </c>
      <c r="P2812" t="str">
        <f t="shared" si="3119"/>
        <v>Square</v>
      </c>
      <c r="Q2812" t="str">
        <f t="shared" si="3119"/>
        <v>Capital</v>
      </c>
      <c r="R2812" t="str">
        <f t="shared" si="3119"/>
        <v>Corp</v>
      </c>
      <c r="S2812" t="str">
        <f t="shared" si="3119"/>
        <v/>
      </c>
      <c r="T2812" t="str">
        <f t="shared" si="3119"/>
        <v/>
      </c>
      <c r="U2812" t="str">
        <f t="shared" si="3065"/>
        <v>Oxford</v>
      </c>
      <c r="V2812" t="str">
        <f t="shared" ref="V2812:Z2812" si="3129">IF(LEN(P2812)&gt;0, U2812  &amp; " " &amp; P2812,"")</f>
        <v>Oxford Square</v>
      </c>
      <c r="W2812" t="str">
        <f t="shared" si="3129"/>
        <v>Oxford Square Capital</v>
      </c>
      <c r="X2812" t="str">
        <f t="shared" si="3129"/>
        <v>Oxford Square Capital Corp</v>
      </c>
      <c r="Y2812" t="str">
        <f t="shared" si="3129"/>
        <v/>
      </c>
      <c r="Z2812" t="str">
        <f t="shared" si="3129"/>
        <v/>
      </c>
      <c r="AB2812" t="str">
        <f t="shared" si="3067"/>
        <v>Oxford Square Capital Corp</v>
      </c>
      <c r="AC2812" t="str">
        <f t="shared" si="3068"/>
        <v>OXSQ Oxford Oxford Square Oxford Square Capital Oxford Square Capital Corp</v>
      </c>
      <c r="AD2812" t="str">
        <f t="shared" si="3069"/>
        <v>OXSQ.OQ</v>
      </c>
      <c r="AE2812">
        <f t="shared" si="3070"/>
        <v>3.0188542759034535E-2</v>
      </c>
    </row>
    <row r="2813" spans="1:31" collapsed="1" x14ac:dyDescent="0.25">
      <c r="A2813" s="1" t="s">
        <v>14267</v>
      </c>
      <c r="B2813" s="1" t="s">
        <v>14268</v>
      </c>
      <c r="C2813" s="1" t="s">
        <v>2199</v>
      </c>
      <c r="D2813" s="1" t="s">
        <v>14269</v>
      </c>
      <c r="E2813" s="1" t="s">
        <v>14270</v>
      </c>
      <c r="F2813" s="1"/>
      <c r="G2813" s="2">
        <v>306132120</v>
      </c>
      <c r="H2813" s="1" t="s">
        <v>19</v>
      </c>
      <c r="I2813" s="1" t="s">
        <v>20</v>
      </c>
      <c r="J2813" s="1" t="s">
        <v>14271</v>
      </c>
      <c r="K2813" s="1" t="s">
        <v>67</v>
      </c>
      <c r="L2813" s="1" t="s">
        <v>154</v>
      </c>
      <c r="M2813" s="1" t="s">
        <v>155</v>
      </c>
      <c r="N2813" s="1" t="s">
        <v>502</v>
      </c>
      <c r="O2813" t="str">
        <f t="shared" si="3104"/>
        <v>Catasys</v>
      </c>
      <c r="P2813" t="str">
        <f t="shared" si="3119"/>
        <v>Inc</v>
      </c>
      <c r="Q2813" t="str">
        <f t="shared" si="3119"/>
        <v/>
      </c>
      <c r="R2813" t="str">
        <f t="shared" si="3119"/>
        <v/>
      </c>
      <c r="S2813" t="str">
        <f t="shared" si="3119"/>
        <v/>
      </c>
      <c r="T2813" t="str">
        <f t="shared" si="3119"/>
        <v/>
      </c>
      <c r="U2813" t="str">
        <f t="shared" si="3065"/>
        <v>Catasys</v>
      </c>
      <c r="V2813" t="str">
        <f t="shared" ref="V2813:Z2813" si="3130">IF(LEN(P2813)&gt;0, U2813  &amp; " " &amp; P2813,"")</f>
        <v>Catasys Inc</v>
      </c>
      <c r="W2813" t="str">
        <f t="shared" si="3130"/>
        <v/>
      </c>
      <c r="X2813" t="str">
        <f t="shared" si="3130"/>
        <v/>
      </c>
      <c r="Y2813" t="str">
        <f t="shared" si="3130"/>
        <v/>
      </c>
      <c r="Z2813" t="str">
        <f t="shared" si="3130"/>
        <v/>
      </c>
      <c r="AB2813" t="str">
        <f t="shared" si="3067"/>
        <v>Catasys Inc</v>
      </c>
      <c r="AC2813" t="str">
        <f t="shared" si="3068"/>
        <v>CATS Catasys Catasys Inc</v>
      </c>
      <c r="AD2813" t="str">
        <f t="shared" si="3069"/>
        <v>CATS.OQ</v>
      </c>
      <c r="AE2813">
        <f t="shared" si="3070"/>
        <v>3.0162576070425676E-2</v>
      </c>
    </row>
    <row r="2814" spans="1:31" collapsed="1" x14ac:dyDescent="0.25">
      <c r="A2814" s="1" t="s">
        <v>14272</v>
      </c>
      <c r="B2814" s="1" t="s">
        <v>14273</v>
      </c>
      <c r="C2814" s="1" t="s">
        <v>1929</v>
      </c>
      <c r="D2814" s="1" t="s">
        <v>14274</v>
      </c>
      <c r="E2814" s="1" t="s">
        <v>14275</v>
      </c>
      <c r="F2814" s="1"/>
      <c r="G2814" s="2">
        <v>305895443.39999998</v>
      </c>
      <c r="H2814" s="1" t="s">
        <v>19</v>
      </c>
      <c r="I2814" s="1" t="s">
        <v>20</v>
      </c>
      <c r="J2814" s="1" t="s">
        <v>14276</v>
      </c>
      <c r="K2814" s="1" t="s">
        <v>67</v>
      </c>
      <c r="L2814" s="1" t="s">
        <v>68</v>
      </c>
      <c r="M2814" s="1" t="s">
        <v>424</v>
      </c>
      <c r="N2814" s="1" t="s">
        <v>424</v>
      </c>
      <c r="O2814" t="str">
        <f t="shared" si="3104"/>
        <v>Rafael</v>
      </c>
      <c r="P2814" t="str">
        <f t="shared" si="3119"/>
        <v>Holdings</v>
      </c>
      <c r="Q2814" t="str">
        <f t="shared" si="3119"/>
        <v>Inc</v>
      </c>
      <c r="R2814" t="str">
        <f t="shared" si="3119"/>
        <v/>
      </c>
      <c r="S2814" t="str">
        <f t="shared" si="3119"/>
        <v/>
      </c>
      <c r="T2814" t="str">
        <f t="shared" si="3119"/>
        <v/>
      </c>
      <c r="U2814" t="str">
        <f t="shared" si="3065"/>
        <v>Rafael</v>
      </c>
      <c r="V2814" t="str">
        <f t="shared" ref="V2814:Z2814" si="3131">IF(LEN(P2814)&gt;0, U2814  &amp; " " &amp; P2814,"")</f>
        <v>Rafael Holdings</v>
      </c>
      <c r="W2814" t="str">
        <f t="shared" si="3131"/>
        <v>Rafael Holdings Inc</v>
      </c>
      <c r="X2814" t="str">
        <f t="shared" si="3131"/>
        <v/>
      </c>
      <c r="Y2814" t="str">
        <f t="shared" si="3131"/>
        <v/>
      </c>
      <c r="Z2814" t="str">
        <f t="shared" si="3131"/>
        <v/>
      </c>
      <c r="AB2814" t="str">
        <f t="shared" si="3067"/>
        <v>Rafael Holdings Inc</v>
      </c>
      <c r="AC2814" t="str">
        <f t="shared" si="3068"/>
        <v>RFL Rafael Rafael Holdings Rafael Holdings Inc</v>
      </c>
      <c r="AD2814" t="str">
        <f t="shared" si="3069"/>
        <v>RFL.A</v>
      </c>
      <c r="AE2814">
        <f t="shared" si="3070"/>
        <v>3.0139256805686028E-2</v>
      </c>
    </row>
    <row r="2815" spans="1:31" collapsed="1" x14ac:dyDescent="0.25">
      <c r="A2815" s="1" t="s">
        <v>14277</v>
      </c>
      <c r="B2815" s="1" t="s">
        <v>14278</v>
      </c>
      <c r="C2815" s="1" t="s">
        <v>55</v>
      </c>
      <c r="D2815" s="1" t="s">
        <v>14279</v>
      </c>
      <c r="E2815" s="1" t="s">
        <v>14280</v>
      </c>
      <c r="F2815" s="1"/>
      <c r="G2815" s="2">
        <v>305760272.51999998</v>
      </c>
      <c r="H2815" s="1" t="s">
        <v>19</v>
      </c>
      <c r="I2815" s="1" t="s">
        <v>20</v>
      </c>
      <c r="J2815" s="1" t="s">
        <v>14281</v>
      </c>
      <c r="K2815" s="1" t="s">
        <v>59</v>
      </c>
      <c r="L2815" s="1" t="s">
        <v>80</v>
      </c>
      <c r="M2815" s="1" t="s">
        <v>81</v>
      </c>
      <c r="N2815" s="1" t="s">
        <v>356</v>
      </c>
      <c r="O2815" t="str">
        <f t="shared" si="3104"/>
        <v>Regional</v>
      </c>
      <c r="P2815" t="str">
        <f t="shared" si="3119"/>
        <v>Management</v>
      </c>
      <c r="Q2815" t="str">
        <f t="shared" si="3119"/>
        <v>Corp</v>
      </c>
      <c r="R2815" t="str">
        <f t="shared" si="3119"/>
        <v/>
      </c>
      <c r="S2815" t="str">
        <f t="shared" si="3119"/>
        <v/>
      </c>
      <c r="T2815" t="str">
        <f t="shared" si="3119"/>
        <v/>
      </c>
      <c r="U2815" t="str">
        <f t="shared" si="3065"/>
        <v>Regional</v>
      </c>
      <c r="V2815" t="str">
        <f t="shared" ref="V2815:Z2815" si="3132">IF(LEN(P2815)&gt;0, U2815  &amp; " " &amp; P2815,"")</f>
        <v>Regional Management</v>
      </c>
      <c r="W2815" t="str">
        <f t="shared" si="3132"/>
        <v>Regional Management Corp</v>
      </c>
      <c r="X2815" t="str">
        <f t="shared" si="3132"/>
        <v/>
      </c>
      <c r="Y2815" t="str">
        <f t="shared" si="3132"/>
        <v/>
      </c>
      <c r="Z2815" t="str">
        <f t="shared" si="3132"/>
        <v/>
      </c>
      <c r="AB2815" t="str">
        <f t="shared" si="3067"/>
        <v>Regional Management Corp</v>
      </c>
      <c r="AC2815" t="str">
        <f t="shared" si="3068"/>
        <v>RM Regional Regional Management Regional Management Corp</v>
      </c>
      <c r="AD2815" t="str">
        <f t="shared" si="3069"/>
        <v>RM.N</v>
      </c>
      <c r="AE2815">
        <f t="shared" si="3070"/>
        <v>3.0125938693393511E-2</v>
      </c>
    </row>
    <row r="2816" spans="1:31" collapsed="1" x14ac:dyDescent="0.25">
      <c r="A2816" s="1" t="s">
        <v>14282</v>
      </c>
      <c r="B2816" s="1" t="s">
        <v>14283</v>
      </c>
      <c r="C2816" s="1" t="s">
        <v>2199</v>
      </c>
      <c r="D2816" s="1" t="s">
        <v>14284</v>
      </c>
      <c r="E2816" s="1" t="s">
        <v>14285</v>
      </c>
      <c r="F2816" s="1"/>
      <c r="G2816" s="2">
        <v>304551145.22000003</v>
      </c>
      <c r="H2816" s="1" t="s">
        <v>19</v>
      </c>
      <c r="I2816" s="1" t="s">
        <v>20</v>
      </c>
      <c r="J2816" s="1" t="s">
        <v>14286</v>
      </c>
      <c r="K2816" s="1" t="s">
        <v>30</v>
      </c>
      <c r="L2816" s="1" t="s">
        <v>122</v>
      </c>
      <c r="M2816" s="1" t="s">
        <v>123</v>
      </c>
      <c r="N2816" s="1" t="s">
        <v>3593</v>
      </c>
      <c r="O2816" t="str">
        <f t="shared" si="3104"/>
        <v>Daily</v>
      </c>
      <c r="P2816" t="str">
        <f t="shared" si="3119"/>
        <v>Journal</v>
      </c>
      <c r="Q2816" t="str">
        <f t="shared" si="3119"/>
        <v>Corp</v>
      </c>
      <c r="R2816" t="str">
        <f t="shared" si="3119"/>
        <v/>
      </c>
      <c r="S2816" t="str">
        <f t="shared" si="3119"/>
        <v/>
      </c>
      <c r="T2816" t="str">
        <f t="shared" si="3119"/>
        <v/>
      </c>
      <c r="U2816" t="str">
        <f t="shared" si="3065"/>
        <v>Daily</v>
      </c>
      <c r="V2816" t="str">
        <f t="shared" ref="V2816:Z2816" si="3133">IF(LEN(P2816)&gt;0, U2816  &amp; " " &amp; P2816,"")</f>
        <v>Daily Journal</v>
      </c>
      <c r="W2816" t="str">
        <f t="shared" si="3133"/>
        <v>Daily Journal Corp</v>
      </c>
      <c r="X2816" t="str">
        <f t="shared" si="3133"/>
        <v/>
      </c>
      <c r="Y2816" t="str">
        <f t="shared" si="3133"/>
        <v/>
      </c>
      <c r="Z2816" t="str">
        <f t="shared" si="3133"/>
        <v/>
      </c>
      <c r="AB2816" t="str">
        <f t="shared" si="3067"/>
        <v>Daily Journal Corp</v>
      </c>
      <c r="AC2816" t="str">
        <f t="shared" si="3068"/>
        <v>DJCO Daily Daily Journal Daily Journal Corp</v>
      </c>
      <c r="AD2816" t="str">
        <f t="shared" si="3069"/>
        <v>DJCO.OQ</v>
      </c>
      <c r="AE2816">
        <f t="shared" si="3070"/>
        <v>3.0006805836099486E-2</v>
      </c>
    </row>
    <row r="2817" spans="1:31" collapsed="1" x14ac:dyDescent="0.25">
      <c r="A2817" s="1" t="s">
        <v>14287</v>
      </c>
      <c r="B2817" s="1" t="s">
        <v>14288</v>
      </c>
      <c r="C2817" s="1" t="s">
        <v>16</v>
      </c>
      <c r="D2817" s="1" t="s">
        <v>14289</v>
      </c>
      <c r="E2817" s="1" t="s">
        <v>14290</v>
      </c>
      <c r="F2817" s="1"/>
      <c r="G2817" s="2">
        <v>304077802</v>
      </c>
      <c r="H2817" s="1" t="s">
        <v>19</v>
      </c>
      <c r="I2817" s="1" t="s">
        <v>20</v>
      </c>
      <c r="J2817" s="1" t="s">
        <v>14291</v>
      </c>
      <c r="K2817" s="1" t="s">
        <v>59</v>
      </c>
      <c r="L2817" s="1" t="s">
        <v>60</v>
      </c>
      <c r="M2817" s="1" t="s">
        <v>60</v>
      </c>
      <c r="N2817" s="1" t="s">
        <v>747</v>
      </c>
      <c r="O2817" t="str">
        <f t="shared" si="3104"/>
        <v>Investors</v>
      </c>
      <c r="P2817" t="str">
        <f t="shared" si="3119"/>
        <v>Title</v>
      </c>
      <c r="Q2817" t="str">
        <f t="shared" si="3119"/>
        <v>Co</v>
      </c>
      <c r="R2817" t="str">
        <f t="shared" si="3119"/>
        <v/>
      </c>
      <c r="S2817" t="str">
        <f t="shared" si="3119"/>
        <v/>
      </c>
      <c r="T2817" t="str">
        <f t="shared" si="3119"/>
        <v/>
      </c>
      <c r="U2817" t="str">
        <f t="shared" si="3065"/>
        <v>Investors</v>
      </c>
      <c r="V2817" t="str">
        <f t="shared" ref="V2817:Z2817" si="3134">IF(LEN(P2817)&gt;0, U2817  &amp; " " &amp; P2817,"")</f>
        <v>Investors Title</v>
      </c>
      <c r="W2817" t="str">
        <f t="shared" si="3134"/>
        <v>Investors Title Co</v>
      </c>
      <c r="X2817" t="str">
        <f t="shared" si="3134"/>
        <v/>
      </c>
      <c r="Y2817" t="str">
        <f t="shared" si="3134"/>
        <v/>
      </c>
      <c r="Z2817" t="str">
        <f t="shared" si="3134"/>
        <v/>
      </c>
      <c r="AB2817" t="str">
        <f t="shared" si="3067"/>
        <v>Investors Title Co</v>
      </c>
      <c r="AC2817" t="str">
        <f t="shared" si="3068"/>
        <v>ITIC Investors Investors Title Investors Title Co</v>
      </c>
      <c r="AD2817" t="str">
        <f t="shared" si="3069"/>
        <v>ITIC.OQ</v>
      </c>
      <c r="AE2817">
        <f t="shared" si="3070"/>
        <v>2.9960168289929319E-2</v>
      </c>
    </row>
    <row r="2818" spans="1:31" collapsed="1" x14ac:dyDescent="0.25">
      <c r="A2818" s="1" t="s">
        <v>14292</v>
      </c>
      <c r="B2818" s="1" t="s">
        <v>14293</v>
      </c>
      <c r="C2818" s="1" t="s">
        <v>55</v>
      </c>
      <c r="D2818" s="1" t="s">
        <v>14294</v>
      </c>
      <c r="E2818" s="1" t="s">
        <v>14295</v>
      </c>
      <c r="F2818" s="1"/>
      <c r="G2818" s="2">
        <v>303824871</v>
      </c>
      <c r="H2818" s="1" t="s">
        <v>19</v>
      </c>
      <c r="I2818" s="1" t="s">
        <v>20</v>
      </c>
      <c r="J2818" s="1" t="s">
        <v>14296</v>
      </c>
      <c r="K2818" s="1" t="s">
        <v>323</v>
      </c>
      <c r="L2818" s="1" t="s">
        <v>1569</v>
      </c>
      <c r="M2818" s="1" t="s">
        <v>4939</v>
      </c>
      <c r="N2818" s="1" t="s">
        <v>4940</v>
      </c>
      <c r="O2818" t="str">
        <f t="shared" si="3104"/>
        <v>Veritiv</v>
      </c>
      <c r="P2818" t="str">
        <f t="shared" si="3119"/>
        <v>Corp</v>
      </c>
      <c r="Q2818" t="str">
        <f t="shared" si="3119"/>
        <v/>
      </c>
      <c r="R2818" t="str">
        <f t="shared" si="3119"/>
        <v/>
      </c>
      <c r="S2818" t="str">
        <f t="shared" si="3119"/>
        <v/>
      </c>
      <c r="T2818" t="str">
        <f t="shared" si="3119"/>
        <v/>
      </c>
      <c r="U2818" t="str">
        <f t="shared" si="3065"/>
        <v>Veritiv</v>
      </c>
      <c r="V2818" t="str">
        <f t="shared" ref="V2818:Z2818" si="3135">IF(LEN(P2818)&gt;0, U2818  &amp; " " &amp; P2818,"")</f>
        <v>Veritiv Corp</v>
      </c>
      <c r="W2818" t="str">
        <f t="shared" si="3135"/>
        <v/>
      </c>
      <c r="X2818" t="str">
        <f t="shared" si="3135"/>
        <v/>
      </c>
      <c r="Y2818" t="str">
        <f t="shared" si="3135"/>
        <v/>
      </c>
      <c r="Z2818" t="str">
        <f t="shared" si="3135"/>
        <v/>
      </c>
      <c r="AB2818" t="str">
        <f t="shared" si="3067"/>
        <v>Veritiv Corp</v>
      </c>
      <c r="AC2818" t="str">
        <f t="shared" si="3068"/>
        <v>VRTV Veritiv Veritiv Corp</v>
      </c>
      <c r="AD2818" t="str">
        <f t="shared" si="3069"/>
        <v>VRTV.N</v>
      </c>
      <c r="AE2818">
        <f t="shared" si="3070"/>
        <v>2.9935247512168171E-2</v>
      </c>
    </row>
    <row r="2819" spans="1:31" collapsed="1" x14ac:dyDescent="0.25">
      <c r="A2819" s="1" t="s">
        <v>14297</v>
      </c>
      <c r="B2819" s="1" t="s">
        <v>14298</v>
      </c>
      <c r="C2819" s="1" t="s">
        <v>16</v>
      </c>
      <c r="D2819" s="1" t="s">
        <v>14299</v>
      </c>
      <c r="E2819" s="1" t="s">
        <v>14300</v>
      </c>
      <c r="F2819" s="1"/>
      <c r="G2819" s="2">
        <v>303564781.61000001</v>
      </c>
      <c r="H2819" s="1" t="s">
        <v>19</v>
      </c>
      <c r="I2819" s="1" t="s">
        <v>20</v>
      </c>
      <c r="J2819" s="1" t="s">
        <v>14301</v>
      </c>
      <c r="K2819" s="1" t="s">
        <v>67</v>
      </c>
      <c r="L2819" s="1" t="s">
        <v>68</v>
      </c>
      <c r="M2819" s="1" t="s">
        <v>69</v>
      </c>
      <c r="N2819" s="1" t="s">
        <v>69</v>
      </c>
      <c r="O2819" t="str">
        <f t="shared" si="3104"/>
        <v>AMAG</v>
      </c>
      <c r="P2819" t="str">
        <f t="shared" si="3119"/>
        <v>Pharmaceuticals</v>
      </c>
      <c r="Q2819" t="str">
        <f t="shared" si="3119"/>
        <v>Inc</v>
      </c>
      <c r="R2819" t="str">
        <f t="shared" si="3119"/>
        <v/>
      </c>
      <c r="S2819" t="str">
        <f t="shared" si="3119"/>
        <v/>
      </c>
      <c r="T2819" t="str">
        <f t="shared" si="3119"/>
        <v/>
      </c>
      <c r="U2819" t="str">
        <f t="shared" ref="U2819:U2882" si="3136">O2819</f>
        <v>AMAG</v>
      </c>
      <c r="V2819" t="str">
        <f t="shared" ref="V2819:Z2819" si="3137">IF(LEN(P2819)&gt;0, U2819  &amp; " " &amp; P2819,"")</f>
        <v>AMAG Pharmaceuticals</v>
      </c>
      <c r="W2819" t="str">
        <f t="shared" si="3137"/>
        <v>AMAG Pharmaceuticals Inc</v>
      </c>
      <c r="X2819" t="str">
        <f t="shared" si="3137"/>
        <v/>
      </c>
      <c r="Y2819" t="str">
        <f t="shared" si="3137"/>
        <v/>
      </c>
      <c r="Z2819" t="str">
        <f t="shared" si="3137"/>
        <v/>
      </c>
      <c r="AB2819" t="str">
        <f t="shared" ref="AB2819:AB2882" si="3138">B2819</f>
        <v>AMAG Pharmaceuticals Inc</v>
      </c>
      <c r="AC2819" t="str">
        <f t="shared" ref="AC2819:AC2882" si="3139">TRIM(E2819 &amp; " " &amp; U2819&amp;" "&amp;V2819&amp;" "&amp;W2819&amp;" "&amp;X2819&amp;" "&amp; Y2819 &amp; " " &amp; Z2819 &amp; " " &amp; AA2819)</f>
        <v>AMAG AMAG AMAG Pharmaceuticals AMAG Pharmaceuticals Inc</v>
      </c>
      <c r="AD2819" t="str">
        <f t="shared" ref="AD2819:AD2882" si="3140">A2819</f>
        <v>AMAG.OQ</v>
      </c>
      <c r="AE2819">
        <f t="shared" ref="AE2819:AE2882" si="3141">G2819/$G$2*100</f>
        <v>2.9909621432778057E-2</v>
      </c>
    </row>
    <row r="2820" spans="1:31" collapsed="1" x14ac:dyDescent="0.25">
      <c r="A2820" s="1" t="s">
        <v>14302</v>
      </c>
      <c r="B2820" s="1" t="s">
        <v>14303</v>
      </c>
      <c r="C2820" s="1" t="s">
        <v>2721</v>
      </c>
      <c r="D2820" s="1" t="s">
        <v>14304</v>
      </c>
      <c r="E2820" s="1" t="s">
        <v>14305</v>
      </c>
      <c r="F2820" s="1"/>
      <c r="G2820" s="2">
        <v>302782392</v>
      </c>
      <c r="H2820" s="1" t="s">
        <v>19</v>
      </c>
      <c r="I2820" s="1" t="s">
        <v>20</v>
      </c>
      <c r="J2820" s="1" t="s">
        <v>14306</v>
      </c>
      <c r="K2820" s="1" t="s">
        <v>22</v>
      </c>
      <c r="L2820" s="1" t="s">
        <v>23</v>
      </c>
      <c r="M2820" s="1" t="s">
        <v>23</v>
      </c>
      <c r="N2820" s="1" t="s">
        <v>47</v>
      </c>
      <c r="O2820" t="str">
        <f t="shared" si="3104"/>
        <v>Ondas</v>
      </c>
      <c r="P2820" t="str">
        <f t="shared" si="3119"/>
        <v>Holdings</v>
      </c>
      <c r="Q2820" t="str">
        <f t="shared" si="3119"/>
        <v>Inc</v>
      </c>
      <c r="R2820" t="str">
        <f t="shared" si="3119"/>
        <v/>
      </c>
      <c r="S2820" t="str">
        <f t="shared" si="3119"/>
        <v/>
      </c>
      <c r="T2820" t="str">
        <f t="shared" si="3119"/>
        <v/>
      </c>
      <c r="U2820" t="str">
        <f t="shared" si="3136"/>
        <v>Ondas</v>
      </c>
      <c r="V2820" t="str">
        <f t="shared" ref="V2820:Z2820" si="3142">IF(LEN(P2820)&gt;0, U2820  &amp; " " &amp; P2820,"")</f>
        <v>Ondas Holdings</v>
      </c>
      <c r="W2820" t="str">
        <f t="shared" si="3142"/>
        <v>Ondas Holdings Inc</v>
      </c>
      <c r="X2820" t="str">
        <f t="shared" si="3142"/>
        <v/>
      </c>
      <c r="Y2820" t="str">
        <f t="shared" si="3142"/>
        <v/>
      </c>
      <c r="Z2820" t="str">
        <f t="shared" si="3142"/>
        <v/>
      </c>
      <c r="AB2820" t="str">
        <f t="shared" si="3138"/>
        <v>Ondas Holdings Inc</v>
      </c>
      <c r="AC2820" t="str">
        <f t="shared" si="3139"/>
        <v>ONDS Ondas Ondas Holdings Ondas Holdings Inc</v>
      </c>
      <c r="AD2820" t="str">
        <f t="shared" si="3140"/>
        <v>ONDS.PK</v>
      </c>
      <c r="AE2820">
        <f t="shared" si="3141"/>
        <v>2.9832534173432856E-2</v>
      </c>
    </row>
    <row r="2821" spans="1:31" collapsed="1" x14ac:dyDescent="0.25">
      <c r="A2821" s="1" t="s">
        <v>14307</v>
      </c>
      <c r="B2821" s="1" t="s">
        <v>14308</v>
      </c>
      <c r="C2821" s="1" t="s">
        <v>2721</v>
      </c>
      <c r="D2821" s="1" t="s">
        <v>14309</v>
      </c>
      <c r="E2821" s="1" t="s">
        <v>14310</v>
      </c>
      <c r="F2821" s="1"/>
      <c r="G2821" s="2">
        <v>302589507</v>
      </c>
      <c r="H2821" s="1" t="s">
        <v>19</v>
      </c>
      <c r="I2821" s="1" t="s">
        <v>20</v>
      </c>
      <c r="J2821" s="1" t="s">
        <v>14311</v>
      </c>
      <c r="K2821" s="1" t="s">
        <v>22</v>
      </c>
      <c r="L2821" s="1" t="s">
        <v>39</v>
      </c>
      <c r="M2821" s="1" t="s">
        <v>187</v>
      </c>
      <c r="N2821" s="1" t="s">
        <v>188</v>
      </c>
      <c r="O2821" t="str">
        <f t="shared" si="3104"/>
        <v>Chun</v>
      </c>
      <c r="P2821" t="str">
        <f t="shared" si="3119"/>
        <v>Can</v>
      </c>
      <c r="Q2821" t="str">
        <f t="shared" si="3119"/>
        <v>Capital</v>
      </c>
      <c r="R2821" t="str">
        <f t="shared" si="3119"/>
        <v>Group</v>
      </c>
      <c r="S2821" t="str">
        <f t="shared" si="3119"/>
        <v/>
      </c>
      <c r="T2821" t="str">
        <f t="shared" si="3119"/>
        <v/>
      </c>
      <c r="U2821" t="str">
        <f t="shared" si="3136"/>
        <v>Chun</v>
      </c>
      <c r="V2821" t="str">
        <f t="shared" ref="V2821:Z2821" si="3143">IF(LEN(P2821)&gt;0, U2821  &amp; " " &amp; P2821,"")</f>
        <v>Chun Can</v>
      </c>
      <c r="W2821" t="str">
        <f t="shared" si="3143"/>
        <v>Chun Can Capital</v>
      </c>
      <c r="X2821" t="str">
        <f t="shared" si="3143"/>
        <v>Chun Can Capital Group</v>
      </c>
      <c r="Y2821" t="str">
        <f t="shared" si="3143"/>
        <v/>
      </c>
      <c r="Z2821" t="str">
        <f t="shared" si="3143"/>
        <v/>
      </c>
      <c r="AB2821" t="str">
        <f t="shared" si="3138"/>
        <v>Chun Can Capital Group</v>
      </c>
      <c r="AC2821" t="str">
        <f t="shared" si="3139"/>
        <v>CNCN Chun Chun Can Chun Can Capital Chun Can Capital Group</v>
      </c>
      <c r="AD2821" t="str">
        <f t="shared" si="3140"/>
        <v>CNCN.PK</v>
      </c>
      <c r="AE2821">
        <f t="shared" si="3141"/>
        <v>2.9813529606106351E-2</v>
      </c>
    </row>
    <row r="2822" spans="1:31" collapsed="1" x14ac:dyDescent="0.25">
      <c r="A2822" s="1" t="s">
        <v>14312</v>
      </c>
      <c r="B2822" s="1" t="s">
        <v>14313</v>
      </c>
      <c r="C2822" s="1" t="s">
        <v>16</v>
      </c>
      <c r="D2822" s="1" t="s">
        <v>14314</v>
      </c>
      <c r="E2822" s="1" t="s">
        <v>14315</v>
      </c>
      <c r="F2822" s="1"/>
      <c r="G2822" s="2">
        <v>302180592.81</v>
      </c>
      <c r="H2822" s="1" t="s">
        <v>19</v>
      </c>
      <c r="I2822" s="1" t="s">
        <v>20</v>
      </c>
      <c r="J2822" s="1" t="s">
        <v>14316</v>
      </c>
      <c r="K2822" s="1" t="s">
        <v>59</v>
      </c>
      <c r="L2822" s="1" t="s">
        <v>80</v>
      </c>
      <c r="M2822" s="1" t="s">
        <v>81</v>
      </c>
      <c r="N2822" s="1" t="s">
        <v>82</v>
      </c>
      <c r="O2822" t="str">
        <f t="shared" si="3104"/>
        <v>Marlin</v>
      </c>
      <c r="P2822" t="str">
        <f t="shared" si="3119"/>
        <v>Business</v>
      </c>
      <c r="Q2822" t="str">
        <f t="shared" si="3119"/>
        <v>Services</v>
      </c>
      <c r="R2822" t="str">
        <f t="shared" si="3119"/>
        <v>Corp</v>
      </c>
      <c r="S2822" t="str">
        <f t="shared" si="3119"/>
        <v/>
      </c>
      <c r="T2822" t="str">
        <f t="shared" si="3119"/>
        <v/>
      </c>
      <c r="U2822" t="str">
        <f t="shared" si="3136"/>
        <v>Marlin</v>
      </c>
      <c r="V2822" t="str">
        <f t="shared" ref="V2822:Z2822" si="3144">IF(LEN(P2822)&gt;0, U2822  &amp; " " &amp; P2822,"")</f>
        <v>Marlin Business</v>
      </c>
      <c r="W2822" t="str">
        <f t="shared" si="3144"/>
        <v>Marlin Business Services</v>
      </c>
      <c r="X2822" t="str">
        <f t="shared" si="3144"/>
        <v>Marlin Business Services Corp</v>
      </c>
      <c r="Y2822" t="str">
        <f t="shared" si="3144"/>
        <v/>
      </c>
      <c r="Z2822" t="str">
        <f t="shared" si="3144"/>
        <v/>
      </c>
      <c r="AB2822" t="str">
        <f t="shared" si="3138"/>
        <v>Marlin Business Services Corp</v>
      </c>
      <c r="AC2822" t="str">
        <f t="shared" si="3139"/>
        <v>MRLN Marlin Marlin Business Marlin Business Services Marlin Business Services Corp</v>
      </c>
      <c r="AD2822" t="str">
        <f t="shared" si="3140"/>
        <v>MRLN.OQ</v>
      </c>
      <c r="AE2822">
        <f t="shared" si="3141"/>
        <v>2.9773240121415395E-2</v>
      </c>
    </row>
    <row r="2823" spans="1:31" collapsed="1" x14ac:dyDescent="0.25">
      <c r="A2823" s="1" t="s">
        <v>14317</v>
      </c>
      <c r="B2823" s="1" t="s">
        <v>14318</v>
      </c>
      <c r="C2823" s="1" t="s">
        <v>2199</v>
      </c>
      <c r="D2823" s="1" t="s">
        <v>14319</v>
      </c>
      <c r="E2823" s="1" t="s">
        <v>14320</v>
      </c>
      <c r="F2823" s="1"/>
      <c r="G2823" s="2">
        <v>301730534.81999999</v>
      </c>
      <c r="H2823" s="1" t="s">
        <v>19</v>
      </c>
      <c r="I2823" s="1" t="s">
        <v>20</v>
      </c>
      <c r="J2823" s="1" t="s">
        <v>14321</v>
      </c>
      <c r="K2823" s="1" t="s">
        <v>59</v>
      </c>
      <c r="L2823" s="1" t="s">
        <v>1048</v>
      </c>
      <c r="M2823" s="1" t="s">
        <v>1048</v>
      </c>
      <c r="N2823" s="1" t="s">
        <v>3614</v>
      </c>
      <c r="O2823" t="str">
        <f t="shared" si="3104"/>
        <v>Wins</v>
      </c>
      <c r="P2823" t="str">
        <f t="shared" si="3119"/>
        <v>Finance</v>
      </c>
      <c r="Q2823" t="str">
        <f t="shared" si="3119"/>
        <v>Holdings</v>
      </c>
      <c r="R2823" t="str">
        <f t="shared" si="3119"/>
        <v>Inc</v>
      </c>
      <c r="S2823" t="str">
        <f t="shared" si="3119"/>
        <v/>
      </c>
      <c r="T2823" t="str">
        <f t="shared" si="3119"/>
        <v/>
      </c>
      <c r="U2823" t="str">
        <f t="shared" si="3136"/>
        <v>Wins</v>
      </c>
      <c r="V2823" t="str">
        <f t="shared" ref="V2823:Z2823" si="3145">IF(LEN(P2823)&gt;0, U2823  &amp; " " &amp; P2823,"")</f>
        <v>Wins Finance</v>
      </c>
      <c r="W2823" t="str">
        <f t="shared" si="3145"/>
        <v>Wins Finance Holdings</v>
      </c>
      <c r="X2823" t="str">
        <f t="shared" si="3145"/>
        <v>Wins Finance Holdings Inc</v>
      </c>
      <c r="Y2823" t="str">
        <f t="shared" si="3145"/>
        <v/>
      </c>
      <c r="Z2823" t="str">
        <f t="shared" si="3145"/>
        <v/>
      </c>
      <c r="AB2823" t="str">
        <f t="shared" si="3138"/>
        <v>Wins Finance Holdings Inc</v>
      </c>
      <c r="AC2823" t="str">
        <f t="shared" si="3139"/>
        <v>WINS Wins Wins Finance Wins Finance Holdings Wins Finance Holdings Inc</v>
      </c>
      <c r="AD2823" t="str">
        <f t="shared" si="3140"/>
        <v>WINS.OQ</v>
      </c>
      <c r="AE2823">
        <f t="shared" si="3141"/>
        <v>2.9728896821667957E-2</v>
      </c>
    </row>
    <row r="2824" spans="1:31" collapsed="1" x14ac:dyDescent="0.25">
      <c r="A2824" s="1" t="s">
        <v>14322</v>
      </c>
      <c r="B2824" s="1" t="s">
        <v>14323</v>
      </c>
      <c r="C2824" s="1" t="s">
        <v>2199</v>
      </c>
      <c r="D2824" s="1" t="s">
        <v>14324</v>
      </c>
      <c r="E2824" s="1" t="s">
        <v>14325</v>
      </c>
      <c r="F2824" s="1"/>
      <c r="G2824" s="2">
        <v>301509283.86000001</v>
      </c>
      <c r="H2824" s="1" t="s">
        <v>19</v>
      </c>
      <c r="I2824" s="1" t="s">
        <v>20</v>
      </c>
      <c r="J2824" s="1" t="s">
        <v>14326</v>
      </c>
      <c r="K2824" s="1" t="s">
        <v>67</v>
      </c>
      <c r="L2824" s="1" t="s">
        <v>68</v>
      </c>
      <c r="M2824" s="1" t="s">
        <v>424</v>
      </c>
      <c r="N2824" s="1" t="s">
        <v>424</v>
      </c>
      <c r="O2824" t="str">
        <f t="shared" si="3104"/>
        <v>Kindred</v>
      </c>
      <c r="P2824" t="str">
        <f t="shared" si="3119"/>
        <v>Biosciences</v>
      </c>
      <c r="Q2824" t="str">
        <f t="shared" si="3119"/>
        <v>Inc</v>
      </c>
      <c r="R2824" t="str">
        <f t="shared" si="3119"/>
        <v/>
      </c>
      <c r="S2824" t="str">
        <f t="shared" si="3119"/>
        <v/>
      </c>
      <c r="T2824" t="str">
        <f t="shared" si="3119"/>
        <v/>
      </c>
      <c r="U2824" t="str">
        <f t="shared" si="3136"/>
        <v>Kindred</v>
      </c>
      <c r="V2824" t="str">
        <f t="shared" ref="V2824:Z2824" si="3146">IF(LEN(P2824)&gt;0, U2824  &amp; " " &amp; P2824,"")</f>
        <v>Kindred Biosciences</v>
      </c>
      <c r="W2824" t="str">
        <f t="shared" si="3146"/>
        <v>Kindred Biosciences Inc</v>
      </c>
      <c r="X2824" t="str">
        <f t="shared" si="3146"/>
        <v/>
      </c>
      <c r="Y2824" t="str">
        <f t="shared" si="3146"/>
        <v/>
      </c>
      <c r="Z2824" t="str">
        <f t="shared" si="3146"/>
        <v/>
      </c>
      <c r="AB2824" t="str">
        <f t="shared" si="3138"/>
        <v>Kindred Biosciences Inc</v>
      </c>
      <c r="AC2824" t="str">
        <f t="shared" si="3139"/>
        <v>KIN Kindred Kindred Biosciences Kindred Biosciences Inc</v>
      </c>
      <c r="AD2824" t="str">
        <f t="shared" si="3140"/>
        <v>KIN.OQ</v>
      </c>
      <c r="AE2824">
        <f t="shared" si="3141"/>
        <v>2.9707097413910113E-2</v>
      </c>
    </row>
    <row r="2825" spans="1:31" collapsed="1" x14ac:dyDescent="0.25">
      <c r="A2825" s="1" t="s">
        <v>14327</v>
      </c>
      <c r="B2825" s="1" t="s">
        <v>14328</v>
      </c>
      <c r="C2825" s="1" t="s">
        <v>16</v>
      </c>
      <c r="D2825" s="1" t="s">
        <v>14329</v>
      </c>
      <c r="E2825" s="1" t="s">
        <v>14330</v>
      </c>
      <c r="F2825" s="1"/>
      <c r="G2825" s="2">
        <v>301456418.85000002</v>
      </c>
      <c r="H2825" s="1" t="s">
        <v>19</v>
      </c>
      <c r="I2825" s="1" t="s">
        <v>20</v>
      </c>
      <c r="J2825" s="1" t="s">
        <v>14331</v>
      </c>
      <c r="K2825" s="1" t="s">
        <v>67</v>
      </c>
      <c r="L2825" s="1" t="s">
        <v>154</v>
      </c>
      <c r="M2825" s="1" t="s">
        <v>239</v>
      </c>
      <c r="N2825" s="1" t="s">
        <v>240</v>
      </c>
      <c r="O2825" t="str">
        <f t="shared" si="3104"/>
        <v>Sientra</v>
      </c>
      <c r="P2825" t="str">
        <f t="shared" si="3119"/>
        <v>Inc</v>
      </c>
      <c r="Q2825" t="str">
        <f t="shared" si="3119"/>
        <v/>
      </c>
      <c r="R2825" t="str">
        <f t="shared" si="3119"/>
        <v/>
      </c>
      <c r="S2825" t="str">
        <f t="shared" si="3119"/>
        <v/>
      </c>
      <c r="T2825" t="str">
        <f t="shared" si="3119"/>
        <v/>
      </c>
      <c r="U2825" t="str">
        <f t="shared" si="3136"/>
        <v>Sientra</v>
      </c>
      <c r="V2825" t="str">
        <f t="shared" ref="V2825:Z2825" si="3147">IF(LEN(P2825)&gt;0, U2825  &amp; " " &amp; P2825,"")</f>
        <v>Sientra Inc</v>
      </c>
      <c r="W2825" t="str">
        <f t="shared" si="3147"/>
        <v/>
      </c>
      <c r="X2825" t="str">
        <f t="shared" si="3147"/>
        <v/>
      </c>
      <c r="Y2825" t="str">
        <f t="shared" si="3147"/>
        <v/>
      </c>
      <c r="Z2825" t="str">
        <f t="shared" si="3147"/>
        <v/>
      </c>
      <c r="AB2825" t="str">
        <f t="shared" si="3138"/>
        <v>Sientra Inc</v>
      </c>
      <c r="AC2825" t="str">
        <f t="shared" si="3139"/>
        <v>SIEN Sientra Sientra Inc</v>
      </c>
      <c r="AD2825" t="str">
        <f t="shared" si="3140"/>
        <v>SIEN.OQ</v>
      </c>
      <c r="AE2825">
        <f t="shared" si="3141"/>
        <v>2.9701888731836538E-2</v>
      </c>
    </row>
    <row r="2826" spans="1:31" collapsed="1" x14ac:dyDescent="0.25">
      <c r="A2826" s="1" t="s">
        <v>14332</v>
      </c>
      <c r="B2826" s="1" t="s">
        <v>14333</v>
      </c>
      <c r="C2826" s="1" t="s">
        <v>55</v>
      </c>
      <c r="D2826" s="1" t="s">
        <v>14334</v>
      </c>
      <c r="E2826" s="1" t="s">
        <v>14335</v>
      </c>
      <c r="F2826" s="1"/>
      <c r="G2826" s="2">
        <v>301338473.39999998</v>
      </c>
      <c r="H2826" s="1" t="s">
        <v>19</v>
      </c>
      <c r="I2826" s="1" t="s">
        <v>20</v>
      </c>
      <c r="J2826" s="1" t="s">
        <v>14336</v>
      </c>
      <c r="K2826" s="1" t="s">
        <v>22</v>
      </c>
      <c r="L2826" s="1" t="s">
        <v>23</v>
      </c>
      <c r="M2826" s="1" t="s">
        <v>23</v>
      </c>
      <c r="N2826" s="1" t="s">
        <v>275</v>
      </c>
      <c r="O2826" t="str">
        <f t="shared" si="3104"/>
        <v>Rubicon</v>
      </c>
      <c r="P2826" t="str">
        <f t="shared" si="3119"/>
        <v>Project</v>
      </c>
      <c r="Q2826" t="str">
        <f t="shared" si="3119"/>
        <v>Inc</v>
      </c>
      <c r="R2826" t="str">
        <f t="shared" si="3119"/>
        <v/>
      </c>
      <c r="S2826" t="str">
        <f t="shared" si="3119"/>
        <v/>
      </c>
      <c r="T2826" t="str">
        <f t="shared" si="3119"/>
        <v/>
      </c>
      <c r="U2826" t="str">
        <f t="shared" si="3136"/>
        <v>Rubicon</v>
      </c>
      <c r="V2826" t="str">
        <f t="shared" ref="V2826:Z2826" si="3148">IF(LEN(P2826)&gt;0, U2826  &amp; " " &amp; P2826,"")</f>
        <v>Rubicon Project</v>
      </c>
      <c r="W2826" t="str">
        <f t="shared" si="3148"/>
        <v>Rubicon Project Inc</v>
      </c>
      <c r="X2826" t="str">
        <f t="shared" si="3148"/>
        <v/>
      </c>
      <c r="Y2826" t="str">
        <f t="shared" si="3148"/>
        <v/>
      </c>
      <c r="Z2826" t="str">
        <f t="shared" si="3148"/>
        <v/>
      </c>
      <c r="AB2826" t="str">
        <f t="shared" si="3138"/>
        <v>Rubicon Project Inc</v>
      </c>
      <c r="AC2826" t="str">
        <f t="shared" si="3139"/>
        <v>RUBI Rubicon Rubicon Project Rubicon Project Inc</v>
      </c>
      <c r="AD2826" t="str">
        <f t="shared" si="3140"/>
        <v>RUBI.N</v>
      </c>
      <c r="AE2826">
        <f t="shared" si="3141"/>
        <v>2.9690267806179383E-2</v>
      </c>
    </row>
    <row r="2827" spans="1:31" collapsed="1" x14ac:dyDescent="0.25">
      <c r="A2827" s="1" t="s">
        <v>14337</v>
      </c>
      <c r="B2827" s="1" t="s">
        <v>14338</v>
      </c>
      <c r="C2827" s="1" t="s">
        <v>16</v>
      </c>
      <c r="D2827" s="1" t="s">
        <v>14339</v>
      </c>
      <c r="E2827" s="1" t="s">
        <v>14340</v>
      </c>
      <c r="F2827" s="1"/>
      <c r="G2827" s="2">
        <v>301293122.51999998</v>
      </c>
      <c r="H2827" s="1" t="s">
        <v>19</v>
      </c>
      <c r="I2827" s="1" t="s">
        <v>20</v>
      </c>
      <c r="J2827" s="1" t="s">
        <v>14341</v>
      </c>
      <c r="K2827" s="1" t="s">
        <v>199</v>
      </c>
      <c r="L2827" s="1" t="s">
        <v>627</v>
      </c>
      <c r="M2827" s="1" t="s">
        <v>628</v>
      </c>
      <c r="N2827" s="1" t="s">
        <v>914</v>
      </c>
      <c r="O2827" t="str">
        <f t="shared" si="3104"/>
        <v>CRA</v>
      </c>
      <c r="P2827" t="str">
        <f t="shared" si="3119"/>
        <v>International</v>
      </c>
      <c r="Q2827" t="str">
        <f t="shared" si="3119"/>
        <v>Inc</v>
      </c>
      <c r="R2827" t="str">
        <f t="shared" si="3119"/>
        <v/>
      </c>
      <c r="S2827" t="str">
        <f t="shared" si="3119"/>
        <v/>
      </c>
      <c r="T2827" t="str">
        <f t="shared" si="3119"/>
        <v/>
      </c>
      <c r="U2827" t="str">
        <f t="shared" si="3136"/>
        <v>CRA</v>
      </c>
      <c r="V2827" t="str">
        <f t="shared" ref="V2827:Z2827" si="3149">IF(LEN(P2827)&gt;0, U2827  &amp; " " &amp; P2827,"")</f>
        <v>CRA International</v>
      </c>
      <c r="W2827" t="str">
        <f t="shared" si="3149"/>
        <v>CRA International Inc</v>
      </c>
      <c r="X2827" t="str">
        <f t="shared" si="3149"/>
        <v/>
      </c>
      <c r="Y2827" t="str">
        <f t="shared" si="3149"/>
        <v/>
      </c>
      <c r="Z2827" t="str">
        <f t="shared" si="3149"/>
        <v/>
      </c>
      <c r="AB2827" t="str">
        <f t="shared" si="3138"/>
        <v>CRA International Inc</v>
      </c>
      <c r="AC2827" t="str">
        <f t="shared" si="3139"/>
        <v>CRAI CRA CRA International CRA International Inc</v>
      </c>
      <c r="AD2827" t="str">
        <f t="shared" si="3140"/>
        <v>CRAI.OQ</v>
      </c>
      <c r="AE2827">
        <f t="shared" si="3141"/>
        <v>2.9685799476074522E-2</v>
      </c>
    </row>
    <row r="2828" spans="1:31" collapsed="1" x14ac:dyDescent="0.25">
      <c r="A2828" s="1" t="s">
        <v>14342</v>
      </c>
      <c r="B2828" s="1" t="s">
        <v>14343</v>
      </c>
      <c r="C2828" s="1" t="s">
        <v>55</v>
      </c>
      <c r="D2828" s="1" t="s">
        <v>14344</v>
      </c>
      <c r="E2828" s="1" t="s">
        <v>14345</v>
      </c>
      <c r="F2828" s="1"/>
      <c r="G2828" s="2">
        <v>300908492.79000002</v>
      </c>
      <c r="H2828" s="1" t="s">
        <v>19</v>
      </c>
      <c r="I2828" s="1" t="s">
        <v>20</v>
      </c>
      <c r="J2828" s="1" t="s">
        <v>14346</v>
      </c>
      <c r="K2828" s="1" t="s">
        <v>30</v>
      </c>
      <c r="L2828" s="1" t="s">
        <v>31</v>
      </c>
      <c r="M2828" s="1" t="s">
        <v>167</v>
      </c>
      <c r="N2828" s="1" t="s">
        <v>168</v>
      </c>
      <c r="O2828" t="str">
        <f t="shared" si="3104"/>
        <v>Lumber</v>
      </c>
      <c r="P2828" t="str">
        <f t="shared" si="3119"/>
        <v>Liquidators</v>
      </c>
      <c r="Q2828" t="str">
        <f t="shared" si="3119"/>
        <v>Holdings</v>
      </c>
      <c r="R2828" t="str">
        <f t="shared" si="3119"/>
        <v>Inc</v>
      </c>
      <c r="S2828" t="str">
        <f t="shared" si="3119"/>
        <v/>
      </c>
      <c r="T2828" t="str">
        <f t="shared" si="3119"/>
        <v/>
      </c>
      <c r="U2828" t="str">
        <f t="shared" si="3136"/>
        <v>Lumber</v>
      </c>
      <c r="V2828" t="str">
        <f t="shared" ref="V2828:Z2828" si="3150">IF(LEN(P2828)&gt;0, U2828  &amp; " " &amp; P2828,"")</f>
        <v>Lumber Liquidators</v>
      </c>
      <c r="W2828" t="str">
        <f t="shared" si="3150"/>
        <v>Lumber Liquidators Holdings</v>
      </c>
      <c r="X2828" t="str">
        <f t="shared" si="3150"/>
        <v>Lumber Liquidators Holdings Inc</v>
      </c>
      <c r="Y2828" t="str">
        <f t="shared" si="3150"/>
        <v/>
      </c>
      <c r="Z2828" t="str">
        <f t="shared" si="3150"/>
        <v/>
      </c>
      <c r="AB2828" t="str">
        <f t="shared" si="3138"/>
        <v>Lumber Liquidators Holdings Inc</v>
      </c>
      <c r="AC2828" t="str">
        <f t="shared" si="3139"/>
        <v>LL Lumber Lumber Liquidators Lumber Liquidators Holdings Lumber Liquidators Holdings Inc</v>
      </c>
      <c r="AD2828" t="str">
        <f t="shared" si="3140"/>
        <v>LL.N</v>
      </c>
      <c r="AE2828">
        <f t="shared" si="3141"/>
        <v>2.9647902689908898E-2</v>
      </c>
    </row>
    <row r="2829" spans="1:31" collapsed="1" x14ac:dyDescent="0.25">
      <c r="A2829" s="1" t="s">
        <v>14347</v>
      </c>
      <c r="B2829" s="1" t="s">
        <v>14348</v>
      </c>
      <c r="C2829" s="1" t="s">
        <v>2199</v>
      </c>
      <c r="D2829" s="1" t="s">
        <v>14349</v>
      </c>
      <c r="E2829" s="1" t="s">
        <v>14350</v>
      </c>
      <c r="F2829" s="1"/>
      <c r="G2829" s="2">
        <v>300551543.27999997</v>
      </c>
      <c r="H2829" s="1" t="s">
        <v>19</v>
      </c>
      <c r="I2829" s="1" t="s">
        <v>20</v>
      </c>
      <c r="J2829" s="1" t="s">
        <v>14351</v>
      </c>
      <c r="K2829" s="1" t="s">
        <v>67</v>
      </c>
      <c r="L2829" s="1" t="s">
        <v>68</v>
      </c>
      <c r="M2829" s="1" t="s">
        <v>424</v>
      </c>
      <c r="N2829" s="1" t="s">
        <v>424</v>
      </c>
      <c r="O2829" t="str">
        <f t="shared" si="3104"/>
        <v>CASI</v>
      </c>
      <c r="P2829" t="str">
        <f t="shared" si="3119"/>
        <v>Pharmaceuticals</v>
      </c>
      <c r="Q2829" t="str">
        <f t="shared" si="3119"/>
        <v>Inc</v>
      </c>
      <c r="R2829" t="str">
        <f t="shared" si="3119"/>
        <v/>
      </c>
      <c r="S2829" t="str">
        <f t="shared" si="3119"/>
        <v/>
      </c>
      <c r="T2829" t="str">
        <f t="shared" si="3119"/>
        <v/>
      </c>
      <c r="U2829" t="str">
        <f t="shared" si="3136"/>
        <v>CASI</v>
      </c>
      <c r="V2829" t="str">
        <f t="shared" ref="V2829:Z2829" si="3151">IF(LEN(P2829)&gt;0, U2829  &amp; " " &amp; P2829,"")</f>
        <v>CASI Pharmaceuticals</v>
      </c>
      <c r="W2829" t="str">
        <f t="shared" si="3151"/>
        <v>CASI Pharmaceuticals Inc</v>
      </c>
      <c r="X2829" t="str">
        <f t="shared" si="3151"/>
        <v/>
      </c>
      <c r="Y2829" t="str">
        <f t="shared" si="3151"/>
        <v/>
      </c>
      <c r="Z2829" t="str">
        <f t="shared" si="3151"/>
        <v/>
      </c>
      <c r="AB2829" t="str">
        <f t="shared" si="3138"/>
        <v>CASI Pharmaceuticals Inc</v>
      </c>
      <c r="AC2829" t="str">
        <f t="shared" si="3139"/>
        <v>CASI CASI CASI Pharmaceuticals CASI Pharmaceuticals Inc</v>
      </c>
      <c r="AD2829" t="str">
        <f t="shared" si="3140"/>
        <v>CASI.OQ</v>
      </c>
      <c r="AE2829">
        <f t="shared" si="3141"/>
        <v>2.9612733179605052E-2</v>
      </c>
    </row>
    <row r="2830" spans="1:31" collapsed="1" x14ac:dyDescent="0.25">
      <c r="A2830" s="1" t="s">
        <v>14352</v>
      </c>
      <c r="B2830" s="1" t="s">
        <v>14353</v>
      </c>
      <c r="C2830" s="1" t="s">
        <v>16</v>
      </c>
      <c r="D2830" s="1" t="s">
        <v>14354</v>
      </c>
      <c r="E2830" s="1" t="s">
        <v>14355</v>
      </c>
      <c r="F2830" s="1"/>
      <c r="G2830" s="2">
        <v>300087330.66000003</v>
      </c>
      <c r="H2830" s="1" t="s">
        <v>19</v>
      </c>
      <c r="I2830" s="1" t="s">
        <v>20</v>
      </c>
      <c r="J2830" s="1" t="s">
        <v>14356</v>
      </c>
      <c r="K2830" s="1" t="s">
        <v>67</v>
      </c>
      <c r="L2830" s="1" t="s">
        <v>154</v>
      </c>
      <c r="M2830" s="1" t="s">
        <v>239</v>
      </c>
      <c r="N2830" s="1" t="s">
        <v>240</v>
      </c>
      <c r="O2830" t="str">
        <f t="shared" si="3104"/>
        <v>Utah</v>
      </c>
      <c r="P2830" t="str">
        <f t="shared" si="3119"/>
        <v>Medical</v>
      </c>
      <c r="Q2830" t="str">
        <f t="shared" si="3119"/>
        <v>Products</v>
      </c>
      <c r="R2830" t="str">
        <f t="shared" si="3119"/>
        <v>Inc</v>
      </c>
      <c r="S2830" t="str">
        <f t="shared" si="3119"/>
        <v/>
      </c>
      <c r="T2830" t="str">
        <f t="shared" si="3119"/>
        <v/>
      </c>
      <c r="U2830" t="str">
        <f t="shared" si="3136"/>
        <v>Utah</v>
      </c>
      <c r="V2830" t="str">
        <f t="shared" ref="V2830:Z2830" si="3152">IF(LEN(P2830)&gt;0, U2830  &amp; " " &amp; P2830,"")</f>
        <v>Utah Medical</v>
      </c>
      <c r="W2830" t="str">
        <f t="shared" si="3152"/>
        <v>Utah Medical Products</v>
      </c>
      <c r="X2830" t="str">
        <f t="shared" si="3152"/>
        <v>Utah Medical Products Inc</v>
      </c>
      <c r="Y2830" t="str">
        <f t="shared" si="3152"/>
        <v/>
      </c>
      <c r="Z2830" t="str">
        <f t="shared" si="3152"/>
        <v/>
      </c>
      <c r="AB2830" t="str">
        <f t="shared" si="3138"/>
        <v>Utah Medical Products Inc</v>
      </c>
      <c r="AC2830" t="str">
        <f t="shared" si="3139"/>
        <v>UTMD Utah Utah Medical Utah Medical Products Utah Medical Products Inc</v>
      </c>
      <c r="AD2830" t="str">
        <f t="shared" si="3140"/>
        <v>UTMD.OQ</v>
      </c>
      <c r="AE2830">
        <f t="shared" si="3141"/>
        <v>2.9566995252909872E-2</v>
      </c>
    </row>
    <row r="2831" spans="1:31" collapsed="1" x14ac:dyDescent="0.25">
      <c r="A2831" s="1" t="s">
        <v>14357</v>
      </c>
      <c r="B2831" s="1" t="s">
        <v>14358</v>
      </c>
      <c r="C2831" s="1" t="s">
        <v>55</v>
      </c>
      <c r="D2831" s="1" t="s">
        <v>14359</v>
      </c>
      <c r="E2831" s="1" t="s">
        <v>14360</v>
      </c>
      <c r="F2831" s="1"/>
      <c r="G2831" s="2">
        <v>299096879.45999998</v>
      </c>
      <c r="H2831" s="1" t="s">
        <v>19</v>
      </c>
      <c r="I2831" s="1" t="s">
        <v>20</v>
      </c>
      <c r="J2831" s="1" t="s">
        <v>14361</v>
      </c>
      <c r="K2831" s="1" t="s">
        <v>199</v>
      </c>
      <c r="L2831" s="1" t="s">
        <v>293</v>
      </c>
      <c r="M2831" s="1" t="s">
        <v>294</v>
      </c>
      <c r="N2831" s="1" t="s">
        <v>4537</v>
      </c>
      <c r="O2831" t="str">
        <f t="shared" si="3104"/>
        <v>Genco</v>
      </c>
      <c r="P2831" t="str">
        <f t="shared" si="3119"/>
        <v>Shipping</v>
      </c>
      <c r="Q2831" t="str">
        <f t="shared" si="3119"/>
        <v>&amp;</v>
      </c>
      <c r="R2831" t="str">
        <f t="shared" si="3119"/>
        <v>Trading</v>
      </c>
      <c r="S2831" t="str">
        <f t="shared" si="3119"/>
        <v>Ltd</v>
      </c>
      <c r="T2831" t="str">
        <f t="shared" si="3119"/>
        <v/>
      </c>
      <c r="U2831" t="str">
        <f t="shared" si="3136"/>
        <v>Genco</v>
      </c>
      <c r="V2831" t="str">
        <f t="shared" ref="V2831:Z2831" si="3153">IF(LEN(P2831)&gt;0, U2831  &amp; " " &amp; P2831,"")</f>
        <v>Genco Shipping</v>
      </c>
      <c r="W2831" t="str">
        <f t="shared" si="3153"/>
        <v>Genco Shipping &amp;</v>
      </c>
      <c r="X2831" t="str">
        <f t="shared" si="3153"/>
        <v>Genco Shipping &amp; Trading</v>
      </c>
      <c r="Y2831" t="str">
        <f t="shared" si="3153"/>
        <v>Genco Shipping &amp; Trading Ltd</v>
      </c>
      <c r="Z2831" t="str">
        <f t="shared" si="3153"/>
        <v/>
      </c>
      <c r="AB2831" t="str">
        <f t="shared" si="3138"/>
        <v>Genco Shipping &amp; Trading Ltd</v>
      </c>
      <c r="AC2831" t="str">
        <f t="shared" si="3139"/>
        <v>GNK Genco Genco Shipping Genco Shipping &amp; Genco Shipping &amp; Trading Genco Shipping &amp; Trading Ltd</v>
      </c>
      <c r="AD2831" t="str">
        <f t="shared" si="3140"/>
        <v>GNK.N</v>
      </c>
      <c r="AE2831">
        <f t="shared" si="3141"/>
        <v>2.9469408107647081E-2</v>
      </c>
    </row>
    <row r="2832" spans="1:31" collapsed="1" x14ac:dyDescent="0.25">
      <c r="A2832" s="1" t="s">
        <v>14362</v>
      </c>
      <c r="B2832" s="1" t="s">
        <v>14363</v>
      </c>
      <c r="C2832" s="1" t="s">
        <v>16</v>
      </c>
      <c r="D2832" s="1" t="s">
        <v>14364</v>
      </c>
      <c r="E2832" s="1" t="s">
        <v>14365</v>
      </c>
      <c r="F2832" s="1"/>
      <c r="G2832" s="2">
        <v>298675407.54000002</v>
      </c>
      <c r="H2832" s="1" t="s">
        <v>19</v>
      </c>
      <c r="I2832" s="1" t="s">
        <v>20</v>
      </c>
      <c r="J2832" s="1" t="s">
        <v>14366</v>
      </c>
      <c r="K2832" s="1" t="s">
        <v>22</v>
      </c>
      <c r="L2832" s="1" t="s">
        <v>23</v>
      </c>
      <c r="M2832" s="1" t="s">
        <v>23</v>
      </c>
      <c r="N2832" s="1" t="s">
        <v>275</v>
      </c>
      <c r="O2832" t="str">
        <f t="shared" si="3104"/>
        <v>Synchronoss</v>
      </c>
      <c r="P2832" t="str">
        <f t="shared" si="3119"/>
        <v>Technologies</v>
      </c>
      <c r="Q2832" t="str">
        <f t="shared" si="3119"/>
        <v>Inc</v>
      </c>
      <c r="R2832" t="str">
        <f t="shared" si="3119"/>
        <v/>
      </c>
      <c r="S2832" t="str">
        <f t="shared" si="3119"/>
        <v/>
      </c>
      <c r="T2832" t="str">
        <f t="shared" si="3119"/>
        <v/>
      </c>
      <c r="U2832" t="str">
        <f t="shared" si="3136"/>
        <v>Synchronoss</v>
      </c>
      <c r="V2832" t="str">
        <f t="shared" ref="V2832:Z2832" si="3154">IF(LEN(P2832)&gt;0, U2832  &amp; " " &amp; P2832,"")</f>
        <v>Synchronoss Technologies</v>
      </c>
      <c r="W2832" t="str">
        <f t="shared" si="3154"/>
        <v>Synchronoss Technologies Inc</v>
      </c>
      <c r="X2832" t="str">
        <f t="shared" si="3154"/>
        <v/>
      </c>
      <c r="Y2832" t="str">
        <f t="shared" si="3154"/>
        <v/>
      </c>
      <c r="Z2832" t="str">
        <f t="shared" si="3154"/>
        <v/>
      </c>
      <c r="AB2832" t="str">
        <f t="shared" si="3138"/>
        <v>Synchronoss Technologies Inc</v>
      </c>
      <c r="AC2832" t="str">
        <f t="shared" si="3139"/>
        <v>SNCR Synchronoss Synchronoss Technologies Synchronoss Technologies Inc</v>
      </c>
      <c r="AD2832" t="str">
        <f t="shared" si="3140"/>
        <v>SNCR.OQ</v>
      </c>
      <c r="AE2832">
        <f t="shared" si="3141"/>
        <v>2.9427881335322287E-2</v>
      </c>
    </row>
    <row r="2833" spans="1:31" collapsed="1" x14ac:dyDescent="0.25">
      <c r="A2833" s="1" t="s">
        <v>14367</v>
      </c>
      <c r="B2833" s="1" t="s">
        <v>14368</v>
      </c>
      <c r="C2833" s="1" t="s">
        <v>55</v>
      </c>
      <c r="D2833" s="1" t="s">
        <v>14369</v>
      </c>
      <c r="E2833" s="1" t="s">
        <v>14370</v>
      </c>
      <c r="F2833" s="1"/>
      <c r="G2833" s="2">
        <v>298280765.79000002</v>
      </c>
      <c r="H2833" s="1" t="s">
        <v>19</v>
      </c>
      <c r="I2833" s="1" t="s">
        <v>20</v>
      </c>
      <c r="J2833" s="1" t="s">
        <v>14371</v>
      </c>
      <c r="K2833" s="1" t="s">
        <v>30</v>
      </c>
      <c r="L2833" s="1" t="s">
        <v>661</v>
      </c>
      <c r="M2833" s="1" t="s">
        <v>661</v>
      </c>
      <c r="N2833" s="1" t="s">
        <v>1358</v>
      </c>
      <c r="O2833" t="str">
        <f t="shared" si="3104"/>
        <v>Mayville</v>
      </c>
      <c r="P2833" t="str">
        <f t="shared" si="3119"/>
        <v>Engineering</v>
      </c>
      <c r="Q2833" t="str">
        <f t="shared" si="3119"/>
        <v>Company</v>
      </c>
      <c r="R2833" t="str">
        <f t="shared" si="3119"/>
        <v>Inc</v>
      </c>
      <c r="S2833" t="str">
        <f t="shared" si="3119"/>
        <v/>
      </c>
      <c r="T2833" t="str">
        <f t="shared" si="3119"/>
        <v/>
      </c>
      <c r="U2833" t="str">
        <f t="shared" si="3136"/>
        <v>Mayville</v>
      </c>
      <c r="V2833" t="str">
        <f t="shared" ref="V2833:Z2833" si="3155">IF(LEN(P2833)&gt;0, U2833  &amp; " " &amp; P2833,"")</f>
        <v>Mayville Engineering</v>
      </c>
      <c r="W2833" t="str">
        <f t="shared" si="3155"/>
        <v>Mayville Engineering Company</v>
      </c>
      <c r="X2833" t="str">
        <f t="shared" si="3155"/>
        <v>Mayville Engineering Company Inc</v>
      </c>
      <c r="Y2833" t="str">
        <f t="shared" si="3155"/>
        <v/>
      </c>
      <c r="Z2833" t="str">
        <f t="shared" si="3155"/>
        <v/>
      </c>
      <c r="AB2833" t="str">
        <f t="shared" si="3138"/>
        <v>Mayville Engineering Company Inc</v>
      </c>
      <c r="AC2833" t="str">
        <f t="shared" si="3139"/>
        <v>MEC Mayville Mayville Engineering Mayville Engineering Company Mayville Engineering Company Inc</v>
      </c>
      <c r="AD2833" t="str">
        <f t="shared" si="3140"/>
        <v>MEC.N</v>
      </c>
      <c r="AE2833">
        <f t="shared" si="3141"/>
        <v>2.9388998085159115E-2</v>
      </c>
    </row>
    <row r="2834" spans="1:31" collapsed="1" x14ac:dyDescent="0.25">
      <c r="A2834" s="1" t="s">
        <v>14372</v>
      </c>
      <c r="B2834" s="1" t="s">
        <v>14373</v>
      </c>
      <c r="C2834" s="1" t="s">
        <v>55</v>
      </c>
      <c r="D2834" s="1" t="s">
        <v>14374</v>
      </c>
      <c r="E2834" s="1" t="s">
        <v>14375</v>
      </c>
      <c r="F2834" s="1"/>
      <c r="G2834" s="2">
        <v>297688138.44</v>
      </c>
      <c r="H2834" s="1" t="s">
        <v>19</v>
      </c>
      <c r="I2834" s="1" t="s">
        <v>20</v>
      </c>
      <c r="J2834" s="1" t="s">
        <v>14376</v>
      </c>
      <c r="K2834" s="1" t="s">
        <v>199</v>
      </c>
      <c r="L2834" s="1" t="s">
        <v>293</v>
      </c>
      <c r="M2834" s="1" t="s">
        <v>294</v>
      </c>
      <c r="N2834" s="1" t="s">
        <v>4537</v>
      </c>
      <c r="O2834" t="str">
        <f t="shared" si="3104"/>
        <v>Scorpio</v>
      </c>
      <c r="P2834" t="str">
        <f t="shared" si="3119"/>
        <v>Bulkers</v>
      </c>
      <c r="Q2834" t="str">
        <f t="shared" si="3119"/>
        <v>Inc</v>
      </c>
      <c r="R2834" t="str">
        <f t="shared" si="3119"/>
        <v/>
      </c>
      <c r="S2834" t="str">
        <f t="shared" si="3119"/>
        <v/>
      </c>
      <c r="T2834" t="str">
        <f t="shared" si="3119"/>
        <v/>
      </c>
      <c r="U2834" t="str">
        <f t="shared" si="3136"/>
        <v>Scorpio</v>
      </c>
      <c r="V2834" t="str">
        <f t="shared" ref="V2834:Z2834" si="3156">IF(LEN(P2834)&gt;0, U2834  &amp; " " &amp; P2834,"")</f>
        <v>Scorpio Bulkers</v>
      </c>
      <c r="W2834" t="str">
        <f t="shared" si="3156"/>
        <v>Scorpio Bulkers Inc</v>
      </c>
      <c r="X2834" t="str">
        <f t="shared" si="3156"/>
        <v/>
      </c>
      <c r="Y2834" t="str">
        <f t="shared" si="3156"/>
        <v/>
      </c>
      <c r="Z2834" t="str">
        <f t="shared" si="3156"/>
        <v/>
      </c>
      <c r="AB2834" t="str">
        <f t="shared" si="3138"/>
        <v>Scorpio Bulkers Inc</v>
      </c>
      <c r="AC2834" t="str">
        <f t="shared" si="3139"/>
        <v>SALT Scorpio Scorpio Bulkers Scorpio Bulkers Inc</v>
      </c>
      <c r="AD2834" t="str">
        <f t="shared" si="3140"/>
        <v>SALT.N</v>
      </c>
      <c r="AE2834">
        <f t="shared" si="3141"/>
        <v>2.9330607715910079E-2</v>
      </c>
    </row>
    <row r="2835" spans="1:31" collapsed="1" x14ac:dyDescent="0.25">
      <c r="A2835" s="1" t="s">
        <v>14377</v>
      </c>
      <c r="B2835" s="1" t="s">
        <v>14378</v>
      </c>
      <c r="C2835" s="1" t="s">
        <v>2199</v>
      </c>
      <c r="D2835" s="1" t="s">
        <v>14379</v>
      </c>
      <c r="E2835" s="1" t="s">
        <v>14380</v>
      </c>
      <c r="F2835" s="1"/>
      <c r="G2835" s="2">
        <v>297684675.80000001</v>
      </c>
      <c r="H2835" s="1" t="s">
        <v>19</v>
      </c>
      <c r="I2835" s="1" t="s">
        <v>20</v>
      </c>
      <c r="J2835" s="1" t="s">
        <v>14381</v>
      </c>
      <c r="K2835" s="1" t="s">
        <v>323</v>
      </c>
      <c r="L2835" s="1" t="s">
        <v>324</v>
      </c>
      <c r="M2835" s="1" t="s">
        <v>324</v>
      </c>
      <c r="N2835" s="1" t="s">
        <v>325</v>
      </c>
      <c r="O2835" t="str">
        <f t="shared" si="3104"/>
        <v>UFP</v>
      </c>
      <c r="P2835" t="str">
        <f t="shared" si="3119"/>
        <v>Technologies</v>
      </c>
      <c r="Q2835" t="str">
        <f t="shared" si="3119"/>
        <v>Inc</v>
      </c>
      <c r="R2835" t="str">
        <f t="shared" si="3119"/>
        <v/>
      </c>
      <c r="S2835" t="str">
        <f t="shared" si="3119"/>
        <v/>
      </c>
      <c r="T2835" t="str">
        <f t="shared" si="3119"/>
        <v/>
      </c>
      <c r="U2835" t="str">
        <f t="shared" si="3136"/>
        <v>UFP</v>
      </c>
      <c r="V2835" t="str">
        <f t="shared" ref="V2835:Z2835" si="3157">IF(LEN(P2835)&gt;0, U2835  &amp; " " &amp; P2835,"")</f>
        <v>UFP Technologies</v>
      </c>
      <c r="W2835" t="str">
        <f t="shared" si="3157"/>
        <v>UFP Technologies Inc</v>
      </c>
      <c r="X2835" t="str">
        <f t="shared" si="3157"/>
        <v/>
      </c>
      <c r="Y2835" t="str">
        <f t="shared" si="3157"/>
        <v/>
      </c>
      <c r="Z2835" t="str">
        <f t="shared" si="3157"/>
        <v/>
      </c>
      <c r="AB2835" t="str">
        <f t="shared" si="3138"/>
        <v>UFP Technologies Inc</v>
      </c>
      <c r="AC2835" t="str">
        <f t="shared" si="3139"/>
        <v>UFPT UFP UFP Technologies UFP Technologies Inc</v>
      </c>
      <c r="AD2835" t="str">
        <f t="shared" si="3140"/>
        <v>UFPT.OQ</v>
      </c>
      <c r="AE2835">
        <f t="shared" si="3141"/>
        <v>2.9330266549023036E-2</v>
      </c>
    </row>
    <row r="2836" spans="1:31" collapsed="1" x14ac:dyDescent="0.25">
      <c r="A2836" s="1" t="s">
        <v>14382</v>
      </c>
      <c r="B2836" s="1" t="s">
        <v>14383</v>
      </c>
      <c r="C2836" s="1" t="s">
        <v>1929</v>
      </c>
      <c r="D2836" s="1" t="s">
        <v>14384</v>
      </c>
      <c r="E2836" s="1" t="s">
        <v>14385</v>
      </c>
      <c r="F2836" s="1"/>
      <c r="G2836" s="2">
        <v>297652035.19999999</v>
      </c>
      <c r="H2836" s="1" t="s">
        <v>19</v>
      </c>
      <c r="I2836" s="1" t="s">
        <v>20</v>
      </c>
      <c r="J2836" s="1" t="s">
        <v>14386</v>
      </c>
      <c r="K2836" s="1" t="s">
        <v>59</v>
      </c>
      <c r="L2836" s="1" t="s">
        <v>395</v>
      </c>
      <c r="M2836" s="1" t="s">
        <v>1943</v>
      </c>
      <c r="N2836" s="1" t="s">
        <v>4758</v>
      </c>
      <c r="O2836" t="str">
        <f t="shared" si="3104"/>
        <v>Consolidated-Tomoka</v>
      </c>
      <c r="P2836" t="str">
        <f t="shared" si="3119"/>
        <v>Land</v>
      </c>
      <c r="Q2836" t="str">
        <f t="shared" si="3119"/>
        <v>Co</v>
      </c>
      <c r="R2836" t="str">
        <f t="shared" si="3119"/>
        <v/>
      </c>
      <c r="S2836" t="str">
        <f t="shared" si="3119"/>
        <v/>
      </c>
      <c r="T2836" t="str">
        <f t="shared" si="3119"/>
        <v/>
      </c>
      <c r="U2836" t="str">
        <f t="shared" si="3136"/>
        <v>Consolidated-Tomoka</v>
      </c>
      <c r="V2836" t="str">
        <f t="shared" ref="V2836:Z2836" si="3158">IF(LEN(P2836)&gt;0, U2836  &amp; " " &amp; P2836,"")</f>
        <v>Consolidated-Tomoka Land</v>
      </c>
      <c r="W2836" t="str">
        <f t="shared" si="3158"/>
        <v>Consolidated-Tomoka Land Co</v>
      </c>
      <c r="X2836" t="str">
        <f t="shared" si="3158"/>
        <v/>
      </c>
      <c r="Y2836" t="str">
        <f t="shared" si="3158"/>
        <v/>
      </c>
      <c r="Z2836" t="str">
        <f t="shared" si="3158"/>
        <v/>
      </c>
      <c r="AB2836" t="str">
        <f t="shared" si="3138"/>
        <v>Consolidated-Tomoka Land Co</v>
      </c>
      <c r="AC2836" t="str">
        <f t="shared" si="3139"/>
        <v>CTO Consolidated-Tomoka Consolidated-Tomoka Land Consolidated-Tomoka Land Co</v>
      </c>
      <c r="AD2836" t="str">
        <f t="shared" si="3140"/>
        <v>CTO.A</v>
      </c>
      <c r="AE2836">
        <f t="shared" si="3141"/>
        <v>2.9327050536993703E-2</v>
      </c>
    </row>
    <row r="2837" spans="1:31" collapsed="1" x14ac:dyDescent="0.25">
      <c r="A2837" s="1" t="s">
        <v>14387</v>
      </c>
      <c r="B2837" s="1" t="s">
        <v>14388</v>
      </c>
      <c r="C2837" s="1" t="s">
        <v>16</v>
      </c>
      <c r="D2837" s="1" t="s">
        <v>14389</v>
      </c>
      <c r="E2837" s="1" t="s">
        <v>14390</v>
      </c>
      <c r="F2837" s="1"/>
      <c r="G2837" s="2">
        <v>297566676.08999997</v>
      </c>
      <c r="H2837" s="1" t="s">
        <v>19</v>
      </c>
      <c r="I2837" s="1" t="s">
        <v>20</v>
      </c>
      <c r="J2837" s="1" t="s">
        <v>14391</v>
      </c>
      <c r="K2837" s="1" t="s">
        <v>67</v>
      </c>
      <c r="L2837" s="1" t="s">
        <v>68</v>
      </c>
      <c r="M2837" s="1" t="s">
        <v>424</v>
      </c>
      <c r="N2837" s="1" t="s">
        <v>424</v>
      </c>
      <c r="O2837" t="str">
        <f t="shared" si="3104"/>
        <v>Cellular</v>
      </c>
      <c r="P2837" t="str">
        <f t="shared" si="3119"/>
        <v>Biomedicine</v>
      </c>
      <c r="Q2837" t="str">
        <f t="shared" si="3119"/>
        <v>Group</v>
      </c>
      <c r="R2837" t="str">
        <f t="shared" si="3119"/>
        <v>Inc</v>
      </c>
      <c r="S2837" t="str">
        <f t="shared" si="3119"/>
        <v/>
      </c>
      <c r="T2837" t="str">
        <f t="shared" si="3119"/>
        <v/>
      </c>
      <c r="U2837" t="str">
        <f t="shared" si="3136"/>
        <v>Cellular</v>
      </c>
      <c r="V2837" t="str">
        <f t="shared" ref="V2837:Z2837" si="3159">IF(LEN(P2837)&gt;0, U2837  &amp; " " &amp; P2837,"")</f>
        <v>Cellular Biomedicine</v>
      </c>
      <c r="W2837" t="str">
        <f t="shared" si="3159"/>
        <v>Cellular Biomedicine Group</v>
      </c>
      <c r="X2837" t="str">
        <f t="shared" si="3159"/>
        <v>Cellular Biomedicine Group Inc</v>
      </c>
      <c r="Y2837" t="str">
        <f t="shared" si="3159"/>
        <v/>
      </c>
      <c r="Z2837" t="str">
        <f t="shared" si="3159"/>
        <v/>
      </c>
      <c r="AB2837" t="str">
        <f t="shared" si="3138"/>
        <v>Cellular Biomedicine Group Inc</v>
      </c>
      <c r="AC2837" t="str">
        <f t="shared" si="3139"/>
        <v>CBMG Cellular Cellular Biomedicine Cellular Biomedicine Group Cellular Biomedicine Group Inc</v>
      </c>
      <c r="AD2837" t="str">
        <f t="shared" si="3140"/>
        <v>CBMG.OQ</v>
      </c>
      <c r="AE2837">
        <f t="shared" si="3141"/>
        <v>2.9318640277238281E-2</v>
      </c>
    </row>
    <row r="2838" spans="1:31" collapsed="1" x14ac:dyDescent="0.25">
      <c r="A2838" s="1" t="s">
        <v>14392</v>
      </c>
      <c r="B2838" s="1" t="s">
        <v>14393</v>
      </c>
      <c r="C2838" s="1" t="s">
        <v>2669</v>
      </c>
      <c r="D2838" s="1" t="s">
        <v>14394</v>
      </c>
      <c r="E2838" s="1" t="s">
        <v>14395</v>
      </c>
      <c r="F2838" s="1"/>
      <c r="G2838" s="2">
        <v>297308753.91000003</v>
      </c>
      <c r="H2838" s="1" t="s">
        <v>19</v>
      </c>
      <c r="I2838" s="1" t="s">
        <v>20</v>
      </c>
      <c r="J2838" s="1" t="s">
        <v>14396</v>
      </c>
      <c r="K2838" s="1" t="s">
        <v>30</v>
      </c>
      <c r="L2838" s="1" t="s">
        <v>122</v>
      </c>
      <c r="M2838" s="1" t="s">
        <v>123</v>
      </c>
      <c r="N2838" s="1" t="s">
        <v>3593</v>
      </c>
      <c r="O2838" t="str">
        <f t="shared" si="3104"/>
        <v>Tribune</v>
      </c>
      <c r="P2838" t="str">
        <f t="shared" si="3119"/>
        <v>Publishing</v>
      </c>
      <c r="Q2838" t="str">
        <f t="shared" si="3119"/>
        <v>Co</v>
      </c>
      <c r="R2838" t="str">
        <f t="shared" si="3119"/>
        <v/>
      </c>
      <c r="S2838" t="str">
        <f t="shared" si="3119"/>
        <v/>
      </c>
      <c r="T2838" t="str">
        <f t="shared" si="3119"/>
        <v/>
      </c>
      <c r="U2838" t="str">
        <f t="shared" si="3136"/>
        <v>Tribune</v>
      </c>
      <c r="V2838" t="str">
        <f t="shared" ref="V2838:Z2838" si="3160">IF(LEN(P2838)&gt;0, U2838  &amp; " " &amp; P2838,"")</f>
        <v>Tribune Publishing</v>
      </c>
      <c r="W2838" t="str">
        <f t="shared" si="3160"/>
        <v>Tribune Publishing Co</v>
      </c>
      <c r="X2838" t="str">
        <f t="shared" si="3160"/>
        <v/>
      </c>
      <c r="Y2838" t="str">
        <f t="shared" si="3160"/>
        <v/>
      </c>
      <c r="Z2838" t="str">
        <f t="shared" si="3160"/>
        <v/>
      </c>
      <c r="AB2838" t="str">
        <f t="shared" si="3138"/>
        <v>Tribune Publishing Co</v>
      </c>
      <c r="AC2838" t="str">
        <f t="shared" si="3139"/>
        <v>TPCO Tribune Tribune Publishing Tribune Publishing Co</v>
      </c>
      <c r="AD2838" t="str">
        <f t="shared" si="3140"/>
        <v>TPCO.OQ</v>
      </c>
      <c r="AE2838">
        <f t="shared" si="3141"/>
        <v>2.929322772864815E-2</v>
      </c>
    </row>
    <row r="2839" spans="1:31" collapsed="1" x14ac:dyDescent="0.25">
      <c r="A2839" s="1" t="s">
        <v>14397</v>
      </c>
      <c r="B2839" s="1" t="s">
        <v>14398</v>
      </c>
      <c r="C2839" s="1" t="s">
        <v>55</v>
      </c>
      <c r="D2839" s="1" t="s">
        <v>14399</v>
      </c>
      <c r="E2839" s="1" t="s">
        <v>14400</v>
      </c>
      <c r="F2839" s="1"/>
      <c r="G2839" s="2">
        <v>296764319.27999997</v>
      </c>
      <c r="H2839" s="1" t="s">
        <v>19</v>
      </c>
      <c r="I2839" s="1" t="s">
        <v>20</v>
      </c>
      <c r="J2839" s="1" t="s">
        <v>14401</v>
      </c>
      <c r="K2839" s="1" t="s">
        <v>30</v>
      </c>
      <c r="L2839" s="1" t="s">
        <v>256</v>
      </c>
      <c r="M2839" s="1" t="s">
        <v>1889</v>
      </c>
      <c r="N2839" s="1" t="s">
        <v>2614</v>
      </c>
      <c r="O2839" t="str">
        <f t="shared" si="3104"/>
        <v>Armstrong</v>
      </c>
      <c r="P2839" t="str">
        <f t="shared" si="3119"/>
        <v>Flooring</v>
      </c>
      <c r="Q2839" t="str">
        <f t="shared" si="3119"/>
        <v>Inc</v>
      </c>
      <c r="R2839" t="str">
        <f t="shared" si="3119"/>
        <v/>
      </c>
      <c r="S2839" t="str">
        <f t="shared" si="3119"/>
        <v/>
      </c>
      <c r="T2839" t="str">
        <f t="shared" si="3119"/>
        <v/>
      </c>
      <c r="U2839" t="str">
        <f t="shared" si="3136"/>
        <v>Armstrong</v>
      </c>
      <c r="V2839" t="str">
        <f t="shared" ref="V2839:Z2839" si="3161">IF(LEN(P2839)&gt;0, U2839  &amp; " " &amp; P2839,"")</f>
        <v>Armstrong Flooring</v>
      </c>
      <c r="W2839" t="str">
        <f t="shared" si="3161"/>
        <v>Armstrong Flooring Inc</v>
      </c>
      <c r="X2839" t="str">
        <f t="shared" si="3161"/>
        <v/>
      </c>
      <c r="Y2839" t="str">
        <f t="shared" si="3161"/>
        <v/>
      </c>
      <c r="Z2839" t="str">
        <f t="shared" si="3161"/>
        <v/>
      </c>
      <c r="AB2839" t="str">
        <f t="shared" si="3138"/>
        <v>Armstrong Flooring Inc</v>
      </c>
      <c r="AC2839" t="str">
        <f t="shared" si="3139"/>
        <v>AFI Armstrong Armstrong Flooring Armstrong Flooring Inc</v>
      </c>
      <c r="AD2839" t="str">
        <f t="shared" si="3140"/>
        <v>AFI.N</v>
      </c>
      <c r="AE2839">
        <f t="shared" si="3141"/>
        <v>2.923958569022778E-2</v>
      </c>
    </row>
    <row r="2840" spans="1:31" collapsed="1" x14ac:dyDescent="0.25">
      <c r="A2840" s="1" t="s">
        <v>14402</v>
      </c>
      <c r="B2840" s="1" t="s">
        <v>14403</v>
      </c>
      <c r="C2840" s="1" t="s">
        <v>16</v>
      </c>
      <c r="D2840" s="1" t="s">
        <v>14404</v>
      </c>
      <c r="E2840" s="1" t="s">
        <v>14405</v>
      </c>
      <c r="F2840" s="1"/>
      <c r="G2840" s="2">
        <v>296449324.14999998</v>
      </c>
      <c r="H2840" s="1" t="s">
        <v>19</v>
      </c>
      <c r="I2840" s="1" t="s">
        <v>20</v>
      </c>
      <c r="J2840" s="1" t="s">
        <v>14406</v>
      </c>
      <c r="K2840" s="1" t="s">
        <v>199</v>
      </c>
      <c r="L2840" s="1" t="s">
        <v>627</v>
      </c>
      <c r="M2840" s="1" t="s">
        <v>628</v>
      </c>
      <c r="N2840" s="1" t="s">
        <v>1140</v>
      </c>
      <c r="O2840" t="str">
        <f t="shared" si="3104"/>
        <v>Cross</v>
      </c>
      <c r="P2840" t="str">
        <f t="shared" si="3119"/>
        <v>Country</v>
      </c>
      <c r="Q2840" t="str">
        <f t="shared" si="3119"/>
        <v>Healthcare</v>
      </c>
      <c r="R2840" t="str">
        <f t="shared" si="3119"/>
        <v>Inc</v>
      </c>
      <c r="S2840" t="str">
        <f t="shared" si="3119"/>
        <v/>
      </c>
      <c r="T2840" t="str">
        <f t="shared" si="3119"/>
        <v/>
      </c>
      <c r="U2840" t="str">
        <f t="shared" si="3136"/>
        <v>Cross</v>
      </c>
      <c r="V2840" t="str">
        <f t="shared" ref="V2840:Z2840" si="3162">IF(LEN(P2840)&gt;0, U2840  &amp; " " &amp; P2840,"")</f>
        <v>Cross Country</v>
      </c>
      <c r="W2840" t="str">
        <f t="shared" si="3162"/>
        <v>Cross Country Healthcare</v>
      </c>
      <c r="X2840" t="str">
        <f t="shared" si="3162"/>
        <v>Cross Country Healthcare Inc</v>
      </c>
      <c r="Y2840" t="str">
        <f t="shared" si="3162"/>
        <v/>
      </c>
      <c r="Z2840" t="str">
        <f t="shared" si="3162"/>
        <v/>
      </c>
      <c r="AB2840" t="str">
        <f t="shared" si="3138"/>
        <v>Cross Country Healthcare Inc</v>
      </c>
      <c r="AC2840" t="str">
        <f t="shared" si="3139"/>
        <v>CCRN Cross Cross Country Cross Country Healthcare Cross Country Healthcare Inc</v>
      </c>
      <c r="AD2840" t="str">
        <f t="shared" si="3140"/>
        <v>CCRN.OQ</v>
      </c>
      <c r="AE2840">
        <f t="shared" si="3141"/>
        <v>2.9208549859781635E-2</v>
      </c>
    </row>
    <row r="2841" spans="1:31" collapsed="1" x14ac:dyDescent="0.25">
      <c r="A2841" s="1" t="s">
        <v>14407</v>
      </c>
      <c r="B2841" s="1" t="s">
        <v>14408</v>
      </c>
      <c r="C2841" s="1" t="s">
        <v>16</v>
      </c>
      <c r="D2841" s="1" t="s">
        <v>14409</v>
      </c>
      <c r="E2841" s="1" t="s">
        <v>14410</v>
      </c>
      <c r="F2841" s="1"/>
      <c r="G2841" s="2">
        <v>296071273.07999998</v>
      </c>
      <c r="H2841" s="1" t="s">
        <v>19</v>
      </c>
      <c r="I2841" s="1" t="s">
        <v>20</v>
      </c>
      <c r="J2841" s="1" t="s">
        <v>14411</v>
      </c>
      <c r="K2841" s="1" t="s">
        <v>67</v>
      </c>
      <c r="L2841" s="1" t="s">
        <v>68</v>
      </c>
      <c r="M2841" s="1" t="s">
        <v>424</v>
      </c>
      <c r="N2841" s="1" t="s">
        <v>424</v>
      </c>
      <c r="O2841" t="str">
        <f t="shared" si="3104"/>
        <v>ImmunoGen</v>
      </c>
      <c r="P2841" t="str">
        <f t="shared" si="3119"/>
        <v>Inc</v>
      </c>
      <c r="Q2841" t="str">
        <f t="shared" si="3119"/>
        <v/>
      </c>
      <c r="R2841" t="str">
        <f t="shared" si="3119"/>
        <v/>
      </c>
      <c r="S2841" t="str">
        <f t="shared" si="3119"/>
        <v/>
      </c>
      <c r="T2841" t="str">
        <f t="shared" si="3119"/>
        <v/>
      </c>
      <c r="U2841" t="str">
        <f t="shared" si="3136"/>
        <v>ImmunoGen</v>
      </c>
      <c r="V2841" t="str">
        <f t="shared" ref="V2841:Z2841" si="3163">IF(LEN(P2841)&gt;0, U2841  &amp; " " &amp; P2841,"")</f>
        <v>ImmunoGen Inc</v>
      </c>
      <c r="W2841" t="str">
        <f t="shared" si="3163"/>
        <v/>
      </c>
      <c r="X2841" t="str">
        <f t="shared" si="3163"/>
        <v/>
      </c>
      <c r="Y2841" t="str">
        <f t="shared" si="3163"/>
        <v/>
      </c>
      <c r="Z2841" t="str">
        <f t="shared" si="3163"/>
        <v/>
      </c>
      <c r="AB2841" t="str">
        <f t="shared" si="3138"/>
        <v>ImmunoGen Inc</v>
      </c>
      <c r="AC2841" t="str">
        <f t="shared" si="3139"/>
        <v>IMGN ImmunoGen ImmunoGen Inc</v>
      </c>
      <c r="AD2841" t="str">
        <f t="shared" si="3140"/>
        <v>IMGN.OQ</v>
      </c>
      <c r="AE2841">
        <f t="shared" si="3141"/>
        <v>2.9171301255625424E-2</v>
      </c>
    </row>
    <row r="2842" spans="1:31" collapsed="1" x14ac:dyDescent="0.25">
      <c r="A2842" s="1" t="s">
        <v>14412</v>
      </c>
      <c r="B2842" s="1" t="s">
        <v>14413</v>
      </c>
      <c r="C2842" s="1" t="s">
        <v>55</v>
      </c>
      <c r="D2842" s="1" t="s">
        <v>14414</v>
      </c>
      <c r="E2842" s="1" t="s">
        <v>14415</v>
      </c>
      <c r="F2842" s="1"/>
      <c r="G2842" s="2">
        <v>294825454</v>
      </c>
      <c r="H2842" s="1" t="s">
        <v>19</v>
      </c>
      <c r="I2842" s="1" t="s">
        <v>20</v>
      </c>
      <c r="J2842" s="1" t="s">
        <v>14416</v>
      </c>
      <c r="K2842" s="1" t="s">
        <v>59</v>
      </c>
      <c r="L2842" s="1" t="s">
        <v>80</v>
      </c>
      <c r="M2842" s="1" t="s">
        <v>489</v>
      </c>
      <c r="N2842" s="1" t="s">
        <v>490</v>
      </c>
      <c r="O2842" t="str">
        <f t="shared" si="3104"/>
        <v>Greenhill</v>
      </c>
      <c r="P2842" t="str">
        <f t="shared" si="3119"/>
        <v>&amp;</v>
      </c>
      <c r="Q2842" t="str">
        <f t="shared" si="3119"/>
        <v>Co</v>
      </c>
      <c r="R2842" t="str">
        <f t="shared" si="3119"/>
        <v>Inc</v>
      </c>
      <c r="S2842" t="str">
        <f t="shared" si="3119"/>
        <v/>
      </c>
      <c r="T2842" t="str">
        <f t="shared" si="3119"/>
        <v/>
      </c>
      <c r="U2842" t="str">
        <f t="shared" si="3136"/>
        <v>Greenhill</v>
      </c>
      <c r="V2842" t="str">
        <f t="shared" ref="V2842:Z2842" si="3164">IF(LEN(P2842)&gt;0, U2842  &amp; " " &amp; P2842,"")</f>
        <v>Greenhill &amp;</v>
      </c>
      <c r="W2842" t="str">
        <f t="shared" si="3164"/>
        <v>Greenhill &amp; Co</v>
      </c>
      <c r="X2842" t="str">
        <f t="shared" si="3164"/>
        <v>Greenhill &amp; Co Inc</v>
      </c>
      <c r="Y2842" t="str">
        <f t="shared" si="3164"/>
        <v/>
      </c>
      <c r="Z2842" t="str">
        <f t="shared" si="3164"/>
        <v/>
      </c>
      <c r="AB2842" t="str">
        <f t="shared" si="3138"/>
        <v>Greenhill &amp; Co Inc</v>
      </c>
      <c r="AC2842" t="str">
        <f t="shared" si="3139"/>
        <v>GHL Greenhill Greenhill &amp; Greenhill &amp; Co Greenhill &amp; Co Inc</v>
      </c>
      <c r="AD2842" t="str">
        <f t="shared" si="3140"/>
        <v>GHL.N</v>
      </c>
      <c r="AE2842">
        <f t="shared" si="3141"/>
        <v>2.9048553231764071E-2</v>
      </c>
    </row>
    <row r="2843" spans="1:31" collapsed="1" x14ac:dyDescent="0.25">
      <c r="A2843" s="1" t="s">
        <v>14417</v>
      </c>
      <c r="B2843" s="1" t="s">
        <v>14418</v>
      </c>
      <c r="C2843" s="1" t="s">
        <v>55</v>
      </c>
      <c r="D2843" s="1" t="s">
        <v>14419</v>
      </c>
      <c r="E2843" s="1" t="s">
        <v>14420</v>
      </c>
      <c r="F2843" s="1"/>
      <c r="G2843" s="2">
        <v>294664381.36000001</v>
      </c>
      <c r="H2843" s="1" t="s">
        <v>19</v>
      </c>
      <c r="I2843" s="1" t="s">
        <v>20</v>
      </c>
      <c r="J2843" s="1" t="s">
        <v>14421</v>
      </c>
      <c r="K2843" s="1" t="s">
        <v>88</v>
      </c>
      <c r="L2843" s="1" t="s">
        <v>89</v>
      </c>
      <c r="M2843" s="1" t="s">
        <v>688</v>
      </c>
      <c r="N2843" s="1" t="s">
        <v>763</v>
      </c>
      <c r="O2843" t="str">
        <f t="shared" si="3104"/>
        <v>SEACOR</v>
      </c>
      <c r="P2843" t="str">
        <f t="shared" si="3119"/>
        <v>Marine</v>
      </c>
      <c r="Q2843" t="str">
        <f t="shared" si="3119"/>
        <v>Holdings</v>
      </c>
      <c r="R2843" t="str">
        <f t="shared" si="3119"/>
        <v>Inc</v>
      </c>
      <c r="S2843" t="str">
        <f t="shared" si="3119"/>
        <v/>
      </c>
      <c r="T2843" t="str">
        <f t="shared" si="3119"/>
        <v/>
      </c>
      <c r="U2843" t="str">
        <f t="shared" si="3136"/>
        <v>SEACOR</v>
      </c>
      <c r="V2843" t="str">
        <f t="shared" ref="V2843:Z2843" si="3165">IF(LEN(P2843)&gt;0, U2843  &amp; " " &amp; P2843,"")</f>
        <v>SEACOR Marine</v>
      </c>
      <c r="W2843" t="str">
        <f t="shared" si="3165"/>
        <v>SEACOR Marine Holdings</v>
      </c>
      <c r="X2843" t="str">
        <f t="shared" si="3165"/>
        <v>SEACOR Marine Holdings Inc</v>
      </c>
      <c r="Y2843" t="str">
        <f t="shared" si="3165"/>
        <v/>
      </c>
      <c r="Z2843" t="str">
        <f t="shared" si="3165"/>
        <v/>
      </c>
      <c r="AB2843" t="str">
        <f t="shared" si="3138"/>
        <v>SEACOR Marine Holdings Inc</v>
      </c>
      <c r="AC2843" t="str">
        <f t="shared" si="3139"/>
        <v>SMHI SEACOR SEACOR Marine SEACOR Marine Holdings SEACOR Marine Holdings Inc</v>
      </c>
      <c r="AD2843" t="str">
        <f t="shared" si="3140"/>
        <v>SMHI.N</v>
      </c>
      <c r="AE2843">
        <f t="shared" si="3141"/>
        <v>2.903268307166175E-2</v>
      </c>
    </row>
    <row r="2844" spans="1:31" collapsed="1" x14ac:dyDescent="0.25">
      <c r="A2844" s="1" t="s">
        <v>14422</v>
      </c>
      <c r="B2844" s="1" t="s">
        <v>14423</v>
      </c>
      <c r="C2844" s="1" t="s">
        <v>2669</v>
      </c>
      <c r="D2844" s="1" t="s">
        <v>14424</v>
      </c>
      <c r="E2844" s="1" t="s">
        <v>14425</v>
      </c>
      <c r="F2844" s="1"/>
      <c r="G2844" s="2">
        <v>294210765</v>
      </c>
      <c r="H2844" s="1" t="s">
        <v>19</v>
      </c>
      <c r="I2844" s="1" t="s">
        <v>20</v>
      </c>
      <c r="J2844" s="1" t="s">
        <v>14426</v>
      </c>
      <c r="K2844" s="1" t="s">
        <v>59</v>
      </c>
      <c r="L2844" s="1" t="s">
        <v>80</v>
      </c>
      <c r="M2844" s="1" t="s">
        <v>81</v>
      </c>
      <c r="N2844" s="1" t="s">
        <v>82</v>
      </c>
      <c r="O2844" t="str">
        <f t="shared" si="3104"/>
        <v>Republic</v>
      </c>
      <c r="P2844" t="str">
        <f t="shared" si="3119"/>
        <v>First</v>
      </c>
      <c r="Q2844" t="str">
        <f t="shared" si="3119"/>
        <v>Bancorp</v>
      </c>
      <c r="R2844" t="str">
        <f t="shared" si="3119"/>
        <v>Inc</v>
      </c>
      <c r="S2844" t="str">
        <f t="shared" si="3119"/>
        <v/>
      </c>
      <c r="T2844" t="str">
        <f t="shared" si="3119"/>
        <v/>
      </c>
      <c r="U2844" t="str">
        <f t="shared" si="3136"/>
        <v>Republic</v>
      </c>
      <c r="V2844" t="str">
        <f t="shared" ref="V2844:Z2844" si="3166">IF(LEN(P2844)&gt;0, U2844  &amp; " " &amp; P2844,"")</f>
        <v>Republic First</v>
      </c>
      <c r="W2844" t="str">
        <f t="shared" si="3166"/>
        <v>Republic First Bancorp</v>
      </c>
      <c r="X2844" t="str">
        <f t="shared" si="3166"/>
        <v>Republic First Bancorp Inc</v>
      </c>
      <c r="Y2844" t="str">
        <f t="shared" si="3166"/>
        <v/>
      </c>
      <c r="Z2844" t="str">
        <f t="shared" si="3166"/>
        <v/>
      </c>
      <c r="AB2844" t="str">
        <f t="shared" si="3138"/>
        <v>Republic First Bancorp Inc</v>
      </c>
      <c r="AC2844" t="str">
        <f t="shared" si="3139"/>
        <v>FRBK Republic Republic First Republic First Bancorp Republic First Bancorp Inc</v>
      </c>
      <c r="AD2844" t="str">
        <f t="shared" si="3140"/>
        <v>FRBK.OQ</v>
      </c>
      <c r="AE2844">
        <f t="shared" si="3141"/>
        <v>2.8987989172944782E-2</v>
      </c>
    </row>
    <row r="2845" spans="1:31" collapsed="1" x14ac:dyDescent="0.25">
      <c r="A2845" s="1" t="s">
        <v>14427</v>
      </c>
      <c r="B2845" s="1" t="s">
        <v>14428</v>
      </c>
      <c r="C2845" s="1" t="s">
        <v>2669</v>
      </c>
      <c r="D2845" s="1" t="s">
        <v>14429</v>
      </c>
      <c r="E2845" s="1" t="s">
        <v>14430</v>
      </c>
      <c r="F2845" s="1"/>
      <c r="G2845" s="2">
        <v>294115431.06</v>
      </c>
      <c r="H2845" s="1" t="s">
        <v>19</v>
      </c>
      <c r="I2845" s="1" t="s">
        <v>20</v>
      </c>
      <c r="J2845" s="1" t="s">
        <v>14431</v>
      </c>
      <c r="K2845" s="1" t="s">
        <v>30</v>
      </c>
      <c r="L2845" s="1" t="s">
        <v>122</v>
      </c>
      <c r="M2845" s="1" t="s">
        <v>123</v>
      </c>
      <c r="N2845" s="1" t="s">
        <v>124</v>
      </c>
      <c r="O2845" t="str">
        <f t="shared" si="3104"/>
        <v>Cumulus</v>
      </c>
      <c r="P2845" t="str">
        <f t="shared" si="3119"/>
        <v>Media</v>
      </c>
      <c r="Q2845" t="str">
        <f t="shared" si="3119"/>
        <v>Inc</v>
      </c>
      <c r="R2845" t="str">
        <f t="shared" si="3119"/>
        <v/>
      </c>
      <c r="S2845" t="str">
        <f t="shared" si="3119"/>
        <v/>
      </c>
      <c r="T2845" t="str">
        <f t="shared" si="3119"/>
        <v/>
      </c>
      <c r="U2845" t="str">
        <f t="shared" si="3136"/>
        <v>Cumulus</v>
      </c>
      <c r="V2845" t="str">
        <f t="shared" ref="V2845:Z2845" si="3167">IF(LEN(P2845)&gt;0, U2845  &amp; " " &amp; P2845,"")</f>
        <v>Cumulus Media</v>
      </c>
      <c r="W2845" t="str">
        <f t="shared" si="3167"/>
        <v>Cumulus Media Inc</v>
      </c>
      <c r="X2845" t="str">
        <f t="shared" si="3167"/>
        <v/>
      </c>
      <c r="Y2845" t="str">
        <f t="shared" si="3167"/>
        <v/>
      </c>
      <c r="Z2845" t="str">
        <f t="shared" si="3167"/>
        <v/>
      </c>
      <c r="AB2845" t="str">
        <f t="shared" si="3138"/>
        <v>Cumulus Media Inc</v>
      </c>
      <c r="AC2845" t="str">
        <f t="shared" si="3139"/>
        <v>CMLS Cumulus Cumulus Media Cumulus Media Inc</v>
      </c>
      <c r="AD2845" t="str">
        <f t="shared" si="3140"/>
        <v>CMLS.OQ</v>
      </c>
      <c r="AE2845">
        <f t="shared" si="3141"/>
        <v>2.8978596113446994E-2</v>
      </c>
    </row>
    <row r="2846" spans="1:31" collapsed="1" x14ac:dyDescent="0.25">
      <c r="A2846" s="1" t="s">
        <v>14432</v>
      </c>
      <c r="B2846" s="1" t="s">
        <v>14433</v>
      </c>
      <c r="C2846" s="1" t="s">
        <v>1929</v>
      </c>
      <c r="D2846" s="1" t="s">
        <v>14434</v>
      </c>
      <c r="E2846" s="1" t="s">
        <v>14435</v>
      </c>
      <c r="F2846" s="1"/>
      <c r="G2846" s="2">
        <v>294036507.94</v>
      </c>
      <c r="H2846" s="1" t="s">
        <v>19</v>
      </c>
      <c r="I2846" s="1" t="s">
        <v>20</v>
      </c>
      <c r="J2846" s="1" t="s">
        <v>14436</v>
      </c>
      <c r="K2846" s="1" t="s">
        <v>97</v>
      </c>
      <c r="L2846" s="1" t="s">
        <v>174</v>
      </c>
      <c r="M2846" s="1" t="s">
        <v>281</v>
      </c>
      <c r="N2846" s="1" t="s">
        <v>282</v>
      </c>
      <c r="O2846" t="str">
        <f t="shared" si="3104"/>
        <v>Standard</v>
      </c>
      <c r="P2846" t="str">
        <f t="shared" si="3119"/>
        <v>Diversified</v>
      </c>
      <c r="Q2846" t="str">
        <f t="shared" si="3119"/>
        <v>Inc</v>
      </c>
      <c r="R2846" t="str">
        <f t="shared" si="3119"/>
        <v/>
      </c>
      <c r="S2846" t="str">
        <f t="shared" si="3119"/>
        <v/>
      </c>
      <c r="T2846" t="str">
        <f t="shared" si="3119"/>
        <v/>
      </c>
      <c r="U2846" t="str">
        <f t="shared" si="3136"/>
        <v>Standard</v>
      </c>
      <c r="V2846" t="str">
        <f t="shared" ref="V2846:Z2846" si="3168">IF(LEN(P2846)&gt;0, U2846  &amp; " " &amp; P2846,"")</f>
        <v>Standard Diversified</v>
      </c>
      <c r="W2846" t="str">
        <f t="shared" si="3168"/>
        <v>Standard Diversified Inc</v>
      </c>
      <c r="X2846" t="str">
        <f t="shared" si="3168"/>
        <v/>
      </c>
      <c r="Y2846" t="str">
        <f t="shared" si="3168"/>
        <v/>
      </c>
      <c r="Z2846" t="str">
        <f t="shared" si="3168"/>
        <v/>
      </c>
      <c r="AB2846" t="str">
        <f t="shared" si="3138"/>
        <v>Standard Diversified Inc</v>
      </c>
      <c r="AC2846" t="str">
        <f t="shared" si="3139"/>
        <v>SDI Standard Standard Diversified Standard Diversified Inc</v>
      </c>
      <c r="AD2846" t="str">
        <f t="shared" si="3140"/>
        <v>SDI.A</v>
      </c>
      <c r="AE2846">
        <f t="shared" si="3141"/>
        <v>2.8970819978715638E-2</v>
      </c>
    </row>
    <row r="2847" spans="1:31" collapsed="1" x14ac:dyDescent="0.25">
      <c r="A2847" s="1" t="s">
        <v>14437</v>
      </c>
      <c r="B2847" s="1" t="s">
        <v>14438</v>
      </c>
      <c r="C2847" s="1" t="s">
        <v>2669</v>
      </c>
      <c r="D2847" s="1" t="s">
        <v>14439</v>
      </c>
      <c r="E2847" s="1" t="s">
        <v>14440</v>
      </c>
      <c r="F2847" s="1"/>
      <c r="G2847" s="2">
        <v>294011206.19999999</v>
      </c>
      <c r="H2847" s="1" t="s">
        <v>19</v>
      </c>
      <c r="I2847" s="1" t="s">
        <v>20</v>
      </c>
      <c r="J2847" s="1" t="s">
        <v>14441</v>
      </c>
      <c r="K2847" s="1" t="s">
        <v>22</v>
      </c>
      <c r="L2847" s="1" t="s">
        <v>39</v>
      </c>
      <c r="M2847" s="1" t="s">
        <v>187</v>
      </c>
      <c r="N2847" s="1" t="s">
        <v>898</v>
      </c>
      <c r="O2847" t="str">
        <f t="shared" si="3104"/>
        <v>Camtek</v>
      </c>
      <c r="P2847" t="str">
        <f t="shared" si="3119"/>
        <v>Ltd</v>
      </c>
      <c r="Q2847" t="str">
        <f t="shared" si="3119"/>
        <v/>
      </c>
      <c r="R2847" t="str">
        <f t="shared" si="3119"/>
        <v/>
      </c>
      <c r="S2847" t="str">
        <f t="shared" si="3119"/>
        <v/>
      </c>
      <c r="T2847" t="str">
        <f t="shared" si="3119"/>
        <v/>
      </c>
      <c r="U2847" t="str">
        <f t="shared" si="3136"/>
        <v>Camtek</v>
      </c>
      <c r="V2847" t="str">
        <f t="shared" ref="V2847:Z2847" si="3169">IF(LEN(P2847)&gt;0, U2847  &amp; " " &amp; P2847,"")</f>
        <v>Camtek Ltd</v>
      </c>
      <c r="W2847" t="str">
        <f t="shared" si="3169"/>
        <v/>
      </c>
      <c r="X2847" t="str">
        <f t="shared" si="3169"/>
        <v/>
      </c>
      <c r="Y2847" t="str">
        <f t="shared" si="3169"/>
        <v/>
      </c>
      <c r="Z2847" t="str">
        <f t="shared" si="3169"/>
        <v/>
      </c>
      <c r="AB2847" t="str">
        <f t="shared" si="3138"/>
        <v>Camtek Ltd</v>
      </c>
      <c r="AC2847" t="str">
        <f t="shared" si="3139"/>
        <v>CAMT Camtek Camtek Ltd</v>
      </c>
      <c r="AD2847" t="str">
        <f t="shared" si="3140"/>
        <v>CAMT.OQ</v>
      </c>
      <c r="AE2847">
        <f t="shared" si="3141"/>
        <v>2.896832704965787E-2</v>
      </c>
    </row>
    <row r="2848" spans="1:31" collapsed="1" x14ac:dyDescent="0.25">
      <c r="A2848" s="1" t="s">
        <v>14442</v>
      </c>
      <c r="B2848" s="1" t="s">
        <v>14443</v>
      </c>
      <c r="C2848" s="1" t="s">
        <v>55</v>
      </c>
      <c r="D2848" s="1" t="s">
        <v>14444</v>
      </c>
      <c r="E2848" s="1" t="s">
        <v>14445</v>
      </c>
      <c r="F2848" s="1"/>
      <c r="G2848" s="2">
        <v>293109351.57999998</v>
      </c>
      <c r="H2848" s="1" t="s">
        <v>19</v>
      </c>
      <c r="I2848" s="1" t="s">
        <v>20</v>
      </c>
      <c r="J2848" s="1" t="s">
        <v>14446</v>
      </c>
      <c r="K2848" s="1" t="s">
        <v>88</v>
      </c>
      <c r="L2848" s="1" t="s">
        <v>89</v>
      </c>
      <c r="M2848" s="1" t="s">
        <v>688</v>
      </c>
      <c r="N2848" s="1" t="s">
        <v>763</v>
      </c>
      <c r="O2848" t="str">
        <f t="shared" si="3104"/>
        <v>Teekay</v>
      </c>
      <c r="P2848" t="str">
        <f t="shared" si="3119"/>
        <v>Tankers</v>
      </c>
      <c r="Q2848" t="str">
        <f t="shared" si="3119"/>
        <v>Ltd</v>
      </c>
      <c r="R2848" t="str">
        <f t="shared" si="3119"/>
        <v/>
      </c>
      <c r="S2848" t="str">
        <f t="shared" si="3119"/>
        <v/>
      </c>
      <c r="T2848" t="str">
        <f t="shared" si="3119"/>
        <v/>
      </c>
      <c r="U2848" t="str">
        <f t="shared" si="3136"/>
        <v>Teekay</v>
      </c>
      <c r="V2848" t="str">
        <f t="shared" ref="V2848:Z2848" si="3170">IF(LEN(P2848)&gt;0, U2848  &amp; " " &amp; P2848,"")</f>
        <v>Teekay Tankers</v>
      </c>
      <c r="W2848" t="str">
        <f t="shared" si="3170"/>
        <v>Teekay Tankers Ltd</v>
      </c>
      <c r="X2848" t="str">
        <f t="shared" si="3170"/>
        <v/>
      </c>
      <c r="Y2848" t="str">
        <f t="shared" si="3170"/>
        <v/>
      </c>
      <c r="Z2848" t="str">
        <f t="shared" si="3170"/>
        <v/>
      </c>
      <c r="AB2848" t="str">
        <f t="shared" si="3138"/>
        <v>Teekay Tankers Ltd</v>
      </c>
      <c r="AC2848" t="str">
        <f t="shared" si="3139"/>
        <v>TNK Teekay Teekay Tankers Teekay Tankers Ltd</v>
      </c>
      <c r="AD2848" t="str">
        <f t="shared" si="3140"/>
        <v>TNK.N</v>
      </c>
      <c r="AE2848">
        <f t="shared" si="3141"/>
        <v>2.8879469145494743E-2</v>
      </c>
    </row>
    <row r="2849" spans="1:31" collapsed="1" x14ac:dyDescent="0.25">
      <c r="A2849" s="1" t="s">
        <v>14447</v>
      </c>
      <c r="B2849" s="1" t="s">
        <v>14448</v>
      </c>
      <c r="C2849" s="1" t="s">
        <v>2199</v>
      </c>
      <c r="D2849" s="1" t="s">
        <v>14449</v>
      </c>
      <c r="E2849" s="1" t="s">
        <v>14450</v>
      </c>
      <c r="F2849" s="1"/>
      <c r="G2849" s="2">
        <v>292983390</v>
      </c>
      <c r="H2849" s="1" t="s">
        <v>19</v>
      </c>
      <c r="I2849" s="1" t="s">
        <v>20</v>
      </c>
      <c r="J2849" s="1" t="s">
        <v>14451</v>
      </c>
      <c r="K2849" s="1" t="s">
        <v>59</v>
      </c>
      <c r="L2849" s="1" t="s">
        <v>80</v>
      </c>
      <c r="M2849" s="1" t="s">
        <v>81</v>
      </c>
      <c r="N2849" s="1" t="s">
        <v>82</v>
      </c>
      <c r="O2849" t="str">
        <f t="shared" si="3104"/>
        <v>SmartFinancial</v>
      </c>
      <c r="P2849" t="str">
        <f t="shared" si="3119"/>
        <v>Inc</v>
      </c>
      <c r="Q2849" t="str">
        <f t="shared" si="3119"/>
        <v/>
      </c>
      <c r="R2849" t="str">
        <f t="shared" si="3119"/>
        <v/>
      </c>
      <c r="S2849" t="str">
        <f t="shared" si="3119"/>
        <v/>
      </c>
      <c r="T2849" t="str">
        <f t="shared" si="3119"/>
        <v/>
      </c>
      <c r="U2849" t="str">
        <f t="shared" si="3136"/>
        <v>SmartFinancial</v>
      </c>
      <c r="V2849" t="str">
        <f t="shared" ref="V2849:Z2849" si="3171">IF(LEN(P2849)&gt;0, U2849  &amp; " " &amp; P2849,"")</f>
        <v>SmartFinancial Inc</v>
      </c>
      <c r="W2849" t="str">
        <f t="shared" si="3171"/>
        <v/>
      </c>
      <c r="X2849" t="str">
        <f t="shared" si="3171"/>
        <v/>
      </c>
      <c r="Y2849" t="str">
        <f t="shared" si="3171"/>
        <v/>
      </c>
      <c r="Z2849" t="str">
        <f t="shared" si="3171"/>
        <v/>
      </c>
      <c r="AB2849" t="str">
        <f t="shared" si="3138"/>
        <v>SmartFinancial Inc</v>
      </c>
      <c r="AC2849" t="str">
        <f t="shared" si="3139"/>
        <v>SMBK SmartFinancial SmartFinancial Inc</v>
      </c>
      <c r="AD2849" t="str">
        <f t="shared" si="3140"/>
        <v>SMBK.OQ</v>
      </c>
      <c r="AE2849">
        <f t="shared" si="3141"/>
        <v>2.8867058406828381E-2</v>
      </c>
    </row>
    <row r="2850" spans="1:31" collapsed="1" x14ac:dyDescent="0.25">
      <c r="A2850" s="1" t="s">
        <v>14452</v>
      </c>
      <c r="B2850" s="1" t="s">
        <v>14453</v>
      </c>
      <c r="C2850" s="1" t="s">
        <v>16</v>
      </c>
      <c r="D2850" s="1" t="s">
        <v>14454</v>
      </c>
      <c r="E2850" s="1" t="s">
        <v>14455</v>
      </c>
      <c r="F2850" s="1"/>
      <c r="G2850" s="2">
        <v>292711061.5</v>
      </c>
      <c r="H2850" s="1" t="s">
        <v>19</v>
      </c>
      <c r="I2850" s="1" t="s">
        <v>20</v>
      </c>
      <c r="J2850" s="1" t="s">
        <v>14456</v>
      </c>
      <c r="K2850" s="1" t="s">
        <v>67</v>
      </c>
      <c r="L2850" s="1" t="s">
        <v>68</v>
      </c>
      <c r="M2850" s="1" t="s">
        <v>424</v>
      </c>
      <c r="N2850" s="1" t="s">
        <v>424</v>
      </c>
      <c r="O2850" t="str">
        <f t="shared" si="3104"/>
        <v>XBiotech</v>
      </c>
      <c r="P2850" t="str">
        <f t="shared" si="3119"/>
        <v>Inc</v>
      </c>
      <c r="Q2850" t="str">
        <f t="shared" si="3119"/>
        <v/>
      </c>
      <c r="R2850" t="str">
        <f t="shared" si="3119"/>
        <v/>
      </c>
      <c r="S2850" t="str">
        <f t="shared" si="3119"/>
        <v/>
      </c>
      <c r="T2850" t="str">
        <f t="shared" si="3119"/>
        <v/>
      </c>
      <c r="U2850" t="str">
        <f t="shared" si="3136"/>
        <v>XBiotech</v>
      </c>
      <c r="V2850" t="str">
        <f t="shared" ref="V2850:Z2850" si="3172">IF(LEN(P2850)&gt;0, U2850  &amp; " " &amp; P2850,"")</f>
        <v>XBiotech Inc</v>
      </c>
      <c r="W2850" t="str">
        <f t="shared" si="3172"/>
        <v/>
      </c>
      <c r="X2850" t="str">
        <f t="shared" si="3172"/>
        <v/>
      </c>
      <c r="Y2850" t="str">
        <f t="shared" si="3172"/>
        <v/>
      </c>
      <c r="Z2850" t="str">
        <f t="shared" si="3172"/>
        <v/>
      </c>
      <c r="AB2850" t="str">
        <f t="shared" si="3138"/>
        <v>XBiotech Inc</v>
      </c>
      <c r="AC2850" t="str">
        <f t="shared" si="3139"/>
        <v>XBIT XBiotech XBiotech Inc</v>
      </c>
      <c r="AD2850" t="str">
        <f t="shared" si="3140"/>
        <v>XBIT.OQ</v>
      </c>
      <c r="AE2850">
        <f t="shared" si="3141"/>
        <v>2.8840226432785946E-2</v>
      </c>
    </row>
    <row r="2851" spans="1:31" collapsed="1" x14ac:dyDescent="0.25">
      <c r="A2851" s="1" t="s">
        <v>14457</v>
      </c>
      <c r="B2851" s="1" t="s">
        <v>14458</v>
      </c>
      <c r="C2851" s="1" t="s">
        <v>2721</v>
      </c>
      <c r="D2851" s="1" t="s">
        <v>14459</v>
      </c>
      <c r="E2851" s="1" t="s">
        <v>14460</v>
      </c>
      <c r="F2851" s="1"/>
      <c r="G2851" s="2">
        <v>290020730</v>
      </c>
      <c r="H2851" s="1" t="s">
        <v>19</v>
      </c>
      <c r="I2851" s="1" t="s">
        <v>20</v>
      </c>
      <c r="J2851" s="1" t="s">
        <v>14461</v>
      </c>
      <c r="K2851" s="1" t="s">
        <v>67</v>
      </c>
      <c r="L2851" s="1" t="s">
        <v>68</v>
      </c>
      <c r="M2851" s="1" t="s">
        <v>424</v>
      </c>
      <c r="N2851" s="1" t="s">
        <v>424</v>
      </c>
      <c r="O2851" t="str">
        <f t="shared" si="3104"/>
        <v>Bone</v>
      </c>
      <c r="P2851" t="str">
        <f t="shared" si="3119"/>
        <v>Biologics</v>
      </c>
      <c r="Q2851" t="str">
        <f t="shared" si="3119"/>
        <v>Corp</v>
      </c>
      <c r="R2851" t="str">
        <f t="shared" si="3119"/>
        <v/>
      </c>
      <c r="S2851" t="str">
        <f t="shared" si="3119"/>
        <v/>
      </c>
      <c r="T2851" t="str">
        <f t="shared" si="3119"/>
        <v/>
      </c>
      <c r="U2851" t="str">
        <f t="shared" si="3136"/>
        <v>Bone</v>
      </c>
      <c r="V2851" t="str">
        <f t="shared" ref="V2851:Z2851" si="3173">IF(LEN(P2851)&gt;0, U2851  &amp; " " &amp; P2851,"")</f>
        <v>Bone Biologics</v>
      </c>
      <c r="W2851" t="str">
        <f t="shared" si="3173"/>
        <v>Bone Biologics Corp</v>
      </c>
      <c r="X2851" t="str">
        <f t="shared" si="3173"/>
        <v/>
      </c>
      <c r="Y2851" t="str">
        <f t="shared" si="3173"/>
        <v/>
      </c>
      <c r="Z2851" t="str">
        <f t="shared" si="3173"/>
        <v/>
      </c>
      <c r="AB2851" t="str">
        <f t="shared" si="3138"/>
        <v>Bone Biologics Corp</v>
      </c>
      <c r="AC2851" t="str">
        <f t="shared" si="3139"/>
        <v>BBLG Bone Bone Biologics Bone Biologics Corp</v>
      </c>
      <c r="AD2851" t="str">
        <f t="shared" si="3140"/>
        <v>BBLG.PK</v>
      </c>
      <c r="AE2851">
        <f t="shared" si="3141"/>
        <v>2.8575153533792492E-2</v>
      </c>
    </row>
    <row r="2852" spans="1:31" collapsed="1" x14ac:dyDescent="0.25">
      <c r="A2852" s="1" t="s">
        <v>14462</v>
      </c>
      <c r="B2852" s="1" t="s">
        <v>14463</v>
      </c>
      <c r="C2852" s="1" t="s">
        <v>16</v>
      </c>
      <c r="D2852" s="1" t="s">
        <v>14464</v>
      </c>
      <c r="E2852" s="1" t="s">
        <v>14465</v>
      </c>
      <c r="F2852" s="1"/>
      <c r="G2852" s="2">
        <v>289725686.97000003</v>
      </c>
      <c r="H2852" s="1" t="s">
        <v>19</v>
      </c>
      <c r="I2852" s="1" t="s">
        <v>20</v>
      </c>
      <c r="J2852" s="1" t="s">
        <v>14466</v>
      </c>
      <c r="K2852" s="1" t="s">
        <v>67</v>
      </c>
      <c r="L2852" s="1" t="s">
        <v>68</v>
      </c>
      <c r="M2852" s="1" t="s">
        <v>424</v>
      </c>
      <c r="N2852" s="1" t="s">
        <v>424</v>
      </c>
      <c r="O2852" t="str">
        <f t="shared" si="3104"/>
        <v>Harpoon</v>
      </c>
      <c r="P2852" t="str">
        <f t="shared" si="3119"/>
        <v>Therapeutics</v>
      </c>
      <c r="Q2852" t="str">
        <f t="shared" si="3119"/>
        <v>Inc</v>
      </c>
      <c r="R2852" t="str">
        <f t="shared" si="3119"/>
        <v/>
      </c>
      <c r="S2852" t="str">
        <f t="shared" si="3119"/>
        <v/>
      </c>
      <c r="T2852" t="str">
        <f t="shared" si="3119"/>
        <v/>
      </c>
      <c r="U2852" t="str">
        <f t="shared" si="3136"/>
        <v>Harpoon</v>
      </c>
      <c r="V2852" t="str">
        <f t="shared" ref="V2852:Z2852" si="3174">IF(LEN(P2852)&gt;0, U2852  &amp; " " &amp; P2852,"")</f>
        <v>Harpoon Therapeutics</v>
      </c>
      <c r="W2852" t="str">
        <f t="shared" si="3174"/>
        <v>Harpoon Therapeutics Inc</v>
      </c>
      <c r="X2852" t="str">
        <f t="shared" si="3174"/>
        <v/>
      </c>
      <c r="Y2852" t="str">
        <f t="shared" si="3174"/>
        <v/>
      </c>
      <c r="Z2852" t="str">
        <f t="shared" si="3174"/>
        <v/>
      </c>
      <c r="AB2852" t="str">
        <f t="shared" si="3138"/>
        <v>Harpoon Therapeutics Inc</v>
      </c>
      <c r="AC2852" t="str">
        <f t="shared" si="3139"/>
        <v>HARP Harpoon Harpoon Therapeutics Harpoon Therapeutics Inc</v>
      </c>
      <c r="AD2852" t="str">
        <f t="shared" si="3140"/>
        <v>HARP.OQ</v>
      </c>
      <c r="AE2852">
        <f t="shared" si="3141"/>
        <v>2.8546083543239315E-2</v>
      </c>
    </row>
    <row r="2853" spans="1:31" collapsed="1" x14ac:dyDescent="0.25">
      <c r="A2853" s="1" t="s">
        <v>14467</v>
      </c>
      <c r="B2853" s="1" t="s">
        <v>14468</v>
      </c>
      <c r="C2853" s="1" t="s">
        <v>2721</v>
      </c>
      <c r="D2853" s="1" t="s">
        <v>14469</v>
      </c>
      <c r="E2853" s="1" t="s">
        <v>14470</v>
      </c>
      <c r="F2853" s="1"/>
      <c r="G2853" s="2">
        <v>289666000</v>
      </c>
      <c r="H2853" s="1" t="s">
        <v>19</v>
      </c>
      <c r="I2853" s="1" t="s">
        <v>20</v>
      </c>
      <c r="J2853" s="1" t="s">
        <v>14471</v>
      </c>
      <c r="K2853" s="1" t="s">
        <v>59</v>
      </c>
      <c r="L2853" s="1" t="s">
        <v>80</v>
      </c>
      <c r="M2853" s="1" t="s">
        <v>81</v>
      </c>
      <c r="N2853" s="1" t="s">
        <v>82</v>
      </c>
      <c r="O2853" t="str">
        <f t="shared" ref="O2853:O2916" si="3175">TRIM(MID(SUBSTITUTE($B2853," ",REPT(" ",LEN($B2853))),(O$1-1)*LEN($B2853)+1,LEN($B2853)))</f>
        <v>Exchange</v>
      </c>
      <c r="P2853" t="str">
        <f t="shared" si="3119"/>
        <v>Bank</v>
      </c>
      <c r="Q2853" t="str">
        <f t="shared" si="3119"/>
        <v/>
      </c>
      <c r="R2853" t="str">
        <f t="shared" si="3119"/>
        <v/>
      </c>
      <c r="S2853" t="str">
        <f t="shared" si="3119"/>
        <v/>
      </c>
      <c r="T2853" t="str">
        <f t="shared" si="3119"/>
        <v/>
      </c>
      <c r="U2853" t="str">
        <f t="shared" si="3136"/>
        <v>Exchange</v>
      </c>
      <c r="V2853" t="str">
        <f t="shared" ref="V2853:Z2853" si="3176">IF(LEN(P2853)&gt;0, U2853  &amp; " " &amp; P2853,"")</f>
        <v>Exchange Bank</v>
      </c>
      <c r="W2853" t="str">
        <f t="shared" si="3176"/>
        <v/>
      </c>
      <c r="X2853" t="str">
        <f t="shared" si="3176"/>
        <v/>
      </c>
      <c r="Y2853" t="str">
        <f t="shared" si="3176"/>
        <v/>
      </c>
      <c r="Z2853" t="str">
        <f t="shared" si="3176"/>
        <v/>
      </c>
      <c r="AB2853" t="str">
        <f t="shared" si="3138"/>
        <v>Exchange Bank</v>
      </c>
      <c r="AC2853" t="str">
        <f t="shared" si="3139"/>
        <v>EXSR Exchange Exchange Bank</v>
      </c>
      <c r="AD2853" t="str">
        <f t="shared" si="3140"/>
        <v>EXSR.PK</v>
      </c>
      <c r="AE2853">
        <f t="shared" si="3141"/>
        <v>2.8540202707301423E-2</v>
      </c>
    </row>
    <row r="2854" spans="1:31" collapsed="1" x14ac:dyDescent="0.25">
      <c r="A2854" s="1" t="s">
        <v>14472</v>
      </c>
      <c r="B2854" s="1" t="s">
        <v>14473</v>
      </c>
      <c r="C2854" s="1" t="s">
        <v>2199</v>
      </c>
      <c r="D2854" s="1" t="s">
        <v>14474</v>
      </c>
      <c r="E2854" s="1" t="s">
        <v>14475</v>
      </c>
      <c r="F2854" s="1"/>
      <c r="G2854" s="2">
        <v>289258866.35000002</v>
      </c>
      <c r="H2854" s="1" t="s">
        <v>19</v>
      </c>
      <c r="I2854" s="1" t="s">
        <v>20</v>
      </c>
      <c r="J2854" s="1" t="s">
        <v>14476</v>
      </c>
      <c r="K2854" s="1" t="s">
        <v>22</v>
      </c>
      <c r="L2854" s="1" t="s">
        <v>23</v>
      </c>
      <c r="M2854" s="1" t="s">
        <v>23</v>
      </c>
      <c r="N2854" s="1" t="s">
        <v>275</v>
      </c>
      <c r="O2854" t="str">
        <f t="shared" si="3175"/>
        <v>AGM</v>
      </c>
      <c r="P2854" t="str">
        <f t="shared" si="3119"/>
        <v>Group</v>
      </c>
      <c r="Q2854" t="str">
        <f t="shared" si="3119"/>
        <v>Holdings</v>
      </c>
      <c r="R2854" t="str">
        <f t="shared" ref="P2854:T2917" si="3177">TRIM(MID(SUBSTITUTE($B2854," ",REPT(" ",LEN($B2854))),(R$1-1)*LEN($B2854)+1,LEN($B2854)))</f>
        <v>Inc</v>
      </c>
      <c r="S2854" t="str">
        <f t="shared" si="3177"/>
        <v/>
      </c>
      <c r="T2854" t="str">
        <f t="shared" si="3177"/>
        <v/>
      </c>
      <c r="U2854" t="str">
        <f t="shared" si="3136"/>
        <v>AGM</v>
      </c>
      <c r="V2854" t="str">
        <f t="shared" ref="V2854:Z2854" si="3178">IF(LEN(P2854)&gt;0, U2854  &amp; " " &amp; P2854,"")</f>
        <v>AGM Group</v>
      </c>
      <c r="W2854" t="str">
        <f t="shared" si="3178"/>
        <v>AGM Group Holdings</v>
      </c>
      <c r="X2854" t="str">
        <f t="shared" si="3178"/>
        <v>AGM Group Holdings Inc</v>
      </c>
      <c r="Y2854" t="str">
        <f t="shared" si="3178"/>
        <v/>
      </c>
      <c r="Z2854" t="str">
        <f t="shared" si="3178"/>
        <v/>
      </c>
      <c r="AB2854" t="str">
        <f t="shared" si="3138"/>
        <v>AGM Group Holdings Inc</v>
      </c>
      <c r="AC2854" t="str">
        <f t="shared" si="3139"/>
        <v>AGMH AGM AGM Group AGM Group Holdings AGM Group Holdings Inc</v>
      </c>
      <c r="AD2854" t="str">
        <f t="shared" si="3140"/>
        <v>AGMH.OQ</v>
      </c>
      <c r="AE2854">
        <f t="shared" si="3141"/>
        <v>2.8500088655600629E-2</v>
      </c>
    </row>
    <row r="2855" spans="1:31" collapsed="1" x14ac:dyDescent="0.25">
      <c r="A2855" s="1" t="s">
        <v>14477</v>
      </c>
      <c r="B2855" s="1" t="s">
        <v>14478</v>
      </c>
      <c r="C2855" s="1" t="s">
        <v>2721</v>
      </c>
      <c r="D2855" s="1" t="s">
        <v>14479</v>
      </c>
      <c r="E2855" s="1" t="s">
        <v>14480</v>
      </c>
      <c r="F2855" s="1"/>
      <c r="G2855" s="2">
        <v>288470400</v>
      </c>
      <c r="H2855" s="1" t="s">
        <v>19</v>
      </c>
      <c r="I2855" s="1" t="s">
        <v>20</v>
      </c>
      <c r="J2855" s="1" t="s">
        <v>14481</v>
      </c>
      <c r="K2855" s="1" t="s">
        <v>59</v>
      </c>
      <c r="L2855" s="1" t="s">
        <v>4244</v>
      </c>
      <c r="M2855" s="1" t="s">
        <v>4244</v>
      </c>
      <c r="N2855" s="1" t="s">
        <v>4244</v>
      </c>
      <c r="O2855" t="str">
        <f t="shared" si="3175"/>
        <v>ACRO</v>
      </c>
      <c r="P2855" t="str">
        <f t="shared" si="3177"/>
        <v>Biomedical</v>
      </c>
      <c r="Q2855" t="str">
        <f t="shared" si="3177"/>
        <v>Co</v>
      </c>
      <c r="R2855" t="str">
        <f t="shared" si="3177"/>
        <v>Ltd</v>
      </c>
      <c r="S2855" t="str">
        <f t="shared" si="3177"/>
        <v/>
      </c>
      <c r="T2855" t="str">
        <f t="shared" si="3177"/>
        <v/>
      </c>
      <c r="U2855" t="str">
        <f t="shared" si="3136"/>
        <v>ACRO</v>
      </c>
      <c r="V2855" t="str">
        <f t="shared" ref="V2855:Z2855" si="3179">IF(LEN(P2855)&gt;0, U2855  &amp; " " &amp; P2855,"")</f>
        <v>ACRO Biomedical</v>
      </c>
      <c r="W2855" t="str">
        <f t="shared" si="3179"/>
        <v>ACRO Biomedical Co</v>
      </c>
      <c r="X2855" t="str">
        <f t="shared" si="3179"/>
        <v>ACRO Biomedical Co Ltd</v>
      </c>
      <c r="Y2855" t="str">
        <f t="shared" si="3179"/>
        <v/>
      </c>
      <c r="Z2855" t="str">
        <f t="shared" si="3179"/>
        <v/>
      </c>
      <c r="AB2855" t="str">
        <f t="shared" si="3138"/>
        <v>ACRO Biomedical Co Ltd</v>
      </c>
      <c r="AC2855" t="str">
        <f t="shared" si="3139"/>
        <v>ACBM ACRO ACRO Biomedical ACRO Biomedical Co ACRO Biomedical Co Ltd</v>
      </c>
      <c r="AD2855" t="str">
        <f t="shared" si="3140"/>
        <v>ACBM.PK</v>
      </c>
      <c r="AE2855">
        <f t="shared" si="3141"/>
        <v>2.8422402667404267E-2</v>
      </c>
    </row>
    <row r="2856" spans="1:31" collapsed="1" x14ac:dyDescent="0.25">
      <c r="A2856" s="1" t="s">
        <v>14482</v>
      </c>
      <c r="B2856" s="1" t="s">
        <v>14483</v>
      </c>
      <c r="C2856" s="1" t="s">
        <v>2721</v>
      </c>
      <c r="D2856" s="1" t="s">
        <v>14484</v>
      </c>
      <c r="E2856" s="1" t="s">
        <v>14485</v>
      </c>
      <c r="F2856" s="1"/>
      <c r="G2856" s="2">
        <v>287881925.06999999</v>
      </c>
      <c r="H2856" s="1" t="s">
        <v>19</v>
      </c>
      <c r="I2856" s="1" t="s">
        <v>20</v>
      </c>
      <c r="J2856" s="1" t="s">
        <v>14486</v>
      </c>
      <c r="K2856" s="1" t="s">
        <v>67</v>
      </c>
      <c r="L2856" s="1" t="s">
        <v>154</v>
      </c>
      <c r="M2856" s="1" t="s">
        <v>155</v>
      </c>
      <c r="N2856" s="1" t="s">
        <v>502</v>
      </c>
      <c r="O2856" t="str">
        <f t="shared" si="3175"/>
        <v>Novo</v>
      </c>
      <c r="P2856" t="str">
        <f t="shared" si="3177"/>
        <v>Integrated</v>
      </c>
      <c r="Q2856" t="str">
        <f t="shared" si="3177"/>
        <v>Sciences</v>
      </c>
      <c r="R2856" t="str">
        <f t="shared" si="3177"/>
        <v>Inc</v>
      </c>
      <c r="S2856" t="str">
        <f t="shared" si="3177"/>
        <v/>
      </c>
      <c r="T2856" t="str">
        <f t="shared" si="3177"/>
        <v/>
      </c>
      <c r="U2856" t="str">
        <f t="shared" si="3136"/>
        <v>Novo</v>
      </c>
      <c r="V2856" t="str">
        <f t="shared" ref="V2856:Z2856" si="3180">IF(LEN(P2856)&gt;0, U2856  &amp; " " &amp; P2856,"")</f>
        <v>Novo Integrated</v>
      </c>
      <c r="W2856" t="str">
        <f t="shared" si="3180"/>
        <v>Novo Integrated Sciences</v>
      </c>
      <c r="X2856" t="str">
        <f t="shared" si="3180"/>
        <v>Novo Integrated Sciences Inc</v>
      </c>
      <c r="Y2856" t="str">
        <f t="shared" si="3180"/>
        <v/>
      </c>
      <c r="Z2856" t="str">
        <f t="shared" si="3180"/>
        <v/>
      </c>
      <c r="AB2856" t="str">
        <f t="shared" si="3138"/>
        <v>Novo Integrated Sciences Inc</v>
      </c>
      <c r="AC2856" t="str">
        <f t="shared" si="3139"/>
        <v>NVOS Novo Novo Integrated Novo Integrated Sciences Novo Integrated Sciences Inc</v>
      </c>
      <c r="AD2856" t="str">
        <f t="shared" si="3140"/>
        <v>NVOS.PK</v>
      </c>
      <c r="AE2856">
        <f t="shared" si="3141"/>
        <v>2.8364421427664824E-2</v>
      </c>
    </row>
    <row r="2857" spans="1:31" collapsed="1" x14ac:dyDescent="0.25">
      <c r="A2857" s="1" t="s">
        <v>14487</v>
      </c>
      <c r="B2857" s="1" t="s">
        <v>14488</v>
      </c>
      <c r="C2857" s="1" t="s">
        <v>16</v>
      </c>
      <c r="D2857" s="1" t="s">
        <v>14489</v>
      </c>
      <c r="E2857" s="1" t="s">
        <v>14490</v>
      </c>
      <c r="F2857" s="1"/>
      <c r="G2857" s="2">
        <v>287028067.04000002</v>
      </c>
      <c r="H2857" s="1" t="s">
        <v>19</v>
      </c>
      <c r="I2857" s="1" t="s">
        <v>20</v>
      </c>
      <c r="J2857" s="1" t="s">
        <v>14491</v>
      </c>
      <c r="K2857" s="1" t="s">
        <v>59</v>
      </c>
      <c r="L2857" s="1" t="s">
        <v>1048</v>
      </c>
      <c r="M2857" s="1" t="s">
        <v>1048</v>
      </c>
      <c r="N2857" s="1" t="s">
        <v>1049</v>
      </c>
      <c r="O2857" t="str">
        <f t="shared" si="3175"/>
        <v>WhiteHorse</v>
      </c>
      <c r="P2857" t="str">
        <f t="shared" si="3177"/>
        <v>Finance</v>
      </c>
      <c r="Q2857" t="str">
        <f t="shared" si="3177"/>
        <v>Inc</v>
      </c>
      <c r="R2857" t="str">
        <f t="shared" si="3177"/>
        <v/>
      </c>
      <c r="S2857" t="str">
        <f t="shared" si="3177"/>
        <v/>
      </c>
      <c r="T2857" t="str">
        <f t="shared" si="3177"/>
        <v/>
      </c>
      <c r="U2857" t="str">
        <f t="shared" si="3136"/>
        <v>WhiteHorse</v>
      </c>
      <c r="V2857" t="str">
        <f t="shared" ref="V2857:Z2857" si="3181">IF(LEN(P2857)&gt;0, U2857  &amp; " " &amp; P2857,"")</f>
        <v>WhiteHorse Finance</v>
      </c>
      <c r="W2857" t="str">
        <f t="shared" si="3181"/>
        <v>WhiteHorse Finance Inc</v>
      </c>
      <c r="X2857" t="str">
        <f t="shared" si="3181"/>
        <v/>
      </c>
      <c r="Y2857" t="str">
        <f t="shared" si="3181"/>
        <v/>
      </c>
      <c r="Z2857" t="str">
        <f t="shared" si="3181"/>
        <v/>
      </c>
      <c r="AB2857" t="str">
        <f t="shared" si="3138"/>
        <v>WhiteHorse Finance Inc</v>
      </c>
      <c r="AC2857" t="str">
        <f t="shared" si="3139"/>
        <v>WHF WhiteHorse WhiteHorse Finance WhiteHorse Finance Inc</v>
      </c>
      <c r="AD2857" t="str">
        <f t="shared" si="3140"/>
        <v>WHF.OQ</v>
      </c>
      <c r="AE2857">
        <f t="shared" si="3141"/>
        <v>2.8280292530039778E-2</v>
      </c>
    </row>
    <row r="2858" spans="1:31" collapsed="1" x14ac:dyDescent="0.25">
      <c r="A2858" s="1" t="s">
        <v>14492</v>
      </c>
      <c r="B2858" s="1" t="s">
        <v>14493</v>
      </c>
      <c r="C2858" s="1" t="s">
        <v>1929</v>
      </c>
      <c r="D2858" s="1" t="s">
        <v>14494</v>
      </c>
      <c r="E2858" s="1" t="s">
        <v>14495</v>
      </c>
      <c r="F2858" s="1"/>
      <c r="G2858" s="2">
        <v>286887419.27999997</v>
      </c>
      <c r="H2858" s="1" t="s">
        <v>19</v>
      </c>
      <c r="I2858" s="1" t="s">
        <v>20</v>
      </c>
      <c r="J2858" s="1" t="s">
        <v>14496</v>
      </c>
      <c r="K2858" s="1" t="s">
        <v>67</v>
      </c>
      <c r="L2858" s="1" t="s">
        <v>154</v>
      </c>
      <c r="M2858" s="1" t="s">
        <v>239</v>
      </c>
      <c r="N2858" s="1" t="s">
        <v>240</v>
      </c>
      <c r="O2858" t="str">
        <f t="shared" si="3175"/>
        <v>Transenterix</v>
      </c>
      <c r="P2858" t="str">
        <f t="shared" si="3177"/>
        <v>Inc</v>
      </c>
      <c r="Q2858" t="str">
        <f t="shared" si="3177"/>
        <v/>
      </c>
      <c r="R2858" t="str">
        <f t="shared" si="3177"/>
        <v/>
      </c>
      <c r="S2858" t="str">
        <f t="shared" si="3177"/>
        <v/>
      </c>
      <c r="T2858" t="str">
        <f t="shared" si="3177"/>
        <v/>
      </c>
      <c r="U2858" t="str">
        <f t="shared" si="3136"/>
        <v>Transenterix</v>
      </c>
      <c r="V2858" t="str">
        <f t="shared" ref="V2858:Z2858" si="3182">IF(LEN(P2858)&gt;0, U2858  &amp; " " &amp; P2858,"")</f>
        <v>Transenterix Inc</v>
      </c>
      <c r="W2858" t="str">
        <f t="shared" si="3182"/>
        <v/>
      </c>
      <c r="X2858" t="str">
        <f t="shared" si="3182"/>
        <v/>
      </c>
      <c r="Y2858" t="str">
        <f t="shared" si="3182"/>
        <v/>
      </c>
      <c r="Z2858" t="str">
        <f t="shared" si="3182"/>
        <v/>
      </c>
      <c r="AB2858" t="str">
        <f t="shared" si="3138"/>
        <v>Transenterix Inc</v>
      </c>
      <c r="AC2858" t="str">
        <f t="shared" si="3139"/>
        <v>TRXC Transenterix Transenterix Inc</v>
      </c>
      <c r="AD2858" t="str">
        <f t="shared" si="3140"/>
        <v>TRXC.A</v>
      </c>
      <c r="AE2858">
        <f t="shared" si="3141"/>
        <v>2.8266434791883666E-2</v>
      </c>
    </row>
    <row r="2859" spans="1:31" collapsed="1" x14ac:dyDescent="0.25">
      <c r="A2859" s="1" t="s">
        <v>14497</v>
      </c>
      <c r="B2859" s="1" t="s">
        <v>14498</v>
      </c>
      <c r="C2859" s="1" t="s">
        <v>2669</v>
      </c>
      <c r="D2859" s="1" t="s">
        <v>14499</v>
      </c>
      <c r="E2859" s="1" t="s">
        <v>14500</v>
      </c>
      <c r="F2859" s="1"/>
      <c r="G2859" s="2">
        <v>285990421.92000002</v>
      </c>
      <c r="H2859" s="1" t="s">
        <v>19</v>
      </c>
      <c r="I2859" s="1" t="s">
        <v>20</v>
      </c>
      <c r="J2859" s="1" t="s">
        <v>14501</v>
      </c>
      <c r="K2859" s="1" t="s">
        <v>30</v>
      </c>
      <c r="L2859" s="1" t="s">
        <v>256</v>
      </c>
      <c r="M2859" s="1" t="s">
        <v>257</v>
      </c>
      <c r="N2859" s="1" t="s">
        <v>1042</v>
      </c>
      <c r="O2859" t="str">
        <f t="shared" si="3175"/>
        <v>Superior</v>
      </c>
      <c r="P2859" t="str">
        <f t="shared" si="3177"/>
        <v>Group</v>
      </c>
      <c r="Q2859" t="str">
        <f t="shared" si="3177"/>
        <v>of</v>
      </c>
      <c r="R2859" t="str">
        <f t="shared" si="3177"/>
        <v>Companies</v>
      </c>
      <c r="S2859" t="str">
        <f t="shared" si="3177"/>
        <v>Inc</v>
      </c>
      <c r="T2859" t="str">
        <f t="shared" si="3177"/>
        <v/>
      </c>
      <c r="U2859" t="str">
        <f t="shared" si="3136"/>
        <v>Superior</v>
      </c>
      <c r="V2859" t="str">
        <f t="shared" ref="V2859:Z2859" si="3183">IF(LEN(P2859)&gt;0, U2859  &amp; " " &amp; P2859,"")</f>
        <v>Superior Group</v>
      </c>
      <c r="W2859" t="str">
        <f t="shared" si="3183"/>
        <v>Superior Group of</v>
      </c>
      <c r="X2859" t="str">
        <f t="shared" si="3183"/>
        <v>Superior Group of Companies</v>
      </c>
      <c r="Y2859" t="str">
        <f t="shared" si="3183"/>
        <v>Superior Group of Companies Inc</v>
      </c>
      <c r="Z2859" t="str">
        <f t="shared" si="3183"/>
        <v/>
      </c>
      <c r="AB2859" t="str">
        <f t="shared" si="3138"/>
        <v>Superior Group of Companies Inc</v>
      </c>
      <c r="AC2859" t="str">
        <f t="shared" si="3139"/>
        <v>SGC Superior Superior Group Superior Group of Superior Group of Companies Superior Group of Companies Inc</v>
      </c>
      <c r="AD2859" t="str">
        <f t="shared" si="3140"/>
        <v>SGC.OQ</v>
      </c>
      <c r="AE2859">
        <f t="shared" si="3141"/>
        <v>2.8178055463683904E-2</v>
      </c>
    </row>
    <row r="2860" spans="1:31" collapsed="1" x14ac:dyDescent="0.25">
      <c r="A2860" s="1" t="s">
        <v>14502</v>
      </c>
      <c r="B2860" s="1" t="s">
        <v>14503</v>
      </c>
      <c r="C2860" s="1" t="s">
        <v>16</v>
      </c>
      <c r="D2860" s="1" t="s">
        <v>14504</v>
      </c>
      <c r="E2860" s="1" t="s">
        <v>14505</v>
      </c>
      <c r="F2860" s="1"/>
      <c r="G2860" s="2">
        <v>285843732.36000001</v>
      </c>
      <c r="H2860" s="1" t="s">
        <v>19</v>
      </c>
      <c r="I2860" s="1" t="s">
        <v>20</v>
      </c>
      <c r="J2860" s="1" t="s">
        <v>14506</v>
      </c>
      <c r="K2860" s="1" t="s">
        <v>67</v>
      </c>
      <c r="L2860" s="1" t="s">
        <v>154</v>
      </c>
      <c r="M2860" s="1" t="s">
        <v>155</v>
      </c>
      <c r="N2860" s="1" t="s">
        <v>502</v>
      </c>
      <c r="O2860" t="str">
        <f t="shared" si="3175"/>
        <v>BioScrip</v>
      </c>
      <c r="P2860" t="str">
        <f t="shared" si="3177"/>
        <v>Inc</v>
      </c>
      <c r="Q2860" t="str">
        <f t="shared" si="3177"/>
        <v/>
      </c>
      <c r="R2860" t="str">
        <f t="shared" si="3177"/>
        <v/>
      </c>
      <c r="S2860" t="str">
        <f t="shared" si="3177"/>
        <v/>
      </c>
      <c r="T2860" t="str">
        <f t="shared" si="3177"/>
        <v/>
      </c>
      <c r="U2860" t="str">
        <f t="shared" si="3136"/>
        <v>BioScrip</v>
      </c>
      <c r="V2860" t="str">
        <f t="shared" ref="V2860:Z2860" si="3184">IF(LEN(P2860)&gt;0, U2860  &amp; " " &amp; P2860,"")</f>
        <v>BioScrip Inc</v>
      </c>
      <c r="W2860" t="str">
        <f t="shared" si="3184"/>
        <v/>
      </c>
      <c r="X2860" t="str">
        <f t="shared" si="3184"/>
        <v/>
      </c>
      <c r="Y2860" t="str">
        <f t="shared" si="3184"/>
        <v/>
      </c>
      <c r="Z2860" t="str">
        <f t="shared" si="3184"/>
        <v/>
      </c>
      <c r="AB2860" t="str">
        <f t="shared" si="3138"/>
        <v>BioScrip Inc</v>
      </c>
      <c r="AC2860" t="str">
        <f t="shared" si="3139"/>
        <v>BIOS BioScrip BioScrip Inc</v>
      </c>
      <c r="AD2860" t="str">
        <f t="shared" si="3140"/>
        <v>BIOS.OQ</v>
      </c>
      <c r="AE2860">
        <f t="shared" si="3141"/>
        <v>2.8163602439243873E-2</v>
      </c>
    </row>
    <row r="2861" spans="1:31" collapsed="1" x14ac:dyDescent="0.25">
      <c r="A2861" s="1" t="s">
        <v>14507</v>
      </c>
      <c r="B2861" s="1" t="s">
        <v>14508</v>
      </c>
      <c r="C2861" s="1" t="s">
        <v>2199</v>
      </c>
      <c r="D2861" s="1" t="s">
        <v>14509</v>
      </c>
      <c r="E2861" s="1" t="s">
        <v>14510</v>
      </c>
      <c r="F2861" s="1"/>
      <c r="G2861" s="2">
        <v>285187708.41000003</v>
      </c>
      <c r="H2861" s="1" t="s">
        <v>19</v>
      </c>
      <c r="I2861" s="1" t="s">
        <v>20</v>
      </c>
      <c r="J2861" s="1" t="s">
        <v>14511</v>
      </c>
      <c r="K2861" s="1" t="s">
        <v>67</v>
      </c>
      <c r="L2861" s="1" t="s">
        <v>68</v>
      </c>
      <c r="M2861" s="1" t="s">
        <v>424</v>
      </c>
      <c r="N2861" s="1" t="s">
        <v>424</v>
      </c>
      <c r="O2861" t="str">
        <f t="shared" si="3175"/>
        <v>Marker</v>
      </c>
      <c r="P2861" t="str">
        <f t="shared" si="3177"/>
        <v>Therapeutics</v>
      </c>
      <c r="Q2861" t="str">
        <f t="shared" si="3177"/>
        <v>Inc</v>
      </c>
      <c r="R2861" t="str">
        <f t="shared" si="3177"/>
        <v/>
      </c>
      <c r="S2861" t="str">
        <f t="shared" si="3177"/>
        <v/>
      </c>
      <c r="T2861" t="str">
        <f t="shared" si="3177"/>
        <v/>
      </c>
      <c r="U2861" t="str">
        <f t="shared" si="3136"/>
        <v>Marker</v>
      </c>
      <c r="V2861" t="str">
        <f t="shared" ref="V2861:Z2861" si="3185">IF(LEN(P2861)&gt;0, U2861  &amp; " " &amp; P2861,"")</f>
        <v>Marker Therapeutics</v>
      </c>
      <c r="W2861" t="str">
        <f t="shared" si="3185"/>
        <v>Marker Therapeutics Inc</v>
      </c>
      <c r="X2861" t="str">
        <f t="shared" si="3185"/>
        <v/>
      </c>
      <c r="Y2861" t="str">
        <f t="shared" si="3185"/>
        <v/>
      </c>
      <c r="Z2861" t="str">
        <f t="shared" si="3185"/>
        <v/>
      </c>
      <c r="AB2861" t="str">
        <f t="shared" si="3138"/>
        <v>Marker Therapeutics Inc</v>
      </c>
      <c r="AC2861" t="str">
        <f t="shared" si="3139"/>
        <v>MRKR Marker Marker Therapeutics Marker Therapeutics Inc</v>
      </c>
      <c r="AD2861" t="str">
        <f t="shared" si="3140"/>
        <v>MRKR.OQ</v>
      </c>
      <c r="AE2861">
        <f t="shared" si="3141"/>
        <v>2.8098965731746813E-2</v>
      </c>
    </row>
    <row r="2862" spans="1:31" collapsed="1" x14ac:dyDescent="0.25">
      <c r="A2862" s="1" t="s">
        <v>14512</v>
      </c>
      <c r="B2862" s="1" t="s">
        <v>14513</v>
      </c>
      <c r="C2862" s="1" t="s">
        <v>16</v>
      </c>
      <c r="D2862" s="1" t="s">
        <v>14514</v>
      </c>
      <c r="E2862" s="1" t="s">
        <v>14515</v>
      </c>
      <c r="F2862" s="1"/>
      <c r="G2862" s="2">
        <v>284769099.95999998</v>
      </c>
      <c r="H2862" s="1" t="s">
        <v>19</v>
      </c>
      <c r="I2862" s="1" t="s">
        <v>20</v>
      </c>
      <c r="J2862" s="1" t="s">
        <v>14516</v>
      </c>
      <c r="K2862" s="1" t="s">
        <v>30</v>
      </c>
      <c r="L2862" s="1" t="s">
        <v>122</v>
      </c>
      <c r="M2862" s="1" t="s">
        <v>222</v>
      </c>
      <c r="N2862" s="1" t="s">
        <v>223</v>
      </c>
      <c r="O2862" t="str">
        <f t="shared" si="3175"/>
        <v>Nathan's</v>
      </c>
      <c r="P2862" t="str">
        <f t="shared" si="3177"/>
        <v>Famous</v>
      </c>
      <c r="Q2862" t="str">
        <f t="shared" si="3177"/>
        <v>Inc</v>
      </c>
      <c r="R2862" t="str">
        <f t="shared" si="3177"/>
        <v/>
      </c>
      <c r="S2862" t="str">
        <f t="shared" si="3177"/>
        <v/>
      </c>
      <c r="T2862" t="str">
        <f t="shared" si="3177"/>
        <v/>
      </c>
      <c r="U2862" t="str">
        <f t="shared" si="3136"/>
        <v>Nathan's</v>
      </c>
      <c r="V2862" t="str">
        <f t="shared" ref="V2862:Z2862" si="3186">IF(LEN(P2862)&gt;0, U2862  &amp; " " &amp; P2862,"")</f>
        <v>Nathan's Famous</v>
      </c>
      <c r="W2862" t="str">
        <f t="shared" si="3186"/>
        <v>Nathan's Famous Inc</v>
      </c>
      <c r="X2862" t="str">
        <f t="shared" si="3186"/>
        <v/>
      </c>
      <c r="Y2862" t="str">
        <f t="shared" si="3186"/>
        <v/>
      </c>
      <c r="Z2862" t="str">
        <f t="shared" si="3186"/>
        <v/>
      </c>
      <c r="AB2862" t="str">
        <f t="shared" si="3138"/>
        <v>Nathan's Famous Inc</v>
      </c>
      <c r="AC2862" t="str">
        <f t="shared" si="3139"/>
        <v>NATH Nathan's Nathan's Famous Nathan's Famous Inc</v>
      </c>
      <c r="AD2862" t="str">
        <f t="shared" si="3140"/>
        <v>NATH.OQ</v>
      </c>
      <c r="AE2862">
        <f t="shared" si="3141"/>
        <v>2.8057721091305787E-2</v>
      </c>
    </row>
    <row r="2863" spans="1:31" collapsed="1" x14ac:dyDescent="0.25">
      <c r="A2863" s="1" t="s">
        <v>14517</v>
      </c>
      <c r="B2863" s="1" t="s">
        <v>14518</v>
      </c>
      <c r="C2863" s="1" t="s">
        <v>16</v>
      </c>
      <c r="D2863" s="1" t="s">
        <v>14519</v>
      </c>
      <c r="E2863" s="1" t="s">
        <v>14520</v>
      </c>
      <c r="F2863" s="1"/>
      <c r="G2863" s="2">
        <v>284724511.80000001</v>
      </c>
      <c r="H2863" s="1" t="s">
        <v>19</v>
      </c>
      <c r="I2863" s="1" t="s">
        <v>20</v>
      </c>
      <c r="J2863" s="1" t="s">
        <v>14521</v>
      </c>
      <c r="K2863" s="1" t="s">
        <v>67</v>
      </c>
      <c r="L2863" s="1" t="s">
        <v>68</v>
      </c>
      <c r="M2863" s="1" t="s">
        <v>424</v>
      </c>
      <c r="N2863" s="1" t="s">
        <v>424</v>
      </c>
      <c r="O2863" t="str">
        <f t="shared" si="3175"/>
        <v>OptiNose</v>
      </c>
      <c r="P2863" t="str">
        <f t="shared" si="3177"/>
        <v>Inc</v>
      </c>
      <c r="Q2863" t="str">
        <f t="shared" si="3177"/>
        <v/>
      </c>
      <c r="R2863" t="str">
        <f t="shared" si="3177"/>
        <v/>
      </c>
      <c r="S2863" t="str">
        <f t="shared" si="3177"/>
        <v/>
      </c>
      <c r="T2863" t="str">
        <f t="shared" si="3177"/>
        <v/>
      </c>
      <c r="U2863" t="str">
        <f t="shared" si="3136"/>
        <v>OptiNose</v>
      </c>
      <c r="V2863" t="str">
        <f t="shared" ref="V2863:Z2863" si="3187">IF(LEN(P2863)&gt;0, U2863  &amp; " " &amp; P2863,"")</f>
        <v>OptiNose Inc</v>
      </c>
      <c r="W2863" t="str">
        <f t="shared" si="3187"/>
        <v/>
      </c>
      <c r="X2863" t="str">
        <f t="shared" si="3187"/>
        <v/>
      </c>
      <c r="Y2863" t="str">
        <f t="shared" si="3187"/>
        <v/>
      </c>
      <c r="Z2863" t="str">
        <f t="shared" si="3187"/>
        <v/>
      </c>
      <c r="AB2863" t="str">
        <f t="shared" si="3138"/>
        <v>OptiNose Inc</v>
      </c>
      <c r="AC2863" t="str">
        <f t="shared" si="3139"/>
        <v>OPTN OptiNose OptiNose Inc</v>
      </c>
      <c r="AD2863" t="str">
        <f t="shared" si="3140"/>
        <v>OPTN.OQ</v>
      </c>
      <c r="AE2863">
        <f t="shared" si="3141"/>
        <v>2.8053327910453545E-2</v>
      </c>
    </row>
    <row r="2864" spans="1:31" collapsed="1" x14ac:dyDescent="0.25">
      <c r="A2864" s="1" t="s">
        <v>14522</v>
      </c>
      <c r="B2864" s="1" t="s">
        <v>14523</v>
      </c>
      <c r="C2864" s="1" t="s">
        <v>55</v>
      </c>
      <c r="D2864" s="1" t="s">
        <v>14524</v>
      </c>
      <c r="E2864" s="1" t="s">
        <v>14525</v>
      </c>
      <c r="F2864" s="1"/>
      <c r="G2864" s="2">
        <v>283924973.51999998</v>
      </c>
      <c r="H2864" s="1" t="s">
        <v>19</v>
      </c>
      <c r="I2864" s="1" t="s">
        <v>20</v>
      </c>
      <c r="J2864" s="1" t="s">
        <v>14526</v>
      </c>
      <c r="K2864" s="1" t="s">
        <v>323</v>
      </c>
      <c r="L2864" s="1" t="s">
        <v>1197</v>
      </c>
      <c r="M2864" s="1" t="s">
        <v>1198</v>
      </c>
      <c r="N2864" s="1" t="s">
        <v>1236</v>
      </c>
      <c r="O2864" t="str">
        <f t="shared" si="3175"/>
        <v>Covia</v>
      </c>
      <c r="P2864" t="str">
        <f t="shared" si="3177"/>
        <v>Holdings</v>
      </c>
      <c r="Q2864" t="str">
        <f t="shared" si="3177"/>
        <v>Corp</v>
      </c>
      <c r="R2864" t="str">
        <f t="shared" si="3177"/>
        <v/>
      </c>
      <c r="S2864" t="str">
        <f t="shared" si="3177"/>
        <v/>
      </c>
      <c r="T2864" t="str">
        <f t="shared" si="3177"/>
        <v/>
      </c>
      <c r="U2864" t="str">
        <f t="shared" si="3136"/>
        <v>Covia</v>
      </c>
      <c r="V2864" t="str">
        <f t="shared" ref="V2864:Z2864" si="3188">IF(LEN(P2864)&gt;0, U2864  &amp; " " &amp; P2864,"")</f>
        <v>Covia Holdings</v>
      </c>
      <c r="W2864" t="str">
        <f t="shared" si="3188"/>
        <v>Covia Holdings Corp</v>
      </c>
      <c r="X2864" t="str">
        <f t="shared" si="3188"/>
        <v/>
      </c>
      <c r="Y2864" t="str">
        <f t="shared" si="3188"/>
        <v/>
      </c>
      <c r="Z2864" t="str">
        <f t="shared" si="3188"/>
        <v/>
      </c>
      <c r="AB2864" t="str">
        <f t="shared" si="3138"/>
        <v>Covia Holdings Corp</v>
      </c>
      <c r="AC2864" t="str">
        <f t="shared" si="3139"/>
        <v>CVIA Covia Covia Holdings Covia Holdings Corp</v>
      </c>
      <c r="AD2864" t="str">
        <f t="shared" si="3140"/>
        <v>CVIA.N</v>
      </c>
      <c r="AE2864">
        <f t="shared" si="3141"/>
        <v>2.7974551027479883E-2</v>
      </c>
    </row>
    <row r="2865" spans="1:31" collapsed="1" x14ac:dyDescent="0.25">
      <c r="A2865" s="1" t="s">
        <v>14527</v>
      </c>
      <c r="B2865" s="1" t="s">
        <v>14528</v>
      </c>
      <c r="C2865" s="1" t="s">
        <v>16</v>
      </c>
      <c r="D2865" s="1" t="s">
        <v>14529</v>
      </c>
      <c r="E2865" s="1" t="s">
        <v>14530</v>
      </c>
      <c r="F2865" s="1"/>
      <c r="G2865" s="2">
        <v>283283427.89999998</v>
      </c>
      <c r="H2865" s="1" t="s">
        <v>19</v>
      </c>
      <c r="I2865" s="1" t="s">
        <v>20</v>
      </c>
      <c r="J2865" s="1" t="s">
        <v>14531</v>
      </c>
      <c r="K2865" s="1" t="s">
        <v>22</v>
      </c>
      <c r="L2865" s="1" t="s">
        <v>39</v>
      </c>
      <c r="M2865" s="1" t="s">
        <v>1242</v>
      </c>
      <c r="N2865" s="1" t="s">
        <v>1242</v>
      </c>
      <c r="O2865" t="str">
        <f t="shared" si="3175"/>
        <v>Daktronics</v>
      </c>
      <c r="P2865" t="str">
        <f t="shared" si="3177"/>
        <v>Inc</v>
      </c>
      <c r="Q2865" t="str">
        <f t="shared" si="3177"/>
        <v/>
      </c>
      <c r="R2865" t="str">
        <f t="shared" si="3177"/>
        <v/>
      </c>
      <c r="S2865" t="str">
        <f t="shared" si="3177"/>
        <v/>
      </c>
      <c r="T2865" t="str">
        <f t="shared" si="3177"/>
        <v/>
      </c>
      <c r="U2865" t="str">
        <f t="shared" si="3136"/>
        <v>Daktronics</v>
      </c>
      <c r="V2865" t="str">
        <f t="shared" ref="V2865:Z2865" si="3189">IF(LEN(P2865)&gt;0, U2865  &amp; " " &amp; P2865,"")</f>
        <v>Daktronics Inc</v>
      </c>
      <c r="W2865" t="str">
        <f t="shared" si="3189"/>
        <v/>
      </c>
      <c r="X2865" t="str">
        <f t="shared" si="3189"/>
        <v/>
      </c>
      <c r="Y2865" t="str">
        <f t="shared" si="3189"/>
        <v/>
      </c>
      <c r="Z2865" t="str">
        <f t="shared" si="3189"/>
        <v/>
      </c>
      <c r="AB2865" t="str">
        <f t="shared" si="3138"/>
        <v>Daktronics Inc</v>
      </c>
      <c r="AC2865" t="str">
        <f t="shared" si="3139"/>
        <v>DAKT Daktronics Daktronics Inc</v>
      </c>
      <c r="AD2865" t="str">
        <f t="shared" si="3140"/>
        <v>DAKT.OQ</v>
      </c>
      <c r="AE2865">
        <f t="shared" si="3141"/>
        <v>2.791134084043418E-2</v>
      </c>
    </row>
    <row r="2866" spans="1:31" collapsed="1" x14ac:dyDescent="0.25">
      <c r="A2866" s="1" t="s">
        <v>14532</v>
      </c>
      <c r="B2866" s="1" t="s">
        <v>14533</v>
      </c>
      <c r="C2866" s="1" t="s">
        <v>2199</v>
      </c>
      <c r="D2866" s="1" t="s">
        <v>14534</v>
      </c>
      <c r="E2866" s="1" t="s">
        <v>14535</v>
      </c>
      <c r="F2866" s="1"/>
      <c r="G2866" s="2">
        <v>282733111.44</v>
      </c>
      <c r="H2866" s="1" t="s">
        <v>19</v>
      </c>
      <c r="I2866" s="1" t="s">
        <v>20</v>
      </c>
      <c r="J2866" s="1" t="s">
        <v>14536</v>
      </c>
      <c r="K2866" s="1" t="s">
        <v>30</v>
      </c>
      <c r="L2866" s="1" t="s">
        <v>256</v>
      </c>
      <c r="M2866" s="1" t="s">
        <v>1889</v>
      </c>
      <c r="N2866" s="1" t="s">
        <v>2614</v>
      </c>
      <c r="O2866" t="str">
        <f t="shared" si="3175"/>
        <v>Tecnoglass</v>
      </c>
      <c r="P2866" t="str">
        <f t="shared" si="3177"/>
        <v>Inc</v>
      </c>
      <c r="Q2866" t="str">
        <f t="shared" si="3177"/>
        <v/>
      </c>
      <c r="R2866" t="str">
        <f t="shared" si="3177"/>
        <v/>
      </c>
      <c r="S2866" t="str">
        <f t="shared" si="3177"/>
        <v/>
      </c>
      <c r="T2866" t="str">
        <f t="shared" si="3177"/>
        <v/>
      </c>
      <c r="U2866" t="str">
        <f t="shared" si="3136"/>
        <v>Tecnoglass</v>
      </c>
      <c r="V2866" t="str">
        <f t="shared" ref="V2866:Z2866" si="3190">IF(LEN(P2866)&gt;0, U2866  &amp; " " &amp; P2866,"")</f>
        <v>Tecnoglass Inc</v>
      </c>
      <c r="W2866" t="str">
        <f t="shared" si="3190"/>
        <v/>
      </c>
      <c r="X2866" t="str">
        <f t="shared" si="3190"/>
        <v/>
      </c>
      <c r="Y2866" t="str">
        <f t="shared" si="3190"/>
        <v/>
      </c>
      <c r="Z2866" t="str">
        <f t="shared" si="3190"/>
        <v/>
      </c>
      <c r="AB2866" t="str">
        <f t="shared" si="3138"/>
        <v>Tecnoglass Inc</v>
      </c>
      <c r="AC2866" t="str">
        <f t="shared" si="3139"/>
        <v>TGLS Tecnoglass Tecnoglass Inc</v>
      </c>
      <c r="AD2866" t="str">
        <f t="shared" si="3140"/>
        <v>TGLS.OQ</v>
      </c>
      <c r="AE2866">
        <f t="shared" si="3141"/>
        <v>2.7857119277249119E-2</v>
      </c>
    </row>
    <row r="2867" spans="1:31" collapsed="1" x14ac:dyDescent="0.25">
      <c r="A2867" s="1" t="s">
        <v>14537</v>
      </c>
      <c r="B2867" s="1" t="s">
        <v>14538</v>
      </c>
      <c r="C2867" s="1" t="s">
        <v>16</v>
      </c>
      <c r="D2867" s="1" t="s">
        <v>14539</v>
      </c>
      <c r="E2867" s="1" t="s">
        <v>14540</v>
      </c>
      <c r="F2867" s="1"/>
      <c r="G2867" s="2">
        <v>282608406.48000002</v>
      </c>
      <c r="H2867" s="1" t="s">
        <v>19</v>
      </c>
      <c r="I2867" s="1" t="s">
        <v>20</v>
      </c>
      <c r="J2867" s="1" t="s">
        <v>14541</v>
      </c>
      <c r="K2867" s="1" t="s">
        <v>323</v>
      </c>
      <c r="L2867" s="1" t="s">
        <v>324</v>
      </c>
      <c r="M2867" s="1" t="s">
        <v>324</v>
      </c>
      <c r="N2867" s="1" t="s">
        <v>605</v>
      </c>
      <c r="O2867" t="str">
        <f t="shared" si="3175"/>
        <v>Amyris</v>
      </c>
      <c r="P2867" t="str">
        <f t="shared" si="3177"/>
        <v>Inc</v>
      </c>
      <c r="Q2867" t="str">
        <f t="shared" si="3177"/>
        <v/>
      </c>
      <c r="R2867" t="str">
        <f t="shared" si="3177"/>
        <v/>
      </c>
      <c r="S2867" t="str">
        <f t="shared" si="3177"/>
        <v/>
      </c>
      <c r="T2867" t="str">
        <f t="shared" si="3177"/>
        <v/>
      </c>
      <c r="U2867" t="str">
        <f t="shared" si="3136"/>
        <v>Amyris</v>
      </c>
      <c r="V2867" t="str">
        <f t="shared" ref="V2867:Z2867" si="3191">IF(LEN(P2867)&gt;0, U2867  &amp; " " &amp; P2867,"")</f>
        <v>Amyris Inc</v>
      </c>
      <c r="W2867" t="str">
        <f t="shared" si="3191"/>
        <v/>
      </c>
      <c r="X2867" t="str">
        <f t="shared" si="3191"/>
        <v/>
      </c>
      <c r="Y2867" t="str">
        <f t="shared" si="3191"/>
        <v/>
      </c>
      <c r="Z2867" t="str">
        <f t="shared" si="3191"/>
        <v/>
      </c>
      <c r="AB2867" t="str">
        <f t="shared" si="3138"/>
        <v>Amyris Inc</v>
      </c>
      <c r="AC2867" t="str">
        <f t="shared" si="3139"/>
        <v>AMRS Amyris Amyris Inc</v>
      </c>
      <c r="AD2867" t="str">
        <f t="shared" si="3140"/>
        <v>AMRS.OQ</v>
      </c>
      <c r="AE2867">
        <f t="shared" si="3141"/>
        <v>2.7844832350799327E-2</v>
      </c>
    </row>
    <row r="2868" spans="1:31" collapsed="1" x14ac:dyDescent="0.25">
      <c r="A2868" s="1" t="s">
        <v>14542</v>
      </c>
      <c r="B2868" s="1" t="s">
        <v>14543</v>
      </c>
      <c r="C2868" s="1" t="s">
        <v>2199</v>
      </c>
      <c r="D2868" s="1" t="s">
        <v>14544</v>
      </c>
      <c r="E2868" s="1" t="s">
        <v>14545</v>
      </c>
      <c r="F2868" s="1"/>
      <c r="G2868" s="2">
        <v>282143951.25</v>
      </c>
      <c r="H2868" s="1" t="s">
        <v>19</v>
      </c>
      <c r="I2868" s="1" t="s">
        <v>20</v>
      </c>
      <c r="J2868" s="1" t="s">
        <v>14546</v>
      </c>
      <c r="K2868" s="1" t="s">
        <v>67</v>
      </c>
      <c r="L2868" s="1" t="s">
        <v>154</v>
      </c>
      <c r="M2868" s="1" t="s">
        <v>239</v>
      </c>
      <c r="N2868" s="1" t="s">
        <v>317</v>
      </c>
      <c r="O2868" t="str">
        <f t="shared" si="3175"/>
        <v>Zynex</v>
      </c>
      <c r="P2868" t="str">
        <f t="shared" si="3177"/>
        <v>Inc</v>
      </c>
      <c r="Q2868" t="str">
        <f t="shared" si="3177"/>
        <v/>
      </c>
      <c r="R2868" t="str">
        <f t="shared" si="3177"/>
        <v/>
      </c>
      <c r="S2868" t="str">
        <f t="shared" si="3177"/>
        <v/>
      </c>
      <c r="T2868" t="str">
        <f t="shared" si="3177"/>
        <v/>
      </c>
      <c r="U2868" t="str">
        <f t="shared" si="3136"/>
        <v>Zynex</v>
      </c>
      <c r="V2868" t="str">
        <f t="shared" ref="V2868:Z2868" si="3192">IF(LEN(P2868)&gt;0, U2868  &amp; " " &amp; P2868,"")</f>
        <v>Zynex Inc</v>
      </c>
      <c r="W2868" t="str">
        <f t="shared" si="3192"/>
        <v/>
      </c>
      <c r="X2868" t="str">
        <f t="shared" si="3192"/>
        <v/>
      </c>
      <c r="Y2868" t="str">
        <f t="shared" si="3192"/>
        <v/>
      </c>
      <c r="Z2868" t="str">
        <f t="shared" si="3192"/>
        <v/>
      </c>
      <c r="AB2868" t="str">
        <f t="shared" si="3138"/>
        <v>Zynex Inc</v>
      </c>
      <c r="AC2868" t="str">
        <f t="shared" si="3139"/>
        <v>ZYXI Zynex Zynex Inc</v>
      </c>
      <c r="AD2868" t="str">
        <f t="shared" si="3140"/>
        <v>ZYXI.OQ</v>
      </c>
      <c r="AE2868">
        <f t="shared" si="3141"/>
        <v>2.7799070520233549E-2</v>
      </c>
    </row>
    <row r="2869" spans="1:31" collapsed="1" x14ac:dyDescent="0.25">
      <c r="A2869" s="1" t="s">
        <v>14547</v>
      </c>
      <c r="B2869" s="1" t="s">
        <v>14548</v>
      </c>
      <c r="C2869" s="1" t="s">
        <v>16</v>
      </c>
      <c r="D2869" s="1" t="s">
        <v>14549</v>
      </c>
      <c r="E2869" s="1" t="s">
        <v>14550</v>
      </c>
      <c r="F2869" s="1"/>
      <c r="G2869" s="2">
        <v>281405619.16000003</v>
      </c>
      <c r="H2869" s="1" t="s">
        <v>19</v>
      </c>
      <c r="I2869" s="1" t="s">
        <v>20</v>
      </c>
      <c r="J2869" s="1" t="s">
        <v>14551</v>
      </c>
      <c r="K2869" s="1" t="s">
        <v>199</v>
      </c>
      <c r="L2869" s="1" t="s">
        <v>293</v>
      </c>
      <c r="M2869" s="1" t="s">
        <v>294</v>
      </c>
      <c r="N2869" s="1" t="s">
        <v>295</v>
      </c>
      <c r="O2869" t="str">
        <f t="shared" si="3175"/>
        <v>Covenant</v>
      </c>
      <c r="P2869" t="str">
        <f t="shared" si="3177"/>
        <v>Transportation</v>
      </c>
      <c r="Q2869" t="str">
        <f t="shared" si="3177"/>
        <v>Group</v>
      </c>
      <c r="R2869" t="str">
        <f t="shared" si="3177"/>
        <v>Inc</v>
      </c>
      <c r="S2869" t="str">
        <f t="shared" si="3177"/>
        <v/>
      </c>
      <c r="T2869" t="str">
        <f t="shared" si="3177"/>
        <v/>
      </c>
      <c r="U2869" t="str">
        <f t="shared" si="3136"/>
        <v>Covenant</v>
      </c>
      <c r="V2869" t="str">
        <f t="shared" ref="V2869:Z2869" si="3193">IF(LEN(P2869)&gt;0, U2869  &amp; " " &amp; P2869,"")</f>
        <v>Covenant Transportation</v>
      </c>
      <c r="W2869" t="str">
        <f t="shared" si="3193"/>
        <v>Covenant Transportation Group</v>
      </c>
      <c r="X2869" t="str">
        <f t="shared" si="3193"/>
        <v>Covenant Transportation Group Inc</v>
      </c>
      <c r="Y2869" t="str">
        <f t="shared" si="3193"/>
        <v/>
      </c>
      <c r="Z2869" t="str">
        <f t="shared" si="3193"/>
        <v/>
      </c>
      <c r="AB2869" t="str">
        <f t="shared" si="3138"/>
        <v>Covenant Transportation Group Inc</v>
      </c>
      <c r="AC2869" t="str">
        <f t="shared" si="3139"/>
        <v>CVTI Covenant Covenant Transportation Covenant Transportation Group Covenant Transportation Group Inc</v>
      </c>
      <c r="AD2869" t="str">
        <f t="shared" si="3140"/>
        <v>CVTI.OQ</v>
      </c>
      <c r="AE2869">
        <f t="shared" si="3141"/>
        <v>2.7726324158859054E-2</v>
      </c>
    </row>
    <row r="2870" spans="1:31" collapsed="1" x14ac:dyDescent="0.25">
      <c r="A2870" s="1" t="s">
        <v>14552</v>
      </c>
      <c r="B2870" s="1" t="s">
        <v>14553</v>
      </c>
      <c r="C2870" s="1" t="s">
        <v>2199</v>
      </c>
      <c r="D2870" s="1" t="s">
        <v>14554</v>
      </c>
      <c r="E2870" s="1" t="s">
        <v>14555</v>
      </c>
      <c r="F2870" s="1"/>
      <c r="G2870" s="2">
        <v>280676704.88</v>
      </c>
      <c r="H2870" s="1" t="s">
        <v>19</v>
      </c>
      <c r="I2870" s="1" t="s">
        <v>20</v>
      </c>
      <c r="J2870" s="1" t="s">
        <v>14556</v>
      </c>
      <c r="K2870" s="1" t="s">
        <v>30</v>
      </c>
      <c r="L2870" s="1" t="s">
        <v>256</v>
      </c>
      <c r="M2870" s="1" t="s">
        <v>1889</v>
      </c>
      <c r="N2870" s="1" t="s">
        <v>1890</v>
      </c>
      <c r="O2870" t="str">
        <f t="shared" si="3175"/>
        <v>Select</v>
      </c>
      <c r="P2870" t="str">
        <f t="shared" si="3177"/>
        <v>Interior</v>
      </c>
      <c r="Q2870" t="str">
        <f t="shared" si="3177"/>
        <v>Concepts</v>
      </c>
      <c r="R2870" t="str">
        <f t="shared" si="3177"/>
        <v>Inc</v>
      </c>
      <c r="S2870" t="str">
        <f t="shared" si="3177"/>
        <v/>
      </c>
      <c r="T2870" t="str">
        <f t="shared" si="3177"/>
        <v/>
      </c>
      <c r="U2870" t="str">
        <f t="shared" si="3136"/>
        <v>Select</v>
      </c>
      <c r="V2870" t="str">
        <f t="shared" ref="V2870:Z2870" si="3194">IF(LEN(P2870)&gt;0, U2870  &amp; " " &amp; P2870,"")</f>
        <v>Select Interior</v>
      </c>
      <c r="W2870" t="str">
        <f t="shared" si="3194"/>
        <v>Select Interior Concepts</v>
      </c>
      <c r="X2870" t="str">
        <f t="shared" si="3194"/>
        <v>Select Interior Concepts Inc</v>
      </c>
      <c r="Y2870" t="str">
        <f t="shared" si="3194"/>
        <v/>
      </c>
      <c r="Z2870" t="str">
        <f t="shared" si="3194"/>
        <v/>
      </c>
      <c r="AB2870" t="str">
        <f t="shared" si="3138"/>
        <v>Select Interior Concepts Inc</v>
      </c>
      <c r="AC2870" t="str">
        <f t="shared" si="3139"/>
        <v>SIC Select Select Interior Select Interior Concepts Select Interior Concepts Inc</v>
      </c>
      <c r="AD2870" t="str">
        <f t="shared" si="3140"/>
        <v>SIC.OQ</v>
      </c>
      <c r="AE2870">
        <f t="shared" si="3141"/>
        <v>2.7654505715177545E-2</v>
      </c>
    </row>
    <row r="2871" spans="1:31" collapsed="1" x14ac:dyDescent="0.25">
      <c r="A2871" s="1" t="s">
        <v>14557</v>
      </c>
      <c r="B2871" s="1" t="s">
        <v>14558</v>
      </c>
      <c r="C2871" s="1" t="s">
        <v>16</v>
      </c>
      <c r="D2871" s="1" t="s">
        <v>14559</v>
      </c>
      <c r="E2871" s="1" t="s">
        <v>14560</v>
      </c>
      <c r="F2871" s="1"/>
      <c r="G2871" s="2">
        <v>280220655.26999998</v>
      </c>
      <c r="H2871" s="1" t="s">
        <v>19</v>
      </c>
      <c r="I2871" s="1" t="s">
        <v>20</v>
      </c>
      <c r="J2871" s="1" t="s">
        <v>14561</v>
      </c>
      <c r="K2871" s="1" t="s">
        <v>59</v>
      </c>
      <c r="L2871" s="1" t="s">
        <v>80</v>
      </c>
      <c r="M2871" s="1" t="s">
        <v>81</v>
      </c>
      <c r="N2871" s="1" t="s">
        <v>82</v>
      </c>
      <c r="O2871" t="str">
        <f t="shared" si="3175"/>
        <v>CapStar</v>
      </c>
      <c r="P2871" t="str">
        <f t="shared" si="3177"/>
        <v>Financial</v>
      </c>
      <c r="Q2871" t="str">
        <f t="shared" si="3177"/>
        <v>Holdings</v>
      </c>
      <c r="R2871" t="str">
        <f t="shared" si="3177"/>
        <v>Inc</v>
      </c>
      <c r="S2871" t="str">
        <f t="shared" si="3177"/>
        <v/>
      </c>
      <c r="T2871" t="str">
        <f t="shared" si="3177"/>
        <v/>
      </c>
      <c r="U2871" t="str">
        <f t="shared" si="3136"/>
        <v>CapStar</v>
      </c>
      <c r="V2871" t="str">
        <f t="shared" ref="V2871:Z2871" si="3195">IF(LEN(P2871)&gt;0, U2871  &amp; " " &amp; P2871,"")</f>
        <v>CapStar Financial</v>
      </c>
      <c r="W2871" t="str">
        <f t="shared" si="3195"/>
        <v>CapStar Financial Holdings</v>
      </c>
      <c r="X2871" t="str">
        <f t="shared" si="3195"/>
        <v>CapStar Financial Holdings Inc</v>
      </c>
      <c r="Y2871" t="str">
        <f t="shared" si="3195"/>
        <v/>
      </c>
      <c r="Z2871" t="str">
        <f t="shared" si="3195"/>
        <v/>
      </c>
      <c r="AB2871" t="str">
        <f t="shared" si="3138"/>
        <v>CapStar Financial Holdings Inc</v>
      </c>
      <c r="AC2871" t="str">
        <f t="shared" si="3139"/>
        <v>CSTR CapStar CapStar Financial CapStar Financial Holdings CapStar Financial Holdings Inc</v>
      </c>
      <c r="AD2871" t="str">
        <f t="shared" si="3140"/>
        <v>CSTR.OQ</v>
      </c>
      <c r="AE2871">
        <f t="shared" si="3141"/>
        <v>2.760957207327968E-2</v>
      </c>
    </row>
    <row r="2872" spans="1:31" collapsed="1" x14ac:dyDescent="0.25">
      <c r="A2872" s="1" t="s">
        <v>14562</v>
      </c>
      <c r="B2872" s="1" t="s">
        <v>14563</v>
      </c>
      <c r="C2872" s="1" t="s">
        <v>16</v>
      </c>
      <c r="D2872" s="1" t="s">
        <v>14564</v>
      </c>
      <c r="E2872" s="1" t="s">
        <v>14565</v>
      </c>
      <c r="F2872" s="1"/>
      <c r="G2872" s="2">
        <v>279409032.81</v>
      </c>
      <c r="H2872" s="1" t="s">
        <v>19</v>
      </c>
      <c r="I2872" s="1" t="s">
        <v>20</v>
      </c>
      <c r="J2872" s="1" t="s">
        <v>14566</v>
      </c>
      <c r="K2872" s="1" t="s">
        <v>199</v>
      </c>
      <c r="L2872" s="1" t="s">
        <v>200</v>
      </c>
      <c r="M2872" s="1" t="s">
        <v>201</v>
      </c>
      <c r="N2872" s="1" t="s">
        <v>201</v>
      </c>
      <c r="O2872" t="str">
        <f t="shared" si="3175"/>
        <v>VSE</v>
      </c>
      <c r="P2872" t="str">
        <f t="shared" si="3177"/>
        <v>Corp</v>
      </c>
      <c r="Q2872" t="str">
        <f t="shared" si="3177"/>
        <v/>
      </c>
      <c r="R2872" t="str">
        <f t="shared" si="3177"/>
        <v/>
      </c>
      <c r="S2872" t="str">
        <f t="shared" si="3177"/>
        <v/>
      </c>
      <c r="T2872" t="str">
        <f t="shared" si="3177"/>
        <v/>
      </c>
      <c r="U2872" t="str">
        <f t="shared" si="3136"/>
        <v>VSE</v>
      </c>
      <c r="V2872" t="str">
        <f t="shared" ref="V2872:Z2872" si="3196">IF(LEN(P2872)&gt;0, U2872  &amp; " " &amp; P2872,"")</f>
        <v>VSE Corp</v>
      </c>
      <c r="W2872" t="str">
        <f t="shared" si="3196"/>
        <v/>
      </c>
      <c r="X2872" t="str">
        <f t="shared" si="3196"/>
        <v/>
      </c>
      <c r="Y2872" t="str">
        <f t="shared" si="3196"/>
        <v/>
      </c>
      <c r="Z2872" t="str">
        <f t="shared" si="3196"/>
        <v/>
      </c>
      <c r="AB2872" t="str">
        <f t="shared" si="3138"/>
        <v>VSE Corp</v>
      </c>
      <c r="AC2872" t="str">
        <f t="shared" si="3139"/>
        <v>VSEC VSE VSE Corp</v>
      </c>
      <c r="AD2872" t="str">
        <f t="shared" si="3140"/>
        <v>VSEC.OQ</v>
      </c>
      <c r="AE2872">
        <f t="shared" si="3141"/>
        <v>2.7529604560591971E-2</v>
      </c>
    </row>
    <row r="2873" spans="1:31" collapsed="1" x14ac:dyDescent="0.25">
      <c r="A2873" s="1" t="s">
        <v>14567</v>
      </c>
      <c r="B2873" s="1" t="s">
        <v>14568</v>
      </c>
      <c r="C2873" s="1" t="s">
        <v>16</v>
      </c>
      <c r="D2873" s="1" t="s">
        <v>14569</v>
      </c>
      <c r="E2873" s="1" t="s">
        <v>14570</v>
      </c>
      <c r="F2873" s="1"/>
      <c r="G2873" s="2">
        <v>279343788.60000002</v>
      </c>
      <c r="H2873" s="1" t="s">
        <v>19</v>
      </c>
      <c r="I2873" s="1" t="s">
        <v>20</v>
      </c>
      <c r="J2873" s="1" t="s">
        <v>14571</v>
      </c>
      <c r="K2873" s="1" t="s">
        <v>130</v>
      </c>
      <c r="L2873" s="1" t="s">
        <v>130</v>
      </c>
      <c r="M2873" s="1" t="s">
        <v>130</v>
      </c>
      <c r="N2873" s="1" t="s">
        <v>142</v>
      </c>
      <c r="O2873" t="str">
        <f t="shared" si="3175"/>
        <v>Spok</v>
      </c>
      <c r="P2873" t="str">
        <f t="shared" si="3177"/>
        <v>Holdings</v>
      </c>
      <c r="Q2873" t="str">
        <f t="shared" si="3177"/>
        <v>Inc</v>
      </c>
      <c r="R2873" t="str">
        <f t="shared" si="3177"/>
        <v/>
      </c>
      <c r="S2873" t="str">
        <f t="shared" si="3177"/>
        <v/>
      </c>
      <c r="T2873" t="str">
        <f t="shared" si="3177"/>
        <v/>
      </c>
      <c r="U2873" t="str">
        <f t="shared" si="3136"/>
        <v>Spok</v>
      </c>
      <c r="V2873" t="str">
        <f t="shared" ref="V2873:Z2873" si="3197">IF(LEN(P2873)&gt;0, U2873  &amp; " " &amp; P2873,"")</f>
        <v>Spok Holdings</v>
      </c>
      <c r="W2873" t="str">
        <f t="shared" si="3197"/>
        <v>Spok Holdings Inc</v>
      </c>
      <c r="X2873" t="str">
        <f t="shared" si="3197"/>
        <v/>
      </c>
      <c r="Y2873" t="str">
        <f t="shared" si="3197"/>
        <v/>
      </c>
      <c r="Z2873" t="str">
        <f t="shared" si="3197"/>
        <v/>
      </c>
      <c r="AB2873" t="str">
        <f t="shared" si="3138"/>
        <v>Spok Holdings Inc</v>
      </c>
      <c r="AC2873" t="str">
        <f t="shared" si="3139"/>
        <v>SPOK Spok Spok Holdings Spok Holdings Inc</v>
      </c>
      <c r="AD2873" t="str">
        <f t="shared" si="3140"/>
        <v>SPOK.OQ</v>
      </c>
      <c r="AE2873">
        <f t="shared" si="3141"/>
        <v>2.7523176181082892E-2</v>
      </c>
    </row>
    <row r="2874" spans="1:31" collapsed="1" x14ac:dyDescent="0.25">
      <c r="A2874" s="1" t="s">
        <v>14572</v>
      </c>
      <c r="B2874" s="1" t="s">
        <v>14573</v>
      </c>
      <c r="C2874" s="1" t="s">
        <v>55</v>
      </c>
      <c r="D2874" s="1" t="s">
        <v>14574</v>
      </c>
      <c r="E2874" s="1" t="s">
        <v>14575</v>
      </c>
      <c r="F2874" s="1"/>
      <c r="G2874" s="2">
        <v>279041451.51999998</v>
      </c>
      <c r="H2874" s="1" t="s">
        <v>19</v>
      </c>
      <c r="I2874" s="1" t="s">
        <v>20</v>
      </c>
      <c r="J2874" s="1" t="s">
        <v>14576</v>
      </c>
      <c r="K2874" s="1" t="s">
        <v>59</v>
      </c>
      <c r="L2874" s="1" t="s">
        <v>395</v>
      </c>
      <c r="M2874" s="1" t="s">
        <v>396</v>
      </c>
      <c r="N2874" s="1" t="s">
        <v>397</v>
      </c>
      <c r="O2874" t="str">
        <f t="shared" si="3175"/>
        <v>Cherry</v>
      </c>
      <c r="P2874" t="str">
        <f t="shared" si="3177"/>
        <v>Hill</v>
      </c>
      <c r="Q2874" t="str">
        <f t="shared" si="3177"/>
        <v>Mortgage</v>
      </c>
      <c r="R2874" t="str">
        <f t="shared" si="3177"/>
        <v>Investment</v>
      </c>
      <c r="S2874" t="str">
        <f t="shared" si="3177"/>
        <v>Corp</v>
      </c>
      <c r="T2874" t="str">
        <f t="shared" si="3177"/>
        <v/>
      </c>
      <c r="U2874" t="str">
        <f t="shared" si="3136"/>
        <v>Cherry</v>
      </c>
      <c r="V2874" t="str">
        <f t="shared" ref="V2874:Z2874" si="3198">IF(LEN(P2874)&gt;0, U2874  &amp; " " &amp; P2874,"")</f>
        <v>Cherry Hill</v>
      </c>
      <c r="W2874" t="str">
        <f t="shared" si="3198"/>
        <v>Cherry Hill Mortgage</v>
      </c>
      <c r="X2874" t="str">
        <f t="shared" si="3198"/>
        <v>Cherry Hill Mortgage Investment</v>
      </c>
      <c r="Y2874" t="str">
        <f t="shared" si="3198"/>
        <v>Cherry Hill Mortgage Investment Corp</v>
      </c>
      <c r="Z2874" t="str">
        <f t="shared" si="3198"/>
        <v/>
      </c>
      <c r="AB2874" t="str">
        <f t="shared" si="3138"/>
        <v>Cherry Hill Mortgage Investment Corp</v>
      </c>
      <c r="AC2874" t="str">
        <f t="shared" si="3139"/>
        <v>CHMI Cherry Cherry Hill Cherry Hill Mortgage Cherry Hill Mortgage Investment Cherry Hill Mortgage Investment Corp</v>
      </c>
      <c r="AD2874" t="str">
        <f t="shared" si="3140"/>
        <v>CHMI.N</v>
      </c>
      <c r="AE2874">
        <f t="shared" si="3141"/>
        <v>2.7493387522596446E-2</v>
      </c>
    </row>
    <row r="2875" spans="1:31" collapsed="1" x14ac:dyDescent="0.25">
      <c r="A2875" s="1" t="s">
        <v>14577</v>
      </c>
      <c r="B2875" s="1" t="s">
        <v>14578</v>
      </c>
      <c r="C2875" s="1" t="s">
        <v>55</v>
      </c>
      <c r="D2875" s="1" t="s">
        <v>14579</v>
      </c>
      <c r="E2875" s="1" t="s">
        <v>14580</v>
      </c>
      <c r="F2875" s="1"/>
      <c r="G2875" s="2">
        <v>278582771.10000002</v>
      </c>
      <c r="H2875" s="1" t="s">
        <v>19</v>
      </c>
      <c r="I2875" s="1" t="s">
        <v>20</v>
      </c>
      <c r="J2875" s="1" t="s">
        <v>14581</v>
      </c>
      <c r="K2875" s="1" t="s">
        <v>88</v>
      </c>
      <c r="L2875" s="1" t="s">
        <v>89</v>
      </c>
      <c r="M2875" s="1" t="s">
        <v>688</v>
      </c>
      <c r="N2875" s="1" t="s">
        <v>763</v>
      </c>
      <c r="O2875" t="str">
        <f t="shared" si="3175"/>
        <v>Tsakos</v>
      </c>
      <c r="P2875" t="str">
        <f t="shared" si="3177"/>
        <v>Energy</v>
      </c>
      <c r="Q2875" t="str">
        <f t="shared" si="3177"/>
        <v>Navigation</v>
      </c>
      <c r="R2875" t="str">
        <f t="shared" si="3177"/>
        <v>Ltd</v>
      </c>
      <c r="S2875" t="str">
        <f t="shared" si="3177"/>
        <v/>
      </c>
      <c r="T2875" t="str">
        <f t="shared" si="3177"/>
        <v/>
      </c>
      <c r="U2875" t="str">
        <f t="shared" si="3136"/>
        <v>Tsakos</v>
      </c>
      <c r="V2875" t="str">
        <f t="shared" ref="V2875:Z2875" si="3199">IF(LEN(P2875)&gt;0, U2875  &amp; " " &amp; P2875,"")</f>
        <v>Tsakos Energy</v>
      </c>
      <c r="W2875" t="str">
        <f t="shared" si="3199"/>
        <v>Tsakos Energy Navigation</v>
      </c>
      <c r="X2875" t="str">
        <f t="shared" si="3199"/>
        <v>Tsakos Energy Navigation Ltd</v>
      </c>
      <c r="Y2875" t="str">
        <f t="shared" si="3199"/>
        <v/>
      </c>
      <c r="Z2875" t="str">
        <f t="shared" si="3199"/>
        <v/>
      </c>
      <c r="AB2875" t="str">
        <f t="shared" si="3138"/>
        <v>Tsakos Energy Navigation Ltd</v>
      </c>
      <c r="AC2875" t="str">
        <f t="shared" si="3139"/>
        <v>TNP Tsakos Tsakos Energy Tsakos Energy Navigation Tsakos Energy Navigation Ltd</v>
      </c>
      <c r="AD2875" t="str">
        <f t="shared" si="3140"/>
        <v>TNP.N</v>
      </c>
      <c r="AE2875">
        <f t="shared" si="3141"/>
        <v>2.7448194672332112E-2</v>
      </c>
    </row>
    <row r="2876" spans="1:31" collapsed="1" x14ac:dyDescent="0.25">
      <c r="A2876" s="1" t="s">
        <v>14582</v>
      </c>
      <c r="B2876" s="1" t="s">
        <v>14583</v>
      </c>
      <c r="C2876" s="1" t="s">
        <v>2721</v>
      </c>
      <c r="D2876" s="1" t="s">
        <v>14584</v>
      </c>
      <c r="E2876" s="1" t="s">
        <v>14585</v>
      </c>
      <c r="F2876" s="1"/>
      <c r="G2876" s="2">
        <v>278570468</v>
      </c>
      <c r="H2876" s="1" t="s">
        <v>19</v>
      </c>
      <c r="I2876" s="1" t="s">
        <v>20</v>
      </c>
      <c r="J2876" s="1" t="s">
        <v>14586</v>
      </c>
      <c r="K2876" s="1" t="s">
        <v>67</v>
      </c>
      <c r="L2876" s="1" t="s">
        <v>154</v>
      </c>
      <c r="M2876" s="1" t="s">
        <v>239</v>
      </c>
      <c r="N2876" s="1" t="s">
        <v>240</v>
      </c>
      <c r="O2876" t="str">
        <f t="shared" si="3175"/>
        <v>Semler</v>
      </c>
      <c r="P2876" t="str">
        <f t="shared" si="3177"/>
        <v>Scientific</v>
      </c>
      <c r="Q2876" t="str">
        <f t="shared" si="3177"/>
        <v>Inc</v>
      </c>
      <c r="R2876" t="str">
        <f t="shared" si="3177"/>
        <v/>
      </c>
      <c r="S2876" t="str">
        <f t="shared" si="3177"/>
        <v/>
      </c>
      <c r="T2876" t="str">
        <f t="shared" si="3177"/>
        <v/>
      </c>
      <c r="U2876" t="str">
        <f t="shared" si="3136"/>
        <v>Semler</v>
      </c>
      <c r="V2876" t="str">
        <f t="shared" ref="V2876:Z2876" si="3200">IF(LEN(P2876)&gt;0, U2876  &amp; " " &amp; P2876,"")</f>
        <v>Semler Scientific</v>
      </c>
      <c r="W2876" t="str">
        <f t="shared" si="3200"/>
        <v>Semler Scientific Inc</v>
      </c>
      <c r="X2876" t="str">
        <f t="shared" si="3200"/>
        <v/>
      </c>
      <c r="Y2876" t="str">
        <f t="shared" si="3200"/>
        <v/>
      </c>
      <c r="Z2876" t="str">
        <f t="shared" si="3200"/>
        <v/>
      </c>
      <c r="AB2876" t="str">
        <f t="shared" si="3138"/>
        <v>Semler Scientific Inc</v>
      </c>
      <c r="AC2876" t="str">
        <f t="shared" si="3139"/>
        <v>SMLR Semler Semler Scientific Semler Scientific Inc</v>
      </c>
      <c r="AD2876" t="str">
        <f t="shared" si="3140"/>
        <v>SMLR.PK</v>
      </c>
      <c r="AE2876">
        <f t="shared" si="3141"/>
        <v>2.7446982472875053E-2</v>
      </c>
    </row>
    <row r="2877" spans="1:31" collapsed="1" x14ac:dyDescent="0.25">
      <c r="A2877" s="1" t="s">
        <v>14587</v>
      </c>
      <c r="B2877" s="1" t="s">
        <v>14588</v>
      </c>
      <c r="C2877" s="1" t="s">
        <v>16</v>
      </c>
      <c r="D2877" s="1" t="s">
        <v>14589</v>
      </c>
      <c r="E2877" s="1" t="s">
        <v>14590</v>
      </c>
      <c r="F2877" s="1"/>
      <c r="G2877" s="2">
        <v>278110473.43000001</v>
      </c>
      <c r="H2877" s="1" t="s">
        <v>19</v>
      </c>
      <c r="I2877" s="1" t="s">
        <v>20</v>
      </c>
      <c r="J2877" s="1" t="s">
        <v>14591</v>
      </c>
      <c r="K2877" s="1" t="s">
        <v>97</v>
      </c>
      <c r="L2877" s="1" t="s">
        <v>174</v>
      </c>
      <c r="M2877" s="1" t="s">
        <v>281</v>
      </c>
      <c r="N2877" s="1" t="s">
        <v>440</v>
      </c>
      <c r="O2877" t="str">
        <f t="shared" si="3175"/>
        <v>Landec</v>
      </c>
      <c r="P2877" t="str">
        <f t="shared" si="3177"/>
        <v>Corp</v>
      </c>
      <c r="Q2877" t="str">
        <f t="shared" si="3177"/>
        <v/>
      </c>
      <c r="R2877" t="str">
        <f t="shared" si="3177"/>
        <v/>
      </c>
      <c r="S2877" t="str">
        <f t="shared" si="3177"/>
        <v/>
      </c>
      <c r="T2877" t="str">
        <f t="shared" si="3177"/>
        <v/>
      </c>
      <c r="U2877" t="str">
        <f t="shared" si="3136"/>
        <v>Landec</v>
      </c>
      <c r="V2877" t="str">
        <f t="shared" ref="V2877:Z2877" si="3201">IF(LEN(P2877)&gt;0, U2877  &amp; " " &amp; P2877,"")</f>
        <v>Landec Corp</v>
      </c>
      <c r="W2877" t="str">
        <f t="shared" si="3201"/>
        <v/>
      </c>
      <c r="X2877" t="str">
        <f t="shared" si="3201"/>
        <v/>
      </c>
      <c r="Y2877" t="str">
        <f t="shared" si="3201"/>
        <v/>
      </c>
      <c r="Z2877" t="str">
        <f t="shared" si="3201"/>
        <v/>
      </c>
      <c r="AB2877" t="str">
        <f t="shared" si="3138"/>
        <v>Landec Corp</v>
      </c>
      <c r="AC2877" t="str">
        <f t="shared" si="3139"/>
        <v>LNDC Landec Landec Corp</v>
      </c>
      <c r="AD2877" t="str">
        <f t="shared" si="3140"/>
        <v>LNDC.OQ</v>
      </c>
      <c r="AE2877">
        <f t="shared" si="3141"/>
        <v>2.7401660142080071E-2</v>
      </c>
    </row>
    <row r="2878" spans="1:31" collapsed="1" x14ac:dyDescent="0.25">
      <c r="A2878" s="1" t="s">
        <v>14592</v>
      </c>
      <c r="B2878" s="1" t="s">
        <v>14593</v>
      </c>
      <c r="C2878" s="1" t="s">
        <v>16</v>
      </c>
      <c r="D2878" s="1" t="s">
        <v>14594</v>
      </c>
      <c r="E2878" s="1" t="s">
        <v>14595</v>
      </c>
      <c r="F2878" s="1"/>
      <c r="G2878" s="2">
        <v>277908910.02999997</v>
      </c>
      <c r="H2878" s="1" t="s">
        <v>19</v>
      </c>
      <c r="I2878" s="1" t="s">
        <v>20</v>
      </c>
      <c r="J2878" s="1" t="s">
        <v>14596</v>
      </c>
      <c r="K2878" s="1" t="s">
        <v>67</v>
      </c>
      <c r="L2878" s="1" t="s">
        <v>68</v>
      </c>
      <c r="M2878" s="1" t="s">
        <v>424</v>
      </c>
      <c r="N2878" s="1" t="s">
        <v>424</v>
      </c>
      <c r="O2878" t="str">
        <f t="shared" si="3175"/>
        <v>Geron</v>
      </c>
      <c r="P2878" t="str">
        <f t="shared" si="3177"/>
        <v>Corp</v>
      </c>
      <c r="Q2878" t="str">
        <f t="shared" si="3177"/>
        <v/>
      </c>
      <c r="R2878" t="str">
        <f t="shared" si="3177"/>
        <v/>
      </c>
      <c r="S2878" t="str">
        <f t="shared" si="3177"/>
        <v/>
      </c>
      <c r="T2878" t="str">
        <f t="shared" si="3177"/>
        <v/>
      </c>
      <c r="U2878" t="str">
        <f t="shared" si="3136"/>
        <v>Geron</v>
      </c>
      <c r="V2878" t="str">
        <f t="shared" ref="V2878:Z2878" si="3202">IF(LEN(P2878)&gt;0, U2878  &amp; " " &amp; P2878,"")</f>
        <v>Geron Corp</v>
      </c>
      <c r="W2878" t="str">
        <f t="shared" si="3202"/>
        <v/>
      </c>
      <c r="X2878" t="str">
        <f t="shared" si="3202"/>
        <v/>
      </c>
      <c r="Y2878" t="str">
        <f t="shared" si="3202"/>
        <v/>
      </c>
      <c r="Z2878" t="str">
        <f t="shared" si="3202"/>
        <v/>
      </c>
      <c r="AB2878" t="str">
        <f t="shared" si="3138"/>
        <v>Geron Corp</v>
      </c>
      <c r="AC2878" t="str">
        <f t="shared" si="3139"/>
        <v>GERN Geron Geron Corp</v>
      </c>
      <c r="AD2878" t="str">
        <f t="shared" si="3140"/>
        <v>GERN.OQ</v>
      </c>
      <c r="AE2878">
        <f t="shared" si="3141"/>
        <v>2.7381800509626235E-2</v>
      </c>
    </row>
    <row r="2879" spans="1:31" collapsed="1" x14ac:dyDescent="0.25">
      <c r="A2879" s="1" t="s">
        <v>14597</v>
      </c>
      <c r="B2879" s="1" t="s">
        <v>14598</v>
      </c>
      <c r="C2879" s="1" t="s">
        <v>55</v>
      </c>
      <c r="D2879" s="1" t="s">
        <v>14599</v>
      </c>
      <c r="E2879" s="1" t="s">
        <v>14600</v>
      </c>
      <c r="F2879" s="1"/>
      <c r="G2879" s="2">
        <v>277489015.93000001</v>
      </c>
      <c r="H2879" s="1" t="s">
        <v>19</v>
      </c>
      <c r="I2879" s="1" t="s">
        <v>20</v>
      </c>
      <c r="J2879" s="1" t="s">
        <v>14601</v>
      </c>
      <c r="K2879" s="1" t="s">
        <v>22</v>
      </c>
      <c r="L2879" s="1" t="s">
        <v>23</v>
      </c>
      <c r="M2879" s="1" t="s">
        <v>23</v>
      </c>
      <c r="N2879" s="1" t="s">
        <v>24</v>
      </c>
      <c r="O2879" t="str">
        <f t="shared" si="3175"/>
        <v>Arlo</v>
      </c>
      <c r="P2879" t="str">
        <f t="shared" si="3177"/>
        <v>Technologies</v>
      </c>
      <c r="Q2879" t="str">
        <f t="shared" si="3177"/>
        <v>Inc</v>
      </c>
      <c r="R2879" t="str">
        <f t="shared" si="3177"/>
        <v/>
      </c>
      <c r="S2879" t="str">
        <f t="shared" si="3177"/>
        <v/>
      </c>
      <c r="T2879" t="str">
        <f t="shared" si="3177"/>
        <v/>
      </c>
      <c r="U2879" t="str">
        <f t="shared" si="3136"/>
        <v>Arlo</v>
      </c>
      <c r="V2879" t="str">
        <f t="shared" ref="V2879:Z2879" si="3203">IF(LEN(P2879)&gt;0, U2879  &amp; " " &amp; P2879,"")</f>
        <v>Arlo Technologies</v>
      </c>
      <c r="W2879" t="str">
        <f t="shared" si="3203"/>
        <v>Arlo Technologies Inc</v>
      </c>
      <c r="X2879" t="str">
        <f t="shared" si="3203"/>
        <v/>
      </c>
      <c r="Y2879" t="str">
        <f t="shared" si="3203"/>
        <v/>
      </c>
      <c r="Z2879" t="str">
        <f t="shared" si="3203"/>
        <v/>
      </c>
      <c r="AB2879" t="str">
        <f t="shared" si="3138"/>
        <v>Arlo Technologies Inc</v>
      </c>
      <c r="AC2879" t="str">
        <f t="shared" si="3139"/>
        <v>ARLO Arlo Arlo Technologies Arlo Technologies Inc</v>
      </c>
      <c r="AD2879" t="str">
        <f t="shared" si="3140"/>
        <v>ARLO.N</v>
      </c>
      <c r="AE2879">
        <f t="shared" si="3141"/>
        <v>2.7340429196701696E-2</v>
      </c>
    </row>
    <row r="2880" spans="1:31" collapsed="1" x14ac:dyDescent="0.25">
      <c r="A2880" s="1" t="s">
        <v>14602</v>
      </c>
      <c r="B2880" s="1" t="s">
        <v>14603</v>
      </c>
      <c r="C2880" s="1" t="s">
        <v>2669</v>
      </c>
      <c r="D2880" s="1" t="s">
        <v>14604</v>
      </c>
      <c r="E2880" s="1" t="s">
        <v>14605</v>
      </c>
      <c r="F2880" s="1"/>
      <c r="G2880" s="2">
        <v>277427045.44</v>
      </c>
      <c r="H2880" s="1" t="s">
        <v>19</v>
      </c>
      <c r="I2880" s="1" t="s">
        <v>20</v>
      </c>
      <c r="J2880" s="1" t="s">
        <v>14606</v>
      </c>
      <c r="K2880" s="1" t="s">
        <v>22</v>
      </c>
      <c r="L2880" s="1" t="s">
        <v>39</v>
      </c>
      <c r="M2880" s="1" t="s">
        <v>187</v>
      </c>
      <c r="N2880" s="1" t="s">
        <v>898</v>
      </c>
      <c r="O2880" t="str">
        <f t="shared" si="3175"/>
        <v>ACM</v>
      </c>
      <c r="P2880" t="str">
        <f t="shared" si="3177"/>
        <v>Research</v>
      </c>
      <c r="Q2880" t="str">
        <f t="shared" si="3177"/>
        <v>Inc</v>
      </c>
      <c r="R2880" t="str">
        <f t="shared" si="3177"/>
        <v/>
      </c>
      <c r="S2880" t="str">
        <f t="shared" si="3177"/>
        <v/>
      </c>
      <c r="T2880" t="str">
        <f t="shared" si="3177"/>
        <v/>
      </c>
      <c r="U2880" t="str">
        <f t="shared" si="3136"/>
        <v>ACM</v>
      </c>
      <c r="V2880" t="str">
        <f t="shared" ref="V2880:Z2880" si="3204">IF(LEN(P2880)&gt;0, U2880  &amp; " " &amp; P2880,"")</f>
        <v>ACM Research</v>
      </c>
      <c r="W2880" t="str">
        <f t="shared" si="3204"/>
        <v>ACM Research Inc</v>
      </c>
      <c r="X2880" t="str">
        <f t="shared" si="3204"/>
        <v/>
      </c>
      <c r="Y2880" t="str">
        <f t="shared" si="3204"/>
        <v/>
      </c>
      <c r="Z2880" t="str">
        <f t="shared" si="3204"/>
        <v/>
      </c>
      <c r="AB2880" t="str">
        <f t="shared" si="3138"/>
        <v>ACM Research Inc</v>
      </c>
      <c r="AC2880" t="str">
        <f t="shared" si="3139"/>
        <v>ACMR ACM ACM Research ACM Research Inc</v>
      </c>
      <c r="AD2880" t="str">
        <f t="shared" si="3140"/>
        <v>ACMR.OQ</v>
      </c>
      <c r="AE2880">
        <f t="shared" si="3141"/>
        <v>2.7334323370175728E-2</v>
      </c>
    </row>
    <row r="2881" spans="1:31" collapsed="1" x14ac:dyDescent="0.25">
      <c r="A2881" s="1" t="s">
        <v>14607</v>
      </c>
      <c r="B2881" s="1" t="s">
        <v>14608</v>
      </c>
      <c r="C2881" s="1" t="s">
        <v>55</v>
      </c>
      <c r="D2881" s="1" t="s">
        <v>14609</v>
      </c>
      <c r="E2881" s="1" t="s">
        <v>14610</v>
      </c>
      <c r="F2881" s="1"/>
      <c r="G2881" s="2">
        <v>277350040.17000002</v>
      </c>
      <c r="H2881" s="1" t="s">
        <v>19</v>
      </c>
      <c r="I2881" s="1" t="s">
        <v>20</v>
      </c>
      <c r="J2881" s="1" t="s">
        <v>14611</v>
      </c>
      <c r="K2881" s="1" t="s">
        <v>30</v>
      </c>
      <c r="L2881" s="1" t="s">
        <v>31</v>
      </c>
      <c r="M2881" s="1" t="s">
        <v>167</v>
      </c>
      <c r="N2881" s="1" t="s">
        <v>973</v>
      </c>
      <c r="O2881" t="str">
        <f t="shared" si="3175"/>
        <v>Tailored</v>
      </c>
      <c r="P2881" t="str">
        <f t="shared" si="3177"/>
        <v>Brands</v>
      </c>
      <c r="Q2881" t="str">
        <f t="shared" si="3177"/>
        <v>Inc</v>
      </c>
      <c r="R2881" t="str">
        <f t="shared" si="3177"/>
        <v/>
      </c>
      <c r="S2881" t="str">
        <f t="shared" si="3177"/>
        <v/>
      </c>
      <c r="T2881" t="str">
        <f t="shared" si="3177"/>
        <v/>
      </c>
      <c r="U2881" t="str">
        <f t="shared" si="3136"/>
        <v>Tailored</v>
      </c>
      <c r="V2881" t="str">
        <f t="shared" ref="V2881:Z2881" si="3205">IF(LEN(P2881)&gt;0, U2881  &amp; " " &amp; P2881,"")</f>
        <v>Tailored Brands</v>
      </c>
      <c r="W2881" t="str">
        <f t="shared" si="3205"/>
        <v>Tailored Brands Inc</v>
      </c>
      <c r="X2881" t="str">
        <f t="shared" si="3205"/>
        <v/>
      </c>
      <c r="Y2881" t="str">
        <f t="shared" si="3205"/>
        <v/>
      </c>
      <c r="Z2881" t="str">
        <f t="shared" si="3205"/>
        <v/>
      </c>
      <c r="AB2881" t="str">
        <f t="shared" si="3138"/>
        <v>Tailored Brands Inc</v>
      </c>
      <c r="AC2881" t="str">
        <f t="shared" si="3139"/>
        <v>TLRD Tailored Tailored Brands Tailored Brands Inc</v>
      </c>
      <c r="AD2881" t="str">
        <f t="shared" si="3140"/>
        <v>TLRD.N</v>
      </c>
      <c r="AE2881">
        <f t="shared" si="3141"/>
        <v>2.7326736197309982E-2</v>
      </c>
    </row>
    <row r="2882" spans="1:31" collapsed="1" x14ac:dyDescent="0.25">
      <c r="A2882" s="1" t="s">
        <v>14612</v>
      </c>
      <c r="B2882" s="1" t="s">
        <v>14613</v>
      </c>
      <c r="C2882" s="1" t="s">
        <v>2721</v>
      </c>
      <c r="D2882" s="1" t="s">
        <v>14614</v>
      </c>
      <c r="E2882" s="1" t="s">
        <v>14615</v>
      </c>
      <c r="F2882" s="1"/>
      <c r="G2882" s="2">
        <v>276939900</v>
      </c>
      <c r="H2882" s="1" t="s">
        <v>19</v>
      </c>
      <c r="I2882" s="1" t="s">
        <v>20</v>
      </c>
      <c r="J2882" s="1" t="s">
        <v>14616</v>
      </c>
      <c r="K2882" s="1" t="s">
        <v>22</v>
      </c>
      <c r="L2882" s="1" t="s">
        <v>23</v>
      </c>
      <c r="M2882" s="1" t="s">
        <v>23</v>
      </c>
      <c r="N2882" s="1" t="s">
        <v>47</v>
      </c>
      <c r="O2882" t="str">
        <f t="shared" si="3175"/>
        <v>Jetblack</v>
      </c>
      <c r="P2882" t="str">
        <f t="shared" si="3177"/>
        <v>Corp</v>
      </c>
      <c r="Q2882" t="str">
        <f t="shared" si="3177"/>
        <v/>
      </c>
      <c r="R2882" t="str">
        <f t="shared" si="3177"/>
        <v/>
      </c>
      <c r="S2882" t="str">
        <f t="shared" si="3177"/>
        <v/>
      </c>
      <c r="T2882" t="str">
        <f t="shared" si="3177"/>
        <v/>
      </c>
      <c r="U2882" t="str">
        <f t="shared" si="3136"/>
        <v>Jetblack</v>
      </c>
      <c r="V2882" t="str">
        <f t="shared" ref="V2882:Z2882" si="3206">IF(LEN(P2882)&gt;0, U2882  &amp; " " &amp; P2882,"")</f>
        <v>Jetblack Corp</v>
      </c>
      <c r="W2882" t="str">
        <f t="shared" si="3206"/>
        <v/>
      </c>
      <c r="X2882" t="str">
        <f t="shared" si="3206"/>
        <v/>
      </c>
      <c r="Y2882" t="str">
        <f t="shared" si="3206"/>
        <v/>
      </c>
      <c r="Z2882" t="str">
        <f t="shared" si="3206"/>
        <v/>
      </c>
      <c r="AB2882" t="str">
        <f t="shared" si="3138"/>
        <v>Jetblack Corp</v>
      </c>
      <c r="AC2882" t="str">
        <f t="shared" si="3139"/>
        <v>JTBK Jetblack Jetblack Corp</v>
      </c>
      <c r="AD2882" t="str">
        <f t="shared" si="3140"/>
        <v>JTBK.PK</v>
      </c>
      <c r="AE2882">
        <f t="shared" si="3141"/>
        <v>2.7286325919299418E-2</v>
      </c>
    </row>
    <row r="2883" spans="1:31" collapsed="1" x14ac:dyDescent="0.25">
      <c r="A2883" s="1" t="s">
        <v>14617</v>
      </c>
      <c r="B2883" s="1" t="s">
        <v>14618</v>
      </c>
      <c r="C2883" s="1" t="s">
        <v>16</v>
      </c>
      <c r="D2883" s="1" t="s">
        <v>14619</v>
      </c>
      <c r="E2883" s="1" t="s">
        <v>14620</v>
      </c>
      <c r="F2883" s="1"/>
      <c r="G2883" s="2">
        <v>276487013.45999998</v>
      </c>
      <c r="H2883" s="1" t="s">
        <v>19</v>
      </c>
      <c r="I2883" s="1" t="s">
        <v>20</v>
      </c>
      <c r="J2883" s="1" t="s">
        <v>14621</v>
      </c>
      <c r="K2883" s="1" t="s">
        <v>59</v>
      </c>
      <c r="L2883" s="1" t="s">
        <v>1048</v>
      </c>
      <c r="M2883" s="1" t="s">
        <v>1048</v>
      </c>
      <c r="N2883" s="1" t="s">
        <v>1049</v>
      </c>
      <c r="O2883" t="str">
        <f t="shared" si="3175"/>
        <v>Gladstone</v>
      </c>
      <c r="P2883" t="str">
        <f t="shared" si="3177"/>
        <v>Capital</v>
      </c>
      <c r="Q2883" t="str">
        <f t="shared" si="3177"/>
        <v>Corp</v>
      </c>
      <c r="R2883" t="str">
        <f t="shared" si="3177"/>
        <v/>
      </c>
      <c r="S2883" t="str">
        <f t="shared" si="3177"/>
        <v/>
      </c>
      <c r="T2883" t="str">
        <f t="shared" si="3177"/>
        <v/>
      </c>
      <c r="U2883" t="str">
        <f t="shared" ref="U2883:U2946" si="3207">O2883</f>
        <v>Gladstone</v>
      </c>
      <c r="V2883" t="str">
        <f t="shared" ref="V2883:Z2883" si="3208">IF(LEN(P2883)&gt;0, U2883  &amp; " " &amp; P2883,"")</f>
        <v>Gladstone Capital</v>
      </c>
      <c r="W2883" t="str">
        <f t="shared" si="3208"/>
        <v>Gladstone Capital Corp</v>
      </c>
      <c r="X2883" t="str">
        <f t="shared" si="3208"/>
        <v/>
      </c>
      <c r="Y2883" t="str">
        <f t="shared" si="3208"/>
        <v/>
      </c>
      <c r="Z2883" t="str">
        <f t="shared" si="3208"/>
        <v/>
      </c>
      <c r="AB2883" t="str">
        <f t="shared" ref="AB2883:AB2946" si="3209">B2883</f>
        <v>Gladstone Capital Corp</v>
      </c>
      <c r="AC2883" t="str">
        <f t="shared" ref="AC2883:AC2946" si="3210">TRIM(E2883 &amp; " " &amp; U2883&amp;" "&amp;V2883&amp;" "&amp;W2883&amp;" "&amp;X2883&amp;" "&amp; Y2883 &amp; " " &amp; Z2883 &amp; " " &amp; AA2883)</f>
        <v>GLAD Gladstone Gladstone Capital Gladstone Capital Corp</v>
      </c>
      <c r="AD2883" t="str">
        <f t="shared" ref="AD2883:AD2946" si="3211">A2883</f>
        <v>GLAD.OQ</v>
      </c>
      <c r="AE2883">
        <f t="shared" ref="AE2883:AE2946" si="3212">G2883/$G$2*100</f>
        <v>2.7241703928264888E-2</v>
      </c>
    </row>
    <row r="2884" spans="1:31" collapsed="1" x14ac:dyDescent="0.25">
      <c r="A2884" s="1" t="s">
        <v>14622</v>
      </c>
      <c r="B2884" s="1" t="s">
        <v>14623</v>
      </c>
      <c r="C2884" s="1" t="s">
        <v>2721</v>
      </c>
      <c r="D2884" s="1" t="s">
        <v>14624</v>
      </c>
      <c r="E2884" s="1" t="s">
        <v>14625</v>
      </c>
      <c r="F2884" s="1"/>
      <c r="G2884" s="2">
        <v>276000000</v>
      </c>
      <c r="H2884" s="1" t="s">
        <v>19</v>
      </c>
      <c r="I2884" s="1" t="s">
        <v>20</v>
      </c>
      <c r="J2884" s="1" t="s">
        <v>14626</v>
      </c>
      <c r="K2884" s="1" t="s">
        <v>30</v>
      </c>
      <c r="L2884" s="1" t="s">
        <v>31</v>
      </c>
      <c r="M2884" s="1" t="s">
        <v>167</v>
      </c>
      <c r="N2884" s="1" t="s">
        <v>1846</v>
      </c>
      <c r="O2884" t="str">
        <f t="shared" si="3175"/>
        <v>Wiseman</v>
      </c>
      <c r="P2884" t="str">
        <f t="shared" si="3177"/>
        <v>Global</v>
      </c>
      <c r="Q2884" t="str">
        <f t="shared" si="3177"/>
        <v>Ltd</v>
      </c>
      <c r="R2884" t="str">
        <f t="shared" si="3177"/>
        <v/>
      </c>
      <c r="S2884" t="str">
        <f t="shared" si="3177"/>
        <v/>
      </c>
      <c r="T2884" t="str">
        <f t="shared" si="3177"/>
        <v/>
      </c>
      <c r="U2884" t="str">
        <f t="shared" si="3207"/>
        <v>Wiseman</v>
      </c>
      <c r="V2884" t="str">
        <f t="shared" ref="V2884:Z2884" si="3213">IF(LEN(P2884)&gt;0, U2884  &amp; " " &amp; P2884,"")</f>
        <v>Wiseman Global</v>
      </c>
      <c r="W2884" t="str">
        <f t="shared" si="3213"/>
        <v>Wiseman Global Ltd</v>
      </c>
      <c r="X2884" t="str">
        <f t="shared" si="3213"/>
        <v/>
      </c>
      <c r="Y2884" t="str">
        <f t="shared" si="3213"/>
        <v/>
      </c>
      <c r="Z2884" t="str">
        <f t="shared" si="3213"/>
        <v/>
      </c>
      <c r="AB2884" t="str">
        <f t="shared" si="3209"/>
        <v>Wiseman Global Ltd</v>
      </c>
      <c r="AC2884" t="str">
        <f t="shared" si="3210"/>
        <v>WISM Wiseman Wiseman Global Wiseman Global Ltd</v>
      </c>
      <c r="AD2884" t="str">
        <f t="shared" si="3211"/>
        <v>WISM.PK</v>
      </c>
      <c r="AE2884">
        <f t="shared" si="3212"/>
        <v>2.7193719481109942E-2</v>
      </c>
    </row>
    <row r="2885" spans="1:31" collapsed="1" x14ac:dyDescent="0.25">
      <c r="A2885" s="1" t="s">
        <v>14627</v>
      </c>
      <c r="B2885" s="1" t="s">
        <v>14628</v>
      </c>
      <c r="C2885" s="1" t="s">
        <v>16</v>
      </c>
      <c r="D2885" s="1" t="s">
        <v>14629</v>
      </c>
      <c r="E2885" s="1" t="s">
        <v>14630</v>
      </c>
      <c r="F2885" s="1"/>
      <c r="G2885" s="2">
        <v>275890567.68000001</v>
      </c>
      <c r="H2885" s="1" t="s">
        <v>19</v>
      </c>
      <c r="I2885" s="1" t="s">
        <v>20</v>
      </c>
      <c r="J2885" s="1" t="s">
        <v>14631</v>
      </c>
      <c r="K2885" s="1" t="s">
        <v>59</v>
      </c>
      <c r="L2885" s="1" t="s">
        <v>80</v>
      </c>
      <c r="M2885" s="1" t="s">
        <v>81</v>
      </c>
      <c r="N2885" s="1" t="s">
        <v>82</v>
      </c>
      <c r="O2885" t="str">
        <f t="shared" si="3175"/>
        <v>First</v>
      </c>
      <c r="P2885" t="str">
        <f t="shared" si="3177"/>
        <v>Bancorp</v>
      </c>
      <c r="Q2885" t="str">
        <f t="shared" si="3177"/>
        <v>Inc</v>
      </c>
      <c r="R2885" t="str">
        <f t="shared" si="3177"/>
        <v/>
      </c>
      <c r="S2885" t="str">
        <f t="shared" si="3177"/>
        <v/>
      </c>
      <c r="T2885" t="str">
        <f t="shared" si="3177"/>
        <v/>
      </c>
      <c r="U2885" t="str">
        <f t="shared" si="3207"/>
        <v>First</v>
      </c>
      <c r="V2885" t="str">
        <f t="shared" ref="V2885:Z2885" si="3214">IF(LEN(P2885)&gt;0, U2885  &amp; " " &amp; P2885,"")</f>
        <v>First Bancorp</v>
      </c>
      <c r="W2885" t="str">
        <f t="shared" si="3214"/>
        <v>First Bancorp Inc</v>
      </c>
      <c r="X2885" t="str">
        <f t="shared" si="3214"/>
        <v/>
      </c>
      <c r="Y2885" t="str">
        <f t="shared" si="3214"/>
        <v/>
      </c>
      <c r="Z2885" t="str">
        <f t="shared" si="3214"/>
        <v/>
      </c>
      <c r="AB2885" t="str">
        <f t="shared" si="3209"/>
        <v>First Bancorp Inc</v>
      </c>
      <c r="AC2885" t="str">
        <f t="shared" si="3210"/>
        <v>FNLC First First Bancorp First Bancorp Inc</v>
      </c>
      <c r="AD2885" t="str">
        <f t="shared" si="3211"/>
        <v>FNLC.OQ</v>
      </c>
      <c r="AE2885">
        <f t="shared" si="3212"/>
        <v>2.7182937336862674E-2</v>
      </c>
    </row>
    <row r="2886" spans="1:31" collapsed="1" x14ac:dyDescent="0.25">
      <c r="A2886" s="1" t="s">
        <v>14632</v>
      </c>
      <c r="B2886" s="1" t="s">
        <v>14633</v>
      </c>
      <c r="C2886" s="1" t="s">
        <v>2199</v>
      </c>
      <c r="D2886" s="1" t="s">
        <v>14634</v>
      </c>
      <c r="E2886" s="1" t="s">
        <v>14635</v>
      </c>
      <c r="F2886" s="1"/>
      <c r="G2886" s="2">
        <v>275556128</v>
      </c>
      <c r="H2886" s="1" t="s">
        <v>19</v>
      </c>
      <c r="I2886" s="1" t="s">
        <v>20</v>
      </c>
      <c r="J2886" s="1" t="s">
        <v>14636</v>
      </c>
      <c r="K2886" s="1" t="s">
        <v>88</v>
      </c>
      <c r="L2886" s="1" t="s">
        <v>89</v>
      </c>
      <c r="M2886" s="1" t="s">
        <v>90</v>
      </c>
      <c r="N2886" s="1" t="s">
        <v>534</v>
      </c>
      <c r="O2886" t="str">
        <f t="shared" si="3175"/>
        <v>Primeenergy</v>
      </c>
      <c r="P2886" t="str">
        <f t="shared" si="3177"/>
        <v>Resources</v>
      </c>
      <c r="Q2886" t="str">
        <f t="shared" si="3177"/>
        <v>Corp</v>
      </c>
      <c r="R2886" t="str">
        <f t="shared" si="3177"/>
        <v/>
      </c>
      <c r="S2886" t="str">
        <f t="shared" si="3177"/>
        <v/>
      </c>
      <c r="T2886" t="str">
        <f t="shared" si="3177"/>
        <v/>
      </c>
      <c r="U2886" t="str">
        <f t="shared" si="3207"/>
        <v>Primeenergy</v>
      </c>
      <c r="V2886" t="str">
        <f t="shared" ref="V2886:Z2886" si="3215">IF(LEN(P2886)&gt;0, U2886  &amp; " " &amp; P2886,"")</f>
        <v>Primeenergy Resources</v>
      </c>
      <c r="W2886" t="str">
        <f t="shared" si="3215"/>
        <v>Primeenergy Resources Corp</v>
      </c>
      <c r="X2886" t="str">
        <f t="shared" si="3215"/>
        <v/>
      </c>
      <c r="Y2886" t="str">
        <f t="shared" si="3215"/>
        <v/>
      </c>
      <c r="Z2886" t="str">
        <f t="shared" si="3215"/>
        <v/>
      </c>
      <c r="AB2886" t="str">
        <f t="shared" si="3209"/>
        <v>Primeenergy Resources Corp</v>
      </c>
      <c r="AC2886" t="str">
        <f t="shared" si="3210"/>
        <v>PNRG Primeenergy Primeenergy Resources Primeenergy Resources Corp</v>
      </c>
      <c r="AD2886" t="str">
        <f t="shared" si="3211"/>
        <v>PNRG.OQ</v>
      </c>
      <c r="AE2886">
        <f t="shared" si="3212"/>
        <v>2.7149985674394295E-2</v>
      </c>
    </row>
    <row r="2887" spans="1:31" collapsed="1" x14ac:dyDescent="0.25">
      <c r="A2887" s="1" t="s">
        <v>14637</v>
      </c>
      <c r="B2887" s="1" t="s">
        <v>14638</v>
      </c>
      <c r="C2887" s="1" t="s">
        <v>2669</v>
      </c>
      <c r="D2887" s="1" t="s">
        <v>14639</v>
      </c>
      <c r="E2887" s="1" t="s">
        <v>14640</v>
      </c>
      <c r="F2887" s="1"/>
      <c r="G2887" s="2">
        <v>275306728.48000002</v>
      </c>
      <c r="H2887" s="1" t="s">
        <v>19</v>
      </c>
      <c r="I2887" s="1" t="s">
        <v>20</v>
      </c>
      <c r="J2887" s="1" t="s">
        <v>14641</v>
      </c>
      <c r="K2887" s="1" t="s">
        <v>59</v>
      </c>
      <c r="L2887" s="1" t="s">
        <v>80</v>
      </c>
      <c r="M2887" s="1" t="s">
        <v>81</v>
      </c>
      <c r="N2887" s="1" t="s">
        <v>82</v>
      </c>
      <c r="O2887" t="str">
        <f t="shared" si="3175"/>
        <v>Southern</v>
      </c>
      <c r="P2887" t="str">
        <f t="shared" si="3177"/>
        <v>First</v>
      </c>
      <c r="Q2887" t="str">
        <f t="shared" si="3177"/>
        <v>Bancshares</v>
      </c>
      <c r="R2887" t="str">
        <f t="shared" si="3177"/>
        <v>Inc</v>
      </c>
      <c r="S2887" t="str">
        <f t="shared" si="3177"/>
        <v/>
      </c>
      <c r="T2887" t="str">
        <f t="shared" si="3177"/>
        <v/>
      </c>
      <c r="U2887" t="str">
        <f t="shared" si="3207"/>
        <v>Southern</v>
      </c>
      <c r="V2887" t="str">
        <f t="shared" ref="V2887:Z2887" si="3216">IF(LEN(P2887)&gt;0, U2887  &amp; " " &amp; P2887,"")</f>
        <v>Southern First</v>
      </c>
      <c r="W2887" t="str">
        <f t="shared" si="3216"/>
        <v>Southern First Bancshares</v>
      </c>
      <c r="X2887" t="str">
        <f t="shared" si="3216"/>
        <v>Southern First Bancshares Inc</v>
      </c>
      <c r="Y2887" t="str">
        <f t="shared" si="3216"/>
        <v/>
      </c>
      <c r="Z2887" t="str">
        <f t="shared" si="3216"/>
        <v/>
      </c>
      <c r="AB2887" t="str">
        <f t="shared" si="3209"/>
        <v>Southern First Bancshares Inc</v>
      </c>
      <c r="AC2887" t="str">
        <f t="shared" si="3210"/>
        <v>SFST Southern Southern First Southern First Bancshares Southern First Bancshares Inc</v>
      </c>
      <c r="AD2887" t="str">
        <f t="shared" si="3211"/>
        <v>SFST.OQ</v>
      </c>
      <c r="AE2887">
        <f t="shared" si="3212"/>
        <v>2.7125412846185585E-2</v>
      </c>
    </row>
    <row r="2888" spans="1:31" collapsed="1" x14ac:dyDescent="0.25">
      <c r="A2888" s="1" t="s">
        <v>14642</v>
      </c>
      <c r="B2888" s="1" t="s">
        <v>14643</v>
      </c>
      <c r="C2888" s="1" t="s">
        <v>2721</v>
      </c>
      <c r="D2888" s="1" t="s">
        <v>14644</v>
      </c>
      <c r="E2888" s="1" t="s">
        <v>14645</v>
      </c>
      <c r="F2888" s="1"/>
      <c r="G2888" s="2">
        <v>275022832.7464</v>
      </c>
      <c r="H2888" s="1" t="s">
        <v>19</v>
      </c>
      <c r="I2888" s="1" t="s">
        <v>20</v>
      </c>
      <c r="J2888" s="1" t="s">
        <v>14646</v>
      </c>
      <c r="K2888" s="1" t="s">
        <v>97</v>
      </c>
      <c r="L2888" s="1" t="s">
        <v>174</v>
      </c>
      <c r="M2888" s="1" t="s">
        <v>281</v>
      </c>
      <c r="N2888" s="1" t="s">
        <v>440</v>
      </c>
      <c r="O2888" t="str">
        <f t="shared" si="3175"/>
        <v>Apple</v>
      </c>
      <c r="P2888" t="str">
        <f t="shared" si="3177"/>
        <v>Rush</v>
      </c>
      <c r="Q2888" t="str">
        <f t="shared" si="3177"/>
        <v>Company</v>
      </c>
      <c r="R2888" t="str">
        <f t="shared" si="3177"/>
        <v>Inc</v>
      </c>
      <c r="S2888" t="str">
        <f t="shared" si="3177"/>
        <v/>
      </c>
      <c r="T2888" t="str">
        <f t="shared" si="3177"/>
        <v/>
      </c>
      <c r="U2888" t="str">
        <f t="shared" si="3207"/>
        <v>Apple</v>
      </c>
      <c r="V2888" t="str">
        <f t="shared" ref="V2888:Z2888" si="3217">IF(LEN(P2888)&gt;0, U2888  &amp; " " &amp; P2888,"")</f>
        <v>Apple Rush</v>
      </c>
      <c r="W2888" t="str">
        <f t="shared" si="3217"/>
        <v>Apple Rush Company</v>
      </c>
      <c r="X2888" t="str">
        <f t="shared" si="3217"/>
        <v>Apple Rush Company Inc</v>
      </c>
      <c r="Y2888" t="str">
        <f t="shared" si="3217"/>
        <v/>
      </c>
      <c r="Z2888" t="str">
        <f t="shared" si="3217"/>
        <v/>
      </c>
      <c r="AB2888" t="str">
        <f t="shared" si="3209"/>
        <v>Apple Rush Company Inc</v>
      </c>
      <c r="AC2888" t="str">
        <f t="shared" si="3210"/>
        <v>APRU Apple Apple Rush Apple Rush Company Apple Rush Company Inc</v>
      </c>
      <c r="AD2888" t="str">
        <f t="shared" si="3211"/>
        <v>APRU.PK</v>
      </c>
      <c r="AE2888">
        <f t="shared" si="3212"/>
        <v>2.7097441176108041E-2</v>
      </c>
    </row>
    <row r="2889" spans="1:31" collapsed="1" x14ac:dyDescent="0.25">
      <c r="A2889" s="1" t="s">
        <v>14647</v>
      </c>
      <c r="B2889" s="1" t="s">
        <v>14648</v>
      </c>
      <c r="C2889" s="1" t="s">
        <v>2669</v>
      </c>
      <c r="D2889" s="1" t="s">
        <v>14649</v>
      </c>
      <c r="E2889" s="1" t="s">
        <v>14650</v>
      </c>
      <c r="F2889" s="1"/>
      <c r="G2889" s="2">
        <v>274607197.88</v>
      </c>
      <c r="H2889" s="1" t="s">
        <v>19</v>
      </c>
      <c r="I2889" s="1" t="s">
        <v>20</v>
      </c>
      <c r="J2889" s="1" t="s">
        <v>14651</v>
      </c>
      <c r="K2889" s="1" t="s">
        <v>67</v>
      </c>
      <c r="L2889" s="1" t="s">
        <v>68</v>
      </c>
      <c r="M2889" s="1" t="s">
        <v>424</v>
      </c>
      <c r="N2889" s="1" t="s">
        <v>424</v>
      </c>
      <c r="O2889" t="str">
        <f t="shared" si="3175"/>
        <v>Zynerba</v>
      </c>
      <c r="P2889" t="str">
        <f t="shared" si="3177"/>
        <v>Pharmaceuticals</v>
      </c>
      <c r="Q2889" t="str">
        <f t="shared" si="3177"/>
        <v>Inc</v>
      </c>
      <c r="R2889" t="str">
        <f t="shared" si="3177"/>
        <v/>
      </c>
      <c r="S2889" t="str">
        <f t="shared" si="3177"/>
        <v/>
      </c>
      <c r="T2889" t="str">
        <f t="shared" si="3177"/>
        <v/>
      </c>
      <c r="U2889" t="str">
        <f t="shared" si="3207"/>
        <v>Zynerba</v>
      </c>
      <c r="V2889" t="str">
        <f t="shared" ref="V2889:Z2889" si="3218">IF(LEN(P2889)&gt;0, U2889  &amp; " " &amp; P2889,"")</f>
        <v>Zynerba Pharmaceuticals</v>
      </c>
      <c r="W2889" t="str">
        <f t="shared" si="3218"/>
        <v>Zynerba Pharmaceuticals Inc</v>
      </c>
      <c r="X2889" t="str">
        <f t="shared" si="3218"/>
        <v/>
      </c>
      <c r="Y2889" t="str">
        <f t="shared" si="3218"/>
        <v/>
      </c>
      <c r="Z2889" t="str">
        <f t="shared" si="3218"/>
        <v/>
      </c>
      <c r="AB2889" t="str">
        <f t="shared" si="3209"/>
        <v>Zynerba Pharmaceuticals Inc</v>
      </c>
      <c r="AC2889" t="str">
        <f t="shared" si="3210"/>
        <v>ZYNE Zynerba Zynerba Pharmaceuticals Zynerba Pharmaceuticals Inc</v>
      </c>
      <c r="AD2889" t="str">
        <f t="shared" si="3211"/>
        <v>ZYNE.OQ</v>
      </c>
      <c r="AE2889">
        <f t="shared" si="3212"/>
        <v>2.7056489516820176E-2</v>
      </c>
    </row>
    <row r="2890" spans="1:31" collapsed="1" x14ac:dyDescent="0.25">
      <c r="A2890" s="1" t="s">
        <v>14652</v>
      </c>
      <c r="B2890" s="1" t="s">
        <v>14653</v>
      </c>
      <c r="C2890" s="1" t="s">
        <v>55</v>
      </c>
      <c r="D2890" s="1" t="s">
        <v>14654</v>
      </c>
      <c r="E2890" s="1" t="s">
        <v>14655</v>
      </c>
      <c r="F2890" s="1"/>
      <c r="G2890" s="2">
        <v>272990749.74000001</v>
      </c>
      <c r="H2890" s="1" t="s">
        <v>19</v>
      </c>
      <c r="I2890" s="1" t="s">
        <v>20</v>
      </c>
      <c r="J2890" s="1" t="s">
        <v>14656</v>
      </c>
      <c r="K2890" s="1" t="s">
        <v>130</v>
      </c>
      <c r="L2890" s="1" t="s">
        <v>130</v>
      </c>
      <c r="M2890" s="1" t="s">
        <v>130</v>
      </c>
      <c r="N2890" s="1" t="s">
        <v>131</v>
      </c>
      <c r="O2890" t="str">
        <f t="shared" si="3175"/>
        <v>Cincinnati</v>
      </c>
      <c r="P2890" t="str">
        <f t="shared" si="3177"/>
        <v>Bell</v>
      </c>
      <c r="Q2890" t="str">
        <f t="shared" si="3177"/>
        <v>Inc</v>
      </c>
      <c r="R2890" t="str">
        <f t="shared" si="3177"/>
        <v/>
      </c>
      <c r="S2890" t="str">
        <f t="shared" si="3177"/>
        <v/>
      </c>
      <c r="T2890" t="str">
        <f t="shared" si="3177"/>
        <v/>
      </c>
      <c r="U2890" t="str">
        <f t="shared" si="3207"/>
        <v>Cincinnati</v>
      </c>
      <c r="V2890" t="str">
        <f t="shared" ref="V2890:Z2890" si="3219">IF(LEN(P2890)&gt;0, U2890  &amp; " " &amp; P2890,"")</f>
        <v>Cincinnati Bell</v>
      </c>
      <c r="W2890" t="str">
        <f t="shared" si="3219"/>
        <v>Cincinnati Bell Inc</v>
      </c>
      <c r="X2890" t="str">
        <f t="shared" si="3219"/>
        <v/>
      </c>
      <c r="Y2890" t="str">
        <f t="shared" si="3219"/>
        <v/>
      </c>
      <c r="Z2890" t="str">
        <f t="shared" si="3219"/>
        <v/>
      </c>
      <c r="AB2890" t="str">
        <f t="shared" si="3209"/>
        <v>Cincinnati Bell Inc</v>
      </c>
      <c r="AC2890" t="str">
        <f t="shared" si="3210"/>
        <v>CBB Cincinnati Cincinnati Bell Cincinnati Bell Inc</v>
      </c>
      <c r="AD2890" t="str">
        <f t="shared" si="3211"/>
        <v>CBB.N</v>
      </c>
      <c r="AE2890">
        <f t="shared" si="3212"/>
        <v>2.689722416437481E-2</v>
      </c>
    </row>
    <row r="2891" spans="1:31" collapsed="1" x14ac:dyDescent="0.25">
      <c r="A2891" s="1" t="s">
        <v>14657</v>
      </c>
      <c r="B2891" s="1" t="s">
        <v>14658</v>
      </c>
      <c r="C2891" s="1" t="s">
        <v>2669</v>
      </c>
      <c r="D2891" s="1" t="s">
        <v>14659</v>
      </c>
      <c r="E2891" s="1" t="s">
        <v>14660</v>
      </c>
      <c r="F2891" s="1"/>
      <c r="G2891" s="2">
        <v>272563784.44999999</v>
      </c>
      <c r="H2891" s="1" t="s">
        <v>19</v>
      </c>
      <c r="I2891" s="1" t="s">
        <v>20</v>
      </c>
      <c r="J2891" s="1" t="s">
        <v>14661</v>
      </c>
      <c r="K2891" s="1" t="s">
        <v>67</v>
      </c>
      <c r="L2891" s="1" t="s">
        <v>68</v>
      </c>
      <c r="M2891" s="1" t="s">
        <v>424</v>
      </c>
      <c r="N2891" s="1" t="s">
        <v>424</v>
      </c>
      <c r="O2891" t="str">
        <f t="shared" si="3175"/>
        <v>Protagonist</v>
      </c>
      <c r="P2891" t="str">
        <f t="shared" si="3177"/>
        <v>Therapeutics</v>
      </c>
      <c r="Q2891" t="str">
        <f t="shared" si="3177"/>
        <v>Inc</v>
      </c>
      <c r="R2891" t="str">
        <f t="shared" si="3177"/>
        <v/>
      </c>
      <c r="S2891" t="str">
        <f t="shared" si="3177"/>
        <v/>
      </c>
      <c r="T2891" t="str">
        <f t="shared" si="3177"/>
        <v/>
      </c>
      <c r="U2891" t="str">
        <f t="shared" si="3207"/>
        <v>Protagonist</v>
      </c>
      <c r="V2891" t="str">
        <f t="shared" ref="V2891:Z2891" si="3220">IF(LEN(P2891)&gt;0, U2891  &amp; " " &amp; P2891,"")</f>
        <v>Protagonist Therapeutics</v>
      </c>
      <c r="W2891" t="str">
        <f t="shared" si="3220"/>
        <v>Protagonist Therapeutics Inc</v>
      </c>
      <c r="X2891" t="str">
        <f t="shared" si="3220"/>
        <v/>
      </c>
      <c r="Y2891" t="str">
        <f t="shared" si="3220"/>
        <v/>
      </c>
      <c r="Z2891" t="str">
        <f t="shared" si="3220"/>
        <v/>
      </c>
      <c r="AB2891" t="str">
        <f t="shared" si="3209"/>
        <v>Protagonist Therapeutics Inc</v>
      </c>
      <c r="AC2891" t="str">
        <f t="shared" si="3210"/>
        <v>PTGX Protagonist Protagonist Therapeutics Protagonist Therapeutics Inc</v>
      </c>
      <c r="AD2891" t="str">
        <f t="shared" si="3211"/>
        <v>PTGX.OQ</v>
      </c>
      <c r="AE2891">
        <f t="shared" si="3212"/>
        <v>2.6855156141460206E-2</v>
      </c>
    </row>
    <row r="2892" spans="1:31" collapsed="1" x14ac:dyDescent="0.25">
      <c r="A2892" s="1" t="s">
        <v>14662</v>
      </c>
      <c r="B2892" s="1" t="s">
        <v>14663</v>
      </c>
      <c r="C2892" s="1" t="s">
        <v>16</v>
      </c>
      <c r="D2892" s="1" t="s">
        <v>14664</v>
      </c>
      <c r="E2892" s="1" t="s">
        <v>14665</v>
      </c>
      <c r="F2892" s="1"/>
      <c r="G2892" s="2">
        <v>272129509.60000002</v>
      </c>
      <c r="H2892" s="1" t="s">
        <v>19</v>
      </c>
      <c r="I2892" s="1" t="s">
        <v>20</v>
      </c>
      <c r="J2892" s="1" t="s">
        <v>14666</v>
      </c>
      <c r="K2892" s="1" t="s">
        <v>59</v>
      </c>
      <c r="L2892" s="1" t="s">
        <v>80</v>
      </c>
      <c r="M2892" s="1" t="s">
        <v>81</v>
      </c>
      <c r="N2892" s="1" t="s">
        <v>82</v>
      </c>
      <c r="O2892" t="str">
        <f t="shared" si="3175"/>
        <v>Pacific</v>
      </c>
      <c r="P2892" t="str">
        <f t="shared" si="3177"/>
        <v>City</v>
      </c>
      <c r="Q2892" t="str">
        <f t="shared" si="3177"/>
        <v>Financial</v>
      </c>
      <c r="R2892" t="str">
        <f t="shared" si="3177"/>
        <v>Corp</v>
      </c>
      <c r="S2892" t="str">
        <f t="shared" si="3177"/>
        <v/>
      </c>
      <c r="T2892" t="str">
        <f t="shared" si="3177"/>
        <v/>
      </c>
      <c r="U2892" t="str">
        <f t="shared" si="3207"/>
        <v>Pacific</v>
      </c>
      <c r="V2892" t="str">
        <f t="shared" ref="V2892:Z2892" si="3221">IF(LEN(P2892)&gt;0, U2892  &amp; " " &amp; P2892,"")</f>
        <v>Pacific City</v>
      </c>
      <c r="W2892" t="str">
        <f t="shared" si="3221"/>
        <v>Pacific City Financial</v>
      </c>
      <c r="X2892" t="str">
        <f t="shared" si="3221"/>
        <v>Pacific City Financial Corp</v>
      </c>
      <c r="Y2892" t="str">
        <f t="shared" si="3221"/>
        <v/>
      </c>
      <c r="Z2892" t="str">
        <f t="shared" si="3221"/>
        <v/>
      </c>
      <c r="AB2892" t="str">
        <f t="shared" si="3209"/>
        <v>Pacific City Financial Corp</v>
      </c>
      <c r="AC2892" t="str">
        <f t="shared" si="3210"/>
        <v>PCB Pacific Pacific City Pacific City Financial Pacific City Financial Corp</v>
      </c>
      <c r="AD2892" t="str">
        <f t="shared" si="3211"/>
        <v>PCB.OQ</v>
      </c>
      <c r="AE2892">
        <f t="shared" si="3212"/>
        <v>2.6812367922443538E-2</v>
      </c>
    </row>
    <row r="2893" spans="1:31" collapsed="1" x14ac:dyDescent="0.25">
      <c r="A2893" s="1" t="s">
        <v>14667</v>
      </c>
      <c r="B2893" s="1" t="s">
        <v>14668</v>
      </c>
      <c r="C2893" s="1" t="s">
        <v>55</v>
      </c>
      <c r="D2893" s="1" t="s">
        <v>14669</v>
      </c>
      <c r="E2893" s="1" t="s">
        <v>14670</v>
      </c>
      <c r="F2893" s="1"/>
      <c r="G2893" s="2">
        <v>271665241.58999997</v>
      </c>
      <c r="H2893" s="1" t="s">
        <v>19</v>
      </c>
      <c r="I2893" s="1" t="s">
        <v>20</v>
      </c>
      <c r="J2893" s="1" t="s">
        <v>14671</v>
      </c>
      <c r="K2893" s="1" t="s">
        <v>323</v>
      </c>
      <c r="L2893" s="1" t="s">
        <v>1197</v>
      </c>
      <c r="M2893" s="1" t="s">
        <v>1198</v>
      </c>
      <c r="N2893" s="1" t="s">
        <v>2030</v>
      </c>
      <c r="O2893" t="str">
        <f t="shared" si="3175"/>
        <v>Ryerson</v>
      </c>
      <c r="P2893" t="str">
        <f t="shared" si="3177"/>
        <v>Holding</v>
      </c>
      <c r="Q2893" t="str">
        <f t="shared" si="3177"/>
        <v>Corp</v>
      </c>
      <c r="R2893" t="str">
        <f t="shared" si="3177"/>
        <v/>
      </c>
      <c r="S2893" t="str">
        <f t="shared" si="3177"/>
        <v/>
      </c>
      <c r="T2893" t="str">
        <f t="shared" si="3177"/>
        <v/>
      </c>
      <c r="U2893" t="str">
        <f t="shared" si="3207"/>
        <v>Ryerson</v>
      </c>
      <c r="V2893" t="str">
        <f t="shared" ref="V2893:Z2893" si="3222">IF(LEN(P2893)&gt;0, U2893  &amp; " " &amp; P2893,"")</f>
        <v>Ryerson Holding</v>
      </c>
      <c r="W2893" t="str">
        <f t="shared" si="3222"/>
        <v>Ryerson Holding Corp</v>
      </c>
      <c r="X2893" t="str">
        <f t="shared" si="3222"/>
        <v/>
      </c>
      <c r="Y2893" t="str">
        <f t="shared" si="3222"/>
        <v/>
      </c>
      <c r="Z2893" t="str">
        <f t="shared" si="3222"/>
        <v/>
      </c>
      <c r="AB2893" t="str">
        <f t="shared" si="3209"/>
        <v>Ryerson Holding Corp</v>
      </c>
      <c r="AC2893" t="str">
        <f t="shared" si="3210"/>
        <v>RYI Ryerson Ryerson Holding Ryerson Holding Corp</v>
      </c>
      <c r="AD2893" t="str">
        <f t="shared" si="3211"/>
        <v>RYI.N</v>
      </c>
      <c r="AE2893">
        <f t="shared" si="3212"/>
        <v>2.6766624538284139E-2</v>
      </c>
    </row>
    <row r="2894" spans="1:31" collapsed="1" x14ac:dyDescent="0.25">
      <c r="A2894" s="1" t="s">
        <v>14672</v>
      </c>
      <c r="B2894" s="1" t="s">
        <v>14673</v>
      </c>
      <c r="C2894" s="1" t="s">
        <v>1929</v>
      </c>
      <c r="D2894" s="1" t="s">
        <v>14674</v>
      </c>
      <c r="E2894" s="1" t="s">
        <v>14675</v>
      </c>
      <c r="F2894" s="1"/>
      <c r="G2894" s="2">
        <v>270624599.64999998</v>
      </c>
      <c r="H2894" s="1" t="s">
        <v>19</v>
      </c>
      <c r="I2894" s="1" t="s">
        <v>20</v>
      </c>
      <c r="J2894" s="1" t="s">
        <v>14676</v>
      </c>
      <c r="K2894" s="1" t="s">
        <v>59</v>
      </c>
      <c r="L2894" s="1" t="s">
        <v>395</v>
      </c>
      <c r="M2894" s="1" t="s">
        <v>396</v>
      </c>
      <c r="N2894" s="1" t="s">
        <v>1205</v>
      </c>
      <c r="O2894" t="str">
        <f t="shared" si="3175"/>
        <v>Bluerock</v>
      </c>
      <c r="P2894" t="str">
        <f t="shared" si="3177"/>
        <v>Residential</v>
      </c>
      <c r="Q2894" t="str">
        <f t="shared" si="3177"/>
        <v>Growth</v>
      </c>
      <c r="R2894" t="str">
        <f t="shared" si="3177"/>
        <v>REIT</v>
      </c>
      <c r="S2894" t="str">
        <f t="shared" si="3177"/>
        <v>Inc</v>
      </c>
      <c r="T2894" t="str">
        <f t="shared" si="3177"/>
        <v/>
      </c>
      <c r="U2894" t="str">
        <f t="shared" si="3207"/>
        <v>Bluerock</v>
      </c>
      <c r="V2894" t="str">
        <f t="shared" ref="V2894:Z2894" si="3223">IF(LEN(P2894)&gt;0, U2894  &amp; " " &amp; P2894,"")</f>
        <v>Bluerock Residential</v>
      </c>
      <c r="W2894" t="str">
        <f t="shared" si="3223"/>
        <v>Bluerock Residential Growth</v>
      </c>
      <c r="X2894" t="str">
        <f t="shared" si="3223"/>
        <v>Bluerock Residential Growth REIT</v>
      </c>
      <c r="Y2894" t="str">
        <f t="shared" si="3223"/>
        <v>Bluerock Residential Growth REIT Inc</v>
      </c>
      <c r="Z2894" t="str">
        <f t="shared" si="3223"/>
        <v/>
      </c>
      <c r="AB2894" t="str">
        <f t="shared" si="3209"/>
        <v>Bluerock Residential Growth REIT Inc</v>
      </c>
      <c r="AC2894" t="str">
        <f t="shared" si="3210"/>
        <v>BRG Bluerock Bluerock Residential Bluerock Residential Growth Bluerock Residential Growth REIT Bluerock Residential Growth REIT Inc</v>
      </c>
      <c r="AD2894" t="str">
        <f t="shared" si="3211"/>
        <v>BRG.A</v>
      </c>
      <c r="AE2894">
        <f t="shared" si="3212"/>
        <v>2.6664092201339792E-2</v>
      </c>
    </row>
    <row r="2895" spans="1:31" collapsed="1" x14ac:dyDescent="0.25">
      <c r="A2895" s="1" t="s">
        <v>14677</v>
      </c>
      <c r="B2895" s="1" t="s">
        <v>14678</v>
      </c>
      <c r="C2895" s="1" t="s">
        <v>16</v>
      </c>
      <c r="D2895" s="1" t="s">
        <v>14679</v>
      </c>
      <c r="E2895" s="1" t="s">
        <v>14680</v>
      </c>
      <c r="F2895" s="1"/>
      <c r="G2895" s="2">
        <v>269673655.5</v>
      </c>
      <c r="H2895" s="1" t="s">
        <v>19</v>
      </c>
      <c r="I2895" s="1" t="s">
        <v>20</v>
      </c>
      <c r="J2895" s="1" t="s">
        <v>14681</v>
      </c>
      <c r="K2895" s="1" t="s">
        <v>97</v>
      </c>
      <c r="L2895" s="1" t="s">
        <v>174</v>
      </c>
      <c r="M2895" s="1" t="s">
        <v>175</v>
      </c>
      <c r="N2895" s="1" t="s">
        <v>2493</v>
      </c>
      <c r="O2895" t="str">
        <f t="shared" si="3175"/>
        <v>Craft</v>
      </c>
      <c r="P2895" t="str">
        <f t="shared" si="3177"/>
        <v>Brew</v>
      </c>
      <c r="Q2895" t="str">
        <f t="shared" si="3177"/>
        <v>Alliance</v>
      </c>
      <c r="R2895" t="str">
        <f t="shared" si="3177"/>
        <v>Inc</v>
      </c>
      <c r="S2895" t="str">
        <f t="shared" si="3177"/>
        <v/>
      </c>
      <c r="T2895" t="str">
        <f t="shared" si="3177"/>
        <v/>
      </c>
      <c r="U2895" t="str">
        <f t="shared" si="3207"/>
        <v>Craft</v>
      </c>
      <c r="V2895" t="str">
        <f t="shared" ref="V2895:Z2895" si="3224">IF(LEN(P2895)&gt;0, U2895  &amp; " " &amp; P2895,"")</f>
        <v>Craft Brew</v>
      </c>
      <c r="W2895" t="str">
        <f t="shared" si="3224"/>
        <v>Craft Brew Alliance</v>
      </c>
      <c r="X2895" t="str">
        <f t="shared" si="3224"/>
        <v>Craft Brew Alliance Inc</v>
      </c>
      <c r="Y2895" t="str">
        <f t="shared" si="3224"/>
        <v/>
      </c>
      <c r="Z2895" t="str">
        <f t="shared" si="3224"/>
        <v/>
      </c>
      <c r="AB2895" t="str">
        <f t="shared" si="3209"/>
        <v>Craft Brew Alliance Inc</v>
      </c>
      <c r="AC2895" t="str">
        <f t="shared" si="3210"/>
        <v>BREW Craft Craft Brew Craft Brew Alliance Craft Brew Alliance Inc</v>
      </c>
      <c r="AD2895" t="str">
        <f t="shared" si="3211"/>
        <v>BREW.OQ</v>
      </c>
      <c r="AE2895">
        <f t="shared" si="3212"/>
        <v>2.6570397605480009E-2</v>
      </c>
    </row>
    <row r="2896" spans="1:31" collapsed="1" x14ac:dyDescent="0.25">
      <c r="A2896" s="1" t="s">
        <v>14682</v>
      </c>
      <c r="B2896" s="1" t="s">
        <v>14683</v>
      </c>
      <c r="C2896" s="1" t="s">
        <v>2199</v>
      </c>
      <c r="D2896" s="1" t="s">
        <v>14684</v>
      </c>
      <c r="E2896" s="1" t="s">
        <v>14685</v>
      </c>
      <c r="F2896" s="1"/>
      <c r="G2896" s="2">
        <v>269191453.68000001</v>
      </c>
      <c r="H2896" s="1" t="s">
        <v>19</v>
      </c>
      <c r="I2896" s="1" t="s">
        <v>20</v>
      </c>
      <c r="J2896" s="1" t="s">
        <v>14686</v>
      </c>
      <c r="K2896" s="1" t="s">
        <v>59</v>
      </c>
      <c r="L2896" s="1" t="s">
        <v>80</v>
      </c>
      <c r="M2896" s="1" t="s">
        <v>81</v>
      </c>
      <c r="N2896" s="1" t="s">
        <v>82</v>
      </c>
      <c r="O2896" t="str">
        <f t="shared" si="3175"/>
        <v>Central</v>
      </c>
      <c r="P2896" t="str">
        <f t="shared" si="3177"/>
        <v>Valley</v>
      </c>
      <c r="Q2896" t="str">
        <f t="shared" si="3177"/>
        <v>Community</v>
      </c>
      <c r="R2896" t="str">
        <f t="shared" si="3177"/>
        <v>Bancorp</v>
      </c>
      <c r="S2896" t="str">
        <f t="shared" si="3177"/>
        <v/>
      </c>
      <c r="T2896" t="str">
        <f t="shared" si="3177"/>
        <v/>
      </c>
      <c r="U2896" t="str">
        <f t="shared" si="3207"/>
        <v>Central</v>
      </c>
      <c r="V2896" t="str">
        <f t="shared" ref="V2896:Z2896" si="3225">IF(LEN(P2896)&gt;0, U2896  &amp; " " &amp; P2896,"")</f>
        <v>Central Valley</v>
      </c>
      <c r="W2896" t="str">
        <f t="shared" si="3225"/>
        <v>Central Valley Community</v>
      </c>
      <c r="X2896" t="str">
        <f t="shared" si="3225"/>
        <v>Central Valley Community Bancorp</v>
      </c>
      <c r="Y2896" t="str">
        <f t="shared" si="3225"/>
        <v/>
      </c>
      <c r="Z2896" t="str">
        <f t="shared" si="3225"/>
        <v/>
      </c>
      <c r="AB2896" t="str">
        <f t="shared" si="3209"/>
        <v>Central Valley Community Bancorp</v>
      </c>
      <c r="AC2896" t="str">
        <f t="shared" si="3210"/>
        <v>CVCY Central Central Valley Central Valley Community Central Valley Community Bancorp</v>
      </c>
      <c r="AD2896" t="str">
        <f t="shared" si="3211"/>
        <v>CVCY.OQ</v>
      </c>
      <c r="AE2896">
        <f t="shared" si="3212"/>
        <v>2.6522887239442468E-2</v>
      </c>
    </row>
    <row r="2897" spans="1:31" collapsed="1" x14ac:dyDescent="0.25">
      <c r="A2897" s="1" t="s">
        <v>14687</v>
      </c>
      <c r="B2897" s="1" t="s">
        <v>14688</v>
      </c>
      <c r="C2897" s="1" t="s">
        <v>2669</v>
      </c>
      <c r="D2897" s="1" t="s">
        <v>14689</v>
      </c>
      <c r="E2897" s="1" t="s">
        <v>14690</v>
      </c>
      <c r="F2897" s="1"/>
      <c r="G2897" s="2">
        <v>269084978.25</v>
      </c>
      <c r="H2897" s="1" t="s">
        <v>19</v>
      </c>
      <c r="I2897" s="1" t="s">
        <v>20</v>
      </c>
      <c r="J2897" s="1" t="s">
        <v>14691</v>
      </c>
      <c r="K2897" s="1" t="s">
        <v>372</v>
      </c>
      <c r="L2897" s="1" t="s">
        <v>372</v>
      </c>
      <c r="M2897" s="1" t="s">
        <v>1592</v>
      </c>
      <c r="N2897" s="1" t="s">
        <v>1592</v>
      </c>
      <c r="O2897" t="str">
        <f t="shared" si="3175"/>
        <v>Cadiz</v>
      </c>
      <c r="P2897" t="str">
        <f t="shared" si="3177"/>
        <v>Inc</v>
      </c>
      <c r="Q2897" t="str">
        <f t="shared" si="3177"/>
        <v/>
      </c>
      <c r="R2897" t="str">
        <f t="shared" si="3177"/>
        <v/>
      </c>
      <c r="S2897" t="str">
        <f t="shared" si="3177"/>
        <v/>
      </c>
      <c r="T2897" t="str">
        <f t="shared" si="3177"/>
        <v/>
      </c>
      <c r="U2897" t="str">
        <f t="shared" si="3207"/>
        <v>Cadiz</v>
      </c>
      <c r="V2897" t="str">
        <f t="shared" ref="V2897:Z2897" si="3226">IF(LEN(P2897)&gt;0, U2897  &amp; " " &amp; P2897,"")</f>
        <v>Cadiz Inc</v>
      </c>
      <c r="W2897" t="str">
        <f t="shared" si="3226"/>
        <v/>
      </c>
      <c r="X2897" t="str">
        <f t="shared" si="3226"/>
        <v/>
      </c>
      <c r="Y2897" t="str">
        <f t="shared" si="3226"/>
        <v/>
      </c>
      <c r="Z2897" t="str">
        <f t="shared" si="3226"/>
        <v/>
      </c>
      <c r="AB2897" t="str">
        <f t="shared" si="3209"/>
        <v>Cadiz Inc</v>
      </c>
      <c r="AC2897" t="str">
        <f t="shared" si="3210"/>
        <v>CDZI Cadiz Cadiz Inc</v>
      </c>
      <c r="AD2897" t="str">
        <f t="shared" si="3211"/>
        <v>CDZI.OQ</v>
      </c>
      <c r="AE2897">
        <f t="shared" si="3212"/>
        <v>2.6512396431561849E-2</v>
      </c>
    </row>
    <row r="2898" spans="1:31" collapsed="1" x14ac:dyDescent="0.25">
      <c r="A2898" s="1" t="s">
        <v>14692</v>
      </c>
      <c r="B2898" s="1" t="s">
        <v>14693</v>
      </c>
      <c r="C2898" s="1" t="s">
        <v>2721</v>
      </c>
      <c r="D2898" s="1" t="s">
        <v>14694</v>
      </c>
      <c r="E2898" s="1" t="s">
        <v>14695</v>
      </c>
      <c r="F2898" s="1"/>
      <c r="G2898" s="2">
        <v>269030741.25</v>
      </c>
      <c r="H2898" s="1" t="s">
        <v>19</v>
      </c>
      <c r="I2898" s="1" t="s">
        <v>20</v>
      </c>
      <c r="J2898" s="1" t="s">
        <v>14696</v>
      </c>
      <c r="K2898" s="1" t="s">
        <v>199</v>
      </c>
      <c r="L2898" s="1" t="s">
        <v>627</v>
      </c>
      <c r="M2898" s="1" t="s">
        <v>628</v>
      </c>
      <c r="N2898" s="1" t="s">
        <v>914</v>
      </c>
      <c r="O2898" t="str">
        <f t="shared" si="3175"/>
        <v>Valentine</v>
      </c>
      <c r="P2898" t="str">
        <f t="shared" si="3177"/>
        <v>Mark</v>
      </c>
      <c r="Q2898" t="str">
        <f t="shared" si="3177"/>
        <v>Corp</v>
      </c>
      <c r="R2898" t="str">
        <f t="shared" si="3177"/>
        <v/>
      </c>
      <c r="S2898" t="str">
        <f t="shared" si="3177"/>
        <v/>
      </c>
      <c r="T2898" t="str">
        <f t="shared" si="3177"/>
        <v/>
      </c>
      <c r="U2898" t="str">
        <f t="shared" si="3207"/>
        <v>Valentine</v>
      </c>
      <c r="V2898" t="str">
        <f t="shared" ref="V2898:Z2898" si="3227">IF(LEN(P2898)&gt;0, U2898  &amp; " " &amp; P2898,"")</f>
        <v>Valentine Mark</v>
      </c>
      <c r="W2898" t="str">
        <f t="shared" si="3227"/>
        <v>Valentine Mark Corp</v>
      </c>
      <c r="X2898" t="str">
        <f t="shared" si="3227"/>
        <v/>
      </c>
      <c r="Y2898" t="str">
        <f t="shared" si="3227"/>
        <v/>
      </c>
      <c r="Z2898" t="str">
        <f t="shared" si="3227"/>
        <v/>
      </c>
      <c r="AB2898" t="str">
        <f t="shared" si="3209"/>
        <v>Valentine Mark Corp</v>
      </c>
      <c r="AC2898" t="str">
        <f t="shared" si="3210"/>
        <v>VTMC Valentine Valentine Mark Valentine Mark Corp</v>
      </c>
      <c r="AD2898" t="str">
        <f t="shared" si="3211"/>
        <v>VTMC.PK</v>
      </c>
      <c r="AE2898">
        <f t="shared" si="3212"/>
        <v>2.6507052570099901E-2</v>
      </c>
    </row>
    <row r="2899" spans="1:31" collapsed="1" x14ac:dyDescent="0.25">
      <c r="A2899" s="1" t="s">
        <v>14697</v>
      </c>
      <c r="B2899" s="1" t="s">
        <v>14698</v>
      </c>
      <c r="C2899" s="1" t="s">
        <v>2199</v>
      </c>
      <c r="D2899" s="1" t="s">
        <v>14699</v>
      </c>
      <c r="E2899" s="1" t="s">
        <v>14700</v>
      </c>
      <c r="F2899" s="1"/>
      <c r="G2899" s="2">
        <v>268466652.56</v>
      </c>
      <c r="H2899" s="1" t="s">
        <v>19</v>
      </c>
      <c r="I2899" s="1" t="s">
        <v>20</v>
      </c>
      <c r="J2899" s="1" t="s">
        <v>14701</v>
      </c>
      <c r="K2899" s="1" t="s">
        <v>22</v>
      </c>
      <c r="L2899" s="1" t="s">
        <v>39</v>
      </c>
      <c r="M2899" s="1" t="s">
        <v>40</v>
      </c>
      <c r="N2899" s="1" t="s">
        <v>41</v>
      </c>
      <c r="O2899" t="str">
        <f t="shared" si="3175"/>
        <v>DASAN</v>
      </c>
      <c r="P2899" t="str">
        <f t="shared" si="3177"/>
        <v>Zhone</v>
      </c>
      <c r="Q2899" t="str">
        <f t="shared" si="3177"/>
        <v>Solutions</v>
      </c>
      <c r="R2899" t="str">
        <f t="shared" si="3177"/>
        <v>Inc</v>
      </c>
      <c r="S2899" t="str">
        <f t="shared" si="3177"/>
        <v/>
      </c>
      <c r="T2899" t="str">
        <f t="shared" si="3177"/>
        <v/>
      </c>
      <c r="U2899" t="str">
        <f t="shared" si="3207"/>
        <v>DASAN</v>
      </c>
      <c r="V2899" t="str">
        <f t="shared" ref="V2899:Z2899" si="3228">IF(LEN(P2899)&gt;0, U2899  &amp; " " &amp; P2899,"")</f>
        <v>DASAN Zhone</v>
      </c>
      <c r="W2899" t="str">
        <f t="shared" si="3228"/>
        <v>DASAN Zhone Solutions</v>
      </c>
      <c r="X2899" t="str">
        <f t="shared" si="3228"/>
        <v>DASAN Zhone Solutions Inc</v>
      </c>
      <c r="Y2899" t="str">
        <f t="shared" si="3228"/>
        <v/>
      </c>
      <c r="Z2899" t="str">
        <f t="shared" si="3228"/>
        <v/>
      </c>
      <c r="AB2899" t="str">
        <f t="shared" si="3209"/>
        <v>DASAN Zhone Solutions Inc</v>
      </c>
      <c r="AC2899" t="str">
        <f t="shared" si="3210"/>
        <v>DZSI DASAN DASAN Zhone DASAN Zhone Solutions DASAN Zhone Solutions Inc</v>
      </c>
      <c r="AD2899" t="str">
        <f t="shared" si="3211"/>
        <v>DZSI.OQ</v>
      </c>
      <c r="AE2899">
        <f t="shared" si="3212"/>
        <v>2.6451474057062489E-2</v>
      </c>
    </row>
    <row r="2900" spans="1:31" collapsed="1" x14ac:dyDescent="0.25">
      <c r="A2900" s="1" t="s">
        <v>14702</v>
      </c>
      <c r="B2900" s="1" t="s">
        <v>14703</v>
      </c>
      <c r="C2900" s="1" t="s">
        <v>16</v>
      </c>
      <c r="D2900" s="1" t="s">
        <v>14704</v>
      </c>
      <c r="E2900" s="1" t="s">
        <v>14705</v>
      </c>
      <c r="F2900" s="1"/>
      <c r="G2900" s="2">
        <v>268433112.96000001</v>
      </c>
      <c r="H2900" s="1" t="s">
        <v>19</v>
      </c>
      <c r="I2900" s="1" t="s">
        <v>20</v>
      </c>
      <c r="J2900" s="1" t="s">
        <v>14706</v>
      </c>
      <c r="K2900" s="1" t="s">
        <v>59</v>
      </c>
      <c r="L2900" s="1" t="s">
        <v>80</v>
      </c>
      <c r="M2900" s="1" t="s">
        <v>81</v>
      </c>
      <c r="N2900" s="1" t="s">
        <v>82</v>
      </c>
      <c r="O2900" t="str">
        <f t="shared" si="3175"/>
        <v>Territorial</v>
      </c>
      <c r="P2900" t="str">
        <f t="shared" si="3177"/>
        <v>Bancorp</v>
      </c>
      <c r="Q2900" t="str">
        <f t="shared" si="3177"/>
        <v>Inc</v>
      </c>
      <c r="R2900" t="str">
        <f t="shared" si="3177"/>
        <v/>
      </c>
      <c r="S2900" t="str">
        <f t="shared" si="3177"/>
        <v/>
      </c>
      <c r="T2900" t="str">
        <f t="shared" si="3177"/>
        <v/>
      </c>
      <c r="U2900" t="str">
        <f t="shared" si="3207"/>
        <v>Territorial</v>
      </c>
      <c r="V2900" t="str">
        <f t="shared" ref="V2900:Z2900" si="3229">IF(LEN(P2900)&gt;0, U2900  &amp; " " &amp; P2900,"")</f>
        <v>Territorial Bancorp</v>
      </c>
      <c r="W2900" t="str">
        <f t="shared" si="3229"/>
        <v>Territorial Bancorp Inc</v>
      </c>
      <c r="X2900" t="str">
        <f t="shared" si="3229"/>
        <v/>
      </c>
      <c r="Y2900" t="str">
        <f t="shared" si="3229"/>
        <v/>
      </c>
      <c r="Z2900" t="str">
        <f t="shared" si="3229"/>
        <v/>
      </c>
      <c r="AB2900" t="str">
        <f t="shared" si="3209"/>
        <v>Territorial Bancorp Inc</v>
      </c>
      <c r="AC2900" t="str">
        <f t="shared" si="3210"/>
        <v>TBNK Territorial Territorial Bancorp Territorial Bancorp Inc</v>
      </c>
      <c r="AD2900" t="str">
        <f t="shared" si="3211"/>
        <v>TBNK.OQ</v>
      </c>
      <c r="AE2900">
        <f t="shared" si="3212"/>
        <v>2.6448169468388908E-2</v>
      </c>
    </row>
    <row r="2901" spans="1:31" collapsed="1" x14ac:dyDescent="0.25">
      <c r="A2901" s="1" t="s">
        <v>14707</v>
      </c>
      <c r="B2901" s="1" t="s">
        <v>14708</v>
      </c>
      <c r="C2901" s="1" t="s">
        <v>2199</v>
      </c>
      <c r="D2901" s="1" t="s">
        <v>14709</v>
      </c>
      <c r="E2901" s="1" t="s">
        <v>14710</v>
      </c>
      <c r="F2901" s="1"/>
      <c r="G2901" s="2">
        <v>268190971.44</v>
      </c>
      <c r="H2901" s="1" t="s">
        <v>19</v>
      </c>
      <c r="I2901" s="1" t="s">
        <v>20</v>
      </c>
      <c r="J2901" s="1" t="s">
        <v>14711</v>
      </c>
      <c r="K2901" s="1" t="s">
        <v>59</v>
      </c>
      <c r="L2901" s="1" t="s">
        <v>80</v>
      </c>
      <c r="M2901" s="1" t="s">
        <v>81</v>
      </c>
      <c r="N2901" s="1" t="s">
        <v>82</v>
      </c>
      <c r="O2901" t="str">
        <f t="shared" si="3175"/>
        <v>Howard</v>
      </c>
      <c r="P2901" t="str">
        <f t="shared" si="3177"/>
        <v>Bancorp</v>
      </c>
      <c r="Q2901" t="str">
        <f t="shared" si="3177"/>
        <v>Inc</v>
      </c>
      <c r="R2901" t="str">
        <f t="shared" si="3177"/>
        <v/>
      </c>
      <c r="S2901" t="str">
        <f t="shared" si="3177"/>
        <v/>
      </c>
      <c r="T2901" t="str">
        <f t="shared" si="3177"/>
        <v/>
      </c>
      <c r="U2901" t="str">
        <f t="shared" si="3207"/>
        <v>Howard</v>
      </c>
      <c r="V2901" t="str">
        <f t="shared" ref="V2901:Z2901" si="3230">IF(LEN(P2901)&gt;0, U2901  &amp; " " &amp; P2901,"")</f>
        <v>Howard Bancorp</v>
      </c>
      <c r="W2901" t="str">
        <f t="shared" si="3230"/>
        <v>Howard Bancorp Inc</v>
      </c>
      <c r="X2901" t="str">
        <f t="shared" si="3230"/>
        <v/>
      </c>
      <c r="Y2901" t="str">
        <f t="shared" si="3230"/>
        <v/>
      </c>
      <c r="Z2901" t="str">
        <f t="shared" si="3230"/>
        <v/>
      </c>
      <c r="AB2901" t="str">
        <f t="shared" si="3209"/>
        <v>Howard Bancorp Inc</v>
      </c>
      <c r="AC2901" t="str">
        <f t="shared" si="3210"/>
        <v>HBMD Howard Howard Bancorp Howard Bancorp Inc</v>
      </c>
      <c r="AD2901" t="str">
        <f t="shared" si="3211"/>
        <v>HBMD.OQ</v>
      </c>
      <c r="AE2901">
        <f t="shared" si="3212"/>
        <v>2.6424311756180176E-2</v>
      </c>
    </row>
    <row r="2902" spans="1:31" collapsed="1" x14ac:dyDescent="0.25">
      <c r="A2902" s="1" t="s">
        <v>14712</v>
      </c>
      <c r="B2902" s="1" t="s">
        <v>14713</v>
      </c>
      <c r="C2902" s="1" t="s">
        <v>16</v>
      </c>
      <c r="D2902" s="1" t="s">
        <v>14714</v>
      </c>
      <c r="E2902" s="1" t="s">
        <v>14715</v>
      </c>
      <c r="F2902" s="1"/>
      <c r="G2902" s="2">
        <v>267988234.80000001</v>
      </c>
      <c r="H2902" s="1" t="s">
        <v>19</v>
      </c>
      <c r="I2902" s="1" t="s">
        <v>20</v>
      </c>
      <c r="J2902" s="1" t="s">
        <v>14716</v>
      </c>
      <c r="K2902" s="1" t="s">
        <v>67</v>
      </c>
      <c r="L2902" s="1" t="s">
        <v>68</v>
      </c>
      <c r="M2902" s="1" t="s">
        <v>424</v>
      </c>
      <c r="N2902" s="1" t="s">
        <v>424</v>
      </c>
      <c r="O2902" t="str">
        <f t="shared" si="3175"/>
        <v>Cyclerion</v>
      </c>
      <c r="P2902" t="str">
        <f t="shared" si="3177"/>
        <v>Therapeutics</v>
      </c>
      <c r="Q2902" t="str">
        <f t="shared" si="3177"/>
        <v>Inc</v>
      </c>
      <c r="R2902" t="str">
        <f t="shared" si="3177"/>
        <v/>
      </c>
      <c r="S2902" t="str">
        <f t="shared" si="3177"/>
        <v/>
      </c>
      <c r="T2902" t="str">
        <f t="shared" si="3177"/>
        <v/>
      </c>
      <c r="U2902" t="str">
        <f t="shared" si="3207"/>
        <v>Cyclerion</v>
      </c>
      <c r="V2902" t="str">
        <f t="shared" ref="V2902:Z2902" si="3231">IF(LEN(P2902)&gt;0, U2902  &amp; " " &amp; P2902,"")</f>
        <v>Cyclerion Therapeutics</v>
      </c>
      <c r="W2902" t="str">
        <f t="shared" si="3231"/>
        <v>Cyclerion Therapeutics Inc</v>
      </c>
      <c r="X2902" t="str">
        <f t="shared" si="3231"/>
        <v/>
      </c>
      <c r="Y2902" t="str">
        <f t="shared" si="3231"/>
        <v/>
      </c>
      <c r="Z2902" t="str">
        <f t="shared" si="3231"/>
        <v/>
      </c>
      <c r="AB2902" t="str">
        <f t="shared" si="3209"/>
        <v>Cyclerion Therapeutics Inc</v>
      </c>
      <c r="AC2902" t="str">
        <f t="shared" si="3210"/>
        <v>CYCN Cyclerion Cyclerion Therapeutics Cyclerion Therapeutics Inc</v>
      </c>
      <c r="AD2902" t="str">
        <f t="shared" si="3211"/>
        <v>CYCN.OQ</v>
      </c>
      <c r="AE2902">
        <f t="shared" si="3212"/>
        <v>2.6404336526771835E-2</v>
      </c>
    </row>
    <row r="2903" spans="1:31" collapsed="1" x14ac:dyDescent="0.25">
      <c r="A2903" s="1" t="s">
        <v>14717</v>
      </c>
      <c r="B2903" s="1" t="s">
        <v>14718</v>
      </c>
      <c r="C2903" s="1" t="s">
        <v>2199</v>
      </c>
      <c r="D2903" s="1" t="s">
        <v>14719</v>
      </c>
      <c r="E2903" s="1" t="s">
        <v>14720</v>
      </c>
      <c r="F2903" s="1"/>
      <c r="G2903" s="2">
        <v>266365564.22</v>
      </c>
      <c r="H2903" s="1" t="s">
        <v>19</v>
      </c>
      <c r="I2903" s="1" t="s">
        <v>20</v>
      </c>
      <c r="J2903" s="1" t="s">
        <v>14721</v>
      </c>
      <c r="K2903" s="1" t="s">
        <v>199</v>
      </c>
      <c r="L2903" s="1" t="s">
        <v>293</v>
      </c>
      <c r="M2903" s="1" t="s">
        <v>294</v>
      </c>
      <c r="N2903" s="1" t="s">
        <v>295</v>
      </c>
      <c r="O2903" t="str">
        <f t="shared" si="3175"/>
        <v>Daseke</v>
      </c>
      <c r="P2903" t="str">
        <f t="shared" si="3177"/>
        <v>Inc</v>
      </c>
      <c r="Q2903" t="str">
        <f t="shared" si="3177"/>
        <v/>
      </c>
      <c r="R2903" t="str">
        <f t="shared" si="3177"/>
        <v/>
      </c>
      <c r="S2903" t="str">
        <f t="shared" si="3177"/>
        <v/>
      </c>
      <c r="T2903" t="str">
        <f t="shared" si="3177"/>
        <v/>
      </c>
      <c r="U2903" t="str">
        <f t="shared" si="3207"/>
        <v>Daseke</v>
      </c>
      <c r="V2903" t="str">
        <f t="shared" ref="V2903:Z2903" si="3232">IF(LEN(P2903)&gt;0, U2903  &amp; " " &amp; P2903,"")</f>
        <v>Daseke Inc</v>
      </c>
      <c r="W2903" t="str">
        <f t="shared" si="3232"/>
        <v/>
      </c>
      <c r="X2903" t="str">
        <f t="shared" si="3232"/>
        <v/>
      </c>
      <c r="Y2903" t="str">
        <f t="shared" si="3232"/>
        <v/>
      </c>
      <c r="Z2903" t="str">
        <f t="shared" si="3232"/>
        <v/>
      </c>
      <c r="AB2903" t="str">
        <f t="shared" si="3209"/>
        <v>Daseke Inc</v>
      </c>
      <c r="AC2903" t="str">
        <f t="shared" si="3210"/>
        <v>DSKE Daseke Daseke Inc</v>
      </c>
      <c r="AD2903" t="str">
        <f t="shared" si="3211"/>
        <v>DSKE.OQ</v>
      </c>
      <c r="AE2903">
        <f t="shared" si="3212"/>
        <v>2.6244458089950202E-2</v>
      </c>
    </row>
    <row r="2904" spans="1:31" collapsed="1" x14ac:dyDescent="0.25">
      <c r="A2904" s="1" t="s">
        <v>14722</v>
      </c>
      <c r="B2904" s="1" t="s">
        <v>14723</v>
      </c>
      <c r="C2904" s="1" t="s">
        <v>2669</v>
      </c>
      <c r="D2904" s="1" t="s">
        <v>14724</v>
      </c>
      <c r="E2904" s="1" t="s">
        <v>14725</v>
      </c>
      <c r="F2904" s="1"/>
      <c r="G2904" s="2">
        <v>266055315.88</v>
      </c>
      <c r="H2904" s="1" t="s">
        <v>19</v>
      </c>
      <c r="I2904" s="1" t="s">
        <v>20</v>
      </c>
      <c r="J2904" s="1" t="s">
        <v>14726</v>
      </c>
      <c r="K2904" s="1" t="s">
        <v>30</v>
      </c>
      <c r="L2904" s="1" t="s">
        <v>122</v>
      </c>
      <c r="M2904" s="1" t="s">
        <v>222</v>
      </c>
      <c r="N2904" s="1" t="s">
        <v>223</v>
      </c>
      <c r="O2904" t="str">
        <f t="shared" si="3175"/>
        <v>Habit</v>
      </c>
      <c r="P2904" t="str">
        <f t="shared" si="3177"/>
        <v>Restaurants</v>
      </c>
      <c r="Q2904" t="str">
        <f t="shared" si="3177"/>
        <v>Inc</v>
      </c>
      <c r="R2904" t="str">
        <f t="shared" si="3177"/>
        <v/>
      </c>
      <c r="S2904" t="str">
        <f t="shared" si="3177"/>
        <v/>
      </c>
      <c r="T2904" t="str">
        <f t="shared" si="3177"/>
        <v/>
      </c>
      <c r="U2904" t="str">
        <f t="shared" si="3207"/>
        <v>Habit</v>
      </c>
      <c r="V2904" t="str">
        <f t="shared" ref="V2904:Z2904" si="3233">IF(LEN(P2904)&gt;0, U2904  &amp; " " &amp; P2904,"")</f>
        <v>Habit Restaurants</v>
      </c>
      <c r="W2904" t="str">
        <f t="shared" si="3233"/>
        <v>Habit Restaurants Inc</v>
      </c>
      <c r="X2904" t="str">
        <f t="shared" si="3233"/>
        <v/>
      </c>
      <c r="Y2904" t="str">
        <f t="shared" si="3233"/>
        <v/>
      </c>
      <c r="Z2904" t="str">
        <f t="shared" si="3233"/>
        <v/>
      </c>
      <c r="AB2904" t="str">
        <f t="shared" si="3209"/>
        <v>Habit Restaurants Inc</v>
      </c>
      <c r="AC2904" t="str">
        <f t="shared" si="3210"/>
        <v>HABT Habit Habit Restaurants Habit Restaurants Inc</v>
      </c>
      <c r="AD2904" t="str">
        <f t="shared" si="3211"/>
        <v>HABT.OQ</v>
      </c>
      <c r="AE2904">
        <f t="shared" si="3212"/>
        <v>2.6213889951082665E-2</v>
      </c>
    </row>
    <row r="2905" spans="1:31" collapsed="1" x14ac:dyDescent="0.25">
      <c r="A2905" s="1" t="s">
        <v>14727</v>
      </c>
      <c r="B2905" s="1" t="s">
        <v>14728</v>
      </c>
      <c r="C2905" s="1" t="s">
        <v>2721</v>
      </c>
      <c r="D2905" s="1" t="s">
        <v>14729</v>
      </c>
      <c r="E2905" s="1" t="s">
        <v>14730</v>
      </c>
      <c r="F2905" s="1"/>
      <c r="G2905" s="2">
        <v>265412340</v>
      </c>
      <c r="H2905" s="1" t="s">
        <v>19</v>
      </c>
      <c r="I2905" s="1" t="s">
        <v>20</v>
      </c>
      <c r="J2905" s="1" t="s">
        <v>14731</v>
      </c>
      <c r="K2905" s="1" t="s">
        <v>67</v>
      </c>
      <c r="L2905" s="1" t="s">
        <v>68</v>
      </c>
      <c r="M2905" s="1" t="s">
        <v>424</v>
      </c>
      <c r="N2905" s="1" t="s">
        <v>424</v>
      </c>
      <c r="O2905" t="str">
        <f t="shared" si="3175"/>
        <v>American</v>
      </c>
      <c r="P2905" t="str">
        <f t="shared" si="3177"/>
        <v>Brivision</v>
      </c>
      <c r="Q2905" t="str">
        <f t="shared" si="3177"/>
        <v>(Holding)</v>
      </c>
      <c r="R2905" t="str">
        <f t="shared" ref="P2905:T2968" si="3234">TRIM(MID(SUBSTITUTE($B2905," ",REPT(" ",LEN($B2905))),(R$1-1)*LEN($B2905)+1,LEN($B2905)))</f>
        <v>Corp</v>
      </c>
      <c r="S2905" t="str">
        <f t="shared" si="3234"/>
        <v/>
      </c>
      <c r="T2905" t="str">
        <f t="shared" si="3234"/>
        <v/>
      </c>
      <c r="U2905" t="str">
        <f t="shared" si="3207"/>
        <v>American</v>
      </c>
      <c r="V2905" t="str">
        <f t="shared" ref="V2905:Z2905" si="3235">IF(LEN(P2905)&gt;0, U2905  &amp; " " &amp; P2905,"")</f>
        <v>American Brivision</v>
      </c>
      <c r="W2905" t="str">
        <f t="shared" si="3235"/>
        <v>American Brivision (Holding)</v>
      </c>
      <c r="X2905" t="str">
        <f t="shared" si="3235"/>
        <v>American Brivision (Holding) Corp</v>
      </c>
      <c r="Y2905" t="str">
        <f t="shared" si="3235"/>
        <v/>
      </c>
      <c r="Z2905" t="str">
        <f t="shared" si="3235"/>
        <v/>
      </c>
      <c r="AB2905" t="str">
        <f t="shared" si="3209"/>
        <v>American Brivision (Holding) Corp</v>
      </c>
      <c r="AC2905" t="str">
        <f t="shared" si="3210"/>
        <v>ABVC American American Brivision American Brivision (Holding) American Brivision (Holding) Corp</v>
      </c>
      <c r="AD2905" t="str">
        <f t="shared" si="3211"/>
        <v>ABVC.PK</v>
      </c>
      <c r="AE2905">
        <f t="shared" si="3212"/>
        <v>2.6150538843423825E-2</v>
      </c>
    </row>
    <row r="2906" spans="1:31" collapsed="1" x14ac:dyDescent="0.25">
      <c r="A2906" s="1" t="s">
        <v>14732</v>
      </c>
      <c r="B2906" s="1" t="s">
        <v>14733</v>
      </c>
      <c r="C2906" s="1" t="s">
        <v>55</v>
      </c>
      <c r="D2906" s="1" t="s">
        <v>14734</v>
      </c>
      <c r="E2906" s="1" t="s">
        <v>14735</v>
      </c>
      <c r="F2906" s="1"/>
      <c r="G2906" s="2">
        <v>265250618.80000001</v>
      </c>
      <c r="H2906" s="1" t="s">
        <v>19</v>
      </c>
      <c r="I2906" s="1" t="s">
        <v>20</v>
      </c>
      <c r="J2906" s="1" t="s">
        <v>14736</v>
      </c>
      <c r="K2906" s="1" t="s">
        <v>59</v>
      </c>
      <c r="L2906" s="1" t="s">
        <v>1048</v>
      </c>
      <c r="M2906" s="1" t="s">
        <v>1048</v>
      </c>
      <c r="N2906" s="1" t="s">
        <v>1049</v>
      </c>
      <c r="O2906" t="str">
        <f t="shared" si="3175"/>
        <v>Stellus</v>
      </c>
      <c r="P2906" t="str">
        <f t="shared" si="3234"/>
        <v>Capital</v>
      </c>
      <c r="Q2906" t="str">
        <f t="shared" si="3234"/>
        <v>Investment</v>
      </c>
      <c r="R2906" t="str">
        <f t="shared" si="3234"/>
        <v>Corp</v>
      </c>
      <c r="S2906" t="str">
        <f t="shared" si="3234"/>
        <v/>
      </c>
      <c r="T2906" t="str">
        <f t="shared" si="3234"/>
        <v/>
      </c>
      <c r="U2906" t="str">
        <f t="shared" si="3207"/>
        <v>Stellus</v>
      </c>
      <c r="V2906" t="str">
        <f t="shared" ref="V2906:Z2906" si="3236">IF(LEN(P2906)&gt;0, U2906  &amp; " " &amp; P2906,"")</f>
        <v>Stellus Capital</v>
      </c>
      <c r="W2906" t="str">
        <f t="shared" si="3236"/>
        <v>Stellus Capital Investment</v>
      </c>
      <c r="X2906" t="str">
        <f t="shared" si="3236"/>
        <v>Stellus Capital Investment Corp</v>
      </c>
      <c r="Y2906" t="str">
        <f t="shared" si="3236"/>
        <v/>
      </c>
      <c r="Z2906" t="str">
        <f t="shared" si="3236"/>
        <v/>
      </c>
      <c r="AB2906" t="str">
        <f t="shared" si="3209"/>
        <v>Stellus Capital Investment Corp</v>
      </c>
      <c r="AC2906" t="str">
        <f t="shared" si="3210"/>
        <v>SCM Stellus Stellus Capital Stellus Capital Investment Stellus Capital Investment Corp</v>
      </c>
      <c r="AD2906" t="str">
        <f t="shared" si="3211"/>
        <v>SCM.N</v>
      </c>
      <c r="AE2906">
        <f t="shared" si="3212"/>
        <v>2.6134604782021842E-2</v>
      </c>
    </row>
    <row r="2907" spans="1:31" collapsed="1" x14ac:dyDescent="0.25">
      <c r="A2907" s="1" t="s">
        <v>14737</v>
      </c>
      <c r="B2907" s="1" t="s">
        <v>14738</v>
      </c>
      <c r="C2907" s="1" t="s">
        <v>2199</v>
      </c>
      <c r="D2907" s="1" t="s">
        <v>14739</v>
      </c>
      <c r="E2907" s="1" t="s">
        <v>14740</v>
      </c>
      <c r="F2907" s="1"/>
      <c r="G2907" s="2">
        <v>265247002.78999999</v>
      </c>
      <c r="H2907" s="1" t="s">
        <v>19</v>
      </c>
      <c r="I2907" s="1" t="s">
        <v>20</v>
      </c>
      <c r="J2907" s="1" t="s">
        <v>14741</v>
      </c>
      <c r="K2907" s="1" t="s">
        <v>30</v>
      </c>
      <c r="L2907" s="1" t="s">
        <v>122</v>
      </c>
      <c r="M2907" s="1" t="s">
        <v>222</v>
      </c>
      <c r="N2907" s="1" t="s">
        <v>801</v>
      </c>
      <c r="O2907" t="str">
        <f t="shared" si="3175"/>
        <v>Century</v>
      </c>
      <c r="P2907" t="str">
        <f t="shared" si="3234"/>
        <v>Casinos</v>
      </c>
      <c r="Q2907" t="str">
        <f t="shared" si="3234"/>
        <v>Inc</v>
      </c>
      <c r="R2907" t="str">
        <f t="shared" si="3234"/>
        <v/>
      </c>
      <c r="S2907" t="str">
        <f t="shared" si="3234"/>
        <v/>
      </c>
      <c r="T2907" t="str">
        <f t="shared" si="3234"/>
        <v/>
      </c>
      <c r="U2907" t="str">
        <f t="shared" si="3207"/>
        <v>Century</v>
      </c>
      <c r="V2907" t="str">
        <f t="shared" ref="V2907:Z2907" si="3237">IF(LEN(P2907)&gt;0, U2907  &amp; " " &amp; P2907,"")</f>
        <v>Century Casinos</v>
      </c>
      <c r="W2907" t="str">
        <f t="shared" si="3237"/>
        <v>Century Casinos Inc</v>
      </c>
      <c r="X2907" t="str">
        <f t="shared" si="3237"/>
        <v/>
      </c>
      <c r="Y2907" t="str">
        <f t="shared" si="3237"/>
        <v/>
      </c>
      <c r="Z2907" t="str">
        <f t="shared" si="3237"/>
        <v/>
      </c>
      <c r="AB2907" t="str">
        <f t="shared" si="3209"/>
        <v>Century Casinos Inc</v>
      </c>
      <c r="AC2907" t="str">
        <f t="shared" si="3210"/>
        <v>CNTY Century Century Casinos Century Casinos Inc</v>
      </c>
      <c r="AD2907" t="str">
        <f t="shared" si="3211"/>
        <v>CNTY.OQ</v>
      </c>
      <c r="AE2907">
        <f t="shared" si="3212"/>
        <v>2.6134248503900167E-2</v>
      </c>
    </row>
    <row r="2908" spans="1:31" collapsed="1" x14ac:dyDescent="0.25">
      <c r="A2908" s="1" t="s">
        <v>14742</v>
      </c>
      <c r="B2908" s="1" t="s">
        <v>14743</v>
      </c>
      <c r="C2908" s="1" t="s">
        <v>16</v>
      </c>
      <c r="D2908" s="1" t="s">
        <v>14744</v>
      </c>
      <c r="E2908" s="1" t="s">
        <v>14745</v>
      </c>
      <c r="F2908" s="1"/>
      <c r="G2908" s="2">
        <v>265016421.30000001</v>
      </c>
      <c r="H2908" s="1" t="s">
        <v>19</v>
      </c>
      <c r="I2908" s="1" t="s">
        <v>20</v>
      </c>
      <c r="J2908" s="1" t="s">
        <v>14746</v>
      </c>
      <c r="K2908" s="1" t="s">
        <v>97</v>
      </c>
      <c r="L2908" s="1" t="s">
        <v>98</v>
      </c>
      <c r="M2908" s="1" t="s">
        <v>98</v>
      </c>
      <c r="N2908" s="1" t="s">
        <v>99</v>
      </c>
      <c r="O2908" t="str">
        <f t="shared" si="3175"/>
        <v>Village</v>
      </c>
      <c r="P2908" t="str">
        <f t="shared" si="3234"/>
        <v>Super</v>
      </c>
      <c r="Q2908" t="str">
        <f t="shared" si="3234"/>
        <v>Market</v>
      </c>
      <c r="R2908" t="str">
        <f t="shared" si="3234"/>
        <v>Inc</v>
      </c>
      <c r="S2908" t="str">
        <f t="shared" si="3234"/>
        <v/>
      </c>
      <c r="T2908" t="str">
        <f t="shared" si="3234"/>
        <v/>
      </c>
      <c r="U2908" t="str">
        <f t="shared" si="3207"/>
        <v>Village</v>
      </c>
      <c r="V2908" t="str">
        <f t="shared" ref="V2908:Z2908" si="3238">IF(LEN(P2908)&gt;0, U2908  &amp; " " &amp; P2908,"")</f>
        <v>Village Super</v>
      </c>
      <c r="W2908" t="str">
        <f t="shared" si="3238"/>
        <v>Village Super Market</v>
      </c>
      <c r="X2908" t="str">
        <f t="shared" si="3238"/>
        <v>Village Super Market Inc</v>
      </c>
      <c r="Y2908" t="str">
        <f t="shared" si="3238"/>
        <v/>
      </c>
      <c r="Z2908" t="str">
        <f t="shared" si="3238"/>
        <v/>
      </c>
      <c r="AB2908" t="str">
        <f t="shared" si="3209"/>
        <v>Village Super Market Inc</v>
      </c>
      <c r="AC2908" t="str">
        <f t="shared" si="3210"/>
        <v>VLGEA Village Village Super Village Super Market Village Super Market Inc</v>
      </c>
      <c r="AD2908" t="str">
        <f t="shared" si="3211"/>
        <v>VLGEA.OQ</v>
      </c>
      <c r="AE2908">
        <f t="shared" si="3212"/>
        <v>2.6111529777970474E-2</v>
      </c>
    </row>
    <row r="2909" spans="1:31" collapsed="1" x14ac:dyDescent="0.25">
      <c r="A2909" s="1" t="s">
        <v>14747</v>
      </c>
      <c r="B2909" s="1" t="s">
        <v>14748</v>
      </c>
      <c r="C2909" s="1" t="s">
        <v>55</v>
      </c>
      <c r="D2909" s="1" t="s">
        <v>14749</v>
      </c>
      <c r="E2909" s="1" t="s">
        <v>14750</v>
      </c>
      <c r="F2909" s="1"/>
      <c r="G2909" s="2">
        <v>264928652.90000001</v>
      </c>
      <c r="H2909" s="1" t="s">
        <v>19</v>
      </c>
      <c r="I2909" s="1" t="s">
        <v>20</v>
      </c>
      <c r="J2909" s="1" t="s">
        <v>14751</v>
      </c>
      <c r="K2909" s="1" t="s">
        <v>199</v>
      </c>
      <c r="L2909" s="1" t="s">
        <v>293</v>
      </c>
      <c r="M2909" s="1" t="s">
        <v>294</v>
      </c>
      <c r="N2909" s="1" t="s">
        <v>295</v>
      </c>
      <c r="O2909" t="str">
        <f t="shared" si="3175"/>
        <v>US</v>
      </c>
      <c r="P2909" t="str">
        <f t="shared" si="3234"/>
        <v>Xpress</v>
      </c>
      <c r="Q2909" t="str">
        <f t="shared" si="3234"/>
        <v>Enterprises</v>
      </c>
      <c r="R2909" t="str">
        <f t="shared" si="3234"/>
        <v>Inc</v>
      </c>
      <c r="S2909" t="str">
        <f t="shared" si="3234"/>
        <v/>
      </c>
      <c r="T2909" t="str">
        <f t="shared" si="3234"/>
        <v/>
      </c>
      <c r="U2909" t="str">
        <f t="shared" si="3207"/>
        <v>US</v>
      </c>
      <c r="V2909" t="str">
        <f t="shared" ref="V2909:Z2909" si="3239">IF(LEN(P2909)&gt;0, U2909  &amp; " " &amp; P2909,"")</f>
        <v>US Xpress</v>
      </c>
      <c r="W2909" t="str">
        <f t="shared" si="3239"/>
        <v>US Xpress Enterprises</v>
      </c>
      <c r="X2909" t="str">
        <f t="shared" si="3239"/>
        <v>US Xpress Enterprises Inc</v>
      </c>
      <c r="Y2909" t="str">
        <f t="shared" si="3239"/>
        <v/>
      </c>
      <c r="Z2909" t="str">
        <f t="shared" si="3239"/>
        <v/>
      </c>
      <c r="AB2909" t="str">
        <f t="shared" si="3209"/>
        <v>US Xpress Enterprises Inc</v>
      </c>
      <c r="AC2909" t="str">
        <f t="shared" si="3210"/>
        <v>USX US US Xpress US Xpress Enterprises US Xpress Enterprises Inc</v>
      </c>
      <c r="AD2909" t="str">
        <f t="shared" si="3211"/>
        <v>USX.N</v>
      </c>
      <c r="AE2909">
        <f t="shared" si="3212"/>
        <v>2.6102882135764293E-2</v>
      </c>
    </row>
    <row r="2910" spans="1:31" collapsed="1" x14ac:dyDescent="0.25">
      <c r="A2910" s="1" t="s">
        <v>14752</v>
      </c>
      <c r="B2910" s="1" t="s">
        <v>14753</v>
      </c>
      <c r="C2910" s="1" t="s">
        <v>55</v>
      </c>
      <c r="D2910" s="1" t="s">
        <v>14754</v>
      </c>
      <c r="E2910" s="1" t="s">
        <v>14755</v>
      </c>
      <c r="F2910" s="1"/>
      <c r="G2910" s="2">
        <v>264682284.33000001</v>
      </c>
      <c r="H2910" s="1" t="s">
        <v>19</v>
      </c>
      <c r="I2910" s="1" t="s">
        <v>20</v>
      </c>
      <c r="J2910" s="1" t="s">
        <v>14756</v>
      </c>
      <c r="K2910" s="1" t="s">
        <v>372</v>
      </c>
      <c r="L2910" s="1" t="s">
        <v>372</v>
      </c>
      <c r="M2910" s="1" t="s">
        <v>946</v>
      </c>
      <c r="N2910" s="1" t="s">
        <v>946</v>
      </c>
      <c r="O2910" t="str">
        <f t="shared" si="3175"/>
        <v>Genie</v>
      </c>
      <c r="P2910" t="str">
        <f t="shared" si="3234"/>
        <v>Energy</v>
      </c>
      <c r="Q2910" t="str">
        <f t="shared" si="3234"/>
        <v>Ltd</v>
      </c>
      <c r="R2910" t="str">
        <f t="shared" si="3234"/>
        <v/>
      </c>
      <c r="S2910" t="str">
        <f t="shared" si="3234"/>
        <v/>
      </c>
      <c r="T2910" t="str">
        <f t="shared" si="3234"/>
        <v/>
      </c>
      <c r="U2910" t="str">
        <f t="shared" si="3207"/>
        <v>Genie</v>
      </c>
      <c r="V2910" t="str">
        <f t="shared" ref="V2910:Z2910" si="3240">IF(LEN(P2910)&gt;0, U2910  &amp; " " &amp; P2910,"")</f>
        <v>Genie Energy</v>
      </c>
      <c r="W2910" t="str">
        <f t="shared" si="3240"/>
        <v>Genie Energy Ltd</v>
      </c>
      <c r="X2910" t="str">
        <f t="shared" si="3240"/>
        <v/>
      </c>
      <c r="Y2910" t="str">
        <f t="shared" si="3240"/>
        <v/>
      </c>
      <c r="Z2910" t="str">
        <f t="shared" si="3240"/>
        <v/>
      </c>
      <c r="AB2910" t="str">
        <f t="shared" si="3209"/>
        <v>Genie Energy Ltd</v>
      </c>
      <c r="AC2910" t="str">
        <f t="shared" si="3210"/>
        <v>GNE Genie Genie Energy Genie Energy Ltd</v>
      </c>
      <c r="AD2910" t="str">
        <f t="shared" si="3211"/>
        <v>GNE.N</v>
      </c>
      <c r="AE2910">
        <f t="shared" si="3212"/>
        <v>2.6078607940903629E-2</v>
      </c>
    </row>
    <row r="2911" spans="1:31" collapsed="1" x14ac:dyDescent="0.25">
      <c r="A2911" s="1" t="s">
        <v>14757</v>
      </c>
      <c r="B2911" s="1" t="s">
        <v>14758</v>
      </c>
      <c r="C2911" s="1" t="s">
        <v>16</v>
      </c>
      <c r="D2911" s="1" t="s">
        <v>14759</v>
      </c>
      <c r="E2911" s="1" t="s">
        <v>14760</v>
      </c>
      <c r="F2911" s="1"/>
      <c r="G2911" s="2">
        <v>263874696.12</v>
      </c>
      <c r="H2911" s="1" t="s">
        <v>19</v>
      </c>
      <c r="I2911" s="1" t="s">
        <v>20</v>
      </c>
      <c r="J2911" s="1" t="s">
        <v>14761</v>
      </c>
      <c r="K2911" s="1" t="s">
        <v>88</v>
      </c>
      <c r="L2911" s="1" t="s">
        <v>89</v>
      </c>
      <c r="M2911" s="1" t="s">
        <v>688</v>
      </c>
      <c r="N2911" s="1" t="s">
        <v>4270</v>
      </c>
      <c r="O2911" t="str">
        <f t="shared" si="3175"/>
        <v>Mammoth</v>
      </c>
      <c r="P2911" t="str">
        <f t="shared" si="3234"/>
        <v>Energy</v>
      </c>
      <c r="Q2911" t="str">
        <f t="shared" si="3234"/>
        <v>Services</v>
      </c>
      <c r="R2911" t="str">
        <f t="shared" si="3234"/>
        <v>Inc</v>
      </c>
      <c r="S2911" t="str">
        <f t="shared" si="3234"/>
        <v/>
      </c>
      <c r="T2911" t="str">
        <f t="shared" si="3234"/>
        <v/>
      </c>
      <c r="U2911" t="str">
        <f t="shared" si="3207"/>
        <v>Mammoth</v>
      </c>
      <c r="V2911" t="str">
        <f t="shared" ref="V2911:Z2911" si="3241">IF(LEN(P2911)&gt;0, U2911  &amp; " " &amp; P2911,"")</f>
        <v>Mammoth Energy</v>
      </c>
      <c r="W2911" t="str">
        <f t="shared" si="3241"/>
        <v>Mammoth Energy Services</v>
      </c>
      <c r="X2911" t="str">
        <f t="shared" si="3241"/>
        <v>Mammoth Energy Services Inc</v>
      </c>
      <c r="Y2911" t="str">
        <f t="shared" si="3241"/>
        <v/>
      </c>
      <c r="Z2911" t="str">
        <f t="shared" si="3241"/>
        <v/>
      </c>
      <c r="AB2911" t="str">
        <f t="shared" si="3209"/>
        <v>Mammoth Energy Services Inc</v>
      </c>
      <c r="AC2911" t="str">
        <f t="shared" si="3210"/>
        <v>TUSK Mammoth Mammoth Energy Mammoth Energy Services Mammoth Energy Services Inc</v>
      </c>
      <c r="AD2911" t="str">
        <f t="shared" si="3211"/>
        <v>TUSK.OQ</v>
      </c>
      <c r="AE2911">
        <f t="shared" si="3212"/>
        <v>2.5999037914675401E-2</v>
      </c>
    </row>
    <row r="2912" spans="1:31" collapsed="1" x14ac:dyDescent="0.25">
      <c r="A2912" s="1" t="s">
        <v>14762</v>
      </c>
      <c r="B2912" s="1" t="s">
        <v>14763</v>
      </c>
      <c r="C2912" s="1" t="s">
        <v>2669</v>
      </c>
      <c r="D2912" s="1" t="s">
        <v>14764</v>
      </c>
      <c r="E2912" s="1" t="s">
        <v>14765</v>
      </c>
      <c r="F2912" s="1"/>
      <c r="G2912" s="2">
        <v>263332078.75999999</v>
      </c>
      <c r="H2912" s="1" t="s">
        <v>19</v>
      </c>
      <c r="I2912" s="1" t="s">
        <v>20</v>
      </c>
      <c r="J2912" s="1" t="s">
        <v>14766</v>
      </c>
      <c r="K2912" s="1" t="s">
        <v>59</v>
      </c>
      <c r="L2912" s="1" t="s">
        <v>60</v>
      </c>
      <c r="M2912" s="1" t="s">
        <v>60</v>
      </c>
      <c r="N2912" s="1" t="s">
        <v>747</v>
      </c>
      <c r="O2912" t="str">
        <f t="shared" si="3175"/>
        <v>Protective</v>
      </c>
      <c r="P2912" t="str">
        <f t="shared" si="3234"/>
        <v>Insurance</v>
      </c>
      <c r="Q2912" t="str">
        <f t="shared" si="3234"/>
        <v>Corp</v>
      </c>
      <c r="R2912" t="str">
        <f t="shared" si="3234"/>
        <v/>
      </c>
      <c r="S2912" t="str">
        <f t="shared" si="3234"/>
        <v/>
      </c>
      <c r="T2912" t="str">
        <f t="shared" si="3234"/>
        <v/>
      </c>
      <c r="U2912" t="str">
        <f t="shared" si="3207"/>
        <v>Protective</v>
      </c>
      <c r="V2912" t="str">
        <f t="shared" ref="V2912:Z2912" si="3242">IF(LEN(P2912)&gt;0, U2912  &amp; " " &amp; P2912,"")</f>
        <v>Protective Insurance</v>
      </c>
      <c r="W2912" t="str">
        <f t="shared" si="3242"/>
        <v>Protective Insurance Corp</v>
      </c>
      <c r="X2912" t="str">
        <f t="shared" si="3242"/>
        <v/>
      </c>
      <c r="Y2912" t="str">
        <f t="shared" si="3242"/>
        <v/>
      </c>
      <c r="Z2912" t="str">
        <f t="shared" si="3242"/>
        <v/>
      </c>
      <c r="AB2912" t="str">
        <f t="shared" si="3209"/>
        <v>Protective Insurance Corp</v>
      </c>
      <c r="AC2912" t="str">
        <f t="shared" si="3210"/>
        <v>PTVCB Protective Protective Insurance Protective Insurance Corp</v>
      </c>
      <c r="AD2912" t="str">
        <f t="shared" si="3211"/>
        <v>PTVCB.OQ</v>
      </c>
      <c r="AE2912">
        <f t="shared" si="3212"/>
        <v>2.5945574928177499E-2</v>
      </c>
    </row>
    <row r="2913" spans="1:31" collapsed="1" x14ac:dyDescent="0.25">
      <c r="A2913" s="1" t="s">
        <v>14767</v>
      </c>
      <c r="B2913" s="1" t="s">
        <v>14768</v>
      </c>
      <c r="C2913" s="1" t="s">
        <v>2199</v>
      </c>
      <c r="D2913" s="1" t="s">
        <v>14769</v>
      </c>
      <c r="E2913" s="1" t="s">
        <v>14770</v>
      </c>
      <c r="F2913" s="1"/>
      <c r="G2913" s="2">
        <v>263129134.38</v>
      </c>
      <c r="H2913" s="1" t="s">
        <v>19</v>
      </c>
      <c r="I2913" s="1" t="s">
        <v>20</v>
      </c>
      <c r="J2913" s="1" t="s">
        <v>14771</v>
      </c>
      <c r="K2913" s="1" t="s">
        <v>67</v>
      </c>
      <c r="L2913" s="1" t="s">
        <v>68</v>
      </c>
      <c r="M2913" s="1" t="s">
        <v>424</v>
      </c>
      <c r="N2913" s="1" t="s">
        <v>424</v>
      </c>
      <c r="O2913" t="str">
        <f t="shared" si="3175"/>
        <v>La</v>
      </c>
      <c r="P2913" t="str">
        <f t="shared" si="3234"/>
        <v>Jolla</v>
      </c>
      <c r="Q2913" t="str">
        <f t="shared" si="3234"/>
        <v>Pharmaceutical</v>
      </c>
      <c r="R2913" t="str">
        <f t="shared" si="3234"/>
        <v>Co</v>
      </c>
      <c r="S2913" t="str">
        <f t="shared" si="3234"/>
        <v/>
      </c>
      <c r="T2913" t="str">
        <f t="shared" si="3234"/>
        <v/>
      </c>
      <c r="U2913" t="str">
        <f t="shared" si="3207"/>
        <v>La</v>
      </c>
      <c r="V2913" t="str">
        <f t="shared" ref="V2913:Z2913" si="3243">IF(LEN(P2913)&gt;0, U2913  &amp; " " &amp; P2913,"")</f>
        <v>La Jolla</v>
      </c>
      <c r="W2913" t="str">
        <f t="shared" si="3243"/>
        <v>La Jolla Pharmaceutical</v>
      </c>
      <c r="X2913" t="str">
        <f t="shared" si="3243"/>
        <v>La Jolla Pharmaceutical Co</v>
      </c>
      <c r="Y2913" t="str">
        <f t="shared" si="3243"/>
        <v/>
      </c>
      <c r="Z2913" t="str">
        <f t="shared" si="3243"/>
        <v/>
      </c>
      <c r="AB2913" t="str">
        <f t="shared" si="3209"/>
        <v>La Jolla Pharmaceutical Co</v>
      </c>
      <c r="AC2913" t="str">
        <f t="shared" si="3210"/>
        <v>LJPC La La Jolla La Jolla Pharmaceutical La Jolla Pharmaceutical Co</v>
      </c>
      <c r="AD2913" t="str">
        <f t="shared" si="3211"/>
        <v>LJPC.OQ</v>
      </c>
      <c r="AE2913">
        <f t="shared" si="3212"/>
        <v>2.5925579230568846E-2</v>
      </c>
    </row>
    <row r="2914" spans="1:31" collapsed="1" x14ac:dyDescent="0.25">
      <c r="A2914" s="1" t="s">
        <v>14772</v>
      </c>
      <c r="B2914" s="1" t="s">
        <v>14773</v>
      </c>
      <c r="C2914" s="1" t="s">
        <v>2199</v>
      </c>
      <c r="D2914" s="1" t="s">
        <v>14774</v>
      </c>
      <c r="E2914" s="1" t="s">
        <v>14775</v>
      </c>
      <c r="F2914" s="1"/>
      <c r="G2914" s="2">
        <v>262164046.63</v>
      </c>
      <c r="H2914" s="1" t="s">
        <v>19</v>
      </c>
      <c r="I2914" s="1" t="s">
        <v>20</v>
      </c>
      <c r="J2914" s="1" t="s">
        <v>14776</v>
      </c>
      <c r="K2914" s="1" t="s">
        <v>67</v>
      </c>
      <c r="L2914" s="1" t="s">
        <v>68</v>
      </c>
      <c r="M2914" s="1" t="s">
        <v>424</v>
      </c>
      <c r="N2914" s="1" t="s">
        <v>424</v>
      </c>
      <c r="O2914" t="str">
        <f t="shared" si="3175"/>
        <v>Molecular</v>
      </c>
      <c r="P2914" t="str">
        <f t="shared" si="3234"/>
        <v>Templates</v>
      </c>
      <c r="Q2914" t="str">
        <f t="shared" si="3234"/>
        <v>Inc</v>
      </c>
      <c r="R2914" t="str">
        <f t="shared" si="3234"/>
        <v/>
      </c>
      <c r="S2914" t="str">
        <f t="shared" si="3234"/>
        <v/>
      </c>
      <c r="T2914" t="str">
        <f t="shared" si="3234"/>
        <v/>
      </c>
      <c r="U2914" t="str">
        <f t="shared" si="3207"/>
        <v>Molecular</v>
      </c>
      <c r="V2914" t="str">
        <f t="shared" ref="V2914:Z2914" si="3244">IF(LEN(P2914)&gt;0, U2914  &amp; " " &amp; P2914,"")</f>
        <v>Molecular Templates</v>
      </c>
      <c r="W2914" t="str">
        <f t="shared" si="3244"/>
        <v>Molecular Templates Inc</v>
      </c>
      <c r="X2914" t="str">
        <f t="shared" si="3244"/>
        <v/>
      </c>
      <c r="Y2914" t="str">
        <f t="shared" si="3244"/>
        <v/>
      </c>
      <c r="Z2914" t="str">
        <f t="shared" si="3244"/>
        <v/>
      </c>
      <c r="AB2914" t="str">
        <f t="shared" si="3209"/>
        <v>Molecular Templates Inc</v>
      </c>
      <c r="AC2914" t="str">
        <f t="shared" si="3210"/>
        <v>MTEM Molecular Molecular Templates Molecular Templates Inc</v>
      </c>
      <c r="AD2914" t="str">
        <f t="shared" si="3211"/>
        <v>MTEM.OQ</v>
      </c>
      <c r="AE2914">
        <f t="shared" si="3212"/>
        <v>2.5830491094524805E-2</v>
      </c>
    </row>
    <row r="2915" spans="1:31" collapsed="1" x14ac:dyDescent="0.25">
      <c r="A2915" s="1" t="s">
        <v>14777</v>
      </c>
      <c r="B2915" s="1" t="s">
        <v>14778</v>
      </c>
      <c r="C2915" s="1" t="s">
        <v>2669</v>
      </c>
      <c r="D2915" s="1" t="s">
        <v>14779</v>
      </c>
      <c r="E2915" s="1" t="s">
        <v>14780</v>
      </c>
      <c r="F2915" s="1"/>
      <c r="G2915" s="2">
        <v>262140152.03999999</v>
      </c>
      <c r="H2915" s="1" t="s">
        <v>19</v>
      </c>
      <c r="I2915" s="1" t="s">
        <v>20</v>
      </c>
      <c r="J2915" s="1" t="s">
        <v>14781</v>
      </c>
      <c r="K2915" s="1" t="s">
        <v>59</v>
      </c>
      <c r="L2915" s="1" t="s">
        <v>80</v>
      </c>
      <c r="M2915" s="1" t="s">
        <v>81</v>
      </c>
      <c r="N2915" s="1" t="s">
        <v>82</v>
      </c>
      <c r="O2915" t="str">
        <f t="shared" si="3175"/>
        <v>MutualFirst</v>
      </c>
      <c r="P2915" t="str">
        <f t="shared" si="3234"/>
        <v>Financial</v>
      </c>
      <c r="Q2915" t="str">
        <f t="shared" si="3234"/>
        <v>Inc</v>
      </c>
      <c r="R2915" t="str">
        <f t="shared" si="3234"/>
        <v/>
      </c>
      <c r="S2915" t="str">
        <f t="shared" si="3234"/>
        <v/>
      </c>
      <c r="T2915" t="str">
        <f t="shared" si="3234"/>
        <v/>
      </c>
      <c r="U2915" t="str">
        <f t="shared" si="3207"/>
        <v>MutualFirst</v>
      </c>
      <c r="V2915" t="str">
        <f t="shared" ref="V2915:Z2915" si="3245">IF(LEN(P2915)&gt;0, U2915  &amp; " " &amp; P2915,"")</f>
        <v>MutualFirst Financial</v>
      </c>
      <c r="W2915" t="str">
        <f t="shared" si="3245"/>
        <v>MutualFirst Financial Inc</v>
      </c>
      <c r="X2915" t="str">
        <f t="shared" si="3245"/>
        <v/>
      </c>
      <c r="Y2915" t="str">
        <f t="shared" si="3245"/>
        <v/>
      </c>
      <c r="Z2915" t="str">
        <f t="shared" si="3245"/>
        <v/>
      </c>
      <c r="AB2915" t="str">
        <f t="shared" si="3209"/>
        <v>MutualFirst Financial Inc</v>
      </c>
      <c r="AC2915" t="str">
        <f t="shared" si="3210"/>
        <v>MFSF MutualFirst MutualFirst Financial MutualFirst Financial Inc</v>
      </c>
      <c r="AD2915" t="str">
        <f t="shared" si="3211"/>
        <v>MFSF.OQ</v>
      </c>
      <c r="AE2915">
        <f t="shared" si="3212"/>
        <v>2.5828136809098803E-2</v>
      </c>
    </row>
    <row r="2916" spans="1:31" collapsed="1" x14ac:dyDescent="0.25">
      <c r="A2916" s="1" t="s">
        <v>14782</v>
      </c>
      <c r="B2916" s="1" t="s">
        <v>14783</v>
      </c>
      <c r="C2916" s="1" t="s">
        <v>1929</v>
      </c>
      <c r="D2916" s="1" t="s">
        <v>14784</v>
      </c>
      <c r="E2916" s="1" t="s">
        <v>14785</v>
      </c>
      <c r="F2916" s="1"/>
      <c r="G2916" s="2">
        <v>261951823.41</v>
      </c>
      <c r="H2916" s="1" t="s">
        <v>19</v>
      </c>
      <c r="I2916" s="1" t="s">
        <v>20</v>
      </c>
      <c r="J2916" s="1" t="s">
        <v>14786</v>
      </c>
      <c r="K2916" s="1" t="s">
        <v>67</v>
      </c>
      <c r="L2916" s="1" t="s">
        <v>68</v>
      </c>
      <c r="M2916" s="1" t="s">
        <v>424</v>
      </c>
      <c r="N2916" s="1" t="s">
        <v>424</v>
      </c>
      <c r="O2916" t="str">
        <f t="shared" si="3175"/>
        <v>Palatin</v>
      </c>
      <c r="P2916" t="str">
        <f t="shared" si="3234"/>
        <v>Technologies</v>
      </c>
      <c r="Q2916" t="str">
        <f t="shared" si="3234"/>
        <v>Inc</v>
      </c>
      <c r="R2916" t="str">
        <f t="shared" si="3234"/>
        <v/>
      </c>
      <c r="S2916" t="str">
        <f t="shared" si="3234"/>
        <v/>
      </c>
      <c r="T2916" t="str">
        <f t="shared" si="3234"/>
        <v/>
      </c>
      <c r="U2916" t="str">
        <f t="shared" si="3207"/>
        <v>Palatin</v>
      </c>
      <c r="V2916" t="str">
        <f t="shared" ref="V2916:Z2916" si="3246">IF(LEN(P2916)&gt;0, U2916  &amp; " " &amp; P2916,"")</f>
        <v>Palatin Technologies</v>
      </c>
      <c r="W2916" t="str">
        <f t="shared" si="3246"/>
        <v>Palatin Technologies Inc</v>
      </c>
      <c r="X2916" t="str">
        <f t="shared" si="3246"/>
        <v/>
      </c>
      <c r="Y2916" t="str">
        <f t="shared" si="3246"/>
        <v/>
      </c>
      <c r="Z2916" t="str">
        <f t="shared" si="3246"/>
        <v/>
      </c>
      <c r="AB2916" t="str">
        <f t="shared" si="3209"/>
        <v>Palatin Technologies Inc</v>
      </c>
      <c r="AC2916" t="str">
        <f t="shared" si="3210"/>
        <v>PTN Palatin Palatin Technologies Palatin Technologies Inc</v>
      </c>
      <c r="AD2916" t="str">
        <f t="shared" si="3211"/>
        <v>PTN.A</v>
      </c>
      <c r="AE2916">
        <f t="shared" si="3212"/>
        <v>2.5809581171655032E-2</v>
      </c>
    </row>
    <row r="2917" spans="1:31" collapsed="1" x14ac:dyDescent="0.25">
      <c r="A2917" s="1" t="s">
        <v>14787</v>
      </c>
      <c r="B2917" s="1" t="s">
        <v>14788</v>
      </c>
      <c r="C2917" s="1" t="s">
        <v>2669</v>
      </c>
      <c r="D2917" s="1" t="s">
        <v>14789</v>
      </c>
      <c r="E2917" s="1" t="s">
        <v>14790</v>
      </c>
      <c r="F2917" s="1"/>
      <c r="G2917" s="2">
        <v>261152752.5</v>
      </c>
      <c r="H2917" s="1" t="s">
        <v>19</v>
      </c>
      <c r="I2917" s="1" t="s">
        <v>20</v>
      </c>
      <c r="J2917" s="1" t="s">
        <v>14791</v>
      </c>
      <c r="K2917" s="1" t="s">
        <v>67</v>
      </c>
      <c r="L2917" s="1" t="s">
        <v>68</v>
      </c>
      <c r="M2917" s="1" t="s">
        <v>424</v>
      </c>
      <c r="N2917" s="1" t="s">
        <v>424</v>
      </c>
      <c r="O2917" t="str">
        <f t="shared" ref="O2917:O2980" si="3247">TRIM(MID(SUBSTITUTE($B2917," ",REPT(" ",LEN($B2917))),(O$1-1)*LEN($B2917)+1,LEN($B2917)))</f>
        <v>Dova</v>
      </c>
      <c r="P2917" t="str">
        <f t="shared" si="3234"/>
        <v>Pharmaceuticals</v>
      </c>
      <c r="Q2917" t="str">
        <f t="shared" si="3234"/>
        <v>Inc</v>
      </c>
      <c r="R2917" t="str">
        <f t="shared" si="3234"/>
        <v/>
      </c>
      <c r="S2917" t="str">
        <f t="shared" si="3234"/>
        <v/>
      </c>
      <c r="T2917" t="str">
        <f t="shared" si="3234"/>
        <v/>
      </c>
      <c r="U2917" t="str">
        <f t="shared" si="3207"/>
        <v>Dova</v>
      </c>
      <c r="V2917" t="str">
        <f t="shared" ref="V2917:Z2917" si="3248">IF(LEN(P2917)&gt;0, U2917  &amp; " " &amp; P2917,"")</f>
        <v>Dova Pharmaceuticals</v>
      </c>
      <c r="W2917" t="str">
        <f t="shared" si="3248"/>
        <v>Dova Pharmaceuticals Inc</v>
      </c>
      <c r="X2917" t="str">
        <f t="shared" si="3248"/>
        <v/>
      </c>
      <c r="Y2917" t="str">
        <f t="shared" si="3248"/>
        <v/>
      </c>
      <c r="Z2917" t="str">
        <f t="shared" si="3248"/>
        <v/>
      </c>
      <c r="AB2917" t="str">
        <f t="shared" si="3209"/>
        <v>Dova Pharmaceuticals Inc</v>
      </c>
      <c r="AC2917" t="str">
        <f t="shared" si="3210"/>
        <v>DOVA Dova Dova Pharmaceuticals Dova Pharmaceuticals Inc</v>
      </c>
      <c r="AD2917" t="str">
        <f t="shared" si="3211"/>
        <v>DOVA.OQ</v>
      </c>
      <c r="AE2917">
        <f t="shared" si="3212"/>
        <v>2.573085033769831E-2</v>
      </c>
    </row>
    <row r="2918" spans="1:31" collapsed="1" x14ac:dyDescent="0.25">
      <c r="A2918" s="1" t="s">
        <v>14792</v>
      </c>
      <c r="B2918" s="1" t="s">
        <v>14793</v>
      </c>
      <c r="C2918" s="1" t="s">
        <v>16</v>
      </c>
      <c r="D2918" s="1" t="s">
        <v>14794</v>
      </c>
      <c r="E2918" s="1" t="s">
        <v>14795</v>
      </c>
      <c r="F2918" s="1"/>
      <c r="G2918" s="2">
        <v>260871131.09999999</v>
      </c>
      <c r="H2918" s="1" t="s">
        <v>19</v>
      </c>
      <c r="I2918" s="1" t="s">
        <v>20</v>
      </c>
      <c r="J2918" s="1" t="s">
        <v>14796</v>
      </c>
      <c r="K2918" s="1" t="s">
        <v>59</v>
      </c>
      <c r="L2918" s="1" t="s">
        <v>1048</v>
      </c>
      <c r="M2918" s="1" t="s">
        <v>1048</v>
      </c>
      <c r="N2918" s="1" t="s">
        <v>1049</v>
      </c>
      <c r="O2918" t="str">
        <f t="shared" si="3247"/>
        <v>Solar</v>
      </c>
      <c r="P2918" t="str">
        <f t="shared" si="3234"/>
        <v>Senior</v>
      </c>
      <c r="Q2918" t="str">
        <f t="shared" si="3234"/>
        <v>Capital</v>
      </c>
      <c r="R2918" t="str">
        <f t="shared" si="3234"/>
        <v>Ltd</v>
      </c>
      <c r="S2918" t="str">
        <f t="shared" si="3234"/>
        <v/>
      </c>
      <c r="T2918" t="str">
        <f t="shared" si="3234"/>
        <v/>
      </c>
      <c r="U2918" t="str">
        <f t="shared" si="3207"/>
        <v>Solar</v>
      </c>
      <c r="V2918" t="str">
        <f t="shared" ref="V2918:Z2918" si="3249">IF(LEN(P2918)&gt;0, U2918  &amp; " " &amp; P2918,"")</f>
        <v>Solar Senior</v>
      </c>
      <c r="W2918" t="str">
        <f t="shared" si="3249"/>
        <v>Solar Senior Capital</v>
      </c>
      <c r="X2918" t="str">
        <f t="shared" si="3249"/>
        <v>Solar Senior Capital Ltd</v>
      </c>
      <c r="Y2918" t="str">
        <f t="shared" si="3249"/>
        <v/>
      </c>
      <c r="Z2918" t="str">
        <f t="shared" si="3249"/>
        <v/>
      </c>
      <c r="AB2918" t="str">
        <f t="shared" si="3209"/>
        <v>Solar Senior Capital Ltd</v>
      </c>
      <c r="AC2918" t="str">
        <f t="shared" si="3210"/>
        <v>SUNS Solar Solar Senior Solar Senior Capital Solar Senior Capital Ltd</v>
      </c>
      <c r="AD2918" t="str">
        <f t="shared" si="3211"/>
        <v>SUNS.OQ</v>
      </c>
      <c r="AE2918">
        <f t="shared" si="3212"/>
        <v>2.5703102753091504E-2</v>
      </c>
    </row>
    <row r="2919" spans="1:31" collapsed="1" x14ac:dyDescent="0.25">
      <c r="A2919" s="1" t="s">
        <v>14797</v>
      </c>
      <c r="B2919" s="1" t="s">
        <v>14798</v>
      </c>
      <c r="C2919" s="1" t="s">
        <v>2199</v>
      </c>
      <c r="D2919" s="1" t="s">
        <v>14799</v>
      </c>
      <c r="E2919" s="1" t="s">
        <v>14800</v>
      </c>
      <c r="F2919" s="1"/>
      <c r="G2919" s="2">
        <v>260375698.94999999</v>
      </c>
      <c r="H2919" s="1" t="s">
        <v>19</v>
      </c>
      <c r="I2919" s="1" t="s">
        <v>20</v>
      </c>
      <c r="J2919" s="1" t="s">
        <v>14801</v>
      </c>
      <c r="K2919" s="1" t="s">
        <v>59</v>
      </c>
      <c r="L2919" s="1" t="s">
        <v>80</v>
      </c>
      <c r="M2919" s="1" t="s">
        <v>81</v>
      </c>
      <c r="N2919" s="1" t="s">
        <v>82</v>
      </c>
      <c r="O2919" t="str">
        <f t="shared" si="3247"/>
        <v>Provident</v>
      </c>
      <c r="P2919" t="str">
        <f t="shared" si="3234"/>
        <v>Bancorp</v>
      </c>
      <c r="Q2919" t="str">
        <f t="shared" si="3234"/>
        <v>Inc</v>
      </c>
      <c r="R2919" t="str">
        <f t="shared" si="3234"/>
        <v/>
      </c>
      <c r="S2919" t="str">
        <f t="shared" si="3234"/>
        <v/>
      </c>
      <c r="T2919" t="str">
        <f t="shared" si="3234"/>
        <v/>
      </c>
      <c r="U2919" t="str">
        <f t="shared" si="3207"/>
        <v>Provident</v>
      </c>
      <c r="V2919" t="str">
        <f t="shared" ref="V2919:Z2919" si="3250">IF(LEN(P2919)&gt;0, U2919  &amp; " " &amp; P2919,"")</f>
        <v>Provident Bancorp</v>
      </c>
      <c r="W2919" t="str">
        <f t="shared" si="3250"/>
        <v>Provident Bancorp Inc</v>
      </c>
      <c r="X2919" t="str">
        <f t="shared" si="3250"/>
        <v/>
      </c>
      <c r="Y2919" t="str">
        <f t="shared" si="3250"/>
        <v/>
      </c>
      <c r="Z2919" t="str">
        <f t="shared" si="3250"/>
        <v/>
      </c>
      <c r="AB2919" t="str">
        <f t="shared" si="3209"/>
        <v>Provident Bancorp Inc</v>
      </c>
      <c r="AC2919" t="str">
        <f t="shared" si="3210"/>
        <v>PVBC Provident Provident Bancorp Provident Bancorp Inc</v>
      </c>
      <c r="AD2919" t="str">
        <f t="shared" si="3211"/>
        <v>PVBC.OQ</v>
      </c>
      <c r="AE2919">
        <f t="shared" si="3212"/>
        <v>2.5654288829508088E-2</v>
      </c>
    </row>
    <row r="2920" spans="1:31" collapsed="1" x14ac:dyDescent="0.25">
      <c r="A2920" s="1" t="s">
        <v>14802</v>
      </c>
      <c r="B2920" s="1" t="s">
        <v>14803</v>
      </c>
      <c r="C2920" s="1" t="s">
        <v>2721</v>
      </c>
      <c r="D2920" s="1" t="s">
        <v>14804</v>
      </c>
      <c r="E2920" s="1" t="s">
        <v>14805</v>
      </c>
      <c r="F2920" s="1"/>
      <c r="G2920" s="2">
        <v>259458800</v>
      </c>
      <c r="H2920" s="1" t="s">
        <v>19</v>
      </c>
      <c r="I2920" s="1" t="s">
        <v>20</v>
      </c>
      <c r="J2920" s="1" t="s">
        <v>14806</v>
      </c>
      <c r="K2920" s="1" t="s">
        <v>59</v>
      </c>
      <c r="L2920" s="1" t="s">
        <v>80</v>
      </c>
      <c r="M2920" s="1" t="s">
        <v>81</v>
      </c>
      <c r="N2920" s="1" t="s">
        <v>82</v>
      </c>
      <c r="O2920" t="str">
        <f t="shared" si="3247"/>
        <v>Alerus</v>
      </c>
      <c r="P2920" t="str">
        <f t="shared" si="3234"/>
        <v>Financial</v>
      </c>
      <c r="Q2920" t="str">
        <f t="shared" si="3234"/>
        <v>Corp</v>
      </c>
      <c r="R2920" t="str">
        <f t="shared" si="3234"/>
        <v/>
      </c>
      <c r="S2920" t="str">
        <f t="shared" si="3234"/>
        <v/>
      </c>
      <c r="T2920" t="str">
        <f t="shared" si="3234"/>
        <v/>
      </c>
      <c r="U2920" t="str">
        <f t="shared" si="3207"/>
        <v>Alerus</v>
      </c>
      <c r="V2920" t="str">
        <f t="shared" ref="V2920:Z2920" si="3251">IF(LEN(P2920)&gt;0, U2920  &amp; " " &amp; P2920,"")</f>
        <v>Alerus Financial</v>
      </c>
      <c r="W2920" t="str">
        <f t="shared" si="3251"/>
        <v>Alerus Financial Corp</v>
      </c>
      <c r="X2920" t="str">
        <f t="shared" si="3251"/>
        <v/>
      </c>
      <c r="Y2920" t="str">
        <f t="shared" si="3251"/>
        <v/>
      </c>
      <c r="Z2920" t="str">
        <f t="shared" si="3251"/>
        <v/>
      </c>
      <c r="AB2920" t="str">
        <f t="shared" si="3209"/>
        <v>Alerus Financial Corp</v>
      </c>
      <c r="AC2920" t="str">
        <f t="shared" si="3210"/>
        <v>ALRS Alerus Alerus Financial Alerus Financial Corp</v>
      </c>
      <c r="AD2920" t="str">
        <f t="shared" si="3211"/>
        <v>ALRS.PK</v>
      </c>
      <c r="AE2920">
        <f t="shared" si="3212"/>
        <v>2.5563948638063074E-2</v>
      </c>
    </row>
    <row r="2921" spans="1:31" collapsed="1" x14ac:dyDescent="0.25">
      <c r="A2921" s="1" t="s">
        <v>14807</v>
      </c>
      <c r="B2921" s="1" t="s">
        <v>14808</v>
      </c>
      <c r="C2921" s="1" t="s">
        <v>55</v>
      </c>
      <c r="D2921" s="1" t="s">
        <v>14809</v>
      </c>
      <c r="E2921" s="1" t="s">
        <v>14810</v>
      </c>
      <c r="F2921" s="1"/>
      <c r="G2921" s="2">
        <v>259264845</v>
      </c>
      <c r="H2921" s="1" t="s">
        <v>19</v>
      </c>
      <c r="I2921" s="1" t="s">
        <v>20</v>
      </c>
      <c r="J2921" s="1" t="s">
        <v>14811</v>
      </c>
      <c r="K2921" s="1" t="s">
        <v>59</v>
      </c>
      <c r="L2921" s="1" t="s">
        <v>80</v>
      </c>
      <c r="M2921" s="1" t="s">
        <v>489</v>
      </c>
      <c r="N2921" s="1" t="s">
        <v>513</v>
      </c>
      <c r="O2921" t="str">
        <f t="shared" si="3247"/>
        <v>Safeguard</v>
      </c>
      <c r="P2921" t="str">
        <f t="shared" si="3234"/>
        <v>Scientifics</v>
      </c>
      <c r="Q2921" t="str">
        <f t="shared" si="3234"/>
        <v>Inc</v>
      </c>
      <c r="R2921" t="str">
        <f t="shared" si="3234"/>
        <v/>
      </c>
      <c r="S2921" t="str">
        <f t="shared" si="3234"/>
        <v/>
      </c>
      <c r="T2921" t="str">
        <f t="shared" si="3234"/>
        <v/>
      </c>
      <c r="U2921" t="str">
        <f t="shared" si="3207"/>
        <v>Safeguard</v>
      </c>
      <c r="V2921" t="str">
        <f t="shared" ref="V2921:Z2921" si="3252">IF(LEN(P2921)&gt;0, U2921  &amp; " " &amp; P2921,"")</f>
        <v>Safeguard Scientifics</v>
      </c>
      <c r="W2921" t="str">
        <f t="shared" si="3252"/>
        <v>Safeguard Scientifics Inc</v>
      </c>
      <c r="X2921" t="str">
        <f t="shared" si="3252"/>
        <v/>
      </c>
      <c r="Y2921" t="str">
        <f t="shared" si="3252"/>
        <v/>
      </c>
      <c r="Z2921" t="str">
        <f t="shared" si="3252"/>
        <v/>
      </c>
      <c r="AB2921" t="str">
        <f t="shared" si="3209"/>
        <v>Safeguard Scientifics Inc</v>
      </c>
      <c r="AC2921" t="str">
        <f t="shared" si="3210"/>
        <v>SFE Safeguard Safeguard Scientifics Safeguard Scientifics Inc</v>
      </c>
      <c r="AD2921" t="str">
        <f t="shared" si="3211"/>
        <v>SFE.N</v>
      </c>
      <c r="AE2921">
        <f t="shared" si="3212"/>
        <v>2.5544838645809601E-2</v>
      </c>
    </row>
    <row r="2922" spans="1:31" collapsed="1" x14ac:dyDescent="0.25">
      <c r="A2922" s="1" t="s">
        <v>14812</v>
      </c>
      <c r="B2922" s="1" t="s">
        <v>14813</v>
      </c>
      <c r="C2922" s="1" t="s">
        <v>55</v>
      </c>
      <c r="D2922" s="1" t="s">
        <v>14814</v>
      </c>
      <c r="E2922" s="1" t="s">
        <v>14815</v>
      </c>
      <c r="F2922" s="1"/>
      <c r="G2922" s="2">
        <v>258997764.50999999</v>
      </c>
      <c r="H2922" s="1" t="s">
        <v>19</v>
      </c>
      <c r="I2922" s="1" t="s">
        <v>20</v>
      </c>
      <c r="J2922" s="1" t="s">
        <v>14816</v>
      </c>
      <c r="K2922" s="1" t="s">
        <v>59</v>
      </c>
      <c r="L2922" s="1" t="s">
        <v>80</v>
      </c>
      <c r="M2922" s="1" t="s">
        <v>489</v>
      </c>
      <c r="N2922" s="1" t="s">
        <v>513</v>
      </c>
      <c r="O2922" t="str">
        <f t="shared" si="3247"/>
        <v>Westwood</v>
      </c>
      <c r="P2922" t="str">
        <f t="shared" si="3234"/>
        <v>Holdings</v>
      </c>
      <c r="Q2922" t="str">
        <f t="shared" si="3234"/>
        <v>Group</v>
      </c>
      <c r="R2922" t="str">
        <f t="shared" si="3234"/>
        <v>Inc</v>
      </c>
      <c r="S2922" t="str">
        <f t="shared" si="3234"/>
        <v/>
      </c>
      <c r="T2922" t="str">
        <f t="shared" si="3234"/>
        <v/>
      </c>
      <c r="U2922" t="str">
        <f t="shared" si="3207"/>
        <v>Westwood</v>
      </c>
      <c r="V2922" t="str">
        <f t="shared" ref="V2922:Z2922" si="3253">IF(LEN(P2922)&gt;0, U2922  &amp; " " &amp; P2922,"")</f>
        <v>Westwood Holdings</v>
      </c>
      <c r="W2922" t="str">
        <f t="shared" si="3253"/>
        <v>Westwood Holdings Group</v>
      </c>
      <c r="X2922" t="str">
        <f t="shared" si="3253"/>
        <v>Westwood Holdings Group Inc</v>
      </c>
      <c r="Y2922" t="str">
        <f t="shared" si="3253"/>
        <v/>
      </c>
      <c r="Z2922" t="str">
        <f t="shared" si="3253"/>
        <v/>
      </c>
      <c r="AB2922" t="str">
        <f t="shared" si="3209"/>
        <v>Westwood Holdings Group Inc</v>
      </c>
      <c r="AC2922" t="str">
        <f t="shared" si="3210"/>
        <v>WHG Westwood Westwood Holdings Westwood Holdings Group Westwood Holdings Group Inc</v>
      </c>
      <c r="AD2922" t="str">
        <f t="shared" si="3211"/>
        <v>WHG.N</v>
      </c>
      <c r="AE2922">
        <f t="shared" si="3212"/>
        <v>2.5518523747534466E-2</v>
      </c>
    </row>
    <row r="2923" spans="1:31" collapsed="1" x14ac:dyDescent="0.25">
      <c r="A2923" s="1" t="s">
        <v>14817</v>
      </c>
      <c r="B2923" s="1" t="s">
        <v>14818</v>
      </c>
      <c r="C2923" s="1" t="s">
        <v>16</v>
      </c>
      <c r="D2923" s="1" t="s">
        <v>14819</v>
      </c>
      <c r="E2923" s="1" t="s">
        <v>14820</v>
      </c>
      <c r="F2923" s="1"/>
      <c r="G2923" s="2">
        <v>258895600.69</v>
      </c>
      <c r="H2923" s="1" t="s">
        <v>19</v>
      </c>
      <c r="I2923" s="1" t="s">
        <v>20</v>
      </c>
      <c r="J2923" s="1" t="s">
        <v>14821</v>
      </c>
      <c r="K2923" s="1" t="s">
        <v>67</v>
      </c>
      <c r="L2923" s="1" t="s">
        <v>68</v>
      </c>
      <c r="M2923" s="1" t="s">
        <v>424</v>
      </c>
      <c r="N2923" s="1" t="s">
        <v>424</v>
      </c>
      <c r="O2923" t="str">
        <f t="shared" si="3247"/>
        <v>Xeris</v>
      </c>
      <c r="P2923" t="str">
        <f t="shared" si="3234"/>
        <v>Pharmaceuticals</v>
      </c>
      <c r="Q2923" t="str">
        <f t="shared" si="3234"/>
        <v>Inc</v>
      </c>
      <c r="R2923" t="str">
        <f t="shared" si="3234"/>
        <v/>
      </c>
      <c r="S2923" t="str">
        <f t="shared" si="3234"/>
        <v/>
      </c>
      <c r="T2923" t="str">
        <f t="shared" si="3234"/>
        <v/>
      </c>
      <c r="U2923" t="str">
        <f t="shared" si="3207"/>
        <v>Xeris</v>
      </c>
      <c r="V2923" t="str">
        <f t="shared" ref="V2923:Z2923" si="3254">IF(LEN(P2923)&gt;0, U2923  &amp; " " &amp; P2923,"")</f>
        <v>Xeris Pharmaceuticals</v>
      </c>
      <c r="W2923" t="str">
        <f t="shared" si="3254"/>
        <v>Xeris Pharmaceuticals Inc</v>
      </c>
      <c r="X2923" t="str">
        <f t="shared" si="3254"/>
        <v/>
      </c>
      <c r="Y2923" t="str">
        <f t="shared" si="3254"/>
        <v/>
      </c>
      <c r="Z2923" t="str">
        <f t="shared" si="3254"/>
        <v/>
      </c>
      <c r="AB2923" t="str">
        <f t="shared" si="3209"/>
        <v>Xeris Pharmaceuticals Inc</v>
      </c>
      <c r="AC2923" t="str">
        <f t="shared" si="3210"/>
        <v>XERS Xeris Xeris Pharmaceuticals Xeris Pharmaceuticals Inc</v>
      </c>
      <c r="AD2923" t="str">
        <f t="shared" si="3211"/>
        <v>XERS.OQ</v>
      </c>
      <c r="AE2923">
        <f t="shared" si="3212"/>
        <v>2.5508457753830843E-2</v>
      </c>
    </row>
    <row r="2924" spans="1:31" collapsed="1" x14ac:dyDescent="0.25">
      <c r="A2924" s="1" t="s">
        <v>14822</v>
      </c>
      <c r="B2924" s="1" t="s">
        <v>14823</v>
      </c>
      <c r="C2924" s="1" t="s">
        <v>55</v>
      </c>
      <c r="D2924" s="1" t="s">
        <v>14824</v>
      </c>
      <c r="E2924" s="1" t="s">
        <v>14825</v>
      </c>
      <c r="F2924" s="1"/>
      <c r="G2924" s="2">
        <v>258570338.40000001</v>
      </c>
      <c r="H2924" s="1" t="s">
        <v>19</v>
      </c>
      <c r="I2924" s="1" t="s">
        <v>20</v>
      </c>
      <c r="J2924" s="1" t="s">
        <v>14826</v>
      </c>
      <c r="K2924" s="1" t="s">
        <v>59</v>
      </c>
      <c r="L2924" s="1" t="s">
        <v>395</v>
      </c>
      <c r="M2924" s="1" t="s">
        <v>396</v>
      </c>
      <c r="N2924" s="1" t="s">
        <v>397</v>
      </c>
      <c r="O2924" t="str">
        <f t="shared" si="3247"/>
        <v>Great</v>
      </c>
      <c r="P2924" t="str">
        <f t="shared" si="3234"/>
        <v>Ajax</v>
      </c>
      <c r="Q2924" t="str">
        <f t="shared" si="3234"/>
        <v>Corp</v>
      </c>
      <c r="R2924" t="str">
        <f t="shared" si="3234"/>
        <v/>
      </c>
      <c r="S2924" t="str">
        <f t="shared" si="3234"/>
        <v/>
      </c>
      <c r="T2924" t="str">
        <f t="shared" si="3234"/>
        <v/>
      </c>
      <c r="U2924" t="str">
        <f t="shared" si="3207"/>
        <v>Great</v>
      </c>
      <c r="V2924" t="str">
        <f t="shared" ref="V2924:Z2924" si="3255">IF(LEN(P2924)&gt;0, U2924  &amp; " " &amp; P2924,"")</f>
        <v>Great Ajax</v>
      </c>
      <c r="W2924" t="str">
        <f t="shared" si="3255"/>
        <v>Great Ajax Corp</v>
      </c>
      <c r="X2924" t="str">
        <f t="shared" si="3255"/>
        <v/>
      </c>
      <c r="Y2924" t="str">
        <f t="shared" si="3255"/>
        <v/>
      </c>
      <c r="Z2924" t="str">
        <f t="shared" si="3255"/>
        <v/>
      </c>
      <c r="AB2924" t="str">
        <f t="shared" si="3209"/>
        <v>Great Ajax Corp</v>
      </c>
      <c r="AC2924" t="str">
        <f t="shared" si="3210"/>
        <v>AJX Great Great Ajax Great Ajax Corp</v>
      </c>
      <c r="AD2924" t="str">
        <f t="shared" si="3211"/>
        <v>AJX.N</v>
      </c>
      <c r="AE2924">
        <f t="shared" si="3212"/>
        <v>2.5476410320961127E-2</v>
      </c>
    </row>
    <row r="2925" spans="1:31" collapsed="1" x14ac:dyDescent="0.25">
      <c r="A2925" s="1" t="s">
        <v>14827</v>
      </c>
      <c r="B2925" s="1" t="s">
        <v>14828</v>
      </c>
      <c r="C2925" s="1" t="s">
        <v>55</v>
      </c>
      <c r="D2925" s="1" t="s">
        <v>14829</v>
      </c>
      <c r="E2925" s="1" t="s">
        <v>14830</v>
      </c>
      <c r="F2925" s="1"/>
      <c r="G2925" s="2">
        <v>258482331.90000001</v>
      </c>
      <c r="H2925" s="1" t="s">
        <v>19</v>
      </c>
      <c r="I2925" s="1" t="s">
        <v>20</v>
      </c>
      <c r="J2925" s="1" t="s">
        <v>14831</v>
      </c>
      <c r="K2925" s="1" t="s">
        <v>30</v>
      </c>
      <c r="L2925" s="1" t="s">
        <v>31</v>
      </c>
      <c r="M2925" s="1" t="s">
        <v>167</v>
      </c>
      <c r="N2925" s="1" t="s">
        <v>1846</v>
      </c>
      <c r="O2925" t="str">
        <f t="shared" si="3247"/>
        <v>Hamilton</v>
      </c>
      <c r="P2925" t="str">
        <f t="shared" si="3234"/>
        <v>Beach</v>
      </c>
      <c r="Q2925" t="str">
        <f t="shared" si="3234"/>
        <v>Brands</v>
      </c>
      <c r="R2925" t="str">
        <f t="shared" si="3234"/>
        <v>Holding</v>
      </c>
      <c r="S2925" t="str">
        <f t="shared" si="3234"/>
        <v>Co</v>
      </c>
      <c r="T2925" t="str">
        <f t="shared" si="3234"/>
        <v/>
      </c>
      <c r="U2925" t="str">
        <f t="shared" si="3207"/>
        <v>Hamilton</v>
      </c>
      <c r="V2925" t="str">
        <f t="shared" ref="V2925:Z2925" si="3256">IF(LEN(P2925)&gt;0, U2925  &amp; " " &amp; P2925,"")</f>
        <v>Hamilton Beach</v>
      </c>
      <c r="W2925" t="str">
        <f t="shared" si="3256"/>
        <v>Hamilton Beach Brands</v>
      </c>
      <c r="X2925" t="str">
        <f t="shared" si="3256"/>
        <v>Hamilton Beach Brands Holding</v>
      </c>
      <c r="Y2925" t="str">
        <f t="shared" si="3256"/>
        <v>Hamilton Beach Brands Holding Co</v>
      </c>
      <c r="Z2925" t="str">
        <f t="shared" si="3256"/>
        <v/>
      </c>
      <c r="AB2925" t="str">
        <f t="shared" si="3209"/>
        <v>Hamilton Beach Brands Holding Co</v>
      </c>
      <c r="AC2925" t="str">
        <f t="shared" si="3210"/>
        <v>HBB Hamilton Hamilton Beach Hamilton Beach Brands Hamilton Beach Brands Holding Hamilton Beach Brands Holding Co</v>
      </c>
      <c r="AD2925" t="str">
        <f t="shared" si="3211"/>
        <v>HBB.N</v>
      </c>
      <c r="AE2925">
        <f t="shared" si="3212"/>
        <v>2.5467739219245493E-2</v>
      </c>
    </row>
    <row r="2926" spans="1:31" collapsed="1" x14ac:dyDescent="0.25">
      <c r="A2926" s="1" t="s">
        <v>14832</v>
      </c>
      <c r="B2926" s="1" t="s">
        <v>14833</v>
      </c>
      <c r="C2926" s="1" t="s">
        <v>2721</v>
      </c>
      <c r="D2926" s="1" t="s">
        <v>14834</v>
      </c>
      <c r="E2926" s="1" t="s">
        <v>14835</v>
      </c>
      <c r="F2926" s="1"/>
      <c r="G2926" s="2">
        <v>258355634</v>
      </c>
      <c r="H2926" s="1" t="s">
        <v>19</v>
      </c>
      <c r="I2926" s="1" t="s">
        <v>20</v>
      </c>
      <c r="J2926" s="1" t="s">
        <v>14836</v>
      </c>
      <c r="K2926" s="1" t="s">
        <v>97</v>
      </c>
      <c r="L2926" s="1" t="s">
        <v>98</v>
      </c>
      <c r="M2926" s="1" t="s">
        <v>98</v>
      </c>
      <c r="N2926" s="1" t="s">
        <v>731</v>
      </c>
      <c r="O2926" t="str">
        <f t="shared" si="3247"/>
        <v>Taxus</v>
      </c>
      <c r="P2926" t="str">
        <f t="shared" si="3234"/>
        <v>Pharmaceuticals</v>
      </c>
      <c r="Q2926" t="str">
        <f t="shared" si="3234"/>
        <v>Holdings</v>
      </c>
      <c r="R2926" t="str">
        <f t="shared" si="3234"/>
        <v>Inc</v>
      </c>
      <c r="S2926" t="str">
        <f t="shared" si="3234"/>
        <v/>
      </c>
      <c r="T2926" t="str">
        <f t="shared" si="3234"/>
        <v/>
      </c>
      <c r="U2926" t="str">
        <f t="shared" si="3207"/>
        <v>Taxus</v>
      </c>
      <c r="V2926" t="str">
        <f t="shared" ref="V2926:Z2926" si="3257">IF(LEN(P2926)&gt;0, U2926  &amp; " " &amp; P2926,"")</f>
        <v>Taxus Pharmaceuticals</v>
      </c>
      <c r="W2926" t="str">
        <f t="shared" si="3257"/>
        <v>Taxus Pharmaceuticals Holdings</v>
      </c>
      <c r="X2926" t="str">
        <f t="shared" si="3257"/>
        <v>Taxus Pharmaceuticals Holdings Inc</v>
      </c>
      <c r="Y2926" t="str">
        <f t="shared" si="3257"/>
        <v/>
      </c>
      <c r="Z2926" t="str">
        <f t="shared" si="3257"/>
        <v/>
      </c>
      <c r="AB2926" t="str">
        <f t="shared" si="3209"/>
        <v>Taxus Pharmaceuticals Holdings Inc</v>
      </c>
      <c r="AC2926" t="str">
        <f t="shared" si="3210"/>
        <v>TXSP Taxus Taxus Pharmaceuticals Taxus Pharmaceuticals Holdings Taxus Pharmaceuticals Holdings Inc</v>
      </c>
      <c r="AD2926" t="str">
        <f t="shared" si="3211"/>
        <v>TXSP.PK</v>
      </c>
      <c r="AE2926">
        <f t="shared" si="3212"/>
        <v>2.5455255932464893E-2</v>
      </c>
    </row>
    <row r="2927" spans="1:31" collapsed="1" x14ac:dyDescent="0.25">
      <c r="A2927" s="1" t="s">
        <v>14837</v>
      </c>
      <c r="B2927" s="1" t="s">
        <v>14838</v>
      </c>
      <c r="C2927" s="1" t="s">
        <v>2669</v>
      </c>
      <c r="D2927" s="1" t="s">
        <v>14839</v>
      </c>
      <c r="E2927" s="1" t="s">
        <v>14840</v>
      </c>
      <c r="F2927" s="1"/>
      <c r="G2927" s="2">
        <v>258054333.75999999</v>
      </c>
      <c r="H2927" s="1" t="s">
        <v>19</v>
      </c>
      <c r="I2927" s="1" t="s">
        <v>20</v>
      </c>
      <c r="J2927" s="1" t="s">
        <v>14841</v>
      </c>
      <c r="K2927" s="1" t="s">
        <v>97</v>
      </c>
      <c r="L2927" s="1" t="s">
        <v>174</v>
      </c>
      <c r="M2927" s="1" t="s">
        <v>281</v>
      </c>
      <c r="N2927" s="1" t="s">
        <v>440</v>
      </c>
      <c r="O2927" t="str">
        <f t="shared" si="3247"/>
        <v>Bridgford</v>
      </c>
      <c r="P2927" t="str">
        <f t="shared" si="3234"/>
        <v>Foods</v>
      </c>
      <c r="Q2927" t="str">
        <f t="shared" si="3234"/>
        <v>Corp</v>
      </c>
      <c r="R2927" t="str">
        <f t="shared" si="3234"/>
        <v/>
      </c>
      <c r="S2927" t="str">
        <f t="shared" si="3234"/>
        <v/>
      </c>
      <c r="T2927" t="str">
        <f t="shared" si="3234"/>
        <v/>
      </c>
      <c r="U2927" t="str">
        <f t="shared" si="3207"/>
        <v>Bridgford</v>
      </c>
      <c r="V2927" t="str">
        <f t="shared" ref="V2927:Z2927" si="3258">IF(LEN(P2927)&gt;0, U2927  &amp; " " &amp; P2927,"")</f>
        <v>Bridgford Foods</v>
      </c>
      <c r="W2927" t="str">
        <f t="shared" si="3258"/>
        <v>Bridgford Foods Corp</v>
      </c>
      <c r="X2927" t="str">
        <f t="shared" si="3258"/>
        <v/>
      </c>
      <c r="Y2927" t="str">
        <f t="shared" si="3258"/>
        <v/>
      </c>
      <c r="Z2927" t="str">
        <f t="shared" si="3258"/>
        <v/>
      </c>
      <c r="AB2927" t="str">
        <f t="shared" si="3209"/>
        <v>Bridgford Foods Corp</v>
      </c>
      <c r="AC2927" t="str">
        <f t="shared" si="3210"/>
        <v>BRID Bridgford Bridgford Foods Bridgford Foods Corp</v>
      </c>
      <c r="AD2927" t="str">
        <f t="shared" si="3211"/>
        <v>BRID.OQ</v>
      </c>
      <c r="AE2927">
        <f t="shared" si="3212"/>
        <v>2.5425569431717969E-2</v>
      </c>
    </row>
    <row r="2928" spans="1:31" collapsed="1" x14ac:dyDescent="0.25">
      <c r="A2928" s="1" t="s">
        <v>14842</v>
      </c>
      <c r="B2928" s="1" t="s">
        <v>14843</v>
      </c>
      <c r="C2928" s="1" t="s">
        <v>16</v>
      </c>
      <c r="D2928" s="1" t="s">
        <v>14844</v>
      </c>
      <c r="E2928" s="1" t="s">
        <v>14845</v>
      </c>
      <c r="F2928" s="1"/>
      <c r="G2928" s="2">
        <v>257066476.63999999</v>
      </c>
      <c r="H2928" s="1" t="s">
        <v>19</v>
      </c>
      <c r="I2928" s="1" t="s">
        <v>20</v>
      </c>
      <c r="J2928" s="1" t="s">
        <v>14846</v>
      </c>
      <c r="K2928" s="1" t="s">
        <v>323</v>
      </c>
      <c r="L2928" s="1" t="s">
        <v>1197</v>
      </c>
      <c r="M2928" s="1" t="s">
        <v>1198</v>
      </c>
      <c r="N2928" s="1" t="s">
        <v>1236</v>
      </c>
      <c r="O2928" t="str">
        <f t="shared" si="3247"/>
        <v>Ferroglobe</v>
      </c>
      <c r="P2928" t="str">
        <f t="shared" si="3234"/>
        <v>PLC</v>
      </c>
      <c r="Q2928" t="str">
        <f t="shared" si="3234"/>
        <v/>
      </c>
      <c r="R2928" t="str">
        <f t="shared" si="3234"/>
        <v/>
      </c>
      <c r="S2928" t="str">
        <f t="shared" si="3234"/>
        <v/>
      </c>
      <c r="T2928" t="str">
        <f t="shared" si="3234"/>
        <v/>
      </c>
      <c r="U2928" t="str">
        <f t="shared" si="3207"/>
        <v>Ferroglobe</v>
      </c>
      <c r="V2928" t="str">
        <f t="shared" ref="V2928:Z2928" si="3259">IF(LEN(P2928)&gt;0, U2928  &amp; " " &amp; P2928,"")</f>
        <v>Ferroglobe PLC</v>
      </c>
      <c r="W2928" t="str">
        <f t="shared" si="3259"/>
        <v/>
      </c>
      <c r="X2928" t="str">
        <f t="shared" si="3259"/>
        <v/>
      </c>
      <c r="Y2928" t="str">
        <f t="shared" si="3259"/>
        <v/>
      </c>
      <c r="Z2928" t="str">
        <f t="shared" si="3259"/>
        <v/>
      </c>
      <c r="AB2928" t="str">
        <f t="shared" si="3209"/>
        <v>Ferroglobe PLC</v>
      </c>
      <c r="AC2928" t="str">
        <f t="shared" si="3210"/>
        <v>GSM Ferroglobe Ferroglobe PLC</v>
      </c>
      <c r="AD2928" t="str">
        <f t="shared" si="3211"/>
        <v>GSM.OQ</v>
      </c>
      <c r="AE2928">
        <f t="shared" si="3212"/>
        <v>2.5328237875889358E-2</v>
      </c>
    </row>
    <row r="2929" spans="1:31" collapsed="1" x14ac:dyDescent="0.25">
      <c r="A2929" s="1" t="s">
        <v>14847</v>
      </c>
      <c r="B2929" s="1" t="s">
        <v>14848</v>
      </c>
      <c r="C2929" s="1" t="s">
        <v>2199</v>
      </c>
      <c r="D2929" s="1" t="s">
        <v>14849</v>
      </c>
      <c r="E2929" s="1" t="s">
        <v>14850</v>
      </c>
      <c r="F2929" s="1"/>
      <c r="G2929" s="2">
        <v>257058526.34999999</v>
      </c>
      <c r="H2929" s="1" t="s">
        <v>19</v>
      </c>
      <c r="I2929" s="1" t="s">
        <v>20</v>
      </c>
      <c r="J2929" s="1" t="s">
        <v>14851</v>
      </c>
      <c r="K2929" s="1" t="s">
        <v>59</v>
      </c>
      <c r="L2929" s="1" t="s">
        <v>80</v>
      </c>
      <c r="M2929" s="1" t="s">
        <v>81</v>
      </c>
      <c r="N2929" s="1" t="s">
        <v>82</v>
      </c>
      <c r="O2929" t="str">
        <f t="shared" si="3247"/>
        <v>FVCBankcorp</v>
      </c>
      <c r="P2929" t="str">
        <f t="shared" si="3234"/>
        <v>Inc</v>
      </c>
      <c r="Q2929" t="str">
        <f t="shared" si="3234"/>
        <v/>
      </c>
      <c r="R2929" t="str">
        <f t="shared" si="3234"/>
        <v/>
      </c>
      <c r="S2929" t="str">
        <f t="shared" si="3234"/>
        <v/>
      </c>
      <c r="T2929" t="str">
        <f t="shared" si="3234"/>
        <v/>
      </c>
      <c r="U2929" t="str">
        <f t="shared" si="3207"/>
        <v>FVCBankcorp</v>
      </c>
      <c r="V2929" t="str">
        <f t="shared" ref="V2929:Z2929" si="3260">IF(LEN(P2929)&gt;0, U2929  &amp; " " &amp; P2929,"")</f>
        <v>FVCBankcorp Inc</v>
      </c>
      <c r="W2929" t="str">
        <f t="shared" si="3260"/>
        <v/>
      </c>
      <c r="X2929" t="str">
        <f t="shared" si="3260"/>
        <v/>
      </c>
      <c r="Y2929" t="str">
        <f t="shared" si="3260"/>
        <v/>
      </c>
      <c r="Z2929" t="str">
        <f t="shared" si="3260"/>
        <v/>
      </c>
      <c r="AB2929" t="str">
        <f t="shared" si="3209"/>
        <v>FVCBankcorp Inc</v>
      </c>
      <c r="AC2929" t="str">
        <f t="shared" si="3210"/>
        <v>FVCB FVCBankcorp FVCBankcorp Inc</v>
      </c>
      <c r="AD2929" t="str">
        <f t="shared" si="3211"/>
        <v>FVCB.OQ</v>
      </c>
      <c r="AE2929">
        <f t="shared" si="3212"/>
        <v>2.5327454549961624E-2</v>
      </c>
    </row>
    <row r="2930" spans="1:31" collapsed="1" x14ac:dyDescent="0.25">
      <c r="A2930" s="1" t="s">
        <v>14852</v>
      </c>
      <c r="B2930" s="1" t="s">
        <v>14853</v>
      </c>
      <c r="C2930" s="1" t="s">
        <v>2721</v>
      </c>
      <c r="D2930" s="1" t="s">
        <v>14854</v>
      </c>
      <c r="E2930" s="1" t="s">
        <v>14855</v>
      </c>
      <c r="F2930" s="1"/>
      <c r="G2930" s="2">
        <v>257040000</v>
      </c>
      <c r="H2930" s="1" t="s">
        <v>19</v>
      </c>
      <c r="I2930" s="1" t="s">
        <v>20</v>
      </c>
      <c r="J2930" s="1" t="s">
        <v>14856</v>
      </c>
      <c r="K2930" s="1" t="s">
        <v>59</v>
      </c>
      <c r="L2930" s="1" t="s">
        <v>80</v>
      </c>
      <c r="M2930" s="1" t="s">
        <v>81</v>
      </c>
      <c r="N2930" s="1" t="s">
        <v>82</v>
      </c>
      <c r="O2930" t="str">
        <f t="shared" si="3247"/>
        <v>Security</v>
      </c>
      <c r="P2930" t="str">
        <f t="shared" si="3234"/>
        <v>National</v>
      </c>
      <c r="Q2930" t="str">
        <f t="shared" si="3234"/>
        <v>Corp</v>
      </c>
      <c r="R2930" t="str">
        <f t="shared" si="3234"/>
        <v/>
      </c>
      <c r="S2930" t="str">
        <f t="shared" si="3234"/>
        <v/>
      </c>
      <c r="T2930" t="str">
        <f t="shared" si="3234"/>
        <v/>
      </c>
      <c r="U2930" t="str">
        <f t="shared" si="3207"/>
        <v>Security</v>
      </c>
      <c r="V2930" t="str">
        <f t="shared" ref="V2930:Z2930" si="3261">IF(LEN(P2930)&gt;0, U2930  &amp; " " &amp; P2930,"")</f>
        <v>Security National</v>
      </c>
      <c r="W2930" t="str">
        <f t="shared" si="3261"/>
        <v>Security National Corp</v>
      </c>
      <c r="X2930" t="str">
        <f t="shared" si="3261"/>
        <v/>
      </c>
      <c r="Y2930" t="str">
        <f t="shared" si="3261"/>
        <v/>
      </c>
      <c r="Z2930" t="str">
        <f t="shared" si="3261"/>
        <v/>
      </c>
      <c r="AB2930" t="str">
        <f t="shared" si="3209"/>
        <v>Security National Corp</v>
      </c>
      <c r="AC2930" t="str">
        <f t="shared" si="3210"/>
        <v>SNLC Security Security National Security National Corp</v>
      </c>
      <c r="AD2930" t="str">
        <f t="shared" si="3211"/>
        <v>SNLC.PK</v>
      </c>
      <c r="AE2930">
        <f t="shared" si="3212"/>
        <v>2.5325629186320649E-2</v>
      </c>
    </row>
    <row r="2931" spans="1:31" collapsed="1" x14ac:dyDescent="0.25">
      <c r="A2931" s="1" t="s">
        <v>14857</v>
      </c>
      <c r="B2931" s="1" t="s">
        <v>14858</v>
      </c>
      <c r="C2931" s="1" t="s">
        <v>2669</v>
      </c>
      <c r="D2931" s="1" t="s">
        <v>14859</v>
      </c>
      <c r="E2931" s="1" t="s">
        <v>14860</v>
      </c>
      <c r="F2931" s="1"/>
      <c r="G2931" s="2">
        <v>256764939.19999999</v>
      </c>
      <c r="H2931" s="1" t="s">
        <v>19</v>
      </c>
      <c r="I2931" s="1" t="s">
        <v>20</v>
      </c>
      <c r="J2931" s="1" t="s">
        <v>14861</v>
      </c>
      <c r="K2931" s="1" t="s">
        <v>67</v>
      </c>
      <c r="L2931" s="1" t="s">
        <v>68</v>
      </c>
      <c r="M2931" s="1" t="s">
        <v>424</v>
      </c>
      <c r="N2931" s="1" t="s">
        <v>424</v>
      </c>
      <c r="O2931" t="str">
        <f t="shared" si="3247"/>
        <v>Sutro</v>
      </c>
      <c r="P2931" t="str">
        <f t="shared" si="3234"/>
        <v>Biopharma</v>
      </c>
      <c r="Q2931" t="str">
        <f t="shared" si="3234"/>
        <v>Inc</v>
      </c>
      <c r="R2931" t="str">
        <f t="shared" si="3234"/>
        <v/>
      </c>
      <c r="S2931" t="str">
        <f t="shared" si="3234"/>
        <v/>
      </c>
      <c r="T2931" t="str">
        <f t="shared" si="3234"/>
        <v/>
      </c>
      <c r="U2931" t="str">
        <f t="shared" si="3207"/>
        <v>Sutro</v>
      </c>
      <c r="V2931" t="str">
        <f t="shared" ref="V2931:Z2931" si="3262">IF(LEN(P2931)&gt;0, U2931  &amp; " " &amp; P2931,"")</f>
        <v>Sutro Biopharma</v>
      </c>
      <c r="W2931" t="str">
        <f t="shared" si="3262"/>
        <v>Sutro Biopharma Inc</v>
      </c>
      <c r="X2931" t="str">
        <f t="shared" si="3262"/>
        <v/>
      </c>
      <c r="Y2931" t="str">
        <f t="shared" si="3262"/>
        <v/>
      </c>
      <c r="Z2931" t="str">
        <f t="shared" si="3262"/>
        <v/>
      </c>
      <c r="AB2931" t="str">
        <f t="shared" si="3209"/>
        <v>Sutro Biopharma Inc</v>
      </c>
      <c r="AC2931" t="str">
        <f t="shared" si="3210"/>
        <v>STRO Sutro Sutro Biopharma Sutro Biopharma Inc</v>
      </c>
      <c r="AD2931" t="str">
        <f t="shared" si="3211"/>
        <v>STRO.OQ</v>
      </c>
      <c r="AE2931">
        <f t="shared" si="3212"/>
        <v>2.5298528004308152E-2</v>
      </c>
    </row>
    <row r="2932" spans="1:31" collapsed="1" x14ac:dyDescent="0.25">
      <c r="A2932" s="1" t="s">
        <v>14862</v>
      </c>
      <c r="B2932" s="1" t="s">
        <v>14863</v>
      </c>
      <c r="C2932" s="1" t="s">
        <v>2721</v>
      </c>
      <c r="D2932" s="1" t="s">
        <v>14864</v>
      </c>
      <c r="E2932" s="1" t="s">
        <v>14865</v>
      </c>
      <c r="F2932" s="1"/>
      <c r="G2932" s="2">
        <v>256570288.88</v>
      </c>
      <c r="H2932" s="1" t="s">
        <v>19</v>
      </c>
      <c r="I2932" s="1" t="s">
        <v>20</v>
      </c>
      <c r="J2932" s="1" t="s">
        <v>14866</v>
      </c>
      <c r="K2932" s="1" t="s">
        <v>323</v>
      </c>
      <c r="L2932" s="1" t="s">
        <v>324</v>
      </c>
      <c r="M2932" s="1" t="s">
        <v>324</v>
      </c>
      <c r="N2932" s="1" t="s">
        <v>605</v>
      </c>
      <c r="O2932" t="str">
        <f t="shared" si="3247"/>
        <v>Kraig</v>
      </c>
      <c r="P2932" t="str">
        <f t="shared" si="3234"/>
        <v>Biocraft</v>
      </c>
      <c r="Q2932" t="str">
        <f t="shared" si="3234"/>
        <v>Laboratories</v>
      </c>
      <c r="R2932" t="str">
        <f t="shared" si="3234"/>
        <v>Inc</v>
      </c>
      <c r="S2932" t="str">
        <f t="shared" si="3234"/>
        <v/>
      </c>
      <c r="T2932" t="str">
        <f t="shared" si="3234"/>
        <v/>
      </c>
      <c r="U2932" t="str">
        <f t="shared" si="3207"/>
        <v>Kraig</v>
      </c>
      <c r="V2932" t="str">
        <f t="shared" ref="V2932:Z2932" si="3263">IF(LEN(P2932)&gt;0, U2932  &amp; " " &amp; P2932,"")</f>
        <v>Kraig Biocraft</v>
      </c>
      <c r="W2932" t="str">
        <f t="shared" si="3263"/>
        <v>Kraig Biocraft Laboratories</v>
      </c>
      <c r="X2932" t="str">
        <f t="shared" si="3263"/>
        <v>Kraig Biocraft Laboratories Inc</v>
      </c>
      <c r="Y2932" t="str">
        <f t="shared" si="3263"/>
        <v/>
      </c>
      <c r="Z2932" t="str">
        <f t="shared" si="3263"/>
        <v/>
      </c>
      <c r="AB2932" t="str">
        <f t="shared" si="3209"/>
        <v>Kraig Biocraft Laboratories Inc</v>
      </c>
      <c r="AC2932" t="str">
        <f t="shared" si="3210"/>
        <v>KBLB Kraig Kraig Biocraft Kraig Biocraft Laboratories Kraig Biocraft Laboratories Inc</v>
      </c>
      <c r="AD2932" t="str">
        <f t="shared" si="3211"/>
        <v>KBLB.PK</v>
      </c>
      <c r="AE2932">
        <f t="shared" si="3212"/>
        <v>2.5279349503587178E-2</v>
      </c>
    </row>
    <row r="2933" spans="1:31" collapsed="1" x14ac:dyDescent="0.25">
      <c r="A2933" s="1" t="s">
        <v>14867</v>
      </c>
      <c r="B2933" s="1" t="s">
        <v>14868</v>
      </c>
      <c r="C2933" s="1" t="s">
        <v>2199</v>
      </c>
      <c r="D2933" s="1" t="s">
        <v>14869</v>
      </c>
      <c r="E2933" s="1" t="s">
        <v>14870</v>
      </c>
      <c r="F2933" s="1"/>
      <c r="G2933" s="2">
        <v>256396934.34</v>
      </c>
      <c r="H2933" s="1" t="s">
        <v>19</v>
      </c>
      <c r="I2933" s="1" t="s">
        <v>20</v>
      </c>
      <c r="J2933" s="1" t="s">
        <v>14871</v>
      </c>
      <c r="K2933" s="1" t="s">
        <v>59</v>
      </c>
      <c r="L2933" s="1" t="s">
        <v>80</v>
      </c>
      <c r="M2933" s="1" t="s">
        <v>81</v>
      </c>
      <c r="N2933" s="1" t="s">
        <v>82</v>
      </c>
      <c r="O2933" t="str">
        <f t="shared" si="3247"/>
        <v>ACNB</v>
      </c>
      <c r="P2933" t="str">
        <f t="shared" si="3234"/>
        <v>Corp</v>
      </c>
      <c r="Q2933" t="str">
        <f t="shared" si="3234"/>
        <v/>
      </c>
      <c r="R2933" t="str">
        <f t="shared" si="3234"/>
        <v/>
      </c>
      <c r="S2933" t="str">
        <f t="shared" si="3234"/>
        <v/>
      </c>
      <c r="T2933" t="str">
        <f t="shared" si="3234"/>
        <v/>
      </c>
      <c r="U2933" t="str">
        <f t="shared" si="3207"/>
        <v>ACNB</v>
      </c>
      <c r="V2933" t="str">
        <f t="shared" ref="V2933:Z2933" si="3264">IF(LEN(P2933)&gt;0, U2933  &amp; " " &amp; P2933,"")</f>
        <v>ACNB Corp</v>
      </c>
      <c r="W2933" t="str">
        <f t="shared" si="3264"/>
        <v/>
      </c>
      <c r="X2933" t="str">
        <f t="shared" si="3264"/>
        <v/>
      </c>
      <c r="Y2933" t="str">
        <f t="shared" si="3264"/>
        <v/>
      </c>
      <c r="Z2933" t="str">
        <f t="shared" si="3264"/>
        <v/>
      </c>
      <c r="AB2933" t="str">
        <f t="shared" si="3209"/>
        <v>ACNB Corp</v>
      </c>
      <c r="AC2933" t="str">
        <f t="shared" si="3210"/>
        <v>ACNB ACNB ACNB Corp</v>
      </c>
      <c r="AD2933" t="str">
        <f t="shared" si="3211"/>
        <v>ACNB.OQ</v>
      </c>
      <c r="AE2933">
        <f t="shared" si="3212"/>
        <v>2.5262269232820746E-2</v>
      </c>
    </row>
    <row r="2934" spans="1:31" collapsed="1" x14ac:dyDescent="0.25">
      <c r="A2934" s="1" t="s">
        <v>14872</v>
      </c>
      <c r="B2934" s="1" t="s">
        <v>14873</v>
      </c>
      <c r="C2934" s="1" t="s">
        <v>2721</v>
      </c>
      <c r="D2934" s="1" t="s">
        <v>14874</v>
      </c>
      <c r="E2934" s="1" t="s">
        <v>14875</v>
      </c>
      <c r="F2934" s="1"/>
      <c r="G2934" s="2">
        <v>256110000</v>
      </c>
      <c r="H2934" s="1" t="s">
        <v>19</v>
      </c>
      <c r="I2934" s="1" t="s">
        <v>20</v>
      </c>
      <c r="J2934" s="1" t="s">
        <v>14876</v>
      </c>
      <c r="K2934" s="1" t="s">
        <v>59</v>
      </c>
      <c r="L2934" s="1" t="s">
        <v>80</v>
      </c>
      <c r="M2934" s="1" t="s">
        <v>81</v>
      </c>
      <c r="N2934" s="1" t="s">
        <v>82</v>
      </c>
      <c r="O2934" t="str">
        <f t="shared" si="3247"/>
        <v>West</v>
      </c>
      <c r="P2934" t="str">
        <f t="shared" si="3234"/>
        <v>Suburban</v>
      </c>
      <c r="Q2934" t="str">
        <f t="shared" si="3234"/>
        <v>Bancorp</v>
      </c>
      <c r="R2934" t="str">
        <f t="shared" si="3234"/>
        <v>Inc</v>
      </c>
      <c r="S2934" t="str">
        <f t="shared" si="3234"/>
        <v/>
      </c>
      <c r="T2934" t="str">
        <f t="shared" si="3234"/>
        <v/>
      </c>
      <c r="U2934" t="str">
        <f t="shared" si="3207"/>
        <v>West</v>
      </c>
      <c r="V2934" t="str">
        <f t="shared" ref="V2934:Z2934" si="3265">IF(LEN(P2934)&gt;0, U2934  &amp; " " &amp; P2934,"")</f>
        <v>West Suburban</v>
      </c>
      <c r="W2934" t="str">
        <f t="shared" si="3265"/>
        <v>West Suburban Bancorp</v>
      </c>
      <c r="X2934" t="str">
        <f t="shared" si="3265"/>
        <v>West Suburban Bancorp Inc</v>
      </c>
      <c r="Y2934" t="str">
        <f t="shared" si="3265"/>
        <v/>
      </c>
      <c r="Z2934" t="str">
        <f t="shared" si="3265"/>
        <v/>
      </c>
      <c r="AB2934" t="str">
        <f t="shared" si="3209"/>
        <v>West Suburban Bancorp Inc</v>
      </c>
      <c r="AC2934" t="str">
        <f t="shared" si="3210"/>
        <v>WNRP West West Suburban West Suburban Bancorp West Suburban Bancorp Inc</v>
      </c>
      <c r="AD2934" t="str">
        <f t="shared" si="3211"/>
        <v>WNRP.PK</v>
      </c>
      <c r="AE2934">
        <f t="shared" si="3212"/>
        <v>2.5233998175025609E-2</v>
      </c>
    </row>
    <row r="2935" spans="1:31" collapsed="1" x14ac:dyDescent="0.25">
      <c r="A2935" s="1" t="s">
        <v>14877</v>
      </c>
      <c r="B2935" s="1" t="s">
        <v>14878</v>
      </c>
      <c r="C2935" s="1" t="s">
        <v>2669</v>
      </c>
      <c r="D2935" s="1" t="s">
        <v>14879</v>
      </c>
      <c r="E2935" s="1" t="s">
        <v>14880</v>
      </c>
      <c r="F2935" s="1"/>
      <c r="G2935" s="2">
        <v>256048058.88</v>
      </c>
      <c r="H2935" s="1" t="s">
        <v>19</v>
      </c>
      <c r="I2935" s="1" t="s">
        <v>20</v>
      </c>
      <c r="J2935" s="1" t="s">
        <v>14881</v>
      </c>
      <c r="K2935" s="1" t="s">
        <v>67</v>
      </c>
      <c r="L2935" s="1" t="s">
        <v>68</v>
      </c>
      <c r="M2935" s="1" t="s">
        <v>424</v>
      </c>
      <c r="N2935" s="1" t="s">
        <v>424</v>
      </c>
      <c r="O2935" t="str">
        <f t="shared" si="3247"/>
        <v>Concert</v>
      </c>
      <c r="P2935" t="str">
        <f t="shared" si="3234"/>
        <v>Pharmaceuticals</v>
      </c>
      <c r="Q2935" t="str">
        <f t="shared" si="3234"/>
        <v>Inc</v>
      </c>
      <c r="R2935" t="str">
        <f t="shared" si="3234"/>
        <v/>
      </c>
      <c r="S2935" t="str">
        <f t="shared" si="3234"/>
        <v/>
      </c>
      <c r="T2935" t="str">
        <f t="shared" si="3234"/>
        <v/>
      </c>
      <c r="U2935" t="str">
        <f t="shared" si="3207"/>
        <v>Concert</v>
      </c>
      <c r="V2935" t="str">
        <f t="shared" ref="V2935:Z2935" si="3266">IF(LEN(P2935)&gt;0, U2935  &amp; " " &amp; P2935,"")</f>
        <v>Concert Pharmaceuticals</v>
      </c>
      <c r="W2935" t="str">
        <f t="shared" si="3266"/>
        <v>Concert Pharmaceuticals Inc</v>
      </c>
      <c r="X2935" t="str">
        <f t="shared" si="3266"/>
        <v/>
      </c>
      <c r="Y2935" t="str">
        <f t="shared" si="3266"/>
        <v/>
      </c>
      <c r="Z2935" t="str">
        <f t="shared" si="3266"/>
        <v/>
      </c>
      <c r="AB2935" t="str">
        <f t="shared" si="3209"/>
        <v>Concert Pharmaceuticals Inc</v>
      </c>
      <c r="AC2935" t="str">
        <f t="shared" si="3210"/>
        <v>CNCE Concert Concert Pharmaceuticals Concert Pharmaceuticals Inc</v>
      </c>
      <c r="AD2935" t="str">
        <f t="shared" si="3211"/>
        <v>CNCE.OQ</v>
      </c>
      <c r="AE2935">
        <f t="shared" si="3212"/>
        <v>2.5227895242266096E-2</v>
      </c>
    </row>
    <row r="2936" spans="1:31" collapsed="1" x14ac:dyDescent="0.25">
      <c r="A2936" s="1" t="s">
        <v>14882</v>
      </c>
      <c r="B2936" s="1" t="s">
        <v>14883</v>
      </c>
      <c r="C2936" s="1" t="s">
        <v>2721</v>
      </c>
      <c r="D2936" s="1" t="s">
        <v>14884</v>
      </c>
      <c r="E2936" s="1" t="s">
        <v>14885</v>
      </c>
      <c r="F2936" s="1"/>
      <c r="G2936" s="2">
        <v>255848258.75</v>
      </c>
      <c r="H2936" s="1" t="s">
        <v>19</v>
      </c>
      <c r="I2936" s="1" t="s">
        <v>20</v>
      </c>
      <c r="J2936" s="1" t="s">
        <v>14886</v>
      </c>
      <c r="K2936" s="1" t="s">
        <v>130</v>
      </c>
      <c r="L2936" s="1" t="s">
        <v>130</v>
      </c>
      <c r="M2936" s="1" t="s">
        <v>130</v>
      </c>
      <c r="N2936" s="1" t="s">
        <v>131</v>
      </c>
      <c r="O2936" t="str">
        <f t="shared" si="3247"/>
        <v>Select-TV</v>
      </c>
      <c r="P2936" t="str">
        <f t="shared" si="3234"/>
        <v>Solutions</v>
      </c>
      <c r="Q2936" t="str">
        <f t="shared" si="3234"/>
        <v>Inc</v>
      </c>
      <c r="R2936" t="str">
        <f t="shared" si="3234"/>
        <v/>
      </c>
      <c r="S2936" t="str">
        <f t="shared" si="3234"/>
        <v/>
      </c>
      <c r="T2936" t="str">
        <f t="shared" si="3234"/>
        <v/>
      </c>
      <c r="U2936" t="str">
        <f t="shared" si="3207"/>
        <v>Select-TV</v>
      </c>
      <c r="V2936" t="str">
        <f t="shared" ref="V2936:Z2936" si="3267">IF(LEN(P2936)&gt;0, U2936  &amp; " " &amp; P2936,"")</f>
        <v>Select-TV Solutions</v>
      </c>
      <c r="W2936" t="str">
        <f t="shared" si="3267"/>
        <v>Select-TV Solutions Inc</v>
      </c>
      <c r="X2936" t="str">
        <f t="shared" si="3267"/>
        <v/>
      </c>
      <c r="Y2936" t="str">
        <f t="shared" si="3267"/>
        <v/>
      </c>
      <c r="Z2936" t="str">
        <f t="shared" si="3267"/>
        <v/>
      </c>
      <c r="AB2936" t="str">
        <f t="shared" si="3209"/>
        <v>Select-TV Solutions Inc</v>
      </c>
      <c r="AC2936" t="str">
        <f t="shared" si="3210"/>
        <v>SELT Select-TV Select-TV Solutions Select-TV Solutions Inc</v>
      </c>
      <c r="AD2936" t="str">
        <f t="shared" si="3211"/>
        <v>SELT.PK</v>
      </c>
      <c r="AE2936">
        <f t="shared" si="3212"/>
        <v>2.5208209341224391E-2</v>
      </c>
    </row>
    <row r="2937" spans="1:31" collapsed="1" x14ac:dyDescent="0.25">
      <c r="A2937" s="1" t="s">
        <v>14887</v>
      </c>
      <c r="B2937" s="1" t="s">
        <v>14888</v>
      </c>
      <c r="C2937" s="1" t="s">
        <v>55</v>
      </c>
      <c r="D2937" s="1" t="s">
        <v>14889</v>
      </c>
      <c r="E2937" s="1" t="s">
        <v>14890</v>
      </c>
      <c r="F2937" s="1"/>
      <c r="G2937" s="2">
        <v>255589315.05000001</v>
      </c>
      <c r="H2937" s="1" t="s">
        <v>19</v>
      </c>
      <c r="I2937" s="1" t="s">
        <v>20</v>
      </c>
      <c r="J2937" s="1" t="s">
        <v>14891</v>
      </c>
      <c r="K2937" s="1" t="s">
        <v>372</v>
      </c>
      <c r="L2937" s="1" t="s">
        <v>372</v>
      </c>
      <c r="M2937" s="1" t="s">
        <v>373</v>
      </c>
      <c r="N2937" s="1" t="s">
        <v>374</v>
      </c>
      <c r="O2937" t="str">
        <f t="shared" si="3247"/>
        <v>Atlantic</v>
      </c>
      <c r="P2937" t="str">
        <f t="shared" si="3234"/>
        <v>Power</v>
      </c>
      <c r="Q2937" t="str">
        <f t="shared" si="3234"/>
        <v>Corp</v>
      </c>
      <c r="R2937" t="str">
        <f t="shared" si="3234"/>
        <v/>
      </c>
      <c r="S2937" t="str">
        <f t="shared" si="3234"/>
        <v/>
      </c>
      <c r="T2937" t="str">
        <f t="shared" si="3234"/>
        <v/>
      </c>
      <c r="U2937" t="str">
        <f t="shared" si="3207"/>
        <v>Atlantic</v>
      </c>
      <c r="V2937" t="str">
        <f t="shared" ref="V2937:Z2937" si="3268">IF(LEN(P2937)&gt;0, U2937  &amp; " " &amp; P2937,"")</f>
        <v>Atlantic Power</v>
      </c>
      <c r="W2937" t="str">
        <f t="shared" si="3268"/>
        <v>Atlantic Power Corp</v>
      </c>
      <c r="X2937" t="str">
        <f t="shared" si="3268"/>
        <v/>
      </c>
      <c r="Y2937" t="str">
        <f t="shared" si="3268"/>
        <v/>
      </c>
      <c r="Z2937" t="str">
        <f t="shared" si="3268"/>
        <v/>
      </c>
      <c r="AB2937" t="str">
        <f t="shared" si="3209"/>
        <v>Atlantic Power Corp</v>
      </c>
      <c r="AC2937" t="str">
        <f t="shared" si="3210"/>
        <v>AT Atlantic Atlantic Power Atlantic Power Corp</v>
      </c>
      <c r="AD2937" t="str">
        <f t="shared" si="3211"/>
        <v>AT.N</v>
      </c>
      <c r="AE2937">
        <f t="shared" si="3212"/>
        <v>2.5182696144343233E-2</v>
      </c>
    </row>
    <row r="2938" spans="1:31" collapsed="1" x14ac:dyDescent="0.25">
      <c r="A2938" s="1" t="s">
        <v>14892</v>
      </c>
      <c r="B2938" s="1" t="s">
        <v>14893</v>
      </c>
      <c r="C2938" s="1" t="s">
        <v>2199</v>
      </c>
      <c r="D2938" s="1" t="s">
        <v>14894</v>
      </c>
      <c r="E2938" s="1" t="s">
        <v>14895</v>
      </c>
      <c r="F2938" s="1"/>
      <c r="G2938" s="2">
        <v>255566410.03999999</v>
      </c>
      <c r="H2938" s="1" t="s">
        <v>19</v>
      </c>
      <c r="I2938" s="1" t="s">
        <v>20</v>
      </c>
      <c r="J2938" s="1" t="s">
        <v>14896</v>
      </c>
      <c r="K2938" s="1" t="s">
        <v>67</v>
      </c>
      <c r="L2938" s="1" t="s">
        <v>154</v>
      </c>
      <c r="M2938" s="1" t="s">
        <v>239</v>
      </c>
      <c r="N2938" s="1" t="s">
        <v>317</v>
      </c>
      <c r="O2938" t="str">
        <f t="shared" si="3247"/>
        <v>Pulse</v>
      </c>
      <c r="P2938" t="str">
        <f t="shared" si="3234"/>
        <v>Biosciences</v>
      </c>
      <c r="Q2938" t="str">
        <f t="shared" si="3234"/>
        <v>Inc</v>
      </c>
      <c r="R2938" t="str">
        <f t="shared" si="3234"/>
        <v/>
      </c>
      <c r="S2938" t="str">
        <f t="shared" si="3234"/>
        <v/>
      </c>
      <c r="T2938" t="str">
        <f t="shared" si="3234"/>
        <v/>
      </c>
      <c r="U2938" t="str">
        <f t="shared" si="3207"/>
        <v>Pulse</v>
      </c>
      <c r="V2938" t="str">
        <f t="shared" ref="V2938:Z2938" si="3269">IF(LEN(P2938)&gt;0, U2938  &amp; " " &amp; P2938,"")</f>
        <v>Pulse Biosciences</v>
      </c>
      <c r="W2938" t="str">
        <f t="shared" si="3269"/>
        <v>Pulse Biosciences Inc</v>
      </c>
      <c r="X2938" t="str">
        <f t="shared" si="3269"/>
        <v/>
      </c>
      <c r="Y2938" t="str">
        <f t="shared" si="3269"/>
        <v/>
      </c>
      <c r="Z2938" t="str">
        <f t="shared" si="3269"/>
        <v/>
      </c>
      <c r="AB2938" t="str">
        <f t="shared" si="3209"/>
        <v>Pulse Biosciences Inc</v>
      </c>
      <c r="AC2938" t="str">
        <f t="shared" si="3210"/>
        <v>PLSE Pulse Pulse Biosciences Pulse Biosciences Inc</v>
      </c>
      <c r="AD2938" t="str">
        <f t="shared" si="3211"/>
        <v>PLSE.OQ</v>
      </c>
      <c r="AE2938">
        <f t="shared" si="3212"/>
        <v>2.5180439360224925E-2</v>
      </c>
    </row>
    <row r="2939" spans="1:31" collapsed="1" x14ac:dyDescent="0.25">
      <c r="A2939" s="1" t="s">
        <v>14897</v>
      </c>
      <c r="B2939" s="1" t="s">
        <v>14898</v>
      </c>
      <c r="C2939" s="1" t="s">
        <v>2199</v>
      </c>
      <c r="D2939" s="1" t="s">
        <v>14899</v>
      </c>
      <c r="E2939" s="1" t="s">
        <v>14900</v>
      </c>
      <c r="F2939" s="1"/>
      <c r="G2939" s="2">
        <v>255549121.25</v>
      </c>
      <c r="H2939" s="1" t="s">
        <v>19</v>
      </c>
      <c r="I2939" s="1" t="s">
        <v>20</v>
      </c>
      <c r="J2939" s="1" t="s">
        <v>14901</v>
      </c>
      <c r="K2939" s="1" t="s">
        <v>59</v>
      </c>
      <c r="L2939" s="1" t="s">
        <v>80</v>
      </c>
      <c r="M2939" s="1" t="s">
        <v>81</v>
      </c>
      <c r="N2939" s="1" t="s">
        <v>82</v>
      </c>
      <c r="O2939" t="str">
        <f t="shared" si="3247"/>
        <v>Parke</v>
      </c>
      <c r="P2939" t="str">
        <f t="shared" si="3234"/>
        <v>Bancorp</v>
      </c>
      <c r="Q2939" t="str">
        <f t="shared" si="3234"/>
        <v>Inc</v>
      </c>
      <c r="R2939" t="str">
        <f t="shared" si="3234"/>
        <v/>
      </c>
      <c r="S2939" t="str">
        <f t="shared" si="3234"/>
        <v/>
      </c>
      <c r="T2939" t="str">
        <f t="shared" si="3234"/>
        <v/>
      </c>
      <c r="U2939" t="str">
        <f t="shared" si="3207"/>
        <v>Parke</v>
      </c>
      <c r="V2939" t="str">
        <f t="shared" ref="V2939:Z2939" si="3270">IF(LEN(P2939)&gt;0, U2939  &amp; " " &amp; P2939,"")</f>
        <v>Parke Bancorp</v>
      </c>
      <c r="W2939" t="str">
        <f t="shared" si="3270"/>
        <v>Parke Bancorp Inc</v>
      </c>
      <c r="X2939" t="str">
        <f t="shared" si="3270"/>
        <v/>
      </c>
      <c r="Y2939" t="str">
        <f t="shared" si="3270"/>
        <v/>
      </c>
      <c r="Z2939" t="str">
        <f t="shared" si="3270"/>
        <v/>
      </c>
      <c r="AB2939" t="str">
        <f t="shared" si="3209"/>
        <v>Parke Bancorp Inc</v>
      </c>
      <c r="AC2939" t="str">
        <f t="shared" si="3210"/>
        <v>PKBK Parke Parke Bancorp Parke Bancorp Inc</v>
      </c>
      <c r="AD2939" t="str">
        <f t="shared" si="3211"/>
        <v>PKBK.OQ</v>
      </c>
      <c r="AE2939">
        <f t="shared" si="3212"/>
        <v>2.5178735930857434E-2</v>
      </c>
    </row>
    <row r="2940" spans="1:31" collapsed="1" x14ac:dyDescent="0.25">
      <c r="A2940" s="1" t="s">
        <v>14902</v>
      </c>
      <c r="B2940" s="1" t="s">
        <v>14903</v>
      </c>
      <c r="C2940" s="1" t="s">
        <v>2669</v>
      </c>
      <c r="D2940" s="1" t="s">
        <v>14904</v>
      </c>
      <c r="E2940" s="1" t="s">
        <v>14905</v>
      </c>
      <c r="F2940" s="1"/>
      <c r="G2940" s="2">
        <v>255372949.05000001</v>
      </c>
      <c r="H2940" s="1" t="s">
        <v>19</v>
      </c>
      <c r="I2940" s="1" t="s">
        <v>20</v>
      </c>
      <c r="J2940" s="1" t="s">
        <v>14906</v>
      </c>
      <c r="K2940" s="1" t="s">
        <v>59</v>
      </c>
      <c r="L2940" s="1" t="s">
        <v>80</v>
      </c>
      <c r="M2940" s="1" t="s">
        <v>81</v>
      </c>
      <c r="N2940" s="1" t="s">
        <v>82</v>
      </c>
      <c r="O2940" t="str">
        <f t="shared" si="3247"/>
        <v>PDL</v>
      </c>
      <c r="P2940" t="str">
        <f t="shared" si="3234"/>
        <v>Community</v>
      </c>
      <c r="Q2940" t="str">
        <f t="shared" si="3234"/>
        <v>Bancorp</v>
      </c>
      <c r="R2940" t="str">
        <f t="shared" si="3234"/>
        <v/>
      </c>
      <c r="S2940" t="str">
        <f t="shared" si="3234"/>
        <v/>
      </c>
      <c r="T2940" t="str">
        <f t="shared" si="3234"/>
        <v/>
      </c>
      <c r="U2940" t="str">
        <f t="shared" si="3207"/>
        <v>PDL</v>
      </c>
      <c r="V2940" t="str">
        <f t="shared" ref="V2940:Z2940" si="3271">IF(LEN(P2940)&gt;0, U2940  &amp; " " &amp; P2940,"")</f>
        <v>PDL Community</v>
      </c>
      <c r="W2940" t="str">
        <f t="shared" si="3271"/>
        <v>PDL Community Bancorp</v>
      </c>
      <c r="X2940" t="str">
        <f t="shared" si="3271"/>
        <v/>
      </c>
      <c r="Y2940" t="str">
        <f t="shared" si="3271"/>
        <v/>
      </c>
      <c r="Z2940" t="str">
        <f t="shared" si="3271"/>
        <v/>
      </c>
      <c r="AB2940" t="str">
        <f t="shared" si="3209"/>
        <v>PDL Community Bancorp</v>
      </c>
      <c r="AC2940" t="str">
        <f t="shared" si="3210"/>
        <v>PDLB PDL PDL Community PDL Community Bancorp</v>
      </c>
      <c r="AD2940" t="str">
        <f t="shared" si="3211"/>
        <v>PDLB.OQ</v>
      </c>
      <c r="AE2940">
        <f t="shared" si="3212"/>
        <v>2.5161378041773486E-2</v>
      </c>
    </row>
    <row r="2941" spans="1:31" collapsed="1" x14ac:dyDescent="0.25">
      <c r="A2941" s="1" t="s">
        <v>14907</v>
      </c>
      <c r="B2941" s="1" t="s">
        <v>14908</v>
      </c>
      <c r="C2941" s="1" t="s">
        <v>16</v>
      </c>
      <c r="D2941" s="1" t="s">
        <v>14909</v>
      </c>
      <c r="E2941" s="1" t="s">
        <v>14910</v>
      </c>
      <c r="F2941" s="1"/>
      <c r="G2941" s="2">
        <v>255117195</v>
      </c>
      <c r="H2941" s="1" t="s">
        <v>19</v>
      </c>
      <c r="I2941" s="1" t="s">
        <v>20</v>
      </c>
      <c r="J2941" s="1" t="s">
        <v>14911</v>
      </c>
      <c r="K2941" s="1" t="s">
        <v>67</v>
      </c>
      <c r="L2941" s="1" t="s">
        <v>154</v>
      </c>
      <c r="M2941" s="1" t="s">
        <v>239</v>
      </c>
      <c r="N2941" s="1" t="s">
        <v>240</v>
      </c>
      <c r="O2941" t="str">
        <f t="shared" si="3247"/>
        <v>SeaSpine</v>
      </c>
      <c r="P2941" t="str">
        <f t="shared" si="3234"/>
        <v>Holdings</v>
      </c>
      <c r="Q2941" t="str">
        <f t="shared" si="3234"/>
        <v>Corp</v>
      </c>
      <c r="R2941" t="str">
        <f t="shared" si="3234"/>
        <v/>
      </c>
      <c r="S2941" t="str">
        <f t="shared" si="3234"/>
        <v/>
      </c>
      <c r="T2941" t="str">
        <f t="shared" si="3234"/>
        <v/>
      </c>
      <c r="U2941" t="str">
        <f t="shared" si="3207"/>
        <v>SeaSpine</v>
      </c>
      <c r="V2941" t="str">
        <f t="shared" ref="V2941:Z2941" si="3272">IF(LEN(P2941)&gt;0, U2941  &amp; " " &amp; P2941,"")</f>
        <v>SeaSpine Holdings</v>
      </c>
      <c r="W2941" t="str">
        <f t="shared" si="3272"/>
        <v>SeaSpine Holdings Corp</v>
      </c>
      <c r="X2941" t="str">
        <f t="shared" si="3272"/>
        <v/>
      </c>
      <c r="Y2941" t="str">
        <f t="shared" si="3272"/>
        <v/>
      </c>
      <c r="Z2941" t="str">
        <f t="shared" si="3272"/>
        <v/>
      </c>
      <c r="AB2941" t="str">
        <f t="shared" si="3209"/>
        <v>SeaSpine Holdings Corp</v>
      </c>
      <c r="AC2941" t="str">
        <f t="shared" si="3210"/>
        <v>SPNE SeaSpine SeaSpine Holdings SeaSpine Holdings Corp</v>
      </c>
      <c r="AD2941" t="str">
        <f t="shared" si="3211"/>
        <v>SPNE.OQ</v>
      </c>
      <c r="AE2941">
        <f t="shared" si="3212"/>
        <v>2.5136179114629075E-2</v>
      </c>
    </row>
    <row r="2942" spans="1:31" collapsed="1" x14ac:dyDescent="0.25">
      <c r="A2942" s="1" t="s">
        <v>14912</v>
      </c>
      <c r="B2942" s="1" t="s">
        <v>14913</v>
      </c>
      <c r="C2942" s="1" t="s">
        <v>16</v>
      </c>
      <c r="D2942" s="1" t="s">
        <v>14914</v>
      </c>
      <c r="E2942" s="1" t="s">
        <v>14915</v>
      </c>
      <c r="F2942" s="1"/>
      <c r="G2942" s="2">
        <v>254560587.91999999</v>
      </c>
      <c r="H2942" s="1" t="s">
        <v>19</v>
      </c>
      <c r="I2942" s="1" t="s">
        <v>20</v>
      </c>
      <c r="J2942" s="1" t="s">
        <v>14916</v>
      </c>
      <c r="K2942" s="1" t="s">
        <v>30</v>
      </c>
      <c r="L2942" s="1" t="s">
        <v>256</v>
      </c>
      <c r="M2942" s="1" t="s">
        <v>257</v>
      </c>
      <c r="N2942" s="1" t="s">
        <v>258</v>
      </c>
      <c r="O2942" t="str">
        <f t="shared" si="3247"/>
        <v>WEYCO</v>
      </c>
      <c r="P2942" t="str">
        <f t="shared" si="3234"/>
        <v>Group</v>
      </c>
      <c r="Q2942" t="str">
        <f t="shared" si="3234"/>
        <v>Inc</v>
      </c>
      <c r="R2942" t="str">
        <f t="shared" si="3234"/>
        <v/>
      </c>
      <c r="S2942" t="str">
        <f t="shared" si="3234"/>
        <v/>
      </c>
      <c r="T2942" t="str">
        <f t="shared" si="3234"/>
        <v/>
      </c>
      <c r="U2942" t="str">
        <f t="shared" si="3207"/>
        <v>WEYCO</v>
      </c>
      <c r="V2942" t="str">
        <f t="shared" ref="V2942:Z2942" si="3273">IF(LEN(P2942)&gt;0, U2942  &amp; " " &amp; P2942,"")</f>
        <v>WEYCO Group</v>
      </c>
      <c r="W2942" t="str">
        <f t="shared" si="3273"/>
        <v>WEYCO Group Inc</v>
      </c>
      <c r="X2942" t="str">
        <f t="shared" si="3273"/>
        <v/>
      </c>
      <c r="Y2942" t="str">
        <f t="shared" si="3273"/>
        <v/>
      </c>
      <c r="Z2942" t="str">
        <f t="shared" si="3273"/>
        <v/>
      </c>
      <c r="AB2942" t="str">
        <f t="shared" si="3209"/>
        <v>WEYCO Group Inc</v>
      </c>
      <c r="AC2942" t="str">
        <f t="shared" si="3210"/>
        <v>WEYS WEYCO WEYCO Group WEYCO Group Inc</v>
      </c>
      <c r="AD2942" t="str">
        <f t="shared" si="3211"/>
        <v>WEYS.OQ</v>
      </c>
      <c r="AE2942">
        <f t="shared" si="3212"/>
        <v>2.5081337749430811E-2</v>
      </c>
    </row>
    <row r="2943" spans="1:31" collapsed="1" x14ac:dyDescent="0.25">
      <c r="A2943" s="1" t="s">
        <v>14917</v>
      </c>
      <c r="B2943" s="1" t="s">
        <v>14918</v>
      </c>
      <c r="C2943" s="1" t="s">
        <v>16</v>
      </c>
      <c r="D2943" s="1" t="s">
        <v>14919</v>
      </c>
      <c r="E2943" s="1" t="s">
        <v>14920</v>
      </c>
      <c r="F2943" s="1"/>
      <c r="G2943" s="2">
        <v>254439029</v>
      </c>
      <c r="H2943" s="1" t="s">
        <v>19</v>
      </c>
      <c r="I2943" s="1" t="s">
        <v>20</v>
      </c>
      <c r="J2943" s="1" t="s">
        <v>14921</v>
      </c>
      <c r="K2943" s="1" t="s">
        <v>22</v>
      </c>
      <c r="L2943" s="1" t="s">
        <v>39</v>
      </c>
      <c r="M2943" s="1" t="s">
        <v>148</v>
      </c>
      <c r="N2943" s="1" t="s">
        <v>148</v>
      </c>
      <c r="O2943" t="str">
        <f t="shared" si="3247"/>
        <v>Preformed</v>
      </c>
      <c r="P2943" t="str">
        <f t="shared" si="3234"/>
        <v>Line</v>
      </c>
      <c r="Q2943" t="str">
        <f t="shared" si="3234"/>
        <v>Products</v>
      </c>
      <c r="R2943" t="str">
        <f t="shared" si="3234"/>
        <v>Co</v>
      </c>
      <c r="S2943" t="str">
        <f t="shared" si="3234"/>
        <v/>
      </c>
      <c r="T2943" t="str">
        <f t="shared" si="3234"/>
        <v/>
      </c>
      <c r="U2943" t="str">
        <f t="shared" si="3207"/>
        <v>Preformed</v>
      </c>
      <c r="V2943" t="str">
        <f t="shared" ref="V2943:Z2943" si="3274">IF(LEN(P2943)&gt;0, U2943  &amp; " " &amp; P2943,"")</f>
        <v>Preformed Line</v>
      </c>
      <c r="W2943" t="str">
        <f t="shared" si="3274"/>
        <v>Preformed Line Products</v>
      </c>
      <c r="X2943" t="str">
        <f t="shared" si="3274"/>
        <v>Preformed Line Products Co</v>
      </c>
      <c r="Y2943" t="str">
        <f t="shared" si="3274"/>
        <v/>
      </c>
      <c r="Z2943" t="str">
        <f t="shared" si="3274"/>
        <v/>
      </c>
      <c r="AB2943" t="str">
        <f t="shared" si="3209"/>
        <v>Preformed Line Products Co</v>
      </c>
      <c r="AC2943" t="str">
        <f t="shared" si="3210"/>
        <v>PLPC Preformed Preformed Line Preformed Line Products Preformed Line Products Co</v>
      </c>
      <c r="AD2943" t="str">
        <f t="shared" si="3211"/>
        <v>PLPC.OQ</v>
      </c>
      <c r="AE2943">
        <f t="shared" si="3212"/>
        <v>2.5069360795913039E-2</v>
      </c>
    </row>
    <row r="2944" spans="1:31" collapsed="1" x14ac:dyDescent="0.25">
      <c r="A2944" s="1" t="s">
        <v>14922</v>
      </c>
      <c r="B2944" s="1" t="s">
        <v>14923</v>
      </c>
      <c r="C2944" s="1" t="s">
        <v>55</v>
      </c>
      <c r="D2944" s="1" t="s">
        <v>14924</v>
      </c>
      <c r="E2944" s="1" t="s">
        <v>14925</v>
      </c>
      <c r="F2944" s="1"/>
      <c r="G2944" s="2">
        <v>254401568.80000001</v>
      </c>
      <c r="H2944" s="1" t="s">
        <v>19</v>
      </c>
      <c r="I2944" s="1" t="s">
        <v>20</v>
      </c>
      <c r="J2944" s="1" t="s">
        <v>14926</v>
      </c>
      <c r="K2944" s="1" t="s">
        <v>30</v>
      </c>
      <c r="L2944" s="1" t="s">
        <v>661</v>
      </c>
      <c r="M2944" s="1" t="s">
        <v>661</v>
      </c>
      <c r="N2944" s="1" t="s">
        <v>1358</v>
      </c>
      <c r="O2944" t="str">
        <f t="shared" si="3247"/>
        <v>Titan</v>
      </c>
      <c r="P2944" t="str">
        <f t="shared" si="3234"/>
        <v>International</v>
      </c>
      <c r="Q2944" t="str">
        <f t="shared" si="3234"/>
        <v>Inc</v>
      </c>
      <c r="R2944" t="str">
        <f t="shared" si="3234"/>
        <v/>
      </c>
      <c r="S2944" t="str">
        <f t="shared" si="3234"/>
        <v/>
      </c>
      <c r="T2944" t="str">
        <f t="shared" si="3234"/>
        <v/>
      </c>
      <c r="U2944" t="str">
        <f t="shared" si="3207"/>
        <v>Titan</v>
      </c>
      <c r="V2944" t="str">
        <f t="shared" ref="V2944:Z2944" si="3275">IF(LEN(P2944)&gt;0, U2944  &amp; " " &amp; P2944,"")</f>
        <v>Titan International</v>
      </c>
      <c r="W2944" t="str">
        <f t="shared" si="3275"/>
        <v>Titan International Inc</v>
      </c>
      <c r="X2944" t="str">
        <f t="shared" si="3275"/>
        <v/>
      </c>
      <c r="Y2944" t="str">
        <f t="shared" si="3275"/>
        <v/>
      </c>
      <c r="Z2944" t="str">
        <f t="shared" si="3275"/>
        <v/>
      </c>
      <c r="AB2944" t="str">
        <f t="shared" si="3209"/>
        <v>Titan International Inc</v>
      </c>
      <c r="AC2944" t="str">
        <f t="shared" si="3210"/>
        <v>TWI Titan Titan International Titan International Inc</v>
      </c>
      <c r="AD2944" t="str">
        <f t="shared" si="3211"/>
        <v>TWI.N</v>
      </c>
      <c r="AE2944">
        <f t="shared" si="3212"/>
        <v>2.506566991848367E-2</v>
      </c>
    </row>
    <row r="2945" spans="1:31" collapsed="1" x14ac:dyDescent="0.25">
      <c r="A2945" s="1" t="s">
        <v>14927</v>
      </c>
      <c r="B2945" s="1" t="s">
        <v>14928</v>
      </c>
      <c r="C2945" s="1" t="s">
        <v>55</v>
      </c>
      <c r="D2945" s="1" t="s">
        <v>14929</v>
      </c>
      <c r="E2945" s="1" t="s">
        <v>14930</v>
      </c>
      <c r="F2945" s="1"/>
      <c r="G2945" s="2">
        <v>254321363.22999999</v>
      </c>
      <c r="H2945" s="1" t="s">
        <v>19</v>
      </c>
      <c r="I2945" s="1" t="s">
        <v>20</v>
      </c>
      <c r="J2945" s="1" t="s">
        <v>14931</v>
      </c>
      <c r="K2945" s="1" t="s">
        <v>22</v>
      </c>
      <c r="L2945" s="1" t="s">
        <v>23</v>
      </c>
      <c r="M2945" s="1" t="s">
        <v>23</v>
      </c>
      <c r="N2945" s="1" t="s">
        <v>24</v>
      </c>
      <c r="O2945" t="str">
        <f t="shared" si="3247"/>
        <v>ChannelAdvisor</v>
      </c>
      <c r="P2945" t="str">
        <f t="shared" si="3234"/>
        <v>Corp</v>
      </c>
      <c r="Q2945" t="str">
        <f t="shared" si="3234"/>
        <v/>
      </c>
      <c r="R2945" t="str">
        <f t="shared" si="3234"/>
        <v/>
      </c>
      <c r="S2945" t="str">
        <f t="shared" si="3234"/>
        <v/>
      </c>
      <c r="T2945" t="str">
        <f t="shared" si="3234"/>
        <v/>
      </c>
      <c r="U2945" t="str">
        <f t="shared" si="3207"/>
        <v>ChannelAdvisor</v>
      </c>
      <c r="V2945" t="str">
        <f t="shared" ref="V2945:Z2945" si="3276">IF(LEN(P2945)&gt;0, U2945  &amp; " " &amp; P2945,"")</f>
        <v>ChannelAdvisor Corp</v>
      </c>
      <c r="W2945" t="str">
        <f t="shared" si="3276"/>
        <v/>
      </c>
      <c r="X2945" t="str">
        <f t="shared" si="3276"/>
        <v/>
      </c>
      <c r="Y2945" t="str">
        <f t="shared" si="3276"/>
        <v/>
      </c>
      <c r="Z2945" t="str">
        <f t="shared" si="3276"/>
        <v/>
      </c>
      <c r="AB2945" t="str">
        <f t="shared" si="3209"/>
        <v>ChannelAdvisor Corp</v>
      </c>
      <c r="AC2945" t="str">
        <f t="shared" si="3210"/>
        <v>ECOM ChannelAdvisor ChannelAdvisor Corp</v>
      </c>
      <c r="AD2945" t="str">
        <f t="shared" si="3211"/>
        <v>ECOM.N</v>
      </c>
      <c r="AE2945">
        <f t="shared" si="3212"/>
        <v>2.505776742655829E-2</v>
      </c>
    </row>
    <row r="2946" spans="1:31" collapsed="1" x14ac:dyDescent="0.25">
      <c r="A2946" s="1" t="s">
        <v>14932</v>
      </c>
      <c r="B2946" s="1" t="s">
        <v>14933</v>
      </c>
      <c r="C2946" s="1" t="s">
        <v>2199</v>
      </c>
      <c r="D2946" s="1" t="s">
        <v>14934</v>
      </c>
      <c r="E2946" s="1" t="s">
        <v>14935</v>
      </c>
      <c r="F2946" s="1"/>
      <c r="G2946" s="2">
        <v>254167782.99000001</v>
      </c>
      <c r="H2946" s="1" t="s">
        <v>19</v>
      </c>
      <c r="I2946" s="1" t="s">
        <v>20</v>
      </c>
      <c r="J2946" s="1" t="s">
        <v>14936</v>
      </c>
      <c r="K2946" s="1" t="s">
        <v>67</v>
      </c>
      <c r="L2946" s="1" t="s">
        <v>68</v>
      </c>
      <c r="M2946" s="1" t="s">
        <v>424</v>
      </c>
      <c r="N2946" s="1" t="s">
        <v>424</v>
      </c>
      <c r="O2946" t="str">
        <f t="shared" si="3247"/>
        <v>Abeona</v>
      </c>
      <c r="P2946" t="str">
        <f t="shared" si="3234"/>
        <v>Therapeutics</v>
      </c>
      <c r="Q2946" t="str">
        <f t="shared" si="3234"/>
        <v>Inc</v>
      </c>
      <c r="R2946" t="str">
        <f t="shared" si="3234"/>
        <v/>
      </c>
      <c r="S2946" t="str">
        <f t="shared" si="3234"/>
        <v/>
      </c>
      <c r="T2946" t="str">
        <f t="shared" si="3234"/>
        <v/>
      </c>
      <c r="U2946" t="str">
        <f t="shared" si="3207"/>
        <v>Abeona</v>
      </c>
      <c r="V2946" t="str">
        <f t="shared" ref="V2946:Z2946" si="3277">IF(LEN(P2946)&gt;0, U2946  &amp; " " &amp; P2946,"")</f>
        <v>Abeona Therapeutics</v>
      </c>
      <c r="W2946" t="str">
        <f t="shared" si="3277"/>
        <v>Abeona Therapeutics Inc</v>
      </c>
      <c r="X2946" t="str">
        <f t="shared" si="3277"/>
        <v/>
      </c>
      <c r="Y2946" t="str">
        <f t="shared" si="3277"/>
        <v/>
      </c>
      <c r="Z2946" t="str">
        <f t="shared" si="3277"/>
        <v/>
      </c>
      <c r="AB2946" t="str">
        <f t="shared" si="3209"/>
        <v>Abeona Therapeutics Inc</v>
      </c>
      <c r="AC2946" t="str">
        <f t="shared" si="3210"/>
        <v>ABEO Abeona Abeona Therapeutics Abeona Therapeutics Inc</v>
      </c>
      <c r="AD2946" t="str">
        <f t="shared" si="3211"/>
        <v>ABEO.OQ</v>
      </c>
      <c r="AE2946">
        <f t="shared" si="3212"/>
        <v>2.5042635477411916E-2</v>
      </c>
    </row>
    <row r="2947" spans="1:31" collapsed="1" x14ac:dyDescent="0.25">
      <c r="A2947" s="1" t="s">
        <v>14937</v>
      </c>
      <c r="B2947" s="1" t="s">
        <v>14938</v>
      </c>
      <c r="C2947" s="1" t="s">
        <v>55</v>
      </c>
      <c r="D2947" s="1" t="s">
        <v>14939</v>
      </c>
      <c r="E2947" s="1" t="s">
        <v>14940</v>
      </c>
      <c r="F2947" s="1"/>
      <c r="G2947" s="2">
        <v>253719844.94999999</v>
      </c>
      <c r="H2947" s="1" t="s">
        <v>19</v>
      </c>
      <c r="I2947" s="1" t="s">
        <v>20</v>
      </c>
      <c r="J2947" s="1" t="s">
        <v>14941</v>
      </c>
      <c r="K2947" s="1" t="s">
        <v>59</v>
      </c>
      <c r="L2947" s="1" t="s">
        <v>395</v>
      </c>
      <c r="M2947" s="1" t="s">
        <v>396</v>
      </c>
      <c r="N2947" s="1" t="s">
        <v>650</v>
      </c>
      <c r="O2947" t="str">
        <f t="shared" si="3247"/>
        <v>Cedar</v>
      </c>
      <c r="P2947" t="str">
        <f t="shared" si="3234"/>
        <v>Realty</v>
      </c>
      <c r="Q2947" t="str">
        <f t="shared" si="3234"/>
        <v>Trust</v>
      </c>
      <c r="R2947" t="str">
        <f t="shared" si="3234"/>
        <v>Inc</v>
      </c>
      <c r="S2947" t="str">
        <f t="shared" si="3234"/>
        <v/>
      </c>
      <c r="T2947" t="str">
        <f t="shared" si="3234"/>
        <v/>
      </c>
      <c r="U2947" t="str">
        <f t="shared" ref="U2947:U3010" si="3278">O2947</f>
        <v>Cedar</v>
      </c>
      <c r="V2947" t="str">
        <f t="shared" ref="V2947:Z2947" si="3279">IF(LEN(P2947)&gt;0, U2947  &amp; " " &amp; P2947,"")</f>
        <v>Cedar Realty</v>
      </c>
      <c r="W2947" t="str">
        <f t="shared" si="3279"/>
        <v>Cedar Realty Trust</v>
      </c>
      <c r="X2947" t="str">
        <f t="shared" si="3279"/>
        <v>Cedar Realty Trust Inc</v>
      </c>
      <c r="Y2947" t="str">
        <f t="shared" si="3279"/>
        <v/>
      </c>
      <c r="Z2947" t="str">
        <f t="shared" si="3279"/>
        <v/>
      </c>
      <c r="AB2947" t="str">
        <f t="shared" ref="AB2947:AB3010" si="3280">B2947</f>
        <v>Cedar Realty Trust Inc</v>
      </c>
      <c r="AC2947" t="str">
        <f t="shared" ref="AC2947:AC3010" si="3281">TRIM(E2947 &amp; " " &amp; U2947&amp;" "&amp;V2947&amp;" "&amp;W2947&amp;" "&amp;X2947&amp;" "&amp; Y2947 &amp; " " &amp; Z2947 &amp; " " &amp; AA2947)</f>
        <v>CDR Cedar Cedar Realty Cedar Realty Trust Cedar Realty Trust Inc</v>
      </c>
      <c r="AD2947" t="str">
        <f t="shared" ref="AD2947:AD3010" si="3282">A2947</f>
        <v>CDR.N</v>
      </c>
      <c r="AE2947">
        <f t="shared" ref="AE2947:AE3010" si="3283">G2947/$G$2*100</f>
        <v>2.4998501052032641E-2</v>
      </c>
    </row>
    <row r="2948" spans="1:31" collapsed="1" x14ac:dyDescent="0.25">
      <c r="A2948" s="1" t="s">
        <v>14942</v>
      </c>
      <c r="B2948" s="1" t="s">
        <v>14943</v>
      </c>
      <c r="C2948" s="1" t="s">
        <v>55</v>
      </c>
      <c r="D2948" s="1" t="s">
        <v>14944</v>
      </c>
      <c r="E2948" s="1" t="s">
        <v>14945</v>
      </c>
      <c r="F2948" s="1"/>
      <c r="G2948" s="2">
        <v>253082509.63999999</v>
      </c>
      <c r="H2948" s="1" t="s">
        <v>19</v>
      </c>
      <c r="I2948" s="1" t="s">
        <v>20</v>
      </c>
      <c r="J2948" s="1" t="s">
        <v>14946</v>
      </c>
      <c r="K2948" s="1" t="s">
        <v>59</v>
      </c>
      <c r="L2948" s="1" t="s">
        <v>80</v>
      </c>
      <c r="M2948" s="1" t="s">
        <v>489</v>
      </c>
      <c r="N2948" s="1" t="s">
        <v>513</v>
      </c>
      <c r="O2948" t="str">
        <f t="shared" si="3247"/>
        <v>Arlington</v>
      </c>
      <c r="P2948" t="str">
        <f t="shared" si="3234"/>
        <v>Asset</v>
      </c>
      <c r="Q2948" t="str">
        <f t="shared" si="3234"/>
        <v>Investment</v>
      </c>
      <c r="R2948" t="str">
        <f t="shared" si="3234"/>
        <v>Corp</v>
      </c>
      <c r="S2948" t="str">
        <f t="shared" si="3234"/>
        <v/>
      </c>
      <c r="T2948" t="str">
        <f t="shared" si="3234"/>
        <v/>
      </c>
      <c r="U2948" t="str">
        <f t="shared" si="3278"/>
        <v>Arlington</v>
      </c>
      <c r="V2948" t="str">
        <f t="shared" ref="V2948:Z2948" si="3284">IF(LEN(P2948)&gt;0, U2948  &amp; " " &amp; P2948,"")</f>
        <v>Arlington Asset</v>
      </c>
      <c r="W2948" t="str">
        <f t="shared" si="3284"/>
        <v>Arlington Asset Investment</v>
      </c>
      <c r="X2948" t="str">
        <f t="shared" si="3284"/>
        <v>Arlington Asset Investment Corp</v>
      </c>
      <c r="Y2948" t="str">
        <f t="shared" si="3284"/>
        <v/>
      </c>
      <c r="Z2948" t="str">
        <f t="shared" si="3284"/>
        <v/>
      </c>
      <c r="AB2948" t="str">
        <f t="shared" si="3280"/>
        <v>Arlington Asset Investment Corp</v>
      </c>
      <c r="AC2948" t="str">
        <f t="shared" si="3281"/>
        <v>AI Arlington Arlington Asset Arlington Asset Investment Arlington Asset Investment Corp</v>
      </c>
      <c r="AD2948" t="str">
        <f t="shared" si="3282"/>
        <v>AI.N</v>
      </c>
      <c r="AE2948">
        <f t="shared" si="3283"/>
        <v>2.4935705698280661E-2</v>
      </c>
    </row>
    <row r="2949" spans="1:31" collapsed="1" x14ac:dyDescent="0.25">
      <c r="A2949" s="1" t="s">
        <v>14947</v>
      </c>
      <c r="B2949" s="1" t="s">
        <v>14948</v>
      </c>
      <c r="C2949" s="1" t="s">
        <v>2721</v>
      </c>
      <c r="D2949" s="1" t="s">
        <v>14949</v>
      </c>
      <c r="E2949" s="1" t="s">
        <v>14950</v>
      </c>
      <c r="F2949" s="1"/>
      <c r="G2949" s="2">
        <v>252782270</v>
      </c>
      <c r="H2949" s="1" t="s">
        <v>19</v>
      </c>
      <c r="I2949" s="1" t="s">
        <v>20</v>
      </c>
      <c r="J2949" s="1" t="s">
        <v>14951</v>
      </c>
      <c r="K2949" s="1" t="s">
        <v>30</v>
      </c>
      <c r="L2949" s="1" t="s">
        <v>31</v>
      </c>
      <c r="M2949" s="1" t="s">
        <v>167</v>
      </c>
      <c r="N2949" s="1" t="s">
        <v>1846</v>
      </c>
      <c r="O2949" t="str">
        <f t="shared" si="3247"/>
        <v>Human</v>
      </c>
      <c r="P2949" t="str">
        <f t="shared" si="3234"/>
        <v>Unitec</v>
      </c>
      <c r="Q2949" t="str">
        <f t="shared" si="3234"/>
        <v>International</v>
      </c>
      <c r="R2949" t="str">
        <f t="shared" si="3234"/>
        <v>Inc</v>
      </c>
      <c r="S2949" t="str">
        <f t="shared" si="3234"/>
        <v/>
      </c>
      <c r="T2949" t="str">
        <f t="shared" si="3234"/>
        <v/>
      </c>
      <c r="U2949" t="str">
        <f t="shared" si="3278"/>
        <v>Human</v>
      </c>
      <c r="V2949" t="str">
        <f t="shared" ref="V2949:Z2949" si="3285">IF(LEN(P2949)&gt;0, U2949  &amp; " " &amp; P2949,"")</f>
        <v>Human Unitec</v>
      </c>
      <c r="W2949" t="str">
        <f t="shared" si="3285"/>
        <v>Human Unitec International</v>
      </c>
      <c r="X2949" t="str">
        <f t="shared" si="3285"/>
        <v>Human Unitec International Inc</v>
      </c>
      <c r="Y2949" t="str">
        <f t="shared" si="3285"/>
        <v/>
      </c>
      <c r="Z2949" t="str">
        <f t="shared" si="3285"/>
        <v/>
      </c>
      <c r="AB2949" t="str">
        <f t="shared" si="3280"/>
        <v>Human Unitec International Inc</v>
      </c>
      <c r="AC2949" t="str">
        <f t="shared" si="3281"/>
        <v>HMNU Human Human Unitec Human Unitec International Human Unitec International Inc</v>
      </c>
      <c r="AD2949" t="str">
        <f t="shared" si="3282"/>
        <v>HMNU.PK</v>
      </c>
      <c r="AE2949">
        <f t="shared" si="3283"/>
        <v>2.4906123696297803E-2</v>
      </c>
    </row>
    <row r="2950" spans="1:31" collapsed="1" x14ac:dyDescent="0.25">
      <c r="A2950" s="1" t="s">
        <v>14952</v>
      </c>
      <c r="B2950" s="1" t="s">
        <v>14953</v>
      </c>
      <c r="C2950" s="1" t="s">
        <v>2721</v>
      </c>
      <c r="D2950" s="1" t="s">
        <v>14954</v>
      </c>
      <c r="E2950" s="1" t="s">
        <v>14955</v>
      </c>
      <c r="F2950" s="1"/>
      <c r="G2950" s="2">
        <v>252526676</v>
      </c>
      <c r="H2950" s="1" t="s">
        <v>19</v>
      </c>
      <c r="I2950" s="1" t="s">
        <v>20</v>
      </c>
      <c r="J2950" s="1" t="s">
        <v>14956</v>
      </c>
      <c r="K2950" s="1" t="s">
        <v>67</v>
      </c>
      <c r="L2950" s="1" t="s">
        <v>154</v>
      </c>
      <c r="M2950" s="1" t="s">
        <v>239</v>
      </c>
      <c r="N2950" s="1" t="s">
        <v>240</v>
      </c>
      <c r="O2950" t="str">
        <f t="shared" si="3247"/>
        <v>Item</v>
      </c>
      <c r="P2950" t="str">
        <f t="shared" si="3234"/>
        <v>9</v>
      </c>
      <c r="Q2950" t="str">
        <f t="shared" si="3234"/>
        <v>Labs</v>
      </c>
      <c r="R2950" t="str">
        <f t="shared" si="3234"/>
        <v>Corp</v>
      </c>
      <c r="S2950" t="str">
        <f t="shared" si="3234"/>
        <v/>
      </c>
      <c r="T2950" t="str">
        <f t="shared" si="3234"/>
        <v/>
      </c>
      <c r="U2950" t="str">
        <f t="shared" si="3278"/>
        <v>Item</v>
      </c>
      <c r="V2950" t="str">
        <f t="shared" ref="V2950:Z2950" si="3286">IF(LEN(P2950)&gt;0, U2950  &amp; " " &amp; P2950,"")</f>
        <v>Item 9</v>
      </c>
      <c r="W2950" t="str">
        <f t="shared" si="3286"/>
        <v>Item 9 Labs</v>
      </c>
      <c r="X2950" t="str">
        <f t="shared" si="3286"/>
        <v>Item 9 Labs Corp</v>
      </c>
      <c r="Y2950" t="str">
        <f t="shared" si="3286"/>
        <v/>
      </c>
      <c r="Z2950" t="str">
        <f t="shared" si="3286"/>
        <v/>
      </c>
      <c r="AB2950" t="str">
        <f t="shared" si="3280"/>
        <v>Item 9 Labs Corp</v>
      </c>
      <c r="AC2950" t="str">
        <f t="shared" si="3281"/>
        <v>INLB Item Item 9 Item 9 Labs Item 9 Labs Corp</v>
      </c>
      <c r="AD2950" t="str">
        <f t="shared" si="3282"/>
        <v>INLB.PK</v>
      </c>
      <c r="AE2950">
        <f t="shared" si="3283"/>
        <v>2.4880940538554851E-2</v>
      </c>
    </row>
    <row r="2951" spans="1:31" collapsed="1" x14ac:dyDescent="0.25">
      <c r="A2951" s="1" t="s">
        <v>14957</v>
      </c>
      <c r="B2951" s="1" t="s">
        <v>14958</v>
      </c>
      <c r="C2951" s="1" t="s">
        <v>55</v>
      </c>
      <c r="D2951" s="1" t="s">
        <v>14959</v>
      </c>
      <c r="E2951" s="1" t="s">
        <v>14960</v>
      </c>
      <c r="F2951" s="1"/>
      <c r="G2951" s="2">
        <v>252341891.22</v>
      </c>
      <c r="H2951" s="1" t="s">
        <v>19</v>
      </c>
      <c r="I2951" s="1" t="s">
        <v>20</v>
      </c>
      <c r="J2951" s="1" t="s">
        <v>14961</v>
      </c>
      <c r="K2951" s="1" t="s">
        <v>199</v>
      </c>
      <c r="L2951" s="1" t="s">
        <v>627</v>
      </c>
      <c r="M2951" s="1" t="s">
        <v>628</v>
      </c>
      <c r="N2951" s="1" t="s">
        <v>914</v>
      </c>
      <c r="O2951" t="str">
        <f t="shared" si="3247"/>
        <v>GP</v>
      </c>
      <c r="P2951" t="str">
        <f t="shared" si="3234"/>
        <v>Strategies</v>
      </c>
      <c r="Q2951" t="str">
        <f t="shared" si="3234"/>
        <v>Corp</v>
      </c>
      <c r="R2951" t="str">
        <f t="shared" si="3234"/>
        <v/>
      </c>
      <c r="S2951" t="str">
        <f t="shared" si="3234"/>
        <v/>
      </c>
      <c r="T2951" t="str">
        <f t="shared" si="3234"/>
        <v/>
      </c>
      <c r="U2951" t="str">
        <f t="shared" si="3278"/>
        <v>GP</v>
      </c>
      <c r="V2951" t="str">
        <f t="shared" ref="V2951:Z2951" si="3287">IF(LEN(P2951)&gt;0, U2951  &amp; " " &amp; P2951,"")</f>
        <v>GP Strategies</v>
      </c>
      <c r="W2951" t="str">
        <f t="shared" si="3287"/>
        <v>GP Strategies Corp</v>
      </c>
      <c r="X2951" t="str">
        <f t="shared" si="3287"/>
        <v/>
      </c>
      <c r="Y2951" t="str">
        <f t="shared" si="3287"/>
        <v/>
      </c>
      <c r="Z2951" t="str">
        <f t="shared" si="3287"/>
        <v/>
      </c>
      <c r="AB2951" t="str">
        <f t="shared" si="3280"/>
        <v>GP Strategies Corp</v>
      </c>
      <c r="AC2951" t="str">
        <f t="shared" si="3281"/>
        <v>GPX GP GP Strategies GP Strategies Corp</v>
      </c>
      <c r="AD2951" t="str">
        <f t="shared" si="3282"/>
        <v>GPX.N</v>
      </c>
      <c r="AE2951">
        <f t="shared" si="3283"/>
        <v>2.4862734069454492E-2</v>
      </c>
    </row>
    <row r="2952" spans="1:31" collapsed="1" x14ac:dyDescent="0.25">
      <c r="A2952" s="1" t="s">
        <v>14962</v>
      </c>
      <c r="B2952" s="1" t="s">
        <v>14963</v>
      </c>
      <c r="C2952" s="1" t="s">
        <v>2669</v>
      </c>
      <c r="D2952" s="1" t="s">
        <v>14964</v>
      </c>
      <c r="E2952" s="1" t="s">
        <v>14965</v>
      </c>
      <c r="F2952" s="1"/>
      <c r="G2952" s="2">
        <v>251952414.63999999</v>
      </c>
      <c r="H2952" s="1" t="s">
        <v>19</v>
      </c>
      <c r="I2952" s="1" t="s">
        <v>20</v>
      </c>
      <c r="J2952" s="1" t="s">
        <v>14966</v>
      </c>
      <c r="K2952" s="1" t="s">
        <v>67</v>
      </c>
      <c r="L2952" s="1" t="s">
        <v>68</v>
      </c>
      <c r="M2952" s="1" t="s">
        <v>424</v>
      </c>
      <c r="N2952" s="1" t="s">
        <v>424</v>
      </c>
      <c r="O2952" t="str">
        <f t="shared" si="3247"/>
        <v>Axcella</v>
      </c>
      <c r="P2952" t="str">
        <f t="shared" si="3234"/>
        <v>Health</v>
      </c>
      <c r="Q2952" t="str">
        <f t="shared" si="3234"/>
        <v>Inc</v>
      </c>
      <c r="R2952" t="str">
        <f t="shared" si="3234"/>
        <v/>
      </c>
      <c r="S2952" t="str">
        <f t="shared" si="3234"/>
        <v/>
      </c>
      <c r="T2952" t="str">
        <f t="shared" si="3234"/>
        <v/>
      </c>
      <c r="U2952" t="str">
        <f t="shared" si="3278"/>
        <v>Axcella</v>
      </c>
      <c r="V2952" t="str">
        <f t="shared" ref="V2952:Z2952" si="3288">IF(LEN(P2952)&gt;0, U2952  &amp; " " &amp; P2952,"")</f>
        <v>Axcella Health</v>
      </c>
      <c r="W2952" t="str">
        <f t="shared" si="3288"/>
        <v>Axcella Health Inc</v>
      </c>
      <c r="X2952" t="str">
        <f t="shared" si="3288"/>
        <v/>
      </c>
      <c r="Y2952" t="str">
        <f t="shared" si="3288"/>
        <v/>
      </c>
      <c r="Z2952" t="str">
        <f t="shared" si="3288"/>
        <v/>
      </c>
      <c r="AB2952" t="str">
        <f t="shared" si="3280"/>
        <v>Axcella Health Inc</v>
      </c>
      <c r="AC2952" t="str">
        <f t="shared" si="3281"/>
        <v>AXLA Axcella Axcella Health Axcella Health Inc</v>
      </c>
      <c r="AD2952" t="str">
        <f t="shared" si="3282"/>
        <v>AXLA.OQ</v>
      </c>
      <c r="AE2952">
        <f t="shared" si="3283"/>
        <v>2.482435973300166E-2</v>
      </c>
    </row>
    <row r="2953" spans="1:31" collapsed="1" x14ac:dyDescent="0.25">
      <c r="A2953" s="1" t="s">
        <v>14967</v>
      </c>
      <c r="B2953" s="1" t="s">
        <v>14968</v>
      </c>
      <c r="C2953" s="1" t="s">
        <v>16</v>
      </c>
      <c r="D2953" s="1" t="s">
        <v>14969</v>
      </c>
      <c r="E2953" s="1" t="s">
        <v>14970</v>
      </c>
      <c r="F2953" s="1"/>
      <c r="G2953" s="2">
        <v>251261798.80000001</v>
      </c>
      <c r="H2953" s="1" t="s">
        <v>19</v>
      </c>
      <c r="I2953" s="1" t="s">
        <v>20</v>
      </c>
      <c r="J2953" s="1" t="s">
        <v>14971</v>
      </c>
      <c r="K2953" s="1" t="s">
        <v>67</v>
      </c>
      <c r="L2953" s="1" t="s">
        <v>154</v>
      </c>
      <c r="M2953" s="1" t="s">
        <v>239</v>
      </c>
      <c r="N2953" s="1" t="s">
        <v>317</v>
      </c>
      <c r="O2953" t="str">
        <f t="shared" si="3247"/>
        <v>Cutera</v>
      </c>
      <c r="P2953" t="str">
        <f t="shared" si="3234"/>
        <v>Inc</v>
      </c>
      <c r="Q2953" t="str">
        <f t="shared" si="3234"/>
        <v/>
      </c>
      <c r="R2953" t="str">
        <f t="shared" si="3234"/>
        <v/>
      </c>
      <c r="S2953" t="str">
        <f t="shared" si="3234"/>
        <v/>
      </c>
      <c r="T2953" t="str">
        <f t="shared" si="3234"/>
        <v/>
      </c>
      <c r="U2953" t="str">
        <f t="shared" si="3278"/>
        <v>Cutera</v>
      </c>
      <c r="V2953" t="str">
        <f t="shared" ref="V2953:Z2953" si="3289">IF(LEN(P2953)&gt;0, U2953  &amp; " " &amp; P2953,"")</f>
        <v>Cutera Inc</v>
      </c>
      <c r="W2953" t="str">
        <f t="shared" si="3289"/>
        <v/>
      </c>
      <c r="X2953" t="str">
        <f t="shared" si="3289"/>
        <v/>
      </c>
      <c r="Y2953" t="str">
        <f t="shared" si="3289"/>
        <v/>
      </c>
      <c r="Z2953" t="str">
        <f t="shared" si="3289"/>
        <v/>
      </c>
      <c r="AB2953" t="str">
        <f t="shared" si="3280"/>
        <v>Cutera Inc</v>
      </c>
      <c r="AC2953" t="str">
        <f t="shared" si="3281"/>
        <v>CUTR Cutera Cutera Inc</v>
      </c>
      <c r="AD2953" t="str">
        <f t="shared" si="3282"/>
        <v>CUTR.OQ</v>
      </c>
      <c r="AE2953">
        <f t="shared" si="3283"/>
        <v>2.4756314756834374E-2</v>
      </c>
    </row>
    <row r="2954" spans="1:31" collapsed="1" x14ac:dyDescent="0.25">
      <c r="A2954" s="1" t="s">
        <v>14972</v>
      </c>
      <c r="B2954" s="1" t="s">
        <v>14973</v>
      </c>
      <c r="C2954" s="1" t="s">
        <v>16</v>
      </c>
      <c r="D2954" s="1" t="s">
        <v>14974</v>
      </c>
      <c r="E2954" s="1" t="s">
        <v>14975</v>
      </c>
      <c r="F2954" s="1"/>
      <c r="G2954" s="2">
        <v>250842642.80000001</v>
      </c>
      <c r="H2954" s="1" t="s">
        <v>19</v>
      </c>
      <c r="I2954" s="1" t="s">
        <v>20</v>
      </c>
      <c r="J2954" s="1" t="s">
        <v>14976</v>
      </c>
      <c r="K2954" s="1" t="s">
        <v>97</v>
      </c>
      <c r="L2954" s="1" t="s">
        <v>174</v>
      </c>
      <c r="M2954" s="1" t="s">
        <v>281</v>
      </c>
      <c r="N2954" s="1" t="s">
        <v>440</v>
      </c>
      <c r="O2954" t="str">
        <f t="shared" si="3247"/>
        <v>Seneca</v>
      </c>
      <c r="P2954" t="str">
        <f t="shared" si="3234"/>
        <v>Foods</v>
      </c>
      <c r="Q2954" t="str">
        <f t="shared" si="3234"/>
        <v>Corp</v>
      </c>
      <c r="R2954" t="str">
        <f t="shared" si="3234"/>
        <v/>
      </c>
      <c r="S2954" t="str">
        <f t="shared" si="3234"/>
        <v/>
      </c>
      <c r="T2954" t="str">
        <f t="shared" si="3234"/>
        <v/>
      </c>
      <c r="U2954" t="str">
        <f t="shared" si="3278"/>
        <v>Seneca</v>
      </c>
      <c r="V2954" t="str">
        <f t="shared" ref="V2954:Z2954" si="3290">IF(LEN(P2954)&gt;0, U2954  &amp; " " &amp; P2954,"")</f>
        <v>Seneca Foods</v>
      </c>
      <c r="W2954" t="str">
        <f t="shared" si="3290"/>
        <v>Seneca Foods Corp</v>
      </c>
      <c r="X2954" t="str">
        <f t="shared" si="3290"/>
        <v/>
      </c>
      <c r="Y2954" t="str">
        <f t="shared" si="3290"/>
        <v/>
      </c>
      <c r="Z2954" t="str">
        <f t="shared" si="3290"/>
        <v/>
      </c>
      <c r="AB2954" t="str">
        <f t="shared" si="3280"/>
        <v>Seneca Foods Corp</v>
      </c>
      <c r="AC2954" t="str">
        <f t="shared" si="3281"/>
        <v>SENEA Seneca Seneca Foods Seneca Foods Corp</v>
      </c>
      <c r="AD2954" t="str">
        <f t="shared" si="3282"/>
        <v>SENEA.OQ</v>
      </c>
      <c r="AE2954">
        <f t="shared" si="3283"/>
        <v>2.4715016167403854E-2</v>
      </c>
    </row>
    <row r="2955" spans="1:31" collapsed="1" x14ac:dyDescent="0.25">
      <c r="A2955" s="1" t="s">
        <v>14977</v>
      </c>
      <c r="B2955" s="1" t="s">
        <v>14978</v>
      </c>
      <c r="C2955" s="1" t="s">
        <v>55</v>
      </c>
      <c r="D2955" s="1" t="s">
        <v>14979</v>
      </c>
      <c r="E2955" s="1" t="s">
        <v>14980</v>
      </c>
      <c r="F2955" s="1"/>
      <c r="G2955" s="2">
        <v>250682538.21000001</v>
      </c>
      <c r="H2955" s="1" t="s">
        <v>19</v>
      </c>
      <c r="I2955" s="1" t="s">
        <v>20</v>
      </c>
      <c r="J2955" s="1" t="s">
        <v>14981</v>
      </c>
      <c r="K2955" s="1" t="s">
        <v>323</v>
      </c>
      <c r="L2955" s="1" t="s">
        <v>324</v>
      </c>
      <c r="M2955" s="1" t="s">
        <v>324</v>
      </c>
      <c r="N2955" s="1" t="s">
        <v>605</v>
      </c>
      <c r="O2955" t="str">
        <f t="shared" si="3247"/>
        <v>OMNOVA</v>
      </c>
      <c r="P2955" t="str">
        <f t="shared" si="3234"/>
        <v>Solutions</v>
      </c>
      <c r="Q2955" t="str">
        <f t="shared" si="3234"/>
        <v>Inc</v>
      </c>
      <c r="R2955" t="str">
        <f t="shared" si="3234"/>
        <v/>
      </c>
      <c r="S2955" t="str">
        <f t="shared" si="3234"/>
        <v/>
      </c>
      <c r="T2955" t="str">
        <f t="shared" si="3234"/>
        <v/>
      </c>
      <c r="U2955" t="str">
        <f t="shared" si="3278"/>
        <v>OMNOVA</v>
      </c>
      <c r="V2955" t="str">
        <f t="shared" ref="V2955:Z2955" si="3291">IF(LEN(P2955)&gt;0, U2955  &amp; " " &amp; P2955,"")</f>
        <v>OMNOVA Solutions</v>
      </c>
      <c r="W2955" t="str">
        <f t="shared" si="3291"/>
        <v>OMNOVA Solutions Inc</v>
      </c>
      <c r="X2955" t="str">
        <f t="shared" si="3291"/>
        <v/>
      </c>
      <c r="Y2955" t="str">
        <f t="shared" si="3291"/>
        <v/>
      </c>
      <c r="Z2955" t="str">
        <f t="shared" si="3291"/>
        <v/>
      </c>
      <c r="AB2955" t="str">
        <f t="shared" si="3280"/>
        <v>OMNOVA Solutions Inc</v>
      </c>
      <c r="AC2955" t="str">
        <f t="shared" si="3281"/>
        <v>OMN OMNOVA OMNOVA Solutions OMNOVA Solutions Inc</v>
      </c>
      <c r="AD2955" t="str">
        <f t="shared" si="3282"/>
        <v>OMN.N</v>
      </c>
      <c r="AE2955">
        <f t="shared" si="3283"/>
        <v>2.4699241387302045E-2</v>
      </c>
    </row>
    <row r="2956" spans="1:31" collapsed="1" x14ac:dyDescent="0.25">
      <c r="A2956" s="1" t="s">
        <v>14982</v>
      </c>
      <c r="B2956" s="1" t="s">
        <v>14983</v>
      </c>
      <c r="C2956" s="1" t="s">
        <v>16</v>
      </c>
      <c r="D2956" s="1" t="s">
        <v>14984</v>
      </c>
      <c r="E2956" s="1" t="s">
        <v>14985</v>
      </c>
      <c r="F2956" s="1"/>
      <c r="G2956" s="2">
        <v>250614887.63999999</v>
      </c>
      <c r="H2956" s="1" t="s">
        <v>19</v>
      </c>
      <c r="I2956" s="1" t="s">
        <v>20</v>
      </c>
      <c r="J2956" s="1" t="s">
        <v>14986</v>
      </c>
      <c r="K2956" s="1" t="s">
        <v>59</v>
      </c>
      <c r="L2956" s="1" t="s">
        <v>80</v>
      </c>
      <c r="M2956" s="1" t="s">
        <v>81</v>
      </c>
      <c r="N2956" s="1" t="s">
        <v>82</v>
      </c>
      <c r="O2956" t="str">
        <f t="shared" si="3247"/>
        <v>BayCom</v>
      </c>
      <c r="P2956" t="str">
        <f t="shared" si="3234"/>
        <v>Corp</v>
      </c>
      <c r="Q2956" t="str">
        <f t="shared" si="3234"/>
        <v/>
      </c>
      <c r="R2956" t="str">
        <f t="shared" ref="P2956:T3019" si="3292">TRIM(MID(SUBSTITUTE($B2956," ",REPT(" ",LEN($B2956))),(R$1-1)*LEN($B2956)+1,LEN($B2956)))</f>
        <v/>
      </c>
      <c r="S2956" t="str">
        <f t="shared" si="3292"/>
        <v/>
      </c>
      <c r="T2956" t="str">
        <f t="shared" si="3292"/>
        <v/>
      </c>
      <c r="U2956" t="str">
        <f t="shared" si="3278"/>
        <v>BayCom</v>
      </c>
      <c r="V2956" t="str">
        <f t="shared" ref="V2956:Z2956" si="3293">IF(LEN(P2956)&gt;0, U2956  &amp; " " &amp; P2956,"")</f>
        <v>BayCom Corp</v>
      </c>
      <c r="W2956" t="str">
        <f t="shared" si="3293"/>
        <v/>
      </c>
      <c r="X2956" t="str">
        <f t="shared" si="3293"/>
        <v/>
      </c>
      <c r="Y2956" t="str">
        <f t="shared" si="3293"/>
        <v/>
      </c>
      <c r="Z2956" t="str">
        <f t="shared" si="3293"/>
        <v/>
      </c>
      <c r="AB2956" t="str">
        <f t="shared" si="3280"/>
        <v>BayCom Corp</v>
      </c>
      <c r="AC2956" t="str">
        <f t="shared" si="3281"/>
        <v>BCML BayCom BayCom Corp</v>
      </c>
      <c r="AD2956" t="str">
        <f t="shared" si="3282"/>
        <v>BCML.OQ</v>
      </c>
      <c r="AE2956">
        <f t="shared" si="3283"/>
        <v>2.4692575914029159E-2</v>
      </c>
    </row>
    <row r="2957" spans="1:31" collapsed="1" x14ac:dyDescent="0.25">
      <c r="A2957" s="1" t="s">
        <v>14987</v>
      </c>
      <c r="B2957" s="1" t="s">
        <v>14988</v>
      </c>
      <c r="C2957" s="1" t="s">
        <v>2199</v>
      </c>
      <c r="D2957" s="1" t="s">
        <v>14989</v>
      </c>
      <c r="E2957" s="1" t="s">
        <v>14990</v>
      </c>
      <c r="F2957" s="1"/>
      <c r="G2957" s="2">
        <v>250328706.47999999</v>
      </c>
      <c r="H2957" s="1" t="s">
        <v>19</v>
      </c>
      <c r="I2957" s="1" t="s">
        <v>20</v>
      </c>
      <c r="J2957" s="1" t="s">
        <v>14991</v>
      </c>
      <c r="K2957" s="1" t="s">
        <v>59</v>
      </c>
      <c r="L2957" s="1" t="s">
        <v>80</v>
      </c>
      <c r="M2957" s="1" t="s">
        <v>81</v>
      </c>
      <c r="N2957" s="1" t="s">
        <v>82</v>
      </c>
      <c r="O2957" t="str">
        <f t="shared" si="3247"/>
        <v>Greene</v>
      </c>
      <c r="P2957" t="str">
        <f t="shared" si="3292"/>
        <v>County</v>
      </c>
      <c r="Q2957" t="str">
        <f t="shared" si="3292"/>
        <v>Bancorp</v>
      </c>
      <c r="R2957" t="str">
        <f t="shared" si="3292"/>
        <v>Inc</v>
      </c>
      <c r="S2957" t="str">
        <f t="shared" si="3292"/>
        <v/>
      </c>
      <c r="T2957" t="str">
        <f t="shared" si="3292"/>
        <v/>
      </c>
      <c r="U2957" t="str">
        <f t="shared" si="3278"/>
        <v>Greene</v>
      </c>
      <c r="V2957" t="str">
        <f t="shared" ref="V2957:Z2957" si="3294">IF(LEN(P2957)&gt;0, U2957  &amp; " " &amp; P2957,"")</f>
        <v>Greene County</v>
      </c>
      <c r="W2957" t="str">
        <f t="shared" si="3294"/>
        <v>Greene County Bancorp</v>
      </c>
      <c r="X2957" t="str">
        <f t="shared" si="3294"/>
        <v>Greene County Bancorp Inc</v>
      </c>
      <c r="Y2957" t="str">
        <f t="shared" si="3294"/>
        <v/>
      </c>
      <c r="Z2957" t="str">
        <f t="shared" si="3294"/>
        <v/>
      </c>
      <c r="AB2957" t="str">
        <f t="shared" si="3280"/>
        <v>Greene County Bancorp Inc</v>
      </c>
      <c r="AC2957" t="str">
        <f t="shared" si="3281"/>
        <v>GCBC Greene Greene County Greene County Bancorp Greene County Bancorp Inc</v>
      </c>
      <c r="AD2957" t="str">
        <f t="shared" si="3282"/>
        <v>GCBC.OQ</v>
      </c>
      <c r="AE2957">
        <f t="shared" si="3283"/>
        <v>2.4664379065529811E-2</v>
      </c>
    </row>
    <row r="2958" spans="1:31" collapsed="1" x14ac:dyDescent="0.25">
      <c r="A2958" s="1" t="s">
        <v>14992</v>
      </c>
      <c r="B2958" s="1" t="s">
        <v>14993</v>
      </c>
      <c r="C2958" s="1" t="s">
        <v>2721</v>
      </c>
      <c r="D2958" s="1" t="s">
        <v>14994</v>
      </c>
      <c r="E2958" s="1" t="s">
        <v>14995</v>
      </c>
      <c r="F2958" s="1"/>
      <c r="G2958" s="2">
        <v>250092435.75</v>
      </c>
      <c r="H2958" s="1" t="s">
        <v>19</v>
      </c>
      <c r="I2958" s="1" t="s">
        <v>20</v>
      </c>
      <c r="J2958" s="1" t="s">
        <v>14996</v>
      </c>
      <c r="K2958" s="1" t="s">
        <v>59</v>
      </c>
      <c r="L2958" s="1" t="s">
        <v>80</v>
      </c>
      <c r="M2958" s="1" t="s">
        <v>81</v>
      </c>
      <c r="N2958" s="1" t="s">
        <v>82</v>
      </c>
      <c r="O2958" t="str">
        <f t="shared" si="3247"/>
        <v>Golden</v>
      </c>
      <c r="P2958" t="str">
        <f t="shared" si="3292"/>
        <v>Valley</v>
      </c>
      <c r="Q2958" t="str">
        <f t="shared" si="3292"/>
        <v>Bank</v>
      </c>
      <c r="R2958" t="str">
        <f t="shared" si="3292"/>
        <v/>
      </c>
      <c r="S2958" t="str">
        <f t="shared" si="3292"/>
        <v/>
      </c>
      <c r="T2958" t="str">
        <f t="shared" si="3292"/>
        <v/>
      </c>
      <c r="U2958" t="str">
        <f t="shared" si="3278"/>
        <v>Golden</v>
      </c>
      <c r="V2958" t="str">
        <f t="shared" ref="V2958:Z2958" si="3295">IF(LEN(P2958)&gt;0, U2958  &amp; " " &amp; P2958,"")</f>
        <v>Golden Valley</v>
      </c>
      <c r="W2958" t="str">
        <f t="shared" si="3295"/>
        <v>Golden Valley Bank</v>
      </c>
      <c r="X2958" t="str">
        <f t="shared" si="3295"/>
        <v/>
      </c>
      <c r="Y2958" t="str">
        <f t="shared" si="3295"/>
        <v/>
      </c>
      <c r="Z2958" t="str">
        <f t="shared" si="3295"/>
        <v/>
      </c>
      <c r="AB2958" t="str">
        <f t="shared" si="3280"/>
        <v>Golden Valley Bank</v>
      </c>
      <c r="AC2958" t="str">
        <f t="shared" si="3281"/>
        <v>GVYB Golden Golden Valley Golden Valley Bank</v>
      </c>
      <c r="AD2958" t="str">
        <f t="shared" si="3282"/>
        <v>GVYB.PK</v>
      </c>
      <c r="AE2958">
        <f t="shared" si="3283"/>
        <v>2.4641099790336997E-2</v>
      </c>
    </row>
    <row r="2959" spans="1:31" collapsed="1" x14ac:dyDescent="0.25">
      <c r="A2959" s="1" t="s">
        <v>14997</v>
      </c>
      <c r="B2959" s="1" t="s">
        <v>14998</v>
      </c>
      <c r="C2959" s="1" t="s">
        <v>2199</v>
      </c>
      <c r="D2959" s="1" t="s">
        <v>14999</v>
      </c>
      <c r="E2959" s="1" t="s">
        <v>15000</v>
      </c>
      <c r="F2959" s="1"/>
      <c r="G2959" s="2">
        <v>249836994.40000001</v>
      </c>
      <c r="H2959" s="1" t="s">
        <v>19</v>
      </c>
      <c r="I2959" s="1" t="s">
        <v>20</v>
      </c>
      <c r="J2959" s="1" t="s">
        <v>15001</v>
      </c>
      <c r="K2959" s="1" t="s">
        <v>59</v>
      </c>
      <c r="L2959" s="1" t="s">
        <v>80</v>
      </c>
      <c r="M2959" s="1" t="s">
        <v>81</v>
      </c>
      <c r="N2959" s="1" t="s">
        <v>82</v>
      </c>
      <c r="O2959" t="str">
        <f t="shared" si="3247"/>
        <v>Reliant</v>
      </c>
      <c r="P2959" t="str">
        <f t="shared" si="3292"/>
        <v>Bancorp</v>
      </c>
      <c r="Q2959" t="str">
        <f t="shared" si="3292"/>
        <v>Inc</v>
      </c>
      <c r="R2959" t="str">
        <f t="shared" si="3292"/>
        <v/>
      </c>
      <c r="S2959" t="str">
        <f t="shared" si="3292"/>
        <v/>
      </c>
      <c r="T2959" t="str">
        <f t="shared" si="3292"/>
        <v/>
      </c>
      <c r="U2959" t="str">
        <f t="shared" si="3278"/>
        <v>Reliant</v>
      </c>
      <c r="V2959" t="str">
        <f t="shared" ref="V2959:Z2959" si="3296">IF(LEN(P2959)&gt;0, U2959  &amp; " " &amp; P2959,"")</f>
        <v>Reliant Bancorp</v>
      </c>
      <c r="W2959" t="str">
        <f t="shared" si="3296"/>
        <v>Reliant Bancorp Inc</v>
      </c>
      <c r="X2959" t="str">
        <f t="shared" si="3296"/>
        <v/>
      </c>
      <c r="Y2959" t="str">
        <f t="shared" si="3296"/>
        <v/>
      </c>
      <c r="Z2959" t="str">
        <f t="shared" si="3296"/>
        <v/>
      </c>
      <c r="AB2959" t="str">
        <f t="shared" si="3280"/>
        <v>Reliant Bancorp Inc</v>
      </c>
      <c r="AC2959" t="str">
        <f t="shared" si="3281"/>
        <v>RBNC Reliant Reliant Bancorp Reliant Bancorp Inc</v>
      </c>
      <c r="AD2959" t="str">
        <f t="shared" si="3282"/>
        <v>RBNC.OQ</v>
      </c>
      <c r="AE2959">
        <f t="shared" si="3283"/>
        <v>2.4615931672888537E-2</v>
      </c>
    </row>
    <row r="2960" spans="1:31" collapsed="1" x14ac:dyDescent="0.25">
      <c r="A2960" s="1" t="s">
        <v>15002</v>
      </c>
      <c r="B2960" s="1" t="s">
        <v>15003</v>
      </c>
      <c r="C2960" s="1" t="s">
        <v>2199</v>
      </c>
      <c r="D2960" s="1" t="s">
        <v>15004</v>
      </c>
      <c r="E2960" s="1" t="s">
        <v>15005</v>
      </c>
      <c r="F2960" s="1"/>
      <c r="G2960" s="2">
        <v>249519279.80000001</v>
      </c>
      <c r="H2960" s="1" t="s">
        <v>19</v>
      </c>
      <c r="I2960" s="1" t="s">
        <v>20</v>
      </c>
      <c r="J2960" s="1" t="s">
        <v>15006</v>
      </c>
      <c r="K2960" s="1" t="s">
        <v>22</v>
      </c>
      <c r="L2960" s="1" t="s">
        <v>23</v>
      </c>
      <c r="M2960" s="1" t="s">
        <v>23</v>
      </c>
      <c r="N2960" s="1" t="s">
        <v>24</v>
      </c>
      <c r="O2960" t="str">
        <f t="shared" si="3247"/>
        <v>eGain</v>
      </c>
      <c r="P2960" t="str">
        <f t="shared" si="3292"/>
        <v>Corp</v>
      </c>
      <c r="Q2960" t="str">
        <f t="shared" si="3292"/>
        <v/>
      </c>
      <c r="R2960" t="str">
        <f t="shared" si="3292"/>
        <v/>
      </c>
      <c r="S2960" t="str">
        <f t="shared" si="3292"/>
        <v/>
      </c>
      <c r="T2960" t="str">
        <f t="shared" si="3292"/>
        <v/>
      </c>
      <c r="U2960" t="str">
        <f t="shared" si="3278"/>
        <v>eGain</v>
      </c>
      <c r="V2960" t="str">
        <f t="shared" ref="V2960:Z2960" si="3297">IF(LEN(P2960)&gt;0, U2960  &amp; " " &amp; P2960,"")</f>
        <v>eGain Corp</v>
      </c>
      <c r="W2960" t="str">
        <f t="shared" si="3297"/>
        <v/>
      </c>
      <c r="X2960" t="str">
        <f t="shared" si="3297"/>
        <v/>
      </c>
      <c r="Y2960" t="str">
        <f t="shared" si="3297"/>
        <v/>
      </c>
      <c r="Z2960" t="str">
        <f t="shared" si="3297"/>
        <v/>
      </c>
      <c r="AB2960" t="str">
        <f t="shared" si="3280"/>
        <v>eGain Corp</v>
      </c>
      <c r="AC2960" t="str">
        <f t="shared" si="3281"/>
        <v>EGAN eGain eGain Corp</v>
      </c>
      <c r="AD2960" t="str">
        <f t="shared" si="3282"/>
        <v>EGAN.OQ</v>
      </c>
      <c r="AE2960">
        <f t="shared" si="3283"/>
        <v>2.4584627898586172E-2</v>
      </c>
    </row>
    <row r="2961" spans="1:31" collapsed="1" x14ac:dyDescent="0.25">
      <c r="A2961" s="1" t="s">
        <v>15007</v>
      </c>
      <c r="B2961" s="1" t="s">
        <v>15008</v>
      </c>
      <c r="C2961" s="1" t="s">
        <v>55</v>
      </c>
      <c r="D2961" s="1" t="s">
        <v>15009</v>
      </c>
      <c r="E2961" s="1" t="s">
        <v>15010</v>
      </c>
      <c r="F2961" s="1"/>
      <c r="G2961" s="2">
        <v>249435000</v>
      </c>
      <c r="H2961" s="1" t="s">
        <v>19</v>
      </c>
      <c r="I2961" s="1" t="s">
        <v>20</v>
      </c>
      <c r="J2961" s="1" t="s">
        <v>15011</v>
      </c>
      <c r="K2961" s="1" t="s">
        <v>22</v>
      </c>
      <c r="L2961" s="1" t="s">
        <v>39</v>
      </c>
      <c r="M2961" s="1" t="s">
        <v>148</v>
      </c>
      <c r="N2961" s="1" t="s">
        <v>148</v>
      </c>
      <c r="O2961" t="str">
        <f t="shared" si="3247"/>
        <v>Ooma</v>
      </c>
      <c r="P2961" t="str">
        <f t="shared" si="3292"/>
        <v>Inc</v>
      </c>
      <c r="Q2961" t="str">
        <f t="shared" si="3292"/>
        <v/>
      </c>
      <c r="R2961" t="str">
        <f t="shared" si="3292"/>
        <v/>
      </c>
      <c r="S2961" t="str">
        <f t="shared" si="3292"/>
        <v/>
      </c>
      <c r="T2961" t="str">
        <f t="shared" si="3292"/>
        <v/>
      </c>
      <c r="U2961" t="str">
        <f t="shared" si="3278"/>
        <v>Ooma</v>
      </c>
      <c r="V2961" t="str">
        <f t="shared" ref="V2961:Z2961" si="3298">IF(LEN(P2961)&gt;0, U2961  &amp; " " &amp; P2961,"")</f>
        <v>Ooma Inc</v>
      </c>
      <c r="W2961" t="str">
        <f t="shared" si="3298"/>
        <v/>
      </c>
      <c r="X2961" t="str">
        <f t="shared" si="3298"/>
        <v/>
      </c>
      <c r="Y2961" t="str">
        <f t="shared" si="3298"/>
        <v/>
      </c>
      <c r="Z2961" t="str">
        <f t="shared" si="3298"/>
        <v/>
      </c>
      <c r="AB2961" t="str">
        <f t="shared" si="3280"/>
        <v>Ooma Inc</v>
      </c>
      <c r="AC2961" t="str">
        <f t="shared" si="3281"/>
        <v>OOMA Ooma Ooma Inc</v>
      </c>
      <c r="AD2961" t="str">
        <f t="shared" si="3282"/>
        <v>OOMA.N</v>
      </c>
      <c r="AE2961">
        <f t="shared" si="3283"/>
        <v>2.4576323981053111E-2</v>
      </c>
    </row>
    <row r="2962" spans="1:31" collapsed="1" x14ac:dyDescent="0.25">
      <c r="A2962" s="1" t="s">
        <v>15012</v>
      </c>
      <c r="B2962" s="1" t="s">
        <v>15013</v>
      </c>
      <c r="C2962" s="1" t="s">
        <v>16</v>
      </c>
      <c r="D2962" s="1" t="s">
        <v>15014</v>
      </c>
      <c r="E2962" s="1" t="s">
        <v>15015</v>
      </c>
      <c r="F2962" s="1"/>
      <c r="G2962" s="2">
        <v>248871729.12</v>
      </c>
      <c r="H2962" s="1" t="s">
        <v>19</v>
      </c>
      <c r="I2962" s="1" t="s">
        <v>20</v>
      </c>
      <c r="J2962" s="1" t="s">
        <v>15016</v>
      </c>
      <c r="K2962" s="1" t="s">
        <v>323</v>
      </c>
      <c r="L2962" s="1" t="s">
        <v>1197</v>
      </c>
      <c r="M2962" s="1" t="s">
        <v>1198</v>
      </c>
      <c r="N2962" s="1" t="s">
        <v>2030</v>
      </c>
      <c r="O2962" t="str">
        <f t="shared" si="3247"/>
        <v>L.B.</v>
      </c>
      <c r="P2962" t="str">
        <f t="shared" si="3292"/>
        <v>Foster</v>
      </c>
      <c r="Q2962" t="str">
        <f t="shared" si="3292"/>
        <v>Co</v>
      </c>
      <c r="R2962" t="str">
        <f t="shared" si="3292"/>
        <v/>
      </c>
      <c r="S2962" t="str">
        <f t="shared" si="3292"/>
        <v/>
      </c>
      <c r="T2962" t="str">
        <f t="shared" si="3292"/>
        <v/>
      </c>
      <c r="U2962" t="str">
        <f t="shared" si="3278"/>
        <v>L.B.</v>
      </c>
      <c r="V2962" t="str">
        <f t="shared" ref="V2962:Z2962" si="3299">IF(LEN(P2962)&gt;0, U2962  &amp; " " &amp; P2962,"")</f>
        <v>L.B. Foster</v>
      </c>
      <c r="W2962" t="str">
        <f t="shared" si="3299"/>
        <v>L.B. Foster Co</v>
      </c>
      <c r="X2962" t="str">
        <f t="shared" si="3299"/>
        <v/>
      </c>
      <c r="Y2962" t="str">
        <f t="shared" si="3299"/>
        <v/>
      </c>
      <c r="Z2962" t="str">
        <f t="shared" si="3299"/>
        <v/>
      </c>
      <c r="AB2962" t="str">
        <f t="shared" si="3280"/>
        <v>L.B. Foster Co</v>
      </c>
      <c r="AC2962" t="str">
        <f t="shared" si="3281"/>
        <v>FSTR L.B. L.B. Foster L.B. Foster Co</v>
      </c>
      <c r="AD2962" t="str">
        <f t="shared" si="3282"/>
        <v>FSTR.OQ</v>
      </c>
      <c r="AE2962">
        <f t="shared" si="3283"/>
        <v>2.4520826045174134E-2</v>
      </c>
    </row>
    <row r="2963" spans="1:31" collapsed="1" x14ac:dyDescent="0.25">
      <c r="A2963" s="1" t="s">
        <v>15017</v>
      </c>
      <c r="B2963" s="1" t="s">
        <v>15018</v>
      </c>
      <c r="C2963" s="1" t="s">
        <v>2199</v>
      </c>
      <c r="D2963" s="1" t="s">
        <v>15019</v>
      </c>
      <c r="E2963" s="1" t="s">
        <v>15020</v>
      </c>
      <c r="F2963" s="1"/>
      <c r="G2963" s="2">
        <v>248628546.78</v>
      </c>
      <c r="H2963" s="1" t="s">
        <v>19</v>
      </c>
      <c r="I2963" s="1" t="s">
        <v>20</v>
      </c>
      <c r="J2963" s="1" t="s">
        <v>15021</v>
      </c>
      <c r="K2963" s="1" t="s">
        <v>67</v>
      </c>
      <c r="L2963" s="1" t="s">
        <v>68</v>
      </c>
      <c r="M2963" s="1" t="s">
        <v>424</v>
      </c>
      <c r="N2963" s="1" t="s">
        <v>424</v>
      </c>
      <c r="O2963" t="str">
        <f t="shared" si="3247"/>
        <v>Athersys</v>
      </c>
      <c r="P2963" t="str">
        <f t="shared" si="3292"/>
        <v>Inc</v>
      </c>
      <c r="Q2963" t="str">
        <f t="shared" si="3292"/>
        <v/>
      </c>
      <c r="R2963" t="str">
        <f t="shared" si="3292"/>
        <v/>
      </c>
      <c r="S2963" t="str">
        <f t="shared" si="3292"/>
        <v/>
      </c>
      <c r="T2963" t="str">
        <f t="shared" si="3292"/>
        <v/>
      </c>
      <c r="U2963" t="str">
        <f t="shared" si="3278"/>
        <v>Athersys</v>
      </c>
      <c r="V2963" t="str">
        <f t="shared" ref="V2963:Z2963" si="3300">IF(LEN(P2963)&gt;0, U2963  &amp; " " &amp; P2963,"")</f>
        <v>Athersys Inc</v>
      </c>
      <c r="W2963" t="str">
        <f t="shared" si="3300"/>
        <v/>
      </c>
      <c r="X2963" t="str">
        <f t="shared" si="3300"/>
        <v/>
      </c>
      <c r="Y2963" t="str">
        <f t="shared" si="3300"/>
        <v/>
      </c>
      <c r="Z2963" t="str">
        <f t="shared" si="3300"/>
        <v/>
      </c>
      <c r="AB2963" t="str">
        <f t="shared" si="3280"/>
        <v>Athersys Inc</v>
      </c>
      <c r="AC2963" t="str">
        <f t="shared" si="3281"/>
        <v>ATHX Athersys Athersys Inc</v>
      </c>
      <c r="AD2963" t="str">
        <f t="shared" si="3282"/>
        <v>ATHX.OQ</v>
      </c>
      <c r="AE2963">
        <f t="shared" si="3283"/>
        <v>2.4496865783084569E-2</v>
      </c>
    </row>
    <row r="2964" spans="1:31" collapsed="1" x14ac:dyDescent="0.25">
      <c r="A2964" s="1" t="s">
        <v>15022</v>
      </c>
      <c r="B2964" s="1" t="s">
        <v>15023</v>
      </c>
      <c r="C2964" s="1" t="s">
        <v>2199</v>
      </c>
      <c r="D2964" s="1" t="s">
        <v>15024</v>
      </c>
      <c r="E2964" s="1" t="s">
        <v>15025</v>
      </c>
      <c r="F2964" s="1"/>
      <c r="G2964" s="2">
        <v>248512804.40000001</v>
      </c>
      <c r="H2964" s="1" t="s">
        <v>19</v>
      </c>
      <c r="I2964" s="1" t="s">
        <v>20</v>
      </c>
      <c r="J2964" s="1" t="s">
        <v>15026</v>
      </c>
      <c r="K2964" s="1" t="s">
        <v>199</v>
      </c>
      <c r="L2964" s="1" t="s">
        <v>627</v>
      </c>
      <c r="M2964" s="1" t="s">
        <v>2708</v>
      </c>
      <c r="N2964" s="1" t="s">
        <v>2708</v>
      </c>
      <c r="O2964" t="str">
        <f t="shared" si="3247"/>
        <v>Concrete</v>
      </c>
      <c r="P2964" t="str">
        <f t="shared" si="3292"/>
        <v>Pumping</v>
      </c>
      <c r="Q2964" t="str">
        <f t="shared" si="3292"/>
        <v>Holdings</v>
      </c>
      <c r="R2964" t="str">
        <f t="shared" si="3292"/>
        <v>Inc</v>
      </c>
      <c r="S2964" t="str">
        <f t="shared" si="3292"/>
        <v/>
      </c>
      <c r="T2964" t="str">
        <f t="shared" si="3292"/>
        <v/>
      </c>
      <c r="U2964" t="str">
        <f t="shared" si="3278"/>
        <v>Concrete</v>
      </c>
      <c r="V2964" t="str">
        <f t="shared" ref="V2964:Z2964" si="3301">IF(LEN(P2964)&gt;0, U2964  &amp; " " &amp; P2964,"")</f>
        <v>Concrete Pumping</v>
      </c>
      <c r="W2964" t="str">
        <f t="shared" si="3301"/>
        <v>Concrete Pumping Holdings</v>
      </c>
      <c r="X2964" t="str">
        <f t="shared" si="3301"/>
        <v>Concrete Pumping Holdings Inc</v>
      </c>
      <c r="Y2964" t="str">
        <f t="shared" si="3301"/>
        <v/>
      </c>
      <c r="Z2964" t="str">
        <f t="shared" si="3301"/>
        <v/>
      </c>
      <c r="AB2964" t="str">
        <f t="shared" si="3280"/>
        <v>Concrete Pumping Holdings Inc</v>
      </c>
      <c r="AC2964" t="str">
        <f t="shared" si="3281"/>
        <v>BBCP Concrete Concrete Pumping Concrete Pumping Holdings Concrete Pumping Holdings Inc</v>
      </c>
      <c r="AD2964" t="str">
        <f t="shared" si="3282"/>
        <v>BBCP.OQ</v>
      </c>
      <c r="AE2964">
        <f t="shared" si="3283"/>
        <v>2.4485461921440379E-2</v>
      </c>
    </row>
    <row r="2965" spans="1:31" collapsed="1" x14ac:dyDescent="0.25">
      <c r="A2965" s="1" t="s">
        <v>15027</v>
      </c>
      <c r="B2965" s="1" t="s">
        <v>15028</v>
      </c>
      <c r="C2965" s="1" t="s">
        <v>16</v>
      </c>
      <c r="D2965" s="1" t="s">
        <v>15029</v>
      </c>
      <c r="E2965" s="1" t="s">
        <v>15030</v>
      </c>
      <c r="F2965" s="1"/>
      <c r="G2965" s="2">
        <v>248425095.30000001</v>
      </c>
      <c r="H2965" s="1" t="s">
        <v>19</v>
      </c>
      <c r="I2965" s="1" t="s">
        <v>20</v>
      </c>
      <c r="J2965" s="1" t="s">
        <v>15031</v>
      </c>
      <c r="K2965" s="1" t="s">
        <v>67</v>
      </c>
      <c r="L2965" s="1" t="s">
        <v>68</v>
      </c>
      <c r="M2965" s="1" t="s">
        <v>69</v>
      </c>
      <c r="N2965" s="1" t="s">
        <v>69</v>
      </c>
      <c r="O2965" t="str">
        <f t="shared" si="3247"/>
        <v>Chiasma</v>
      </c>
      <c r="P2965" t="str">
        <f t="shared" si="3292"/>
        <v>Inc</v>
      </c>
      <c r="Q2965" t="str">
        <f t="shared" si="3292"/>
        <v/>
      </c>
      <c r="R2965" t="str">
        <f t="shared" si="3292"/>
        <v/>
      </c>
      <c r="S2965" t="str">
        <f t="shared" si="3292"/>
        <v/>
      </c>
      <c r="T2965" t="str">
        <f t="shared" si="3292"/>
        <v/>
      </c>
      <c r="U2965" t="str">
        <f t="shared" si="3278"/>
        <v>Chiasma</v>
      </c>
      <c r="V2965" t="str">
        <f t="shared" ref="V2965:Z2965" si="3302">IF(LEN(P2965)&gt;0, U2965  &amp; " " &amp; P2965,"")</f>
        <v>Chiasma Inc</v>
      </c>
      <c r="W2965" t="str">
        <f t="shared" si="3302"/>
        <v/>
      </c>
      <c r="X2965" t="str">
        <f t="shared" si="3302"/>
        <v/>
      </c>
      <c r="Y2965" t="str">
        <f t="shared" si="3302"/>
        <v/>
      </c>
      <c r="Z2965" t="str">
        <f t="shared" si="3302"/>
        <v/>
      </c>
      <c r="AB2965" t="str">
        <f t="shared" si="3280"/>
        <v>Chiasma Inc</v>
      </c>
      <c r="AC2965" t="str">
        <f t="shared" si="3281"/>
        <v>CHMA Chiasma Chiasma Inc</v>
      </c>
      <c r="AD2965" t="str">
        <f t="shared" si="3282"/>
        <v>CHMA.OQ</v>
      </c>
      <c r="AE2965">
        <f t="shared" si="3283"/>
        <v>2.4476820121942772E-2</v>
      </c>
    </row>
    <row r="2966" spans="1:31" collapsed="1" x14ac:dyDescent="0.25">
      <c r="A2966" s="1" t="s">
        <v>15032</v>
      </c>
      <c r="B2966" s="1" t="s">
        <v>15033</v>
      </c>
      <c r="C2966" s="1" t="s">
        <v>16</v>
      </c>
      <c r="D2966" s="1" t="s">
        <v>15034</v>
      </c>
      <c r="E2966" s="1" t="s">
        <v>15035</v>
      </c>
      <c r="F2966" s="1"/>
      <c r="G2966" s="2">
        <v>247971546.80000001</v>
      </c>
      <c r="H2966" s="1" t="s">
        <v>19</v>
      </c>
      <c r="I2966" s="1" t="s">
        <v>20</v>
      </c>
      <c r="J2966" s="1" t="s">
        <v>15036</v>
      </c>
      <c r="K2966" s="1" t="s">
        <v>59</v>
      </c>
      <c r="L2966" s="1" t="s">
        <v>80</v>
      </c>
      <c r="M2966" s="1" t="s">
        <v>81</v>
      </c>
      <c r="N2966" s="1" t="s">
        <v>82</v>
      </c>
      <c r="O2966" t="str">
        <f t="shared" si="3247"/>
        <v>Western</v>
      </c>
      <c r="P2966" t="str">
        <f t="shared" si="3292"/>
        <v>New</v>
      </c>
      <c r="Q2966" t="str">
        <f t="shared" si="3292"/>
        <v>England</v>
      </c>
      <c r="R2966" t="str">
        <f t="shared" si="3292"/>
        <v>Bancorp</v>
      </c>
      <c r="S2966" t="str">
        <f t="shared" si="3292"/>
        <v>Inc</v>
      </c>
      <c r="T2966" t="str">
        <f t="shared" si="3292"/>
        <v/>
      </c>
      <c r="U2966" t="str">
        <f t="shared" si="3278"/>
        <v>Western</v>
      </c>
      <c r="V2966" t="str">
        <f t="shared" ref="V2966:Z2966" si="3303">IF(LEN(P2966)&gt;0, U2966  &amp; " " &amp; P2966,"")</f>
        <v>Western New</v>
      </c>
      <c r="W2966" t="str">
        <f t="shared" si="3303"/>
        <v>Western New England</v>
      </c>
      <c r="X2966" t="str">
        <f t="shared" si="3303"/>
        <v>Western New England Bancorp</v>
      </c>
      <c r="Y2966" t="str">
        <f t="shared" si="3303"/>
        <v>Western New England Bancorp Inc</v>
      </c>
      <c r="Z2966" t="str">
        <f t="shared" si="3303"/>
        <v/>
      </c>
      <c r="AB2966" t="str">
        <f t="shared" si="3280"/>
        <v>Western New England Bancorp Inc</v>
      </c>
      <c r="AC2966" t="str">
        <f t="shared" si="3281"/>
        <v>WNEB Western Western New Western New England Western New England Bancorp Western New England Bancorp Inc</v>
      </c>
      <c r="AD2966" t="str">
        <f t="shared" si="3282"/>
        <v>WNEB.OQ</v>
      </c>
      <c r="AE2966">
        <f t="shared" si="3283"/>
        <v>2.4432132909333791E-2</v>
      </c>
    </row>
    <row r="2967" spans="1:31" collapsed="1" x14ac:dyDescent="0.25">
      <c r="A2967" s="1" t="s">
        <v>15037</v>
      </c>
      <c r="B2967" s="1" t="s">
        <v>15038</v>
      </c>
      <c r="C2967" s="1" t="s">
        <v>2199</v>
      </c>
      <c r="D2967" s="1" t="s">
        <v>15039</v>
      </c>
      <c r="E2967" s="1" t="s">
        <v>15040</v>
      </c>
      <c r="F2967" s="1"/>
      <c r="G2967" s="2">
        <v>247905056.63999999</v>
      </c>
      <c r="H2967" s="1" t="s">
        <v>19</v>
      </c>
      <c r="I2967" s="1" t="s">
        <v>20</v>
      </c>
      <c r="J2967" s="1" t="s">
        <v>15041</v>
      </c>
      <c r="K2967" s="1" t="s">
        <v>67</v>
      </c>
      <c r="L2967" s="1" t="s">
        <v>68</v>
      </c>
      <c r="M2967" s="1" t="s">
        <v>424</v>
      </c>
      <c r="N2967" s="1" t="s">
        <v>424</v>
      </c>
      <c r="O2967" t="str">
        <f t="shared" si="3247"/>
        <v>Dynavax</v>
      </c>
      <c r="P2967" t="str">
        <f t="shared" si="3292"/>
        <v>Technologies</v>
      </c>
      <c r="Q2967" t="str">
        <f t="shared" si="3292"/>
        <v>Corp</v>
      </c>
      <c r="R2967" t="str">
        <f t="shared" si="3292"/>
        <v/>
      </c>
      <c r="S2967" t="str">
        <f t="shared" si="3292"/>
        <v/>
      </c>
      <c r="T2967" t="str">
        <f t="shared" si="3292"/>
        <v/>
      </c>
      <c r="U2967" t="str">
        <f t="shared" si="3278"/>
        <v>Dynavax</v>
      </c>
      <c r="V2967" t="str">
        <f t="shared" ref="V2967:Z2967" si="3304">IF(LEN(P2967)&gt;0, U2967  &amp; " " &amp; P2967,"")</f>
        <v>Dynavax Technologies</v>
      </c>
      <c r="W2967" t="str">
        <f t="shared" si="3304"/>
        <v>Dynavax Technologies Corp</v>
      </c>
      <c r="X2967" t="str">
        <f t="shared" si="3304"/>
        <v/>
      </c>
      <c r="Y2967" t="str">
        <f t="shared" si="3304"/>
        <v/>
      </c>
      <c r="Z2967" t="str">
        <f t="shared" si="3304"/>
        <v/>
      </c>
      <c r="AB2967" t="str">
        <f t="shared" si="3280"/>
        <v>Dynavax Technologies Corp</v>
      </c>
      <c r="AC2967" t="str">
        <f t="shared" si="3281"/>
        <v>DVAX Dynavax Dynavax Technologies Dynavax Technologies Corp</v>
      </c>
      <c r="AD2967" t="str">
        <f t="shared" si="3282"/>
        <v>DVAX.OQ</v>
      </c>
      <c r="AE2967">
        <f t="shared" si="3283"/>
        <v>2.4425581768901566E-2</v>
      </c>
    </row>
    <row r="2968" spans="1:31" collapsed="1" x14ac:dyDescent="0.25">
      <c r="A2968" s="1" t="s">
        <v>15042</v>
      </c>
      <c r="B2968" s="1" t="s">
        <v>15043</v>
      </c>
      <c r="C2968" s="1" t="s">
        <v>2669</v>
      </c>
      <c r="D2968" s="1" t="s">
        <v>15044</v>
      </c>
      <c r="E2968" s="1" t="s">
        <v>15045</v>
      </c>
      <c r="F2968" s="1"/>
      <c r="G2968" s="2">
        <v>247531037.59</v>
      </c>
      <c r="H2968" s="1" t="s">
        <v>19</v>
      </c>
      <c r="I2968" s="1" t="s">
        <v>20</v>
      </c>
      <c r="J2968" s="1" t="s">
        <v>15046</v>
      </c>
      <c r="K2968" s="1" t="s">
        <v>67</v>
      </c>
      <c r="L2968" s="1" t="s">
        <v>68</v>
      </c>
      <c r="M2968" s="1" t="s">
        <v>424</v>
      </c>
      <c r="N2968" s="1" t="s">
        <v>424</v>
      </c>
      <c r="O2968" t="str">
        <f t="shared" si="3247"/>
        <v>Eiger</v>
      </c>
      <c r="P2968" t="str">
        <f t="shared" si="3292"/>
        <v>BioPharmaceuticals</v>
      </c>
      <c r="Q2968" t="str">
        <f t="shared" si="3292"/>
        <v>Inc</v>
      </c>
      <c r="R2968" t="str">
        <f t="shared" si="3292"/>
        <v/>
      </c>
      <c r="S2968" t="str">
        <f t="shared" si="3292"/>
        <v/>
      </c>
      <c r="T2968" t="str">
        <f t="shared" si="3292"/>
        <v/>
      </c>
      <c r="U2968" t="str">
        <f t="shared" si="3278"/>
        <v>Eiger</v>
      </c>
      <c r="V2968" t="str">
        <f t="shared" ref="V2968:Z2968" si="3305">IF(LEN(P2968)&gt;0, U2968  &amp; " " &amp; P2968,"")</f>
        <v>Eiger BioPharmaceuticals</v>
      </c>
      <c r="W2968" t="str">
        <f t="shared" si="3305"/>
        <v>Eiger BioPharmaceuticals Inc</v>
      </c>
      <c r="X2968" t="str">
        <f t="shared" si="3305"/>
        <v/>
      </c>
      <c r="Y2968" t="str">
        <f t="shared" si="3305"/>
        <v/>
      </c>
      <c r="Z2968" t="str">
        <f t="shared" si="3305"/>
        <v/>
      </c>
      <c r="AB2968" t="str">
        <f t="shared" si="3280"/>
        <v>Eiger BioPharmaceuticals Inc</v>
      </c>
      <c r="AC2968" t="str">
        <f t="shared" si="3281"/>
        <v>EIGR Eiger Eiger BioPharmaceuticals Eiger BioPharmaceuticals Inc</v>
      </c>
      <c r="AD2968" t="str">
        <f t="shared" si="3282"/>
        <v>EIGR.OQ</v>
      </c>
      <c r="AE2968">
        <f t="shared" si="3283"/>
        <v>2.4388730431487468E-2</v>
      </c>
    </row>
    <row r="2969" spans="1:31" collapsed="1" x14ac:dyDescent="0.25">
      <c r="A2969" s="1" t="s">
        <v>15047</v>
      </c>
      <c r="B2969" s="1" t="s">
        <v>15048</v>
      </c>
      <c r="C2969" s="1" t="s">
        <v>55</v>
      </c>
      <c r="D2969" s="1" t="s">
        <v>15049</v>
      </c>
      <c r="E2969" s="1" t="s">
        <v>15050</v>
      </c>
      <c r="F2969" s="1"/>
      <c r="G2969" s="2">
        <v>247497636.66999999</v>
      </c>
      <c r="H2969" s="1" t="s">
        <v>19</v>
      </c>
      <c r="I2969" s="1" t="s">
        <v>20</v>
      </c>
      <c r="J2969" s="1" t="s">
        <v>15051</v>
      </c>
      <c r="K2969" s="1" t="s">
        <v>30</v>
      </c>
      <c r="L2969" s="1" t="s">
        <v>31</v>
      </c>
      <c r="M2969" s="1" t="s">
        <v>167</v>
      </c>
      <c r="N2969" s="1" t="s">
        <v>1608</v>
      </c>
      <c r="O2969" t="str">
        <f t="shared" si="3247"/>
        <v>Natural</v>
      </c>
      <c r="P2969" t="str">
        <f t="shared" si="3292"/>
        <v>Grocers</v>
      </c>
      <c r="Q2969" t="str">
        <f t="shared" si="3292"/>
        <v>By</v>
      </c>
      <c r="R2969" t="str">
        <f t="shared" si="3292"/>
        <v>Vitamin</v>
      </c>
      <c r="S2969" t="str">
        <f t="shared" si="3292"/>
        <v>Cottage</v>
      </c>
      <c r="T2969" t="str">
        <f t="shared" si="3292"/>
        <v>Inc</v>
      </c>
      <c r="U2969" t="str">
        <f t="shared" si="3278"/>
        <v>Natural</v>
      </c>
      <c r="V2969" t="str">
        <f t="shared" ref="V2969:Z2969" si="3306">IF(LEN(P2969)&gt;0, U2969  &amp; " " &amp; P2969,"")</f>
        <v>Natural Grocers</v>
      </c>
      <c r="W2969" t="str">
        <f t="shared" si="3306"/>
        <v>Natural Grocers By</v>
      </c>
      <c r="X2969" t="str">
        <f t="shared" si="3306"/>
        <v>Natural Grocers By Vitamin</v>
      </c>
      <c r="Y2969" t="str">
        <f t="shared" si="3306"/>
        <v>Natural Grocers By Vitamin Cottage</v>
      </c>
      <c r="Z2969" t="str">
        <f t="shared" si="3306"/>
        <v>Natural Grocers By Vitamin Cottage Inc</v>
      </c>
      <c r="AB2969" t="str">
        <f t="shared" si="3280"/>
        <v>Natural Grocers By Vitamin Cottage Inc</v>
      </c>
      <c r="AC2969" t="str">
        <f t="shared" si="3281"/>
        <v>NGVC Natural Natural Grocers Natural Grocers By Natural Grocers By Vitamin Natural Grocers By Vitamin Cottage Natural Grocers By Vitamin Cottage Inc</v>
      </c>
      <c r="AD2969" t="str">
        <f t="shared" si="3282"/>
        <v>NGVC.N</v>
      </c>
      <c r="AE2969">
        <f t="shared" si="3283"/>
        <v>2.4385439506672643E-2</v>
      </c>
    </row>
    <row r="2970" spans="1:31" collapsed="1" x14ac:dyDescent="0.25">
      <c r="A2970" s="1" t="s">
        <v>15052</v>
      </c>
      <c r="B2970" s="1" t="s">
        <v>15053</v>
      </c>
      <c r="C2970" s="1" t="s">
        <v>2721</v>
      </c>
      <c r="D2970" s="1" t="s">
        <v>15054</v>
      </c>
      <c r="E2970" s="1" t="s">
        <v>15055</v>
      </c>
      <c r="F2970" s="1"/>
      <c r="G2970" s="2">
        <v>247086891.5</v>
      </c>
      <c r="H2970" s="1" t="s">
        <v>19</v>
      </c>
      <c r="I2970" s="1" t="s">
        <v>20</v>
      </c>
      <c r="J2970" s="1" t="s">
        <v>15056</v>
      </c>
      <c r="K2970" s="1" t="s">
        <v>59</v>
      </c>
      <c r="L2970" s="1" t="s">
        <v>80</v>
      </c>
      <c r="M2970" s="1" t="s">
        <v>81</v>
      </c>
      <c r="N2970" s="1" t="s">
        <v>82</v>
      </c>
      <c r="O2970" t="str">
        <f t="shared" si="3247"/>
        <v>Thomasville</v>
      </c>
      <c r="P2970" t="str">
        <f t="shared" si="3292"/>
        <v>Bancshares</v>
      </c>
      <c r="Q2970" t="str">
        <f t="shared" si="3292"/>
        <v>Inc</v>
      </c>
      <c r="R2970" t="str">
        <f t="shared" si="3292"/>
        <v/>
      </c>
      <c r="S2970" t="str">
        <f t="shared" si="3292"/>
        <v/>
      </c>
      <c r="T2970" t="str">
        <f t="shared" si="3292"/>
        <v/>
      </c>
      <c r="U2970" t="str">
        <f t="shared" si="3278"/>
        <v>Thomasville</v>
      </c>
      <c r="V2970" t="str">
        <f t="shared" ref="V2970:Z2970" si="3307">IF(LEN(P2970)&gt;0, U2970  &amp; " " &amp; P2970,"")</f>
        <v>Thomasville Bancshares</v>
      </c>
      <c r="W2970" t="str">
        <f t="shared" si="3307"/>
        <v>Thomasville Bancshares Inc</v>
      </c>
      <c r="X2970" t="str">
        <f t="shared" si="3307"/>
        <v/>
      </c>
      <c r="Y2970" t="str">
        <f t="shared" si="3307"/>
        <v/>
      </c>
      <c r="Z2970" t="str">
        <f t="shared" si="3307"/>
        <v/>
      </c>
      <c r="AB2970" t="str">
        <f t="shared" si="3280"/>
        <v>Thomasville Bancshares Inc</v>
      </c>
      <c r="AC2970" t="str">
        <f t="shared" si="3281"/>
        <v>THVB Thomasville Thomasville Bancshares Thomasville Bancshares Inc</v>
      </c>
      <c r="AD2970" t="str">
        <f t="shared" si="3282"/>
        <v>THVB.PK</v>
      </c>
      <c r="AE2970">
        <f t="shared" si="3283"/>
        <v>2.4344969619240757E-2</v>
      </c>
    </row>
    <row r="2971" spans="1:31" collapsed="1" x14ac:dyDescent="0.25">
      <c r="A2971" s="1" t="s">
        <v>15057</v>
      </c>
      <c r="B2971" s="1" t="s">
        <v>15058</v>
      </c>
      <c r="C2971" s="1" t="s">
        <v>2199</v>
      </c>
      <c r="D2971" s="1" t="s">
        <v>15059</v>
      </c>
      <c r="E2971" s="1" t="s">
        <v>15060</v>
      </c>
      <c r="F2971" s="1"/>
      <c r="G2971" s="2">
        <v>246501657.16</v>
      </c>
      <c r="H2971" s="1" t="s">
        <v>19</v>
      </c>
      <c r="I2971" s="1" t="s">
        <v>20</v>
      </c>
      <c r="J2971" s="1" t="s">
        <v>15061</v>
      </c>
      <c r="K2971" s="1" t="s">
        <v>59</v>
      </c>
      <c r="L2971" s="1" t="s">
        <v>80</v>
      </c>
      <c r="M2971" s="1" t="s">
        <v>81</v>
      </c>
      <c r="N2971" s="1" t="s">
        <v>82</v>
      </c>
      <c r="O2971" t="str">
        <f t="shared" si="3247"/>
        <v>First</v>
      </c>
      <c r="P2971" t="str">
        <f t="shared" si="3292"/>
        <v>Choice</v>
      </c>
      <c r="Q2971" t="str">
        <f t="shared" si="3292"/>
        <v>Bancorp</v>
      </c>
      <c r="R2971" t="str">
        <f t="shared" si="3292"/>
        <v/>
      </c>
      <c r="S2971" t="str">
        <f t="shared" si="3292"/>
        <v/>
      </c>
      <c r="T2971" t="str">
        <f t="shared" si="3292"/>
        <v/>
      </c>
      <c r="U2971" t="str">
        <f t="shared" si="3278"/>
        <v>First</v>
      </c>
      <c r="V2971" t="str">
        <f t="shared" ref="V2971:Z2971" si="3308">IF(LEN(P2971)&gt;0, U2971  &amp; " " &amp; P2971,"")</f>
        <v>First Choice</v>
      </c>
      <c r="W2971" t="str">
        <f t="shared" si="3308"/>
        <v>First Choice Bancorp</v>
      </c>
      <c r="X2971" t="str">
        <f t="shared" si="3308"/>
        <v/>
      </c>
      <c r="Y2971" t="str">
        <f t="shared" si="3308"/>
        <v/>
      </c>
      <c r="Z2971" t="str">
        <f t="shared" si="3308"/>
        <v/>
      </c>
      <c r="AB2971" t="str">
        <f t="shared" si="3280"/>
        <v>First Choice Bancorp</v>
      </c>
      <c r="AC2971" t="str">
        <f t="shared" si="3281"/>
        <v>FCBP First First Choice First Choice Bancorp</v>
      </c>
      <c r="AD2971" t="str">
        <f t="shared" si="3282"/>
        <v>FCBP.OQ</v>
      </c>
      <c r="AE2971">
        <f t="shared" si="3283"/>
        <v>2.4287307668252812E-2</v>
      </c>
    </row>
    <row r="2972" spans="1:31" collapsed="1" x14ac:dyDescent="0.25">
      <c r="A2972" s="1" t="s">
        <v>15062</v>
      </c>
      <c r="B2972" s="1" t="s">
        <v>15063</v>
      </c>
      <c r="C2972" s="1" t="s">
        <v>16</v>
      </c>
      <c r="D2972" s="1" t="s">
        <v>15064</v>
      </c>
      <c r="E2972" s="1" t="s">
        <v>15065</v>
      </c>
      <c r="F2972" s="1"/>
      <c r="G2972" s="2">
        <v>246049450</v>
      </c>
      <c r="H2972" s="1" t="s">
        <v>19</v>
      </c>
      <c r="I2972" s="1" t="s">
        <v>20</v>
      </c>
      <c r="J2972" s="1" t="s">
        <v>15066</v>
      </c>
      <c r="K2972" s="1" t="s">
        <v>59</v>
      </c>
      <c r="L2972" s="1" t="s">
        <v>1048</v>
      </c>
      <c r="M2972" s="1" t="s">
        <v>1048</v>
      </c>
      <c r="N2972" s="1" t="s">
        <v>1049</v>
      </c>
      <c r="O2972" t="str">
        <f t="shared" si="3247"/>
        <v>Oaktree</v>
      </c>
      <c r="P2972" t="str">
        <f t="shared" si="3292"/>
        <v>Strategic</v>
      </c>
      <c r="Q2972" t="str">
        <f t="shared" si="3292"/>
        <v>Income</v>
      </c>
      <c r="R2972" t="str">
        <f t="shared" si="3292"/>
        <v>Corporation</v>
      </c>
      <c r="S2972" t="str">
        <f t="shared" si="3292"/>
        <v/>
      </c>
      <c r="T2972" t="str">
        <f t="shared" si="3292"/>
        <v/>
      </c>
      <c r="U2972" t="str">
        <f t="shared" si="3278"/>
        <v>Oaktree</v>
      </c>
      <c r="V2972" t="str">
        <f t="shared" ref="V2972:Z2972" si="3309">IF(LEN(P2972)&gt;0, U2972  &amp; " " &amp; P2972,"")</f>
        <v>Oaktree Strategic</v>
      </c>
      <c r="W2972" t="str">
        <f t="shared" si="3309"/>
        <v>Oaktree Strategic Income</v>
      </c>
      <c r="X2972" t="str">
        <f t="shared" si="3309"/>
        <v>Oaktree Strategic Income Corporation</v>
      </c>
      <c r="Y2972" t="str">
        <f t="shared" si="3309"/>
        <v/>
      </c>
      <c r="Z2972" t="str">
        <f t="shared" si="3309"/>
        <v/>
      </c>
      <c r="AB2972" t="str">
        <f t="shared" si="3280"/>
        <v>Oaktree Strategic Income Corporation</v>
      </c>
      <c r="AC2972" t="str">
        <f t="shared" si="3281"/>
        <v>OCSI Oaktree Oaktree Strategic Oaktree Strategic Income Oaktree Strategic Income Corporation</v>
      </c>
      <c r="AD2972" t="str">
        <f t="shared" si="3282"/>
        <v>OCSI.OQ</v>
      </c>
      <c r="AE2972">
        <f t="shared" si="3283"/>
        <v>2.4242752615149955E-2</v>
      </c>
    </row>
    <row r="2973" spans="1:31" collapsed="1" x14ac:dyDescent="0.25">
      <c r="A2973" s="1" t="s">
        <v>15067</v>
      </c>
      <c r="B2973" s="1" t="s">
        <v>15068</v>
      </c>
      <c r="C2973" s="1" t="s">
        <v>2199</v>
      </c>
      <c r="D2973" s="1" t="s">
        <v>15069</v>
      </c>
      <c r="E2973" s="1" t="s">
        <v>15070</v>
      </c>
      <c r="F2973" s="1"/>
      <c r="G2973" s="2">
        <v>245321336</v>
      </c>
      <c r="H2973" s="1" t="s">
        <v>19</v>
      </c>
      <c r="I2973" s="1" t="s">
        <v>20</v>
      </c>
      <c r="J2973" s="1" t="s">
        <v>15071</v>
      </c>
      <c r="K2973" s="1" t="s">
        <v>22</v>
      </c>
      <c r="L2973" s="1" t="s">
        <v>23</v>
      </c>
      <c r="M2973" s="1" t="s">
        <v>23</v>
      </c>
      <c r="N2973" s="1" t="s">
        <v>47</v>
      </c>
      <c r="O2973" t="str">
        <f t="shared" si="3247"/>
        <v>Meet</v>
      </c>
      <c r="P2973" t="str">
        <f t="shared" si="3292"/>
        <v>Group</v>
      </c>
      <c r="Q2973" t="str">
        <f t="shared" si="3292"/>
        <v>Inc</v>
      </c>
      <c r="R2973" t="str">
        <f t="shared" si="3292"/>
        <v/>
      </c>
      <c r="S2973" t="str">
        <f t="shared" si="3292"/>
        <v/>
      </c>
      <c r="T2973" t="str">
        <f t="shared" si="3292"/>
        <v/>
      </c>
      <c r="U2973" t="str">
        <f t="shared" si="3278"/>
        <v>Meet</v>
      </c>
      <c r="V2973" t="str">
        <f t="shared" ref="V2973:Z2973" si="3310">IF(LEN(P2973)&gt;0, U2973  &amp; " " &amp; P2973,"")</f>
        <v>Meet Group</v>
      </c>
      <c r="W2973" t="str">
        <f t="shared" si="3310"/>
        <v>Meet Group Inc</v>
      </c>
      <c r="X2973" t="str">
        <f t="shared" si="3310"/>
        <v/>
      </c>
      <c r="Y2973" t="str">
        <f t="shared" si="3310"/>
        <v/>
      </c>
      <c r="Z2973" t="str">
        <f t="shared" si="3310"/>
        <v/>
      </c>
      <c r="AB2973" t="str">
        <f t="shared" si="3280"/>
        <v>Meet Group Inc</v>
      </c>
      <c r="AC2973" t="str">
        <f t="shared" si="3281"/>
        <v>MEET Meet Meet Group Meet Group Inc</v>
      </c>
      <c r="AD2973" t="str">
        <f t="shared" si="3282"/>
        <v>MEET.OQ</v>
      </c>
      <c r="AE2973">
        <f t="shared" si="3283"/>
        <v>2.4171013021431587E-2</v>
      </c>
    </row>
    <row r="2974" spans="1:31" collapsed="1" x14ac:dyDescent="0.25">
      <c r="A2974" s="1" t="s">
        <v>15072</v>
      </c>
      <c r="B2974" s="1" t="s">
        <v>15073</v>
      </c>
      <c r="C2974" s="1" t="s">
        <v>2669</v>
      </c>
      <c r="D2974" s="1" t="s">
        <v>15074</v>
      </c>
      <c r="E2974" s="1" t="s">
        <v>15075</v>
      </c>
      <c r="F2974" s="1"/>
      <c r="G2974" s="2">
        <v>244854460.47</v>
      </c>
      <c r="H2974" s="1" t="s">
        <v>19</v>
      </c>
      <c r="I2974" s="1" t="s">
        <v>20</v>
      </c>
      <c r="J2974" s="1" t="s">
        <v>15076</v>
      </c>
      <c r="K2974" s="1" t="s">
        <v>199</v>
      </c>
      <c r="L2974" s="1" t="s">
        <v>627</v>
      </c>
      <c r="M2974" s="1" t="s">
        <v>628</v>
      </c>
      <c r="N2974" s="1" t="s">
        <v>914</v>
      </c>
      <c r="O2974" t="str">
        <f t="shared" si="3247"/>
        <v>General</v>
      </c>
      <c r="P2974" t="str">
        <f t="shared" si="3292"/>
        <v>Finance</v>
      </c>
      <c r="Q2974" t="str">
        <f t="shared" si="3292"/>
        <v>Corp</v>
      </c>
      <c r="R2974" t="str">
        <f t="shared" si="3292"/>
        <v/>
      </c>
      <c r="S2974" t="str">
        <f t="shared" si="3292"/>
        <v/>
      </c>
      <c r="T2974" t="str">
        <f t="shared" si="3292"/>
        <v/>
      </c>
      <c r="U2974" t="str">
        <f t="shared" si="3278"/>
        <v>General</v>
      </c>
      <c r="V2974" t="str">
        <f t="shared" ref="V2974:Z2974" si="3311">IF(LEN(P2974)&gt;0, U2974  &amp; " " &amp; P2974,"")</f>
        <v>General Finance</v>
      </c>
      <c r="W2974" t="str">
        <f t="shared" si="3311"/>
        <v>General Finance Corp</v>
      </c>
      <c r="X2974" t="str">
        <f t="shared" si="3311"/>
        <v/>
      </c>
      <c r="Y2974" t="str">
        <f t="shared" si="3311"/>
        <v/>
      </c>
      <c r="Z2974" t="str">
        <f t="shared" si="3311"/>
        <v/>
      </c>
      <c r="AB2974" t="str">
        <f t="shared" si="3280"/>
        <v>General Finance Corp</v>
      </c>
      <c r="AC2974" t="str">
        <f t="shared" si="3281"/>
        <v>GFN General General Finance General Finance Corp</v>
      </c>
      <c r="AD2974" t="str">
        <f t="shared" si="3282"/>
        <v>GFN.OQ</v>
      </c>
      <c r="AE2974">
        <f t="shared" si="3283"/>
        <v>2.4125012723622115E-2</v>
      </c>
    </row>
    <row r="2975" spans="1:31" collapsed="1" x14ac:dyDescent="0.25">
      <c r="A2975" s="1" t="s">
        <v>15077</v>
      </c>
      <c r="B2975" s="1" t="s">
        <v>15078</v>
      </c>
      <c r="C2975" s="1" t="s">
        <v>1929</v>
      </c>
      <c r="D2975" s="1" t="s">
        <v>15079</v>
      </c>
      <c r="E2975" s="1" t="s">
        <v>15080</v>
      </c>
      <c r="F2975" s="1"/>
      <c r="G2975" s="2">
        <v>244333600</v>
      </c>
      <c r="H2975" s="1" t="s">
        <v>19</v>
      </c>
      <c r="I2975" s="1" t="s">
        <v>20</v>
      </c>
      <c r="J2975" s="1" t="s">
        <v>15081</v>
      </c>
      <c r="K2975" s="1" t="s">
        <v>199</v>
      </c>
      <c r="L2975" s="1" t="s">
        <v>627</v>
      </c>
      <c r="M2975" s="1" t="s">
        <v>628</v>
      </c>
      <c r="N2975" s="1" t="s">
        <v>715</v>
      </c>
      <c r="O2975" t="str">
        <f t="shared" si="3247"/>
        <v>22nd</v>
      </c>
      <c r="P2975" t="str">
        <f t="shared" si="3292"/>
        <v>Century</v>
      </c>
      <c r="Q2975" t="str">
        <f t="shared" si="3292"/>
        <v>Group</v>
      </c>
      <c r="R2975" t="str">
        <f t="shared" si="3292"/>
        <v>Inc</v>
      </c>
      <c r="S2975" t="str">
        <f t="shared" si="3292"/>
        <v/>
      </c>
      <c r="T2975" t="str">
        <f t="shared" si="3292"/>
        <v/>
      </c>
      <c r="U2975" t="str">
        <f t="shared" si="3278"/>
        <v>22nd</v>
      </c>
      <c r="V2975" t="str">
        <f t="shared" ref="V2975:Z2975" si="3312">IF(LEN(P2975)&gt;0, U2975  &amp; " " &amp; P2975,"")</f>
        <v>22nd Century</v>
      </c>
      <c r="W2975" t="str">
        <f t="shared" si="3312"/>
        <v>22nd Century Group</v>
      </c>
      <c r="X2975" t="str">
        <f t="shared" si="3312"/>
        <v>22nd Century Group Inc</v>
      </c>
      <c r="Y2975" t="str">
        <f t="shared" si="3312"/>
        <v/>
      </c>
      <c r="Z2975" t="str">
        <f t="shared" si="3312"/>
        <v/>
      </c>
      <c r="AB2975" t="str">
        <f t="shared" si="3280"/>
        <v>22nd Century Group Inc</v>
      </c>
      <c r="AC2975" t="str">
        <f t="shared" si="3281"/>
        <v>XXII 22nd 22nd Century 22nd Century Group 22nd Century Group Inc</v>
      </c>
      <c r="AD2975" t="str">
        <f t="shared" si="3282"/>
        <v>XXII.A</v>
      </c>
      <c r="AE2975">
        <f t="shared" si="3283"/>
        <v>2.4073693399310595E-2</v>
      </c>
    </row>
    <row r="2976" spans="1:31" collapsed="1" x14ac:dyDescent="0.25">
      <c r="A2976" s="1" t="s">
        <v>15082</v>
      </c>
      <c r="B2976" s="1" t="s">
        <v>15083</v>
      </c>
      <c r="C2976" s="1" t="s">
        <v>2199</v>
      </c>
      <c r="D2976" s="1" t="s">
        <v>15084</v>
      </c>
      <c r="E2976" s="1" t="s">
        <v>15085</v>
      </c>
      <c r="F2976" s="1"/>
      <c r="G2976" s="2">
        <v>243616905.75999999</v>
      </c>
      <c r="H2976" s="1" t="s">
        <v>19</v>
      </c>
      <c r="I2976" s="1" t="s">
        <v>20</v>
      </c>
      <c r="J2976" s="1" t="s">
        <v>15086</v>
      </c>
      <c r="K2976" s="1" t="s">
        <v>59</v>
      </c>
      <c r="L2976" s="1" t="s">
        <v>80</v>
      </c>
      <c r="M2976" s="1" t="s">
        <v>81</v>
      </c>
      <c r="N2976" s="1" t="s">
        <v>82</v>
      </c>
      <c r="O2976" t="str">
        <f t="shared" si="3247"/>
        <v>Ames</v>
      </c>
      <c r="P2976" t="str">
        <f t="shared" si="3292"/>
        <v>National</v>
      </c>
      <c r="Q2976" t="str">
        <f t="shared" si="3292"/>
        <v>Corp</v>
      </c>
      <c r="R2976" t="str">
        <f t="shared" si="3292"/>
        <v/>
      </c>
      <c r="S2976" t="str">
        <f t="shared" si="3292"/>
        <v/>
      </c>
      <c r="T2976" t="str">
        <f t="shared" si="3292"/>
        <v/>
      </c>
      <c r="U2976" t="str">
        <f t="shared" si="3278"/>
        <v>Ames</v>
      </c>
      <c r="V2976" t="str">
        <f t="shared" ref="V2976:Z2976" si="3313">IF(LEN(P2976)&gt;0, U2976  &amp; " " &amp; P2976,"")</f>
        <v>Ames National</v>
      </c>
      <c r="W2976" t="str">
        <f t="shared" si="3313"/>
        <v>Ames National Corp</v>
      </c>
      <c r="X2976" t="str">
        <f t="shared" si="3313"/>
        <v/>
      </c>
      <c r="Y2976" t="str">
        <f t="shared" si="3313"/>
        <v/>
      </c>
      <c r="Z2976" t="str">
        <f t="shared" si="3313"/>
        <v/>
      </c>
      <c r="AB2976" t="str">
        <f t="shared" si="3280"/>
        <v>Ames National Corp</v>
      </c>
      <c r="AC2976" t="str">
        <f t="shared" si="3281"/>
        <v>ATLO Ames Ames National Ames National Corp</v>
      </c>
      <c r="AD2976" t="str">
        <f t="shared" si="3282"/>
        <v>ATLO.OQ</v>
      </c>
      <c r="AE2976">
        <f t="shared" si="3283"/>
        <v>2.4003078971353033E-2</v>
      </c>
    </row>
    <row r="2977" spans="1:31" collapsed="1" x14ac:dyDescent="0.25">
      <c r="A2977" s="1" t="s">
        <v>15087</v>
      </c>
      <c r="B2977" s="1" t="s">
        <v>15088</v>
      </c>
      <c r="C2977" s="1" t="s">
        <v>16</v>
      </c>
      <c r="D2977" s="1" t="s">
        <v>15089</v>
      </c>
      <c r="E2977" s="1" t="s">
        <v>15090</v>
      </c>
      <c r="F2977" s="1"/>
      <c r="G2977" s="2">
        <v>243553368.96000001</v>
      </c>
      <c r="H2977" s="1" t="s">
        <v>19</v>
      </c>
      <c r="I2977" s="1" t="s">
        <v>20</v>
      </c>
      <c r="J2977" s="1" t="s">
        <v>15091</v>
      </c>
      <c r="K2977" s="1" t="s">
        <v>67</v>
      </c>
      <c r="L2977" s="1" t="s">
        <v>68</v>
      </c>
      <c r="M2977" s="1" t="s">
        <v>424</v>
      </c>
      <c r="N2977" s="1" t="s">
        <v>424</v>
      </c>
      <c r="O2977" t="str">
        <f t="shared" si="3247"/>
        <v>Urovant</v>
      </c>
      <c r="P2977" t="str">
        <f t="shared" si="3292"/>
        <v>Sciences</v>
      </c>
      <c r="Q2977" t="str">
        <f t="shared" si="3292"/>
        <v>Ltd</v>
      </c>
      <c r="R2977" t="str">
        <f t="shared" si="3292"/>
        <v/>
      </c>
      <c r="S2977" t="str">
        <f t="shared" si="3292"/>
        <v/>
      </c>
      <c r="T2977" t="str">
        <f t="shared" si="3292"/>
        <v/>
      </c>
      <c r="U2977" t="str">
        <f t="shared" si="3278"/>
        <v>Urovant</v>
      </c>
      <c r="V2977" t="str">
        <f t="shared" ref="V2977:Z2977" si="3314">IF(LEN(P2977)&gt;0, U2977  &amp; " " &amp; P2977,"")</f>
        <v>Urovant Sciences</v>
      </c>
      <c r="W2977" t="str">
        <f t="shared" si="3314"/>
        <v>Urovant Sciences Ltd</v>
      </c>
      <c r="X2977" t="str">
        <f t="shared" si="3314"/>
        <v/>
      </c>
      <c r="Y2977" t="str">
        <f t="shared" si="3314"/>
        <v/>
      </c>
      <c r="Z2977" t="str">
        <f t="shared" si="3314"/>
        <v/>
      </c>
      <c r="AB2977" t="str">
        <f t="shared" si="3280"/>
        <v>Urovant Sciences Ltd</v>
      </c>
      <c r="AC2977" t="str">
        <f t="shared" si="3281"/>
        <v>UROV Urovant Urovant Sciences Urovant Sciences Ltd</v>
      </c>
      <c r="AD2977" t="str">
        <f t="shared" si="3282"/>
        <v>UROV.OQ</v>
      </c>
      <c r="AE2977">
        <f t="shared" si="3283"/>
        <v>2.3996818819483734E-2</v>
      </c>
    </row>
    <row r="2978" spans="1:31" collapsed="1" x14ac:dyDescent="0.25">
      <c r="A2978" s="1" t="s">
        <v>15092</v>
      </c>
      <c r="B2978" s="1" t="s">
        <v>15093</v>
      </c>
      <c r="C2978" s="1" t="s">
        <v>16</v>
      </c>
      <c r="D2978" s="1" t="s">
        <v>15094</v>
      </c>
      <c r="E2978" s="1" t="s">
        <v>15095</v>
      </c>
      <c r="F2978" s="1"/>
      <c r="G2978" s="2">
        <v>243279024.44999999</v>
      </c>
      <c r="H2978" s="1" t="s">
        <v>19</v>
      </c>
      <c r="I2978" s="1" t="s">
        <v>20</v>
      </c>
      <c r="J2978" s="1" t="s">
        <v>15096</v>
      </c>
      <c r="K2978" s="1" t="s">
        <v>323</v>
      </c>
      <c r="L2978" s="1" t="s">
        <v>1197</v>
      </c>
      <c r="M2978" s="1" t="s">
        <v>1198</v>
      </c>
      <c r="N2978" s="1" t="s">
        <v>2030</v>
      </c>
      <c r="O2978" t="str">
        <f t="shared" si="3247"/>
        <v>Northwest</v>
      </c>
      <c r="P2978" t="str">
        <f t="shared" si="3292"/>
        <v>Pipe</v>
      </c>
      <c r="Q2978" t="str">
        <f t="shared" si="3292"/>
        <v>Co</v>
      </c>
      <c r="R2978" t="str">
        <f t="shared" si="3292"/>
        <v/>
      </c>
      <c r="S2978" t="str">
        <f t="shared" si="3292"/>
        <v/>
      </c>
      <c r="T2978" t="str">
        <f t="shared" si="3292"/>
        <v/>
      </c>
      <c r="U2978" t="str">
        <f t="shared" si="3278"/>
        <v>Northwest</v>
      </c>
      <c r="V2978" t="str">
        <f t="shared" ref="V2978:Z2978" si="3315">IF(LEN(P2978)&gt;0, U2978  &amp; " " &amp; P2978,"")</f>
        <v>Northwest Pipe</v>
      </c>
      <c r="W2978" t="str">
        <f t="shared" si="3315"/>
        <v>Northwest Pipe Co</v>
      </c>
      <c r="X2978" t="str">
        <f t="shared" si="3315"/>
        <v/>
      </c>
      <c r="Y2978" t="str">
        <f t="shared" si="3315"/>
        <v/>
      </c>
      <c r="Z2978" t="str">
        <f t="shared" si="3315"/>
        <v/>
      </c>
      <c r="AB2978" t="str">
        <f t="shared" si="3280"/>
        <v>Northwest Pipe Co</v>
      </c>
      <c r="AC2978" t="str">
        <f t="shared" si="3281"/>
        <v>NWPX Northwest Northwest Pipe Northwest Pipe Co</v>
      </c>
      <c r="AD2978" t="str">
        <f t="shared" si="3282"/>
        <v>NWPX.OQ</v>
      </c>
      <c r="AE2978">
        <f t="shared" si="3283"/>
        <v>2.3969788212070242E-2</v>
      </c>
    </row>
    <row r="2979" spans="1:31" collapsed="1" x14ac:dyDescent="0.25">
      <c r="A2979" s="1" t="s">
        <v>15097</v>
      </c>
      <c r="B2979" s="1" t="s">
        <v>15098</v>
      </c>
      <c r="C2979" s="1" t="s">
        <v>16</v>
      </c>
      <c r="D2979" s="1" t="s">
        <v>15099</v>
      </c>
      <c r="E2979" s="1" t="s">
        <v>15100</v>
      </c>
      <c r="F2979" s="1"/>
      <c r="G2979" s="2">
        <v>242402429.34</v>
      </c>
      <c r="H2979" s="1" t="s">
        <v>19</v>
      </c>
      <c r="I2979" s="1" t="s">
        <v>20</v>
      </c>
      <c r="J2979" s="1" t="s">
        <v>15101</v>
      </c>
      <c r="K2979" s="1" t="s">
        <v>199</v>
      </c>
      <c r="L2979" s="1" t="s">
        <v>200</v>
      </c>
      <c r="M2979" s="1" t="s">
        <v>477</v>
      </c>
      <c r="N2979" s="1" t="s">
        <v>940</v>
      </c>
      <c r="O2979" t="str">
        <f t="shared" si="3247"/>
        <v>Hurco</v>
      </c>
      <c r="P2979" t="str">
        <f t="shared" si="3292"/>
        <v>Companies</v>
      </c>
      <c r="Q2979" t="str">
        <f t="shared" si="3292"/>
        <v>Inc</v>
      </c>
      <c r="R2979" t="str">
        <f t="shared" si="3292"/>
        <v/>
      </c>
      <c r="S2979" t="str">
        <f t="shared" si="3292"/>
        <v/>
      </c>
      <c r="T2979" t="str">
        <f t="shared" si="3292"/>
        <v/>
      </c>
      <c r="U2979" t="str">
        <f t="shared" si="3278"/>
        <v>Hurco</v>
      </c>
      <c r="V2979" t="str">
        <f t="shared" ref="V2979:Z2979" si="3316">IF(LEN(P2979)&gt;0, U2979  &amp; " " &amp; P2979,"")</f>
        <v>Hurco Companies</v>
      </c>
      <c r="W2979" t="str">
        <f t="shared" si="3316"/>
        <v>Hurco Companies Inc</v>
      </c>
      <c r="X2979" t="str">
        <f t="shared" si="3316"/>
        <v/>
      </c>
      <c r="Y2979" t="str">
        <f t="shared" si="3316"/>
        <v/>
      </c>
      <c r="Z2979" t="str">
        <f t="shared" si="3316"/>
        <v/>
      </c>
      <c r="AB2979" t="str">
        <f t="shared" si="3280"/>
        <v>Hurco Companies Inc</v>
      </c>
      <c r="AC2979" t="str">
        <f t="shared" si="3281"/>
        <v>HURC Hurco Hurco Companies Hurco Companies Inc</v>
      </c>
      <c r="AD2979" t="str">
        <f t="shared" si="3282"/>
        <v>HURC.OQ</v>
      </c>
      <c r="AE2979">
        <f t="shared" si="3283"/>
        <v>2.3883419076128749E-2</v>
      </c>
    </row>
    <row r="2980" spans="1:31" collapsed="1" x14ac:dyDescent="0.25">
      <c r="A2980" s="1" t="s">
        <v>15102</v>
      </c>
      <c r="B2980" s="1" t="s">
        <v>15103</v>
      </c>
      <c r="C2980" s="1" t="s">
        <v>2199</v>
      </c>
      <c r="D2980" s="1" t="s">
        <v>15104</v>
      </c>
      <c r="E2980" s="1" t="s">
        <v>15105</v>
      </c>
      <c r="F2980" s="1"/>
      <c r="G2980" s="2">
        <v>242332631.5</v>
      </c>
      <c r="H2980" s="1" t="s">
        <v>19</v>
      </c>
      <c r="I2980" s="1" t="s">
        <v>20</v>
      </c>
      <c r="J2980" s="1" t="s">
        <v>15106</v>
      </c>
      <c r="K2980" s="1" t="s">
        <v>59</v>
      </c>
      <c r="L2980" s="1" t="s">
        <v>80</v>
      </c>
      <c r="M2980" s="1" t="s">
        <v>81</v>
      </c>
      <c r="N2980" s="1" t="s">
        <v>82</v>
      </c>
      <c r="O2980" t="str">
        <f t="shared" si="3247"/>
        <v>National</v>
      </c>
      <c r="P2980" t="str">
        <f t="shared" si="3292"/>
        <v>Bankshares</v>
      </c>
      <c r="Q2980" t="str">
        <f t="shared" si="3292"/>
        <v>Inc</v>
      </c>
      <c r="R2980" t="str">
        <f t="shared" si="3292"/>
        <v/>
      </c>
      <c r="S2980" t="str">
        <f t="shared" si="3292"/>
        <v/>
      </c>
      <c r="T2980" t="str">
        <f t="shared" si="3292"/>
        <v/>
      </c>
      <c r="U2980" t="str">
        <f t="shared" si="3278"/>
        <v>National</v>
      </c>
      <c r="V2980" t="str">
        <f t="shared" ref="V2980:Z2980" si="3317">IF(LEN(P2980)&gt;0, U2980  &amp; " " &amp; P2980,"")</f>
        <v>National Bankshares</v>
      </c>
      <c r="W2980" t="str">
        <f t="shared" si="3317"/>
        <v>National Bankshares Inc</v>
      </c>
      <c r="X2980" t="str">
        <f t="shared" si="3317"/>
        <v/>
      </c>
      <c r="Y2980" t="str">
        <f t="shared" si="3317"/>
        <v/>
      </c>
      <c r="Z2980" t="str">
        <f t="shared" si="3317"/>
        <v/>
      </c>
      <c r="AB2980" t="str">
        <f t="shared" si="3280"/>
        <v>National Bankshares Inc</v>
      </c>
      <c r="AC2980" t="str">
        <f t="shared" si="3281"/>
        <v>NKSH National National Bankshares National Bankshares Inc</v>
      </c>
      <c r="AD2980" t="str">
        <f t="shared" si="3282"/>
        <v>NKSH.OQ</v>
      </c>
      <c r="AE2980">
        <f t="shared" si="3283"/>
        <v>2.3876542036703578E-2</v>
      </c>
    </row>
    <row r="2981" spans="1:31" collapsed="1" x14ac:dyDescent="0.25">
      <c r="A2981" s="1" t="s">
        <v>15107</v>
      </c>
      <c r="B2981" s="1" t="s">
        <v>15108</v>
      </c>
      <c r="C2981" s="1" t="s">
        <v>2669</v>
      </c>
      <c r="D2981" s="1" t="s">
        <v>15109</v>
      </c>
      <c r="E2981" s="1" t="s">
        <v>15110</v>
      </c>
      <c r="F2981" s="1"/>
      <c r="G2981" s="2">
        <v>242280918.38999999</v>
      </c>
      <c r="H2981" s="1" t="s">
        <v>19</v>
      </c>
      <c r="I2981" s="1" t="s">
        <v>20</v>
      </c>
      <c r="J2981" s="1" t="s">
        <v>15111</v>
      </c>
      <c r="K2981" s="1" t="s">
        <v>67</v>
      </c>
      <c r="L2981" s="1" t="s">
        <v>154</v>
      </c>
      <c r="M2981" s="1" t="s">
        <v>239</v>
      </c>
      <c r="N2981" s="1" t="s">
        <v>317</v>
      </c>
      <c r="O2981" t="str">
        <f t="shared" ref="O2981:O3044" si="3318">TRIM(MID(SUBSTITUTE($B2981," ",REPT(" ",LEN($B2981))),(O$1-1)*LEN($B2981)+1,LEN($B2981)))</f>
        <v>Misonix</v>
      </c>
      <c r="P2981" t="str">
        <f t="shared" si="3292"/>
        <v>Inc</v>
      </c>
      <c r="Q2981" t="str">
        <f t="shared" si="3292"/>
        <v/>
      </c>
      <c r="R2981" t="str">
        <f t="shared" si="3292"/>
        <v/>
      </c>
      <c r="S2981" t="str">
        <f t="shared" si="3292"/>
        <v/>
      </c>
      <c r="T2981" t="str">
        <f t="shared" si="3292"/>
        <v/>
      </c>
      <c r="U2981" t="str">
        <f t="shared" si="3278"/>
        <v>Misonix</v>
      </c>
      <c r="V2981" t="str">
        <f t="shared" ref="V2981:Z2981" si="3319">IF(LEN(P2981)&gt;0, U2981  &amp; " " &amp; P2981,"")</f>
        <v>Misonix Inc</v>
      </c>
      <c r="W2981" t="str">
        <f t="shared" si="3319"/>
        <v/>
      </c>
      <c r="X2981" t="str">
        <f t="shared" si="3319"/>
        <v/>
      </c>
      <c r="Y2981" t="str">
        <f t="shared" si="3319"/>
        <v/>
      </c>
      <c r="Z2981" t="str">
        <f t="shared" si="3319"/>
        <v/>
      </c>
      <c r="AB2981" t="str">
        <f t="shared" si="3280"/>
        <v>Misonix Inc</v>
      </c>
      <c r="AC2981" t="str">
        <f t="shared" si="3281"/>
        <v>MSON Misonix Misonix Inc</v>
      </c>
      <c r="AD2981" t="str">
        <f t="shared" si="3282"/>
        <v>MSON.OQ</v>
      </c>
      <c r="AE2981">
        <f t="shared" si="3283"/>
        <v>2.3871446848997651E-2</v>
      </c>
    </row>
    <row r="2982" spans="1:31" collapsed="1" x14ac:dyDescent="0.25">
      <c r="A2982" s="1" t="s">
        <v>15112</v>
      </c>
      <c r="B2982" s="1" t="s">
        <v>15113</v>
      </c>
      <c r="C2982" s="1" t="s">
        <v>2199</v>
      </c>
      <c r="D2982" s="1" t="s">
        <v>15114</v>
      </c>
      <c r="E2982" s="1" t="s">
        <v>15115</v>
      </c>
      <c r="F2982" s="1"/>
      <c r="G2982" s="2">
        <v>242258575.05000001</v>
      </c>
      <c r="H2982" s="1" t="s">
        <v>19</v>
      </c>
      <c r="I2982" s="1" t="s">
        <v>20</v>
      </c>
      <c r="J2982" s="1" t="s">
        <v>15116</v>
      </c>
      <c r="K2982" s="1" t="s">
        <v>199</v>
      </c>
      <c r="L2982" s="1" t="s">
        <v>627</v>
      </c>
      <c r="M2982" s="1" t="s">
        <v>628</v>
      </c>
      <c r="N2982" s="1" t="s">
        <v>629</v>
      </c>
      <c r="O2982" t="str">
        <f t="shared" si="3318"/>
        <v>Value</v>
      </c>
      <c r="P2982" t="str">
        <f t="shared" si="3292"/>
        <v>Line</v>
      </c>
      <c r="Q2982" t="str">
        <f t="shared" si="3292"/>
        <v>Inc</v>
      </c>
      <c r="R2982" t="str">
        <f t="shared" si="3292"/>
        <v/>
      </c>
      <c r="S2982" t="str">
        <f t="shared" si="3292"/>
        <v/>
      </c>
      <c r="T2982" t="str">
        <f t="shared" si="3292"/>
        <v/>
      </c>
      <c r="U2982" t="str">
        <f t="shared" si="3278"/>
        <v>Value</v>
      </c>
      <c r="V2982" t="str">
        <f t="shared" ref="V2982:Z2982" si="3320">IF(LEN(P2982)&gt;0, U2982  &amp; " " &amp; P2982,"")</f>
        <v>Value Line</v>
      </c>
      <c r="W2982" t="str">
        <f t="shared" si="3320"/>
        <v>Value Line Inc</v>
      </c>
      <c r="X2982" t="str">
        <f t="shared" si="3320"/>
        <v/>
      </c>
      <c r="Y2982" t="str">
        <f t="shared" si="3320"/>
        <v/>
      </c>
      <c r="Z2982" t="str">
        <f t="shared" si="3320"/>
        <v/>
      </c>
      <c r="AB2982" t="str">
        <f t="shared" si="3280"/>
        <v>Value Line Inc</v>
      </c>
      <c r="AC2982" t="str">
        <f t="shared" si="3281"/>
        <v>VALU Value Value Line Value Line Inc</v>
      </c>
      <c r="AD2982" t="str">
        <f t="shared" si="3282"/>
        <v>VALU.OQ</v>
      </c>
      <c r="AE2982">
        <f t="shared" si="3283"/>
        <v>2.3869245405083769E-2</v>
      </c>
    </row>
    <row r="2983" spans="1:31" collapsed="1" x14ac:dyDescent="0.25">
      <c r="A2983" s="1" t="s">
        <v>15117</v>
      </c>
      <c r="B2983" s="1" t="s">
        <v>15118</v>
      </c>
      <c r="C2983" s="1" t="s">
        <v>1929</v>
      </c>
      <c r="D2983" s="1" t="s">
        <v>15119</v>
      </c>
      <c r="E2983" s="1" t="s">
        <v>15120</v>
      </c>
      <c r="F2983" s="1"/>
      <c r="G2983" s="2">
        <v>242117264.84</v>
      </c>
      <c r="H2983" s="1" t="s">
        <v>19</v>
      </c>
      <c r="I2983" s="1" t="s">
        <v>20</v>
      </c>
      <c r="J2983" s="1" t="s">
        <v>15121</v>
      </c>
      <c r="K2983" s="1" t="s">
        <v>88</v>
      </c>
      <c r="L2983" s="1" t="s">
        <v>15122</v>
      </c>
      <c r="M2983" s="1" t="s">
        <v>15122</v>
      </c>
      <c r="N2983" s="1" t="s">
        <v>15122</v>
      </c>
      <c r="O2983" t="str">
        <f t="shared" si="3318"/>
        <v>Uranium</v>
      </c>
      <c r="P2983" t="str">
        <f t="shared" si="3292"/>
        <v>Energy</v>
      </c>
      <c r="Q2983" t="str">
        <f t="shared" si="3292"/>
        <v>Corp</v>
      </c>
      <c r="R2983" t="str">
        <f t="shared" si="3292"/>
        <v/>
      </c>
      <c r="S2983" t="str">
        <f t="shared" si="3292"/>
        <v/>
      </c>
      <c r="T2983" t="str">
        <f t="shared" si="3292"/>
        <v/>
      </c>
      <c r="U2983" t="str">
        <f t="shared" si="3278"/>
        <v>Uranium</v>
      </c>
      <c r="V2983" t="str">
        <f t="shared" ref="V2983:Z2983" si="3321">IF(LEN(P2983)&gt;0, U2983  &amp; " " &amp; P2983,"")</f>
        <v>Uranium Energy</v>
      </c>
      <c r="W2983" t="str">
        <f t="shared" si="3321"/>
        <v>Uranium Energy Corp</v>
      </c>
      <c r="X2983" t="str">
        <f t="shared" si="3321"/>
        <v/>
      </c>
      <c r="Y2983" t="str">
        <f t="shared" si="3321"/>
        <v/>
      </c>
      <c r="Z2983" t="str">
        <f t="shared" si="3321"/>
        <v/>
      </c>
      <c r="AB2983" t="str">
        <f t="shared" si="3280"/>
        <v>Uranium Energy Corp</v>
      </c>
      <c r="AC2983" t="str">
        <f t="shared" si="3281"/>
        <v>UEC Uranium Uranium Energy Uranium Energy Corp</v>
      </c>
      <c r="AD2983" t="str">
        <f t="shared" si="3282"/>
        <v>UEC.A</v>
      </c>
      <c r="AE2983">
        <f t="shared" si="3283"/>
        <v>2.3855322397074507E-2</v>
      </c>
    </row>
    <row r="2984" spans="1:31" collapsed="1" x14ac:dyDescent="0.25">
      <c r="A2984" s="1" t="s">
        <v>15123</v>
      </c>
      <c r="B2984" s="1" t="s">
        <v>15124</v>
      </c>
      <c r="C2984" s="1" t="s">
        <v>2669</v>
      </c>
      <c r="D2984" s="1" t="s">
        <v>15125</v>
      </c>
      <c r="E2984" s="1" t="s">
        <v>15126</v>
      </c>
      <c r="F2984" s="1"/>
      <c r="G2984" s="2">
        <v>240623246.59999999</v>
      </c>
      <c r="H2984" s="1" t="s">
        <v>19</v>
      </c>
      <c r="I2984" s="1" t="s">
        <v>20</v>
      </c>
      <c r="J2984" s="1" t="s">
        <v>15127</v>
      </c>
      <c r="K2984" s="1" t="s">
        <v>67</v>
      </c>
      <c r="L2984" s="1" t="s">
        <v>68</v>
      </c>
      <c r="M2984" s="1" t="s">
        <v>69</v>
      </c>
      <c r="N2984" s="1" t="s">
        <v>69</v>
      </c>
      <c r="O2984" t="str">
        <f t="shared" si="3318"/>
        <v>Rockwell</v>
      </c>
      <c r="P2984" t="str">
        <f t="shared" si="3292"/>
        <v>Medical</v>
      </c>
      <c r="Q2984" t="str">
        <f t="shared" si="3292"/>
        <v>Inc</v>
      </c>
      <c r="R2984" t="str">
        <f t="shared" si="3292"/>
        <v/>
      </c>
      <c r="S2984" t="str">
        <f t="shared" si="3292"/>
        <v/>
      </c>
      <c r="T2984" t="str">
        <f t="shared" si="3292"/>
        <v/>
      </c>
      <c r="U2984" t="str">
        <f t="shared" si="3278"/>
        <v>Rockwell</v>
      </c>
      <c r="V2984" t="str">
        <f t="shared" ref="V2984:Z2984" si="3322">IF(LEN(P2984)&gt;0, U2984  &amp; " " &amp; P2984,"")</f>
        <v>Rockwell Medical</v>
      </c>
      <c r="W2984" t="str">
        <f t="shared" si="3322"/>
        <v>Rockwell Medical Inc</v>
      </c>
      <c r="X2984" t="str">
        <f t="shared" si="3322"/>
        <v/>
      </c>
      <c r="Y2984" t="str">
        <f t="shared" si="3322"/>
        <v/>
      </c>
      <c r="Z2984" t="str">
        <f t="shared" si="3322"/>
        <v/>
      </c>
      <c r="AB2984" t="str">
        <f t="shared" si="3280"/>
        <v>Rockwell Medical Inc</v>
      </c>
      <c r="AC2984" t="str">
        <f t="shared" si="3281"/>
        <v>RMTI Rockwell Rockwell Medical Rockwell Medical Inc</v>
      </c>
      <c r="AD2984" t="str">
        <f t="shared" si="3282"/>
        <v>RMTI.OQ</v>
      </c>
      <c r="AE2984">
        <f t="shared" si="3283"/>
        <v>2.3708119814037469E-2</v>
      </c>
    </row>
    <row r="2985" spans="1:31" collapsed="1" x14ac:dyDescent="0.25">
      <c r="A2985" s="1" t="s">
        <v>15128</v>
      </c>
      <c r="B2985" s="1" t="s">
        <v>15129</v>
      </c>
      <c r="C2985" s="1" t="s">
        <v>2669</v>
      </c>
      <c r="D2985" s="1" t="s">
        <v>15130</v>
      </c>
      <c r="E2985" s="1" t="s">
        <v>15131</v>
      </c>
      <c r="F2985" s="1"/>
      <c r="G2985" s="2">
        <v>240374334.75</v>
      </c>
      <c r="H2985" s="1" t="s">
        <v>19</v>
      </c>
      <c r="I2985" s="1" t="s">
        <v>20</v>
      </c>
      <c r="J2985" s="1" t="s">
        <v>15132</v>
      </c>
      <c r="K2985" s="1" t="s">
        <v>67</v>
      </c>
      <c r="L2985" s="1" t="s">
        <v>68</v>
      </c>
      <c r="M2985" s="1" t="s">
        <v>69</v>
      </c>
      <c r="N2985" s="1" t="s">
        <v>69</v>
      </c>
      <c r="O2985" t="str">
        <f t="shared" si="3318"/>
        <v>Verrica</v>
      </c>
      <c r="P2985" t="str">
        <f t="shared" si="3292"/>
        <v>Pharmaceuticals</v>
      </c>
      <c r="Q2985" t="str">
        <f t="shared" si="3292"/>
        <v>Inc</v>
      </c>
      <c r="R2985" t="str">
        <f t="shared" si="3292"/>
        <v/>
      </c>
      <c r="S2985" t="str">
        <f t="shared" si="3292"/>
        <v/>
      </c>
      <c r="T2985" t="str">
        <f t="shared" si="3292"/>
        <v/>
      </c>
      <c r="U2985" t="str">
        <f t="shared" si="3278"/>
        <v>Verrica</v>
      </c>
      <c r="V2985" t="str">
        <f t="shared" ref="V2985:Z2985" si="3323">IF(LEN(P2985)&gt;0, U2985  &amp; " " &amp; P2985,"")</f>
        <v>Verrica Pharmaceuticals</v>
      </c>
      <c r="W2985" t="str">
        <f t="shared" si="3323"/>
        <v>Verrica Pharmaceuticals Inc</v>
      </c>
      <c r="X2985" t="str">
        <f t="shared" si="3323"/>
        <v/>
      </c>
      <c r="Y2985" t="str">
        <f t="shared" si="3323"/>
        <v/>
      </c>
      <c r="Z2985" t="str">
        <f t="shared" si="3323"/>
        <v/>
      </c>
      <c r="AB2985" t="str">
        <f t="shared" si="3280"/>
        <v>Verrica Pharmaceuticals Inc</v>
      </c>
      <c r="AC2985" t="str">
        <f t="shared" si="3281"/>
        <v>VRCA Verrica Verrica Pharmaceuticals Verrica Pharmaceuticals Inc</v>
      </c>
      <c r="AD2985" t="str">
        <f t="shared" si="3282"/>
        <v>VRCA.OQ</v>
      </c>
      <c r="AE2985">
        <f t="shared" si="3283"/>
        <v>2.3683595034963471E-2</v>
      </c>
    </row>
    <row r="2986" spans="1:31" collapsed="1" x14ac:dyDescent="0.25">
      <c r="A2986" s="1" t="s">
        <v>15133</v>
      </c>
      <c r="B2986" s="1" t="s">
        <v>15134</v>
      </c>
      <c r="C2986" s="1" t="s">
        <v>2669</v>
      </c>
      <c r="D2986" s="1" t="s">
        <v>15135</v>
      </c>
      <c r="E2986" s="1" t="s">
        <v>15136</v>
      </c>
      <c r="F2986" s="1"/>
      <c r="G2986" s="2">
        <v>239949751.31999999</v>
      </c>
      <c r="H2986" s="1" t="s">
        <v>19</v>
      </c>
      <c r="I2986" s="1" t="s">
        <v>20</v>
      </c>
      <c r="J2986" s="1" t="s">
        <v>15137</v>
      </c>
      <c r="K2986" s="1" t="s">
        <v>59</v>
      </c>
      <c r="L2986" s="1" t="s">
        <v>60</v>
      </c>
      <c r="M2986" s="1" t="s">
        <v>60</v>
      </c>
      <c r="N2986" s="1" t="s">
        <v>747</v>
      </c>
      <c r="O2986" t="str">
        <f t="shared" si="3318"/>
        <v>Hallmark</v>
      </c>
      <c r="P2986" t="str">
        <f t="shared" si="3292"/>
        <v>Financial</v>
      </c>
      <c r="Q2986" t="str">
        <f t="shared" si="3292"/>
        <v>Services</v>
      </c>
      <c r="R2986" t="str">
        <f t="shared" si="3292"/>
        <v>Inc</v>
      </c>
      <c r="S2986" t="str">
        <f t="shared" si="3292"/>
        <v/>
      </c>
      <c r="T2986" t="str">
        <f t="shared" si="3292"/>
        <v/>
      </c>
      <c r="U2986" t="str">
        <f t="shared" si="3278"/>
        <v>Hallmark</v>
      </c>
      <c r="V2986" t="str">
        <f t="shared" ref="V2986:Z2986" si="3324">IF(LEN(P2986)&gt;0, U2986  &amp; " " &amp; P2986,"")</f>
        <v>Hallmark Financial</v>
      </c>
      <c r="W2986" t="str">
        <f t="shared" si="3324"/>
        <v>Hallmark Financial Services</v>
      </c>
      <c r="X2986" t="str">
        <f t="shared" si="3324"/>
        <v>Hallmark Financial Services Inc</v>
      </c>
      <c r="Y2986" t="str">
        <f t="shared" si="3324"/>
        <v/>
      </c>
      <c r="Z2986" t="str">
        <f t="shared" si="3324"/>
        <v/>
      </c>
      <c r="AB2986" t="str">
        <f t="shared" si="3280"/>
        <v>Hallmark Financial Services Inc</v>
      </c>
      <c r="AC2986" t="str">
        <f t="shared" si="3281"/>
        <v>HALL Hallmark Hallmark Financial Hallmark Financial Services Hallmark Financial Services Inc</v>
      </c>
      <c r="AD2986" t="str">
        <f t="shared" si="3282"/>
        <v>HALL.OQ</v>
      </c>
      <c r="AE2986">
        <f t="shared" si="3283"/>
        <v>2.3641761691877428E-2</v>
      </c>
    </row>
    <row r="2987" spans="1:31" collapsed="1" x14ac:dyDescent="0.25">
      <c r="A2987" s="1" t="s">
        <v>15138</v>
      </c>
      <c r="B2987" s="1" t="s">
        <v>15139</v>
      </c>
      <c r="C2987" s="1" t="s">
        <v>2669</v>
      </c>
      <c r="D2987" s="1" t="s">
        <v>15140</v>
      </c>
      <c r="E2987" s="1" t="s">
        <v>15141</v>
      </c>
      <c r="F2987" s="1"/>
      <c r="G2987" s="2">
        <v>239829959.41999999</v>
      </c>
      <c r="H2987" s="1" t="s">
        <v>19</v>
      </c>
      <c r="I2987" s="1" t="s">
        <v>20</v>
      </c>
      <c r="J2987" s="1" t="s">
        <v>15142</v>
      </c>
      <c r="K2987" s="1" t="s">
        <v>199</v>
      </c>
      <c r="L2987" s="1" t="s">
        <v>627</v>
      </c>
      <c r="M2987" s="1" t="s">
        <v>628</v>
      </c>
      <c r="N2987" s="1" t="s">
        <v>715</v>
      </c>
      <c r="O2987" t="str">
        <f t="shared" si="3318"/>
        <v>Advanced</v>
      </c>
      <c r="P2987" t="str">
        <f t="shared" si="3292"/>
        <v>Emissions</v>
      </c>
      <c r="Q2987" t="str">
        <f t="shared" si="3292"/>
        <v>Solutions</v>
      </c>
      <c r="R2987" t="str">
        <f t="shared" si="3292"/>
        <v>Inc</v>
      </c>
      <c r="S2987" t="str">
        <f t="shared" si="3292"/>
        <v/>
      </c>
      <c r="T2987" t="str">
        <f t="shared" si="3292"/>
        <v/>
      </c>
      <c r="U2987" t="str">
        <f t="shared" si="3278"/>
        <v>Advanced</v>
      </c>
      <c r="V2987" t="str">
        <f t="shared" ref="V2987:Z2987" si="3325">IF(LEN(P2987)&gt;0, U2987  &amp; " " &amp; P2987,"")</f>
        <v>Advanced Emissions</v>
      </c>
      <c r="W2987" t="str">
        <f t="shared" si="3325"/>
        <v>Advanced Emissions Solutions</v>
      </c>
      <c r="X2987" t="str">
        <f t="shared" si="3325"/>
        <v>Advanced Emissions Solutions Inc</v>
      </c>
      <c r="Y2987" t="str">
        <f t="shared" si="3325"/>
        <v/>
      </c>
      <c r="Z2987" t="str">
        <f t="shared" si="3325"/>
        <v/>
      </c>
      <c r="AB2987" t="str">
        <f t="shared" si="3280"/>
        <v>Advanced Emissions Solutions Inc</v>
      </c>
      <c r="AC2987" t="str">
        <f t="shared" si="3281"/>
        <v>ADES Advanced Advanced Emissions Advanced Emissions Solutions Advanced Emissions Solutions Inc</v>
      </c>
      <c r="AD2987" t="str">
        <f t="shared" si="3282"/>
        <v>ADES.OQ</v>
      </c>
      <c r="AE2987">
        <f t="shared" si="3283"/>
        <v>2.3629958839251671E-2</v>
      </c>
    </row>
    <row r="2988" spans="1:31" collapsed="1" x14ac:dyDescent="0.25">
      <c r="A2988" s="1" t="s">
        <v>15143</v>
      </c>
      <c r="B2988" s="1" t="s">
        <v>15144</v>
      </c>
      <c r="C2988" s="1" t="s">
        <v>2199</v>
      </c>
      <c r="D2988" s="1" t="s">
        <v>15145</v>
      </c>
      <c r="E2988" s="1" t="s">
        <v>15146</v>
      </c>
      <c r="F2988" s="1"/>
      <c r="G2988" s="2">
        <v>239797970.03999999</v>
      </c>
      <c r="H2988" s="1" t="s">
        <v>19</v>
      </c>
      <c r="I2988" s="1" t="s">
        <v>20</v>
      </c>
      <c r="J2988" s="1" t="s">
        <v>15147</v>
      </c>
      <c r="K2988" s="1" t="s">
        <v>59</v>
      </c>
      <c r="L2988" s="1" t="s">
        <v>80</v>
      </c>
      <c r="M2988" s="1" t="s">
        <v>489</v>
      </c>
      <c r="N2988" s="1" t="s">
        <v>490</v>
      </c>
      <c r="O2988" t="str">
        <f t="shared" si="3318"/>
        <v>Siebert</v>
      </c>
      <c r="P2988" t="str">
        <f t="shared" si="3292"/>
        <v>Financial</v>
      </c>
      <c r="Q2988" t="str">
        <f t="shared" si="3292"/>
        <v>Corp</v>
      </c>
      <c r="R2988" t="str">
        <f t="shared" si="3292"/>
        <v/>
      </c>
      <c r="S2988" t="str">
        <f t="shared" si="3292"/>
        <v/>
      </c>
      <c r="T2988" t="str">
        <f t="shared" si="3292"/>
        <v/>
      </c>
      <c r="U2988" t="str">
        <f t="shared" si="3278"/>
        <v>Siebert</v>
      </c>
      <c r="V2988" t="str">
        <f t="shared" ref="V2988:Z2988" si="3326">IF(LEN(P2988)&gt;0, U2988  &amp; " " &amp; P2988,"")</f>
        <v>Siebert Financial</v>
      </c>
      <c r="W2988" t="str">
        <f t="shared" si="3326"/>
        <v>Siebert Financial Corp</v>
      </c>
      <c r="X2988" t="str">
        <f t="shared" si="3326"/>
        <v/>
      </c>
      <c r="Y2988" t="str">
        <f t="shared" si="3326"/>
        <v/>
      </c>
      <c r="Z2988" t="str">
        <f t="shared" si="3326"/>
        <v/>
      </c>
      <c r="AB2988" t="str">
        <f t="shared" si="3280"/>
        <v>Siebert Financial Corp</v>
      </c>
      <c r="AC2988" t="str">
        <f t="shared" si="3281"/>
        <v>SIEB Siebert Siebert Financial Siebert Financial Corp</v>
      </c>
      <c r="AD2988" t="str">
        <f t="shared" si="3282"/>
        <v>SIEB.OQ</v>
      </c>
      <c r="AE2988">
        <f t="shared" si="3283"/>
        <v>2.3626806990606399E-2</v>
      </c>
    </row>
    <row r="2989" spans="1:31" collapsed="1" x14ac:dyDescent="0.25">
      <c r="A2989" s="1" t="s">
        <v>15148</v>
      </c>
      <c r="B2989" s="1" t="s">
        <v>15149</v>
      </c>
      <c r="C2989" s="1" t="s">
        <v>55</v>
      </c>
      <c r="D2989" s="1" t="s">
        <v>15150</v>
      </c>
      <c r="E2989" s="1" t="s">
        <v>15151</v>
      </c>
      <c r="F2989" s="1"/>
      <c r="G2989" s="2">
        <v>239168969.19999999</v>
      </c>
      <c r="H2989" s="1" t="s">
        <v>19</v>
      </c>
      <c r="I2989" s="1" t="s">
        <v>20</v>
      </c>
      <c r="J2989" s="1" t="s">
        <v>15152</v>
      </c>
      <c r="K2989" s="1" t="s">
        <v>30</v>
      </c>
      <c r="L2989" s="1" t="s">
        <v>122</v>
      </c>
      <c r="M2989" s="1" t="s">
        <v>123</v>
      </c>
      <c r="N2989" s="1" t="s">
        <v>124</v>
      </c>
      <c r="O2989" t="str">
        <f t="shared" si="3318"/>
        <v>Entravision</v>
      </c>
      <c r="P2989" t="str">
        <f t="shared" si="3292"/>
        <v>Communications</v>
      </c>
      <c r="Q2989" t="str">
        <f t="shared" si="3292"/>
        <v>Corp</v>
      </c>
      <c r="R2989" t="str">
        <f t="shared" si="3292"/>
        <v/>
      </c>
      <c r="S2989" t="str">
        <f t="shared" si="3292"/>
        <v/>
      </c>
      <c r="T2989" t="str">
        <f t="shared" si="3292"/>
        <v/>
      </c>
      <c r="U2989" t="str">
        <f t="shared" si="3278"/>
        <v>Entravision</v>
      </c>
      <c r="V2989" t="str">
        <f t="shared" ref="V2989:Z2989" si="3327">IF(LEN(P2989)&gt;0, U2989  &amp; " " &amp; P2989,"")</f>
        <v>Entravision Communications</v>
      </c>
      <c r="W2989" t="str">
        <f t="shared" si="3327"/>
        <v>Entravision Communications Corp</v>
      </c>
      <c r="X2989" t="str">
        <f t="shared" si="3327"/>
        <v/>
      </c>
      <c r="Y2989" t="str">
        <f t="shared" si="3327"/>
        <v/>
      </c>
      <c r="Z2989" t="str">
        <f t="shared" si="3327"/>
        <v/>
      </c>
      <c r="AB2989" t="str">
        <f t="shared" si="3280"/>
        <v>Entravision Communications Corp</v>
      </c>
      <c r="AC2989" t="str">
        <f t="shared" si="3281"/>
        <v>EVC Entravision Entravision Communications Entravision Communications Corp</v>
      </c>
      <c r="AD2989" t="str">
        <f t="shared" si="3282"/>
        <v>EVC.N</v>
      </c>
      <c r="AE2989">
        <f t="shared" si="3283"/>
        <v>2.3564832815257331E-2</v>
      </c>
    </row>
    <row r="2990" spans="1:31" collapsed="1" x14ac:dyDescent="0.25">
      <c r="A2990" s="1" t="s">
        <v>15153</v>
      </c>
      <c r="B2990" s="1" t="s">
        <v>15154</v>
      </c>
      <c r="C2990" s="1" t="s">
        <v>16</v>
      </c>
      <c r="D2990" s="1" t="s">
        <v>15155</v>
      </c>
      <c r="E2990" s="1" t="s">
        <v>15156</v>
      </c>
      <c r="F2990" s="1"/>
      <c r="G2990" s="2">
        <v>238246617.12</v>
      </c>
      <c r="H2990" s="1" t="s">
        <v>19</v>
      </c>
      <c r="I2990" s="1" t="s">
        <v>20</v>
      </c>
      <c r="J2990" s="1" t="s">
        <v>15157</v>
      </c>
      <c r="K2990" s="1" t="s">
        <v>59</v>
      </c>
      <c r="L2990" s="1" t="s">
        <v>80</v>
      </c>
      <c r="M2990" s="1" t="s">
        <v>81</v>
      </c>
      <c r="N2990" s="1" t="s">
        <v>82</v>
      </c>
      <c r="O2990" t="str">
        <f t="shared" si="3318"/>
        <v>Northrim</v>
      </c>
      <c r="P2990" t="str">
        <f t="shared" si="3292"/>
        <v>BanCorp</v>
      </c>
      <c r="Q2990" t="str">
        <f t="shared" si="3292"/>
        <v>Inc</v>
      </c>
      <c r="R2990" t="str">
        <f t="shared" si="3292"/>
        <v/>
      </c>
      <c r="S2990" t="str">
        <f t="shared" si="3292"/>
        <v/>
      </c>
      <c r="T2990" t="str">
        <f t="shared" si="3292"/>
        <v/>
      </c>
      <c r="U2990" t="str">
        <f t="shared" si="3278"/>
        <v>Northrim</v>
      </c>
      <c r="V2990" t="str">
        <f t="shared" ref="V2990:Z2990" si="3328">IF(LEN(P2990)&gt;0, U2990  &amp; " " &amp; P2990,"")</f>
        <v>Northrim BanCorp</v>
      </c>
      <c r="W2990" t="str">
        <f t="shared" si="3328"/>
        <v>Northrim BanCorp Inc</v>
      </c>
      <c r="X2990" t="str">
        <f t="shared" si="3328"/>
        <v/>
      </c>
      <c r="Y2990" t="str">
        <f t="shared" si="3328"/>
        <v/>
      </c>
      <c r="Z2990" t="str">
        <f t="shared" si="3328"/>
        <v/>
      </c>
      <c r="AB2990" t="str">
        <f t="shared" si="3280"/>
        <v>Northrim BanCorp Inc</v>
      </c>
      <c r="AC2990" t="str">
        <f t="shared" si="3281"/>
        <v>NRIM Northrim Northrim BanCorp Northrim BanCorp Inc</v>
      </c>
      <c r="AD2990" t="str">
        <f t="shared" si="3282"/>
        <v>NRIM.OQ</v>
      </c>
      <c r="AE2990">
        <f t="shared" si="3283"/>
        <v>2.3473955337987993E-2</v>
      </c>
    </row>
    <row r="2991" spans="1:31" collapsed="1" x14ac:dyDescent="0.25">
      <c r="A2991" s="1" t="s">
        <v>15158</v>
      </c>
      <c r="B2991" s="1" t="s">
        <v>15159</v>
      </c>
      <c r="C2991" s="1" t="s">
        <v>1929</v>
      </c>
      <c r="D2991" s="1" t="s">
        <v>15160</v>
      </c>
      <c r="E2991" s="1" t="s">
        <v>15161</v>
      </c>
      <c r="F2991" s="1"/>
      <c r="G2991" s="2">
        <v>238180087.08000001</v>
      </c>
      <c r="H2991" s="1" t="s">
        <v>19</v>
      </c>
      <c r="I2991" s="1" t="s">
        <v>20</v>
      </c>
      <c r="J2991" s="1" t="s">
        <v>15162</v>
      </c>
      <c r="K2991" s="1" t="s">
        <v>59</v>
      </c>
      <c r="L2991" s="1" t="s">
        <v>80</v>
      </c>
      <c r="M2991" s="1" t="s">
        <v>489</v>
      </c>
      <c r="N2991" s="1" t="s">
        <v>496</v>
      </c>
      <c r="O2991" t="str">
        <f t="shared" si="3318"/>
        <v>Intelligent</v>
      </c>
      <c r="P2991" t="str">
        <f t="shared" si="3292"/>
        <v>Systems</v>
      </c>
      <c r="Q2991" t="str">
        <f t="shared" si="3292"/>
        <v>Corp</v>
      </c>
      <c r="R2991" t="str">
        <f t="shared" si="3292"/>
        <v/>
      </c>
      <c r="S2991" t="str">
        <f t="shared" si="3292"/>
        <v/>
      </c>
      <c r="T2991" t="str">
        <f t="shared" si="3292"/>
        <v/>
      </c>
      <c r="U2991" t="str">
        <f t="shared" si="3278"/>
        <v>Intelligent</v>
      </c>
      <c r="V2991" t="str">
        <f t="shared" ref="V2991:Z2991" si="3329">IF(LEN(P2991)&gt;0, U2991  &amp; " " &amp; P2991,"")</f>
        <v>Intelligent Systems</v>
      </c>
      <c r="W2991" t="str">
        <f t="shared" si="3329"/>
        <v>Intelligent Systems Corp</v>
      </c>
      <c r="X2991" t="str">
        <f t="shared" si="3329"/>
        <v/>
      </c>
      <c r="Y2991" t="str">
        <f t="shared" si="3329"/>
        <v/>
      </c>
      <c r="Z2991" t="str">
        <f t="shared" si="3329"/>
        <v/>
      </c>
      <c r="AB2991" t="str">
        <f t="shared" si="3280"/>
        <v>Intelligent Systems Corp</v>
      </c>
      <c r="AC2991" t="str">
        <f t="shared" si="3281"/>
        <v>INS Intelligent Intelligent Systems Intelligent Systems Corp</v>
      </c>
      <c r="AD2991" t="str">
        <f t="shared" si="3282"/>
        <v>INS.A</v>
      </c>
      <c r="AE2991">
        <f t="shared" si="3283"/>
        <v>2.3467400268260358E-2</v>
      </c>
    </row>
    <row r="2992" spans="1:31" collapsed="1" x14ac:dyDescent="0.25">
      <c r="A2992" s="1" t="s">
        <v>15163</v>
      </c>
      <c r="B2992" s="1" t="s">
        <v>15164</v>
      </c>
      <c r="C2992" s="1" t="s">
        <v>2721</v>
      </c>
      <c r="D2992" s="1" t="s">
        <v>15165</v>
      </c>
      <c r="E2992" s="1" t="s">
        <v>15166</v>
      </c>
      <c r="F2992" s="1"/>
      <c r="G2992" s="2">
        <v>237848445</v>
      </c>
      <c r="H2992" s="1" t="s">
        <v>19</v>
      </c>
      <c r="I2992" s="1" t="s">
        <v>20</v>
      </c>
      <c r="J2992" s="1" t="s">
        <v>15167</v>
      </c>
      <c r="K2992" s="1" t="s">
        <v>59</v>
      </c>
      <c r="L2992" s="1" t="s">
        <v>80</v>
      </c>
      <c r="M2992" s="1" t="s">
        <v>81</v>
      </c>
      <c r="N2992" s="1" t="s">
        <v>82</v>
      </c>
      <c r="O2992" t="str">
        <f t="shared" si="3318"/>
        <v>Cashmere</v>
      </c>
      <c r="P2992" t="str">
        <f t="shared" si="3292"/>
        <v>Valley</v>
      </c>
      <c r="Q2992" t="str">
        <f t="shared" si="3292"/>
        <v>Bank</v>
      </c>
      <c r="R2992" t="str">
        <f t="shared" si="3292"/>
        <v/>
      </c>
      <c r="S2992" t="str">
        <f t="shared" si="3292"/>
        <v/>
      </c>
      <c r="T2992" t="str">
        <f t="shared" si="3292"/>
        <v/>
      </c>
      <c r="U2992" t="str">
        <f t="shared" si="3278"/>
        <v>Cashmere</v>
      </c>
      <c r="V2992" t="str">
        <f t="shared" ref="V2992:Z2992" si="3330">IF(LEN(P2992)&gt;0, U2992  &amp; " " &amp; P2992,"")</f>
        <v>Cashmere Valley</v>
      </c>
      <c r="W2992" t="str">
        <f t="shared" si="3330"/>
        <v>Cashmere Valley Bank</v>
      </c>
      <c r="X2992" t="str">
        <f t="shared" si="3330"/>
        <v/>
      </c>
      <c r="Y2992" t="str">
        <f t="shared" si="3330"/>
        <v/>
      </c>
      <c r="Z2992" t="str">
        <f t="shared" si="3330"/>
        <v/>
      </c>
      <c r="AB2992" t="str">
        <f t="shared" si="3280"/>
        <v>Cashmere Valley Bank</v>
      </c>
      <c r="AC2992" t="str">
        <f t="shared" si="3281"/>
        <v>CSHX Cashmere Cashmere Valley Cashmere Valley Bank</v>
      </c>
      <c r="AD2992" t="str">
        <f t="shared" si="3282"/>
        <v>CSHX.PK</v>
      </c>
      <c r="AE2992">
        <f t="shared" si="3283"/>
        <v>2.3434724247638431E-2</v>
      </c>
    </row>
    <row r="2993" spans="1:31" collapsed="1" x14ac:dyDescent="0.25">
      <c r="A2993" s="1" t="s">
        <v>15168</v>
      </c>
      <c r="B2993" s="1" t="s">
        <v>15169</v>
      </c>
      <c r="C2993" s="1" t="s">
        <v>2199</v>
      </c>
      <c r="D2993" s="1" t="s">
        <v>15170</v>
      </c>
      <c r="E2993" s="1" t="s">
        <v>15171</v>
      </c>
      <c r="F2993" s="1"/>
      <c r="G2993" s="2">
        <v>237463087.63999999</v>
      </c>
      <c r="H2993" s="1" t="s">
        <v>19</v>
      </c>
      <c r="I2993" s="1" t="s">
        <v>20</v>
      </c>
      <c r="J2993" s="1" t="s">
        <v>15172</v>
      </c>
      <c r="K2993" s="1" t="s">
        <v>22</v>
      </c>
      <c r="L2993" s="1" t="s">
        <v>39</v>
      </c>
      <c r="M2993" s="1" t="s">
        <v>187</v>
      </c>
      <c r="N2993" s="1" t="s">
        <v>188</v>
      </c>
      <c r="O2993" t="str">
        <f t="shared" si="3318"/>
        <v>Adesto</v>
      </c>
      <c r="P2993" t="str">
        <f t="shared" si="3292"/>
        <v>Technologies</v>
      </c>
      <c r="Q2993" t="str">
        <f t="shared" si="3292"/>
        <v>Corp</v>
      </c>
      <c r="R2993" t="str">
        <f t="shared" si="3292"/>
        <v/>
      </c>
      <c r="S2993" t="str">
        <f t="shared" si="3292"/>
        <v/>
      </c>
      <c r="T2993" t="str">
        <f t="shared" si="3292"/>
        <v/>
      </c>
      <c r="U2993" t="str">
        <f t="shared" si="3278"/>
        <v>Adesto</v>
      </c>
      <c r="V2993" t="str">
        <f t="shared" ref="V2993:Z2993" si="3331">IF(LEN(P2993)&gt;0, U2993  &amp; " " &amp; P2993,"")</f>
        <v>Adesto Technologies</v>
      </c>
      <c r="W2993" t="str">
        <f t="shared" si="3331"/>
        <v>Adesto Technologies Corp</v>
      </c>
      <c r="X2993" t="str">
        <f t="shared" si="3331"/>
        <v/>
      </c>
      <c r="Y2993" t="str">
        <f t="shared" si="3331"/>
        <v/>
      </c>
      <c r="Z2993" t="str">
        <f t="shared" si="3331"/>
        <v/>
      </c>
      <c r="AB2993" t="str">
        <f t="shared" si="3280"/>
        <v>Adesto Technologies Corp</v>
      </c>
      <c r="AC2993" t="str">
        <f t="shared" si="3281"/>
        <v>IOTS Adesto Adesto Technologies Adesto Technologies Corp</v>
      </c>
      <c r="AD2993" t="str">
        <f t="shared" si="3282"/>
        <v>IOTS.OQ</v>
      </c>
      <c r="AE2993">
        <f t="shared" si="3283"/>
        <v>2.3396755769566614E-2</v>
      </c>
    </row>
    <row r="2994" spans="1:31" collapsed="1" x14ac:dyDescent="0.25">
      <c r="A2994" s="1" t="s">
        <v>15173</v>
      </c>
      <c r="B2994" s="1" t="s">
        <v>15174</v>
      </c>
      <c r="C2994" s="1" t="s">
        <v>2199</v>
      </c>
      <c r="D2994" s="1" t="s">
        <v>15175</v>
      </c>
      <c r="E2994" s="1" t="s">
        <v>15176</v>
      </c>
      <c r="F2994" s="1"/>
      <c r="G2994" s="2">
        <v>237063916.08000001</v>
      </c>
      <c r="H2994" s="1" t="s">
        <v>19</v>
      </c>
      <c r="I2994" s="1" t="s">
        <v>20</v>
      </c>
      <c r="J2994" s="1" t="s">
        <v>15177</v>
      </c>
      <c r="K2994" s="1" t="s">
        <v>372</v>
      </c>
      <c r="L2994" s="1" t="s">
        <v>372</v>
      </c>
      <c r="M2994" s="1" t="s">
        <v>1592</v>
      </c>
      <c r="N2994" s="1" t="s">
        <v>1592</v>
      </c>
      <c r="O2994" t="str">
        <f t="shared" si="3318"/>
        <v>Pure</v>
      </c>
      <c r="P2994" t="str">
        <f t="shared" si="3292"/>
        <v>Cycle</v>
      </c>
      <c r="Q2994" t="str">
        <f t="shared" si="3292"/>
        <v>Corp</v>
      </c>
      <c r="R2994" t="str">
        <f t="shared" si="3292"/>
        <v/>
      </c>
      <c r="S2994" t="str">
        <f t="shared" si="3292"/>
        <v/>
      </c>
      <c r="T2994" t="str">
        <f t="shared" si="3292"/>
        <v/>
      </c>
      <c r="U2994" t="str">
        <f t="shared" si="3278"/>
        <v>Pure</v>
      </c>
      <c r="V2994" t="str">
        <f t="shared" ref="V2994:Z2994" si="3332">IF(LEN(P2994)&gt;0, U2994  &amp; " " &amp; P2994,"")</f>
        <v>Pure Cycle</v>
      </c>
      <c r="W2994" t="str">
        <f t="shared" si="3332"/>
        <v>Pure Cycle Corp</v>
      </c>
      <c r="X2994" t="str">
        <f t="shared" si="3332"/>
        <v/>
      </c>
      <c r="Y2994" t="str">
        <f t="shared" si="3332"/>
        <v/>
      </c>
      <c r="Z2994" t="str">
        <f t="shared" si="3332"/>
        <v/>
      </c>
      <c r="AB2994" t="str">
        <f t="shared" si="3280"/>
        <v>Pure Cycle Corp</v>
      </c>
      <c r="AC2994" t="str">
        <f t="shared" si="3281"/>
        <v>PCYO Pure Pure Cycle Pure Cycle Corp</v>
      </c>
      <c r="AD2994" t="str">
        <f t="shared" si="3282"/>
        <v>PCYO.OQ</v>
      </c>
      <c r="AE2994">
        <f t="shared" si="3283"/>
        <v>2.3357426206423584E-2</v>
      </c>
    </row>
    <row r="2995" spans="1:31" collapsed="1" x14ac:dyDescent="0.25">
      <c r="A2995" s="1" t="s">
        <v>15178</v>
      </c>
      <c r="B2995" s="1" t="s">
        <v>15179</v>
      </c>
      <c r="C2995" s="1" t="s">
        <v>16</v>
      </c>
      <c r="D2995" s="1" t="s">
        <v>15180</v>
      </c>
      <c r="E2995" s="1" t="s">
        <v>15181</v>
      </c>
      <c r="F2995" s="1"/>
      <c r="G2995" s="2">
        <v>236261554.40000001</v>
      </c>
      <c r="H2995" s="1" t="s">
        <v>19</v>
      </c>
      <c r="I2995" s="1" t="s">
        <v>20</v>
      </c>
      <c r="J2995" s="1" t="s">
        <v>15182</v>
      </c>
      <c r="K2995" s="1" t="s">
        <v>67</v>
      </c>
      <c r="L2995" s="1" t="s">
        <v>68</v>
      </c>
      <c r="M2995" s="1" t="s">
        <v>424</v>
      </c>
      <c r="N2995" s="1" t="s">
        <v>424</v>
      </c>
      <c r="O2995" t="str">
        <f t="shared" si="3318"/>
        <v>Inovio</v>
      </c>
      <c r="P2995" t="str">
        <f t="shared" si="3292"/>
        <v>Pharmaceuticals</v>
      </c>
      <c r="Q2995" t="str">
        <f t="shared" si="3292"/>
        <v>Inc</v>
      </c>
      <c r="R2995" t="str">
        <f t="shared" si="3292"/>
        <v/>
      </c>
      <c r="S2995" t="str">
        <f t="shared" si="3292"/>
        <v/>
      </c>
      <c r="T2995" t="str">
        <f t="shared" si="3292"/>
        <v/>
      </c>
      <c r="U2995" t="str">
        <f t="shared" si="3278"/>
        <v>Inovio</v>
      </c>
      <c r="V2995" t="str">
        <f t="shared" ref="V2995:Z2995" si="3333">IF(LEN(P2995)&gt;0, U2995  &amp; " " &amp; P2995,"")</f>
        <v>Inovio Pharmaceuticals</v>
      </c>
      <c r="W2995" t="str">
        <f t="shared" si="3333"/>
        <v>Inovio Pharmaceuticals Inc</v>
      </c>
      <c r="X2995" t="str">
        <f t="shared" si="3333"/>
        <v/>
      </c>
      <c r="Y2995" t="str">
        <f t="shared" si="3333"/>
        <v/>
      </c>
      <c r="Z2995" t="str">
        <f t="shared" si="3333"/>
        <v/>
      </c>
      <c r="AB2995" t="str">
        <f t="shared" si="3280"/>
        <v>Inovio Pharmaceuticals Inc</v>
      </c>
      <c r="AC2995" t="str">
        <f t="shared" si="3281"/>
        <v>INO Inovio Inovio Pharmaceuticals Inovio Pharmaceuticals Inc</v>
      </c>
      <c r="AD2995" t="str">
        <f t="shared" si="3282"/>
        <v>INO.OQ</v>
      </c>
      <c r="AE2995">
        <f t="shared" si="3283"/>
        <v>2.3278371139581873E-2</v>
      </c>
    </row>
    <row r="2996" spans="1:31" collapsed="1" x14ac:dyDescent="0.25">
      <c r="A2996" s="1" t="s">
        <v>15183</v>
      </c>
      <c r="B2996" s="1" t="s">
        <v>15184</v>
      </c>
      <c r="C2996" s="1" t="s">
        <v>2669</v>
      </c>
      <c r="D2996" s="1" t="s">
        <v>15185</v>
      </c>
      <c r="E2996" s="1" t="s">
        <v>15186</v>
      </c>
      <c r="F2996" s="1"/>
      <c r="G2996" s="2">
        <v>235744715</v>
      </c>
      <c r="H2996" s="1" t="s">
        <v>19</v>
      </c>
      <c r="I2996" s="1" t="s">
        <v>20</v>
      </c>
      <c r="J2996" s="1" t="s">
        <v>15187</v>
      </c>
      <c r="K2996" s="1" t="s">
        <v>59</v>
      </c>
      <c r="L2996" s="1" t="s">
        <v>80</v>
      </c>
      <c r="M2996" s="1" t="s">
        <v>81</v>
      </c>
      <c r="N2996" s="1" t="s">
        <v>82</v>
      </c>
      <c r="O2996" t="str">
        <f t="shared" si="3318"/>
        <v>Investar</v>
      </c>
      <c r="P2996" t="str">
        <f t="shared" si="3292"/>
        <v>Holding</v>
      </c>
      <c r="Q2996" t="str">
        <f t="shared" si="3292"/>
        <v>Corp</v>
      </c>
      <c r="R2996" t="str">
        <f t="shared" si="3292"/>
        <v/>
      </c>
      <c r="S2996" t="str">
        <f t="shared" si="3292"/>
        <v/>
      </c>
      <c r="T2996" t="str">
        <f t="shared" si="3292"/>
        <v/>
      </c>
      <c r="U2996" t="str">
        <f t="shared" si="3278"/>
        <v>Investar</v>
      </c>
      <c r="V2996" t="str">
        <f t="shared" ref="V2996:Z2996" si="3334">IF(LEN(P2996)&gt;0, U2996  &amp; " " &amp; P2996,"")</f>
        <v>Investar Holding</v>
      </c>
      <c r="W2996" t="str">
        <f t="shared" si="3334"/>
        <v>Investar Holding Corp</v>
      </c>
      <c r="X2996" t="str">
        <f t="shared" si="3334"/>
        <v/>
      </c>
      <c r="Y2996" t="str">
        <f t="shared" si="3334"/>
        <v/>
      </c>
      <c r="Z2996" t="str">
        <f t="shared" si="3334"/>
        <v/>
      </c>
      <c r="AB2996" t="str">
        <f t="shared" si="3280"/>
        <v>Investar Holding Corp</v>
      </c>
      <c r="AC2996" t="str">
        <f t="shared" si="3281"/>
        <v>ISTR Investar Investar Holding Investar Holding Corp</v>
      </c>
      <c r="AD2996" t="str">
        <f t="shared" si="3282"/>
        <v>ISTR.OQ</v>
      </c>
      <c r="AE2996">
        <f t="shared" si="3283"/>
        <v>2.3227448003131201E-2</v>
      </c>
    </row>
    <row r="2997" spans="1:31" collapsed="1" x14ac:dyDescent="0.25">
      <c r="A2997" s="1" t="s">
        <v>15188</v>
      </c>
      <c r="B2997" s="1" t="s">
        <v>15189</v>
      </c>
      <c r="C2997" s="1" t="s">
        <v>16</v>
      </c>
      <c r="D2997" s="1" t="s">
        <v>15190</v>
      </c>
      <c r="E2997" s="1" t="s">
        <v>15191</v>
      </c>
      <c r="F2997" s="1"/>
      <c r="G2997" s="2">
        <v>235623600.09999999</v>
      </c>
      <c r="H2997" s="1" t="s">
        <v>19</v>
      </c>
      <c r="I2997" s="1" t="s">
        <v>20</v>
      </c>
      <c r="J2997" s="1" t="s">
        <v>15192</v>
      </c>
      <c r="K2997" s="1" t="s">
        <v>59</v>
      </c>
      <c r="L2997" s="1" t="s">
        <v>80</v>
      </c>
      <c r="M2997" s="1" t="s">
        <v>81</v>
      </c>
      <c r="N2997" s="1" t="s">
        <v>3650</v>
      </c>
      <c r="O2997" t="str">
        <f t="shared" si="3318"/>
        <v>Monroe</v>
      </c>
      <c r="P2997" t="str">
        <f t="shared" si="3292"/>
        <v>Capital</v>
      </c>
      <c r="Q2997" t="str">
        <f t="shared" si="3292"/>
        <v>Corp</v>
      </c>
      <c r="R2997" t="str">
        <f t="shared" si="3292"/>
        <v/>
      </c>
      <c r="S2997" t="str">
        <f t="shared" si="3292"/>
        <v/>
      </c>
      <c r="T2997" t="str">
        <f t="shared" si="3292"/>
        <v/>
      </c>
      <c r="U2997" t="str">
        <f t="shared" si="3278"/>
        <v>Monroe</v>
      </c>
      <c r="V2997" t="str">
        <f t="shared" ref="V2997:Z2997" si="3335">IF(LEN(P2997)&gt;0, U2997  &amp; " " &amp; P2997,"")</f>
        <v>Monroe Capital</v>
      </c>
      <c r="W2997" t="str">
        <f t="shared" si="3335"/>
        <v>Monroe Capital Corp</v>
      </c>
      <c r="X2997" t="str">
        <f t="shared" si="3335"/>
        <v/>
      </c>
      <c r="Y2997" t="str">
        <f t="shared" si="3335"/>
        <v/>
      </c>
      <c r="Z2997" t="str">
        <f t="shared" si="3335"/>
        <v/>
      </c>
      <c r="AB2997" t="str">
        <f t="shared" si="3280"/>
        <v>Monroe Capital Corp</v>
      </c>
      <c r="AC2997" t="str">
        <f t="shared" si="3281"/>
        <v>MRCC Monroe Monroe Capital Monroe Capital Corp</v>
      </c>
      <c r="AD2997" t="str">
        <f t="shared" si="3282"/>
        <v>MRCC.OQ</v>
      </c>
      <c r="AE2997">
        <f t="shared" si="3283"/>
        <v>2.3215514798002278E-2</v>
      </c>
    </row>
    <row r="2998" spans="1:31" collapsed="1" x14ac:dyDescent="0.25">
      <c r="A2998" s="1" t="s">
        <v>15193</v>
      </c>
      <c r="B2998" s="1" t="s">
        <v>15194</v>
      </c>
      <c r="C2998" s="1" t="s">
        <v>2199</v>
      </c>
      <c r="D2998" s="1" t="s">
        <v>15195</v>
      </c>
      <c r="E2998" s="1" t="s">
        <v>15196</v>
      </c>
      <c r="F2998" s="1"/>
      <c r="G2998" s="2">
        <v>235341416.81999999</v>
      </c>
      <c r="H2998" s="1" t="s">
        <v>19</v>
      </c>
      <c r="I2998" s="1" t="s">
        <v>20</v>
      </c>
      <c r="J2998" s="1" t="s">
        <v>15197</v>
      </c>
      <c r="K2998" s="1" t="s">
        <v>30</v>
      </c>
      <c r="L2998" s="1" t="s">
        <v>256</v>
      </c>
      <c r="M2998" s="1" t="s">
        <v>257</v>
      </c>
      <c r="N2998" s="1" t="s">
        <v>1042</v>
      </c>
      <c r="O2998" t="str">
        <f t="shared" si="3318"/>
        <v>Centric</v>
      </c>
      <c r="P2998" t="str">
        <f t="shared" si="3292"/>
        <v>Brands</v>
      </c>
      <c r="Q2998" t="str">
        <f t="shared" si="3292"/>
        <v>Inc</v>
      </c>
      <c r="R2998" t="str">
        <f t="shared" si="3292"/>
        <v/>
      </c>
      <c r="S2998" t="str">
        <f t="shared" si="3292"/>
        <v/>
      </c>
      <c r="T2998" t="str">
        <f t="shared" si="3292"/>
        <v/>
      </c>
      <c r="U2998" t="str">
        <f t="shared" si="3278"/>
        <v>Centric</v>
      </c>
      <c r="V2998" t="str">
        <f t="shared" ref="V2998:Z2998" si="3336">IF(LEN(P2998)&gt;0, U2998  &amp; " " &amp; P2998,"")</f>
        <v>Centric Brands</v>
      </c>
      <c r="W2998" t="str">
        <f t="shared" si="3336"/>
        <v>Centric Brands Inc</v>
      </c>
      <c r="X2998" t="str">
        <f t="shared" si="3336"/>
        <v/>
      </c>
      <c r="Y2998" t="str">
        <f t="shared" si="3336"/>
        <v/>
      </c>
      <c r="Z2998" t="str">
        <f t="shared" si="3336"/>
        <v/>
      </c>
      <c r="AB2998" t="str">
        <f t="shared" si="3280"/>
        <v>Centric Brands Inc</v>
      </c>
      <c r="AC2998" t="str">
        <f t="shared" si="3281"/>
        <v>CTRC Centric Centric Brands Centric Brands Inc</v>
      </c>
      <c r="AD2998" t="str">
        <f t="shared" si="3282"/>
        <v>CTRC.OQ</v>
      </c>
      <c r="AE2998">
        <f t="shared" si="3283"/>
        <v>2.3187711852500178E-2</v>
      </c>
    </row>
    <row r="2999" spans="1:31" collapsed="1" x14ac:dyDescent="0.25">
      <c r="A2999" s="1" t="s">
        <v>15198</v>
      </c>
      <c r="B2999" s="1" t="s">
        <v>15199</v>
      </c>
      <c r="C2999" s="1" t="s">
        <v>16</v>
      </c>
      <c r="D2999" s="1" t="s">
        <v>15200</v>
      </c>
      <c r="E2999" s="1" t="s">
        <v>15201</v>
      </c>
      <c r="F2999" s="1"/>
      <c r="G2999" s="2">
        <v>235036359.27000001</v>
      </c>
      <c r="H2999" s="1" t="s">
        <v>19</v>
      </c>
      <c r="I2999" s="1" t="s">
        <v>20</v>
      </c>
      <c r="J2999" s="1" t="s">
        <v>15202</v>
      </c>
      <c r="K2999" s="1" t="s">
        <v>30</v>
      </c>
      <c r="L2999" s="1" t="s">
        <v>661</v>
      </c>
      <c r="M2999" s="1" t="s">
        <v>661</v>
      </c>
      <c r="N2999" s="1" t="s">
        <v>662</v>
      </c>
      <c r="O2999" t="str">
        <f t="shared" si="3318"/>
        <v>Kandi</v>
      </c>
      <c r="P2999" t="str">
        <f t="shared" si="3292"/>
        <v>Technologies</v>
      </c>
      <c r="Q2999" t="str">
        <f t="shared" si="3292"/>
        <v>Group</v>
      </c>
      <c r="R2999" t="str">
        <f t="shared" si="3292"/>
        <v>Inc</v>
      </c>
      <c r="S2999" t="str">
        <f t="shared" si="3292"/>
        <v/>
      </c>
      <c r="T2999" t="str">
        <f t="shared" si="3292"/>
        <v/>
      </c>
      <c r="U2999" t="str">
        <f t="shared" si="3278"/>
        <v>Kandi</v>
      </c>
      <c r="V2999" t="str">
        <f t="shared" ref="V2999:Z2999" si="3337">IF(LEN(P2999)&gt;0, U2999  &amp; " " &amp; P2999,"")</f>
        <v>Kandi Technologies</v>
      </c>
      <c r="W2999" t="str">
        <f t="shared" si="3337"/>
        <v>Kandi Technologies Group</v>
      </c>
      <c r="X2999" t="str">
        <f t="shared" si="3337"/>
        <v>Kandi Technologies Group Inc</v>
      </c>
      <c r="Y2999" t="str">
        <f t="shared" si="3337"/>
        <v/>
      </c>
      <c r="Z2999" t="str">
        <f t="shared" si="3337"/>
        <v/>
      </c>
      <c r="AB2999" t="str">
        <f t="shared" si="3280"/>
        <v>Kandi Technologies Group Inc</v>
      </c>
      <c r="AC2999" t="str">
        <f t="shared" si="3281"/>
        <v>KNDI Kandi Kandi Technologies Kandi Technologies Group Kandi Technologies Group Inc</v>
      </c>
      <c r="AD2999" t="str">
        <f t="shared" si="3282"/>
        <v>KNDI.OQ</v>
      </c>
      <c r="AE2999">
        <f t="shared" si="3283"/>
        <v>2.3157655151629545E-2</v>
      </c>
    </row>
    <row r="3000" spans="1:31" collapsed="1" x14ac:dyDescent="0.25">
      <c r="A3000" s="1" t="s">
        <v>15203</v>
      </c>
      <c r="B3000" s="1" t="s">
        <v>15204</v>
      </c>
      <c r="C3000" s="1" t="s">
        <v>2721</v>
      </c>
      <c r="D3000" s="1" t="s">
        <v>15205</v>
      </c>
      <c r="E3000" s="1" t="s">
        <v>15206</v>
      </c>
      <c r="F3000" s="1"/>
      <c r="G3000" s="2">
        <v>234324328</v>
      </c>
      <c r="H3000" s="1" t="s">
        <v>19</v>
      </c>
      <c r="I3000" s="1" t="s">
        <v>20</v>
      </c>
      <c r="J3000" s="1" t="s">
        <v>15207</v>
      </c>
      <c r="K3000" s="1" t="s">
        <v>199</v>
      </c>
      <c r="L3000" s="1" t="s">
        <v>200</v>
      </c>
      <c r="M3000" s="1" t="s">
        <v>477</v>
      </c>
      <c r="N3000" s="1" t="s">
        <v>892</v>
      </c>
      <c r="O3000" t="str">
        <f t="shared" si="3318"/>
        <v>Mestek</v>
      </c>
      <c r="P3000" t="str">
        <f t="shared" si="3292"/>
        <v>Inc</v>
      </c>
      <c r="Q3000" t="str">
        <f t="shared" si="3292"/>
        <v/>
      </c>
      <c r="R3000" t="str">
        <f t="shared" si="3292"/>
        <v/>
      </c>
      <c r="S3000" t="str">
        <f t="shared" si="3292"/>
        <v/>
      </c>
      <c r="T3000" t="str">
        <f t="shared" si="3292"/>
        <v/>
      </c>
      <c r="U3000" t="str">
        <f t="shared" si="3278"/>
        <v>Mestek</v>
      </c>
      <c r="V3000" t="str">
        <f t="shared" ref="V3000:Z3000" si="3338">IF(LEN(P3000)&gt;0, U3000  &amp; " " &amp; P3000,"")</f>
        <v>Mestek Inc</v>
      </c>
      <c r="W3000" t="str">
        <f t="shared" si="3338"/>
        <v/>
      </c>
      <c r="X3000" t="str">
        <f t="shared" si="3338"/>
        <v/>
      </c>
      <c r="Y3000" t="str">
        <f t="shared" si="3338"/>
        <v/>
      </c>
      <c r="Z3000" t="str">
        <f t="shared" si="3338"/>
        <v/>
      </c>
      <c r="AB3000" t="str">
        <f t="shared" si="3280"/>
        <v>Mestek Inc</v>
      </c>
      <c r="AC3000" t="str">
        <f t="shared" si="3281"/>
        <v>MCCK Mestek Mestek Inc</v>
      </c>
      <c r="AD3000" t="str">
        <f t="shared" si="3282"/>
        <v>MCCK.PK</v>
      </c>
      <c r="AE3000">
        <f t="shared" si="3283"/>
        <v>2.3087500156636218E-2</v>
      </c>
    </row>
    <row r="3001" spans="1:31" collapsed="1" x14ac:dyDescent="0.25">
      <c r="A3001" s="1" t="s">
        <v>15208</v>
      </c>
      <c r="B3001" s="1" t="s">
        <v>15209</v>
      </c>
      <c r="C3001" s="1" t="s">
        <v>2669</v>
      </c>
      <c r="D3001" s="1" t="s">
        <v>15210</v>
      </c>
      <c r="E3001" s="1" t="s">
        <v>15211</v>
      </c>
      <c r="F3001" s="1"/>
      <c r="G3001" s="2">
        <v>234073607.72</v>
      </c>
      <c r="H3001" s="1" t="s">
        <v>19</v>
      </c>
      <c r="I3001" s="1" t="s">
        <v>20</v>
      </c>
      <c r="J3001" s="1" t="s">
        <v>15212</v>
      </c>
      <c r="K3001" s="1" t="s">
        <v>67</v>
      </c>
      <c r="L3001" s="1" t="s">
        <v>68</v>
      </c>
      <c r="M3001" s="1" t="s">
        <v>69</v>
      </c>
      <c r="N3001" s="1" t="s">
        <v>69</v>
      </c>
      <c r="O3001" t="str">
        <f t="shared" si="3318"/>
        <v>Aratana</v>
      </c>
      <c r="P3001" t="str">
        <f t="shared" si="3292"/>
        <v>Therapeutics</v>
      </c>
      <c r="Q3001" t="str">
        <f t="shared" si="3292"/>
        <v>Inc</v>
      </c>
      <c r="R3001" t="str">
        <f t="shared" si="3292"/>
        <v/>
      </c>
      <c r="S3001" t="str">
        <f t="shared" si="3292"/>
        <v/>
      </c>
      <c r="T3001" t="str">
        <f t="shared" si="3292"/>
        <v/>
      </c>
      <c r="U3001" t="str">
        <f t="shared" si="3278"/>
        <v>Aratana</v>
      </c>
      <c r="V3001" t="str">
        <f t="shared" ref="V3001:Z3001" si="3339">IF(LEN(P3001)&gt;0, U3001  &amp; " " &amp; P3001,"")</f>
        <v>Aratana Therapeutics</v>
      </c>
      <c r="W3001" t="str">
        <f t="shared" si="3339"/>
        <v>Aratana Therapeutics Inc</v>
      </c>
      <c r="X3001" t="str">
        <f t="shared" si="3339"/>
        <v/>
      </c>
      <c r="Y3001" t="str">
        <f t="shared" si="3339"/>
        <v/>
      </c>
      <c r="Z3001" t="str">
        <f t="shared" si="3339"/>
        <v/>
      </c>
      <c r="AB3001" t="str">
        <f t="shared" si="3280"/>
        <v>Aratana Therapeutics Inc</v>
      </c>
      <c r="AC3001" t="str">
        <f t="shared" si="3281"/>
        <v>PETX Aratana Aratana Therapeutics Aratana Therapeutics Inc</v>
      </c>
      <c r="AD3001" t="str">
        <f t="shared" si="3282"/>
        <v>PETX.OQ</v>
      </c>
      <c r="AE3001">
        <f t="shared" si="3283"/>
        <v>2.3062797196626995E-2</v>
      </c>
    </row>
    <row r="3002" spans="1:31" collapsed="1" x14ac:dyDescent="0.25">
      <c r="A3002" s="1" t="s">
        <v>15213</v>
      </c>
      <c r="B3002" s="1" t="s">
        <v>15214</v>
      </c>
      <c r="C3002" s="1" t="s">
        <v>55</v>
      </c>
      <c r="D3002" s="1" t="s">
        <v>15215</v>
      </c>
      <c r="E3002" s="1" t="s">
        <v>15216</v>
      </c>
      <c r="F3002" s="1"/>
      <c r="G3002" s="2">
        <v>233537411.80000001</v>
      </c>
      <c r="H3002" s="1" t="s">
        <v>19</v>
      </c>
      <c r="I3002" s="1" t="s">
        <v>20</v>
      </c>
      <c r="J3002" s="1" t="s">
        <v>15217</v>
      </c>
      <c r="K3002" s="1" t="s">
        <v>323</v>
      </c>
      <c r="L3002" s="1" t="s">
        <v>324</v>
      </c>
      <c r="M3002" s="1" t="s">
        <v>324</v>
      </c>
      <c r="N3002" s="1" t="s">
        <v>325</v>
      </c>
      <c r="O3002" t="str">
        <f t="shared" si="3318"/>
        <v>Trecora</v>
      </c>
      <c r="P3002" t="str">
        <f t="shared" si="3292"/>
        <v>Resources</v>
      </c>
      <c r="Q3002" t="str">
        <f t="shared" si="3292"/>
        <v/>
      </c>
      <c r="R3002" t="str">
        <f t="shared" si="3292"/>
        <v/>
      </c>
      <c r="S3002" t="str">
        <f t="shared" si="3292"/>
        <v/>
      </c>
      <c r="T3002" t="str">
        <f t="shared" si="3292"/>
        <v/>
      </c>
      <c r="U3002" t="str">
        <f t="shared" si="3278"/>
        <v>Trecora</v>
      </c>
      <c r="V3002" t="str">
        <f t="shared" ref="V3002:Z3002" si="3340">IF(LEN(P3002)&gt;0, U3002  &amp; " " &amp; P3002,"")</f>
        <v>Trecora Resources</v>
      </c>
      <c r="W3002" t="str">
        <f t="shared" si="3340"/>
        <v/>
      </c>
      <c r="X3002" t="str">
        <f t="shared" si="3340"/>
        <v/>
      </c>
      <c r="Y3002" t="str">
        <f t="shared" si="3340"/>
        <v/>
      </c>
      <c r="Z3002" t="str">
        <f t="shared" si="3340"/>
        <v/>
      </c>
      <c r="AB3002" t="str">
        <f t="shared" si="3280"/>
        <v>Trecora Resources</v>
      </c>
      <c r="AC3002" t="str">
        <f t="shared" si="3281"/>
        <v>TREC Trecora Trecora Resources</v>
      </c>
      <c r="AD3002" t="str">
        <f t="shared" si="3282"/>
        <v>TREC.N</v>
      </c>
      <c r="AE3002">
        <f t="shared" si="3283"/>
        <v>2.3009966901571217E-2</v>
      </c>
    </row>
    <row r="3003" spans="1:31" collapsed="1" x14ac:dyDescent="0.25">
      <c r="A3003" s="1" t="s">
        <v>15218</v>
      </c>
      <c r="B3003" s="1" t="s">
        <v>15219</v>
      </c>
      <c r="C3003" s="1" t="s">
        <v>16</v>
      </c>
      <c r="D3003" s="1" t="s">
        <v>15220</v>
      </c>
      <c r="E3003" s="1" t="s">
        <v>15221</v>
      </c>
      <c r="F3003" s="1"/>
      <c r="G3003" s="2">
        <v>233391290</v>
      </c>
      <c r="H3003" s="1" t="s">
        <v>19</v>
      </c>
      <c r="I3003" s="1" t="s">
        <v>20</v>
      </c>
      <c r="J3003" s="1" t="s">
        <v>15222</v>
      </c>
      <c r="K3003" s="1" t="s">
        <v>67</v>
      </c>
      <c r="L3003" s="1" t="s">
        <v>68</v>
      </c>
      <c r="M3003" s="1" t="s">
        <v>69</v>
      </c>
      <c r="N3003" s="1" t="s">
        <v>69</v>
      </c>
      <c r="O3003" t="str">
        <f t="shared" si="3318"/>
        <v>Syros</v>
      </c>
      <c r="P3003" t="str">
        <f t="shared" si="3292"/>
        <v>Pharmaceuticals</v>
      </c>
      <c r="Q3003" t="str">
        <f t="shared" si="3292"/>
        <v>Inc</v>
      </c>
      <c r="R3003" t="str">
        <f t="shared" si="3292"/>
        <v/>
      </c>
      <c r="S3003" t="str">
        <f t="shared" si="3292"/>
        <v/>
      </c>
      <c r="T3003" t="str">
        <f t="shared" si="3292"/>
        <v/>
      </c>
      <c r="U3003" t="str">
        <f t="shared" si="3278"/>
        <v>Syros</v>
      </c>
      <c r="V3003" t="str">
        <f t="shared" ref="V3003:Z3003" si="3341">IF(LEN(P3003)&gt;0, U3003  &amp; " " &amp; P3003,"")</f>
        <v>Syros Pharmaceuticals</v>
      </c>
      <c r="W3003" t="str">
        <f t="shared" si="3341"/>
        <v>Syros Pharmaceuticals Inc</v>
      </c>
      <c r="X3003" t="str">
        <f t="shared" si="3341"/>
        <v/>
      </c>
      <c r="Y3003" t="str">
        <f t="shared" si="3341"/>
        <v/>
      </c>
      <c r="Z3003" t="str">
        <f t="shared" si="3341"/>
        <v/>
      </c>
      <c r="AB3003" t="str">
        <f t="shared" si="3280"/>
        <v>Syros Pharmaceuticals Inc</v>
      </c>
      <c r="AC3003" t="str">
        <f t="shared" si="3281"/>
        <v>SYRS Syros Syros Pharmaceuticals Syros Pharmaceuticals Inc</v>
      </c>
      <c r="AD3003" t="str">
        <f t="shared" si="3282"/>
        <v>SYRS.OQ</v>
      </c>
      <c r="AE3003">
        <f t="shared" si="3283"/>
        <v>2.2995569817370946E-2</v>
      </c>
    </row>
    <row r="3004" spans="1:31" collapsed="1" x14ac:dyDescent="0.25">
      <c r="A3004" s="1" t="s">
        <v>15223</v>
      </c>
      <c r="B3004" s="1" t="s">
        <v>15224</v>
      </c>
      <c r="C3004" s="1" t="s">
        <v>2669</v>
      </c>
      <c r="D3004" s="1" t="s">
        <v>15225</v>
      </c>
      <c r="E3004" s="1" t="s">
        <v>15226</v>
      </c>
      <c r="F3004" s="1"/>
      <c r="G3004" s="2">
        <v>233373874.41</v>
      </c>
      <c r="H3004" s="1" t="s">
        <v>19</v>
      </c>
      <c r="I3004" s="1" t="s">
        <v>20</v>
      </c>
      <c r="J3004" s="1" t="s">
        <v>15227</v>
      </c>
      <c r="K3004" s="1" t="s">
        <v>59</v>
      </c>
      <c r="L3004" s="1" t="s">
        <v>80</v>
      </c>
      <c r="M3004" s="1" t="s">
        <v>81</v>
      </c>
      <c r="N3004" s="1" t="s">
        <v>82</v>
      </c>
      <c r="O3004" t="str">
        <f t="shared" si="3318"/>
        <v>Timberland</v>
      </c>
      <c r="P3004" t="str">
        <f t="shared" si="3292"/>
        <v>Bancorp</v>
      </c>
      <c r="Q3004" t="str">
        <f t="shared" si="3292"/>
        <v>Inc</v>
      </c>
      <c r="R3004" t="str">
        <f t="shared" si="3292"/>
        <v/>
      </c>
      <c r="S3004" t="str">
        <f t="shared" si="3292"/>
        <v/>
      </c>
      <c r="T3004" t="str">
        <f t="shared" si="3292"/>
        <v/>
      </c>
      <c r="U3004" t="str">
        <f t="shared" si="3278"/>
        <v>Timberland</v>
      </c>
      <c r="V3004" t="str">
        <f t="shared" ref="V3004:Z3004" si="3342">IF(LEN(P3004)&gt;0, U3004  &amp; " " &amp; P3004,"")</f>
        <v>Timberland Bancorp</v>
      </c>
      <c r="W3004" t="str">
        <f t="shared" si="3342"/>
        <v>Timberland Bancorp Inc</v>
      </c>
      <c r="X3004" t="str">
        <f t="shared" si="3342"/>
        <v/>
      </c>
      <c r="Y3004" t="str">
        <f t="shared" si="3342"/>
        <v/>
      </c>
      <c r="Z3004" t="str">
        <f t="shared" si="3342"/>
        <v/>
      </c>
      <c r="AB3004" t="str">
        <f t="shared" si="3280"/>
        <v>Timberland Bancorp Inc</v>
      </c>
      <c r="AC3004" t="str">
        <f t="shared" si="3281"/>
        <v>TSBK Timberland Timberland Bancorp Timberland Bancorp Inc</v>
      </c>
      <c r="AD3004" t="str">
        <f t="shared" si="3282"/>
        <v>TSBK.OQ</v>
      </c>
      <c r="AE3004">
        <f t="shared" si="3283"/>
        <v>2.2993853894656965E-2</v>
      </c>
    </row>
    <row r="3005" spans="1:31" collapsed="1" x14ac:dyDescent="0.25">
      <c r="A3005" s="1" t="s">
        <v>15228</v>
      </c>
      <c r="B3005" s="1" t="s">
        <v>15229</v>
      </c>
      <c r="C3005" s="1" t="s">
        <v>16</v>
      </c>
      <c r="D3005" s="1" t="s">
        <v>15230</v>
      </c>
      <c r="E3005" s="1" t="s">
        <v>15231</v>
      </c>
      <c r="F3005" s="1"/>
      <c r="G3005" s="2">
        <v>232523133.28999999</v>
      </c>
      <c r="H3005" s="1" t="s">
        <v>19</v>
      </c>
      <c r="I3005" s="1" t="s">
        <v>20</v>
      </c>
      <c r="J3005" s="1" t="s">
        <v>15232</v>
      </c>
      <c r="K3005" s="1" t="s">
        <v>67</v>
      </c>
      <c r="L3005" s="1" t="s">
        <v>68</v>
      </c>
      <c r="M3005" s="1" t="s">
        <v>424</v>
      </c>
      <c r="N3005" s="1" t="s">
        <v>424</v>
      </c>
      <c r="O3005" t="str">
        <f t="shared" si="3318"/>
        <v>Constellation</v>
      </c>
      <c r="P3005" t="str">
        <f t="shared" si="3292"/>
        <v>Pharmaceuticals</v>
      </c>
      <c r="Q3005" t="str">
        <f t="shared" si="3292"/>
        <v>Inc</v>
      </c>
      <c r="R3005" t="str">
        <f t="shared" si="3292"/>
        <v/>
      </c>
      <c r="S3005" t="str">
        <f t="shared" si="3292"/>
        <v/>
      </c>
      <c r="T3005" t="str">
        <f t="shared" si="3292"/>
        <v/>
      </c>
      <c r="U3005" t="str">
        <f t="shared" si="3278"/>
        <v>Constellation</v>
      </c>
      <c r="V3005" t="str">
        <f t="shared" ref="V3005:Z3005" si="3343">IF(LEN(P3005)&gt;0, U3005  &amp; " " &amp; P3005,"")</f>
        <v>Constellation Pharmaceuticals</v>
      </c>
      <c r="W3005" t="str">
        <f t="shared" si="3343"/>
        <v>Constellation Pharmaceuticals Inc</v>
      </c>
      <c r="X3005" t="str">
        <f t="shared" si="3343"/>
        <v/>
      </c>
      <c r="Y3005" t="str">
        <f t="shared" si="3343"/>
        <v/>
      </c>
      <c r="Z3005" t="str">
        <f t="shared" si="3343"/>
        <v/>
      </c>
      <c r="AB3005" t="str">
        <f t="shared" si="3280"/>
        <v>Constellation Pharmaceuticals Inc</v>
      </c>
      <c r="AC3005" t="str">
        <f t="shared" si="3281"/>
        <v>CNST Constellation Constellation Pharmaceuticals Constellation Pharmaceuticals Inc</v>
      </c>
      <c r="AD3005" t="str">
        <f t="shared" si="3282"/>
        <v>CNST.OQ</v>
      </c>
      <c r="AE3005">
        <f t="shared" si="3283"/>
        <v>2.2910032099844192E-2</v>
      </c>
    </row>
    <row r="3006" spans="1:31" collapsed="1" x14ac:dyDescent="0.25">
      <c r="A3006" s="1" t="s">
        <v>15233</v>
      </c>
      <c r="B3006" s="1" t="s">
        <v>15234</v>
      </c>
      <c r="C3006" s="1" t="s">
        <v>2199</v>
      </c>
      <c r="D3006" s="1" t="s">
        <v>15235</v>
      </c>
      <c r="E3006" s="1" t="s">
        <v>15236</v>
      </c>
      <c r="F3006" s="1"/>
      <c r="G3006" s="2">
        <v>231523726.12</v>
      </c>
      <c r="H3006" s="1" t="s">
        <v>19</v>
      </c>
      <c r="I3006" s="1" t="s">
        <v>20</v>
      </c>
      <c r="J3006" s="1" t="s">
        <v>15237</v>
      </c>
      <c r="K3006" s="1" t="s">
        <v>67</v>
      </c>
      <c r="L3006" s="1" t="s">
        <v>68</v>
      </c>
      <c r="M3006" s="1" t="s">
        <v>69</v>
      </c>
      <c r="N3006" s="1" t="s">
        <v>69</v>
      </c>
      <c r="O3006" t="str">
        <f t="shared" si="3318"/>
        <v>Celsius</v>
      </c>
      <c r="P3006" t="str">
        <f t="shared" si="3292"/>
        <v>Holdings</v>
      </c>
      <c r="Q3006" t="str">
        <f t="shared" si="3292"/>
        <v>Inc</v>
      </c>
      <c r="R3006" t="str">
        <f t="shared" si="3292"/>
        <v/>
      </c>
      <c r="S3006" t="str">
        <f t="shared" si="3292"/>
        <v/>
      </c>
      <c r="T3006" t="str">
        <f t="shared" si="3292"/>
        <v/>
      </c>
      <c r="U3006" t="str">
        <f t="shared" si="3278"/>
        <v>Celsius</v>
      </c>
      <c r="V3006" t="str">
        <f t="shared" ref="V3006:Z3006" si="3344">IF(LEN(P3006)&gt;0, U3006  &amp; " " &amp; P3006,"")</f>
        <v>Celsius Holdings</v>
      </c>
      <c r="W3006" t="str">
        <f t="shared" si="3344"/>
        <v>Celsius Holdings Inc</v>
      </c>
      <c r="X3006" t="str">
        <f t="shared" si="3344"/>
        <v/>
      </c>
      <c r="Y3006" t="str">
        <f t="shared" si="3344"/>
        <v/>
      </c>
      <c r="Z3006" t="str">
        <f t="shared" si="3344"/>
        <v/>
      </c>
      <c r="AB3006" t="str">
        <f t="shared" si="3280"/>
        <v>Celsius Holdings Inc</v>
      </c>
      <c r="AC3006" t="str">
        <f t="shared" si="3281"/>
        <v>CELH Celsius Celsius Holdings Celsius Holdings Inc</v>
      </c>
      <c r="AD3006" t="str">
        <f t="shared" si="3282"/>
        <v>CELH.OQ</v>
      </c>
      <c r="AE3006">
        <f t="shared" si="3283"/>
        <v>2.2811562541045678E-2</v>
      </c>
    </row>
    <row r="3007" spans="1:31" collapsed="1" x14ac:dyDescent="0.25">
      <c r="A3007" s="1" t="s">
        <v>15238</v>
      </c>
      <c r="B3007" s="1" t="s">
        <v>15239</v>
      </c>
      <c r="C3007" s="1" t="s">
        <v>2669</v>
      </c>
      <c r="D3007" s="1" t="s">
        <v>15240</v>
      </c>
      <c r="E3007" s="1" t="s">
        <v>15241</v>
      </c>
      <c r="F3007" s="1"/>
      <c r="G3007" s="2">
        <v>231395670</v>
      </c>
      <c r="H3007" s="1" t="s">
        <v>19</v>
      </c>
      <c r="I3007" s="1" t="s">
        <v>20</v>
      </c>
      <c r="J3007" s="1" t="s">
        <v>15242</v>
      </c>
      <c r="K3007" s="1" t="s">
        <v>59</v>
      </c>
      <c r="L3007" s="1" t="s">
        <v>80</v>
      </c>
      <c r="M3007" s="1" t="s">
        <v>81</v>
      </c>
      <c r="N3007" s="1" t="s">
        <v>82</v>
      </c>
      <c r="O3007" t="str">
        <f t="shared" si="3318"/>
        <v>Fidelity</v>
      </c>
      <c r="P3007" t="str">
        <f t="shared" si="3292"/>
        <v>D&amp;D</v>
      </c>
      <c r="Q3007" t="str">
        <f t="shared" si="3292"/>
        <v>Bancorp</v>
      </c>
      <c r="R3007" t="str">
        <f t="shared" ref="P3007:T3070" si="3345">TRIM(MID(SUBSTITUTE($B3007," ",REPT(" ",LEN($B3007))),(R$1-1)*LEN($B3007)+1,LEN($B3007)))</f>
        <v>Inc</v>
      </c>
      <c r="S3007" t="str">
        <f t="shared" si="3345"/>
        <v/>
      </c>
      <c r="T3007" t="str">
        <f t="shared" si="3345"/>
        <v/>
      </c>
      <c r="U3007" t="str">
        <f t="shared" si="3278"/>
        <v>Fidelity</v>
      </c>
      <c r="V3007" t="str">
        <f t="shared" ref="V3007:Z3007" si="3346">IF(LEN(P3007)&gt;0, U3007  &amp; " " &amp; P3007,"")</f>
        <v>Fidelity D&amp;D</v>
      </c>
      <c r="W3007" t="str">
        <f t="shared" si="3346"/>
        <v>Fidelity D&amp;D Bancorp</v>
      </c>
      <c r="X3007" t="str">
        <f t="shared" si="3346"/>
        <v>Fidelity D&amp;D Bancorp Inc</v>
      </c>
      <c r="Y3007" t="str">
        <f t="shared" si="3346"/>
        <v/>
      </c>
      <c r="Z3007" t="str">
        <f t="shared" si="3346"/>
        <v/>
      </c>
      <c r="AB3007" t="str">
        <f t="shared" si="3280"/>
        <v>Fidelity D&amp;D Bancorp Inc</v>
      </c>
      <c r="AC3007" t="str">
        <f t="shared" si="3281"/>
        <v>FDBC Fidelity Fidelity D&amp;D Fidelity D&amp;D Bancorp Fidelity D&amp;D Bancorp Inc</v>
      </c>
      <c r="AD3007" t="str">
        <f t="shared" si="3282"/>
        <v>FDBC.OQ</v>
      </c>
      <c r="AE3007">
        <f t="shared" si="3283"/>
        <v>2.2798945431606842E-2</v>
      </c>
    </row>
    <row r="3008" spans="1:31" collapsed="1" x14ac:dyDescent="0.25">
      <c r="A3008" s="1" t="s">
        <v>15243</v>
      </c>
      <c r="B3008" s="1" t="s">
        <v>15244</v>
      </c>
      <c r="C3008" s="1" t="s">
        <v>2669</v>
      </c>
      <c r="D3008" s="1" t="s">
        <v>15245</v>
      </c>
      <c r="E3008" s="1" t="s">
        <v>15246</v>
      </c>
      <c r="F3008" s="1"/>
      <c r="G3008" s="2">
        <v>231255151.59999999</v>
      </c>
      <c r="H3008" s="1" t="s">
        <v>19</v>
      </c>
      <c r="I3008" s="1" t="s">
        <v>20</v>
      </c>
      <c r="J3008" s="1" t="s">
        <v>15247</v>
      </c>
      <c r="K3008" s="1" t="s">
        <v>59</v>
      </c>
      <c r="L3008" s="1" t="s">
        <v>80</v>
      </c>
      <c r="M3008" s="1" t="s">
        <v>81</v>
      </c>
      <c r="N3008" s="1" t="s">
        <v>82</v>
      </c>
      <c r="O3008" t="str">
        <f t="shared" si="3318"/>
        <v>Premier</v>
      </c>
      <c r="P3008" t="str">
        <f t="shared" si="3345"/>
        <v>Financial</v>
      </c>
      <c r="Q3008" t="str">
        <f t="shared" si="3345"/>
        <v>Bancorp</v>
      </c>
      <c r="R3008" t="str">
        <f t="shared" si="3345"/>
        <v>Inc</v>
      </c>
      <c r="S3008" t="str">
        <f t="shared" si="3345"/>
        <v/>
      </c>
      <c r="T3008" t="str">
        <f t="shared" si="3345"/>
        <v/>
      </c>
      <c r="U3008" t="str">
        <f t="shared" si="3278"/>
        <v>Premier</v>
      </c>
      <c r="V3008" t="str">
        <f t="shared" ref="V3008:Z3008" si="3347">IF(LEN(P3008)&gt;0, U3008  &amp; " " &amp; P3008,"")</f>
        <v>Premier Financial</v>
      </c>
      <c r="W3008" t="str">
        <f t="shared" si="3347"/>
        <v>Premier Financial Bancorp</v>
      </c>
      <c r="X3008" t="str">
        <f t="shared" si="3347"/>
        <v>Premier Financial Bancorp Inc</v>
      </c>
      <c r="Y3008" t="str">
        <f t="shared" si="3347"/>
        <v/>
      </c>
      <c r="Z3008" t="str">
        <f t="shared" si="3347"/>
        <v/>
      </c>
      <c r="AB3008" t="str">
        <f t="shared" si="3280"/>
        <v>Premier Financial Bancorp Inc</v>
      </c>
      <c r="AC3008" t="str">
        <f t="shared" si="3281"/>
        <v>PFBI Premier Premier Financial Premier Financial Bancorp Premier Financial Bancorp Inc</v>
      </c>
      <c r="AD3008" t="str">
        <f t="shared" si="3282"/>
        <v>PFBI.OQ</v>
      </c>
      <c r="AE3008">
        <f t="shared" si="3283"/>
        <v>2.2785100439028816E-2</v>
      </c>
    </row>
    <row r="3009" spans="1:31" collapsed="1" x14ac:dyDescent="0.25">
      <c r="A3009" s="1" t="s">
        <v>15248</v>
      </c>
      <c r="B3009" s="1" t="s">
        <v>15249</v>
      </c>
      <c r="C3009" s="1" t="s">
        <v>16</v>
      </c>
      <c r="D3009" s="1" t="s">
        <v>15250</v>
      </c>
      <c r="E3009" s="1" t="s">
        <v>15251</v>
      </c>
      <c r="F3009" s="1"/>
      <c r="G3009" s="2">
        <v>231248205.81</v>
      </c>
      <c r="H3009" s="1" t="s">
        <v>19</v>
      </c>
      <c r="I3009" s="1" t="s">
        <v>20</v>
      </c>
      <c r="J3009" s="1" t="s">
        <v>15252</v>
      </c>
      <c r="K3009" s="1" t="s">
        <v>130</v>
      </c>
      <c r="L3009" s="1" t="s">
        <v>130</v>
      </c>
      <c r="M3009" s="1" t="s">
        <v>130</v>
      </c>
      <c r="N3009" s="1" t="s">
        <v>131</v>
      </c>
      <c r="O3009" t="str">
        <f t="shared" si="3318"/>
        <v>Allot</v>
      </c>
      <c r="P3009" t="str">
        <f t="shared" si="3345"/>
        <v>Ltd</v>
      </c>
      <c r="Q3009" t="str">
        <f t="shared" si="3345"/>
        <v/>
      </c>
      <c r="R3009" t="str">
        <f t="shared" si="3345"/>
        <v/>
      </c>
      <c r="S3009" t="str">
        <f t="shared" si="3345"/>
        <v/>
      </c>
      <c r="T3009" t="str">
        <f t="shared" si="3345"/>
        <v/>
      </c>
      <c r="U3009" t="str">
        <f t="shared" si="3278"/>
        <v>Allot</v>
      </c>
      <c r="V3009" t="str">
        <f t="shared" ref="V3009:Z3009" si="3348">IF(LEN(P3009)&gt;0, U3009  &amp; " " &amp; P3009,"")</f>
        <v>Allot Ltd</v>
      </c>
      <c r="W3009" t="str">
        <f t="shared" si="3348"/>
        <v/>
      </c>
      <c r="X3009" t="str">
        <f t="shared" si="3348"/>
        <v/>
      </c>
      <c r="Y3009" t="str">
        <f t="shared" si="3348"/>
        <v/>
      </c>
      <c r="Z3009" t="str">
        <f t="shared" si="3348"/>
        <v/>
      </c>
      <c r="AB3009" t="str">
        <f t="shared" si="3280"/>
        <v>Allot Ltd</v>
      </c>
      <c r="AC3009" t="str">
        <f t="shared" si="3281"/>
        <v>ALLT Allot Allot Ltd</v>
      </c>
      <c r="AD3009" t="str">
        <f t="shared" si="3282"/>
        <v>ALLT.OQ</v>
      </c>
      <c r="AE3009">
        <f t="shared" si="3283"/>
        <v>2.278441608444608E-2</v>
      </c>
    </row>
    <row r="3010" spans="1:31" collapsed="1" x14ac:dyDescent="0.25">
      <c r="A3010" s="1" t="s">
        <v>15253</v>
      </c>
      <c r="B3010" s="1" t="s">
        <v>15254</v>
      </c>
      <c r="C3010" s="1" t="s">
        <v>2669</v>
      </c>
      <c r="D3010" s="1" t="s">
        <v>15255</v>
      </c>
      <c r="E3010" s="1" t="s">
        <v>15256</v>
      </c>
      <c r="F3010" s="1"/>
      <c r="G3010" s="2">
        <v>230926071.03999999</v>
      </c>
      <c r="H3010" s="1" t="s">
        <v>19</v>
      </c>
      <c r="I3010" s="1" t="s">
        <v>20</v>
      </c>
      <c r="J3010" s="1" t="s">
        <v>15257</v>
      </c>
      <c r="K3010" s="1" t="s">
        <v>67</v>
      </c>
      <c r="L3010" s="1" t="s">
        <v>68</v>
      </c>
      <c r="M3010" s="1" t="s">
        <v>424</v>
      </c>
      <c r="N3010" s="1" t="s">
        <v>424</v>
      </c>
      <c r="O3010" t="str">
        <f t="shared" si="3318"/>
        <v>Xenon</v>
      </c>
      <c r="P3010" t="str">
        <f t="shared" si="3345"/>
        <v>Pharmaceuticals</v>
      </c>
      <c r="Q3010" t="str">
        <f t="shared" si="3345"/>
        <v>Inc</v>
      </c>
      <c r="R3010" t="str">
        <f t="shared" si="3345"/>
        <v/>
      </c>
      <c r="S3010" t="str">
        <f t="shared" si="3345"/>
        <v/>
      </c>
      <c r="T3010" t="str">
        <f t="shared" si="3345"/>
        <v/>
      </c>
      <c r="U3010" t="str">
        <f t="shared" si="3278"/>
        <v>Xenon</v>
      </c>
      <c r="V3010" t="str">
        <f t="shared" ref="V3010:Z3010" si="3349">IF(LEN(P3010)&gt;0, U3010  &amp; " " &amp; P3010,"")</f>
        <v>Xenon Pharmaceuticals</v>
      </c>
      <c r="W3010" t="str">
        <f t="shared" si="3349"/>
        <v>Xenon Pharmaceuticals Inc</v>
      </c>
      <c r="X3010" t="str">
        <f t="shared" si="3349"/>
        <v/>
      </c>
      <c r="Y3010" t="str">
        <f t="shared" si="3349"/>
        <v/>
      </c>
      <c r="Z3010" t="str">
        <f t="shared" si="3349"/>
        <v/>
      </c>
      <c r="AB3010" t="str">
        <f t="shared" si="3280"/>
        <v>Xenon Pharmaceuticals Inc</v>
      </c>
      <c r="AC3010" t="str">
        <f t="shared" si="3281"/>
        <v>XENE Xenon Xenon Pharmaceuticals Xenon Pharmaceuticals Inc</v>
      </c>
      <c r="AD3010" t="str">
        <f t="shared" si="3282"/>
        <v>XENE.OQ</v>
      </c>
      <c r="AE3010">
        <f t="shared" si="3283"/>
        <v>2.2752676799770388E-2</v>
      </c>
    </row>
    <row r="3011" spans="1:31" collapsed="1" x14ac:dyDescent="0.25">
      <c r="A3011" s="1" t="s">
        <v>15258</v>
      </c>
      <c r="B3011" s="1" t="s">
        <v>15259</v>
      </c>
      <c r="C3011" s="1" t="s">
        <v>55</v>
      </c>
      <c r="D3011" s="1" t="s">
        <v>15260</v>
      </c>
      <c r="E3011" s="1" t="s">
        <v>15261</v>
      </c>
      <c r="F3011" s="1"/>
      <c r="G3011" s="2">
        <v>230878149.12</v>
      </c>
      <c r="H3011" s="1" t="s">
        <v>19</v>
      </c>
      <c r="I3011" s="1" t="s">
        <v>20</v>
      </c>
      <c r="J3011" s="1" t="s">
        <v>15262</v>
      </c>
      <c r="K3011" s="1" t="s">
        <v>59</v>
      </c>
      <c r="L3011" s="1" t="s">
        <v>395</v>
      </c>
      <c r="M3011" s="1" t="s">
        <v>396</v>
      </c>
      <c r="N3011" s="1" t="s">
        <v>1205</v>
      </c>
      <c r="O3011" t="str">
        <f t="shared" si="3318"/>
        <v>Clipper</v>
      </c>
      <c r="P3011" t="str">
        <f t="shared" si="3345"/>
        <v>Realty</v>
      </c>
      <c r="Q3011" t="str">
        <f t="shared" si="3345"/>
        <v>Inc</v>
      </c>
      <c r="R3011" t="str">
        <f t="shared" si="3345"/>
        <v/>
      </c>
      <c r="S3011" t="str">
        <f t="shared" si="3345"/>
        <v/>
      </c>
      <c r="T3011" t="str">
        <f t="shared" si="3345"/>
        <v/>
      </c>
      <c r="U3011" t="str">
        <f t="shared" ref="U3011:U3074" si="3350">O3011</f>
        <v>Clipper</v>
      </c>
      <c r="V3011" t="str">
        <f t="shared" ref="V3011:Z3011" si="3351">IF(LEN(P3011)&gt;0, U3011  &amp; " " &amp; P3011,"")</f>
        <v>Clipper Realty</v>
      </c>
      <c r="W3011" t="str">
        <f t="shared" si="3351"/>
        <v>Clipper Realty Inc</v>
      </c>
      <c r="X3011" t="str">
        <f t="shared" si="3351"/>
        <v/>
      </c>
      <c r="Y3011" t="str">
        <f t="shared" si="3351"/>
        <v/>
      </c>
      <c r="Z3011" t="str">
        <f t="shared" si="3351"/>
        <v/>
      </c>
      <c r="AB3011" t="str">
        <f t="shared" ref="AB3011:AB3074" si="3352">B3011</f>
        <v>Clipper Realty Inc</v>
      </c>
      <c r="AC3011" t="str">
        <f t="shared" ref="AC3011:AC3074" si="3353">TRIM(E3011 &amp; " " &amp; U3011&amp;" "&amp;V3011&amp;" "&amp;W3011&amp;" "&amp;X3011&amp;" "&amp; Y3011 &amp; " " &amp; Z3011 &amp; " " &amp; AA3011)</f>
        <v>CLPR Clipper Clipper Realty Clipper Realty Inc</v>
      </c>
      <c r="AD3011" t="str">
        <f t="shared" ref="AD3011:AD3074" si="3354">A3011</f>
        <v>CLPR.N</v>
      </c>
      <c r="AE3011">
        <f t="shared" ref="AE3011:AE3074" si="3355">G3011/$G$2*100</f>
        <v>2.2747955150315764E-2</v>
      </c>
    </row>
    <row r="3012" spans="1:31" collapsed="1" x14ac:dyDescent="0.25">
      <c r="A3012" s="1" t="s">
        <v>15263</v>
      </c>
      <c r="B3012" s="1" t="s">
        <v>15264</v>
      </c>
      <c r="C3012" s="1" t="s">
        <v>55</v>
      </c>
      <c r="D3012" s="1" t="s">
        <v>15265</v>
      </c>
      <c r="E3012" s="1" t="s">
        <v>15266</v>
      </c>
      <c r="F3012" s="1"/>
      <c r="G3012" s="2">
        <v>230570186.11000001</v>
      </c>
      <c r="H3012" s="1" t="s">
        <v>19</v>
      </c>
      <c r="I3012" s="1" t="s">
        <v>20</v>
      </c>
      <c r="J3012" s="1" t="s">
        <v>15267</v>
      </c>
      <c r="K3012" s="1" t="s">
        <v>30</v>
      </c>
      <c r="L3012" s="1" t="s">
        <v>31</v>
      </c>
      <c r="M3012" s="1" t="s">
        <v>167</v>
      </c>
      <c r="N3012" s="1" t="s">
        <v>973</v>
      </c>
      <c r="O3012" t="str">
        <f t="shared" si="3318"/>
        <v>Tillys</v>
      </c>
      <c r="P3012" t="str">
        <f t="shared" si="3345"/>
        <v>Inc</v>
      </c>
      <c r="Q3012" t="str">
        <f t="shared" si="3345"/>
        <v/>
      </c>
      <c r="R3012" t="str">
        <f t="shared" si="3345"/>
        <v/>
      </c>
      <c r="S3012" t="str">
        <f t="shared" si="3345"/>
        <v/>
      </c>
      <c r="T3012" t="str">
        <f t="shared" si="3345"/>
        <v/>
      </c>
      <c r="U3012" t="str">
        <f t="shared" si="3350"/>
        <v>Tillys</v>
      </c>
      <c r="V3012" t="str">
        <f t="shared" ref="V3012:Z3012" si="3356">IF(LEN(P3012)&gt;0, U3012  &amp; " " &amp; P3012,"")</f>
        <v>Tillys Inc</v>
      </c>
      <c r="W3012" t="str">
        <f t="shared" si="3356"/>
        <v/>
      </c>
      <c r="X3012" t="str">
        <f t="shared" si="3356"/>
        <v/>
      </c>
      <c r="Y3012" t="str">
        <f t="shared" si="3356"/>
        <v/>
      </c>
      <c r="Z3012" t="str">
        <f t="shared" si="3356"/>
        <v/>
      </c>
      <c r="AB3012" t="str">
        <f t="shared" si="3352"/>
        <v>Tillys Inc</v>
      </c>
      <c r="AC3012" t="str">
        <f t="shared" si="3353"/>
        <v>TLYS Tillys Tillys Inc</v>
      </c>
      <c r="AD3012" t="str">
        <f t="shared" si="3354"/>
        <v>TLYS.N</v>
      </c>
      <c r="AE3012">
        <f t="shared" si="3355"/>
        <v>2.2717612180371931E-2</v>
      </c>
    </row>
    <row r="3013" spans="1:31" collapsed="1" x14ac:dyDescent="0.25">
      <c r="A3013" s="1" t="s">
        <v>15268</v>
      </c>
      <c r="B3013" s="1" t="s">
        <v>15269</v>
      </c>
      <c r="C3013" s="1" t="s">
        <v>55</v>
      </c>
      <c r="D3013" s="1" t="s">
        <v>15270</v>
      </c>
      <c r="E3013" s="1" t="s">
        <v>15271</v>
      </c>
      <c r="F3013" s="1"/>
      <c r="G3013" s="2">
        <v>230250607.12</v>
      </c>
      <c r="H3013" s="1" t="s">
        <v>19</v>
      </c>
      <c r="I3013" s="1" t="s">
        <v>20</v>
      </c>
      <c r="J3013" s="1" t="s">
        <v>15272</v>
      </c>
      <c r="K3013" s="1" t="s">
        <v>59</v>
      </c>
      <c r="L3013" s="1" t="s">
        <v>395</v>
      </c>
      <c r="M3013" s="1" t="s">
        <v>1943</v>
      </c>
      <c r="N3013" s="1" t="s">
        <v>4758</v>
      </c>
      <c r="O3013" t="str">
        <f t="shared" si="3318"/>
        <v>Civeo</v>
      </c>
      <c r="P3013" t="str">
        <f t="shared" si="3345"/>
        <v>Corp</v>
      </c>
      <c r="Q3013" t="str">
        <f t="shared" si="3345"/>
        <v/>
      </c>
      <c r="R3013" t="str">
        <f t="shared" si="3345"/>
        <v/>
      </c>
      <c r="S3013" t="str">
        <f t="shared" si="3345"/>
        <v/>
      </c>
      <c r="T3013" t="str">
        <f t="shared" si="3345"/>
        <v/>
      </c>
      <c r="U3013" t="str">
        <f t="shared" si="3350"/>
        <v>Civeo</v>
      </c>
      <c r="V3013" t="str">
        <f t="shared" ref="V3013:Z3013" si="3357">IF(LEN(P3013)&gt;0, U3013  &amp; " " &amp; P3013,"")</f>
        <v>Civeo Corp</v>
      </c>
      <c r="W3013" t="str">
        <f t="shared" si="3357"/>
        <v/>
      </c>
      <c r="X3013" t="str">
        <f t="shared" si="3357"/>
        <v/>
      </c>
      <c r="Y3013" t="str">
        <f t="shared" si="3357"/>
        <v/>
      </c>
      <c r="Z3013" t="str">
        <f t="shared" si="3357"/>
        <v/>
      </c>
      <c r="AB3013" t="str">
        <f t="shared" si="3352"/>
        <v>Civeo Corp</v>
      </c>
      <c r="AC3013" t="str">
        <f t="shared" si="3353"/>
        <v>CVEO Civeo Civeo Corp</v>
      </c>
      <c r="AD3013" t="str">
        <f t="shared" si="3354"/>
        <v>CVEO.N</v>
      </c>
      <c r="AE3013">
        <f t="shared" si="3355"/>
        <v>2.268612471150919E-2</v>
      </c>
    </row>
    <row r="3014" spans="1:31" collapsed="1" x14ac:dyDescent="0.25">
      <c r="A3014" s="1" t="s">
        <v>15273</v>
      </c>
      <c r="B3014" s="1" t="s">
        <v>15274</v>
      </c>
      <c r="C3014" s="1" t="s">
        <v>16</v>
      </c>
      <c r="D3014" s="1" t="s">
        <v>15275</v>
      </c>
      <c r="E3014" s="1" t="s">
        <v>15276</v>
      </c>
      <c r="F3014" s="1"/>
      <c r="G3014" s="2">
        <v>229395537.13</v>
      </c>
      <c r="H3014" s="1" t="s">
        <v>19</v>
      </c>
      <c r="I3014" s="1" t="s">
        <v>20</v>
      </c>
      <c r="J3014" s="1" t="s">
        <v>15277</v>
      </c>
      <c r="K3014" s="1" t="s">
        <v>22</v>
      </c>
      <c r="L3014" s="1" t="s">
        <v>39</v>
      </c>
      <c r="M3014" s="1" t="s">
        <v>40</v>
      </c>
      <c r="N3014" s="1" t="s">
        <v>967</v>
      </c>
      <c r="O3014" t="str">
        <f t="shared" si="3318"/>
        <v>Immersion</v>
      </c>
      <c r="P3014" t="str">
        <f t="shared" si="3345"/>
        <v>Corp</v>
      </c>
      <c r="Q3014" t="str">
        <f t="shared" si="3345"/>
        <v/>
      </c>
      <c r="R3014" t="str">
        <f t="shared" si="3345"/>
        <v/>
      </c>
      <c r="S3014" t="str">
        <f t="shared" si="3345"/>
        <v/>
      </c>
      <c r="T3014" t="str">
        <f t="shared" si="3345"/>
        <v/>
      </c>
      <c r="U3014" t="str">
        <f t="shared" si="3350"/>
        <v>Immersion</v>
      </c>
      <c r="V3014" t="str">
        <f t="shared" ref="V3014:Z3014" si="3358">IF(LEN(P3014)&gt;0, U3014  &amp; " " &amp; P3014,"")</f>
        <v>Immersion Corp</v>
      </c>
      <c r="W3014" t="str">
        <f t="shared" si="3358"/>
        <v/>
      </c>
      <c r="X3014" t="str">
        <f t="shared" si="3358"/>
        <v/>
      </c>
      <c r="Y3014" t="str">
        <f t="shared" si="3358"/>
        <v/>
      </c>
      <c r="Z3014" t="str">
        <f t="shared" si="3358"/>
        <v/>
      </c>
      <c r="AB3014" t="str">
        <f t="shared" si="3352"/>
        <v>Immersion Corp</v>
      </c>
      <c r="AC3014" t="str">
        <f t="shared" si="3353"/>
        <v>IMMR Immersion Immersion Corp</v>
      </c>
      <c r="AD3014" t="str">
        <f t="shared" si="3354"/>
        <v>IMMR.OQ</v>
      </c>
      <c r="AE3014">
        <f t="shared" si="3355"/>
        <v>2.2601876401926665E-2</v>
      </c>
    </row>
    <row r="3015" spans="1:31" collapsed="1" x14ac:dyDescent="0.25">
      <c r="A3015" s="1" t="s">
        <v>15278</v>
      </c>
      <c r="B3015" s="1" t="s">
        <v>15279</v>
      </c>
      <c r="C3015" s="1" t="s">
        <v>16</v>
      </c>
      <c r="D3015" s="1" t="s">
        <v>15280</v>
      </c>
      <c r="E3015" s="1" t="s">
        <v>15281</v>
      </c>
      <c r="F3015" s="1"/>
      <c r="G3015" s="2">
        <v>229136070.31</v>
      </c>
      <c r="H3015" s="1" t="s">
        <v>19</v>
      </c>
      <c r="I3015" s="1" t="s">
        <v>20</v>
      </c>
      <c r="J3015" s="1" t="s">
        <v>15282</v>
      </c>
      <c r="K3015" s="1" t="s">
        <v>30</v>
      </c>
      <c r="L3015" s="1" t="s">
        <v>256</v>
      </c>
      <c r="M3015" s="1" t="s">
        <v>2655</v>
      </c>
      <c r="N3015" s="1" t="s">
        <v>2656</v>
      </c>
      <c r="O3015" t="str">
        <f t="shared" si="3318"/>
        <v>Hooker</v>
      </c>
      <c r="P3015" t="str">
        <f t="shared" si="3345"/>
        <v>Furniture</v>
      </c>
      <c r="Q3015" t="str">
        <f t="shared" si="3345"/>
        <v>Corp</v>
      </c>
      <c r="R3015" t="str">
        <f t="shared" si="3345"/>
        <v/>
      </c>
      <c r="S3015" t="str">
        <f t="shared" si="3345"/>
        <v/>
      </c>
      <c r="T3015" t="str">
        <f t="shared" si="3345"/>
        <v/>
      </c>
      <c r="U3015" t="str">
        <f t="shared" si="3350"/>
        <v>Hooker</v>
      </c>
      <c r="V3015" t="str">
        <f t="shared" ref="V3015:Z3015" si="3359">IF(LEN(P3015)&gt;0, U3015  &amp; " " &amp; P3015,"")</f>
        <v>Hooker Furniture</v>
      </c>
      <c r="W3015" t="str">
        <f t="shared" si="3359"/>
        <v>Hooker Furniture Corp</v>
      </c>
      <c r="X3015" t="str">
        <f t="shared" si="3359"/>
        <v/>
      </c>
      <c r="Y3015" t="str">
        <f t="shared" si="3359"/>
        <v/>
      </c>
      <c r="Z3015" t="str">
        <f t="shared" si="3359"/>
        <v/>
      </c>
      <c r="AB3015" t="str">
        <f t="shared" si="3352"/>
        <v>Hooker Furniture Corp</v>
      </c>
      <c r="AC3015" t="str">
        <f t="shared" si="3353"/>
        <v>HOFT Hooker Hooker Furniture Hooker Furniture Corp</v>
      </c>
      <c r="AD3015" t="str">
        <f t="shared" si="3354"/>
        <v>HOFT.OQ</v>
      </c>
      <c r="AE3015">
        <f t="shared" si="3355"/>
        <v>2.2576311663094293E-2</v>
      </c>
    </row>
    <row r="3016" spans="1:31" collapsed="1" x14ac:dyDescent="0.25">
      <c r="A3016" s="1" t="s">
        <v>15283</v>
      </c>
      <c r="B3016" s="1" t="s">
        <v>15284</v>
      </c>
      <c r="C3016" s="1" t="s">
        <v>2199</v>
      </c>
      <c r="D3016" s="1" t="s">
        <v>15285</v>
      </c>
      <c r="E3016" s="1" t="s">
        <v>15286</v>
      </c>
      <c r="F3016" s="1"/>
      <c r="G3016" s="2">
        <v>228304539.06</v>
      </c>
      <c r="H3016" s="1" t="s">
        <v>19</v>
      </c>
      <c r="I3016" s="1" t="s">
        <v>20</v>
      </c>
      <c r="J3016" s="1" t="s">
        <v>15287</v>
      </c>
      <c r="K3016" s="1" t="s">
        <v>67</v>
      </c>
      <c r="L3016" s="1" t="s">
        <v>68</v>
      </c>
      <c r="M3016" s="1" t="s">
        <v>424</v>
      </c>
      <c r="N3016" s="1" t="s">
        <v>424</v>
      </c>
      <c r="O3016" t="str">
        <f t="shared" si="3318"/>
        <v>Cerecor</v>
      </c>
      <c r="P3016" t="str">
        <f t="shared" si="3345"/>
        <v>Inc</v>
      </c>
      <c r="Q3016" t="str">
        <f t="shared" si="3345"/>
        <v/>
      </c>
      <c r="R3016" t="str">
        <f t="shared" si="3345"/>
        <v/>
      </c>
      <c r="S3016" t="str">
        <f t="shared" si="3345"/>
        <v/>
      </c>
      <c r="T3016" t="str">
        <f t="shared" si="3345"/>
        <v/>
      </c>
      <c r="U3016" t="str">
        <f t="shared" si="3350"/>
        <v>Cerecor</v>
      </c>
      <c r="V3016" t="str">
        <f t="shared" ref="V3016:Z3016" si="3360">IF(LEN(P3016)&gt;0, U3016  &amp; " " &amp; P3016,"")</f>
        <v>Cerecor Inc</v>
      </c>
      <c r="W3016" t="str">
        <f t="shared" si="3360"/>
        <v/>
      </c>
      <c r="X3016" t="str">
        <f t="shared" si="3360"/>
        <v/>
      </c>
      <c r="Y3016" t="str">
        <f t="shared" si="3360"/>
        <v/>
      </c>
      <c r="Z3016" t="str">
        <f t="shared" si="3360"/>
        <v/>
      </c>
      <c r="AB3016" t="str">
        <f t="shared" si="3352"/>
        <v>Cerecor Inc</v>
      </c>
      <c r="AC3016" t="str">
        <f t="shared" si="3353"/>
        <v>CERC Cerecor Cerecor Inc</v>
      </c>
      <c r="AD3016" t="str">
        <f t="shared" si="3354"/>
        <v>CERC.OQ</v>
      </c>
      <c r="AE3016">
        <f t="shared" si="3355"/>
        <v>2.2494382577759955E-2</v>
      </c>
    </row>
    <row r="3017" spans="1:31" collapsed="1" x14ac:dyDescent="0.25">
      <c r="A3017" s="1" t="s">
        <v>15288</v>
      </c>
      <c r="B3017" s="1" t="s">
        <v>15289</v>
      </c>
      <c r="C3017" s="1" t="s">
        <v>2721</v>
      </c>
      <c r="D3017" s="1" t="s">
        <v>15290</v>
      </c>
      <c r="E3017" s="1" t="s">
        <v>15291</v>
      </c>
      <c r="F3017" s="1"/>
      <c r="G3017" s="2">
        <v>228093276</v>
      </c>
      <c r="H3017" s="1" t="s">
        <v>19</v>
      </c>
      <c r="I3017" s="1" t="s">
        <v>20</v>
      </c>
      <c r="J3017" s="1" t="s">
        <v>15292</v>
      </c>
      <c r="K3017" s="1" t="s">
        <v>97</v>
      </c>
      <c r="L3017" s="1" t="s">
        <v>98</v>
      </c>
      <c r="M3017" s="1" t="s">
        <v>98</v>
      </c>
      <c r="N3017" s="1" t="s">
        <v>731</v>
      </c>
      <c r="O3017" t="str">
        <f t="shared" si="3318"/>
        <v>Dragon</v>
      </c>
      <c r="P3017" t="str">
        <f t="shared" si="3345"/>
        <v>Jade</v>
      </c>
      <c r="Q3017" t="str">
        <f t="shared" si="3345"/>
        <v>International</v>
      </c>
      <c r="R3017" t="str">
        <f t="shared" si="3345"/>
        <v>Ltd</v>
      </c>
      <c r="S3017" t="str">
        <f t="shared" si="3345"/>
        <v/>
      </c>
      <c r="T3017" t="str">
        <f t="shared" si="3345"/>
        <v/>
      </c>
      <c r="U3017" t="str">
        <f t="shared" si="3350"/>
        <v>Dragon</v>
      </c>
      <c r="V3017" t="str">
        <f t="shared" ref="V3017:Z3017" si="3361">IF(LEN(P3017)&gt;0, U3017  &amp; " " &amp; P3017,"")</f>
        <v>Dragon Jade</v>
      </c>
      <c r="W3017" t="str">
        <f t="shared" si="3361"/>
        <v>Dragon Jade International</v>
      </c>
      <c r="X3017" t="str">
        <f t="shared" si="3361"/>
        <v>Dragon Jade International Ltd</v>
      </c>
      <c r="Y3017" t="str">
        <f t="shared" si="3361"/>
        <v/>
      </c>
      <c r="Z3017" t="str">
        <f t="shared" si="3361"/>
        <v/>
      </c>
      <c r="AB3017" t="str">
        <f t="shared" si="3352"/>
        <v>Dragon Jade International Ltd</v>
      </c>
      <c r="AC3017" t="str">
        <f t="shared" si="3353"/>
        <v>DGJI Dragon Dragon Jade Dragon Jade International Dragon Jade International Ltd</v>
      </c>
      <c r="AD3017" t="str">
        <f t="shared" si="3354"/>
        <v>DGJI.PK</v>
      </c>
      <c r="AE3017">
        <f t="shared" si="3355"/>
        <v>2.2473567257505024E-2</v>
      </c>
    </row>
    <row r="3018" spans="1:31" collapsed="1" x14ac:dyDescent="0.25">
      <c r="A3018" s="1" t="s">
        <v>15293</v>
      </c>
      <c r="B3018" s="1" t="s">
        <v>15294</v>
      </c>
      <c r="C3018" s="1" t="s">
        <v>55</v>
      </c>
      <c r="D3018" s="1" t="s">
        <v>15295</v>
      </c>
      <c r="E3018" s="1" t="s">
        <v>15296</v>
      </c>
      <c r="F3018" s="1"/>
      <c r="G3018" s="2">
        <v>227951193.59999999</v>
      </c>
      <c r="H3018" s="1" t="s">
        <v>19</v>
      </c>
      <c r="I3018" s="1" t="s">
        <v>20</v>
      </c>
      <c r="J3018" s="1" t="s">
        <v>15297</v>
      </c>
      <c r="K3018" s="1" t="s">
        <v>88</v>
      </c>
      <c r="L3018" s="1" t="s">
        <v>89</v>
      </c>
      <c r="M3018" s="1" t="s">
        <v>90</v>
      </c>
      <c r="N3018" s="1" t="s">
        <v>534</v>
      </c>
      <c r="O3018" t="str">
        <f t="shared" si="3318"/>
        <v>Montage</v>
      </c>
      <c r="P3018" t="str">
        <f t="shared" si="3345"/>
        <v>Resources</v>
      </c>
      <c r="Q3018" t="str">
        <f t="shared" si="3345"/>
        <v>Corp</v>
      </c>
      <c r="R3018" t="str">
        <f t="shared" si="3345"/>
        <v/>
      </c>
      <c r="S3018" t="str">
        <f t="shared" si="3345"/>
        <v/>
      </c>
      <c r="T3018" t="str">
        <f t="shared" si="3345"/>
        <v/>
      </c>
      <c r="U3018" t="str">
        <f t="shared" si="3350"/>
        <v>Montage</v>
      </c>
      <c r="V3018" t="str">
        <f t="shared" ref="V3018:Z3018" si="3362">IF(LEN(P3018)&gt;0, U3018  &amp; " " &amp; P3018,"")</f>
        <v>Montage Resources</v>
      </c>
      <c r="W3018" t="str">
        <f t="shared" si="3362"/>
        <v>Montage Resources Corp</v>
      </c>
      <c r="X3018" t="str">
        <f t="shared" si="3362"/>
        <v/>
      </c>
      <c r="Y3018" t="str">
        <f t="shared" si="3362"/>
        <v/>
      </c>
      <c r="Z3018" t="str">
        <f t="shared" si="3362"/>
        <v/>
      </c>
      <c r="AB3018" t="str">
        <f t="shared" si="3352"/>
        <v>Montage Resources Corp</v>
      </c>
      <c r="AC3018" t="str">
        <f t="shared" si="3353"/>
        <v>MR Montage Montage Resources Montage Resources Corp</v>
      </c>
      <c r="AD3018" t="str">
        <f t="shared" si="3354"/>
        <v>MR.N</v>
      </c>
      <c r="AE3018">
        <f t="shared" si="3355"/>
        <v>2.2459568167183277E-2</v>
      </c>
    </row>
    <row r="3019" spans="1:31" collapsed="1" x14ac:dyDescent="0.25">
      <c r="A3019" s="1" t="s">
        <v>15298</v>
      </c>
      <c r="B3019" s="1" t="s">
        <v>15299</v>
      </c>
      <c r="C3019" s="1" t="s">
        <v>2669</v>
      </c>
      <c r="D3019" s="1" t="s">
        <v>15300</v>
      </c>
      <c r="E3019" s="1" t="s">
        <v>15301</v>
      </c>
      <c r="F3019" s="1"/>
      <c r="G3019" s="2">
        <v>227385842.47999999</v>
      </c>
      <c r="H3019" s="1" t="s">
        <v>19</v>
      </c>
      <c r="I3019" s="1" t="s">
        <v>20</v>
      </c>
      <c r="J3019" s="1" t="s">
        <v>15302</v>
      </c>
      <c r="K3019" s="1" t="s">
        <v>59</v>
      </c>
      <c r="L3019" s="1" t="s">
        <v>80</v>
      </c>
      <c r="M3019" s="1" t="s">
        <v>81</v>
      </c>
      <c r="N3019" s="1" t="s">
        <v>82</v>
      </c>
      <c r="O3019" t="str">
        <f t="shared" si="3318"/>
        <v>Bankwell</v>
      </c>
      <c r="P3019" t="str">
        <f t="shared" si="3345"/>
        <v>Financial</v>
      </c>
      <c r="Q3019" t="str">
        <f t="shared" si="3345"/>
        <v>Group</v>
      </c>
      <c r="R3019" t="str">
        <f t="shared" si="3345"/>
        <v>Inc</v>
      </c>
      <c r="S3019" t="str">
        <f t="shared" si="3345"/>
        <v/>
      </c>
      <c r="T3019" t="str">
        <f t="shared" si="3345"/>
        <v/>
      </c>
      <c r="U3019" t="str">
        <f t="shared" si="3350"/>
        <v>Bankwell</v>
      </c>
      <c r="V3019" t="str">
        <f t="shared" ref="V3019:Z3019" si="3363">IF(LEN(P3019)&gt;0, U3019  &amp; " " &amp; P3019,"")</f>
        <v>Bankwell Financial</v>
      </c>
      <c r="W3019" t="str">
        <f t="shared" si="3363"/>
        <v>Bankwell Financial Group</v>
      </c>
      <c r="X3019" t="str">
        <f t="shared" si="3363"/>
        <v>Bankwell Financial Group Inc</v>
      </c>
      <c r="Y3019" t="str">
        <f t="shared" si="3363"/>
        <v/>
      </c>
      <c r="Z3019" t="str">
        <f t="shared" si="3363"/>
        <v/>
      </c>
      <c r="AB3019" t="str">
        <f t="shared" si="3352"/>
        <v>Bankwell Financial Group Inc</v>
      </c>
      <c r="AC3019" t="str">
        <f t="shared" si="3353"/>
        <v>BWFG Bankwell Bankwell Financial Bankwell Financial Group Bankwell Financial Group Inc</v>
      </c>
      <c r="AD3019" t="str">
        <f t="shared" si="3354"/>
        <v>BWFG.OQ</v>
      </c>
      <c r="AE3019">
        <f t="shared" si="3355"/>
        <v>2.2403865269481783E-2</v>
      </c>
    </row>
    <row r="3020" spans="1:31" collapsed="1" x14ac:dyDescent="0.25">
      <c r="A3020" s="1" t="s">
        <v>15303</v>
      </c>
      <c r="B3020" s="1" t="s">
        <v>15304</v>
      </c>
      <c r="C3020" s="1" t="s">
        <v>2721</v>
      </c>
      <c r="D3020" s="1" t="s">
        <v>15305</v>
      </c>
      <c r="E3020" s="1" t="s">
        <v>15306</v>
      </c>
      <c r="F3020" s="1"/>
      <c r="G3020" s="2">
        <v>226739024.25</v>
      </c>
      <c r="H3020" s="1" t="s">
        <v>19</v>
      </c>
      <c r="I3020" s="1" t="s">
        <v>20</v>
      </c>
      <c r="J3020" s="1" t="s">
        <v>15307</v>
      </c>
      <c r="K3020" s="1" t="s">
        <v>59</v>
      </c>
      <c r="L3020" s="1" t="s">
        <v>80</v>
      </c>
      <c r="M3020" s="1" t="s">
        <v>81</v>
      </c>
      <c r="N3020" s="1" t="s">
        <v>82</v>
      </c>
      <c r="O3020" t="str">
        <f t="shared" si="3318"/>
        <v>Finemark</v>
      </c>
      <c r="P3020" t="str">
        <f t="shared" si="3345"/>
        <v>Holdings</v>
      </c>
      <c r="Q3020" t="str">
        <f t="shared" si="3345"/>
        <v>Inc</v>
      </c>
      <c r="R3020" t="str">
        <f t="shared" si="3345"/>
        <v/>
      </c>
      <c r="S3020" t="str">
        <f t="shared" si="3345"/>
        <v/>
      </c>
      <c r="T3020" t="str">
        <f t="shared" si="3345"/>
        <v/>
      </c>
      <c r="U3020" t="str">
        <f t="shared" si="3350"/>
        <v>Finemark</v>
      </c>
      <c r="V3020" t="str">
        <f t="shared" ref="V3020:Z3020" si="3364">IF(LEN(P3020)&gt;0, U3020  &amp; " " &amp; P3020,"")</f>
        <v>Finemark Holdings</v>
      </c>
      <c r="W3020" t="str">
        <f t="shared" si="3364"/>
        <v>Finemark Holdings Inc</v>
      </c>
      <c r="X3020" t="str">
        <f t="shared" si="3364"/>
        <v/>
      </c>
      <c r="Y3020" t="str">
        <f t="shared" si="3364"/>
        <v/>
      </c>
      <c r="Z3020" t="str">
        <f t="shared" si="3364"/>
        <v/>
      </c>
      <c r="AB3020" t="str">
        <f t="shared" si="3352"/>
        <v>Finemark Holdings Inc</v>
      </c>
      <c r="AC3020" t="str">
        <f t="shared" si="3353"/>
        <v>FNBT Finemark Finemark Holdings Finemark Holdings Inc</v>
      </c>
      <c r="AD3020" t="str">
        <f t="shared" si="3354"/>
        <v>FNBT.PK</v>
      </c>
      <c r="AE3020">
        <f t="shared" si="3355"/>
        <v>2.2340135582880741E-2</v>
      </c>
    </row>
    <row r="3021" spans="1:31" collapsed="1" x14ac:dyDescent="0.25">
      <c r="A3021" s="1" t="s">
        <v>15308</v>
      </c>
      <c r="B3021" s="1" t="s">
        <v>15309</v>
      </c>
      <c r="C3021" s="1" t="s">
        <v>16</v>
      </c>
      <c r="D3021" s="1" t="s">
        <v>15310</v>
      </c>
      <c r="E3021" s="1" t="s">
        <v>15311</v>
      </c>
      <c r="F3021" s="1"/>
      <c r="G3021" s="2">
        <v>226681698.72</v>
      </c>
      <c r="H3021" s="1" t="s">
        <v>19</v>
      </c>
      <c r="I3021" s="1" t="s">
        <v>20</v>
      </c>
      <c r="J3021" s="1" t="s">
        <v>15312</v>
      </c>
      <c r="K3021" s="1" t="s">
        <v>59</v>
      </c>
      <c r="L3021" s="1" t="s">
        <v>80</v>
      </c>
      <c r="M3021" s="1" t="s">
        <v>81</v>
      </c>
      <c r="N3021" s="1" t="s">
        <v>82</v>
      </c>
      <c r="O3021" t="str">
        <f t="shared" si="3318"/>
        <v>MBT</v>
      </c>
      <c r="P3021" t="str">
        <f t="shared" si="3345"/>
        <v>Financial</v>
      </c>
      <c r="Q3021" t="str">
        <f t="shared" si="3345"/>
        <v>Corp</v>
      </c>
      <c r="R3021" t="str">
        <f t="shared" si="3345"/>
        <v/>
      </c>
      <c r="S3021" t="str">
        <f t="shared" si="3345"/>
        <v/>
      </c>
      <c r="T3021" t="str">
        <f t="shared" si="3345"/>
        <v/>
      </c>
      <c r="U3021" t="str">
        <f t="shared" si="3350"/>
        <v>MBT</v>
      </c>
      <c r="V3021" t="str">
        <f t="shared" ref="V3021:Z3021" si="3365">IF(LEN(P3021)&gt;0, U3021  &amp; " " &amp; P3021,"")</f>
        <v>MBT Financial</v>
      </c>
      <c r="W3021" t="str">
        <f t="shared" si="3365"/>
        <v>MBT Financial Corp</v>
      </c>
      <c r="X3021" t="str">
        <f t="shared" si="3365"/>
        <v/>
      </c>
      <c r="Y3021" t="str">
        <f t="shared" si="3365"/>
        <v/>
      </c>
      <c r="Z3021" t="str">
        <f t="shared" si="3365"/>
        <v/>
      </c>
      <c r="AB3021" t="str">
        <f t="shared" si="3352"/>
        <v>MBT Financial Corp</v>
      </c>
      <c r="AC3021" t="str">
        <f t="shared" si="3353"/>
        <v>MBTF MBT MBT Financial MBT Financial Corp</v>
      </c>
      <c r="AD3021" t="str">
        <f t="shared" si="3354"/>
        <v>MBTF.OQ</v>
      </c>
      <c r="AE3021">
        <f t="shared" si="3355"/>
        <v>2.2334487414830285E-2</v>
      </c>
    </row>
    <row r="3022" spans="1:31" collapsed="1" x14ac:dyDescent="0.25">
      <c r="A3022" s="1" t="s">
        <v>15313</v>
      </c>
      <c r="B3022" s="1" t="s">
        <v>15314</v>
      </c>
      <c r="C3022" s="1" t="s">
        <v>2669</v>
      </c>
      <c r="D3022" s="1" t="s">
        <v>15315</v>
      </c>
      <c r="E3022" s="1" t="s">
        <v>15316</v>
      </c>
      <c r="F3022" s="1"/>
      <c r="G3022" s="2">
        <v>226162182.75</v>
      </c>
      <c r="H3022" s="1" t="s">
        <v>19</v>
      </c>
      <c r="I3022" s="1" t="s">
        <v>20</v>
      </c>
      <c r="J3022" s="1" t="s">
        <v>15317</v>
      </c>
      <c r="K3022" s="1" t="s">
        <v>59</v>
      </c>
      <c r="L3022" s="1" t="s">
        <v>395</v>
      </c>
      <c r="M3022" s="1" t="s">
        <v>396</v>
      </c>
      <c r="N3022" s="1" t="s">
        <v>397</v>
      </c>
      <c r="O3022" t="str">
        <f t="shared" si="3318"/>
        <v>Gladstone</v>
      </c>
      <c r="P3022" t="str">
        <f t="shared" si="3345"/>
        <v>Land</v>
      </c>
      <c r="Q3022" t="str">
        <f t="shared" si="3345"/>
        <v>Corp</v>
      </c>
      <c r="R3022" t="str">
        <f t="shared" si="3345"/>
        <v/>
      </c>
      <c r="S3022" t="str">
        <f t="shared" si="3345"/>
        <v/>
      </c>
      <c r="T3022" t="str">
        <f t="shared" si="3345"/>
        <v/>
      </c>
      <c r="U3022" t="str">
        <f t="shared" si="3350"/>
        <v>Gladstone</v>
      </c>
      <c r="V3022" t="str">
        <f t="shared" ref="V3022:Z3022" si="3366">IF(LEN(P3022)&gt;0, U3022  &amp; " " &amp; P3022,"")</f>
        <v>Gladstone Land</v>
      </c>
      <c r="W3022" t="str">
        <f t="shared" si="3366"/>
        <v>Gladstone Land Corp</v>
      </c>
      <c r="X3022" t="str">
        <f t="shared" si="3366"/>
        <v/>
      </c>
      <c r="Y3022" t="str">
        <f t="shared" si="3366"/>
        <v/>
      </c>
      <c r="Z3022" t="str">
        <f t="shared" si="3366"/>
        <v/>
      </c>
      <c r="AB3022" t="str">
        <f t="shared" si="3352"/>
        <v>Gladstone Land Corp</v>
      </c>
      <c r="AC3022" t="str">
        <f t="shared" si="3353"/>
        <v>LAND Gladstone Gladstone Land Gladstone Land Corp</v>
      </c>
      <c r="AD3022" t="str">
        <f t="shared" si="3354"/>
        <v>LAND.OQ</v>
      </c>
      <c r="AE3022">
        <f t="shared" si="3355"/>
        <v>2.228330056137327E-2</v>
      </c>
    </row>
    <row r="3023" spans="1:31" collapsed="1" x14ac:dyDescent="0.25">
      <c r="A3023" s="1" t="s">
        <v>15318</v>
      </c>
      <c r="B3023" s="1" t="s">
        <v>15319</v>
      </c>
      <c r="C3023" s="1" t="s">
        <v>16</v>
      </c>
      <c r="D3023" s="1" t="s">
        <v>15320</v>
      </c>
      <c r="E3023" s="1" t="s">
        <v>15321</v>
      </c>
      <c r="F3023" s="1"/>
      <c r="G3023" s="2">
        <v>226000256.69999999</v>
      </c>
      <c r="H3023" s="1" t="s">
        <v>19</v>
      </c>
      <c r="I3023" s="1" t="s">
        <v>20</v>
      </c>
      <c r="J3023" s="1" t="s">
        <v>15322</v>
      </c>
      <c r="K3023" s="1" t="s">
        <v>22</v>
      </c>
      <c r="L3023" s="1" t="s">
        <v>39</v>
      </c>
      <c r="M3023" s="1" t="s">
        <v>148</v>
      </c>
      <c r="N3023" s="1" t="s">
        <v>148</v>
      </c>
      <c r="O3023" t="str">
        <f t="shared" si="3318"/>
        <v>Ceragon</v>
      </c>
      <c r="P3023" t="str">
        <f t="shared" si="3345"/>
        <v>Networks</v>
      </c>
      <c r="Q3023" t="str">
        <f t="shared" si="3345"/>
        <v>Ltd</v>
      </c>
      <c r="R3023" t="str">
        <f t="shared" si="3345"/>
        <v/>
      </c>
      <c r="S3023" t="str">
        <f t="shared" si="3345"/>
        <v/>
      </c>
      <c r="T3023" t="str">
        <f t="shared" si="3345"/>
        <v/>
      </c>
      <c r="U3023" t="str">
        <f t="shared" si="3350"/>
        <v>Ceragon</v>
      </c>
      <c r="V3023" t="str">
        <f t="shared" ref="V3023:Z3023" si="3367">IF(LEN(P3023)&gt;0, U3023  &amp; " " &amp; P3023,"")</f>
        <v>Ceragon Networks</v>
      </c>
      <c r="W3023" t="str">
        <f t="shared" si="3367"/>
        <v>Ceragon Networks Ltd</v>
      </c>
      <c r="X3023" t="str">
        <f t="shared" si="3367"/>
        <v/>
      </c>
      <c r="Y3023" t="str">
        <f t="shared" si="3367"/>
        <v/>
      </c>
      <c r="Z3023" t="str">
        <f t="shared" si="3367"/>
        <v/>
      </c>
      <c r="AB3023" t="str">
        <f t="shared" si="3352"/>
        <v>Ceragon Networks Ltd</v>
      </c>
      <c r="AC3023" t="str">
        <f t="shared" si="3353"/>
        <v>CRNT Ceragon Ceragon Networks Ceragon Networks Ltd</v>
      </c>
      <c r="AD3023" t="str">
        <f t="shared" si="3354"/>
        <v>CRNT.OQ</v>
      </c>
      <c r="AE3023">
        <f t="shared" si="3355"/>
        <v>2.2267346316516803E-2</v>
      </c>
    </row>
    <row r="3024" spans="1:31" collapsed="1" x14ac:dyDescent="0.25">
      <c r="A3024" s="1" t="s">
        <v>15323</v>
      </c>
      <c r="B3024" s="1" t="s">
        <v>15324</v>
      </c>
      <c r="C3024" s="1" t="s">
        <v>2199</v>
      </c>
      <c r="D3024" s="1" t="s">
        <v>15325</v>
      </c>
      <c r="E3024" s="1" t="s">
        <v>15326</v>
      </c>
      <c r="F3024" s="1"/>
      <c r="G3024" s="2">
        <v>225583295.55000001</v>
      </c>
      <c r="H3024" s="1" t="s">
        <v>19</v>
      </c>
      <c r="I3024" s="1" t="s">
        <v>20</v>
      </c>
      <c r="J3024" s="1" t="s">
        <v>15327</v>
      </c>
      <c r="K3024" s="1" t="s">
        <v>59</v>
      </c>
      <c r="L3024" s="1" t="s">
        <v>80</v>
      </c>
      <c r="M3024" s="1" t="s">
        <v>81</v>
      </c>
      <c r="N3024" s="1" t="s">
        <v>82</v>
      </c>
      <c r="O3024" t="str">
        <f t="shared" si="3318"/>
        <v>LCNB</v>
      </c>
      <c r="P3024" t="str">
        <f t="shared" si="3345"/>
        <v>Corp</v>
      </c>
      <c r="Q3024" t="str">
        <f t="shared" si="3345"/>
        <v/>
      </c>
      <c r="R3024" t="str">
        <f t="shared" si="3345"/>
        <v/>
      </c>
      <c r="S3024" t="str">
        <f t="shared" si="3345"/>
        <v/>
      </c>
      <c r="T3024" t="str">
        <f t="shared" si="3345"/>
        <v/>
      </c>
      <c r="U3024" t="str">
        <f t="shared" si="3350"/>
        <v>LCNB</v>
      </c>
      <c r="V3024" t="str">
        <f t="shared" ref="V3024:Z3024" si="3368">IF(LEN(P3024)&gt;0, U3024  &amp; " " &amp; P3024,"")</f>
        <v>LCNB Corp</v>
      </c>
      <c r="W3024" t="str">
        <f t="shared" si="3368"/>
        <v/>
      </c>
      <c r="X3024" t="str">
        <f t="shared" si="3368"/>
        <v/>
      </c>
      <c r="Y3024" t="str">
        <f t="shared" si="3368"/>
        <v/>
      </c>
      <c r="Z3024" t="str">
        <f t="shared" si="3368"/>
        <v/>
      </c>
      <c r="AB3024" t="str">
        <f t="shared" si="3352"/>
        <v>LCNB Corp</v>
      </c>
      <c r="AC3024" t="str">
        <f t="shared" si="3353"/>
        <v>LCNB LCNB LCNB Corp</v>
      </c>
      <c r="AD3024" t="str">
        <f t="shared" si="3354"/>
        <v>LCNB.OQ</v>
      </c>
      <c r="AE3024">
        <f t="shared" si="3355"/>
        <v>2.2226263981199337E-2</v>
      </c>
    </row>
    <row r="3025" spans="1:31" collapsed="1" x14ac:dyDescent="0.25">
      <c r="A3025" s="1" t="s">
        <v>15328</v>
      </c>
      <c r="B3025" s="1" t="s">
        <v>15329</v>
      </c>
      <c r="C3025" s="1" t="s">
        <v>16</v>
      </c>
      <c r="D3025" s="1" t="s">
        <v>15330</v>
      </c>
      <c r="E3025" s="1" t="s">
        <v>15331</v>
      </c>
      <c r="F3025" s="1"/>
      <c r="G3025" s="2">
        <v>225582571.47999999</v>
      </c>
      <c r="H3025" s="1" t="s">
        <v>19</v>
      </c>
      <c r="I3025" s="1" t="s">
        <v>20</v>
      </c>
      <c r="J3025" s="1" t="s">
        <v>15332</v>
      </c>
      <c r="K3025" s="1" t="s">
        <v>30</v>
      </c>
      <c r="L3025" s="1" t="s">
        <v>256</v>
      </c>
      <c r="M3025" s="1" t="s">
        <v>1889</v>
      </c>
      <c r="N3025" s="1" t="s">
        <v>1890</v>
      </c>
      <c r="O3025" t="str">
        <f t="shared" si="3318"/>
        <v>Pico</v>
      </c>
      <c r="P3025" t="str">
        <f t="shared" si="3345"/>
        <v>Holdings</v>
      </c>
      <c r="Q3025" t="str">
        <f t="shared" si="3345"/>
        <v>Inc</v>
      </c>
      <c r="R3025" t="str">
        <f t="shared" si="3345"/>
        <v/>
      </c>
      <c r="S3025" t="str">
        <f t="shared" si="3345"/>
        <v/>
      </c>
      <c r="T3025" t="str">
        <f t="shared" si="3345"/>
        <v/>
      </c>
      <c r="U3025" t="str">
        <f t="shared" si="3350"/>
        <v>Pico</v>
      </c>
      <c r="V3025" t="str">
        <f t="shared" ref="V3025:Z3025" si="3369">IF(LEN(P3025)&gt;0, U3025  &amp; " " &amp; P3025,"")</f>
        <v>Pico Holdings</v>
      </c>
      <c r="W3025" t="str">
        <f t="shared" si="3369"/>
        <v>Pico Holdings Inc</v>
      </c>
      <c r="X3025" t="str">
        <f t="shared" si="3369"/>
        <v/>
      </c>
      <c r="Y3025" t="str">
        <f t="shared" si="3369"/>
        <v/>
      </c>
      <c r="Z3025" t="str">
        <f t="shared" si="3369"/>
        <v/>
      </c>
      <c r="AB3025" t="str">
        <f t="shared" si="3352"/>
        <v>Pico Holdings Inc</v>
      </c>
      <c r="AC3025" t="str">
        <f t="shared" si="3353"/>
        <v>PICO Pico Pico Holdings Pico Holdings Inc</v>
      </c>
      <c r="AD3025" t="str">
        <f t="shared" si="3354"/>
        <v>PICO.OQ</v>
      </c>
      <c r="AE3025">
        <f t="shared" si="3355"/>
        <v>2.2226192640052725E-2</v>
      </c>
    </row>
    <row r="3026" spans="1:31" collapsed="1" x14ac:dyDescent="0.25">
      <c r="A3026" s="1" t="s">
        <v>15333</v>
      </c>
      <c r="B3026" s="1" t="s">
        <v>15334</v>
      </c>
      <c r="C3026" s="1" t="s">
        <v>2721</v>
      </c>
      <c r="D3026" s="1" t="s">
        <v>15335</v>
      </c>
      <c r="E3026" s="1" t="s">
        <v>15336</v>
      </c>
      <c r="F3026" s="1"/>
      <c r="G3026" s="2">
        <v>225500299.19999999</v>
      </c>
      <c r="H3026" s="1" t="s">
        <v>19</v>
      </c>
      <c r="I3026" s="1" t="s">
        <v>20</v>
      </c>
      <c r="J3026" s="1" t="s">
        <v>15337</v>
      </c>
      <c r="K3026" s="1" t="s">
        <v>59</v>
      </c>
      <c r="L3026" s="1" t="s">
        <v>80</v>
      </c>
      <c r="M3026" s="1" t="s">
        <v>81</v>
      </c>
      <c r="N3026" s="1" t="s">
        <v>82</v>
      </c>
      <c r="O3026" t="str">
        <f t="shared" si="3318"/>
        <v>ENB</v>
      </c>
      <c r="P3026" t="str">
        <f t="shared" si="3345"/>
        <v>Financial</v>
      </c>
      <c r="Q3026" t="str">
        <f t="shared" si="3345"/>
        <v>Corp</v>
      </c>
      <c r="R3026" t="str">
        <f t="shared" si="3345"/>
        <v/>
      </c>
      <c r="S3026" t="str">
        <f t="shared" si="3345"/>
        <v/>
      </c>
      <c r="T3026" t="str">
        <f t="shared" si="3345"/>
        <v/>
      </c>
      <c r="U3026" t="str">
        <f t="shared" si="3350"/>
        <v>ENB</v>
      </c>
      <c r="V3026" t="str">
        <f t="shared" ref="V3026:Z3026" si="3370">IF(LEN(P3026)&gt;0, U3026  &amp; " " &amp; P3026,"")</f>
        <v>ENB Financial</v>
      </c>
      <c r="W3026" t="str">
        <f t="shared" si="3370"/>
        <v>ENB Financial Corp</v>
      </c>
      <c r="X3026" t="str">
        <f t="shared" si="3370"/>
        <v/>
      </c>
      <c r="Y3026" t="str">
        <f t="shared" si="3370"/>
        <v/>
      </c>
      <c r="Z3026" t="str">
        <f t="shared" si="3370"/>
        <v/>
      </c>
      <c r="AB3026" t="str">
        <f t="shared" si="3352"/>
        <v>ENB Financial Corp</v>
      </c>
      <c r="AC3026" t="str">
        <f t="shared" si="3353"/>
        <v>ENBP ENB ENB Financial ENB Financial Corp</v>
      </c>
      <c r="AD3026" t="str">
        <f t="shared" si="3354"/>
        <v>ENBP.PK</v>
      </c>
      <c r="AE3026">
        <f t="shared" si="3355"/>
        <v>2.2218086519388263E-2</v>
      </c>
    </row>
    <row r="3027" spans="1:31" collapsed="1" x14ac:dyDescent="0.25">
      <c r="A3027" s="1" t="s">
        <v>15338</v>
      </c>
      <c r="B3027" s="1" t="s">
        <v>15339</v>
      </c>
      <c r="C3027" s="1" t="s">
        <v>2669</v>
      </c>
      <c r="D3027" s="1" t="s">
        <v>15340</v>
      </c>
      <c r="E3027" s="1" t="s">
        <v>15341</v>
      </c>
      <c r="F3027" s="1"/>
      <c r="G3027" s="2">
        <v>225459341.25</v>
      </c>
      <c r="H3027" s="1" t="s">
        <v>19</v>
      </c>
      <c r="I3027" s="1" t="s">
        <v>20</v>
      </c>
      <c r="J3027" s="1" t="s">
        <v>15342</v>
      </c>
      <c r="K3027" s="1" t="s">
        <v>67</v>
      </c>
      <c r="L3027" s="1" t="s">
        <v>68</v>
      </c>
      <c r="M3027" s="1" t="s">
        <v>69</v>
      </c>
      <c r="N3027" s="1" t="s">
        <v>69</v>
      </c>
      <c r="O3027" t="str">
        <f t="shared" si="3318"/>
        <v>Marinus</v>
      </c>
      <c r="P3027" t="str">
        <f t="shared" si="3345"/>
        <v>Pharmaceuticals</v>
      </c>
      <c r="Q3027" t="str">
        <f t="shared" si="3345"/>
        <v>Inc</v>
      </c>
      <c r="R3027" t="str">
        <f t="shared" si="3345"/>
        <v/>
      </c>
      <c r="S3027" t="str">
        <f t="shared" si="3345"/>
        <v/>
      </c>
      <c r="T3027" t="str">
        <f t="shared" si="3345"/>
        <v/>
      </c>
      <c r="U3027" t="str">
        <f t="shared" si="3350"/>
        <v>Marinus</v>
      </c>
      <c r="V3027" t="str">
        <f t="shared" ref="V3027:Z3027" si="3371">IF(LEN(P3027)&gt;0, U3027  &amp; " " &amp; P3027,"")</f>
        <v>Marinus Pharmaceuticals</v>
      </c>
      <c r="W3027" t="str">
        <f t="shared" si="3371"/>
        <v>Marinus Pharmaceuticals Inc</v>
      </c>
      <c r="X3027" t="str">
        <f t="shared" si="3371"/>
        <v/>
      </c>
      <c r="Y3027" t="str">
        <f t="shared" si="3371"/>
        <v/>
      </c>
      <c r="Z3027" t="str">
        <f t="shared" si="3371"/>
        <v/>
      </c>
      <c r="AB3027" t="str">
        <f t="shared" si="3352"/>
        <v>Marinus Pharmaceuticals Inc</v>
      </c>
      <c r="AC3027" t="str">
        <f t="shared" si="3353"/>
        <v>MRNS Marinus Marinus Pharmaceuticals Marinus Pharmaceuticals Inc</v>
      </c>
      <c r="AD3027" t="str">
        <f t="shared" si="3354"/>
        <v>MRNS.OQ</v>
      </c>
      <c r="AE3027">
        <f t="shared" si="3355"/>
        <v>2.2214051015754854E-2</v>
      </c>
    </row>
    <row r="3028" spans="1:31" collapsed="1" x14ac:dyDescent="0.25">
      <c r="A3028" s="1" t="s">
        <v>15343</v>
      </c>
      <c r="B3028" s="1" t="s">
        <v>15344</v>
      </c>
      <c r="C3028" s="1" t="s">
        <v>2669</v>
      </c>
      <c r="D3028" s="1" t="s">
        <v>15345</v>
      </c>
      <c r="E3028" s="1" t="s">
        <v>15346</v>
      </c>
      <c r="F3028" s="1"/>
      <c r="G3028" s="2">
        <v>225448771.97999999</v>
      </c>
      <c r="H3028" s="1" t="s">
        <v>19</v>
      </c>
      <c r="I3028" s="1" t="s">
        <v>20</v>
      </c>
      <c r="J3028" s="1" t="s">
        <v>15347</v>
      </c>
      <c r="K3028" s="1" t="s">
        <v>372</v>
      </c>
      <c r="L3028" s="1" t="s">
        <v>372</v>
      </c>
      <c r="M3028" s="1" t="s">
        <v>1592</v>
      </c>
      <c r="N3028" s="1" t="s">
        <v>1592</v>
      </c>
      <c r="O3028" t="str">
        <f t="shared" si="3318"/>
        <v>Global</v>
      </c>
      <c r="P3028" t="str">
        <f t="shared" si="3345"/>
        <v>Water</v>
      </c>
      <c r="Q3028" t="str">
        <f t="shared" si="3345"/>
        <v>Resources</v>
      </c>
      <c r="R3028" t="str">
        <f t="shared" si="3345"/>
        <v>Inc</v>
      </c>
      <c r="S3028" t="str">
        <f t="shared" si="3345"/>
        <v/>
      </c>
      <c r="T3028" t="str">
        <f t="shared" si="3345"/>
        <v/>
      </c>
      <c r="U3028" t="str">
        <f t="shared" si="3350"/>
        <v>Global</v>
      </c>
      <c r="V3028" t="str">
        <f t="shared" ref="V3028:Z3028" si="3372">IF(LEN(P3028)&gt;0, U3028  &amp; " " &amp; P3028,"")</f>
        <v>Global Water</v>
      </c>
      <c r="W3028" t="str">
        <f t="shared" si="3372"/>
        <v>Global Water Resources</v>
      </c>
      <c r="X3028" t="str">
        <f t="shared" si="3372"/>
        <v>Global Water Resources Inc</v>
      </c>
      <c r="Y3028" t="str">
        <f t="shared" si="3372"/>
        <v/>
      </c>
      <c r="Z3028" t="str">
        <f t="shared" si="3372"/>
        <v/>
      </c>
      <c r="AB3028" t="str">
        <f t="shared" si="3352"/>
        <v>Global Water Resources Inc</v>
      </c>
      <c r="AC3028" t="str">
        <f t="shared" si="3353"/>
        <v>GWRS Global Global Water Global Water Resources Global Water Resources Inc</v>
      </c>
      <c r="AD3028" t="str">
        <f t="shared" si="3354"/>
        <v>GWRS.OQ</v>
      </c>
      <c r="AE3028">
        <f t="shared" si="3355"/>
        <v>2.2213009647046519E-2</v>
      </c>
    </row>
    <row r="3029" spans="1:31" collapsed="1" x14ac:dyDescent="0.25">
      <c r="A3029" s="1" t="s">
        <v>15348</v>
      </c>
      <c r="B3029" s="1" t="s">
        <v>15349</v>
      </c>
      <c r="C3029" s="1" t="s">
        <v>16</v>
      </c>
      <c r="D3029" s="1" t="s">
        <v>15350</v>
      </c>
      <c r="E3029" s="1" t="s">
        <v>15351</v>
      </c>
      <c r="F3029" s="1"/>
      <c r="G3029" s="2">
        <v>225077613.03</v>
      </c>
      <c r="H3029" s="1" t="s">
        <v>19</v>
      </c>
      <c r="I3029" s="1" t="s">
        <v>20</v>
      </c>
      <c r="J3029" s="1" t="s">
        <v>15352</v>
      </c>
      <c r="K3029" s="1" t="s">
        <v>22</v>
      </c>
      <c r="L3029" s="1" t="s">
        <v>39</v>
      </c>
      <c r="M3029" s="1" t="s">
        <v>148</v>
      </c>
      <c r="N3029" s="1" t="s">
        <v>148</v>
      </c>
      <c r="O3029" t="str">
        <f t="shared" si="3318"/>
        <v>Silicom</v>
      </c>
      <c r="P3029" t="str">
        <f t="shared" si="3345"/>
        <v>Ltd</v>
      </c>
      <c r="Q3029" t="str">
        <f t="shared" si="3345"/>
        <v/>
      </c>
      <c r="R3029" t="str">
        <f t="shared" si="3345"/>
        <v/>
      </c>
      <c r="S3029" t="str">
        <f t="shared" si="3345"/>
        <v/>
      </c>
      <c r="T3029" t="str">
        <f t="shared" si="3345"/>
        <v/>
      </c>
      <c r="U3029" t="str">
        <f t="shared" si="3350"/>
        <v>Silicom</v>
      </c>
      <c r="V3029" t="str">
        <f t="shared" ref="V3029:Z3029" si="3373">IF(LEN(P3029)&gt;0, U3029  &amp; " " &amp; P3029,"")</f>
        <v>Silicom Ltd</v>
      </c>
      <c r="W3029" t="str">
        <f t="shared" si="3373"/>
        <v/>
      </c>
      <c r="X3029" t="str">
        <f t="shared" si="3373"/>
        <v/>
      </c>
      <c r="Y3029" t="str">
        <f t="shared" si="3373"/>
        <v/>
      </c>
      <c r="Z3029" t="str">
        <f t="shared" si="3373"/>
        <v/>
      </c>
      <c r="AB3029" t="str">
        <f t="shared" si="3352"/>
        <v>Silicom Ltd</v>
      </c>
      <c r="AC3029" t="str">
        <f t="shared" si="3353"/>
        <v>SILC Silicom Silicom Ltd</v>
      </c>
      <c r="AD3029" t="str">
        <f t="shared" si="3354"/>
        <v>SILC.OQ</v>
      </c>
      <c r="AE3029">
        <f t="shared" si="3355"/>
        <v>2.2176440109476944E-2</v>
      </c>
    </row>
    <row r="3030" spans="1:31" collapsed="1" x14ac:dyDescent="0.25">
      <c r="A3030" s="1" t="s">
        <v>15353</v>
      </c>
      <c r="B3030" s="1" t="s">
        <v>15354</v>
      </c>
      <c r="C3030" s="1" t="s">
        <v>2721</v>
      </c>
      <c r="D3030" s="1" t="s">
        <v>15355</v>
      </c>
      <c r="E3030" s="1" t="s">
        <v>15356</v>
      </c>
      <c r="F3030" s="1"/>
      <c r="G3030" s="2">
        <v>224989459.19999999</v>
      </c>
      <c r="H3030" s="1" t="s">
        <v>19</v>
      </c>
      <c r="I3030" s="1" t="s">
        <v>20</v>
      </c>
      <c r="J3030" s="1" t="s">
        <v>15357</v>
      </c>
      <c r="K3030" s="1" t="s">
        <v>59</v>
      </c>
      <c r="L3030" s="1" t="s">
        <v>80</v>
      </c>
      <c r="M3030" s="1" t="s">
        <v>81</v>
      </c>
      <c r="N3030" s="1" t="s">
        <v>82</v>
      </c>
      <c r="O3030" t="str">
        <f t="shared" si="3318"/>
        <v>American</v>
      </c>
      <c r="P3030" t="str">
        <f t="shared" si="3345"/>
        <v>Business</v>
      </c>
      <c r="Q3030" t="str">
        <f t="shared" si="3345"/>
        <v>Bank</v>
      </c>
      <c r="R3030" t="str">
        <f t="shared" si="3345"/>
        <v/>
      </c>
      <c r="S3030" t="str">
        <f t="shared" si="3345"/>
        <v/>
      </c>
      <c r="T3030" t="str">
        <f t="shared" si="3345"/>
        <v/>
      </c>
      <c r="U3030" t="str">
        <f t="shared" si="3350"/>
        <v>American</v>
      </c>
      <c r="V3030" t="str">
        <f t="shared" ref="V3030:Z3030" si="3374">IF(LEN(P3030)&gt;0, U3030  &amp; " " &amp; P3030,"")</f>
        <v>American Business</v>
      </c>
      <c r="W3030" t="str">
        <f t="shared" si="3374"/>
        <v>American Business Bank</v>
      </c>
      <c r="X3030" t="str">
        <f t="shared" si="3374"/>
        <v/>
      </c>
      <c r="Y3030" t="str">
        <f t="shared" si="3374"/>
        <v/>
      </c>
      <c r="Z3030" t="str">
        <f t="shared" si="3374"/>
        <v/>
      </c>
      <c r="AB3030" t="str">
        <f t="shared" si="3352"/>
        <v>American Business Bank</v>
      </c>
      <c r="AC3030" t="str">
        <f t="shared" si="3353"/>
        <v>AMBZ American American Business American Business Bank</v>
      </c>
      <c r="AD3030" t="str">
        <f t="shared" si="3354"/>
        <v>AMBZ.PK</v>
      </c>
      <c r="AE3030">
        <f t="shared" si="3355"/>
        <v>2.2167754491635619E-2</v>
      </c>
    </row>
    <row r="3031" spans="1:31" collapsed="1" x14ac:dyDescent="0.25">
      <c r="A3031" s="1" t="s">
        <v>15358</v>
      </c>
      <c r="B3031" s="1" t="s">
        <v>15359</v>
      </c>
      <c r="C3031" s="1" t="s">
        <v>16</v>
      </c>
      <c r="D3031" s="1" t="s">
        <v>15360</v>
      </c>
      <c r="E3031" s="1" t="s">
        <v>15361</v>
      </c>
      <c r="F3031" s="1"/>
      <c r="G3031" s="2">
        <v>224945910.53999999</v>
      </c>
      <c r="H3031" s="1" t="s">
        <v>19</v>
      </c>
      <c r="I3031" s="1" t="s">
        <v>20</v>
      </c>
      <c r="J3031" s="1" t="s">
        <v>15362</v>
      </c>
      <c r="K3031" s="1" t="s">
        <v>67</v>
      </c>
      <c r="L3031" s="1" t="s">
        <v>68</v>
      </c>
      <c r="M3031" s="1" t="s">
        <v>424</v>
      </c>
      <c r="N3031" s="1" t="s">
        <v>424</v>
      </c>
      <c r="O3031" t="str">
        <f t="shared" si="3318"/>
        <v>Evelo</v>
      </c>
      <c r="P3031" t="str">
        <f t="shared" si="3345"/>
        <v>Biosciences</v>
      </c>
      <c r="Q3031" t="str">
        <f t="shared" si="3345"/>
        <v>Inc</v>
      </c>
      <c r="R3031" t="str">
        <f t="shared" si="3345"/>
        <v/>
      </c>
      <c r="S3031" t="str">
        <f t="shared" si="3345"/>
        <v/>
      </c>
      <c r="T3031" t="str">
        <f t="shared" si="3345"/>
        <v/>
      </c>
      <c r="U3031" t="str">
        <f t="shared" si="3350"/>
        <v>Evelo</v>
      </c>
      <c r="V3031" t="str">
        <f t="shared" ref="V3031:Z3031" si="3375">IF(LEN(P3031)&gt;0, U3031  &amp; " " &amp; P3031,"")</f>
        <v>Evelo Biosciences</v>
      </c>
      <c r="W3031" t="str">
        <f t="shared" si="3375"/>
        <v>Evelo Biosciences Inc</v>
      </c>
      <c r="X3031" t="str">
        <f t="shared" si="3375"/>
        <v/>
      </c>
      <c r="Y3031" t="str">
        <f t="shared" si="3375"/>
        <v/>
      </c>
      <c r="Z3031" t="str">
        <f t="shared" si="3375"/>
        <v/>
      </c>
      <c r="AB3031" t="str">
        <f t="shared" si="3352"/>
        <v>Evelo Biosciences Inc</v>
      </c>
      <c r="AC3031" t="str">
        <f t="shared" si="3353"/>
        <v>EVLO Evelo Evelo Biosciences Evelo Biosciences Inc</v>
      </c>
      <c r="AD3031" t="str">
        <f t="shared" si="3354"/>
        <v>EVLO.OQ</v>
      </c>
      <c r="AE3031">
        <f t="shared" si="3355"/>
        <v>2.2163463730607291E-2</v>
      </c>
    </row>
    <row r="3032" spans="1:31" collapsed="1" x14ac:dyDescent="0.25">
      <c r="A3032" s="1" t="s">
        <v>15363</v>
      </c>
      <c r="B3032" s="1" t="s">
        <v>15364</v>
      </c>
      <c r="C3032" s="1" t="s">
        <v>16</v>
      </c>
      <c r="D3032" s="1" t="s">
        <v>15365</v>
      </c>
      <c r="E3032" s="1" t="s">
        <v>15366</v>
      </c>
      <c r="F3032" s="1"/>
      <c r="G3032" s="2">
        <v>224865118.80000001</v>
      </c>
      <c r="H3032" s="1" t="s">
        <v>19</v>
      </c>
      <c r="I3032" s="1" t="s">
        <v>20</v>
      </c>
      <c r="J3032" s="1" t="s">
        <v>15367</v>
      </c>
      <c r="K3032" s="1" t="s">
        <v>67</v>
      </c>
      <c r="L3032" s="1" t="s">
        <v>68</v>
      </c>
      <c r="M3032" s="1" t="s">
        <v>69</v>
      </c>
      <c r="N3032" s="1" t="s">
        <v>69</v>
      </c>
      <c r="O3032" t="str">
        <f t="shared" si="3318"/>
        <v>Hookipa</v>
      </c>
      <c r="P3032" t="str">
        <f t="shared" si="3345"/>
        <v>Pharma</v>
      </c>
      <c r="Q3032" t="str">
        <f t="shared" si="3345"/>
        <v>Inc</v>
      </c>
      <c r="R3032" t="str">
        <f t="shared" si="3345"/>
        <v/>
      </c>
      <c r="S3032" t="str">
        <f t="shared" si="3345"/>
        <v/>
      </c>
      <c r="T3032" t="str">
        <f t="shared" si="3345"/>
        <v/>
      </c>
      <c r="U3032" t="str">
        <f t="shared" si="3350"/>
        <v>Hookipa</v>
      </c>
      <c r="V3032" t="str">
        <f t="shared" ref="V3032:Z3032" si="3376">IF(LEN(P3032)&gt;0, U3032  &amp; " " &amp; P3032,"")</f>
        <v>Hookipa Pharma</v>
      </c>
      <c r="W3032" t="str">
        <f t="shared" si="3376"/>
        <v>Hookipa Pharma Inc</v>
      </c>
      <c r="X3032" t="str">
        <f t="shared" si="3376"/>
        <v/>
      </c>
      <c r="Y3032" t="str">
        <f t="shared" si="3376"/>
        <v/>
      </c>
      <c r="Z3032" t="str">
        <f t="shared" si="3376"/>
        <v/>
      </c>
      <c r="AB3032" t="str">
        <f t="shared" si="3352"/>
        <v>Hookipa Pharma Inc</v>
      </c>
      <c r="AC3032" t="str">
        <f t="shared" si="3353"/>
        <v>HOOK Hookipa Hookipa Pharma Hookipa Pharma Inc</v>
      </c>
      <c r="AD3032" t="str">
        <f t="shared" si="3354"/>
        <v>HOOK.OQ</v>
      </c>
      <c r="AE3032">
        <f t="shared" si="3355"/>
        <v>2.2155503484542254E-2</v>
      </c>
    </row>
    <row r="3033" spans="1:31" collapsed="1" x14ac:dyDescent="0.25">
      <c r="A3033" s="1" t="s">
        <v>15368</v>
      </c>
      <c r="B3033" s="1" t="s">
        <v>15369</v>
      </c>
      <c r="C3033" s="1" t="s">
        <v>2199</v>
      </c>
      <c r="D3033" s="1" t="s">
        <v>15370</v>
      </c>
      <c r="E3033" s="1" t="s">
        <v>15371</v>
      </c>
      <c r="F3033" s="1"/>
      <c r="G3033" s="2">
        <v>224863221.15000001</v>
      </c>
      <c r="H3033" s="1" t="s">
        <v>19</v>
      </c>
      <c r="I3033" s="1" t="s">
        <v>20</v>
      </c>
      <c r="J3033" s="1" t="s">
        <v>15372</v>
      </c>
      <c r="K3033" s="1" t="s">
        <v>67</v>
      </c>
      <c r="L3033" s="1" t="s">
        <v>68</v>
      </c>
      <c r="M3033" s="1" t="s">
        <v>424</v>
      </c>
      <c r="N3033" s="1" t="s">
        <v>424</v>
      </c>
      <c r="O3033" t="str">
        <f t="shared" si="3318"/>
        <v>Chromadex</v>
      </c>
      <c r="P3033" t="str">
        <f t="shared" si="3345"/>
        <v>Corp</v>
      </c>
      <c r="Q3033" t="str">
        <f t="shared" si="3345"/>
        <v/>
      </c>
      <c r="R3033" t="str">
        <f t="shared" si="3345"/>
        <v/>
      </c>
      <c r="S3033" t="str">
        <f t="shared" si="3345"/>
        <v/>
      </c>
      <c r="T3033" t="str">
        <f t="shared" si="3345"/>
        <v/>
      </c>
      <c r="U3033" t="str">
        <f t="shared" si="3350"/>
        <v>Chromadex</v>
      </c>
      <c r="V3033" t="str">
        <f t="shared" ref="V3033:Z3033" si="3377">IF(LEN(P3033)&gt;0, U3033  &amp; " " &amp; P3033,"")</f>
        <v>Chromadex Corp</v>
      </c>
      <c r="W3033" t="str">
        <f t="shared" si="3377"/>
        <v/>
      </c>
      <c r="X3033" t="str">
        <f t="shared" si="3377"/>
        <v/>
      </c>
      <c r="Y3033" t="str">
        <f t="shared" si="3377"/>
        <v/>
      </c>
      <c r="Z3033" t="str">
        <f t="shared" si="3377"/>
        <v/>
      </c>
      <c r="AB3033" t="str">
        <f t="shared" si="3352"/>
        <v>Chromadex Corp</v>
      </c>
      <c r="AC3033" t="str">
        <f t="shared" si="3353"/>
        <v>CDXC Chromadex Chromadex Corp</v>
      </c>
      <c r="AD3033" t="str">
        <f t="shared" si="3354"/>
        <v>CDXC.OQ</v>
      </c>
      <c r="AE3033">
        <f t="shared" si="3355"/>
        <v>2.2155316512941624E-2</v>
      </c>
    </row>
    <row r="3034" spans="1:31" collapsed="1" x14ac:dyDescent="0.25">
      <c r="A3034" s="1" t="s">
        <v>15373</v>
      </c>
      <c r="B3034" s="1" t="s">
        <v>15374</v>
      </c>
      <c r="C3034" s="1" t="s">
        <v>2669</v>
      </c>
      <c r="D3034" s="1" t="s">
        <v>15375</v>
      </c>
      <c r="E3034" s="1" t="s">
        <v>15376</v>
      </c>
      <c r="F3034" s="1"/>
      <c r="G3034" s="2">
        <v>224775121.66</v>
      </c>
      <c r="H3034" s="1" t="s">
        <v>19</v>
      </c>
      <c r="I3034" s="1" t="s">
        <v>20</v>
      </c>
      <c r="J3034" s="1" t="s">
        <v>15377</v>
      </c>
      <c r="K3034" s="1" t="s">
        <v>59</v>
      </c>
      <c r="L3034" s="1" t="s">
        <v>80</v>
      </c>
      <c r="M3034" s="1" t="s">
        <v>81</v>
      </c>
      <c r="N3034" s="1" t="s">
        <v>82</v>
      </c>
      <c r="O3034" t="str">
        <f t="shared" si="3318"/>
        <v>Unity</v>
      </c>
      <c r="P3034" t="str">
        <f t="shared" si="3345"/>
        <v>Bancorp</v>
      </c>
      <c r="Q3034" t="str">
        <f t="shared" si="3345"/>
        <v>Inc</v>
      </c>
      <c r="R3034" t="str">
        <f t="shared" si="3345"/>
        <v/>
      </c>
      <c r="S3034" t="str">
        <f t="shared" si="3345"/>
        <v/>
      </c>
      <c r="T3034" t="str">
        <f t="shared" si="3345"/>
        <v/>
      </c>
      <c r="U3034" t="str">
        <f t="shared" si="3350"/>
        <v>Unity</v>
      </c>
      <c r="V3034" t="str">
        <f t="shared" ref="V3034:Z3034" si="3378">IF(LEN(P3034)&gt;0, U3034  &amp; " " &amp; P3034,"")</f>
        <v>Unity Bancorp</v>
      </c>
      <c r="W3034" t="str">
        <f t="shared" si="3378"/>
        <v>Unity Bancorp Inc</v>
      </c>
      <c r="X3034" t="str">
        <f t="shared" si="3378"/>
        <v/>
      </c>
      <c r="Y3034" t="str">
        <f t="shared" si="3378"/>
        <v/>
      </c>
      <c r="Z3034" t="str">
        <f t="shared" si="3378"/>
        <v/>
      </c>
      <c r="AB3034" t="str">
        <f t="shared" si="3352"/>
        <v>Unity Bancorp Inc</v>
      </c>
      <c r="AC3034" t="str">
        <f t="shared" si="3353"/>
        <v>UNTY Unity Unity Bancorp Unity Bancorp Inc</v>
      </c>
      <c r="AD3034" t="str">
        <f t="shared" si="3354"/>
        <v>UNTY.OQ</v>
      </c>
      <c r="AE3034">
        <f t="shared" si="3355"/>
        <v>2.2146636249110143E-2</v>
      </c>
    </row>
    <row r="3035" spans="1:31" collapsed="1" x14ac:dyDescent="0.25">
      <c r="A3035" s="1" t="s">
        <v>15378</v>
      </c>
      <c r="B3035" s="1" t="s">
        <v>15379</v>
      </c>
      <c r="C3035" s="1" t="s">
        <v>2199</v>
      </c>
      <c r="D3035" s="1" t="s">
        <v>15380</v>
      </c>
      <c r="E3035" s="1" t="s">
        <v>15381</v>
      </c>
      <c r="F3035" s="1"/>
      <c r="G3035" s="2">
        <v>224581662.84999999</v>
      </c>
      <c r="H3035" s="1" t="s">
        <v>19</v>
      </c>
      <c r="I3035" s="1" t="s">
        <v>20</v>
      </c>
      <c r="J3035" s="1" t="s">
        <v>15382</v>
      </c>
      <c r="K3035" s="1" t="s">
        <v>67</v>
      </c>
      <c r="L3035" s="1" t="s">
        <v>68</v>
      </c>
      <c r="M3035" s="1" t="s">
        <v>69</v>
      </c>
      <c r="N3035" s="1" t="s">
        <v>69</v>
      </c>
      <c r="O3035" t="str">
        <f t="shared" si="3318"/>
        <v>Evofem</v>
      </c>
      <c r="P3035" t="str">
        <f t="shared" si="3345"/>
        <v>Biosciences</v>
      </c>
      <c r="Q3035" t="str">
        <f t="shared" si="3345"/>
        <v>Inc</v>
      </c>
      <c r="R3035" t="str">
        <f t="shared" si="3345"/>
        <v/>
      </c>
      <c r="S3035" t="str">
        <f t="shared" si="3345"/>
        <v/>
      </c>
      <c r="T3035" t="str">
        <f t="shared" si="3345"/>
        <v/>
      </c>
      <c r="U3035" t="str">
        <f t="shared" si="3350"/>
        <v>Evofem</v>
      </c>
      <c r="V3035" t="str">
        <f t="shared" ref="V3035:Z3035" si="3379">IF(LEN(P3035)&gt;0, U3035  &amp; " " &amp; P3035,"")</f>
        <v>Evofem Biosciences</v>
      </c>
      <c r="W3035" t="str">
        <f t="shared" si="3379"/>
        <v>Evofem Biosciences Inc</v>
      </c>
      <c r="X3035" t="str">
        <f t="shared" si="3379"/>
        <v/>
      </c>
      <c r="Y3035" t="str">
        <f t="shared" si="3379"/>
        <v/>
      </c>
      <c r="Z3035" t="str">
        <f t="shared" si="3379"/>
        <v/>
      </c>
      <c r="AB3035" t="str">
        <f t="shared" si="3352"/>
        <v>Evofem Biosciences Inc</v>
      </c>
      <c r="AC3035" t="str">
        <f t="shared" si="3353"/>
        <v>EVFM Evofem Evofem Biosciences Evofem Biosciences Inc</v>
      </c>
      <c r="AD3035" t="str">
        <f t="shared" si="3354"/>
        <v>EVFM.OQ</v>
      </c>
      <c r="AE3035">
        <f t="shared" si="3355"/>
        <v>2.2127575145449673E-2</v>
      </c>
    </row>
    <row r="3036" spans="1:31" collapsed="1" x14ac:dyDescent="0.25">
      <c r="A3036" s="1" t="s">
        <v>15383</v>
      </c>
      <c r="B3036" s="1" t="s">
        <v>15384</v>
      </c>
      <c r="C3036" s="1" t="s">
        <v>1929</v>
      </c>
      <c r="D3036" s="1" t="s">
        <v>15385</v>
      </c>
      <c r="E3036" s="1" t="s">
        <v>15386</v>
      </c>
      <c r="F3036" s="1"/>
      <c r="G3036" s="2">
        <v>224453453.41</v>
      </c>
      <c r="H3036" s="1" t="s">
        <v>19</v>
      </c>
      <c r="I3036" s="1" t="s">
        <v>20</v>
      </c>
      <c r="J3036" s="1" t="s">
        <v>15387</v>
      </c>
      <c r="K3036" s="1" t="s">
        <v>88</v>
      </c>
      <c r="L3036" s="1" t="s">
        <v>89</v>
      </c>
      <c r="M3036" s="1" t="s">
        <v>90</v>
      </c>
      <c r="N3036" s="1" t="s">
        <v>534</v>
      </c>
      <c r="O3036" t="str">
        <f t="shared" si="3318"/>
        <v>Ring</v>
      </c>
      <c r="P3036" t="str">
        <f t="shared" si="3345"/>
        <v>Energy</v>
      </c>
      <c r="Q3036" t="str">
        <f t="shared" si="3345"/>
        <v>Inc</v>
      </c>
      <c r="R3036" t="str">
        <f t="shared" si="3345"/>
        <v/>
      </c>
      <c r="S3036" t="str">
        <f t="shared" si="3345"/>
        <v/>
      </c>
      <c r="T3036" t="str">
        <f t="shared" si="3345"/>
        <v/>
      </c>
      <c r="U3036" t="str">
        <f t="shared" si="3350"/>
        <v>Ring</v>
      </c>
      <c r="V3036" t="str">
        <f t="shared" ref="V3036:Z3036" si="3380">IF(LEN(P3036)&gt;0, U3036  &amp; " " &amp; P3036,"")</f>
        <v>Ring Energy</v>
      </c>
      <c r="W3036" t="str">
        <f t="shared" si="3380"/>
        <v>Ring Energy Inc</v>
      </c>
      <c r="X3036" t="str">
        <f t="shared" si="3380"/>
        <v/>
      </c>
      <c r="Y3036" t="str">
        <f t="shared" si="3380"/>
        <v/>
      </c>
      <c r="Z3036" t="str">
        <f t="shared" si="3380"/>
        <v/>
      </c>
      <c r="AB3036" t="str">
        <f t="shared" si="3352"/>
        <v>Ring Energy Inc</v>
      </c>
      <c r="AC3036" t="str">
        <f t="shared" si="3353"/>
        <v>REI Ring Ring Energy Ring Energy Inc</v>
      </c>
      <c r="AD3036" t="str">
        <f t="shared" si="3354"/>
        <v>REI.A</v>
      </c>
      <c r="AE3036">
        <f t="shared" si="3355"/>
        <v>2.2114942929702609E-2</v>
      </c>
    </row>
    <row r="3037" spans="1:31" collapsed="1" x14ac:dyDescent="0.25">
      <c r="A3037" s="1" t="s">
        <v>15388</v>
      </c>
      <c r="B3037" s="1" t="s">
        <v>15389</v>
      </c>
      <c r="C3037" s="1" t="s">
        <v>2199</v>
      </c>
      <c r="D3037" s="1" t="s">
        <v>15390</v>
      </c>
      <c r="E3037" s="1" t="s">
        <v>15391</v>
      </c>
      <c r="F3037" s="1"/>
      <c r="G3037" s="2">
        <v>223256012.22</v>
      </c>
      <c r="H3037" s="1" t="s">
        <v>19</v>
      </c>
      <c r="I3037" s="1" t="s">
        <v>20</v>
      </c>
      <c r="J3037" s="1" t="s">
        <v>15392</v>
      </c>
      <c r="K3037" s="1" t="s">
        <v>67</v>
      </c>
      <c r="L3037" s="1" t="s">
        <v>154</v>
      </c>
      <c r="M3037" s="1" t="s">
        <v>239</v>
      </c>
      <c r="N3037" s="1" t="s">
        <v>240</v>
      </c>
      <c r="O3037" t="str">
        <f t="shared" si="3318"/>
        <v>IRadimed</v>
      </c>
      <c r="P3037" t="str">
        <f t="shared" si="3345"/>
        <v>Corp</v>
      </c>
      <c r="Q3037" t="str">
        <f t="shared" si="3345"/>
        <v/>
      </c>
      <c r="R3037" t="str">
        <f t="shared" si="3345"/>
        <v/>
      </c>
      <c r="S3037" t="str">
        <f t="shared" si="3345"/>
        <v/>
      </c>
      <c r="T3037" t="str">
        <f t="shared" si="3345"/>
        <v/>
      </c>
      <c r="U3037" t="str">
        <f t="shared" si="3350"/>
        <v>IRadimed</v>
      </c>
      <c r="V3037" t="str">
        <f t="shared" ref="V3037:Z3037" si="3381">IF(LEN(P3037)&gt;0, U3037  &amp; " " &amp; P3037,"")</f>
        <v>IRadimed Corp</v>
      </c>
      <c r="W3037" t="str">
        <f t="shared" si="3381"/>
        <v/>
      </c>
      <c r="X3037" t="str">
        <f t="shared" si="3381"/>
        <v/>
      </c>
      <c r="Y3037" t="str">
        <f t="shared" si="3381"/>
        <v/>
      </c>
      <c r="Z3037" t="str">
        <f t="shared" si="3381"/>
        <v/>
      </c>
      <c r="AB3037" t="str">
        <f t="shared" si="3352"/>
        <v>IRadimed Corp</v>
      </c>
      <c r="AC3037" t="str">
        <f t="shared" si="3353"/>
        <v>IRMD IRadimed IRadimed Corp</v>
      </c>
      <c r="AD3037" t="str">
        <f t="shared" si="3354"/>
        <v>IRMD.OQ</v>
      </c>
      <c r="AE3037">
        <f t="shared" si="3355"/>
        <v>2.1996961481093962E-2</v>
      </c>
    </row>
    <row r="3038" spans="1:31" collapsed="1" x14ac:dyDescent="0.25">
      <c r="A3038" s="1" t="s">
        <v>15393</v>
      </c>
      <c r="B3038" s="1" t="s">
        <v>15394</v>
      </c>
      <c r="C3038" s="1" t="s">
        <v>2199</v>
      </c>
      <c r="D3038" s="1" t="s">
        <v>15395</v>
      </c>
      <c r="E3038" s="1" t="s">
        <v>15396</v>
      </c>
      <c r="F3038" s="1"/>
      <c r="G3038" s="2">
        <v>222964859.46000001</v>
      </c>
      <c r="H3038" s="1" t="s">
        <v>19</v>
      </c>
      <c r="I3038" s="1" t="s">
        <v>20</v>
      </c>
      <c r="J3038" s="1" t="s">
        <v>15397</v>
      </c>
      <c r="K3038" s="1" t="s">
        <v>59</v>
      </c>
      <c r="L3038" s="1" t="s">
        <v>80</v>
      </c>
      <c r="M3038" s="1" t="s">
        <v>81</v>
      </c>
      <c r="N3038" s="1" t="s">
        <v>82</v>
      </c>
      <c r="O3038" t="str">
        <f t="shared" si="3318"/>
        <v>FS</v>
      </c>
      <c r="P3038" t="str">
        <f t="shared" si="3345"/>
        <v>Bancorp</v>
      </c>
      <c r="Q3038" t="str">
        <f t="shared" si="3345"/>
        <v>Inc</v>
      </c>
      <c r="R3038" t="str">
        <f t="shared" si="3345"/>
        <v/>
      </c>
      <c r="S3038" t="str">
        <f t="shared" si="3345"/>
        <v/>
      </c>
      <c r="T3038" t="str">
        <f t="shared" si="3345"/>
        <v/>
      </c>
      <c r="U3038" t="str">
        <f t="shared" si="3350"/>
        <v>FS</v>
      </c>
      <c r="V3038" t="str">
        <f t="shared" ref="V3038:Z3038" si="3382">IF(LEN(P3038)&gt;0, U3038  &amp; " " &amp; P3038,"")</f>
        <v>FS Bancorp</v>
      </c>
      <c r="W3038" t="str">
        <f t="shared" si="3382"/>
        <v>FS Bancorp Inc</v>
      </c>
      <c r="X3038" t="str">
        <f t="shared" si="3382"/>
        <v/>
      </c>
      <c r="Y3038" t="str">
        <f t="shared" si="3382"/>
        <v/>
      </c>
      <c r="Z3038" t="str">
        <f t="shared" si="3382"/>
        <v/>
      </c>
      <c r="AB3038" t="str">
        <f t="shared" si="3352"/>
        <v>FS Bancorp Inc</v>
      </c>
      <c r="AC3038" t="str">
        <f t="shared" si="3353"/>
        <v>FSBW FS FS Bancorp FS Bancorp Inc</v>
      </c>
      <c r="AD3038" t="str">
        <f t="shared" si="3354"/>
        <v>FSBW.OQ</v>
      </c>
      <c r="AE3038">
        <f t="shared" si="3355"/>
        <v>2.1968274790943272E-2</v>
      </c>
    </row>
    <row r="3039" spans="1:31" collapsed="1" x14ac:dyDescent="0.25">
      <c r="A3039" s="1" t="s">
        <v>15398</v>
      </c>
      <c r="B3039" s="1" t="s">
        <v>15399</v>
      </c>
      <c r="C3039" s="1" t="s">
        <v>16</v>
      </c>
      <c r="D3039" s="1" t="s">
        <v>15400</v>
      </c>
      <c r="E3039" s="1" t="s">
        <v>15401</v>
      </c>
      <c r="F3039" s="1"/>
      <c r="G3039" s="2">
        <v>222905725.03999999</v>
      </c>
      <c r="H3039" s="1" t="s">
        <v>19</v>
      </c>
      <c r="I3039" s="1" t="s">
        <v>20</v>
      </c>
      <c r="J3039" s="1" t="s">
        <v>15402</v>
      </c>
      <c r="K3039" s="1" t="s">
        <v>97</v>
      </c>
      <c r="L3039" s="1" t="s">
        <v>174</v>
      </c>
      <c r="M3039" s="1" t="s">
        <v>281</v>
      </c>
      <c r="N3039" s="1" t="s">
        <v>1765</v>
      </c>
      <c r="O3039" t="str">
        <f t="shared" si="3318"/>
        <v>Alico</v>
      </c>
      <c r="P3039" t="str">
        <f t="shared" si="3345"/>
        <v>Inc</v>
      </c>
      <c r="Q3039" t="str">
        <f t="shared" si="3345"/>
        <v/>
      </c>
      <c r="R3039" t="str">
        <f t="shared" si="3345"/>
        <v/>
      </c>
      <c r="S3039" t="str">
        <f t="shared" si="3345"/>
        <v/>
      </c>
      <c r="T3039" t="str">
        <f t="shared" si="3345"/>
        <v/>
      </c>
      <c r="U3039" t="str">
        <f t="shared" si="3350"/>
        <v>Alico</v>
      </c>
      <c r="V3039" t="str">
        <f t="shared" ref="V3039:Z3039" si="3383">IF(LEN(P3039)&gt;0, U3039  &amp; " " &amp; P3039,"")</f>
        <v>Alico Inc</v>
      </c>
      <c r="W3039" t="str">
        <f t="shared" si="3383"/>
        <v/>
      </c>
      <c r="X3039" t="str">
        <f t="shared" si="3383"/>
        <v/>
      </c>
      <c r="Y3039" t="str">
        <f t="shared" si="3383"/>
        <v/>
      </c>
      <c r="Z3039" t="str">
        <f t="shared" si="3383"/>
        <v/>
      </c>
      <c r="AB3039" t="str">
        <f t="shared" si="3352"/>
        <v>Alico Inc</v>
      </c>
      <c r="AC3039" t="str">
        <f t="shared" si="3353"/>
        <v>ALCO Alico Alico Inc</v>
      </c>
      <c r="AD3039" t="str">
        <f t="shared" si="3354"/>
        <v>ALCO.OQ</v>
      </c>
      <c r="AE3039">
        <f t="shared" si="3355"/>
        <v>2.1962448396634724E-2</v>
      </c>
    </row>
    <row r="3040" spans="1:31" collapsed="1" x14ac:dyDescent="0.25">
      <c r="A3040" s="1" t="s">
        <v>15403</v>
      </c>
      <c r="B3040" s="1" t="s">
        <v>15404</v>
      </c>
      <c r="C3040" s="1" t="s">
        <v>2721</v>
      </c>
      <c r="D3040" s="1" t="s">
        <v>15405</v>
      </c>
      <c r="E3040" s="1" t="s">
        <v>15406</v>
      </c>
      <c r="F3040" s="1"/>
      <c r="G3040" s="2">
        <v>222740000</v>
      </c>
      <c r="H3040" s="1" t="s">
        <v>19</v>
      </c>
      <c r="I3040" s="1" t="s">
        <v>20</v>
      </c>
      <c r="J3040" s="1" t="s">
        <v>15407</v>
      </c>
      <c r="K3040" s="1" t="s">
        <v>59</v>
      </c>
      <c r="L3040" s="1" t="s">
        <v>80</v>
      </c>
      <c r="M3040" s="1" t="s">
        <v>81</v>
      </c>
      <c r="N3040" s="1" t="s">
        <v>82</v>
      </c>
      <c r="O3040" t="str">
        <f t="shared" si="3318"/>
        <v>Elmer</v>
      </c>
      <c r="P3040" t="str">
        <f t="shared" si="3345"/>
        <v>Bancorp</v>
      </c>
      <c r="Q3040" t="str">
        <f t="shared" si="3345"/>
        <v>Inc</v>
      </c>
      <c r="R3040" t="str">
        <f t="shared" si="3345"/>
        <v/>
      </c>
      <c r="S3040" t="str">
        <f t="shared" si="3345"/>
        <v/>
      </c>
      <c r="T3040" t="str">
        <f t="shared" si="3345"/>
        <v/>
      </c>
      <c r="U3040" t="str">
        <f t="shared" si="3350"/>
        <v>Elmer</v>
      </c>
      <c r="V3040" t="str">
        <f t="shared" ref="V3040:Z3040" si="3384">IF(LEN(P3040)&gt;0, U3040  &amp; " " &amp; P3040,"")</f>
        <v>Elmer Bancorp</v>
      </c>
      <c r="W3040" t="str">
        <f t="shared" si="3384"/>
        <v>Elmer Bancorp Inc</v>
      </c>
      <c r="X3040" t="str">
        <f t="shared" si="3384"/>
        <v/>
      </c>
      <c r="Y3040" t="str">
        <f t="shared" si="3384"/>
        <v/>
      </c>
      <c r="Z3040" t="str">
        <f t="shared" si="3384"/>
        <v/>
      </c>
      <c r="AB3040" t="str">
        <f t="shared" si="3352"/>
        <v>Elmer Bancorp Inc</v>
      </c>
      <c r="AC3040" t="str">
        <f t="shared" si="3353"/>
        <v>ELMA Elmer Elmer Bancorp Elmer Bancorp Inc</v>
      </c>
      <c r="AD3040" t="str">
        <f t="shared" si="3354"/>
        <v>ELMA.PK</v>
      </c>
      <c r="AE3040">
        <f t="shared" si="3355"/>
        <v>2.1946119845008799E-2</v>
      </c>
    </row>
    <row r="3041" spans="1:31" collapsed="1" x14ac:dyDescent="0.25">
      <c r="A3041" s="1" t="s">
        <v>15408</v>
      </c>
      <c r="B3041" s="1" t="s">
        <v>15409</v>
      </c>
      <c r="C3041" s="1" t="s">
        <v>55</v>
      </c>
      <c r="D3041" s="1" t="s">
        <v>15410</v>
      </c>
      <c r="E3041" s="1" t="s">
        <v>15411</v>
      </c>
      <c r="F3041" s="1"/>
      <c r="G3041" s="2">
        <v>222631434</v>
      </c>
      <c r="H3041" s="1" t="s">
        <v>19</v>
      </c>
      <c r="I3041" s="1" t="s">
        <v>20</v>
      </c>
      <c r="J3041" s="1" t="s">
        <v>15412</v>
      </c>
      <c r="K3041" s="1" t="s">
        <v>30</v>
      </c>
      <c r="L3041" s="1" t="s">
        <v>256</v>
      </c>
      <c r="M3041" s="1" t="s">
        <v>257</v>
      </c>
      <c r="N3041" s="1" t="s">
        <v>13771</v>
      </c>
      <c r="O3041" t="str">
        <f t="shared" si="3318"/>
        <v>Culp</v>
      </c>
      <c r="P3041" t="str">
        <f t="shared" si="3345"/>
        <v>Inc</v>
      </c>
      <c r="Q3041" t="str">
        <f t="shared" si="3345"/>
        <v/>
      </c>
      <c r="R3041" t="str">
        <f t="shared" si="3345"/>
        <v/>
      </c>
      <c r="S3041" t="str">
        <f t="shared" si="3345"/>
        <v/>
      </c>
      <c r="T3041" t="str">
        <f t="shared" si="3345"/>
        <v/>
      </c>
      <c r="U3041" t="str">
        <f t="shared" si="3350"/>
        <v>Culp</v>
      </c>
      <c r="V3041" t="str">
        <f t="shared" ref="V3041:Z3041" si="3385">IF(LEN(P3041)&gt;0, U3041  &amp; " " &amp; P3041,"")</f>
        <v>Culp Inc</v>
      </c>
      <c r="W3041" t="str">
        <f t="shared" si="3385"/>
        <v/>
      </c>
      <c r="X3041" t="str">
        <f t="shared" si="3385"/>
        <v/>
      </c>
      <c r="Y3041" t="str">
        <f t="shared" si="3385"/>
        <v/>
      </c>
      <c r="Z3041" t="str">
        <f t="shared" si="3385"/>
        <v/>
      </c>
      <c r="AB3041" t="str">
        <f t="shared" si="3352"/>
        <v>Culp Inc</v>
      </c>
      <c r="AC3041" t="str">
        <f t="shared" si="3353"/>
        <v>CULP Culp Culp Inc</v>
      </c>
      <c r="AD3041" t="str">
        <f t="shared" si="3354"/>
        <v>CULP.N</v>
      </c>
      <c r="AE3041">
        <f t="shared" si="3355"/>
        <v>2.1935423057511748E-2</v>
      </c>
    </row>
    <row r="3042" spans="1:31" collapsed="1" x14ac:dyDescent="0.25">
      <c r="A3042" s="1" t="s">
        <v>15413</v>
      </c>
      <c r="B3042" s="1" t="s">
        <v>15414</v>
      </c>
      <c r="C3042" s="1" t="s">
        <v>55</v>
      </c>
      <c r="D3042" s="1" t="s">
        <v>15415</v>
      </c>
      <c r="E3042" s="1" t="s">
        <v>15416</v>
      </c>
      <c r="F3042" s="1"/>
      <c r="G3042" s="2">
        <v>222367655.25</v>
      </c>
      <c r="H3042" s="1" t="s">
        <v>19</v>
      </c>
      <c r="I3042" s="1" t="s">
        <v>20</v>
      </c>
      <c r="J3042" s="1" t="s">
        <v>15417</v>
      </c>
      <c r="K3042" s="1" t="s">
        <v>97</v>
      </c>
      <c r="L3042" s="1" t="s">
        <v>105</v>
      </c>
      <c r="M3042" s="1" t="s">
        <v>105</v>
      </c>
      <c r="N3042" s="1" t="s">
        <v>1649</v>
      </c>
      <c r="O3042" t="str">
        <f t="shared" si="3318"/>
        <v>Oil-Dri</v>
      </c>
      <c r="P3042" t="str">
        <f t="shared" si="3345"/>
        <v>Corporation</v>
      </c>
      <c r="Q3042" t="str">
        <f t="shared" si="3345"/>
        <v>of</v>
      </c>
      <c r="R3042" t="str">
        <f t="shared" si="3345"/>
        <v>America</v>
      </c>
      <c r="S3042" t="str">
        <f t="shared" si="3345"/>
        <v/>
      </c>
      <c r="T3042" t="str">
        <f t="shared" si="3345"/>
        <v/>
      </c>
      <c r="U3042" t="str">
        <f t="shared" si="3350"/>
        <v>Oil-Dri</v>
      </c>
      <c r="V3042" t="str">
        <f t="shared" ref="V3042:Z3042" si="3386">IF(LEN(P3042)&gt;0, U3042  &amp; " " &amp; P3042,"")</f>
        <v>Oil-Dri Corporation</v>
      </c>
      <c r="W3042" t="str">
        <f t="shared" si="3386"/>
        <v>Oil-Dri Corporation of</v>
      </c>
      <c r="X3042" t="str">
        <f t="shared" si="3386"/>
        <v>Oil-Dri Corporation of America</v>
      </c>
      <c r="Y3042" t="str">
        <f t="shared" si="3386"/>
        <v/>
      </c>
      <c r="Z3042" t="str">
        <f t="shared" si="3386"/>
        <v/>
      </c>
      <c r="AB3042" t="str">
        <f t="shared" si="3352"/>
        <v>Oil-Dri Corporation of America</v>
      </c>
      <c r="AC3042" t="str">
        <f t="shared" si="3353"/>
        <v>ODC Oil-Dri Oil-Dri Corporation Oil-Dri Corporation of Oil-Dri Corporation of America</v>
      </c>
      <c r="AD3042" t="str">
        <f t="shared" si="3354"/>
        <v>ODC.N</v>
      </c>
      <c r="AE3042">
        <f t="shared" si="3355"/>
        <v>2.1909433472973423E-2</v>
      </c>
    </row>
    <row r="3043" spans="1:31" collapsed="1" x14ac:dyDescent="0.25">
      <c r="A3043" s="1" t="s">
        <v>15418</v>
      </c>
      <c r="B3043" s="1" t="s">
        <v>15419</v>
      </c>
      <c r="C3043" s="1" t="s">
        <v>2199</v>
      </c>
      <c r="D3043" s="1" t="s">
        <v>15420</v>
      </c>
      <c r="E3043" s="1" t="s">
        <v>15421</v>
      </c>
      <c r="F3043" s="1"/>
      <c r="G3043" s="2">
        <v>222055055.63999999</v>
      </c>
      <c r="H3043" s="1" t="s">
        <v>19</v>
      </c>
      <c r="I3043" s="1" t="s">
        <v>20</v>
      </c>
      <c r="J3043" s="1" t="s">
        <v>15422</v>
      </c>
      <c r="K3043" s="1" t="s">
        <v>67</v>
      </c>
      <c r="L3043" s="1" t="s">
        <v>68</v>
      </c>
      <c r="M3043" s="1" t="s">
        <v>69</v>
      </c>
      <c r="N3043" s="1" t="s">
        <v>69</v>
      </c>
      <c r="O3043" t="str">
        <f t="shared" si="3318"/>
        <v>Avid</v>
      </c>
      <c r="P3043" t="str">
        <f t="shared" si="3345"/>
        <v>Bioservices</v>
      </c>
      <c r="Q3043" t="str">
        <f t="shared" si="3345"/>
        <v>Inc</v>
      </c>
      <c r="R3043" t="str">
        <f t="shared" si="3345"/>
        <v/>
      </c>
      <c r="S3043" t="str">
        <f t="shared" si="3345"/>
        <v/>
      </c>
      <c r="T3043" t="str">
        <f t="shared" si="3345"/>
        <v/>
      </c>
      <c r="U3043" t="str">
        <f t="shared" si="3350"/>
        <v>Avid</v>
      </c>
      <c r="V3043" t="str">
        <f t="shared" ref="V3043:Z3043" si="3387">IF(LEN(P3043)&gt;0, U3043  &amp; " " &amp; P3043,"")</f>
        <v>Avid Bioservices</v>
      </c>
      <c r="W3043" t="str">
        <f t="shared" si="3387"/>
        <v>Avid Bioservices Inc</v>
      </c>
      <c r="X3043" t="str">
        <f t="shared" si="3387"/>
        <v/>
      </c>
      <c r="Y3043" t="str">
        <f t="shared" si="3387"/>
        <v/>
      </c>
      <c r="Z3043" t="str">
        <f t="shared" si="3387"/>
        <v/>
      </c>
      <c r="AB3043" t="str">
        <f t="shared" si="3352"/>
        <v>Avid Bioservices Inc</v>
      </c>
      <c r="AC3043" t="str">
        <f t="shared" si="3353"/>
        <v>CDMO Avid Avid Bioservices Avid Bioservices Inc</v>
      </c>
      <c r="AD3043" t="str">
        <f t="shared" si="3354"/>
        <v>CDMO.OQ</v>
      </c>
      <c r="AE3043">
        <f t="shared" si="3355"/>
        <v>2.1878633668247899E-2</v>
      </c>
    </row>
    <row r="3044" spans="1:31" collapsed="1" x14ac:dyDescent="0.25">
      <c r="A3044" s="1" t="s">
        <v>15423</v>
      </c>
      <c r="B3044" s="1" t="s">
        <v>15424</v>
      </c>
      <c r="C3044" s="1" t="s">
        <v>2721</v>
      </c>
      <c r="D3044" s="1" t="s">
        <v>15425</v>
      </c>
      <c r="E3044" s="1" t="s">
        <v>15426</v>
      </c>
      <c r="F3044" s="1"/>
      <c r="G3044" s="2">
        <v>221938273.74000001</v>
      </c>
      <c r="H3044" s="1" t="s">
        <v>19</v>
      </c>
      <c r="I3044" s="1" t="s">
        <v>20</v>
      </c>
      <c r="J3044" s="1" t="s">
        <v>15427</v>
      </c>
      <c r="K3044" s="1" t="s">
        <v>323</v>
      </c>
      <c r="L3044" s="1" t="s">
        <v>1197</v>
      </c>
      <c r="M3044" s="1" t="s">
        <v>1198</v>
      </c>
      <c r="N3044" s="1" t="s">
        <v>1199</v>
      </c>
      <c r="O3044" t="str">
        <f t="shared" si="3318"/>
        <v>Rainforest</v>
      </c>
      <c r="P3044" t="str">
        <f t="shared" si="3345"/>
        <v>Resources</v>
      </c>
      <c r="Q3044" t="str">
        <f t="shared" si="3345"/>
        <v>Inc</v>
      </c>
      <c r="R3044" t="str">
        <f t="shared" si="3345"/>
        <v/>
      </c>
      <c r="S3044" t="str">
        <f t="shared" si="3345"/>
        <v/>
      </c>
      <c r="T3044" t="str">
        <f t="shared" si="3345"/>
        <v/>
      </c>
      <c r="U3044" t="str">
        <f t="shared" si="3350"/>
        <v>Rainforest</v>
      </c>
      <c r="V3044" t="str">
        <f t="shared" ref="V3044:Z3044" si="3388">IF(LEN(P3044)&gt;0, U3044  &amp; " " &amp; P3044,"")</f>
        <v>Rainforest Resources</v>
      </c>
      <c r="W3044" t="str">
        <f t="shared" si="3388"/>
        <v>Rainforest Resources Inc</v>
      </c>
      <c r="X3044" t="str">
        <f t="shared" si="3388"/>
        <v/>
      </c>
      <c r="Y3044" t="str">
        <f t="shared" si="3388"/>
        <v/>
      </c>
      <c r="Z3044" t="str">
        <f t="shared" si="3388"/>
        <v/>
      </c>
      <c r="AB3044" t="str">
        <f t="shared" si="3352"/>
        <v>Rainforest Resources Inc</v>
      </c>
      <c r="AC3044" t="str">
        <f t="shared" si="3353"/>
        <v>RRIF Rainforest Rainforest Resources Rainforest Resources Inc</v>
      </c>
      <c r="AD3044" t="str">
        <f t="shared" si="3354"/>
        <v>RRIF.PK</v>
      </c>
      <c r="AE3044">
        <f t="shared" si="3355"/>
        <v>2.1867127384809237E-2</v>
      </c>
    </row>
    <row r="3045" spans="1:31" collapsed="1" x14ac:dyDescent="0.25">
      <c r="A3045" s="1" t="s">
        <v>15428</v>
      </c>
      <c r="B3045" s="1" t="s">
        <v>15429</v>
      </c>
      <c r="C3045" s="1" t="s">
        <v>55</v>
      </c>
      <c r="D3045" s="1" t="s">
        <v>15430</v>
      </c>
      <c r="E3045" s="1" t="s">
        <v>15431</v>
      </c>
      <c r="F3045" s="1"/>
      <c r="G3045" s="2">
        <v>221823706.5</v>
      </c>
      <c r="H3045" s="1" t="s">
        <v>19</v>
      </c>
      <c r="I3045" s="1" t="s">
        <v>20</v>
      </c>
      <c r="J3045" s="1" t="s">
        <v>15432</v>
      </c>
      <c r="K3045" s="1" t="s">
        <v>59</v>
      </c>
      <c r="L3045" s="1" t="s">
        <v>80</v>
      </c>
      <c r="M3045" s="1" t="s">
        <v>81</v>
      </c>
      <c r="N3045" s="1" t="s">
        <v>82</v>
      </c>
      <c r="O3045" t="str">
        <f t="shared" ref="O3045:O3108" si="3389">TRIM(MID(SUBSTITUTE($B3045," ",REPT(" ",LEN($B3045))),(O$1-1)*LEN($B3045)+1,LEN($B3045)))</f>
        <v>Ocwen</v>
      </c>
      <c r="P3045" t="str">
        <f t="shared" si="3345"/>
        <v>Financial</v>
      </c>
      <c r="Q3045" t="str">
        <f t="shared" si="3345"/>
        <v>Corp</v>
      </c>
      <c r="R3045" t="str">
        <f t="shared" si="3345"/>
        <v/>
      </c>
      <c r="S3045" t="str">
        <f t="shared" si="3345"/>
        <v/>
      </c>
      <c r="T3045" t="str">
        <f t="shared" si="3345"/>
        <v/>
      </c>
      <c r="U3045" t="str">
        <f t="shared" si="3350"/>
        <v>Ocwen</v>
      </c>
      <c r="V3045" t="str">
        <f t="shared" ref="V3045:Z3045" si="3390">IF(LEN(P3045)&gt;0, U3045  &amp; " " &amp; P3045,"")</f>
        <v>Ocwen Financial</v>
      </c>
      <c r="W3045" t="str">
        <f t="shared" si="3390"/>
        <v>Ocwen Financial Corp</v>
      </c>
      <c r="X3045" t="str">
        <f t="shared" si="3390"/>
        <v/>
      </c>
      <c r="Y3045" t="str">
        <f t="shared" si="3390"/>
        <v/>
      </c>
      <c r="Z3045" t="str">
        <f t="shared" si="3390"/>
        <v/>
      </c>
      <c r="AB3045" t="str">
        <f t="shared" si="3352"/>
        <v>Ocwen Financial Corp</v>
      </c>
      <c r="AC3045" t="str">
        <f t="shared" si="3353"/>
        <v>OCN Ocwen Ocwen Financial Ocwen Financial Corp</v>
      </c>
      <c r="AD3045" t="str">
        <f t="shared" si="3354"/>
        <v>OCN.N</v>
      </c>
      <c r="AE3045">
        <f t="shared" si="3355"/>
        <v>2.1855839307322697E-2</v>
      </c>
    </row>
    <row r="3046" spans="1:31" collapsed="1" x14ac:dyDescent="0.25">
      <c r="A3046" s="1" t="s">
        <v>15433</v>
      </c>
      <c r="B3046" s="1" t="s">
        <v>15434</v>
      </c>
      <c r="C3046" s="1" t="s">
        <v>55</v>
      </c>
      <c r="D3046" s="1" t="s">
        <v>15435</v>
      </c>
      <c r="E3046" s="1" t="s">
        <v>15436</v>
      </c>
      <c r="F3046" s="1"/>
      <c r="G3046" s="2">
        <v>221795112.24000001</v>
      </c>
      <c r="H3046" s="1" t="s">
        <v>19</v>
      </c>
      <c r="I3046" s="1" t="s">
        <v>20</v>
      </c>
      <c r="J3046" s="1" t="s">
        <v>15437</v>
      </c>
      <c r="K3046" s="1" t="s">
        <v>199</v>
      </c>
      <c r="L3046" s="1" t="s">
        <v>627</v>
      </c>
      <c r="M3046" s="1" t="s">
        <v>628</v>
      </c>
      <c r="N3046" s="1" t="s">
        <v>1140</v>
      </c>
      <c r="O3046" t="str">
        <f t="shared" si="3389"/>
        <v>DHI</v>
      </c>
      <c r="P3046" t="str">
        <f t="shared" si="3345"/>
        <v>Group</v>
      </c>
      <c r="Q3046" t="str">
        <f t="shared" si="3345"/>
        <v>Inc</v>
      </c>
      <c r="R3046" t="str">
        <f t="shared" si="3345"/>
        <v/>
      </c>
      <c r="S3046" t="str">
        <f t="shared" si="3345"/>
        <v/>
      </c>
      <c r="T3046" t="str">
        <f t="shared" si="3345"/>
        <v/>
      </c>
      <c r="U3046" t="str">
        <f t="shared" si="3350"/>
        <v>DHI</v>
      </c>
      <c r="V3046" t="str">
        <f t="shared" ref="V3046:Z3046" si="3391">IF(LEN(P3046)&gt;0, U3046  &amp; " " &amp; P3046,"")</f>
        <v>DHI Group</v>
      </c>
      <c r="W3046" t="str">
        <f t="shared" si="3391"/>
        <v>DHI Group Inc</v>
      </c>
      <c r="X3046" t="str">
        <f t="shared" si="3391"/>
        <v/>
      </c>
      <c r="Y3046" t="str">
        <f t="shared" si="3391"/>
        <v/>
      </c>
      <c r="Z3046" t="str">
        <f t="shared" si="3391"/>
        <v/>
      </c>
      <c r="AB3046" t="str">
        <f t="shared" si="3352"/>
        <v>DHI Group Inc</v>
      </c>
      <c r="AC3046" t="str">
        <f t="shared" si="3353"/>
        <v>DHX DHI DHI Group DHI Group Inc</v>
      </c>
      <c r="AD3046" t="str">
        <f t="shared" si="3354"/>
        <v>DHX.N</v>
      </c>
      <c r="AE3046">
        <f t="shared" si="3355"/>
        <v>2.1853021972955997E-2</v>
      </c>
    </row>
    <row r="3047" spans="1:31" collapsed="1" x14ac:dyDescent="0.25">
      <c r="A3047" s="1" t="s">
        <v>15438</v>
      </c>
      <c r="B3047" s="1" t="s">
        <v>15439</v>
      </c>
      <c r="C3047" s="1" t="s">
        <v>55</v>
      </c>
      <c r="D3047" s="1" t="s">
        <v>15440</v>
      </c>
      <c r="E3047" s="1" t="s">
        <v>15441</v>
      </c>
      <c r="F3047" s="1"/>
      <c r="G3047" s="2">
        <v>221537584.38</v>
      </c>
      <c r="H3047" s="1" t="s">
        <v>19</v>
      </c>
      <c r="I3047" s="1" t="s">
        <v>20</v>
      </c>
      <c r="J3047" s="1" t="s">
        <v>15442</v>
      </c>
      <c r="K3047" s="1" t="s">
        <v>130</v>
      </c>
      <c r="L3047" s="1" t="s">
        <v>130</v>
      </c>
      <c r="M3047" s="1" t="s">
        <v>130</v>
      </c>
      <c r="N3047" s="1" t="s">
        <v>131</v>
      </c>
      <c r="O3047" t="str">
        <f t="shared" si="3389"/>
        <v>IDT</v>
      </c>
      <c r="P3047" t="str">
        <f t="shared" si="3345"/>
        <v>Corp</v>
      </c>
      <c r="Q3047" t="str">
        <f t="shared" si="3345"/>
        <v/>
      </c>
      <c r="R3047" t="str">
        <f t="shared" si="3345"/>
        <v/>
      </c>
      <c r="S3047" t="str">
        <f t="shared" si="3345"/>
        <v/>
      </c>
      <c r="T3047" t="str">
        <f t="shared" si="3345"/>
        <v/>
      </c>
      <c r="U3047" t="str">
        <f t="shared" si="3350"/>
        <v>IDT</v>
      </c>
      <c r="V3047" t="str">
        <f t="shared" ref="V3047:Z3047" si="3392">IF(LEN(P3047)&gt;0, U3047  &amp; " " &amp; P3047,"")</f>
        <v>IDT Corp</v>
      </c>
      <c r="W3047" t="str">
        <f t="shared" si="3392"/>
        <v/>
      </c>
      <c r="X3047" t="str">
        <f t="shared" si="3392"/>
        <v/>
      </c>
      <c r="Y3047" t="str">
        <f t="shared" si="3392"/>
        <v/>
      </c>
      <c r="Z3047" t="str">
        <f t="shared" si="3392"/>
        <v/>
      </c>
      <c r="AB3047" t="str">
        <f t="shared" si="3352"/>
        <v>IDT Corp</v>
      </c>
      <c r="AC3047" t="str">
        <f t="shared" si="3353"/>
        <v>IDT IDT IDT Corp</v>
      </c>
      <c r="AD3047" t="str">
        <f t="shared" si="3354"/>
        <v>IDT.N</v>
      </c>
      <c r="AE3047">
        <f t="shared" si="3355"/>
        <v>2.182764827591465E-2</v>
      </c>
    </row>
    <row r="3048" spans="1:31" collapsed="1" x14ac:dyDescent="0.25">
      <c r="A3048" s="1" t="s">
        <v>15443</v>
      </c>
      <c r="B3048" s="1" t="s">
        <v>15444</v>
      </c>
      <c r="C3048" s="1" t="s">
        <v>2199</v>
      </c>
      <c r="D3048" s="1" t="s">
        <v>15445</v>
      </c>
      <c r="E3048" s="1" t="s">
        <v>15446</v>
      </c>
      <c r="F3048" s="1"/>
      <c r="G3048" s="2">
        <v>221231522.05000001</v>
      </c>
      <c r="H3048" s="1" t="s">
        <v>19</v>
      </c>
      <c r="I3048" s="1" t="s">
        <v>20</v>
      </c>
      <c r="J3048" s="1" t="s">
        <v>15447</v>
      </c>
      <c r="K3048" s="1" t="s">
        <v>67</v>
      </c>
      <c r="L3048" s="1" t="s">
        <v>68</v>
      </c>
      <c r="M3048" s="1" t="s">
        <v>424</v>
      </c>
      <c r="N3048" s="1" t="s">
        <v>424</v>
      </c>
      <c r="O3048" t="str">
        <f t="shared" si="3389"/>
        <v>Celcuity</v>
      </c>
      <c r="P3048" t="str">
        <f t="shared" si="3345"/>
        <v>Inc</v>
      </c>
      <c r="Q3048" t="str">
        <f t="shared" si="3345"/>
        <v/>
      </c>
      <c r="R3048" t="str">
        <f t="shared" si="3345"/>
        <v/>
      </c>
      <c r="S3048" t="str">
        <f t="shared" si="3345"/>
        <v/>
      </c>
      <c r="T3048" t="str">
        <f t="shared" si="3345"/>
        <v/>
      </c>
      <c r="U3048" t="str">
        <f t="shared" si="3350"/>
        <v>Celcuity</v>
      </c>
      <c r="V3048" t="str">
        <f t="shared" ref="V3048:Z3048" si="3393">IF(LEN(P3048)&gt;0, U3048  &amp; " " &amp; P3048,"")</f>
        <v>Celcuity Inc</v>
      </c>
      <c r="W3048" t="str">
        <f t="shared" si="3393"/>
        <v/>
      </c>
      <c r="X3048" t="str">
        <f t="shared" si="3393"/>
        <v/>
      </c>
      <c r="Y3048" t="str">
        <f t="shared" si="3393"/>
        <v/>
      </c>
      <c r="Z3048" t="str">
        <f t="shared" si="3393"/>
        <v/>
      </c>
      <c r="AB3048" t="str">
        <f t="shared" si="3352"/>
        <v>Celcuity Inc</v>
      </c>
      <c r="AC3048" t="str">
        <f t="shared" si="3353"/>
        <v>CELC Celcuity Celcuity Inc</v>
      </c>
      <c r="AD3048" t="str">
        <f t="shared" si="3354"/>
        <v>CELC.OQ</v>
      </c>
      <c r="AE3048">
        <f t="shared" si="3355"/>
        <v>2.1797492576111192E-2</v>
      </c>
    </row>
    <row r="3049" spans="1:31" collapsed="1" x14ac:dyDescent="0.25">
      <c r="A3049" s="1" t="s">
        <v>15448</v>
      </c>
      <c r="B3049" s="1" t="s">
        <v>15449</v>
      </c>
      <c r="C3049" s="1" t="s">
        <v>16</v>
      </c>
      <c r="D3049" s="1" t="s">
        <v>15450</v>
      </c>
      <c r="E3049" s="1" t="s">
        <v>15451</v>
      </c>
      <c r="F3049" s="1"/>
      <c r="G3049" s="2">
        <v>221167022.40000001</v>
      </c>
      <c r="H3049" s="1" t="s">
        <v>19</v>
      </c>
      <c r="I3049" s="1" t="s">
        <v>20</v>
      </c>
      <c r="J3049" s="1" t="s">
        <v>15452</v>
      </c>
      <c r="K3049" s="1" t="s">
        <v>67</v>
      </c>
      <c r="L3049" s="1" t="s">
        <v>154</v>
      </c>
      <c r="M3049" s="1" t="s">
        <v>239</v>
      </c>
      <c r="N3049" s="1" t="s">
        <v>317</v>
      </c>
      <c r="O3049" t="str">
        <f t="shared" si="3389"/>
        <v>Alphatec</v>
      </c>
      <c r="P3049" t="str">
        <f t="shared" si="3345"/>
        <v>Holdings</v>
      </c>
      <c r="Q3049" t="str">
        <f t="shared" si="3345"/>
        <v>Inc</v>
      </c>
      <c r="R3049" t="str">
        <f t="shared" si="3345"/>
        <v/>
      </c>
      <c r="S3049" t="str">
        <f t="shared" si="3345"/>
        <v/>
      </c>
      <c r="T3049" t="str">
        <f t="shared" si="3345"/>
        <v/>
      </c>
      <c r="U3049" t="str">
        <f t="shared" si="3350"/>
        <v>Alphatec</v>
      </c>
      <c r="V3049" t="str">
        <f t="shared" ref="V3049:Z3049" si="3394">IF(LEN(P3049)&gt;0, U3049  &amp; " " &amp; P3049,"")</f>
        <v>Alphatec Holdings</v>
      </c>
      <c r="W3049" t="str">
        <f t="shared" si="3394"/>
        <v>Alphatec Holdings Inc</v>
      </c>
      <c r="X3049" t="str">
        <f t="shared" si="3394"/>
        <v/>
      </c>
      <c r="Y3049" t="str">
        <f t="shared" si="3394"/>
        <v/>
      </c>
      <c r="Z3049" t="str">
        <f t="shared" si="3394"/>
        <v/>
      </c>
      <c r="AB3049" t="str">
        <f t="shared" si="3352"/>
        <v>Alphatec Holdings Inc</v>
      </c>
      <c r="AC3049" t="str">
        <f t="shared" si="3353"/>
        <v>ATEC Alphatec Alphatec Holdings Alphatec Holdings Inc</v>
      </c>
      <c r="AD3049" t="str">
        <f t="shared" si="3354"/>
        <v>ATEC.OQ</v>
      </c>
      <c r="AE3049">
        <f t="shared" si="3355"/>
        <v>2.179113755658681E-2</v>
      </c>
    </row>
    <row r="3050" spans="1:31" collapsed="1" x14ac:dyDescent="0.25">
      <c r="A3050" s="1" t="s">
        <v>15453</v>
      </c>
      <c r="B3050" s="1" t="s">
        <v>15454</v>
      </c>
      <c r="C3050" s="1" t="s">
        <v>16</v>
      </c>
      <c r="D3050" s="1" t="s">
        <v>15455</v>
      </c>
      <c r="E3050" s="1" t="s">
        <v>15456</v>
      </c>
      <c r="F3050" s="1"/>
      <c r="G3050" s="2">
        <v>220104202.5</v>
      </c>
      <c r="H3050" s="1" t="s">
        <v>19</v>
      </c>
      <c r="I3050" s="1" t="s">
        <v>20</v>
      </c>
      <c r="J3050" s="1" t="s">
        <v>15457</v>
      </c>
      <c r="K3050" s="1" t="s">
        <v>59</v>
      </c>
      <c r="L3050" s="1" t="s">
        <v>80</v>
      </c>
      <c r="M3050" s="1" t="s">
        <v>81</v>
      </c>
      <c r="N3050" s="1" t="s">
        <v>82</v>
      </c>
      <c r="O3050" t="str">
        <f t="shared" si="3389"/>
        <v>Chemung</v>
      </c>
      <c r="P3050" t="str">
        <f t="shared" si="3345"/>
        <v>Financial</v>
      </c>
      <c r="Q3050" t="str">
        <f t="shared" si="3345"/>
        <v>Corp</v>
      </c>
      <c r="R3050" t="str">
        <f t="shared" si="3345"/>
        <v/>
      </c>
      <c r="S3050" t="str">
        <f t="shared" si="3345"/>
        <v/>
      </c>
      <c r="T3050" t="str">
        <f t="shared" si="3345"/>
        <v/>
      </c>
      <c r="U3050" t="str">
        <f t="shared" si="3350"/>
        <v>Chemung</v>
      </c>
      <c r="V3050" t="str">
        <f t="shared" ref="V3050:Z3050" si="3395">IF(LEN(P3050)&gt;0, U3050  &amp; " " &amp; P3050,"")</f>
        <v>Chemung Financial</v>
      </c>
      <c r="W3050" t="str">
        <f t="shared" si="3395"/>
        <v>Chemung Financial Corp</v>
      </c>
      <c r="X3050" t="str">
        <f t="shared" si="3395"/>
        <v/>
      </c>
      <c r="Y3050" t="str">
        <f t="shared" si="3395"/>
        <v/>
      </c>
      <c r="Z3050" t="str">
        <f t="shared" si="3395"/>
        <v/>
      </c>
      <c r="AB3050" t="str">
        <f t="shared" si="3352"/>
        <v>Chemung Financial Corp</v>
      </c>
      <c r="AC3050" t="str">
        <f t="shared" si="3353"/>
        <v>CHMG Chemung Chemung Financial Chemung Financial Corp</v>
      </c>
      <c r="AD3050" t="str">
        <f t="shared" si="3354"/>
        <v>CHMG.OQ</v>
      </c>
      <c r="AE3050">
        <f t="shared" si="3355"/>
        <v>2.1686420070284124E-2</v>
      </c>
    </row>
    <row r="3051" spans="1:31" collapsed="1" x14ac:dyDescent="0.25">
      <c r="A3051" s="1" t="s">
        <v>15458</v>
      </c>
      <c r="B3051" s="1" t="s">
        <v>15459</v>
      </c>
      <c r="C3051" s="1" t="s">
        <v>2199</v>
      </c>
      <c r="D3051" s="1" t="s">
        <v>15460</v>
      </c>
      <c r="E3051" s="1" t="s">
        <v>15461</v>
      </c>
      <c r="F3051" s="1"/>
      <c r="G3051" s="2">
        <v>219930798.36000001</v>
      </c>
      <c r="H3051" s="1" t="s">
        <v>19</v>
      </c>
      <c r="I3051" s="1" t="s">
        <v>20</v>
      </c>
      <c r="J3051" s="1" t="s">
        <v>15462</v>
      </c>
      <c r="K3051" s="1" t="s">
        <v>59</v>
      </c>
      <c r="L3051" s="1" t="s">
        <v>4244</v>
      </c>
      <c r="M3051" s="1" t="s">
        <v>4244</v>
      </c>
      <c r="N3051" s="1" t="s">
        <v>4244</v>
      </c>
      <c r="O3051" t="str">
        <f t="shared" si="3389"/>
        <v>Tiptree</v>
      </c>
      <c r="P3051" t="str">
        <f t="shared" si="3345"/>
        <v>Inc</v>
      </c>
      <c r="Q3051" t="str">
        <f t="shared" si="3345"/>
        <v/>
      </c>
      <c r="R3051" t="str">
        <f t="shared" si="3345"/>
        <v/>
      </c>
      <c r="S3051" t="str">
        <f t="shared" si="3345"/>
        <v/>
      </c>
      <c r="T3051" t="str">
        <f t="shared" si="3345"/>
        <v/>
      </c>
      <c r="U3051" t="str">
        <f t="shared" si="3350"/>
        <v>Tiptree</v>
      </c>
      <c r="V3051" t="str">
        <f t="shared" ref="V3051:Z3051" si="3396">IF(LEN(P3051)&gt;0, U3051  &amp; " " &amp; P3051,"")</f>
        <v>Tiptree Inc</v>
      </c>
      <c r="W3051" t="str">
        <f t="shared" si="3396"/>
        <v/>
      </c>
      <c r="X3051" t="str">
        <f t="shared" si="3396"/>
        <v/>
      </c>
      <c r="Y3051" t="str">
        <f t="shared" si="3396"/>
        <v/>
      </c>
      <c r="Z3051" t="str">
        <f t="shared" si="3396"/>
        <v/>
      </c>
      <c r="AB3051" t="str">
        <f t="shared" si="3352"/>
        <v>Tiptree Inc</v>
      </c>
      <c r="AC3051" t="str">
        <f t="shared" si="3353"/>
        <v>TIPT Tiptree Tiptree Inc</v>
      </c>
      <c r="AD3051" t="str">
        <f t="shared" si="3354"/>
        <v>TIPT.OQ</v>
      </c>
      <c r="AE3051">
        <f t="shared" si="3355"/>
        <v>2.1669334912530418E-2</v>
      </c>
    </row>
    <row r="3052" spans="1:31" collapsed="1" x14ac:dyDescent="0.25">
      <c r="A3052" s="1" t="s">
        <v>15463</v>
      </c>
      <c r="B3052" s="1" t="s">
        <v>15464</v>
      </c>
      <c r="C3052" s="1" t="s">
        <v>2199</v>
      </c>
      <c r="D3052" s="1" t="s">
        <v>15465</v>
      </c>
      <c r="E3052" s="1" t="s">
        <v>15466</v>
      </c>
      <c r="F3052" s="1"/>
      <c r="G3052" s="2">
        <v>219738223.96000001</v>
      </c>
      <c r="H3052" s="1" t="s">
        <v>19</v>
      </c>
      <c r="I3052" s="1" t="s">
        <v>20</v>
      </c>
      <c r="J3052" s="1" t="s">
        <v>15467</v>
      </c>
      <c r="K3052" s="1" t="s">
        <v>67</v>
      </c>
      <c r="L3052" s="1" t="s">
        <v>154</v>
      </c>
      <c r="M3052" s="1" t="s">
        <v>155</v>
      </c>
      <c r="N3052" s="1" t="s">
        <v>502</v>
      </c>
      <c r="O3052" t="str">
        <f t="shared" si="3389"/>
        <v>Joint</v>
      </c>
      <c r="P3052" t="str">
        <f t="shared" si="3345"/>
        <v>Corp</v>
      </c>
      <c r="Q3052" t="str">
        <f t="shared" si="3345"/>
        <v/>
      </c>
      <c r="R3052" t="str">
        <f t="shared" si="3345"/>
        <v/>
      </c>
      <c r="S3052" t="str">
        <f t="shared" si="3345"/>
        <v/>
      </c>
      <c r="T3052" t="str">
        <f t="shared" si="3345"/>
        <v/>
      </c>
      <c r="U3052" t="str">
        <f t="shared" si="3350"/>
        <v>Joint</v>
      </c>
      <c r="V3052" t="str">
        <f t="shared" ref="V3052:Z3052" si="3397">IF(LEN(P3052)&gt;0, U3052  &amp; " " &amp; P3052,"")</f>
        <v>Joint Corp</v>
      </c>
      <c r="W3052" t="str">
        <f t="shared" si="3397"/>
        <v/>
      </c>
      <c r="X3052" t="str">
        <f t="shared" si="3397"/>
        <v/>
      </c>
      <c r="Y3052" t="str">
        <f t="shared" si="3397"/>
        <v/>
      </c>
      <c r="Z3052" t="str">
        <f t="shared" si="3397"/>
        <v/>
      </c>
      <c r="AB3052" t="str">
        <f t="shared" si="3352"/>
        <v>Joint Corp</v>
      </c>
      <c r="AC3052" t="str">
        <f t="shared" si="3353"/>
        <v>JYNT Joint Joint Corp</v>
      </c>
      <c r="AD3052" t="str">
        <f t="shared" si="3354"/>
        <v>JYNT.OQ</v>
      </c>
      <c r="AE3052">
        <f t="shared" si="3355"/>
        <v>2.165036094799113E-2</v>
      </c>
    </row>
    <row r="3053" spans="1:31" collapsed="1" x14ac:dyDescent="0.25">
      <c r="A3053" s="1" t="s">
        <v>15468</v>
      </c>
      <c r="B3053" s="1" t="s">
        <v>15469</v>
      </c>
      <c r="C3053" s="1" t="s">
        <v>2721</v>
      </c>
      <c r="D3053" s="1" t="s">
        <v>15470</v>
      </c>
      <c r="E3053" s="1" t="s">
        <v>15471</v>
      </c>
      <c r="F3053" s="1"/>
      <c r="G3053" s="2">
        <v>219712020</v>
      </c>
      <c r="H3053" s="1" t="s">
        <v>19</v>
      </c>
      <c r="I3053" s="1" t="s">
        <v>20</v>
      </c>
      <c r="J3053" s="1" t="s">
        <v>15472</v>
      </c>
      <c r="K3053" s="1" t="s">
        <v>199</v>
      </c>
      <c r="L3053" s="1" t="s">
        <v>627</v>
      </c>
      <c r="M3053" s="1" t="s">
        <v>628</v>
      </c>
      <c r="N3053" s="1" t="s">
        <v>715</v>
      </c>
      <c r="O3053" t="str">
        <f t="shared" si="3389"/>
        <v>Scope</v>
      </c>
      <c r="P3053" t="str">
        <f t="shared" si="3345"/>
        <v>Industries</v>
      </c>
      <c r="Q3053" t="str">
        <f t="shared" si="3345"/>
        <v/>
      </c>
      <c r="R3053" t="str">
        <f t="shared" si="3345"/>
        <v/>
      </c>
      <c r="S3053" t="str">
        <f t="shared" si="3345"/>
        <v/>
      </c>
      <c r="T3053" t="str">
        <f t="shared" si="3345"/>
        <v/>
      </c>
      <c r="U3053" t="str">
        <f t="shared" si="3350"/>
        <v>Scope</v>
      </c>
      <c r="V3053" t="str">
        <f t="shared" ref="V3053:Z3053" si="3398">IF(LEN(P3053)&gt;0, U3053  &amp; " " &amp; P3053,"")</f>
        <v>Scope Industries</v>
      </c>
      <c r="W3053" t="str">
        <f t="shared" si="3398"/>
        <v/>
      </c>
      <c r="X3053" t="str">
        <f t="shared" si="3398"/>
        <v/>
      </c>
      <c r="Y3053" t="str">
        <f t="shared" si="3398"/>
        <v/>
      </c>
      <c r="Z3053" t="str">
        <f t="shared" si="3398"/>
        <v/>
      </c>
      <c r="AB3053" t="str">
        <f t="shared" si="3352"/>
        <v>Scope Industries</v>
      </c>
      <c r="AC3053" t="str">
        <f t="shared" si="3353"/>
        <v>SCPJ Scope Scope Industries</v>
      </c>
      <c r="AD3053" t="str">
        <f t="shared" si="3354"/>
        <v>SCPJ.PK</v>
      </c>
      <c r="AE3053">
        <f t="shared" si="3355"/>
        <v>2.1647779125029049E-2</v>
      </c>
    </row>
    <row r="3054" spans="1:31" collapsed="1" x14ac:dyDescent="0.25">
      <c r="A3054" s="1" t="s">
        <v>15473</v>
      </c>
      <c r="B3054" s="1" t="s">
        <v>15474</v>
      </c>
      <c r="C3054" s="1" t="s">
        <v>16</v>
      </c>
      <c r="D3054" s="1" t="s">
        <v>15475</v>
      </c>
      <c r="E3054" s="1" t="s">
        <v>15476</v>
      </c>
      <c r="F3054" s="1"/>
      <c r="G3054" s="2">
        <v>219118173.41999999</v>
      </c>
      <c r="H3054" s="1" t="s">
        <v>19</v>
      </c>
      <c r="I3054" s="1" t="s">
        <v>20</v>
      </c>
      <c r="J3054" s="1" t="s">
        <v>15477</v>
      </c>
      <c r="K3054" s="1" t="s">
        <v>199</v>
      </c>
      <c r="L3054" s="1" t="s">
        <v>200</v>
      </c>
      <c r="M3054" s="1" t="s">
        <v>477</v>
      </c>
      <c r="N3054" s="1" t="s">
        <v>478</v>
      </c>
      <c r="O3054" t="str">
        <f t="shared" si="3389"/>
        <v>Commercial</v>
      </c>
      <c r="P3054" t="str">
        <f t="shared" si="3345"/>
        <v>Vehicle</v>
      </c>
      <c r="Q3054" t="str">
        <f t="shared" si="3345"/>
        <v>Group</v>
      </c>
      <c r="R3054" t="str">
        <f t="shared" si="3345"/>
        <v>Inc</v>
      </c>
      <c r="S3054" t="str">
        <f t="shared" si="3345"/>
        <v/>
      </c>
      <c r="T3054" t="str">
        <f t="shared" si="3345"/>
        <v/>
      </c>
      <c r="U3054" t="str">
        <f t="shared" si="3350"/>
        <v>Commercial</v>
      </c>
      <c r="V3054" t="str">
        <f t="shared" ref="V3054:Z3054" si="3399">IF(LEN(P3054)&gt;0, U3054  &amp; " " &amp; P3054,"")</f>
        <v>Commercial Vehicle</v>
      </c>
      <c r="W3054" t="str">
        <f t="shared" si="3399"/>
        <v>Commercial Vehicle Group</v>
      </c>
      <c r="X3054" t="str">
        <f t="shared" si="3399"/>
        <v>Commercial Vehicle Group Inc</v>
      </c>
      <c r="Y3054" t="str">
        <f t="shared" si="3399"/>
        <v/>
      </c>
      <c r="Z3054" t="str">
        <f t="shared" si="3399"/>
        <v/>
      </c>
      <c r="AB3054" t="str">
        <f t="shared" si="3352"/>
        <v>Commercial Vehicle Group Inc</v>
      </c>
      <c r="AC3054" t="str">
        <f t="shared" si="3353"/>
        <v>CVGI Commercial Commercial Vehicle Commercial Vehicle Group Commercial Vehicle Group Inc</v>
      </c>
      <c r="AD3054" t="str">
        <f t="shared" si="3354"/>
        <v>CVGI.OQ</v>
      </c>
      <c r="AE3054">
        <f t="shared" si="3355"/>
        <v>2.1589268627524208E-2</v>
      </c>
    </row>
    <row r="3055" spans="1:31" collapsed="1" x14ac:dyDescent="0.25">
      <c r="A3055" s="1" t="s">
        <v>15478</v>
      </c>
      <c r="B3055" s="1" t="s">
        <v>15479</v>
      </c>
      <c r="C3055" s="1" t="s">
        <v>2721</v>
      </c>
      <c r="D3055" s="1" t="s">
        <v>15480</v>
      </c>
      <c r="E3055" s="1" t="s">
        <v>15481</v>
      </c>
      <c r="F3055" s="1"/>
      <c r="G3055" s="2">
        <v>219076015.40000001</v>
      </c>
      <c r="H3055" s="1" t="s">
        <v>19</v>
      </c>
      <c r="I3055" s="1" t="s">
        <v>20</v>
      </c>
      <c r="J3055" s="1" t="s">
        <v>15482</v>
      </c>
      <c r="K3055" s="1" t="s">
        <v>199</v>
      </c>
      <c r="L3055" s="1" t="s">
        <v>627</v>
      </c>
      <c r="M3055" s="1" t="s">
        <v>628</v>
      </c>
      <c r="N3055" s="1" t="s">
        <v>715</v>
      </c>
      <c r="O3055" t="str">
        <f t="shared" si="3389"/>
        <v>Blackcraft</v>
      </c>
      <c r="P3055" t="str">
        <f t="shared" si="3345"/>
        <v>Cult</v>
      </c>
      <c r="Q3055" t="str">
        <f t="shared" si="3345"/>
        <v>Inc</v>
      </c>
      <c r="R3055" t="str">
        <f t="shared" si="3345"/>
        <v/>
      </c>
      <c r="S3055" t="str">
        <f t="shared" si="3345"/>
        <v/>
      </c>
      <c r="T3055" t="str">
        <f t="shared" si="3345"/>
        <v/>
      </c>
      <c r="U3055" t="str">
        <f t="shared" si="3350"/>
        <v>Blackcraft</v>
      </c>
      <c r="V3055" t="str">
        <f t="shared" ref="V3055:Z3055" si="3400">IF(LEN(P3055)&gt;0, U3055  &amp; " " &amp; P3055,"")</f>
        <v>Blackcraft Cult</v>
      </c>
      <c r="W3055" t="str">
        <f t="shared" si="3400"/>
        <v>Blackcraft Cult Inc</v>
      </c>
      <c r="X3055" t="str">
        <f t="shared" si="3400"/>
        <v/>
      </c>
      <c r="Y3055" t="str">
        <f t="shared" si="3400"/>
        <v/>
      </c>
      <c r="Z3055" t="str">
        <f t="shared" si="3400"/>
        <v/>
      </c>
      <c r="AB3055" t="str">
        <f t="shared" si="3352"/>
        <v>Blackcraft Cult Inc</v>
      </c>
      <c r="AC3055" t="str">
        <f t="shared" si="3353"/>
        <v>BLCK Blackcraft Blackcraft Cult Blackcraft Cult Inc</v>
      </c>
      <c r="AD3055" t="str">
        <f t="shared" si="3354"/>
        <v>BLCK.PK</v>
      </c>
      <c r="AE3055">
        <f t="shared" si="3355"/>
        <v>2.158511488343088E-2</v>
      </c>
    </row>
    <row r="3056" spans="1:31" collapsed="1" x14ac:dyDescent="0.25">
      <c r="A3056" s="1" t="s">
        <v>15483</v>
      </c>
      <c r="B3056" s="1" t="s">
        <v>15484</v>
      </c>
      <c r="C3056" s="1" t="s">
        <v>2721</v>
      </c>
      <c r="D3056" s="1" t="s">
        <v>15485</v>
      </c>
      <c r="E3056" s="1" t="s">
        <v>15486</v>
      </c>
      <c r="F3056" s="1"/>
      <c r="G3056" s="2">
        <v>219075000</v>
      </c>
      <c r="H3056" s="1" t="s">
        <v>19</v>
      </c>
      <c r="I3056" s="1" t="s">
        <v>20</v>
      </c>
      <c r="J3056" s="1" t="s">
        <v>15487</v>
      </c>
      <c r="K3056" s="1" t="s">
        <v>59</v>
      </c>
      <c r="L3056" s="1" t="s">
        <v>60</v>
      </c>
      <c r="M3056" s="1" t="s">
        <v>60</v>
      </c>
      <c r="N3056" s="1" t="s">
        <v>769</v>
      </c>
      <c r="O3056" t="str">
        <f t="shared" si="3389"/>
        <v>Pekin</v>
      </c>
      <c r="P3056" t="str">
        <f t="shared" si="3345"/>
        <v>Life</v>
      </c>
      <c r="Q3056" t="str">
        <f t="shared" si="3345"/>
        <v>Insurance</v>
      </c>
      <c r="R3056" t="str">
        <f t="shared" si="3345"/>
        <v>Co</v>
      </c>
      <c r="S3056" t="str">
        <f t="shared" si="3345"/>
        <v/>
      </c>
      <c r="T3056" t="str">
        <f t="shared" si="3345"/>
        <v/>
      </c>
      <c r="U3056" t="str">
        <f t="shared" si="3350"/>
        <v>Pekin</v>
      </c>
      <c r="V3056" t="str">
        <f t="shared" ref="V3056:Z3056" si="3401">IF(LEN(P3056)&gt;0, U3056  &amp; " " &amp; P3056,"")</f>
        <v>Pekin Life</v>
      </c>
      <c r="W3056" t="str">
        <f t="shared" si="3401"/>
        <v>Pekin Life Insurance</v>
      </c>
      <c r="X3056" t="str">
        <f t="shared" si="3401"/>
        <v>Pekin Life Insurance Co</v>
      </c>
      <c r="Y3056" t="str">
        <f t="shared" si="3401"/>
        <v/>
      </c>
      <c r="Z3056" t="str">
        <f t="shared" si="3401"/>
        <v/>
      </c>
      <c r="AB3056" t="str">
        <f t="shared" si="3352"/>
        <v>Pekin Life Insurance Co</v>
      </c>
      <c r="AC3056" t="str">
        <f t="shared" si="3353"/>
        <v>PKIN Pekin Pekin Life Pekin Life Insurance Pekin Life Insurance Co</v>
      </c>
      <c r="AD3056" t="str">
        <f t="shared" si="3354"/>
        <v>PKIN.PK</v>
      </c>
      <c r="AE3056">
        <f t="shared" si="3355"/>
        <v>2.1585014838131019E-2</v>
      </c>
    </row>
    <row r="3057" spans="1:31" collapsed="1" x14ac:dyDescent="0.25">
      <c r="A3057" s="1" t="s">
        <v>15488</v>
      </c>
      <c r="B3057" s="1" t="s">
        <v>15489</v>
      </c>
      <c r="C3057" s="1" t="s">
        <v>2721</v>
      </c>
      <c r="D3057" s="1" t="s">
        <v>15490</v>
      </c>
      <c r="E3057" s="1" t="s">
        <v>15491</v>
      </c>
      <c r="F3057" s="1"/>
      <c r="G3057" s="2">
        <v>218953180.80000001</v>
      </c>
      <c r="H3057" s="1" t="s">
        <v>19</v>
      </c>
      <c r="I3057" s="1" t="s">
        <v>20</v>
      </c>
      <c r="J3057" s="1" t="s">
        <v>15492</v>
      </c>
      <c r="K3057" s="1" t="s">
        <v>199</v>
      </c>
      <c r="L3057" s="1" t="s">
        <v>200</v>
      </c>
      <c r="M3057" s="1" t="s">
        <v>477</v>
      </c>
      <c r="N3057" s="1" t="s">
        <v>892</v>
      </c>
      <c r="O3057" t="str">
        <f t="shared" si="3389"/>
        <v>Power</v>
      </c>
      <c r="P3057" t="str">
        <f t="shared" si="3345"/>
        <v>Solutions</v>
      </c>
      <c r="Q3057" t="str">
        <f t="shared" si="3345"/>
        <v>International</v>
      </c>
      <c r="R3057" t="str">
        <f t="shared" si="3345"/>
        <v>Inc</v>
      </c>
      <c r="S3057" t="str">
        <f t="shared" si="3345"/>
        <v/>
      </c>
      <c r="T3057" t="str">
        <f t="shared" si="3345"/>
        <v/>
      </c>
      <c r="U3057" t="str">
        <f t="shared" si="3350"/>
        <v>Power</v>
      </c>
      <c r="V3057" t="str">
        <f t="shared" ref="V3057:Z3057" si="3402">IF(LEN(P3057)&gt;0, U3057  &amp; " " &amp; P3057,"")</f>
        <v>Power Solutions</v>
      </c>
      <c r="W3057" t="str">
        <f t="shared" si="3402"/>
        <v>Power Solutions International</v>
      </c>
      <c r="X3057" t="str">
        <f t="shared" si="3402"/>
        <v>Power Solutions International Inc</v>
      </c>
      <c r="Y3057" t="str">
        <f t="shared" si="3402"/>
        <v/>
      </c>
      <c r="Z3057" t="str">
        <f t="shared" si="3402"/>
        <v/>
      </c>
      <c r="AB3057" t="str">
        <f t="shared" si="3352"/>
        <v>Power Solutions International Inc</v>
      </c>
      <c r="AC3057" t="str">
        <f t="shared" si="3353"/>
        <v>PSIX Power Power Solutions Power Solutions International Power Solutions International Inc</v>
      </c>
      <c r="AD3057" t="str">
        <f t="shared" si="3354"/>
        <v>PSIX.PK</v>
      </c>
      <c r="AE3057">
        <f t="shared" si="3355"/>
        <v>2.1573012239753435E-2</v>
      </c>
    </row>
    <row r="3058" spans="1:31" collapsed="1" x14ac:dyDescent="0.25">
      <c r="A3058" s="1" t="s">
        <v>15493</v>
      </c>
      <c r="B3058" s="1" t="s">
        <v>15494</v>
      </c>
      <c r="C3058" s="1" t="s">
        <v>16</v>
      </c>
      <c r="D3058" s="1" t="s">
        <v>15495</v>
      </c>
      <c r="E3058" s="1" t="s">
        <v>15496</v>
      </c>
      <c r="F3058" s="1"/>
      <c r="G3058" s="2">
        <v>218874036.28</v>
      </c>
      <c r="H3058" s="1" t="s">
        <v>19</v>
      </c>
      <c r="I3058" s="1" t="s">
        <v>20</v>
      </c>
      <c r="J3058" s="1" t="s">
        <v>15497</v>
      </c>
      <c r="K3058" s="1" t="s">
        <v>67</v>
      </c>
      <c r="L3058" s="1" t="s">
        <v>68</v>
      </c>
      <c r="M3058" s="1" t="s">
        <v>424</v>
      </c>
      <c r="N3058" s="1" t="s">
        <v>424</v>
      </c>
      <c r="O3058" t="str">
        <f t="shared" si="3389"/>
        <v>IDEAYA</v>
      </c>
      <c r="P3058" t="str">
        <f t="shared" si="3345"/>
        <v>Biosciences</v>
      </c>
      <c r="Q3058" t="str">
        <f t="shared" si="3345"/>
        <v>Inc</v>
      </c>
      <c r="R3058" t="str">
        <f t="shared" ref="P3058:T3121" si="3403">TRIM(MID(SUBSTITUTE($B3058," ",REPT(" ",LEN($B3058))),(R$1-1)*LEN($B3058)+1,LEN($B3058)))</f>
        <v/>
      </c>
      <c r="S3058" t="str">
        <f t="shared" si="3403"/>
        <v/>
      </c>
      <c r="T3058" t="str">
        <f t="shared" si="3403"/>
        <v/>
      </c>
      <c r="U3058" t="str">
        <f t="shared" si="3350"/>
        <v>IDEAYA</v>
      </c>
      <c r="V3058" t="str">
        <f t="shared" ref="V3058:Z3058" si="3404">IF(LEN(P3058)&gt;0, U3058  &amp; " " &amp; P3058,"")</f>
        <v>IDEAYA Biosciences</v>
      </c>
      <c r="W3058" t="str">
        <f t="shared" si="3404"/>
        <v>IDEAYA Biosciences Inc</v>
      </c>
      <c r="X3058" t="str">
        <f t="shared" si="3404"/>
        <v/>
      </c>
      <c r="Y3058" t="str">
        <f t="shared" si="3404"/>
        <v/>
      </c>
      <c r="Z3058" t="str">
        <f t="shared" si="3404"/>
        <v/>
      </c>
      <c r="AB3058" t="str">
        <f t="shared" si="3352"/>
        <v>IDEAYA Biosciences Inc</v>
      </c>
      <c r="AC3058" t="str">
        <f t="shared" si="3353"/>
        <v>IDYA IDEAYA IDEAYA Biosciences IDEAYA Biosciences Inc</v>
      </c>
      <c r="AD3058" t="str">
        <f t="shared" si="3354"/>
        <v>IDYA.OQ</v>
      </c>
      <c r="AE3058">
        <f t="shared" si="3355"/>
        <v>2.1565214290929714E-2</v>
      </c>
    </row>
    <row r="3059" spans="1:31" collapsed="1" x14ac:dyDescent="0.25">
      <c r="A3059" s="1" t="s">
        <v>15498</v>
      </c>
      <c r="B3059" s="1" t="s">
        <v>15499</v>
      </c>
      <c r="C3059" s="1" t="s">
        <v>1929</v>
      </c>
      <c r="D3059" s="1" t="s">
        <v>15500</v>
      </c>
      <c r="E3059" s="1" t="s">
        <v>15501</v>
      </c>
      <c r="F3059" s="1"/>
      <c r="G3059" s="2">
        <v>218623741.19999999</v>
      </c>
      <c r="H3059" s="1" t="s">
        <v>19</v>
      </c>
      <c r="I3059" s="1" t="s">
        <v>20</v>
      </c>
      <c r="J3059" s="1" t="s">
        <v>15502</v>
      </c>
      <c r="K3059" s="1" t="s">
        <v>67</v>
      </c>
      <c r="L3059" s="1" t="s">
        <v>68</v>
      </c>
      <c r="M3059" s="1" t="s">
        <v>424</v>
      </c>
      <c r="N3059" s="1" t="s">
        <v>424</v>
      </c>
      <c r="O3059" t="str">
        <f t="shared" si="3389"/>
        <v>Pfenex</v>
      </c>
      <c r="P3059" t="str">
        <f t="shared" si="3403"/>
        <v>Inc</v>
      </c>
      <c r="Q3059" t="str">
        <f t="shared" si="3403"/>
        <v/>
      </c>
      <c r="R3059" t="str">
        <f t="shared" si="3403"/>
        <v/>
      </c>
      <c r="S3059" t="str">
        <f t="shared" si="3403"/>
        <v/>
      </c>
      <c r="T3059" t="str">
        <f t="shared" si="3403"/>
        <v/>
      </c>
      <c r="U3059" t="str">
        <f t="shared" si="3350"/>
        <v>Pfenex</v>
      </c>
      <c r="V3059" t="str">
        <f t="shared" ref="V3059:Z3059" si="3405">IF(LEN(P3059)&gt;0, U3059  &amp; " " &amp; P3059,"")</f>
        <v>Pfenex Inc</v>
      </c>
      <c r="W3059" t="str">
        <f t="shared" si="3405"/>
        <v/>
      </c>
      <c r="X3059" t="str">
        <f t="shared" si="3405"/>
        <v/>
      </c>
      <c r="Y3059" t="str">
        <f t="shared" si="3405"/>
        <v/>
      </c>
      <c r="Z3059" t="str">
        <f t="shared" si="3405"/>
        <v/>
      </c>
      <c r="AB3059" t="str">
        <f t="shared" si="3352"/>
        <v>Pfenex Inc</v>
      </c>
      <c r="AC3059" t="str">
        <f t="shared" si="3353"/>
        <v>PFNX Pfenex Pfenex Inc</v>
      </c>
      <c r="AD3059" t="str">
        <f t="shared" si="3354"/>
        <v>PFNX.A</v>
      </c>
      <c r="AE3059">
        <f t="shared" si="3355"/>
        <v>2.1540553225012967E-2</v>
      </c>
    </row>
    <row r="3060" spans="1:31" collapsed="1" x14ac:dyDescent="0.25">
      <c r="A3060" s="1" t="s">
        <v>15503</v>
      </c>
      <c r="B3060" s="1" t="s">
        <v>15504</v>
      </c>
      <c r="C3060" s="1" t="s">
        <v>55</v>
      </c>
      <c r="D3060" s="1" t="s">
        <v>15505</v>
      </c>
      <c r="E3060" s="1" t="s">
        <v>15506</v>
      </c>
      <c r="F3060" s="1"/>
      <c r="G3060" s="2">
        <v>218535098.78999999</v>
      </c>
      <c r="H3060" s="1" t="s">
        <v>19</v>
      </c>
      <c r="I3060" s="1" t="s">
        <v>20</v>
      </c>
      <c r="J3060" s="1" t="s">
        <v>15507</v>
      </c>
      <c r="K3060" s="1" t="s">
        <v>88</v>
      </c>
      <c r="L3060" s="1" t="s">
        <v>89</v>
      </c>
      <c r="M3060" s="1" t="s">
        <v>90</v>
      </c>
      <c r="N3060" s="1" t="s">
        <v>534</v>
      </c>
      <c r="O3060" t="str">
        <f t="shared" si="3389"/>
        <v>Panhandle</v>
      </c>
      <c r="P3060" t="str">
        <f t="shared" si="3403"/>
        <v>Oil</v>
      </c>
      <c r="Q3060" t="str">
        <f t="shared" si="3403"/>
        <v>and</v>
      </c>
      <c r="R3060" t="str">
        <f t="shared" si="3403"/>
        <v>Gas</v>
      </c>
      <c r="S3060" t="str">
        <f t="shared" si="3403"/>
        <v>Inc</v>
      </c>
      <c r="T3060" t="str">
        <f t="shared" si="3403"/>
        <v/>
      </c>
      <c r="U3060" t="str">
        <f t="shared" si="3350"/>
        <v>Panhandle</v>
      </c>
      <c r="V3060" t="str">
        <f t="shared" ref="V3060:Z3060" si="3406">IF(LEN(P3060)&gt;0, U3060  &amp; " " &amp; P3060,"")</f>
        <v>Panhandle Oil</v>
      </c>
      <c r="W3060" t="str">
        <f t="shared" si="3406"/>
        <v>Panhandle Oil and</v>
      </c>
      <c r="X3060" t="str">
        <f t="shared" si="3406"/>
        <v>Panhandle Oil and Gas</v>
      </c>
      <c r="Y3060" t="str">
        <f t="shared" si="3406"/>
        <v>Panhandle Oil and Gas Inc</v>
      </c>
      <c r="Z3060" t="str">
        <f t="shared" si="3406"/>
        <v/>
      </c>
      <c r="AB3060" t="str">
        <f t="shared" si="3352"/>
        <v>Panhandle Oil and Gas Inc</v>
      </c>
      <c r="AC3060" t="str">
        <f t="shared" si="3353"/>
        <v>PHX Panhandle Panhandle Oil Panhandle Oil and Panhandle Oil and Gas Panhandle Oil and Gas Inc</v>
      </c>
      <c r="AD3060" t="str">
        <f t="shared" si="3354"/>
        <v>PHX.N</v>
      </c>
      <c r="AE3060">
        <f t="shared" si="3355"/>
        <v>2.1531819468376481E-2</v>
      </c>
    </row>
    <row r="3061" spans="1:31" collapsed="1" x14ac:dyDescent="0.25">
      <c r="A3061" s="1" t="s">
        <v>15508</v>
      </c>
      <c r="B3061" s="1" t="s">
        <v>15509</v>
      </c>
      <c r="C3061" s="1" t="s">
        <v>16</v>
      </c>
      <c r="D3061" s="1" t="s">
        <v>15510</v>
      </c>
      <c r="E3061" s="1" t="s">
        <v>15511</v>
      </c>
      <c r="F3061" s="1"/>
      <c r="G3061" s="2">
        <v>218396897.5</v>
      </c>
      <c r="H3061" s="1" t="s">
        <v>19</v>
      </c>
      <c r="I3061" s="1" t="s">
        <v>20</v>
      </c>
      <c r="J3061" s="1" t="s">
        <v>15512</v>
      </c>
      <c r="K3061" s="1" t="s">
        <v>59</v>
      </c>
      <c r="L3061" s="1" t="s">
        <v>395</v>
      </c>
      <c r="M3061" s="1" t="s">
        <v>1943</v>
      </c>
      <c r="N3061" s="1" t="s">
        <v>4758</v>
      </c>
      <c r="O3061" t="str">
        <f t="shared" si="3389"/>
        <v>Stratus</v>
      </c>
      <c r="P3061" t="str">
        <f t="shared" si="3403"/>
        <v>Properties</v>
      </c>
      <c r="Q3061" t="str">
        <f t="shared" si="3403"/>
        <v>Inc</v>
      </c>
      <c r="R3061" t="str">
        <f t="shared" si="3403"/>
        <v/>
      </c>
      <c r="S3061" t="str">
        <f t="shared" si="3403"/>
        <v/>
      </c>
      <c r="T3061" t="str">
        <f t="shared" si="3403"/>
        <v/>
      </c>
      <c r="U3061" t="str">
        <f t="shared" si="3350"/>
        <v>Stratus</v>
      </c>
      <c r="V3061" t="str">
        <f t="shared" ref="V3061:Z3061" si="3407">IF(LEN(P3061)&gt;0, U3061  &amp; " " &amp; P3061,"")</f>
        <v>Stratus Properties</v>
      </c>
      <c r="W3061" t="str">
        <f t="shared" si="3407"/>
        <v>Stratus Properties Inc</v>
      </c>
      <c r="X3061" t="str">
        <f t="shared" si="3407"/>
        <v/>
      </c>
      <c r="Y3061" t="str">
        <f t="shared" si="3407"/>
        <v/>
      </c>
      <c r="Z3061" t="str">
        <f t="shared" si="3407"/>
        <v/>
      </c>
      <c r="AB3061" t="str">
        <f t="shared" si="3352"/>
        <v>Stratus Properties Inc</v>
      </c>
      <c r="AC3061" t="str">
        <f t="shared" si="3353"/>
        <v>STRS Stratus Stratus Properties Stratus Properties Inc</v>
      </c>
      <c r="AD3061" t="str">
        <f t="shared" si="3354"/>
        <v>STRS.OQ</v>
      </c>
      <c r="AE3061">
        <f t="shared" si="3355"/>
        <v>2.151820277594102E-2</v>
      </c>
    </row>
    <row r="3062" spans="1:31" collapsed="1" x14ac:dyDescent="0.25">
      <c r="A3062" s="1" t="s">
        <v>15513</v>
      </c>
      <c r="B3062" s="1" t="s">
        <v>15514</v>
      </c>
      <c r="C3062" s="1" t="s">
        <v>55</v>
      </c>
      <c r="D3062" s="1" t="s">
        <v>15515</v>
      </c>
      <c r="E3062" s="1" t="s">
        <v>15516</v>
      </c>
      <c r="F3062" s="1"/>
      <c r="G3062" s="2">
        <v>217526223.59999999</v>
      </c>
      <c r="H3062" s="1" t="s">
        <v>19</v>
      </c>
      <c r="I3062" s="1" t="s">
        <v>20</v>
      </c>
      <c r="J3062" s="1" t="s">
        <v>15517</v>
      </c>
      <c r="K3062" s="1" t="s">
        <v>67</v>
      </c>
      <c r="L3062" s="1" t="s">
        <v>68</v>
      </c>
      <c r="M3062" s="1" t="s">
        <v>69</v>
      </c>
      <c r="N3062" s="1" t="s">
        <v>69</v>
      </c>
      <c r="O3062" t="str">
        <f t="shared" si="3389"/>
        <v>Kadmon</v>
      </c>
      <c r="P3062" t="str">
        <f t="shared" si="3403"/>
        <v>Holdings</v>
      </c>
      <c r="Q3062" t="str">
        <f t="shared" si="3403"/>
        <v>Inc</v>
      </c>
      <c r="R3062" t="str">
        <f t="shared" si="3403"/>
        <v/>
      </c>
      <c r="S3062" t="str">
        <f t="shared" si="3403"/>
        <v/>
      </c>
      <c r="T3062" t="str">
        <f t="shared" si="3403"/>
        <v/>
      </c>
      <c r="U3062" t="str">
        <f t="shared" si="3350"/>
        <v>Kadmon</v>
      </c>
      <c r="V3062" t="str">
        <f t="shared" ref="V3062:Z3062" si="3408">IF(LEN(P3062)&gt;0, U3062  &amp; " " &amp; P3062,"")</f>
        <v>Kadmon Holdings</v>
      </c>
      <c r="W3062" t="str">
        <f t="shared" si="3408"/>
        <v>Kadmon Holdings Inc</v>
      </c>
      <c r="X3062" t="str">
        <f t="shared" si="3408"/>
        <v/>
      </c>
      <c r="Y3062" t="str">
        <f t="shared" si="3408"/>
        <v/>
      </c>
      <c r="Z3062" t="str">
        <f t="shared" si="3408"/>
        <v/>
      </c>
      <c r="AB3062" t="str">
        <f t="shared" si="3352"/>
        <v>Kadmon Holdings Inc</v>
      </c>
      <c r="AC3062" t="str">
        <f t="shared" si="3353"/>
        <v>KDMN Kadmon Kadmon Holdings Kadmon Holdings Inc</v>
      </c>
      <c r="AD3062" t="str">
        <f t="shared" si="3354"/>
        <v>KDMN.N</v>
      </c>
      <c r="AE3062">
        <f t="shared" si="3355"/>
        <v>2.1432417044795642E-2</v>
      </c>
    </row>
    <row r="3063" spans="1:31" collapsed="1" x14ac:dyDescent="0.25">
      <c r="A3063" s="1" t="s">
        <v>15518</v>
      </c>
      <c r="B3063" s="1" t="s">
        <v>15519</v>
      </c>
      <c r="C3063" s="1" t="s">
        <v>2199</v>
      </c>
      <c r="D3063" s="1" t="s">
        <v>15520</v>
      </c>
      <c r="E3063" s="1" t="s">
        <v>15521</v>
      </c>
      <c r="F3063" s="1"/>
      <c r="G3063" s="2">
        <v>217163566.36000001</v>
      </c>
      <c r="H3063" s="1" t="s">
        <v>19</v>
      </c>
      <c r="I3063" s="1" t="s">
        <v>20</v>
      </c>
      <c r="J3063" s="1" t="s">
        <v>15522</v>
      </c>
      <c r="K3063" s="1" t="s">
        <v>67</v>
      </c>
      <c r="L3063" s="1" t="s">
        <v>68</v>
      </c>
      <c r="M3063" s="1" t="s">
        <v>424</v>
      </c>
      <c r="N3063" s="1" t="s">
        <v>424</v>
      </c>
      <c r="O3063" t="str">
        <f t="shared" si="3389"/>
        <v>ADMA</v>
      </c>
      <c r="P3063" t="str">
        <f t="shared" si="3403"/>
        <v>Biologics</v>
      </c>
      <c r="Q3063" t="str">
        <f t="shared" si="3403"/>
        <v>Inc</v>
      </c>
      <c r="R3063" t="str">
        <f t="shared" si="3403"/>
        <v/>
      </c>
      <c r="S3063" t="str">
        <f t="shared" si="3403"/>
        <v/>
      </c>
      <c r="T3063" t="str">
        <f t="shared" si="3403"/>
        <v/>
      </c>
      <c r="U3063" t="str">
        <f t="shared" si="3350"/>
        <v>ADMA</v>
      </c>
      <c r="V3063" t="str">
        <f t="shared" ref="V3063:Z3063" si="3409">IF(LEN(P3063)&gt;0, U3063  &amp; " " &amp; P3063,"")</f>
        <v>ADMA Biologics</v>
      </c>
      <c r="W3063" t="str">
        <f t="shared" si="3409"/>
        <v>ADMA Biologics Inc</v>
      </c>
      <c r="X3063" t="str">
        <f t="shared" si="3409"/>
        <v/>
      </c>
      <c r="Y3063" t="str">
        <f t="shared" si="3409"/>
        <v/>
      </c>
      <c r="Z3063" t="str">
        <f t="shared" si="3409"/>
        <v/>
      </c>
      <c r="AB3063" t="str">
        <f t="shared" si="3352"/>
        <v>ADMA Biologics Inc</v>
      </c>
      <c r="AC3063" t="str">
        <f t="shared" si="3353"/>
        <v>ADMA ADMA ADMA Biologics ADMA Biologics Inc</v>
      </c>
      <c r="AD3063" t="str">
        <f t="shared" si="3354"/>
        <v>ADMA.OQ</v>
      </c>
      <c r="AE3063">
        <f t="shared" si="3355"/>
        <v>2.1396685163446536E-2</v>
      </c>
    </row>
    <row r="3064" spans="1:31" collapsed="1" x14ac:dyDescent="0.25">
      <c r="A3064" s="1" t="s">
        <v>15523</v>
      </c>
      <c r="B3064" s="1" t="s">
        <v>15524</v>
      </c>
      <c r="C3064" s="1" t="s">
        <v>2721</v>
      </c>
      <c r="D3064" s="1" t="s">
        <v>15525</v>
      </c>
      <c r="E3064" s="1" t="s">
        <v>15526</v>
      </c>
      <c r="F3064" s="1"/>
      <c r="G3064" s="2">
        <v>217086627.30000001</v>
      </c>
      <c r="H3064" s="1" t="s">
        <v>19</v>
      </c>
      <c r="I3064" s="1" t="s">
        <v>20</v>
      </c>
      <c r="J3064" s="1" t="s">
        <v>15527</v>
      </c>
      <c r="K3064" s="1" t="s">
        <v>30</v>
      </c>
      <c r="L3064" s="1" t="s">
        <v>122</v>
      </c>
      <c r="M3064" s="1" t="s">
        <v>123</v>
      </c>
      <c r="N3064" s="1" t="s">
        <v>1868</v>
      </c>
      <c r="O3064" t="str">
        <f t="shared" si="3389"/>
        <v>Focus</v>
      </c>
      <c r="P3064" t="str">
        <f t="shared" si="3403"/>
        <v>Universal</v>
      </c>
      <c r="Q3064" t="str">
        <f t="shared" si="3403"/>
        <v>Inc</v>
      </c>
      <c r="R3064" t="str">
        <f t="shared" si="3403"/>
        <v/>
      </c>
      <c r="S3064" t="str">
        <f t="shared" si="3403"/>
        <v/>
      </c>
      <c r="T3064" t="str">
        <f t="shared" si="3403"/>
        <v/>
      </c>
      <c r="U3064" t="str">
        <f t="shared" si="3350"/>
        <v>Focus</v>
      </c>
      <c r="V3064" t="str">
        <f t="shared" ref="V3064:Z3064" si="3410">IF(LEN(P3064)&gt;0, U3064  &amp; " " &amp; P3064,"")</f>
        <v>Focus Universal</v>
      </c>
      <c r="W3064" t="str">
        <f t="shared" si="3410"/>
        <v>Focus Universal Inc</v>
      </c>
      <c r="X3064" t="str">
        <f t="shared" si="3410"/>
        <v/>
      </c>
      <c r="Y3064" t="str">
        <f t="shared" si="3410"/>
        <v/>
      </c>
      <c r="Z3064" t="str">
        <f t="shared" si="3410"/>
        <v/>
      </c>
      <c r="AB3064" t="str">
        <f t="shared" si="3352"/>
        <v>Focus Universal Inc</v>
      </c>
      <c r="AC3064" t="str">
        <f t="shared" si="3353"/>
        <v>FCUV Focus Focus Universal Focus Universal Inc</v>
      </c>
      <c r="AD3064" t="str">
        <f t="shared" si="3354"/>
        <v>FCUV.PK</v>
      </c>
      <c r="AE3064">
        <f t="shared" si="3355"/>
        <v>2.1389104514117623E-2</v>
      </c>
    </row>
    <row r="3065" spans="1:31" collapsed="1" x14ac:dyDescent="0.25">
      <c r="A3065" s="1" t="s">
        <v>15528</v>
      </c>
      <c r="B3065" s="1" t="s">
        <v>15529</v>
      </c>
      <c r="C3065" s="1" t="s">
        <v>2669</v>
      </c>
      <c r="D3065" s="1" t="s">
        <v>15530</v>
      </c>
      <c r="E3065" s="1" t="s">
        <v>15531</v>
      </c>
      <c r="F3065" s="1"/>
      <c r="G3065" s="2">
        <v>216468984.97999999</v>
      </c>
      <c r="H3065" s="1" t="s">
        <v>19</v>
      </c>
      <c r="I3065" s="1" t="s">
        <v>20</v>
      </c>
      <c r="J3065" s="1" t="s">
        <v>15532</v>
      </c>
      <c r="K3065" s="1" t="s">
        <v>59</v>
      </c>
      <c r="L3065" s="1" t="s">
        <v>80</v>
      </c>
      <c r="M3065" s="1" t="s">
        <v>81</v>
      </c>
      <c r="N3065" s="1" t="s">
        <v>82</v>
      </c>
      <c r="O3065" t="str">
        <f t="shared" si="3389"/>
        <v>Mid</v>
      </c>
      <c r="P3065" t="str">
        <f t="shared" si="3403"/>
        <v>Penn</v>
      </c>
      <c r="Q3065" t="str">
        <f t="shared" si="3403"/>
        <v>Bancorp</v>
      </c>
      <c r="R3065" t="str">
        <f t="shared" si="3403"/>
        <v>Inc</v>
      </c>
      <c r="S3065" t="str">
        <f t="shared" si="3403"/>
        <v/>
      </c>
      <c r="T3065" t="str">
        <f t="shared" si="3403"/>
        <v/>
      </c>
      <c r="U3065" t="str">
        <f t="shared" si="3350"/>
        <v>Mid</v>
      </c>
      <c r="V3065" t="str">
        <f t="shared" ref="V3065:Z3065" si="3411">IF(LEN(P3065)&gt;0, U3065  &amp; " " &amp; P3065,"")</f>
        <v>Mid Penn</v>
      </c>
      <c r="W3065" t="str">
        <f t="shared" si="3411"/>
        <v>Mid Penn Bancorp</v>
      </c>
      <c r="X3065" t="str">
        <f t="shared" si="3411"/>
        <v>Mid Penn Bancorp Inc</v>
      </c>
      <c r="Y3065" t="str">
        <f t="shared" si="3411"/>
        <v/>
      </c>
      <c r="Z3065" t="str">
        <f t="shared" si="3411"/>
        <v/>
      </c>
      <c r="AB3065" t="str">
        <f t="shared" si="3352"/>
        <v>Mid Penn Bancorp Inc</v>
      </c>
      <c r="AC3065" t="str">
        <f t="shared" si="3353"/>
        <v>MPB Mid Mid Penn Mid Penn Bancorp Mid Penn Bancorp Inc</v>
      </c>
      <c r="AD3065" t="str">
        <f t="shared" si="3354"/>
        <v>MPB.OQ</v>
      </c>
      <c r="AE3065">
        <f t="shared" si="3355"/>
        <v>2.1328249470676526E-2</v>
      </c>
    </row>
    <row r="3066" spans="1:31" collapsed="1" x14ac:dyDescent="0.25">
      <c r="A3066" s="1" t="s">
        <v>15533</v>
      </c>
      <c r="B3066" s="1" t="s">
        <v>15534</v>
      </c>
      <c r="C3066" s="1" t="s">
        <v>2669</v>
      </c>
      <c r="D3066" s="1" t="s">
        <v>15535</v>
      </c>
      <c r="E3066" s="1" t="s">
        <v>15536</v>
      </c>
      <c r="F3066" s="1"/>
      <c r="G3066" s="2">
        <v>215949964.69999999</v>
      </c>
      <c r="H3066" s="1" t="s">
        <v>19</v>
      </c>
      <c r="I3066" s="1" t="s">
        <v>20</v>
      </c>
      <c r="J3066" s="1" t="s">
        <v>15537</v>
      </c>
      <c r="K3066" s="1" t="s">
        <v>67</v>
      </c>
      <c r="L3066" s="1" t="s">
        <v>68</v>
      </c>
      <c r="M3066" s="1" t="s">
        <v>424</v>
      </c>
      <c r="N3066" s="1" t="s">
        <v>424</v>
      </c>
      <c r="O3066" t="str">
        <f t="shared" si="3389"/>
        <v>MannKind</v>
      </c>
      <c r="P3066" t="str">
        <f t="shared" si="3403"/>
        <v>Corp</v>
      </c>
      <c r="Q3066" t="str">
        <f t="shared" si="3403"/>
        <v/>
      </c>
      <c r="R3066" t="str">
        <f t="shared" si="3403"/>
        <v/>
      </c>
      <c r="S3066" t="str">
        <f t="shared" si="3403"/>
        <v/>
      </c>
      <c r="T3066" t="str">
        <f t="shared" si="3403"/>
        <v/>
      </c>
      <c r="U3066" t="str">
        <f t="shared" si="3350"/>
        <v>MannKind</v>
      </c>
      <c r="V3066" t="str">
        <f t="shared" ref="V3066:Z3066" si="3412">IF(LEN(P3066)&gt;0, U3066  &amp; " " &amp; P3066,"")</f>
        <v>MannKind Corp</v>
      </c>
      <c r="W3066" t="str">
        <f t="shared" si="3412"/>
        <v/>
      </c>
      <c r="X3066" t="str">
        <f t="shared" si="3412"/>
        <v/>
      </c>
      <c r="Y3066" t="str">
        <f t="shared" si="3412"/>
        <v/>
      </c>
      <c r="Z3066" t="str">
        <f t="shared" si="3412"/>
        <v/>
      </c>
      <c r="AB3066" t="str">
        <f t="shared" si="3352"/>
        <v>MannKind Corp</v>
      </c>
      <c r="AC3066" t="str">
        <f t="shared" si="3353"/>
        <v>MNKD MannKind MannKind Corp</v>
      </c>
      <c r="AD3066" t="str">
        <f t="shared" si="3354"/>
        <v>MNKD.OQ</v>
      </c>
      <c r="AE3066">
        <f t="shared" si="3355"/>
        <v>2.1277111456548529E-2</v>
      </c>
    </row>
    <row r="3067" spans="1:31" collapsed="1" x14ac:dyDescent="0.25">
      <c r="A3067" s="1" t="s">
        <v>15538</v>
      </c>
      <c r="B3067" s="1" t="s">
        <v>15539</v>
      </c>
      <c r="C3067" s="1" t="s">
        <v>16</v>
      </c>
      <c r="D3067" s="1" t="s">
        <v>15540</v>
      </c>
      <c r="E3067" s="1" t="s">
        <v>15541</v>
      </c>
      <c r="F3067" s="1"/>
      <c r="G3067" s="2">
        <v>215851193.09</v>
      </c>
      <c r="H3067" s="1" t="s">
        <v>19</v>
      </c>
      <c r="I3067" s="1" t="s">
        <v>20</v>
      </c>
      <c r="J3067" s="1" t="s">
        <v>15542</v>
      </c>
      <c r="K3067" s="1" t="s">
        <v>59</v>
      </c>
      <c r="L3067" s="1" t="s">
        <v>80</v>
      </c>
      <c r="M3067" s="1" t="s">
        <v>81</v>
      </c>
      <c r="N3067" s="1" t="s">
        <v>82</v>
      </c>
      <c r="O3067" t="str">
        <f t="shared" si="3389"/>
        <v>BankFinancial</v>
      </c>
      <c r="P3067" t="str">
        <f t="shared" si="3403"/>
        <v>Corp</v>
      </c>
      <c r="Q3067" t="str">
        <f t="shared" si="3403"/>
        <v/>
      </c>
      <c r="R3067" t="str">
        <f t="shared" si="3403"/>
        <v/>
      </c>
      <c r="S3067" t="str">
        <f t="shared" si="3403"/>
        <v/>
      </c>
      <c r="T3067" t="str">
        <f t="shared" si="3403"/>
        <v/>
      </c>
      <c r="U3067" t="str">
        <f t="shared" si="3350"/>
        <v>BankFinancial</v>
      </c>
      <c r="V3067" t="str">
        <f t="shared" ref="V3067:Z3067" si="3413">IF(LEN(P3067)&gt;0, U3067  &amp; " " &amp; P3067,"")</f>
        <v>BankFinancial Corp</v>
      </c>
      <c r="W3067" t="str">
        <f t="shared" si="3413"/>
        <v/>
      </c>
      <c r="X3067" t="str">
        <f t="shared" si="3413"/>
        <v/>
      </c>
      <c r="Y3067" t="str">
        <f t="shared" si="3413"/>
        <v/>
      </c>
      <c r="Z3067" t="str">
        <f t="shared" si="3413"/>
        <v/>
      </c>
      <c r="AB3067" t="str">
        <f t="shared" si="3352"/>
        <v>BankFinancial Corp</v>
      </c>
      <c r="AC3067" t="str">
        <f t="shared" si="3353"/>
        <v>BFIN BankFinancial BankFinancial Corp</v>
      </c>
      <c r="AD3067" t="str">
        <f t="shared" si="3354"/>
        <v>BFIN.OQ</v>
      </c>
      <c r="AE3067">
        <f t="shared" si="3355"/>
        <v>2.1267379690407092E-2</v>
      </c>
    </row>
    <row r="3068" spans="1:31" collapsed="1" x14ac:dyDescent="0.25">
      <c r="A3068" s="1" t="s">
        <v>15543</v>
      </c>
      <c r="B3068" s="1" t="s">
        <v>15544</v>
      </c>
      <c r="C3068" s="1" t="s">
        <v>2721</v>
      </c>
      <c r="D3068" s="1" t="s">
        <v>15545</v>
      </c>
      <c r="E3068" s="1" t="s">
        <v>15546</v>
      </c>
      <c r="F3068" s="1"/>
      <c r="G3068" s="2">
        <v>215802888</v>
      </c>
      <c r="H3068" s="1" t="s">
        <v>19</v>
      </c>
      <c r="I3068" s="1" t="s">
        <v>20</v>
      </c>
      <c r="J3068" s="1" t="s">
        <v>15547</v>
      </c>
      <c r="K3068" s="1" t="s">
        <v>59</v>
      </c>
      <c r="L3068" s="1" t="s">
        <v>80</v>
      </c>
      <c r="M3068" s="1" t="s">
        <v>81</v>
      </c>
      <c r="N3068" s="1" t="s">
        <v>82</v>
      </c>
      <c r="O3068" t="str">
        <f t="shared" si="3389"/>
        <v>North</v>
      </c>
      <c r="P3068" t="str">
        <f t="shared" si="3403"/>
        <v>Dallas</v>
      </c>
      <c r="Q3068" t="str">
        <f t="shared" si="3403"/>
        <v>Bank</v>
      </c>
      <c r="R3068" t="str">
        <f t="shared" si="3403"/>
        <v>&amp;</v>
      </c>
      <c r="S3068" t="str">
        <f t="shared" si="3403"/>
        <v>Trust</v>
      </c>
      <c r="T3068" t="str">
        <f t="shared" si="3403"/>
        <v>Co</v>
      </c>
      <c r="U3068" t="str">
        <f t="shared" si="3350"/>
        <v>North</v>
      </c>
      <c r="V3068" t="str">
        <f t="shared" ref="V3068:Z3068" si="3414">IF(LEN(P3068)&gt;0, U3068  &amp; " " &amp; P3068,"")</f>
        <v>North Dallas</v>
      </c>
      <c r="W3068" t="str">
        <f t="shared" si="3414"/>
        <v>North Dallas Bank</v>
      </c>
      <c r="X3068" t="str">
        <f t="shared" si="3414"/>
        <v>North Dallas Bank &amp;</v>
      </c>
      <c r="Y3068" t="str">
        <f t="shared" si="3414"/>
        <v>North Dallas Bank &amp; Trust</v>
      </c>
      <c r="Z3068" t="str">
        <f t="shared" si="3414"/>
        <v>North Dallas Bank &amp; Trust Co</v>
      </c>
      <c r="AB3068" t="str">
        <f t="shared" si="3352"/>
        <v>North Dallas Bank &amp; Trust Co</v>
      </c>
      <c r="AC3068" t="str">
        <f t="shared" si="3353"/>
        <v>NODB North North Dallas North Dallas Bank North Dallas Bank &amp; North Dallas Bank &amp; Trust North Dallas Bank &amp; Trust Co</v>
      </c>
      <c r="AD3068" t="str">
        <f t="shared" si="3354"/>
        <v>NODB.PK</v>
      </c>
      <c r="AE3068">
        <f t="shared" si="3355"/>
        <v>2.1262620287990534E-2</v>
      </c>
    </row>
    <row r="3069" spans="1:31" collapsed="1" x14ac:dyDescent="0.25">
      <c r="A3069" s="1" t="s">
        <v>15548</v>
      </c>
      <c r="B3069" s="1" t="s">
        <v>15549</v>
      </c>
      <c r="C3069" s="1" t="s">
        <v>2669</v>
      </c>
      <c r="D3069" s="1" t="s">
        <v>15550</v>
      </c>
      <c r="E3069" s="1" t="s">
        <v>15551</v>
      </c>
      <c r="F3069" s="1"/>
      <c r="G3069" s="2">
        <v>215683572.59999999</v>
      </c>
      <c r="H3069" s="1" t="s">
        <v>19</v>
      </c>
      <c r="I3069" s="1" t="s">
        <v>20</v>
      </c>
      <c r="J3069" s="1" t="s">
        <v>15552</v>
      </c>
      <c r="K3069" s="1" t="s">
        <v>59</v>
      </c>
      <c r="L3069" s="1" t="s">
        <v>80</v>
      </c>
      <c r="M3069" s="1" t="s">
        <v>81</v>
      </c>
      <c r="N3069" s="1" t="s">
        <v>82</v>
      </c>
      <c r="O3069" t="str">
        <f t="shared" si="3389"/>
        <v>Select</v>
      </c>
      <c r="P3069" t="str">
        <f t="shared" si="3403"/>
        <v>Bancorp</v>
      </c>
      <c r="Q3069" t="str">
        <f t="shared" si="3403"/>
        <v>Inc</v>
      </c>
      <c r="R3069" t="str">
        <f t="shared" si="3403"/>
        <v/>
      </c>
      <c r="S3069" t="str">
        <f t="shared" si="3403"/>
        <v/>
      </c>
      <c r="T3069" t="str">
        <f t="shared" si="3403"/>
        <v/>
      </c>
      <c r="U3069" t="str">
        <f t="shared" si="3350"/>
        <v>Select</v>
      </c>
      <c r="V3069" t="str">
        <f t="shared" ref="V3069:Z3069" si="3415">IF(LEN(P3069)&gt;0, U3069  &amp; " " &amp; P3069,"")</f>
        <v>Select Bancorp</v>
      </c>
      <c r="W3069" t="str">
        <f t="shared" si="3415"/>
        <v>Select Bancorp Inc</v>
      </c>
      <c r="X3069" t="str">
        <f t="shared" si="3415"/>
        <v/>
      </c>
      <c r="Y3069" t="str">
        <f t="shared" si="3415"/>
        <v/>
      </c>
      <c r="Z3069" t="str">
        <f t="shared" si="3415"/>
        <v/>
      </c>
      <c r="AB3069" t="str">
        <f t="shared" si="3352"/>
        <v>Select Bancorp Inc</v>
      </c>
      <c r="AC3069" t="str">
        <f t="shared" si="3353"/>
        <v>SLCT Select Select Bancorp Select Bancorp Inc</v>
      </c>
      <c r="AD3069" t="str">
        <f t="shared" si="3354"/>
        <v>SLCT.OQ</v>
      </c>
      <c r="AE3069">
        <f t="shared" si="3355"/>
        <v>2.1250864383942067E-2</v>
      </c>
    </row>
    <row r="3070" spans="1:31" collapsed="1" x14ac:dyDescent="0.25">
      <c r="A3070" s="1" t="s">
        <v>15553</v>
      </c>
      <c r="B3070" s="1" t="s">
        <v>15554</v>
      </c>
      <c r="C3070" s="1" t="s">
        <v>2669</v>
      </c>
      <c r="D3070" s="1" t="s">
        <v>15555</v>
      </c>
      <c r="E3070" s="1" t="s">
        <v>15556</v>
      </c>
      <c r="F3070" s="1"/>
      <c r="G3070" s="2">
        <v>215616961.19999999</v>
      </c>
      <c r="H3070" s="1" t="s">
        <v>19</v>
      </c>
      <c r="I3070" s="1" t="s">
        <v>20</v>
      </c>
      <c r="J3070" s="1" t="s">
        <v>15557</v>
      </c>
      <c r="K3070" s="1" t="s">
        <v>372</v>
      </c>
      <c r="L3070" s="1" t="s">
        <v>372</v>
      </c>
      <c r="M3070" s="1" t="s">
        <v>2431</v>
      </c>
      <c r="N3070" s="1" t="s">
        <v>2431</v>
      </c>
      <c r="O3070" t="str">
        <f t="shared" si="3389"/>
        <v>RGC</v>
      </c>
      <c r="P3070" t="str">
        <f t="shared" si="3403"/>
        <v>Resources</v>
      </c>
      <c r="Q3070" t="str">
        <f t="shared" si="3403"/>
        <v>Inc</v>
      </c>
      <c r="R3070" t="str">
        <f t="shared" si="3403"/>
        <v/>
      </c>
      <c r="S3070" t="str">
        <f t="shared" si="3403"/>
        <v/>
      </c>
      <c r="T3070" t="str">
        <f t="shared" si="3403"/>
        <v/>
      </c>
      <c r="U3070" t="str">
        <f t="shared" si="3350"/>
        <v>RGC</v>
      </c>
      <c r="V3070" t="str">
        <f t="shared" ref="V3070:Z3070" si="3416">IF(LEN(P3070)&gt;0, U3070  &amp; " " &amp; P3070,"")</f>
        <v>RGC Resources</v>
      </c>
      <c r="W3070" t="str">
        <f t="shared" si="3416"/>
        <v>RGC Resources Inc</v>
      </c>
      <c r="X3070" t="str">
        <f t="shared" si="3416"/>
        <v/>
      </c>
      <c r="Y3070" t="str">
        <f t="shared" si="3416"/>
        <v/>
      </c>
      <c r="Z3070" t="str">
        <f t="shared" si="3416"/>
        <v/>
      </c>
      <c r="AB3070" t="str">
        <f t="shared" si="3352"/>
        <v>RGC Resources Inc</v>
      </c>
      <c r="AC3070" t="str">
        <f t="shared" si="3353"/>
        <v>RGCO RGC RGC Resources RGC Resources Inc</v>
      </c>
      <c r="AD3070" t="str">
        <f t="shared" si="3354"/>
        <v>RGCO.OQ</v>
      </c>
      <c r="AE3070">
        <f t="shared" si="3355"/>
        <v>2.1244301297978864E-2</v>
      </c>
    </row>
    <row r="3071" spans="1:31" collapsed="1" x14ac:dyDescent="0.25">
      <c r="A3071" s="1" t="s">
        <v>15558</v>
      </c>
      <c r="B3071" s="1" t="s">
        <v>15559</v>
      </c>
      <c r="C3071" s="1" t="s">
        <v>2721</v>
      </c>
      <c r="D3071" s="1" t="s">
        <v>15560</v>
      </c>
      <c r="E3071" s="1" t="s">
        <v>15561</v>
      </c>
      <c r="F3071" s="1"/>
      <c r="G3071" s="2">
        <v>215254676</v>
      </c>
      <c r="H3071" s="1" t="s">
        <v>19</v>
      </c>
      <c r="I3071" s="1" t="s">
        <v>20</v>
      </c>
      <c r="J3071" s="1" t="s">
        <v>15562</v>
      </c>
      <c r="K3071" s="1" t="s">
        <v>199</v>
      </c>
      <c r="L3071" s="1" t="s">
        <v>627</v>
      </c>
      <c r="M3071" s="1" t="s">
        <v>628</v>
      </c>
      <c r="N3071" s="1" t="s">
        <v>715</v>
      </c>
      <c r="O3071" t="str">
        <f t="shared" si="3389"/>
        <v>Vision</v>
      </c>
      <c r="P3071" t="str">
        <f t="shared" si="3403"/>
        <v>Plasma</v>
      </c>
      <c r="Q3071" t="str">
        <f t="shared" si="3403"/>
        <v>Systems</v>
      </c>
      <c r="R3071" t="str">
        <f t="shared" si="3403"/>
        <v>Inc</v>
      </c>
      <c r="S3071" t="str">
        <f t="shared" si="3403"/>
        <v/>
      </c>
      <c r="T3071" t="str">
        <f t="shared" si="3403"/>
        <v/>
      </c>
      <c r="U3071" t="str">
        <f t="shared" si="3350"/>
        <v>Vision</v>
      </c>
      <c r="V3071" t="str">
        <f t="shared" ref="V3071:Z3071" si="3417">IF(LEN(P3071)&gt;0, U3071  &amp; " " &amp; P3071,"")</f>
        <v>Vision Plasma</v>
      </c>
      <c r="W3071" t="str">
        <f t="shared" si="3417"/>
        <v>Vision Plasma Systems</v>
      </c>
      <c r="X3071" t="str">
        <f t="shared" si="3417"/>
        <v>Vision Plasma Systems Inc</v>
      </c>
      <c r="Y3071" t="str">
        <f t="shared" si="3417"/>
        <v/>
      </c>
      <c r="Z3071" t="str">
        <f t="shared" si="3417"/>
        <v/>
      </c>
      <c r="AB3071" t="str">
        <f t="shared" si="3352"/>
        <v>Vision Plasma Systems Inc</v>
      </c>
      <c r="AC3071" t="str">
        <f t="shared" si="3353"/>
        <v>LOFB Vision Vision Plasma Vision Plasma Systems Vision Plasma Systems Inc</v>
      </c>
      <c r="AD3071" t="str">
        <f t="shared" si="3354"/>
        <v>LOFB.PK</v>
      </c>
      <c r="AE3071">
        <f t="shared" si="3355"/>
        <v>2.1208606072975398E-2</v>
      </c>
    </row>
    <row r="3072" spans="1:31" collapsed="1" x14ac:dyDescent="0.25">
      <c r="A3072" s="1" t="s">
        <v>15563</v>
      </c>
      <c r="B3072" s="1" t="s">
        <v>15564</v>
      </c>
      <c r="C3072" s="1" t="s">
        <v>2721</v>
      </c>
      <c r="D3072" s="1" t="s">
        <v>15565</v>
      </c>
      <c r="E3072" s="1" t="s">
        <v>15566</v>
      </c>
      <c r="F3072" s="1"/>
      <c r="G3072" s="2">
        <v>214301683.75</v>
      </c>
      <c r="H3072" s="1" t="s">
        <v>19</v>
      </c>
      <c r="I3072" s="1" t="s">
        <v>20</v>
      </c>
      <c r="J3072" s="1" t="s">
        <v>15567</v>
      </c>
      <c r="K3072" s="1" t="s">
        <v>59</v>
      </c>
      <c r="L3072" s="1" t="s">
        <v>80</v>
      </c>
      <c r="M3072" s="1" t="s">
        <v>81</v>
      </c>
      <c r="N3072" s="1" t="s">
        <v>82</v>
      </c>
      <c r="O3072" t="str">
        <f t="shared" si="3389"/>
        <v>Citizens</v>
      </c>
      <c r="P3072" t="str">
        <f t="shared" si="3403"/>
        <v>Financial</v>
      </c>
      <c r="Q3072" t="str">
        <f t="shared" si="3403"/>
        <v>Services</v>
      </c>
      <c r="R3072" t="str">
        <f t="shared" si="3403"/>
        <v>Inc</v>
      </c>
      <c r="S3072" t="str">
        <f t="shared" si="3403"/>
        <v/>
      </c>
      <c r="T3072" t="str">
        <f t="shared" si="3403"/>
        <v/>
      </c>
      <c r="U3072" t="str">
        <f t="shared" si="3350"/>
        <v>Citizens</v>
      </c>
      <c r="V3072" t="str">
        <f t="shared" ref="V3072:Z3072" si="3418">IF(LEN(P3072)&gt;0, U3072  &amp; " " &amp; P3072,"")</f>
        <v>Citizens Financial</v>
      </c>
      <c r="W3072" t="str">
        <f t="shared" si="3418"/>
        <v>Citizens Financial Services</v>
      </c>
      <c r="X3072" t="str">
        <f t="shared" si="3418"/>
        <v>Citizens Financial Services Inc</v>
      </c>
      <c r="Y3072" t="str">
        <f t="shared" si="3418"/>
        <v/>
      </c>
      <c r="Z3072" t="str">
        <f t="shared" si="3418"/>
        <v/>
      </c>
      <c r="AB3072" t="str">
        <f t="shared" si="3352"/>
        <v>Citizens Financial Services Inc</v>
      </c>
      <c r="AC3072" t="str">
        <f t="shared" si="3353"/>
        <v>CZFS Citizens Citizens Financial Citizens Financial Services Citizens Financial Services Inc</v>
      </c>
      <c r="AD3072" t="str">
        <f t="shared" si="3354"/>
        <v>CZFS.PK</v>
      </c>
      <c r="AE3072">
        <f t="shared" si="3355"/>
        <v>2.1114709681982018E-2</v>
      </c>
    </row>
    <row r="3073" spans="1:31" collapsed="1" x14ac:dyDescent="0.25">
      <c r="A3073" s="1" t="s">
        <v>15568</v>
      </c>
      <c r="B3073" s="1" t="s">
        <v>15569</v>
      </c>
      <c r="C3073" s="1" t="s">
        <v>2199</v>
      </c>
      <c r="D3073" s="1" t="s">
        <v>15570</v>
      </c>
      <c r="E3073" s="1" t="s">
        <v>15571</v>
      </c>
      <c r="F3073" s="1"/>
      <c r="G3073" s="2">
        <v>214002102.59999999</v>
      </c>
      <c r="H3073" s="1" t="s">
        <v>19</v>
      </c>
      <c r="I3073" s="1" t="s">
        <v>20</v>
      </c>
      <c r="J3073" s="1" t="s">
        <v>15572</v>
      </c>
      <c r="K3073" s="1" t="s">
        <v>67</v>
      </c>
      <c r="L3073" s="1" t="s">
        <v>154</v>
      </c>
      <c r="M3073" s="1" t="s">
        <v>239</v>
      </c>
      <c r="N3073" s="1" t="s">
        <v>317</v>
      </c>
      <c r="O3073" t="str">
        <f t="shared" si="3389"/>
        <v>Soliton</v>
      </c>
      <c r="P3073" t="str">
        <f t="shared" si="3403"/>
        <v>Inc</v>
      </c>
      <c r="Q3073" t="str">
        <f t="shared" si="3403"/>
        <v/>
      </c>
      <c r="R3073" t="str">
        <f t="shared" si="3403"/>
        <v/>
      </c>
      <c r="S3073" t="str">
        <f t="shared" si="3403"/>
        <v/>
      </c>
      <c r="T3073" t="str">
        <f t="shared" si="3403"/>
        <v/>
      </c>
      <c r="U3073" t="str">
        <f t="shared" si="3350"/>
        <v>Soliton</v>
      </c>
      <c r="V3073" t="str">
        <f t="shared" ref="V3073:Z3073" si="3419">IF(LEN(P3073)&gt;0, U3073  &amp; " " &amp; P3073,"")</f>
        <v>Soliton Inc</v>
      </c>
      <c r="W3073" t="str">
        <f t="shared" si="3419"/>
        <v/>
      </c>
      <c r="X3073" t="str">
        <f t="shared" si="3419"/>
        <v/>
      </c>
      <c r="Y3073" t="str">
        <f t="shared" si="3419"/>
        <v/>
      </c>
      <c r="Z3073" t="str">
        <f t="shared" si="3419"/>
        <v/>
      </c>
      <c r="AB3073" t="str">
        <f t="shared" si="3352"/>
        <v>Soliton Inc</v>
      </c>
      <c r="AC3073" t="str">
        <f t="shared" si="3353"/>
        <v>SOLY Soliton Soliton Inc</v>
      </c>
      <c r="AD3073" t="str">
        <f t="shared" si="3354"/>
        <v>SOLY.OQ</v>
      </c>
      <c r="AE3073">
        <f t="shared" si="3355"/>
        <v>2.1085192559681554E-2</v>
      </c>
    </row>
    <row r="3074" spans="1:31" collapsed="1" x14ac:dyDescent="0.25">
      <c r="A3074" s="1" t="s">
        <v>15573</v>
      </c>
      <c r="B3074" s="1" t="s">
        <v>15574</v>
      </c>
      <c r="C3074" s="1" t="s">
        <v>16</v>
      </c>
      <c r="D3074" s="1" t="s">
        <v>15575</v>
      </c>
      <c r="E3074" s="1" t="s">
        <v>15576</v>
      </c>
      <c r="F3074" s="1"/>
      <c r="G3074" s="2">
        <v>213442274.09999999</v>
      </c>
      <c r="H3074" s="1" t="s">
        <v>19</v>
      </c>
      <c r="I3074" s="1" t="s">
        <v>20</v>
      </c>
      <c r="J3074" s="1" t="s">
        <v>15577</v>
      </c>
      <c r="K3074" s="1" t="s">
        <v>67</v>
      </c>
      <c r="L3074" s="1" t="s">
        <v>154</v>
      </c>
      <c r="M3074" s="1" t="s">
        <v>239</v>
      </c>
      <c r="N3074" s="1" t="s">
        <v>240</v>
      </c>
      <c r="O3074" t="str">
        <f t="shared" si="3389"/>
        <v>Apyx</v>
      </c>
      <c r="P3074" t="str">
        <f t="shared" si="3403"/>
        <v>Medical</v>
      </c>
      <c r="Q3074" t="str">
        <f t="shared" si="3403"/>
        <v>Corp</v>
      </c>
      <c r="R3074" t="str">
        <f t="shared" si="3403"/>
        <v/>
      </c>
      <c r="S3074" t="str">
        <f t="shared" si="3403"/>
        <v/>
      </c>
      <c r="T3074" t="str">
        <f t="shared" si="3403"/>
        <v/>
      </c>
      <c r="U3074" t="str">
        <f t="shared" si="3350"/>
        <v>Apyx</v>
      </c>
      <c r="V3074" t="str">
        <f t="shared" ref="V3074:Z3074" si="3420">IF(LEN(P3074)&gt;0, U3074  &amp; " " &amp; P3074,"")</f>
        <v>Apyx Medical</v>
      </c>
      <c r="W3074" t="str">
        <f t="shared" si="3420"/>
        <v>Apyx Medical Corp</v>
      </c>
      <c r="X3074" t="str">
        <f t="shared" si="3420"/>
        <v/>
      </c>
      <c r="Y3074" t="str">
        <f t="shared" si="3420"/>
        <v/>
      </c>
      <c r="Z3074" t="str">
        <f t="shared" si="3420"/>
        <v/>
      </c>
      <c r="AB3074" t="str">
        <f t="shared" si="3352"/>
        <v>Apyx Medical Corp</v>
      </c>
      <c r="AC3074" t="str">
        <f t="shared" si="3353"/>
        <v>APYX Apyx Apyx Medical Apyx Medical Corp</v>
      </c>
      <c r="AD3074" t="str">
        <f t="shared" si="3354"/>
        <v>APYX.OQ</v>
      </c>
      <c r="AE3074">
        <f t="shared" si="3355"/>
        <v>2.1030033794512962E-2</v>
      </c>
    </row>
    <row r="3075" spans="1:31" collapsed="1" x14ac:dyDescent="0.25">
      <c r="A3075" s="1" t="s">
        <v>15578</v>
      </c>
      <c r="B3075" s="1" t="s">
        <v>15579</v>
      </c>
      <c r="C3075" s="1" t="s">
        <v>16</v>
      </c>
      <c r="D3075" s="1" t="s">
        <v>15580</v>
      </c>
      <c r="E3075" s="1" t="s">
        <v>15581</v>
      </c>
      <c r="F3075" s="1"/>
      <c r="G3075" s="2">
        <v>213143773.88999999</v>
      </c>
      <c r="H3075" s="1" t="s">
        <v>19</v>
      </c>
      <c r="I3075" s="1" t="s">
        <v>20</v>
      </c>
      <c r="J3075" s="1" t="s">
        <v>15582</v>
      </c>
      <c r="K3075" s="1" t="s">
        <v>30</v>
      </c>
      <c r="L3075" s="1" t="s">
        <v>122</v>
      </c>
      <c r="M3075" s="1" t="s">
        <v>123</v>
      </c>
      <c r="N3075" s="1" t="s">
        <v>1868</v>
      </c>
      <c r="O3075" t="str">
        <f t="shared" si="3389"/>
        <v>InnerWorkings</v>
      </c>
      <c r="P3075" t="str">
        <f t="shared" si="3403"/>
        <v>Inc</v>
      </c>
      <c r="Q3075" t="str">
        <f t="shared" si="3403"/>
        <v/>
      </c>
      <c r="R3075" t="str">
        <f t="shared" si="3403"/>
        <v/>
      </c>
      <c r="S3075" t="str">
        <f t="shared" si="3403"/>
        <v/>
      </c>
      <c r="T3075" t="str">
        <f t="shared" si="3403"/>
        <v/>
      </c>
      <c r="U3075" t="str">
        <f t="shared" ref="U3075:U3138" si="3421">O3075</f>
        <v>InnerWorkings</v>
      </c>
      <c r="V3075" t="str">
        <f t="shared" ref="V3075:Z3075" si="3422">IF(LEN(P3075)&gt;0, U3075  &amp; " " &amp; P3075,"")</f>
        <v>InnerWorkings Inc</v>
      </c>
      <c r="W3075" t="str">
        <f t="shared" si="3422"/>
        <v/>
      </c>
      <c r="X3075" t="str">
        <f t="shared" si="3422"/>
        <v/>
      </c>
      <c r="Y3075" t="str">
        <f t="shared" si="3422"/>
        <v/>
      </c>
      <c r="Z3075" t="str">
        <f t="shared" si="3422"/>
        <v/>
      </c>
      <c r="AB3075" t="str">
        <f t="shared" ref="AB3075:AB3138" si="3423">B3075</f>
        <v>InnerWorkings Inc</v>
      </c>
      <c r="AC3075" t="str">
        <f t="shared" ref="AC3075:AC3138" si="3424">TRIM(E3075 &amp; " " &amp; U3075&amp;" "&amp;V3075&amp;" "&amp;W3075&amp;" "&amp;X3075&amp;" "&amp; Y3075 &amp; " " &amp; Z3075 &amp; " " &amp; AA3075)</f>
        <v>INWK InnerWorkings InnerWorkings Inc</v>
      </c>
      <c r="AD3075" t="str">
        <f t="shared" ref="AD3075:AD3138" si="3425">A3075</f>
        <v>INWK.OQ</v>
      </c>
      <c r="AE3075">
        <f t="shared" ref="AE3075:AE3138" si="3426">G3075/$G$2*100</f>
        <v>2.1000623175035454E-2</v>
      </c>
    </row>
    <row r="3076" spans="1:31" collapsed="1" x14ac:dyDescent="0.25">
      <c r="A3076" s="1" t="s">
        <v>15583</v>
      </c>
      <c r="B3076" s="1" t="s">
        <v>15584</v>
      </c>
      <c r="C3076" s="1" t="s">
        <v>2199</v>
      </c>
      <c r="D3076" s="1" t="s">
        <v>15585</v>
      </c>
      <c r="E3076" s="1" t="s">
        <v>15586</v>
      </c>
      <c r="F3076" s="1"/>
      <c r="G3076" s="2">
        <v>212919497.02000001</v>
      </c>
      <c r="H3076" s="1" t="s">
        <v>19</v>
      </c>
      <c r="I3076" s="1" t="s">
        <v>20</v>
      </c>
      <c r="J3076" s="1" t="s">
        <v>15587</v>
      </c>
      <c r="K3076" s="1" t="s">
        <v>67</v>
      </c>
      <c r="L3076" s="1" t="s">
        <v>68</v>
      </c>
      <c r="M3076" s="1" t="s">
        <v>424</v>
      </c>
      <c r="N3076" s="1" t="s">
        <v>424</v>
      </c>
      <c r="O3076" t="str">
        <f t="shared" si="3389"/>
        <v>Pieris</v>
      </c>
      <c r="P3076" t="str">
        <f t="shared" si="3403"/>
        <v>Pharmaceuticals</v>
      </c>
      <c r="Q3076" t="str">
        <f t="shared" si="3403"/>
        <v>Inc</v>
      </c>
      <c r="R3076" t="str">
        <f t="shared" si="3403"/>
        <v/>
      </c>
      <c r="S3076" t="str">
        <f t="shared" si="3403"/>
        <v/>
      </c>
      <c r="T3076" t="str">
        <f t="shared" si="3403"/>
        <v/>
      </c>
      <c r="U3076" t="str">
        <f t="shared" si="3421"/>
        <v>Pieris</v>
      </c>
      <c r="V3076" t="str">
        <f t="shared" ref="V3076:Z3076" si="3427">IF(LEN(P3076)&gt;0, U3076  &amp; " " &amp; P3076,"")</f>
        <v>Pieris Pharmaceuticals</v>
      </c>
      <c r="W3076" t="str">
        <f t="shared" si="3427"/>
        <v>Pieris Pharmaceuticals Inc</v>
      </c>
      <c r="X3076" t="str">
        <f t="shared" si="3427"/>
        <v/>
      </c>
      <c r="Y3076" t="str">
        <f t="shared" si="3427"/>
        <v/>
      </c>
      <c r="Z3076" t="str">
        <f t="shared" si="3427"/>
        <v/>
      </c>
      <c r="AB3076" t="str">
        <f t="shared" si="3423"/>
        <v>Pieris Pharmaceuticals Inc</v>
      </c>
      <c r="AC3076" t="str">
        <f t="shared" si="3424"/>
        <v>PIRS Pieris Pieris Pharmaceuticals Pieris Pharmaceuticals Inc</v>
      </c>
      <c r="AD3076" t="str">
        <f t="shared" si="3425"/>
        <v>PIRS.OQ</v>
      </c>
      <c r="AE3076">
        <f t="shared" si="3426"/>
        <v>2.0978525630510524E-2</v>
      </c>
    </row>
    <row r="3077" spans="1:31" collapsed="1" x14ac:dyDescent="0.25">
      <c r="A3077" s="1" t="s">
        <v>15588</v>
      </c>
      <c r="B3077" s="1" t="s">
        <v>15589</v>
      </c>
      <c r="C3077" s="1" t="s">
        <v>16</v>
      </c>
      <c r="D3077" s="1" t="s">
        <v>15590</v>
      </c>
      <c r="E3077" s="1" t="s">
        <v>15591</v>
      </c>
      <c r="F3077" s="1"/>
      <c r="G3077" s="2">
        <v>212769210.19999999</v>
      </c>
      <c r="H3077" s="1" t="s">
        <v>19</v>
      </c>
      <c r="I3077" s="1" t="s">
        <v>20</v>
      </c>
      <c r="J3077" s="1" t="s">
        <v>15592</v>
      </c>
      <c r="K3077" s="1" t="s">
        <v>67</v>
      </c>
      <c r="L3077" s="1" t="s">
        <v>68</v>
      </c>
      <c r="M3077" s="1" t="s">
        <v>424</v>
      </c>
      <c r="N3077" s="1" t="s">
        <v>424</v>
      </c>
      <c r="O3077" t="str">
        <f t="shared" si="3389"/>
        <v>Five</v>
      </c>
      <c r="P3077" t="str">
        <f t="shared" si="3403"/>
        <v>Prime</v>
      </c>
      <c r="Q3077" t="str">
        <f t="shared" si="3403"/>
        <v>Therapeutics</v>
      </c>
      <c r="R3077" t="str">
        <f t="shared" si="3403"/>
        <v>Inc</v>
      </c>
      <c r="S3077" t="str">
        <f t="shared" si="3403"/>
        <v/>
      </c>
      <c r="T3077" t="str">
        <f t="shared" si="3403"/>
        <v/>
      </c>
      <c r="U3077" t="str">
        <f t="shared" si="3421"/>
        <v>Five</v>
      </c>
      <c r="V3077" t="str">
        <f t="shared" ref="V3077:Z3077" si="3428">IF(LEN(P3077)&gt;0, U3077  &amp; " " &amp; P3077,"")</f>
        <v>Five Prime</v>
      </c>
      <c r="W3077" t="str">
        <f t="shared" si="3428"/>
        <v>Five Prime Therapeutics</v>
      </c>
      <c r="X3077" t="str">
        <f t="shared" si="3428"/>
        <v>Five Prime Therapeutics Inc</v>
      </c>
      <c r="Y3077" t="str">
        <f t="shared" si="3428"/>
        <v/>
      </c>
      <c r="Z3077" t="str">
        <f t="shared" si="3428"/>
        <v/>
      </c>
      <c r="AB3077" t="str">
        <f t="shared" si="3423"/>
        <v>Five Prime Therapeutics Inc</v>
      </c>
      <c r="AC3077" t="str">
        <f t="shared" si="3424"/>
        <v>FPRX Five Five Prime Five Prime Therapeutics Five Prime Therapeutics Inc</v>
      </c>
      <c r="AD3077" t="str">
        <f t="shared" si="3425"/>
        <v>FPRX.OQ</v>
      </c>
      <c r="AE3077">
        <f t="shared" si="3426"/>
        <v>2.0963718175348249E-2</v>
      </c>
    </row>
    <row r="3078" spans="1:31" collapsed="1" x14ac:dyDescent="0.25">
      <c r="A3078" s="1" t="s">
        <v>15593</v>
      </c>
      <c r="B3078" s="1" t="s">
        <v>15594</v>
      </c>
      <c r="C3078" s="1" t="s">
        <v>2721</v>
      </c>
      <c r="D3078" s="1" t="s">
        <v>15595</v>
      </c>
      <c r="E3078" s="1" t="s">
        <v>15596</v>
      </c>
      <c r="F3078" s="1"/>
      <c r="G3078" s="2">
        <v>212652443.12</v>
      </c>
      <c r="H3078" s="1" t="s">
        <v>19</v>
      </c>
      <c r="I3078" s="1" t="s">
        <v>20</v>
      </c>
      <c r="J3078" s="1" t="s">
        <v>15597</v>
      </c>
      <c r="K3078" s="1" t="s">
        <v>22</v>
      </c>
      <c r="L3078" s="1" t="s">
        <v>23</v>
      </c>
      <c r="M3078" s="1" t="s">
        <v>23</v>
      </c>
      <c r="N3078" s="1" t="s">
        <v>24</v>
      </c>
      <c r="O3078" t="str">
        <f t="shared" si="3389"/>
        <v>Rand</v>
      </c>
      <c r="P3078" t="str">
        <f t="shared" si="3403"/>
        <v>Worldwide</v>
      </c>
      <c r="Q3078" t="str">
        <f t="shared" si="3403"/>
        <v>Inc</v>
      </c>
      <c r="R3078" t="str">
        <f t="shared" si="3403"/>
        <v/>
      </c>
      <c r="S3078" t="str">
        <f t="shared" si="3403"/>
        <v/>
      </c>
      <c r="T3078" t="str">
        <f t="shared" si="3403"/>
        <v/>
      </c>
      <c r="U3078" t="str">
        <f t="shared" si="3421"/>
        <v>Rand</v>
      </c>
      <c r="V3078" t="str">
        <f t="shared" ref="V3078:Z3078" si="3429">IF(LEN(P3078)&gt;0, U3078  &amp; " " &amp; P3078,"")</f>
        <v>Rand Worldwide</v>
      </c>
      <c r="W3078" t="str">
        <f t="shared" si="3429"/>
        <v>Rand Worldwide Inc</v>
      </c>
      <c r="X3078" t="str">
        <f t="shared" si="3429"/>
        <v/>
      </c>
      <c r="Y3078" t="str">
        <f t="shared" si="3429"/>
        <v/>
      </c>
      <c r="Z3078" t="str">
        <f t="shared" si="3429"/>
        <v/>
      </c>
      <c r="AB3078" t="str">
        <f t="shared" si="3423"/>
        <v>Rand Worldwide Inc</v>
      </c>
      <c r="AC3078" t="str">
        <f t="shared" si="3424"/>
        <v>RWWI Rand Rand Worldwide Rand Worldwide Inc</v>
      </c>
      <c r="AD3078" t="str">
        <f t="shared" si="3425"/>
        <v>RWWI.PK</v>
      </c>
      <c r="AE3078">
        <f t="shared" si="3426"/>
        <v>2.0952213352094087E-2</v>
      </c>
    </row>
    <row r="3079" spans="1:31" collapsed="1" x14ac:dyDescent="0.25">
      <c r="A3079" s="1" t="s">
        <v>15598</v>
      </c>
      <c r="B3079" s="1" t="s">
        <v>15599</v>
      </c>
      <c r="C3079" s="1" t="s">
        <v>55</v>
      </c>
      <c r="D3079" s="1" t="s">
        <v>15600</v>
      </c>
      <c r="E3079" s="1" t="s">
        <v>15601</v>
      </c>
      <c r="F3079" s="1"/>
      <c r="G3079" s="2">
        <v>212334258.5</v>
      </c>
      <c r="H3079" s="1" t="s">
        <v>19</v>
      </c>
      <c r="I3079" s="1" t="s">
        <v>20</v>
      </c>
      <c r="J3079" s="1" t="s">
        <v>15602</v>
      </c>
      <c r="K3079" s="1" t="s">
        <v>88</v>
      </c>
      <c r="L3079" s="1" t="s">
        <v>89</v>
      </c>
      <c r="M3079" s="1" t="s">
        <v>90</v>
      </c>
      <c r="N3079" s="1" t="s">
        <v>534</v>
      </c>
      <c r="O3079" t="str">
        <f t="shared" si="3389"/>
        <v>SandRidge</v>
      </c>
      <c r="P3079" t="str">
        <f t="shared" si="3403"/>
        <v>Energy</v>
      </c>
      <c r="Q3079" t="str">
        <f t="shared" si="3403"/>
        <v>Inc</v>
      </c>
      <c r="R3079" t="str">
        <f t="shared" si="3403"/>
        <v/>
      </c>
      <c r="S3079" t="str">
        <f t="shared" si="3403"/>
        <v/>
      </c>
      <c r="T3079" t="str">
        <f t="shared" si="3403"/>
        <v/>
      </c>
      <c r="U3079" t="str">
        <f t="shared" si="3421"/>
        <v>SandRidge</v>
      </c>
      <c r="V3079" t="str">
        <f t="shared" ref="V3079:Z3079" si="3430">IF(LEN(P3079)&gt;0, U3079  &amp; " " &amp; P3079,"")</f>
        <v>SandRidge Energy</v>
      </c>
      <c r="W3079" t="str">
        <f t="shared" si="3430"/>
        <v>SandRidge Energy Inc</v>
      </c>
      <c r="X3079" t="str">
        <f t="shared" si="3430"/>
        <v/>
      </c>
      <c r="Y3079" t="str">
        <f t="shared" si="3430"/>
        <v/>
      </c>
      <c r="Z3079" t="str">
        <f t="shared" si="3430"/>
        <v/>
      </c>
      <c r="AB3079" t="str">
        <f t="shared" si="3423"/>
        <v>SandRidge Energy Inc</v>
      </c>
      <c r="AC3079" t="str">
        <f t="shared" si="3424"/>
        <v>SD SandRidge SandRidge Energy SandRidge Energy Inc</v>
      </c>
      <c r="AD3079" t="str">
        <f t="shared" si="3425"/>
        <v>SD.N</v>
      </c>
      <c r="AE3079">
        <f t="shared" si="3426"/>
        <v>2.0920863267675671E-2</v>
      </c>
    </row>
    <row r="3080" spans="1:31" collapsed="1" x14ac:dyDescent="0.25">
      <c r="A3080" s="1" t="s">
        <v>15603</v>
      </c>
      <c r="B3080" s="1" t="s">
        <v>15604</v>
      </c>
      <c r="C3080" s="1" t="s">
        <v>2721</v>
      </c>
      <c r="D3080" s="1" t="s">
        <v>15605</v>
      </c>
      <c r="E3080" s="1" t="s">
        <v>15606</v>
      </c>
      <c r="F3080" s="1"/>
      <c r="G3080" s="2">
        <v>212306000</v>
      </c>
      <c r="H3080" s="1" t="s">
        <v>19</v>
      </c>
      <c r="I3080" s="1" t="s">
        <v>20</v>
      </c>
      <c r="J3080" s="1" t="s">
        <v>15607</v>
      </c>
      <c r="K3080" s="1" t="s">
        <v>59</v>
      </c>
      <c r="L3080" s="1" t="s">
        <v>80</v>
      </c>
      <c r="M3080" s="1" t="s">
        <v>81</v>
      </c>
      <c r="N3080" s="1" t="s">
        <v>82</v>
      </c>
      <c r="O3080" t="str">
        <f t="shared" si="3389"/>
        <v>Merchants</v>
      </c>
      <c r="P3080" t="str">
        <f t="shared" si="3403"/>
        <v>Financial</v>
      </c>
      <c r="Q3080" t="str">
        <f t="shared" si="3403"/>
        <v>Group</v>
      </c>
      <c r="R3080" t="str">
        <f t="shared" si="3403"/>
        <v>Inc</v>
      </c>
      <c r="S3080" t="str">
        <f t="shared" si="3403"/>
        <v/>
      </c>
      <c r="T3080" t="str">
        <f t="shared" si="3403"/>
        <v/>
      </c>
      <c r="U3080" t="str">
        <f t="shared" si="3421"/>
        <v>Merchants</v>
      </c>
      <c r="V3080" t="str">
        <f t="shared" ref="V3080:Z3080" si="3431">IF(LEN(P3080)&gt;0, U3080  &amp; " " &amp; P3080,"")</f>
        <v>Merchants Financial</v>
      </c>
      <c r="W3080" t="str">
        <f t="shared" si="3431"/>
        <v>Merchants Financial Group</v>
      </c>
      <c r="X3080" t="str">
        <f t="shared" si="3431"/>
        <v>Merchants Financial Group Inc</v>
      </c>
      <c r="Y3080" t="str">
        <f t="shared" si="3431"/>
        <v/>
      </c>
      <c r="Z3080" t="str">
        <f t="shared" si="3431"/>
        <v/>
      </c>
      <c r="AB3080" t="str">
        <f t="shared" si="3423"/>
        <v>Merchants Financial Group Inc</v>
      </c>
      <c r="AC3080" t="str">
        <f t="shared" si="3424"/>
        <v>MFGI Merchants Merchants Financial Merchants Financial Group Merchants Financial Group Inc</v>
      </c>
      <c r="AD3080" t="str">
        <f t="shared" si="3425"/>
        <v>MFGI.PK</v>
      </c>
      <c r="AE3080">
        <f t="shared" si="3426"/>
        <v>2.0918079015059883E-2</v>
      </c>
    </row>
    <row r="3081" spans="1:31" collapsed="1" x14ac:dyDescent="0.25">
      <c r="A3081" s="1" t="s">
        <v>15608</v>
      </c>
      <c r="B3081" s="1" t="s">
        <v>15609</v>
      </c>
      <c r="C3081" s="1" t="s">
        <v>2721</v>
      </c>
      <c r="D3081" s="1" t="s">
        <v>15610</v>
      </c>
      <c r="E3081" s="1" t="s">
        <v>15611</v>
      </c>
      <c r="F3081" s="1"/>
      <c r="G3081" s="2">
        <v>212305050</v>
      </c>
      <c r="H3081" s="1" t="s">
        <v>19</v>
      </c>
      <c r="I3081" s="1" t="s">
        <v>20</v>
      </c>
      <c r="J3081" s="1" t="s">
        <v>15612</v>
      </c>
      <c r="K3081" s="1" t="s">
        <v>199</v>
      </c>
      <c r="L3081" s="1" t="s">
        <v>293</v>
      </c>
      <c r="M3081" s="1" t="s">
        <v>294</v>
      </c>
      <c r="N3081" s="1" t="s">
        <v>418</v>
      </c>
      <c r="O3081" t="str">
        <f t="shared" si="3389"/>
        <v>Ceva</v>
      </c>
      <c r="P3081" t="str">
        <f t="shared" si="3403"/>
        <v>Holdings</v>
      </c>
      <c r="Q3081" t="str">
        <f t="shared" si="3403"/>
        <v>LLC</v>
      </c>
      <c r="R3081" t="str">
        <f t="shared" si="3403"/>
        <v/>
      </c>
      <c r="S3081" t="str">
        <f t="shared" si="3403"/>
        <v/>
      </c>
      <c r="T3081" t="str">
        <f t="shared" si="3403"/>
        <v/>
      </c>
      <c r="U3081" t="str">
        <f t="shared" si="3421"/>
        <v>Ceva</v>
      </c>
      <c r="V3081" t="str">
        <f t="shared" ref="V3081:Z3081" si="3432">IF(LEN(P3081)&gt;0, U3081  &amp; " " &amp; P3081,"")</f>
        <v>Ceva Holdings</v>
      </c>
      <c r="W3081" t="str">
        <f t="shared" si="3432"/>
        <v>Ceva Holdings LLC</v>
      </c>
      <c r="X3081" t="str">
        <f t="shared" si="3432"/>
        <v/>
      </c>
      <c r="Y3081" t="str">
        <f t="shared" si="3432"/>
        <v/>
      </c>
      <c r="Z3081" t="str">
        <f t="shared" si="3432"/>
        <v/>
      </c>
      <c r="AB3081" t="str">
        <f t="shared" si="3423"/>
        <v>Ceva Holdings LLC</v>
      </c>
      <c r="AC3081" t="str">
        <f t="shared" si="3424"/>
        <v>CHHVF Ceva Ceva Holdings Ceva Holdings LLC</v>
      </c>
      <c r="AD3081" t="str">
        <f t="shared" si="3425"/>
        <v>CHHVF.PK</v>
      </c>
      <c r="AE3081">
        <f t="shared" si="3426"/>
        <v>2.0917985413489205E-2</v>
      </c>
    </row>
    <row r="3082" spans="1:31" collapsed="1" x14ac:dyDescent="0.25">
      <c r="A3082" s="1" t="s">
        <v>15613</v>
      </c>
      <c r="B3082" s="1" t="s">
        <v>15614</v>
      </c>
      <c r="C3082" s="1" t="s">
        <v>16</v>
      </c>
      <c r="D3082" s="1" t="s">
        <v>15615</v>
      </c>
      <c r="E3082" s="1" t="s">
        <v>15616</v>
      </c>
      <c r="F3082" s="1"/>
      <c r="G3082" s="2">
        <v>212304954.41999999</v>
      </c>
      <c r="H3082" s="1" t="s">
        <v>19</v>
      </c>
      <c r="I3082" s="1" t="s">
        <v>20</v>
      </c>
      <c r="J3082" s="1" t="s">
        <v>15617</v>
      </c>
      <c r="K3082" s="1" t="s">
        <v>59</v>
      </c>
      <c r="L3082" s="1" t="s">
        <v>80</v>
      </c>
      <c r="M3082" s="1" t="s">
        <v>81</v>
      </c>
      <c r="N3082" s="1" t="s">
        <v>82</v>
      </c>
      <c r="O3082" t="str">
        <f t="shared" si="3389"/>
        <v>First</v>
      </c>
      <c r="P3082" t="str">
        <f t="shared" si="3403"/>
        <v>Internet</v>
      </c>
      <c r="Q3082" t="str">
        <f t="shared" si="3403"/>
        <v>Bancorp</v>
      </c>
      <c r="R3082" t="str">
        <f t="shared" si="3403"/>
        <v/>
      </c>
      <c r="S3082" t="str">
        <f t="shared" si="3403"/>
        <v/>
      </c>
      <c r="T3082" t="str">
        <f t="shared" si="3403"/>
        <v/>
      </c>
      <c r="U3082" t="str">
        <f t="shared" si="3421"/>
        <v>First</v>
      </c>
      <c r="V3082" t="str">
        <f t="shared" ref="V3082:Z3082" si="3433">IF(LEN(P3082)&gt;0, U3082  &amp; " " &amp; P3082,"")</f>
        <v>First Internet</v>
      </c>
      <c r="W3082" t="str">
        <f t="shared" si="3433"/>
        <v>First Internet Bancorp</v>
      </c>
      <c r="X3082" t="str">
        <f t="shared" si="3433"/>
        <v/>
      </c>
      <c r="Y3082" t="str">
        <f t="shared" si="3433"/>
        <v/>
      </c>
      <c r="Z3082" t="str">
        <f t="shared" si="3433"/>
        <v/>
      </c>
      <c r="AB3082" t="str">
        <f t="shared" si="3423"/>
        <v>First Internet Bancorp</v>
      </c>
      <c r="AC3082" t="str">
        <f t="shared" si="3424"/>
        <v>INBK First First Internet First Internet Bancorp</v>
      </c>
      <c r="AD3082" t="str">
        <f t="shared" si="3425"/>
        <v>INBK.OQ</v>
      </c>
      <c r="AE3082">
        <f t="shared" si="3426"/>
        <v>2.0917975996185913E-2</v>
      </c>
    </row>
    <row r="3083" spans="1:31" collapsed="1" x14ac:dyDescent="0.25">
      <c r="A3083" s="1" t="s">
        <v>15618</v>
      </c>
      <c r="B3083" s="1" t="s">
        <v>15619</v>
      </c>
      <c r="C3083" s="1" t="s">
        <v>16</v>
      </c>
      <c r="D3083" s="1" t="s">
        <v>15620</v>
      </c>
      <c r="E3083" s="1" t="s">
        <v>15621</v>
      </c>
      <c r="F3083" s="1"/>
      <c r="G3083" s="2">
        <v>212284346.16</v>
      </c>
      <c r="H3083" s="1" t="s">
        <v>19</v>
      </c>
      <c r="I3083" s="1" t="s">
        <v>20</v>
      </c>
      <c r="J3083" s="1" t="s">
        <v>15622</v>
      </c>
      <c r="K3083" s="1" t="s">
        <v>30</v>
      </c>
      <c r="L3083" s="1" t="s">
        <v>31</v>
      </c>
      <c r="M3083" s="1" t="s">
        <v>167</v>
      </c>
      <c r="N3083" s="1" t="s">
        <v>168</v>
      </c>
      <c r="O3083" t="str">
        <f t="shared" si="3389"/>
        <v>Tile</v>
      </c>
      <c r="P3083" t="str">
        <f t="shared" si="3403"/>
        <v>Shop</v>
      </c>
      <c r="Q3083" t="str">
        <f t="shared" si="3403"/>
        <v>Holdings</v>
      </c>
      <c r="R3083" t="str">
        <f t="shared" si="3403"/>
        <v>Inc</v>
      </c>
      <c r="S3083" t="str">
        <f t="shared" si="3403"/>
        <v/>
      </c>
      <c r="T3083" t="str">
        <f t="shared" si="3403"/>
        <v/>
      </c>
      <c r="U3083" t="str">
        <f t="shared" si="3421"/>
        <v>Tile</v>
      </c>
      <c r="V3083" t="str">
        <f t="shared" ref="V3083:Z3083" si="3434">IF(LEN(P3083)&gt;0, U3083  &amp; " " &amp; P3083,"")</f>
        <v>Tile Shop</v>
      </c>
      <c r="W3083" t="str">
        <f t="shared" si="3434"/>
        <v>Tile Shop Holdings</v>
      </c>
      <c r="X3083" t="str">
        <f t="shared" si="3434"/>
        <v>Tile Shop Holdings Inc</v>
      </c>
      <c r="Y3083" t="str">
        <f t="shared" si="3434"/>
        <v/>
      </c>
      <c r="Z3083" t="str">
        <f t="shared" si="3434"/>
        <v/>
      </c>
      <c r="AB3083" t="str">
        <f t="shared" si="3423"/>
        <v>Tile Shop Holdings Inc</v>
      </c>
      <c r="AC3083" t="str">
        <f t="shared" si="3424"/>
        <v>TTS Tile Tile Shop Tile Shop Holdings Tile Shop Holdings Inc</v>
      </c>
      <c r="AD3083" t="str">
        <f t="shared" si="3425"/>
        <v>TTS.OQ</v>
      </c>
      <c r="AE3083">
        <f t="shared" si="3426"/>
        <v>2.0915945506180721E-2</v>
      </c>
    </row>
    <row r="3084" spans="1:31" collapsed="1" x14ac:dyDescent="0.25">
      <c r="A3084" s="1" t="s">
        <v>15623</v>
      </c>
      <c r="B3084" s="1" t="s">
        <v>15624</v>
      </c>
      <c r="C3084" s="1" t="s">
        <v>2669</v>
      </c>
      <c r="D3084" s="1" t="s">
        <v>15625</v>
      </c>
      <c r="E3084" s="1" t="s">
        <v>15626</v>
      </c>
      <c r="F3084" s="1"/>
      <c r="G3084" s="2">
        <v>211641925</v>
      </c>
      <c r="H3084" s="1" t="s">
        <v>19</v>
      </c>
      <c r="I3084" s="1" t="s">
        <v>20</v>
      </c>
      <c r="J3084" s="1" t="s">
        <v>15627</v>
      </c>
      <c r="K3084" s="1" t="s">
        <v>67</v>
      </c>
      <c r="L3084" s="1" t="s">
        <v>154</v>
      </c>
      <c r="M3084" s="1" t="s">
        <v>239</v>
      </c>
      <c r="N3084" s="1" t="s">
        <v>317</v>
      </c>
      <c r="O3084" t="str">
        <f t="shared" si="3389"/>
        <v>Neuronetics</v>
      </c>
      <c r="P3084" t="str">
        <f t="shared" si="3403"/>
        <v>Inc</v>
      </c>
      <c r="Q3084" t="str">
        <f t="shared" si="3403"/>
        <v/>
      </c>
      <c r="R3084" t="str">
        <f t="shared" si="3403"/>
        <v/>
      </c>
      <c r="S3084" t="str">
        <f t="shared" si="3403"/>
        <v/>
      </c>
      <c r="T3084" t="str">
        <f t="shared" si="3403"/>
        <v/>
      </c>
      <c r="U3084" t="str">
        <f t="shared" si="3421"/>
        <v>Neuronetics</v>
      </c>
      <c r="V3084" t="str">
        <f t="shared" ref="V3084:Z3084" si="3435">IF(LEN(P3084)&gt;0, U3084  &amp; " " &amp; P3084,"")</f>
        <v>Neuronetics Inc</v>
      </c>
      <c r="W3084" t="str">
        <f t="shared" si="3435"/>
        <v/>
      </c>
      <c r="X3084" t="str">
        <f t="shared" si="3435"/>
        <v/>
      </c>
      <c r="Y3084" t="str">
        <f t="shared" si="3435"/>
        <v/>
      </c>
      <c r="Z3084" t="str">
        <f t="shared" si="3435"/>
        <v/>
      </c>
      <c r="AB3084" t="str">
        <f t="shared" si="3423"/>
        <v>Neuronetics Inc</v>
      </c>
      <c r="AC3084" t="str">
        <f t="shared" si="3424"/>
        <v>STIM Neuronetics Neuronetics Inc</v>
      </c>
      <c r="AD3084" t="str">
        <f t="shared" si="3425"/>
        <v>STIM.OQ</v>
      </c>
      <c r="AE3084">
        <f t="shared" si="3426"/>
        <v>2.085264905395692E-2</v>
      </c>
    </row>
    <row r="3085" spans="1:31" collapsed="1" x14ac:dyDescent="0.25">
      <c r="A3085" s="1" t="s">
        <v>15628</v>
      </c>
      <c r="B3085" s="1" t="s">
        <v>15629</v>
      </c>
      <c r="C3085" s="1" t="s">
        <v>1929</v>
      </c>
      <c r="D3085" s="1" t="s">
        <v>15630</v>
      </c>
      <c r="E3085" s="1" t="s">
        <v>15631</v>
      </c>
      <c r="F3085" s="1"/>
      <c r="G3085" s="2">
        <v>211399056.05000001</v>
      </c>
      <c r="H3085" s="1" t="s">
        <v>19</v>
      </c>
      <c r="I3085" s="1" t="s">
        <v>20</v>
      </c>
      <c r="J3085" s="1" t="s">
        <v>15632</v>
      </c>
      <c r="K3085" s="1" t="s">
        <v>88</v>
      </c>
      <c r="L3085" s="1" t="s">
        <v>89</v>
      </c>
      <c r="M3085" s="1" t="s">
        <v>90</v>
      </c>
      <c r="N3085" s="1" t="s">
        <v>534</v>
      </c>
      <c r="O3085" t="str">
        <f t="shared" si="3389"/>
        <v>Evolution</v>
      </c>
      <c r="P3085" t="str">
        <f t="shared" si="3403"/>
        <v>Petroleum</v>
      </c>
      <c r="Q3085" t="str">
        <f t="shared" si="3403"/>
        <v>Corp</v>
      </c>
      <c r="R3085" t="str">
        <f t="shared" si="3403"/>
        <v/>
      </c>
      <c r="S3085" t="str">
        <f t="shared" si="3403"/>
        <v/>
      </c>
      <c r="T3085" t="str">
        <f t="shared" si="3403"/>
        <v/>
      </c>
      <c r="U3085" t="str">
        <f t="shared" si="3421"/>
        <v>Evolution</v>
      </c>
      <c r="V3085" t="str">
        <f t="shared" ref="V3085:Z3085" si="3436">IF(LEN(P3085)&gt;0, U3085  &amp; " " &amp; P3085,"")</f>
        <v>Evolution Petroleum</v>
      </c>
      <c r="W3085" t="str">
        <f t="shared" si="3436"/>
        <v>Evolution Petroleum Corp</v>
      </c>
      <c r="X3085" t="str">
        <f t="shared" si="3436"/>
        <v/>
      </c>
      <c r="Y3085" t="str">
        <f t="shared" si="3436"/>
        <v/>
      </c>
      <c r="Z3085" t="str">
        <f t="shared" si="3436"/>
        <v/>
      </c>
      <c r="AB3085" t="str">
        <f t="shared" si="3423"/>
        <v>Evolution Petroleum Corp</v>
      </c>
      <c r="AC3085" t="str">
        <f t="shared" si="3424"/>
        <v>EPM Evolution Evolution Petroleum Evolution Petroleum Corp</v>
      </c>
      <c r="AD3085" t="str">
        <f t="shared" si="3425"/>
        <v>EPM.A</v>
      </c>
      <c r="AE3085">
        <f t="shared" si="3426"/>
        <v>2.08287196695476E-2</v>
      </c>
    </row>
    <row r="3086" spans="1:31" collapsed="1" x14ac:dyDescent="0.25">
      <c r="A3086" s="1" t="s">
        <v>15633</v>
      </c>
      <c r="B3086" s="1" t="s">
        <v>15634</v>
      </c>
      <c r="C3086" s="1" t="s">
        <v>2199</v>
      </c>
      <c r="D3086" s="1" t="s">
        <v>15635</v>
      </c>
      <c r="E3086" s="1" t="s">
        <v>15636</v>
      </c>
      <c r="F3086" s="1"/>
      <c r="G3086" s="2">
        <v>211298080.78</v>
      </c>
      <c r="H3086" s="1" t="s">
        <v>19</v>
      </c>
      <c r="I3086" s="1" t="s">
        <v>20</v>
      </c>
      <c r="J3086" s="1" t="s">
        <v>15637</v>
      </c>
      <c r="K3086" s="1" t="s">
        <v>22</v>
      </c>
      <c r="L3086" s="1" t="s">
        <v>39</v>
      </c>
      <c r="M3086" s="1" t="s">
        <v>187</v>
      </c>
      <c r="N3086" s="1" t="s">
        <v>188</v>
      </c>
      <c r="O3086" t="str">
        <f t="shared" si="3389"/>
        <v>Akoustis</v>
      </c>
      <c r="P3086" t="str">
        <f t="shared" si="3403"/>
        <v>Technologies</v>
      </c>
      <c r="Q3086" t="str">
        <f t="shared" si="3403"/>
        <v>Inc</v>
      </c>
      <c r="R3086" t="str">
        <f t="shared" si="3403"/>
        <v/>
      </c>
      <c r="S3086" t="str">
        <f t="shared" si="3403"/>
        <v/>
      </c>
      <c r="T3086" t="str">
        <f t="shared" si="3403"/>
        <v/>
      </c>
      <c r="U3086" t="str">
        <f t="shared" si="3421"/>
        <v>Akoustis</v>
      </c>
      <c r="V3086" t="str">
        <f t="shared" ref="V3086:Z3086" si="3437">IF(LEN(P3086)&gt;0, U3086  &amp; " " &amp; P3086,"")</f>
        <v>Akoustis Technologies</v>
      </c>
      <c r="W3086" t="str">
        <f t="shared" si="3437"/>
        <v>Akoustis Technologies Inc</v>
      </c>
      <c r="X3086" t="str">
        <f t="shared" si="3437"/>
        <v/>
      </c>
      <c r="Y3086" t="str">
        <f t="shared" si="3437"/>
        <v/>
      </c>
      <c r="Z3086" t="str">
        <f t="shared" si="3437"/>
        <v/>
      </c>
      <c r="AB3086" t="str">
        <f t="shared" si="3423"/>
        <v>Akoustis Technologies Inc</v>
      </c>
      <c r="AC3086" t="str">
        <f t="shared" si="3424"/>
        <v>AKTS Akoustis Akoustis Technologies Akoustis Technologies Inc</v>
      </c>
      <c r="AD3086" t="str">
        <f t="shared" si="3425"/>
        <v>AKTS.OQ</v>
      </c>
      <c r="AE3086">
        <f t="shared" si="3426"/>
        <v>2.0818770781261698E-2</v>
      </c>
    </row>
    <row r="3087" spans="1:31" collapsed="1" x14ac:dyDescent="0.25">
      <c r="A3087" s="1" t="s">
        <v>15638</v>
      </c>
      <c r="B3087" s="1" t="s">
        <v>15639</v>
      </c>
      <c r="C3087" s="1" t="s">
        <v>2669</v>
      </c>
      <c r="D3087" s="1" t="s">
        <v>15640</v>
      </c>
      <c r="E3087" s="1" t="s">
        <v>15641</v>
      </c>
      <c r="F3087" s="1"/>
      <c r="G3087" s="2">
        <v>211206175.62</v>
      </c>
      <c r="H3087" s="1" t="s">
        <v>19</v>
      </c>
      <c r="I3087" s="1" t="s">
        <v>20</v>
      </c>
      <c r="J3087" s="1" t="s">
        <v>15642</v>
      </c>
      <c r="K3087" s="1" t="s">
        <v>59</v>
      </c>
      <c r="L3087" s="1" t="s">
        <v>80</v>
      </c>
      <c r="M3087" s="1" t="s">
        <v>81</v>
      </c>
      <c r="N3087" s="1" t="s">
        <v>82</v>
      </c>
      <c r="O3087" t="str">
        <f t="shared" si="3389"/>
        <v>SB</v>
      </c>
      <c r="P3087" t="str">
        <f t="shared" si="3403"/>
        <v>One</v>
      </c>
      <c r="Q3087" t="str">
        <f t="shared" si="3403"/>
        <v>Bancorp</v>
      </c>
      <c r="R3087" t="str">
        <f t="shared" si="3403"/>
        <v/>
      </c>
      <c r="S3087" t="str">
        <f t="shared" si="3403"/>
        <v/>
      </c>
      <c r="T3087" t="str">
        <f t="shared" si="3403"/>
        <v/>
      </c>
      <c r="U3087" t="str">
        <f t="shared" si="3421"/>
        <v>SB</v>
      </c>
      <c r="V3087" t="str">
        <f t="shared" ref="V3087:Z3087" si="3438">IF(LEN(P3087)&gt;0, U3087  &amp; " " &amp; P3087,"")</f>
        <v>SB One</v>
      </c>
      <c r="W3087" t="str">
        <f t="shared" si="3438"/>
        <v>SB One Bancorp</v>
      </c>
      <c r="X3087" t="str">
        <f t="shared" si="3438"/>
        <v/>
      </c>
      <c r="Y3087" t="str">
        <f t="shared" si="3438"/>
        <v/>
      </c>
      <c r="Z3087" t="str">
        <f t="shared" si="3438"/>
        <v/>
      </c>
      <c r="AB3087" t="str">
        <f t="shared" si="3423"/>
        <v>SB One Bancorp</v>
      </c>
      <c r="AC3087" t="str">
        <f t="shared" si="3424"/>
        <v>SBBX SB SB One SB One Bancorp</v>
      </c>
      <c r="AD3087" t="str">
        <f t="shared" si="3425"/>
        <v>SBBX.OQ</v>
      </c>
      <c r="AE3087">
        <f t="shared" si="3426"/>
        <v>2.0809715552493918E-2</v>
      </c>
    </row>
    <row r="3088" spans="1:31" collapsed="1" x14ac:dyDescent="0.25">
      <c r="A3088" s="1" t="s">
        <v>15643</v>
      </c>
      <c r="B3088" s="1" t="s">
        <v>15644</v>
      </c>
      <c r="C3088" s="1" t="s">
        <v>55</v>
      </c>
      <c r="D3088" s="1" t="s">
        <v>15645</v>
      </c>
      <c r="E3088" s="1" t="s">
        <v>15646</v>
      </c>
      <c r="F3088" s="1"/>
      <c r="G3088" s="2">
        <v>210969961.40000001</v>
      </c>
      <c r="H3088" s="1" t="s">
        <v>19</v>
      </c>
      <c r="I3088" s="1" t="s">
        <v>20</v>
      </c>
      <c r="J3088" s="1" t="s">
        <v>15647</v>
      </c>
      <c r="K3088" s="1" t="s">
        <v>59</v>
      </c>
      <c r="L3088" s="1" t="s">
        <v>395</v>
      </c>
      <c r="M3088" s="1" t="s">
        <v>1943</v>
      </c>
      <c r="N3088" s="1" t="s">
        <v>4758</v>
      </c>
      <c r="O3088" t="str">
        <f t="shared" si="3389"/>
        <v>Transcontinental</v>
      </c>
      <c r="P3088" t="str">
        <f t="shared" si="3403"/>
        <v>Realty</v>
      </c>
      <c r="Q3088" t="str">
        <f t="shared" si="3403"/>
        <v>Investors</v>
      </c>
      <c r="R3088" t="str">
        <f t="shared" si="3403"/>
        <v>Inc</v>
      </c>
      <c r="S3088" t="str">
        <f t="shared" si="3403"/>
        <v/>
      </c>
      <c r="T3088" t="str">
        <f t="shared" si="3403"/>
        <v/>
      </c>
      <c r="U3088" t="str">
        <f t="shared" si="3421"/>
        <v>Transcontinental</v>
      </c>
      <c r="V3088" t="str">
        <f t="shared" ref="V3088:Z3088" si="3439">IF(LEN(P3088)&gt;0, U3088  &amp; " " &amp; P3088,"")</f>
        <v>Transcontinental Realty</v>
      </c>
      <c r="W3088" t="str">
        <f t="shared" si="3439"/>
        <v>Transcontinental Realty Investors</v>
      </c>
      <c r="X3088" t="str">
        <f t="shared" si="3439"/>
        <v>Transcontinental Realty Investors Inc</v>
      </c>
      <c r="Y3088" t="str">
        <f t="shared" si="3439"/>
        <v/>
      </c>
      <c r="Z3088" t="str">
        <f t="shared" si="3439"/>
        <v/>
      </c>
      <c r="AB3088" t="str">
        <f t="shared" si="3423"/>
        <v>Transcontinental Realty Investors Inc</v>
      </c>
      <c r="AC3088" t="str">
        <f t="shared" si="3424"/>
        <v>TCI Transcontinental Transcontinental Realty Transcontinental Realty Investors Transcontinental Realty Investors Inc</v>
      </c>
      <c r="AD3088" t="str">
        <f t="shared" si="3425"/>
        <v>TCI.N</v>
      </c>
      <c r="AE3088">
        <f t="shared" si="3426"/>
        <v>2.0786441845116643E-2</v>
      </c>
    </row>
    <row r="3089" spans="1:31" collapsed="1" x14ac:dyDescent="0.25">
      <c r="A3089" s="1" t="s">
        <v>15648</v>
      </c>
      <c r="B3089" s="1" t="s">
        <v>15649</v>
      </c>
      <c r="C3089" s="1" t="s">
        <v>55</v>
      </c>
      <c r="D3089" s="1" t="s">
        <v>15650</v>
      </c>
      <c r="E3089" s="1" t="s">
        <v>15651</v>
      </c>
      <c r="F3089" s="1"/>
      <c r="G3089" s="2">
        <v>210833183.47</v>
      </c>
      <c r="H3089" s="1" t="s">
        <v>19</v>
      </c>
      <c r="I3089" s="1" t="s">
        <v>20</v>
      </c>
      <c r="J3089" s="1" t="s">
        <v>15652</v>
      </c>
      <c r="K3089" s="1" t="s">
        <v>88</v>
      </c>
      <c r="L3089" s="1" t="s">
        <v>89</v>
      </c>
      <c r="M3089" s="1" t="s">
        <v>688</v>
      </c>
      <c r="N3089" s="1" t="s">
        <v>763</v>
      </c>
      <c r="O3089" t="str">
        <f t="shared" si="3389"/>
        <v>Ardmore</v>
      </c>
      <c r="P3089" t="str">
        <f t="shared" si="3403"/>
        <v>Shipping</v>
      </c>
      <c r="Q3089" t="str">
        <f t="shared" si="3403"/>
        <v>Corp</v>
      </c>
      <c r="R3089" t="str">
        <f t="shared" si="3403"/>
        <v/>
      </c>
      <c r="S3089" t="str">
        <f t="shared" si="3403"/>
        <v/>
      </c>
      <c r="T3089" t="str">
        <f t="shared" si="3403"/>
        <v/>
      </c>
      <c r="U3089" t="str">
        <f t="shared" si="3421"/>
        <v>Ardmore</v>
      </c>
      <c r="V3089" t="str">
        <f t="shared" ref="V3089:Z3089" si="3440">IF(LEN(P3089)&gt;0, U3089  &amp; " " &amp; P3089,"")</f>
        <v>Ardmore Shipping</v>
      </c>
      <c r="W3089" t="str">
        <f t="shared" si="3440"/>
        <v>Ardmore Shipping Corp</v>
      </c>
      <c r="X3089" t="str">
        <f t="shared" si="3440"/>
        <v/>
      </c>
      <c r="Y3089" t="str">
        <f t="shared" si="3440"/>
        <v/>
      </c>
      <c r="Z3089" t="str">
        <f t="shared" si="3440"/>
        <v/>
      </c>
      <c r="AB3089" t="str">
        <f t="shared" si="3423"/>
        <v>Ardmore Shipping Corp</v>
      </c>
      <c r="AC3089" t="str">
        <f t="shared" si="3424"/>
        <v>ASC Ardmore Ardmore Shipping Ardmore Shipping Corp</v>
      </c>
      <c r="AD3089" t="str">
        <f t="shared" si="3425"/>
        <v>ASC.N</v>
      </c>
      <c r="AE3089">
        <f t="shared" si="3426"/>
        <v>2.0772965393451324E-2</v>
      </c>
    </row>
    <row r="3090" spans="1:31" collapsed="1" x14ac:dyDescent="0.25">
      <c r="A3090" s="1" t="s">
        <v>15653</v>
      </c>
      <c r="B3090" s="1" t="s">
        <v>15654</v>
      </c>
      <c r="C3090" s="1" t="s">
        <v>2721</v>
      </c>
      <c r="D3090" s="1" t="s">
        <v>15655</v>
      </c>
      <c r="E3090" s="1" t="s">
        <v>15656</v>
      </c>
      <c r="F3090" s="1"/>
      <c r="G3090" s="2">
        <v>210055202.59020001</v>
      </c>
      <c r="H3090" s="1" t="s">
        <v>19</v>
      </c>
      <c r="I3090" s="1" t="s">
        <v>20</v>
      </c>
      <c r="J3090" s="1" t="s">
        <v>15657</v>
      </c>
      <c r="K3090" s="1" t="s">
        <v>59</v>
      </c>
      <c r="L3090" s="1" t="s">
        <v>80</v>
      </c>
      <c r="M3090" s="1" t="s">
        <v>81</v>
      </c>
      <c r="N3090" s="1" t="s">
        <v>82</v>
      </c>
      <c r="O3090" t="str">
        <f t="shared" si="3389"/>
        <v>First</v>
      </c>
      <c r="P3090" t="str">
        <f t="shared" si="3403"/>
        <v>Farmers</v>
      </c>
      <c r="Q3090" t="str">
        <f t="shared" si="3403"/>
        <v>and</v>
      </c>
      <c r="R3090" t="str">
        <f t="shared" si="3403"/>
        <v>Merchants</v>
      </c>
      <c r="S3090" t="str">
        <f t="shared" si="3403"/>
        <v>Corp</v>
      </c>
      <c r="T3090" t="str">
        <f t="shared" si="3403"/>
        <v/>
      </c>
      <c r="U3090" t="str">
        <f t="shared" si="3421"/>
        <v>First</v>
      </c>
      <c r="V3090" t="str">
        <f t="shared" ref="V3090:Z3090" si="3441">IF(LEN(P3090)&gt;0, U3090  &amp; " " &amp; P3090,"")</f>
        <v>First Farmers</v>
      </c>
      <c r="W3090" t="str">
        <f t="shared" si="3441"/>
        <v>First Farmers and</v>
      </c>
      <c r="X3090" t="str">
        <f t="shared" si="3441"/>
        <v>First Farmers and Merchants</v>
      </c>
      <c r="Y3090" t="str">
        <f t="shared" si="3441"/>
        <v>First Farmers and Merchants Corp</v>
      </c>
      <c r="Z3090" t="str">
        <f t="shared" si="3441"/>
        <v/>
      </c>
      <c r="AB3090" t="str">
        <f t="shared" si="3423"/>
        <v>First Farmers and Merchants Corp</v>
      </c>
      <c r="AC3090" t="str">
        <f t="shared" si="3424"/>
        <v>FFMH First First Farmers First Farmers and First Farmers and Merchants First Farmers and Merchants Corp</v>
      </c>
      <c r="AD3090" t="str">
        <f t="shared" si="3425"/>
        <v>FFMH.PK</v>
      </c>
      <c r="AE3090">
        <f t="shared" si="3426"/>
        <v>2.0696312517339194E-2</v>
      </c>
    </row>
    <row r="3091" spans="1:31" collapsed="1" x14ac:dyDescent="0.25">
      <c r="A3091" s="1" t="s">
        <v>15658</v>
      </c>
      <c r="B3091" s="1" t="s">
        <v>15659</v>
      </c>
      <c r="C3091" s="1" t="s">
        <v>2721</v>
      </c>
      <c r="D3091" s="1" t="s">
        <v>15660</v>
      </c>
      <c r="E3091" s="1" t="s">
        <v>15661</v>
      </c>
      <c r="F3091" s="1"/>
      <c r="G3091" s="2">
        <v>210000000</v>
      </c>
      <c r="H3091" s="1" t="s">
        <v>19</v>
      </c>
      <c r="I3091" s="1" t="s">
        <v>20</v>
      </c>
      <c r="J3091" s="1" t="s">
        <v>15662</v>
      </c>
      <c r="K3091" s="1" t="s">
        <v>22</v>
      </c>
      <c r="L3091" s="1" t="s">
        <v>23</v>
      </c>
      <c r="M3091" s="1" t="s">
        <v>23</v>
      </c>
      <c r="N3091" s="1" t="s">
        <v>47</v>
      </c>
      <c r="O3091" t="str">
        <f t="shared" si="3389"/>
        <v>China</v>
      </c>
      <c r="P3091" t="str">
        <f t="shared" si="3403"/>
        <v>VTV</v>
      </c>
      <c r="Q3091" t="str">
        <f t="shared" si="3403"/>
        <v>Ltd</v>
      </c>
      <c r="R3091" t="str">
        <f t="shared" si="3403"/>
        <v/>
      </c>
      <c r="S3091" t="str">
        <f t="shared" si="3403"/>
        <v/>
      </c>
      <c r="T3091" t="str">
        <f t="shared" si="3403"/>
        <v/>
      </c>
      <c r="U3091" t="str">
        <f t="shared" si="3421"/>
        <v>China</v>
      </c>
      <c r="V3091" t="str">
        <f t="shared" ref="V3091:Z3091" si="3442">IF(LEN(P3091)&gt;0, U3091  &amp; " " &amp; P3091,"")</f>
        <v>China VTV</v>
      </c>
      <c r="W3091" t="str">
        <f t="shared" si="3442"/>
        <v>China VTV Ltd</v>
      </c>
      <c r="X3091" t="str">
        <f t="shared" si="3442"/>
        <v/>
      </c>
      <c r="Y3091" t="str">
        <f t="shared" si="3442"/>
        <v/>
      </c>
      <c r="Z3091" t="str">
        <f t="shared" si="3442"/>
        <v/>
      </c>
      <c r="AB3091" t="str">
        <f t="shared" si="3423"/>
        <v>China VTV Ltd</v>
      </c>
      <c r="AC3091" t="str">
        <f t="shared" si="3424"/>
        <v>CVTV China China VTV China VTV Ltd</v>
      </c>
      <c r="AD3091" t="str">
        <f t="shared" si="3425"/>
        <v>CVTV.PK</v>
      </c>
      <c r="AE3091">
        <f t="shared" si="3426"/>
        <v>2.0690873518235828E-2</v>
      </c>
    </row>
    <row r="3092" spans="1:31" collapsed="1" x14ac:dyDescent="0.25">
      <c r="A3092" s="1" t="s">
        <v>15663</v>
      </c>
      <c r="B3092" s="1" t="s">
        <v>15664</v>
      </c>
      <c r="C3092" s="1" t="s">
        <v>55</v>
      </c>
      <c r="D3092" s="1" t="s">
        <v>15665</v>
      </c>
      <c r="E3092" s="1" t="s">
        <v>15666</v>
      </c>
      <c r="F3092" s="1"/>
      <c r="G3092" s="2">
        <v>209742238.55000001</v>
      </c>
      <c r="H3092" s="1" t="s">
        <v>19</v>
      </c>
      <c r="I3092" s="1" t="s">
        <v>20</v>
      </c>
      <c r="J3092" s="1" t="s">
        <v>15667</v>
      </c>
      <c r="K3092" s="1" t="s">
        <v>88</v>
      </c>
      <c r="L3092" s="1" t="s">
        <v>89</v>
      </c>
      <c r="M3092" s="1" t="s">
        <v>688</v>
      </c>
      <c r="N3092" s="1" t="s">
        <v>689</v>
      </c>
      <c r="O3092" t="str">
        <f t="shared" si="3389"/>
        <v>Flotek</v>
      </c>
      <c r="P3092" t="str">
        <f t="shared" si="3403"/>
        <v>Industries</v>
      </c>
      <c r="Q3092" t="str">
        <f t="shared" si="3403"/>
        <v>Inc</v>
      </c>
      <c r="R3092" t="str">
        <f t="shared" si="3403"/>
        <v/>
      </c>
      <c r="S3092" t="str">
        <f t="shared" si="3403"/>
        <v/>
      </c>
      <c r="T3092" t="str">
        <f t="shared" si="3403"/>
        <v/>
      </c>
      <c r="U3092" t="str">
        <f t="shared" si="3421"/>
        <v>Flotek</v>
      </c>
      <c r="V3092" t="str">
        <f t="shared" ref="V3092:Z3092" si="3443">IF(LEN(P3092)&gt;0, U3092  &amp; " " &amp; P3092,"")</f>
        <v>Flotek Industries</v>
      </c>
      <c r="W3092" t="str">
        <f t="shared" si="3443"/>
        <v>Flotek Industries Inc</v>
      </c>
      <c r="X3092" t="str">
        <f t="shared" si="3443"/>
        <v/>
      </c>
      <c r="Y3092" t="str">
        <f t="shared" si="3443"/>
        <v/>
      </c>
      <c r="Z3092" t="str">
        <f t="shared" si="3443"/>
        <v/>
      </c>
      <c r="AB3092" t="str">
        <f t="shared" si="3423"/>
        <v>Flotek Industries Inc</v>
      </c>
      <c r="AC3092" t="str">
        <f t="shared" si="3424"/>
        <v>FTK Flotek Flotek Industries Flotek Industries Inc</v>
      </c>
      <c r="AD3092" t="str">
        <f t="shared" si="3425"/>
        <v>FTK.N</v>
      </c>
      <c r="AE3092">
        <f t="shared" si="3426"/>
        <v>2.0665476806046176E-2</v>
      </c>
    </row>
    <row r="3093" spans="1:31" collapsed="1" x14ac:dyDescent="0.25">
      <c r="A3093" s="1" t="s">
        <v>15668</v>
      </c>
      <c r="B3093" s="1" t="s">
        <v>15669</v>
      </c>
      <c r="C3093" s="1" t="s">
        <v>2199</v>
      </c>
      <c r="D3093" s="1" t="s">
        <v>15670</v>
      </c>
      <c r="E3093" s="1" t="s">
        <v>15671</v>
      </c>
      <c r="F3093" s="1"/>
      <c r="G3093" s="2">
        <v>209624444.90000001</v>
      </c>
      <c r="H3093" s="1" t="s">
        <v>19</v>
      </c>
      <c r="I3093" s="1" t="s">
        <v>20</v>
      </c>
      <c r="J3093" s="1" t="s">
        <v>15672</v>
      </c>
      <c r="K3093" s="1" t="s">
        <v>59</v>
      </c>
      <c r="L3093" s="1" t="s">
        <v>80</v>
      </c>
      <c r="M3093" s="1" t="s">
        <v>81</v>
      </c>
      <c r="N3093" s="1" t="s">
        <v>82</v>
      </c>
      <c r="O3093" t="str">
        <f t="shared" si="3389"/>
        <v>Orrstown</v>
      </c>
      <c r="P3093" t="str">
        <f t="shared" si="3403"/>
        <v>Financial</v>
      </c>
      <c r="Q3093" t="str">
        <f t="shared" si="3403"/>
        <v>Services</v>
      </c>
      <c r="R3093" t="str">
        <f t="shared" si="3403"/>
        <v>Inc</v>
      </c>
      <c r="S3093" t="str">
        <f t="shared" si="3403"/>
        <v/>
      </c>
      <c r="T3093" t="str">
        <f t="shared" si="3403"/>
        <v/>
      </c>
      <c r="U3093" t="str">
        <f t="shared" si="3421"/>
        <v>Orrstown</v>
      </c>
      <c r="V3093" t="str">
        <f t="shared" ref="V3093:Z3093" si="3444">IF(LEN(P3093)&gt;0, U3093  &amp; " " &amp; P3093,"")</f>
        <v>Orrstown Financial</v>
      </c>
      <c r="W3093" t="str">
        <f t="shared" si="3444"/>
        <v>Orrstown Financial Services</v>
      </c>
      <c r="X3093" t="str">
        <f t="shared" si="3444"/>
        <v>Orrstown Financial Services Inc</v>
      </c>
      <c r="Y3093" t="str">
        <f t="shared" si="3444"/>
        <v/>
      </c>
      <c r="Z3093" t="str">
        <f t="shared" si="3444"/>
        <v/>
      </c>
      <c r="AB3093" t="str">
        <f t="shared" si="3423"/>
        <v>Orrstown Financial Services Inc</v>
      </c>
      <c r="AC3093" t="str">
        <f t="shared" si="3424"/>
        <v>ORRF Orrstown Orrstown Financial Orrstown Financial Services Orrstown Financial Services Inc</v>
      </c>
      <c r="AD3093" t="str">
        <f t="shared" si="3425"/>
        <v>ORRF.OQ</v>
      </c>
      <c r="AE3093">
        <f t="shared" si="3426"/>
        <v>2.0653870836934742E-2</v>
      </c>
    </row>
    <row r="3094" spans="1:31" collapsed="1" x14ac:dyDescent="0.25">
      <c r="A3094" s="1" t="s">
        <v>15673</v>
      </c>
      <c r="B3094" s="1" t="s">
        <v>15674</v>
      </c>
      <c r="C3094" s="1" t="s">
        <v>16</v>
      </c>
      <c r="D3094" s="1" t="s">
        <v>15675</v>
      </c>
      <c r="E3094" s="1" t="s">
        <v>15676</v>
      </c>
      <c r="F3094" s="1"/>
      <c r="G3094" s="2">
        <v>209620506.02000001</v>
      </c>
      <c r="H3094" s="1" t="s">
        <v>19</v>
      </c>
      <c r="I3094" s="1" t="s">
        <v>20</v>
      </c>
      <c r="J3094" s="1" t="s">
        <v>15677</v>
      </c>
      <c r="K3094" s="1" t="s">
        <v>59</v>
      </c>
      <c r="L3094" s="1" t="s">
        <v>1048</v>
      </c>
      <c r="M3094" s="1" t="s">
        <v>1048</v>
      </c>
      <c r="N3094" s="1" t="s">
        <v>1049</v>
      </c>
      <c r="O3094" t="str">
        <f t="shared" si="3389"/>
        <v>THL</v>
      </c>
      <c r="P3094" t="str">
        <f t="shared" si="3403"/>
        <v>Credit</v>
      </c>
      <c r="Q3094" t="str">
        <f t="shared" si="3403"/>
        <v>Inc</v>
      </c>
      <c r="R3094" t="str">
        <f t="shared" si="3403"/>
        <v/>
      </c>
      <c r="S3094" t="str">
        <f t="shared" si="3403"/>
        <v/>
      </c>
      <c r="T3094" t="str">
        <f t="shared" si="3403"/>
        <v/>
      </c>
      <c r="U3094" t="str">
        <f t="shared" si="3421"/>
        <v>THL</v>
      </c>
      <c r="V3094" t="str">
        <f t="shared" ref="V3094:Z3094" si="3445">IF(LEN(P3094)&gt;0, U3094  &amp; " " &amp; P3094,"")</f>
        <v>THL Credit</v>
      </c>
      <c r="W3094" t="str">
        <f t="shared" si="3445"/>
        <v>THL Credit Inc</v>
      </c>
      <c r="X3094" t="str">
        <f t="shared" si="3445"/>
        <v/>
      </c>
      <c r="Y3094" t="str">
        <f t="shared" si="3445"/>
        <v/>
      </c>
      <c r="Z3094" t="str">
        <f t="shared" si="3445"/>
        <v/>
      </c>
      <c r="AB3094" t="str">
        <f t="shared" si="3423"/>
        <v>THL Credit Inc</v>
      </c>
      <c r="AC3094" t="str">
        <f t="shared" si="3424"/>
        <v>TCRD THL THL Credit THL Credit Inc</v>
      </c>
      <c r="AD3094" t="str">
        <f t="shared" si="3425"/>
        <v>TCRD.OQ</v>
      </c>
      <c r="AE3094">
        <f t="shared" si="3426"/>
        <v>2.0653482747087677E-2</v>
      </c>
    </row>
    <row r="3095" spans="1:31" collapsed="1" x14ac:dyDescent="0.25">
      <c r="A3095" s="1" t="s">
        <v>15678</v>
      </c>
      <c r="B3095" s="1" t="s">
        <v>15679</v>
      </c>
      <c r="C3095" s="1" t="s">
        <v>16</v>
      </c>
      <c r="D3095" s="1" t="s">
        <v>15680</v>
      </c>
      <c r="E3095" s="1" t="s">
        <v>15681</v>
      </c>
      <c r="F3095" s="1"/>
      <c r="G3095" s="2">
        <v>209433378.69999999</v>
      </c>
      <c r="H3095" s="1" t="s">
        <v>19</v>
      </c>
      <c r="I3095" s="1" t="s">
        <v>20</v>
      </c>
      <c r="J3095" s="1" t="s">
        <v>15682</v>
      </c>
      <c r="K3095" s="1" t="s">
        <v>199</v>
      </c>
      <c r="L3095" s="1" t="s">
        <v>200</v>
      </c>
      <c r="M3095" s="1" t="s">
        <v>477</v>
      </c>
      <c r="N3095" s="1" t="s">
        <v>892</v>
      </c>
      <c r="O3095" t="str">
        <f t="shared" si="3389"/>
        <v>Bel</v>
      </c>
      <c r="P3095" t="str">
        <f t="shared" si="3403"/>
        <v>Fuse</v>
      </c>
      <c r="Q3095" t="str">
        <f t="shared" si="3403"/>
        <v>Inc</v>
      </c>
      <c r="R3095" t="str">
        <f t="shared" si="3403"/>
        <v/>
      </c>
      <c r="S3095" t="str">
        <f t="shared" si="3403"/>
        <v/>
      </c>
      <c r="T3095" t="str">
        <f t="shared" si="3403"/>
        <v/>
      </c>
      <c r="U3095" t="str">
        <f t="shared" si="3421"/>
        <v>Bel</v>
      </c>
      <c r="V3095" t="str">
        <f t="shared" ref="V3095:Z3095" si="3446">IF(LEN(P3095)&gt;0, U3095  &amp; " " &amp; P3095,"")</f>
        <v>Bel Fuse</v>
      </c>
      <c r="W3095" t="str">
        <f t="shared" si="3446"/>
        <v>Bel Fuse Inc</v>
      </c>
      <c r="X3095" t="str">
        <f t="shared" si="3446"/>
        <v/>
      </c>
      <c r="Y3095" t="str">
        <f t="shared" si="3446"/>
        <v/>
      </c>
      <c r="Z3095" t="str">
        <f t="shared" si="3446"/>
        <v/>
      </c>
      <c r="AB3095" t="str">
        <f t="shared" si="3423"/>
        <v>Bel Fuse Inc</v>
      </c>
      <c r="AC3095" t="str">
        <f t="shared" si="3424"/>
        <v>BELFA Bel Bel Fuse Bel Fuse Inc</v>
      </c>
      <c r="AD3095" t="str">
        <f t="shared" si="3425"/>
        <v>BELFA.OQ</v>
      </c>
      <c r="AE3095">
        <f t="shared" si="3426"/>
        <v>2.0635045472278502E-2</v>
      </c>
    </row>
    <row r="3096" spans="1:31" collapsed="1" x14ac:dyDescent="0.25">
      <c r="A3096" s="1" t="s">
        <v>15683</v>
      </c>
      <c r="B3096" s="1" t="s">
        <v>15684</v>
      </c>
      <c r="C3096" s="1" t="s">
        <v>16</v>
      </c>
      <c r="D3096" s="1" t="s">
        <v>15685</v>
      </c>
      <c r="E3096" s="1" t="s">
        <v>15686</v>
      </c>
      <c r="F3096" s="1"/>
      <c r="G3096" s="2">
        <v>209152501.31999999</v>
      </c>
      <c r="H3096" s="1" t="s">
        <v>19</v>
      </c>
      <c r="I3096" s="1" t="s">
        <v>20</v>
      </c>
      <c r="J3096" s="1" t="s">
        <v>15687</v>
      </c>
      <c r="K3096" s="1" t="s">
        <v>22</v>
      </c>
      <c r="L3096" s="1" t="s">
        <v>39</v>
      </c>
      <c r="M3096" s="1" t="s">
        <v>187</v>
      </c>
      <c r="N3096" s="1" t="s">
        <v>188</v>
      </c>
      <c r="O3096" t="str">
        <f t="shared" si="3389"/>
        <v>Alpha</v>
      </c>
      <c r="P3096" t="str">
        <f t="shared" si="3403"/>
        <v>and</v>
      </c>
      <c r="Q3096" t="str">
        <f t="shared" si="3403"/>
        <v>Omega</v>
      </c>
      <c r="R3096" t="str">
        <f t="shared" si="3403"/>
        <v>Semiconductor</v>
      </c>
      <c r="S3096" t="str">
        <f t="shared" si="3403"/>
        <v>Ltd</v>
      </c>
      <c r="T3096" t="str">
        <f t="shared" si="3403"/>
        <v/>
      </c>
      <c r="U3096" t="str">
        <f t="shared" si="3421"/>
        <v>Alpha</v>
      </c>
      <c r="V3096" t="str">
        <f t="shared" ref="V3096:Z3096" si="3447">IF(LEN(P3096)&gt;0, U3096  &amp; " " &amp; P3096,"")</f>
        <v>Alpha and</v>
      </c>
      <c r="W3096" t="str">
        <f t="shared" si="3447"/>
        <v>Alpha and Omega</v>
      </c>
      <c r="X3096" t="str">
        <f t="shared" si="3447"/>
        <v>Alpha and Omega Semiconductor</v>
      </c>
      <c r="Y3096" t="str">
        <f t="shared" si="3447"/>
        <v>Alpha and Omega Semiconductor Ltd</v>
      </c>
      <c r="Z3096" t="str">
        <f t="shared" si="3447"/>
        <v/>
      </c>
      <c r="AB3096" t="str">
        <f t="shared" si="3423"/>
        <v>Alpha and Omega Semiconductor Ltd</v>
      </c>
      <c r="AC3096" t="str">
        <f t="shared" si="3424"/>
        <v>AOSL Alpha Alpha and Alpha and Omega Alpha and Omega Semiconductor Alpha and Omega Semiconductor Ltd</v>
      </c>
      <c r="AD3096" t="str">
        <f t="shared" si="3425"/>
        <v>AOSL.OQ</v>
      </c>
      <c r="AE3096">
        <f t="shared" si="3426"/>
        <v>2.0607371194451291E-2</v>
      </c>
    </row>
    <row r="3097" spans="1:31" collapsed="1" x14ac:dyDescent="0.25">
      <c r="A3097" s="1" t="s">
        <v>15688</v>
      </c>
      <c r="B3097" s="1" t="s">
        <v>15689</v>
      </c>
      <c r="C3097" s="1" t="s">
        <v>16</v>
      </c>
      <c r="D3097" s="1" t="s">
        <v>15690</v>
      </c>
      <c r="E3097" s="1" t="s">
        <v>15691</v>
      </c>
      <c r="F3097" s="1"/>
      <c r="G3097" s="2">
        <v>208908456.09</v>
      </c>
      <c r="H3097" s="1" t="s">
        <v>19</v>
      </c>
      <c r="I3097" s="1" t="s">
        <v>20</v>
      </c>
      <c r="J3097" s="1" t="s">
        <v>15692</v>
      </c>
      <c r="K3097" s="1" t="s">
        <v>67</v>
      </c>
      <c r="L3097" s="1" t="s">
        <v>68</v>
      </c>
      <c r="M3097" s="1" t="s">
        <v>69</v>
      </c>
      <c r="N3097" s="1" t="s">
        <v>69</v>
      </c>
      <c r="O3097" t="str">
        <f t="shared" si="3389"/>
        <v>Syndax</v>
      </c>
      <c r="P3097" t="str">
        <f t="shared" si="3403"/>
        <v>Pharmaceuticals</v>
      </c>
      <c r="Q3097" t="str">
        <f t="shared" si="3403"/>
        <v>Inc</v>
      </c>
      <c r="R3097" t="str">
        <f t="shared" si="3403"/>
        <v/>
      </c>
      <c r="S3097" t="str">
        <f t="shared" si="3403"/>
        <v/>
      </c>
      <c r="T3097" t="str">
        <f t="shared" si="3403"/>
        <v/>
      </c>
      <c r="U3097" t="str">
        <f t="shared" si="3421"/>
        <v>Syndax</v>
      </c>
      <c r="V3097" t="str">
        <f t="shared" ref="V3097:Z3097" si="3448">IF(LEN(P3097)&gt;0, U3097  &amp; " " &amp; P3097,"")</f>
        <v>Syndax Pharmaceuticals</v>
      </c>
      <c r="W3097" t="str">
        <f t="shared" si="3448"/>
        <v>Syndax Pharmaceuticals Inc</v>
      </c>
      <c r="X3097" t="str">
        <f t="shared" si="3448"/>
        <v/>
      </c>
      <c r="Y3097" t="str">
        <f t="shared" si="3448"/>
        <v/>
      </c>
      <c r="Z3097" t="str">
        <f t="shared" si="3448"/>
        <v/>
      </c>
      <c r="AB3097" t="str">
        <f t="shared" si="3423"/>
        <v>Syndax Pharmaceuticals Inc</v>
      </c>
      <c r="AC3097" t="str">
        <f t="shared" si="3424"/>
        <v>SNDX Syndax Syndax Pharmaceuticals Syndax Pharmaceuticals Inc</v>
      </c>
      <c r="AD3097" t="str">
        <f t="shared" si="3425"/>
        <v>SNDX.OQ</v>
      </c>
      <c r="AE3097">
        <f t="shared" si="3426"/>
        <v>2.0583325913562444E-2</v>
      </c>
    </row>
    <row r="3098" spans="1:31" collapsed="1" x14ac:dyDescent="0.25">
      <c r="A3098" s="1" t="s">
        <v>15693</v>
      </c>
      <c r="B3098" s="1" t="s">
        <v>15694</v>
      </c>
      <c r="C3098" s="1" t="s">
        <v>2721</v>
      </c>
      <c r="D3098" s="1" t="s">
        <v>15695</v>
      </c>
      <c r="E3098" s="1" t="s">
        <v>15696</v>
      </c>
      <c r="F3098" s="1"/>
      <c r="G3098" s="2">
        <v>208625490</v>
      </c>
      <c r="H3098" s="1" t="s">
        <v>19</v>
      </c>
      <c r="I3098" s="1" t="s">
        <v>20</v>
      </c>
      <c r="J3098" s="1" t="s">
        <v>15697</v>
      </c>
      <c r="K3098" s="1" t="s">
        <v>199</v>
      </c>
      <c r="L3098" s="1" t="s">
        <v>200</v>
      </c>
      <c r="M3098" s="1" t="s">
        <v>477</v>
      </c>
      <c r="N3098" s="1" t="s">
        <v>892</v>
      </c>
      <c r="O3098" t="str">
        <f t="shared" si="3389"/>
        <v>Ionix</v>
      </c>
      <c r="P3098" t="str">
        <f t="shared" si="3403"/>
        <v>Technology</v>
      </c>
      <c r="Q3098" t="str">
        <f t="shared" si="3403"/>
        <v>Inc</v>
      </c>
      <c r="R3098" t="str">
        <f t="shared" si="3403"/>
        <v/>
      </c>
      <c r="S3098" t="str">
        <f t="shared" si="3403"/>
        <v/>
      </c>
      <c r="T3098" t="str">
        <f t="shared" si="3403"/>
        <v/>
      </c>
      <c r="U3098" t="str">
        <f t="shared" si="3421"/>
        <v>Ionix</v>
      </c>
      <c r="V3098" t="str">
        <f t="shared" ref="V3098:Z3098" si="3449">IF(LEN(P3098)&gt;0, U3098  &amp; " " &amp; P3098,"")</f>
        <v>Ionix Technology</v>
      </c>
      <c r="W3098" t="str">
        <f t="shared" si="3449"/>
        <v>Ionix Technology Inc</v>
      </c>
      <c r="X3098" t="str">
        <f t="shared" si="3449"/>
        <v/>
      </c>
      <c r="Y3098" t="str">
        <f t="shared" si="3449"/>
        <v/>
      </c>
      <c r="Z3098" t="str">
        <f t="shared" si="3449"/>
        <v/>
      </c>
      <c r="AB3098" t="str">
        <f t="shared" si="3423"/>
        <v>Ionix Technology Inc</v>
      </c>
      <c r="AC3098" t="str">
        <f t="shared" si="3424"/>
        <v>IINX Ionix Ionix Technology Ionix Technology Inc</v>
      </c>
      <c r="AD3098" t="str">
        <f t="shared" si="3425"/>
        <v>IINX.PK</v>
      </c>
      <c r="AE3098">
        <f t="shared" si="3426"/>
        <v>2.0555445839380824E-2</v>
      </c>
    </row>
    <row r="3099" spans="1:31" collapsed="1" x14ac:dyDescent="0.25">
      <c r="A3099" s="1" t="s">
        <v>15698</v>
      </c>
      <c r="B3099" s="1" t="s">
        <v>15699</v>
      </c>
      <c r="C3099" s="1" t="s">
        <v>1929</v>
      </c>
      <c r="D3099" s="1" t="s">
        <v>15700</v>
      </c>
      <c r="E3099" s="1" t="s">
        <v>15701</v>
      </c>
      <c r="F3099" s="1"/>
      <c r="G3099" s="2">
        <v>208302134.99000001</v>
      </c>
      <c r="H3099" s="1" t="s">
        <v>19</v>
      </c>
      <c r="I3099" s="1" t="s">
        <v>20</v>
      </c>
      <c r="J3099" s="1" t="s">
        <v>15702</v>
      </c>
      <c r="K3099" s="1" t="s">
        <v>323</v>
      </c>
      <c r="L3099" s="1" t="s">
        <v>324</v>
      </c>
      <c r="M3099" s="1" t="s">
        <v>324</v>
      </c>
      <c r="N3099" s="1" t="s">
        <v>2798</v>
      </c>
      <c r="O3099" t="str">
        <f t="shared" si="3389"/>
        <v>Bioceres</v>
      </c>
      <c r="P3099" t="str">
        <f t="shared" si="3403"/>
        <v>Crop</v>
      </c>
      <c r="Q3099" t="str">
        <f t="shared" si="3403"/>
        <v>Solutions</v>
      </c>
      <c r="R3099" t="str">
        <f t="shared" si="3403"/>
        <v>Corp</v>
      </c>
      <c r="S3099" t="str">
        <f t="shared" si="3403"/>
        <v/>
      </c>
      <c r="T3099" t="str">
        <f t="shared" si="3403"/>
        <v/>
      </c>
      <c r="U3099" t="str">
        <f t="shared" si="3421"/>
        <v>Bioceres</v>
      </c>
      <c r="V3099" t="str">
        <f t="shared" ref="V3099:Z3099" si="3450">IF(LEN(P3099)&gt;0, U3099  &amp; " " &amp; P3099,"")</f>
        <v>Bioceres Crop</v>
      </c>
      <c r="W3099" t="str">
        <f t="shared" si="3450"/>
        <v>Bioceres Crop Solutions</v>
      </c>
      <c r="X3099" t="str">
        <f t="shared" si="3450"/>
        <v>Bioceres Crop Solutions Corp</v>
      </c>
      <c r="Y3099" t="str">
        <f t="shared" si="3450"/>
        <v/>
      </c>
      <c r="Z3099" t="str">
        <f t="shared" si="3450"/>
        <v/>
      </c>
      <c r="AB3099" t="str">
        <f t="shared" si="3423"/>
        <v>Bioceres Crop Solutions Corp</v>
      </c>
      <c r="AC3099" t="str">
        <f t="shared" si="3424"/>
        <v>BIOX Bioceres Bioceres Crop Bioceres Crop Solutions Bioceres Crop Solutions Corp</v>
      </c>
      <c r="AD3099" t="str">
        <f t="shared" si="3425"/>
        <v>BIOX.A</v>
      </c>
      <c r="AE3099">
        <f t="shared" si="3426"/>
        <v>2.0523586326936072E-2</v>
      </c>
    </row>
    <row r="3100" spans="1:31" collapsed="1" x14ac:dyDescent="0.25">
      <c r="A3100" s="1" t="s">
        <v>15703</v>
      </c>
      <c r="B3100" s="1" t="s">
        <v>15704</v>
      </c>
      <c r="C3100" s="1" t="s">
        <v>2721</v>
      </c>
      <c r="D3100" s="1" t="s">
        <v>15705</v>
      </c>
      <c r="E3100" s="1" t="s">
        <v>15706</v>
      </c>
      <c r="F3100" s="1"/>
      <c r="G3100" s="2">
        <v>206960715</v>
      </c>
      <c r="H3100" s="1" t="s">
        <v>19</v>
      </c>
      <c r="I3100" s="1" t="s">
        <v>20</v>
      </c>
      <c r="J3100" s="1" t="s">
        <v>15707</v>
      </c>
      <c r="K3100" s="1" t="s">
        <v>59</v>
      </c>
      <c r="L3100" s="1" t="s">
        <v>1048</v>
      </c>
      <c r="M3100" s="1" t="s">
        <v>1048</v>
      </c>
      <c r="N3100" s="1" t="s">
        <v>3614</v>
      </c>
      <c r="O3100" t="str">
        <f t="shared" si="3389"/>
        <v>Grayscale</v>
      </c>
      <c r="P3100" t="str">
        <f t="shared" si="3403"/>
        <v>Ethereum</v>
      </c>
      <c r="Q3100" t="str">
        <f t="shared" si="3403"/>
        <v>Classic</v>
      </c>
      <c r="R3100" t="str">
        <f t="shared" si="3403"/>
        <v>Trust</v>
      </c>
      <c r="S3100" t="str">
        <f t="shared" si="3403"/>
        <v>(Etc)</v>
      </c>
      <c r="T3100" t="str">
        <f t="shared" si="3403"/>
        <v/>
      </c>
      <c r="U3100" t="str">
        <f t="shared" si="3421"/>
        <v>Grayscale</v>
      </c>
      <c r="V3100" t="str">
        <f t="shared" ref="V3100:Z3100" si="3451">IF(LEN(P3100)&gt;0, U3100  &amp; " " &amp; P3100,"")</f>
        <v>Grayscale Ethereum</v>
      </c>
      <c r="W3100" t="str">
        <f t="shared" si="3451"/>
        <v>Grayscale Ethereum Classic</v>
      </c>
      <c r="X3100" t="str">
        <f t="shared" si="3451"/>
        <v>Grayscale Ethereum Classic Trust</v>
      </c>
      <c r="Y3100" t="str">
        <f t="shared" si="3451"/>
        <v>Grayscale Ethereum Classic Trust (Etc)</v>
      </c>
      <c r="Z3100" t="str">
        <f t="shared" si="3451"/>
        <v/>
      </c>
      <c r="AB3100" t="str">
        <f t="shared" si="3423"/>
        <v>Grayscale Ethereum Classic Trust (Etc)</v>
      </c>
      <c r="AC3100" t="str">
        <f t="shared" si="3424"/>
        <v>ETCG Grayscale Grayscale Ethereum Grayscale Ethereum Classic Grayscale Ethereum Classic Trust Grayscale Ethereum Classic Trust (Etc)</v>
      </c>
      <c r="AD3100" t="str">
        <f t="shared" si="3425"/>
        <v>ETCG.PK</v>
      </c>
      <c r="AE3100">
        <f t="shared" si="3426"/>
        <v>2.0391418939565011E-2</v>
      </c>
    </row>
    <row r="3101" spans="1:31" collapsed="1" x14ac:dyDescent="0.25">
      <c r="A3101" s="1" t="s">
        <v>15708</v>
      </c>
      <c r="B3101" s="1" t="s">
        <v>15709</v>
      </c>
      <c r="C3101" s="1" t="s">
        <v>2721</v>
      </c>
      <c r="D3101" s="1" t="s">
        <v>15710</v>
      </c>
      <c r="E3101" s="1" t="s">
        <v>15711</v>
      </c>
      <c r="F3101" s="1"/>
      <c r="G3101" s="2">
        <v>206511459.05250001</v>
      </c>
      <c r="H3101" s="1" t="s">
        <v>19</v>
      </c>
      <c r="I3101" s="1" t="s">
        <v>20</v>
      </c>
      <c r="J3101" s="1" t="s">
        <v>15712</v>
      </c>
      <c r="K3101" s="1" t="s">
        <v>199</v>
      </c>
      <c r="L3101" s="1" t="s">
        <v>627</v>
      </c>
      <c r="M3101" s="1" t="s">
        <v>628</v>
      </c>
      <c r="N3101" s="1" t="s">
        <v>914</v>
      </c>
      <c r="O3101" t="str">
        <f t="shared" si="3389"/>
        <v>Medical</v>
      </c>
      <c r="P3101" t="str">
        <f t="shared" si="3403"/>
        <v>Marijuana</v>
      </c>
      <c r="Q3101" t="str">
        <f t="shared" si="3403"/>
        <v>Inc</v>
      </c>
      <c r="R3101" t="str">
        <f t="shared" si="3403"/>
        <v/>
      </c>
      <c r="S3101" t="str">
        <f t="shared" si="3403"/>
        <v/>
      </c>
      <c r="T3101" t="str">
        <f t="shared" si="3403"/>
        <v/>
      </c>
      <c r="U3101" t="str">
        <f t="shared" si="3421"/>
        <v>Medical</v>
      </c>
      <c r="V3101" t="str">
        <f t="shared" ref="V3101:Z3101" si="3452">IF(LEN(P3101)&gt;0, U3101  &amp; " " &amp; P3101,"")</f>
        <v>Medical Marijuana</v>
      </c>
      <c r="W3101" t="str">
        <f t="shared" si="3452"/>
        <v>Medical Marijuana Inc</v>
      </c>
      <c r="X3101" t="str">
        <f t="shared" si="3452"/>
        <v/>
      </c>
      <c r="Y3101" t="str">
        <f t="shared" si="3452"/>
        <v/>
      </c>
      <c r="Z3101" t="str">
        <f t="shared" si="3452"/>
        <v/>
      </c>
      <c r="AB3101" t="str">
        <f t="shared" si="3423"/>
        <v>Medical Marijuana Inc</v>
      </c>
      <c r="AC3101" t="str">
        <f t="shared" si="3424"/>
        <v>MJNA Medical Medical Marijuana Medical Marijuana Inc</v>
      </c>
      <c r="AD3101" t="str">
        <f t="shared" si="3425"/>
        <v>MJNA.PK</v>
      </c>
      <c r="AE3101">
        <f t="shared" si="3426"/>
        <v>2.034715466343626E-2</v>
      </c>
    </row>
    <row r="3102" spans="1:31" collapsed="1" x14ac:dyDescent="0.25">
      <c r="A3102" s="1" t="s">
        <v>15713</v>
      </c>
      <c r="B3102" s="1" t="s">
        <v>15714</v>
      </c>
      <c r="C3102" s="1" t="s">
        <v>2199</v>
      </c>
      <c r="D3102" s="1" t="s">
        <v>15715</v>
      </c>
      <c r="E3102" s="1" t="s">
        <v>15716</v>
      </c>
      <c r="F3102" s="1"/>
      <c r="G3102" s="2">
        <v>206267722.09999999</v>
      </c>
      <c r="H3102" s="1" t="s">
        <v>19</v>
      </c>
      <c r="I3102" s="1" t="s">
        <v>20</v>
      </c>
      <c r="J3102" s="1" t="s">
        <v>15717</v>
      </c>
      <c r="K3102" s="1" t="s">
        <v>22</v>
      </c>
      <c r="L3102" s="1" t="s">
        <v>23</v>
      </c>
      <c r="M3102" s="1" t="s">
        <v>23</v>
      </c>
      <c r="N3102" s="1" t="s">
        <v>275</v>
      </c>
      <c r="O3102" t="str">
        <f t="shared" si="3389"/>
        <v>Ideanomics</v>
      </c>
      <c r="P3102" t="str">
        <f t="shared" si="3403"/>
        <v>Inc</v>
      </c>
      <c r="Q3102" t="str">
        <f t="shared" si="3403"/>
        <v/>
      </c>
      <c r="R3102" t="str">
        <f t="shared" si="3403"/>
        <v/>
      </c>
      <c r="S3102" t="str">
        <f t="shared" si="3403"/>
        <v/>
      </c>
      <c r="T3102" t="str">
        <f t="shared" si="3403"/>
        <v/>
      </c>
      <c r="U3102" t="str">
        <f t="shared" si="3421"/>
        <v>Ideanomics</v>
      </c>
      <c r="V3102" t="str">
        <f t="shared" ref="V3102:Z3102" si="3453">IF(LEN(P3102)&gt;0, U3102  &amp; " " &amp; P3102,"")</f>
        <v>Ideanomics Inc</v>
      </c>
      <c r="W3102" t="str">
        <f t="shared" si="3453"/>
        <v/>
      </c>
      <c r="X3102" t="str">
        <f t="shared" si="3453"/>
        <v/>
      </c>
      <c r="Y3102" t="str">
        <f t="shared" si="3453"/>
        <v/>
      </c>
      <c r="Z3102" t="str">
        <f t="shared" si="3453"/>
        <v/>
      </c>
      <c r="AB3102" t="str">
        <f t="shared" si="3423"/>
        <v>Ideanomics Inc</v>
      </c>
      <c r="AC3102" t="str">
        <f t="shared" si="3424"/>
        <v>IDEX Ideanomics Ideanomics Inc</v>
      </c>
      <c r="AD3102" t="str">
        <f t="shared" si="3425"/>
        <v>IDEX.OQ</v>
      </c>
      <c r="AE3102">
        <f t="shared" si="3426"/>
        <v>2.0323139756503412E-2</v>
      </c>
    </row>
    <row r="3103" spans="1:31" collapsed="1" x14ac:dyDescent="0.25">
      <c r="A3103" s="1" t="s">
        <v>15718</v>
      </c>
      <c r="B3103" s="1" t="s">
        <v>15719</v>
      </c>
      <c r="C3103" s="1" t="s">
        <v>55</v>
      </c>
      <c r="D3103" s="1" t="s">
        <v>15720</v>
      </c>
      <c r="E3103" s="1" t="s">
        <v>15721</v>
      </c>
      <c r="F3103" s="1"/>
      <c r="G3103" s="2">
        <v>205910115.25</v>
      </c>
      <c r="H3103" s="1" t="s">
        <v>19</v>
      </c>
      <c r="I3103" s="1" t="s">
        <v>20</v>
      </c>
      <c r="J3103" s="1" t="s">
        <v>15722</v>
      </c>
      <c r="K3103" s="1" t="s">
        <v>59</v>
      </c>
      <c r="L3103" s="1" t="s">
        <v>395</v>
      </c>
      <c r="M3103" s="1" t="s">
        <v>396</v>
      </c>
      <c r="N3103" s="1" t="s">
        <v>1205</v>
      </c>
      <c r="O3103" t="str">
        <f t="shared" si="3389"/>
        <v>BRT</v>
      </c>
      <c r="P3103" t="str">
        <f t="shared" si="3403"/>
        <v>Apartments</v>
      </c>
      <c r="Q3103" t="str">
        <f t="shared" si="3403"/>
        <v>Corp</v>
      </c>
      <c r="R3103" t="str">
        <f t="shared" si="3403"/>
        <v/>
      </c>
      <c r="S3103" t="str">
        <f t="shared" si="3403"/>
        <v/>
      </c>
      <c r="T3103" t="str">
        <f t="shared" si="3403"/>
        <v/>
      </c>
      <c r="U3103" t="str">
        <f t="shared" si="3421"/>
        <v>BRT</v>
      </c>
      <c r="V3103" t="str">
        <f t="shared" ref="V3103:Z3103" si="3454">IF(LEN(P3103)&gt;0, U3103  &amp; " " &amp; P3103,"")</f>
        <v>BRT Apartments</v>
      </c>
      <c r="W3103" t="str">
        <f t="shared" si="3454"/>
        <v>BRT Apartments Corp</v>
      </c>
      <c r="X3103" t="str">
        <f t="shared" si="3454"/>
        <v/>
      </c>
      <c r="Y3103" t="str">
        <f t="shared" si="3454"/>
        <v/>
      </c>
      <c r="Z3103" t="str">
        <f t="shared" si="3454"/>
        <v/>
      </c>
      <c r="AB3103" t="str">
        <f t="shared" si="3423"/>
        <v>BRT Apartments Corp</v>
      </c>
      <c r="AC3103" t="str">
        <f t="shared" si="3424"/>
        <v>BRT BRT BRT Apartments BRT Apartments Corp</v>
      </c>
      <c r="AD3103" t="str">
        <f t="shared" si="3425"/>
        <v>BRT.N</v>
      </c>
      <c r="AE3103">
        <f t="shared" si="3426"/>
        <v>2.0287905479824345E-2</v>
      </c>
    </row>
    <row r="3104" spans="1:31" collapsed="1" x14ac:dyDescent="0.25">
      <c r="A3104" s="1" t="s">
        <v>15723</v>
      </c>
      <c r="B3104" s="1" t="s">
        <v>15724</v>
      </c>
      <c r="C3104" s="1" t="s">
        <v>16</v>
      </c>
      <c r="D3104" s="1" t="s">
        <v>15725</v>
      </c>
      <c r="E3104" s="1" t="s">
        <v>15726</v>
      </c>
      <c r="F3104" s="1"/>
      <c r="G3104" s="2">
        <v>205795633.68000001</v>
      </c>
      <c r="H3104" s="1" t="s">
        <v>19</v>
      </c>
      <c r="I3104" s="1" t="s">
        <v>20</v>
      </c>
      <c r="J3104" s="1" t="s">
        <v>15727</v>
      </c>
      <c r="K3104" s="1" t="s">
        <v>323</v>
      </c>
      <c r="L3104" s="1" t="s">
        <v>1197</v>
      </c>
      <c r="M3104" s="1" t="s">
        <v>1198</v>
      </c>
      <c r="N3104" s="1" t="s">
        <v>2030</v>
      </c>
      <c r="O3104" t="str">
        <f t="shared" si="3389"/>
        <v>Ramaco</v>
      </c>
      <c r="P3104" t="str">
        <f t="shared" si="3403"/>
        <v>Resources</v>
      </c>
      <c r="Q3104" t="str">
        <f t="shared" si="3403"/>
        <v>Inc</v>
      </c>
      <c r="R3104" t="str">
        <f t="shared" si="3403"/>
        <v/>
      </c>
      <c r="S3104" t="str">
        <f t="shared" si="3403"/>
        <v/>
      </c>
      <c r="T3104" t="str">
        <f t="shared" si="3403"/>
        <v/>
      </c>
      <c r="U3104" t="str">
        <f t="shared" si="3421"/>
        <v>Ramaco</v>
      </c>
      <c r="V3104" t="str">
        <f t="shared" ref="V3104:Z3104" si="3455">IF(LEN(P3104)&gt;0, U3104  &amp; " " &amp; P3104,"")</f>
        <v>Ramaco Resources</v>
      </c>
      <c r="W3104" t="str">
        <f t="shared" si="3455"/>
        <v>Ramaco Resources Inc</v>
      </c>
      <c r="X3104" t="str">
        <f t="shared" si="3455"/>
        <v/>
      </c>
      <c r="Y3104" t="str">
        <f t="shared" si="3455"/>
        <v/>
      </c>
      <c r="Z3104" t="str">
        <f t="shared" si="3455"/>
        <v/>
      </c>
      <c r="AB3104" t="str">
        <f t="shared" si="3423"/>
        <v>Ramaco Resources Inc</v>
      </c>
      <c r="AC3104" t="str">
        <f t="shared" si="3424"/>
        <v>METC Ramaco Ramaco Resources Ramaco Resources Inc</v>
      </c>
      <c r="AD3104" t="str">
        <f t="shared" si="3425"/>
        <v>METC.OQ</v>
      </c>
      <c r="AE3104">
        <f t="shared" si="3426"/>
        <v>2.027662584322892E-2</v>
      </c>
    </row>
    <row r="3105" spans="1:31" collapsed="1" x14ac:dyDescent="0.25">
      <c r="A3105" s="1" t="s">
        <v>15728</v>
      </c>
      <c r="B3105" s="1" t="s">
        <v>15729</v>
      </c>
      <c r="C3105" s="1" t="s">
        <v>2669</v>
      </c>
      <c r="D3105" s="1" t="s">
        <v>15730</v>
      </c>
      <c r="E3105" s="1" t="s">
        <v>15731</v>
      </c>
      <c r="F3105" s="1"/>
      <c r="G3105" s="2">
        <v>205659465.08000001</v>
      </c>
      <c r="H3105" s="1" t="s">
        <v>19</v>
      </c>
      <c r="I3105" s="1" t="s">
        <v>20</v>
      </c>
      <c r="J3105" s="1" t="s">
        <v>15732</v>
      </c>
      <c r="K3105" s="1" t="s">
        <v>59</v>
      </c>
      <c r="L3105" s="1" t="s">
        <v>80</v>
      </c>
      <c r="M3105" s="1" t="s">
        <v>81</v>
      </c>
      <c r="N3105" s="1" t="s">
        <v>82</v>
      </c>
      <c r="O3105" t="str">
        <f t="shared" si="3389"/>
        <v>FIRST</v>
      </c>
      <c r="P3105" t="str">
        <f t="shared" si="3403"/>
        <v>BANK</v>
      </c>
      <c r="Q3105" t="str">
        <f t="shared" si="3403"/>
        <v>(Hamilton)</v>
      </c>
      <c r="R3105" t="str">
        <f t="shared" si="3403"/>
        <v/>
      </c>
      <c r="S3105" t="str">
        <f t="shared" si="3403"/>
        <v/>
      </c>
      <c r="T3105" t="str">
        <f t="shared" si="3403"/>
        <v/>
      </c>
      <c r="U3105" t="str">
        <f t="shared" si="3421"/>
        <v>FIRST</v>
      </c>
      <c r="V3105" t="str">
        <f t="shared" ref="V3105:Z3105" si="3456">IF(LEN(P3105)&gt;0, U3105  &amp; " " &amp; P3105,"")</f>
        <v>FIRST BANK</v>
      </c>
      <c r="W3105" t="str">
        <f t="shared" si="3456"/>
        <v>FIRST BANK (Hamilton)</v>
      </c>
      <c r="X3105" t="str">
        <f t="shared" si="3456"/>
        <v/>
      </c>
      <c r="Y3105" t="str">
        <f t="shared" si="3456"/>
        <v/>
      </c>
      <c r="Z3105" t="str">
        <f t="shared" si="3456"/>
        <v/>
      </c>
      <c r="AB3105" t="str">
        <f t="shared" si="3423"/>
        <v>FIRST BANK (Hamilton)</v>
      </c>
      <c r="AC3105" t="str">
        <f t="shared" si="3424"/>
        <v>FRBA FIRST FIRST BANK FIRST BANK (Hamilton)</v>
      </c>
      <c r="AD3105" t="str">
        <f t="shared" si="3425"/>
        <v>FRBA.OQ</v>
      </c>
      <c r="AE3105">
        <f t="shared" si="3426"/>
        <v>2.0263209427611038E-2</v>
      </c>
    </row>
    <row r="3106" spans="1:31" collapsed="1" x14ac:dyDescent="0.25">
      <c r="A3106" s="1" t="s">
        <v>15733</v>
      </c>
      <c r="B3106" s="1" t="s">
        <v>15734</v>
      </c>
      <c r="C3106" s="1" t="s">
        <v>2669</v>
      </c>
      <c r="D3106" s="1" t="s">
        <v>15735</v>
      </c>
      <c r="E3106" s="1" t="s">
        <v>15736</v>
      </c>
      <c r="F3106" s="1"/>
      <c r="G3106" s="2">
        <v>205431404.28</v>
      </c>
      <c r="H3106" s="1" t="s">
        <v>19</v>
      </c>
      <c r="I3106" s="1" t="s">
        <v>20</v>
      </c>
      <c r="J3106" s="1" t="s">
        <v>15737</v>
      </c>
      <c r="K3106" s="1" t="s">
        <v>59</v>
      </c>
      <c r="L3106" s="1" t="s">
        <v>80</v>
      </c>
      <c r="M3106" s="1" t="s">
        <v>81</v>
      </c>
      <c r="N3106" s="1" t="s">
        <v>82</v>
      </c>
      <c r="O3106" t="str">
        <f t="shared" si="3389"/>
        <v>Entegra</v>
      </c>
      <c r="P3106" t="str">
        <f t="shared" si="3403"/>
        <v>Financial</v>
      </c>
      <c r="Q3106" t="str">
        <f t="shared" si="3403"/>
        <v>Corp</v>
      </c>
      <c r="R3106" t="str">
        <f t="shared" si="3403"/>
        <v/>
      </c>
      <c r="S3106" t="str">
        <f t="shared" si="3403"/>
        <v/>
      </c>
      <c r="T3106" t="str">
        <f t="shared" si="3403"/>
        <v/>
      </c>
      <c r="U3106" t="str">
        <f t="shared" si="3421"/>
        <v>Entegra</v>
      </c>
      <c r="V3106" t="str">
        <f t="shared" ref="V3106:Z3106" si="3457">IF(LEN(P3106)&gt;0, U3106  &amp; " " &amp; P3106,"")</f>
        <v>Entegra Financial</v>
      </c>
      <c r="W3106" t="str">
        <f t="shared" si="3457"/>
        <v>Entegra Financial Corp</v>
      </c>
      <c r="X3106" t="str">
        <f t="shared" si="3457"/>
        <v/>
      </c>
      <c r="Y3106" t="str">
        <f t="shared" si="3457"/>
        <v/>
      </c>
      <c r="Z3106" t="str">
        <f t="shared" si="3457"/>
        <v/>
      </c>
      <c r="AB3106" t="str">
        <f t="shared" si="3423"/>
        <v>Entegra Financial Corp</v>
      </c>
      <c r="AC3106" t="str">
        <f t="shared" si="3424"/>
        <v>ENFC Entegra Entegra Financial Entegra Financial Corp</v>
      </c>
      <c r="AD3106" t="str">
        <f t="shared" si="3425"/>
        <v>ENFC.OQ</v>
      </c>
      <c r="AE3106">
        <f t="shared" si="3426"/>
        <v>2.024073906014786E-2</v>
      </c>
    </row>
    <row r="3107" spans="1:31" collapsed="1" x14ac:dyDescent="0.25">
      <c r="A3107" s="1" t="s">
        <v>15738</v>
      </c>
      <c r="B3107" s="1" t="s">
        <v>15739</v>
      </c>
      <c r="C3107" s="1" t="s">
        <v>55</v>
      </c>
      <c r="D3107" s="1" t="s">
        <v>15740</v>
      </c>
      <c r="E3107" s="1" t="s">
        <v>15741</v>
      </c>
      <c r="F3107" s="1"/>
      <c r="G3107" s="2">
        <v>205269285.96000001</v>
      </c>
      <c r="H3107" s="1" t="s">
        <v>19</v>
      </c>
      <c r="I3107" s="1" t="s">
        <v>20</v>
      </c>
      <c r="J3107" s="1" t="s">
        <v>15742</v>
      </c>
      <c r="K3107" s="1" t="s">
        <v>67</v>
      </c>
      <c r="L3107" s="1" t="s">
        <v>68</v>
      </c>
      <c r="M3107" s="1" t="s">
        <v>69</v>
      </c>
      <c r="N3107" s="1" t="s">
        <v>69</v>
      </c>
      <c r="O3107" t="str">
        <f t="shared" si="3389"/>
        <v>Lannett</v>
      </c>
      <c r="P3107" t="str">
        <f t="shared" si="3403"/>
        <v>Company</v>
      </c>
      <c r="Q3107" t="str">
        <f t="shared" si="3403"/>
        <v>Inc</v>
      </c>
      <c r="R3107" t="str">
        <f t="shared" si="3403"/>
        <v/>
      </c>
      <c r="S3107" t="str">
        <f t="shared" si="3403"/>
        <v/>
      </c>
      <c r="T3107" t="str">
        <f t="shared" si="3403"/>
        <v/>
      </c>
      <c r="U3107" t="str">
        <f t="shared" si="3421"/>
        <v>Lannett</v>
      </c>
      <c r="V3107" t="str">
        <f t="shared" ref="V3107:Z3107" si="3458">IF(LEN(P3107)&gt;0, U3107  &amp; " " &amp; P3107,"")</f>
        <v>Lannett Company</v>
      </c>
      <c r="W3107" t="str">
        <f t="shared" si="3458"/>
        <v>Lannett Company Inc</v>
      </c>
      <c r="X3107" t="str">
        <f t="shared" si="3458"/>
        <v/>
      </c>
      <c r="Y3107" t="str">
        <f t="shared" si="3458"/>
        <v/>
      </c>
      <c r="Z3107" t="str">
        <f t="shared" si="3458"/>
        <v/>
      </c>
      <c r="AB3107" t="str">
        <f t="shared" si="3423"/>
        <v>Lannett Company Inc</v>
      </c>
      <c r="AC3107" t="str">
        <f t="shared" si="3424"/>
        <v>LCI Lannett Lannett Company Lannett Company Inc</v>
      </c>
      <c r="AD3107" t="str">
        <f t="shared" si="3425"/>
        <v>LCI.N</v>
      </c>
      <c r="AE3107">
        <f t="shared" si="3426"/>
        <v>2.0224765871318769E-2</v>
      </c>
    </row>
    <row r="3108" spans="1:31" collapsed="1" x14ac:dyDescent="0.25">
      <c r="A3108" s="1" t="s">
        <v>15743</v>
      </c>
      <c r="B3108" s="1" t="s">
        <v>15744</v>
      </c>
      <c r="C3108" s="1" t="s">
        <v>16</v>
      </c>
      <c r="D3108" s="1" t="s">
        <v>15745</v>
      </c>
      <c r="E3108" s="1" t="s">
        <v>15746</v>
      </c>
      <c r="F3108" s="1"/>
      <c r="G3108" s="2">
        <v>205027695.59999999</v>
      </c>
      <c r="H3108" s="1" t="s">
        <v>19</v>
      </c>
      <c r="I3108" s="1" t="s">
        <v>20</v>
      </c>
      <c r="J3108" s="1" t="s">
        <v>15747</v>
      </c>
      <c r="K3108" s="1" t="s">
        <v>372</v>
      </c>
      <c r="L3108" s="1" t="s">
        <v>372</v>
      </c>
      <c r="M3108" s="1" t="s">
        <v>1592</v>
      </c>
      <c r="N3108" s="1" t="s">
        <v>1592</v>
      </c>
      <c r="O3108" t="str">
        <f t="shared" si="3389"/>
        <v>Consolidated</v>
      </c>
      <c r="P3108" t="str">
        <f t="shared" si="3403"/>
        <v>Water</v>
      </c>
      <c r="Q3108" t="str">
        <f t="shared" si="3403"/>
        <v>Co</v>
      </c>
      <c r="R3108" t="str">
        <f t="shared" si="3403"/>
        <v>Ltd</v>
      </c>
      <c r="S3108" t="str">
        <f t="shared" si="3403"/>
        <v/>
      </c>
      <c r="T3108" t="str">
        <f t="shared" si="3403"/>
        <v/>
      </c>
      <c r="U3108" t="str">
        <f t="shared" si="3421"/>
        <v>Consolidated</v>
      </c>
      <c r="V3108" t="str">
        <f t="shared" ref="V3108:Z3108" si="3459">IF(LEN(P3108)&gt;0, U3108  &amp; " " &amp; P3108,"")</f>
        <v>Consolidated Water</v>
      </c>
      <c r="W3108" t="str">
        <f t="shared" si="3459"/>
        <v>Consolidated Water Co</v>
      </c>
      <c r="X3108" t="str">
        <f t="shared" si="3459"/>
        <v>Consolidated Water Co Ltd</v>
      </c>
      <c r="Y3108" t="str">
        <f t="shared" si="3459"/>
        <v/>
      </c>
      <c r="Z3108" t="str">
        <f t="shared" si="3459"/>
        <v/>
      </c>
      <c r="AB3108" t="str">
        <f t="shared" si="3423"/>
        <v>Consolidated Water Co Ltd</v>
      </c>
      <c r="AC3108" t="str">
        <f t="shared" si="3424"/>
        <v>CWCO Consolidated Consolidated Water Consolidated Water Co Consolidated Water Co Ltd</v>
      </c>
      <c r="AD3108" t="str">
        <f t="shared" si="3425"/>
        <v>CWCO.OQ</v>
      </c>
      <c r="AE3108">
        <f t="shared" si="3426"/>
        <v>2.0200962463785502E-2</v>
      </c>
    </row>
    <row r="3109" spans="1:31" collapsed="1" x14ac:dyDescent="0.25">
      <c r="A3109" s="1" t="s">
        <v>15748</v>
      </c>
      <c r="B3109" s="1" t="s">
        <v>15749</v>
      </c>
      <c r="C3109" s="1" t="s">
        <v>16</v>
      </c>
      <c r="D3109" s="1" t="s">
        <v>15750</v>
      </c>
      <c r="E3109" s="1" t="s">
        <v>15751</v>
      </c>
      <c r="F3109" s="1"/>
      <c r="G3109" s="2">
        <v>204904358.09999999</v>
      </c>
      <c r="H3109" s="1" t="s">
        <v>19</v>
      </c>
      <c r="I3109" s="1" t="s">
        <v>20</v>
      </c>
      <c r="J3109" s="1" t="s">
        <v>15752</v>
      </c>
      <c r="K3109" s="1" t="s">
        <v>30</v>
      </c>
      <c r="L3109" s="1" t="s">
        <v>122</v>
      </c>
      <c r="M3109" s="1" t="s">
        <v>123</v>
      </c>
      <c r="N3109" s="1" t="s">
        <v>1868</v>
      </c>
      <c r="O3109" t="str">
        <f t="shared" ref="O3109:O3172" si="3460">TRIM(MID(SUBSTITUTE($B3109," ",REPT(" ",LEN($B3109))),(O$1-1)*LEN($B3109)+1,LEN($B3109)))</f>
        <v>MDC</v>
      </c>
      <c r="P3109" t="str">
        <f t="shared" si="3403"/>
        <v>Partners</v>
      </c>
      <c r="Q3109" t="str">
        <f t="shared" si="3403"/>
        <v>Inc</v>
      </c>
      <c r="R3109" t="str">
        <f t="shared" ref="P3109:T3172" si="3461">TRIM(MID(SUBSTITUTE($B3109," ",REPT(" ",LEN($B3109))),(R$1-1)*LEN($B3109)+1,LEN($B3109)))</f>
        <v/>
      </c>
      <c r="S3109" t="str">
        <f t="shared" si="3461"/>
        <v/>
      </c>
      <c r="T3109" t="str">
        <f t="shared" si="3461"/>
        <v/>
      </c>
      <c r="U3109" t="str">
        <f t="shared" si="3421"/>
        <v>MDC</v>
      </c>
      <c r="V3109" t="str">
        <f t="shared" ref="V3109:Z3109" si="3462">IF(LEN(P3109)&gt;0, U3109  &amp; " " &amp; P3109,"")</f>
        <v>MDC Partners</v>
      </c>
      <c r="W3109" t="str">
        <f t="shared" si="3462"/>
        <v>MDC Partners Inc</v>
      </c>
      <c r="X3109" t="str">
        <f t="shared" si="3462"/>
        <v/>
      </c>
      <c r="Y3109" t="str">
        <f t="shared" si="3462"/>
        <v/>
      </c>
      <c r="Z3109" t="str">
        <f t="shared" si="3462"/>
        <v/>
      </c>
      <c r="AB3109" t="str">
        <f t="shared" si="3423"/>
        <v>MDC Partners Inc</v>
      </c>
      <c r="AC3109" t="str">
        <f t="shared" si="3424"/>
        <v>MDCA MDC MDC Partners MDC Partners Inc</v>
      </c>
      <c r="AD3109" t="str">
        <f t="shared" si="3425"/>
        <v>MDCA.OQ</v>
      </c>
      <c r="AE3109">
        <f t="shared" si="3426"/>
        <v>2.0188810270392384E-2</v>
      </c>
    </row>
    <row r="3110" spans="1:31" collapsed="1" x14ac:dyDescent="0.25">
      <c r="A3110" s="1" t="s">
        <v>15753</v>
      </c>
      <c r="B3110" s="1" t="s">
        <v>15754</v>
      </c>
      <c r="C3110" s="1" t="s">
        <v>2199</v>
      </c>
      <c r="D3110" s="1" t="s">
        <v>15755</v>
      </c>
      <c r="E3110" s="1" t="s">
        <v>15756</v>
      </c>
      <c r="F3110" s="1"/>
      <c r="G3110" s="2">
        <v>204807556.80000001</v>
      </c>
      <c r="H3110" s="1" t="s">
        <v>19</v>
      </c>
      <c r="I3110" s="1" t="s">
        <v>20</v>
      </c>
      <c r="J3110" s="1" t="s">
        <v>15757</v>
      </c>
      <c r="K3110" s="1" t="s">
        <v>67</v>
      </c>
      <c r="L3110" s="1" t="s">
        <v>68</v>
      </c>
      <c r="M3110" s="1" t="s">
        <v>424</v>
      </c>
      <c r="N3110" s="1" t="s">
        <v>424</v>
      </c>
      <c r="O3110" t="str">
        <f t="shared" si="3460"/>
        <v>Enochian</v>
      </c>
      <c r="P3110" t="str">
        <f t="shared" si="3461"/>
        <v>Biosciences</v>
      </c>
      <c r="Q3110" t="str">
        <f t="shared" si="3461"/>
        <v>Inc</v>
      </c>
      <c r="R3110" t="str">
        <f t="shared" si="3461"/>
        <v/>
      </c>
      <c r="S3110" t="str">
        <f t="shared" si="3461"/>
        <v/>
      </c>
      <c r="T3110" t="str">
        <f t="shared" si="3461"/>
        <v/>
      </c>
      <c r="U3110" t="str">
        <f t="shared" si="3421"/>
        <v>Enochian</v>
      </c>
      <c r="V3110" t="str">
        <f t="shared" ref="V3110:Z3110" si="3463">IF(LEN(P3110)&gt;0, U3110  &amp; " " &amp; P3110,"")</f>
        <v>Enochian Biosciences</v>
      </c>
      <c r="W3110" t="str">
        <f t="shared" si="3463"/>
        <v>Enochian Biosciences Inc</v>
      </c>
      <c r="X3110" t="str">
        <f t="shared" si="3463"/>
        <v/>
      </c>
      <c r="Y3110" t="str">
        <f t="shared" si="3463"/>
        <v/>
      </c>
      <c r="Z3110" t="str">
        <f t="shared" si="3463"/>
        <v/>
      </c>
      <c r="AB3110" t="str">
        <f t="shared" si="3423"/>
        <v>Enochian Biosciences Inc</v>
      </c>
      <c r="AC3110" t="str">
        <f t="shared" si="3424"/>
        <v>ENOB Enochian Enochian Biosciences Enochian Biosciences Inc</v>
      </c>
      <c r="AD3110" t="str">
        <f t="shared" si="3425"/>
        <v>ENOB.OQ</v>
      </c>
      <c r="AE3110">
        <f t="shared" si="3426"/>
        <v>2.0179272634893809E-2</v>
      </c>
    </row>
    <row r="3111" spans="1:31" collapsed="1" x14ac:dyDescent="0.25">
      <c r="A3111" s="1" t="s">
        <v>15758</v>
      </c>
      <c r="B3111" s="1" t="s">
        <v>15759</v>
      </c>
      <c r="C3111" s="1" t="s">
        <v>16</v>
      </c>
      <c r="D3111" s="1" t="s">
        <v>15760</v>
      </c>
      <c r="E3111" s="1" t="s">
        <v>15761</v>
      </c>
      <c r="F3111" s="1"/>
      <c r="G3111" s="2">
        <v>204445250.50999999</v>
      </c>
      <c r="H3111" s="1" t="s">
        <v>19</v>
      </c>
      <c r="I3111" s="1" t="s">
        <v>20</v>
      </c>
      <c r="J3111" s="1" t="s">
        <v>15762</v>
      </c>
      <c r="K3111" s="1" t="s">
        <v>67</v>
      </c>
      <c r="L3111" s="1" t="s">
        <v>68</v>
      </c>
      <c r="M3111" s="1" t="s">
        <v>424</v>
      </c>
      <c r="N3111" s="1" t="s">
        <v>424</v>
      </c>
      <c r="O3111" t="str">
        <f t="shared" si="3460"/>
        <v>Calithera</v>
      </c>
      <c r="P3111" t="str">
        <f t="shared" si="3461"/>
        <v>Biosciences</v>
      </c>
      <c r="Q3111" t="str">
        <f t="shared" si="3461"/>
        <v>Inc</v>
      </c>
      <c r="R3111" t="str">
        <f t="shared" si="3461"/>
        <v/>
      </c>
      <c r="S3111" t="str">
        <f t="shared" si="3461"/>
        <v/>
      </c>
      <c r="T3111" t="str">
        <f t="shared" si="3461"/>
        <v/>
      </c>
      <c r="U3111" t="str">
        <f t="shared" si="3421"/>
        <v>Calithera</v>
      </c>
      <c r="V3111" t="str">
        <f t="shared" ref="V3111:Z3111" si="3464">IF(LEN(P3111)&gt;0, U3111  &amp; " " &amp; P3111,"")</f>
        <v>Calithera Biosciences</v>
      </c>
      <c r="W3111" t="str">
        <f t="shared" si="3464"/>
        <v>Calithera Biosciences Inc</v>
      </c>
      <c r="X3111" t="str">
        <f t="shared" si="3464"/>
        <v/>
      </c>
      <c r="Y3111" t="str">
        <f t="shared" si="3464"/>
        <v/>
      </c>
      <c r="Z3111" t="str">
        <f t="shared" si="3464"/>
        <v/>
      </c>
      <c r="AB3111" t="str">
        <f t="shared" si="3423"/>
        <v>Calithera Biosciences Inc</v>
      </c>
      <c r="AC3111" t="str">
        <f t="shared" si="3424"/>
        <v>CALA Calithera Calithera Biosciences Calithera Biosciences Inc</v>
      </c>
      <c r="AD3111" t="str">
        <f t="shared" si="3425"/>
        <v>CALA.OQ</v>
      </c>
      <c r="AE3111">
        <f t="shared" si="3426"/>
        <v>2.0143575331935469E-2</v>
      </c>
    </row>
    <row r="3112" spans="1:31" collapsed="1" x14ac:dyDescent="0.25">
      <c r="A3112" s="1" t="s">
        <v>15763</v>
      </c>
      <c r="B3112" s="1" t="s">
        <v>15764</v>
      </c>
      <c r="C3112" s="1" t="s">
        <v>55</v>
      </c>
      <c r="D3112" s="1" t="s">
        <v>15765</v>
      </c>
      <c r="E3112" s="1" t="s">
        <v>15766</v>
      </c>
      <c r="F3112" s="1"/>
      <c r="G3112" s="2">
        <v>204442631.28</v>
      </c>
      <c r="H3112" s="1" t="s">
        <v>19</v>
      </c>
      <c r="I3112" s="1" t="s">
        <v>20</v>
      </c>
      <c r="J3112" s="1" t="s">
        <v>15767</v>
      </c>
      <c r="K3112" s="1" t="s">
        <v>59</v>
      </c>
      <c r="L3112" s="1" t="s">
        <v>395</v>
      </c>
      <c r="M3112" s="1" t="s">
        <v>1943</v>
      </c>
      <c r="N3112" s="1" t="s">
        <v>4758</v>
      </c>
      <c r="O3112" t="str">
        <f t="shared" si="3460"/>
        <v>American</v>
      </c>
      <c r="P3112" t="str">
        <f t="shared" si="3461"/>
        <v>Realty</v>
      </c>
      <c r="Q3112" t="str">
        <f t="shared" si="3461"/>
        <v>Investors</v>
      </c>
      <c r="R3112" t="str">
        <f t="shared" si="3461"/>
        <v>Inc</v>
      </c>
      <c r="S3112" t="str">
        <f t="shared" si="3461"/>
        <v/>
      </c>
      <c r="T3112" t="str">
        <f t="shared" si="3461"/>
        <v/>
      </c>
      <c r="U3112" t="str">
        <f t="shared" si="3421"/>
        <v>American</v>
      </c>
      <c r="V3112" t="str">
        <f t="shared" ref="V3112:Z3112" si="3465">IF(LEN(P3112)&gt;0, U3112  &amp; " " &amp; P3112,"")</f>
        <v>American Realty</v>
      </c>
      <c r="W3112" t="str">
        <f t="shared" si="3465"/>
        <v>American Realty Investors</v>
      </c>
      <c r="X3112" t="str">
        <f t="shared" si="3465"/>
        <v>American Realty Investors Inc</v>
      </c>
      <c r="Y3112" t="str">
        <f t="shared" si="3465"/>
        <v/>
      </c>
      <c r="Z3112" t="str">
        <f t="shared" si="3465"/>
        <v/>
      </c>
      <c r="AB3112" t="str">
        <f t="shared" si="3423"/>
        <v>American Realty Investors Inc</v>
      </c>
      <c r="AC3112" t="str">
        <f t="shared" si="3424"/>
        <v>ARL American American Realty American Realty Investors American Realty Investors Inc</v>
      </c>
      <c r="AD3112" t="str">
        <f t="shared" si="3425"/>
        <v>ARL.N</v>
      </c>
      <c r="AE3112">
        <f t="shared" si="3426"/>
        <v>2.0143317264522873E-2</v>
      </c>
    </row>
    <row r="3113" spans="1:31" collapsed="1" x14ac:dyDescent="0.25">
      <c r="A3113" s="1" t="s">
        <v>15768</v>
      </c>
      <c r="B3113" s="1" t="s">
        <v>15769</v>
      </c>
      <c r="C3113" s="1" t="s">
        <v>2669</v>
      </c>
      <c r="D3113" s="1" t="s">
        <v>15770</v>
      </c>
      <c r="E3113" s="1" t="s">
        <v>15771</v>
      </c>
      <c r="F3113" s="1"/>
      <c r="G3113" s="2">
        <v>204324799.13999999</v>
      </c>
      <c r="H3113" s="1" t="s">
        <v>19</v>
      </c>
      <c r="I3113" s="1" t="s">
        <v>20</v>
      </c>
      <c r="J3113" s="1" t="s">
        <v>15772</v>
      </c>
      <c r="K3113" s="1" t="s">
        <v>59</v>
      </c>
      <c r="L3113" s="1" t="s">
        <v>80</v>
      </c>
      <c r="M3113" s="1" t="s">
        <v>81</v>
      </c>
      <c r="N3113" s="1" t="s">
        <v>82</v>
      </c>
      <c r="O3113" t="str">
        <f t="shared" si="3460"/>
        <v>BCB</v>
      </c>
      <c r="P3113" t="str">
        <f t="shared" si="3461"/>
        <v>Bancorp</v>
      </c>
      <c r="Q3113" t="str">
        <f t="shared" si="3461"/>
        <v>Inc</v>
      </c>
      <c r="R3113" t="str">
        <f t="shared" si="3461"/>
        <v/>
      </c>
      <c r="S3113" t="str">
        <f t="shared" si="3461"/>
        <v/>
      </c>
      <c r="T3113" t="str">
        <f t="shared" si="3461"/>
        <v/>
      </c>
      <c r="U3113" t="str">
        <f t="shared" si="3421"/>
        <v>BCB</v>
      </c>
      <c r="V3113" t="str">
        <f t="shared" ref="V3113:Z3113" si="3466">IF(LEN(P3113)&gt;0, U3113  &amp; " " &amp; P3113,"")</f>
        <v>BCB Bancorp</v>
      </c>
      <c r="W3113" t="str">
        <f t="shared" si="3466"/>
        <v>BCB Bancorp Inc</v>
      </c>
      <c r="X3113" t="str">
        <f t="shared" si="3466"/>
        <v/>
      </c>
      <c r="Y3113" t="str">
        <f t="shared" si="3466"/>
        <v/>
      </c>
      <c r="Z3113" t="str">
        <f t="shared" si="3466"/>
        <v/>
      </c>
      <c r="AB3113" t="str">
        <f t="shared" si="3423"/>
        <v>BCB Bancorp Inc</v>
      </c>
      <c r="AC3113" t="str">
        <f t="shared" si="3424"/>
        <v>BCBP BCB BCB Bancorp BCB Bancorp Inc</v>
      </c>
      <c r="AD3113" t="str">
        <f t="shared" si="3425"/>
        <v>BCBP.OQ</v>
      </c>
      <c r="AE3113">
        <f t="shared" si="3426"/>
        <v>2.0131707503069907E-2</v>
      </c>
    </row>
    <row r="3114" spans="1:31" collapsed="1" x14ac:dyDescent="0.25">
      <c r="A3114" s="1" t="s">
        <v>15773</v>
      </c>
      <c r="B3114" s="1" t="s">
        <v>15774</v>
      </c>
      <c r="C3114" s="1" t="s">
        <v>2199</v>
      </c>
      <c r="D3114" s="1" t="s">
        <v>15775</v>
      </c>
      <c r="E3114" s="1" t="s">
        <v>15776</v>
      </c>
      <c r="F3114" s="1"/>
      <c r="G3114" s="2">
        <v>204302896</v>
      </c>
      <c r="H3114" s="1" t="s">
        <v>19</v>
      </c>
      <c r="I3114" s="1" t="s">
        <v>20</v>
      </c>
      <c r="J3114" s="1" t="s">
        <v>15777</v>
      </c>
      <c r="K3114" s="1" t="s">
        <v>59</v>
      </c>
      <c r="L3114" s="1" t="s">
        <v>80</v>
      </c>
      <c r="M3114" s="1" t="s">
        <v>81</v>
      </c>
      <c r="N3114" s="1" t="s">
        <v>82</v>
      </c>
      <c r="O3114" t="str">
        <f t="shared" si="3460"/>
        <v>MMA</v>
      </c>
      <c r="P3114" t="str">
        <f t="shared" si="3461"/>
        <v>Capital</v>
      </c>
      <c r="Q3114" t="str">
        <f t="shared" si="3461"/>
        <v>Holdings</v>
      </c>
      <c r="R3114" t="str">
        <f t="shared" si="3461"/>
        <v>Inc</v>
      </c>
      <c r="S3114" t="str">
        <f t="shared" si="3461"/>
        <v/>
      </c>
      <c r="T3114" t="str">
        <f t="shared" si="3461"/>
        <v/>
      </c>
      <c r="U3114" t="str">
        <f t="shared" si="3421"/>
        <v>MMA</v>
      </c>
      <c r="V3114" t="str">
        <f t="shared" ref="V3114:Z3114" si="3467">IF(LEN(P3114)&gt;0, U3114  &amp; " " &amp; P3114,"")</f>
        <v>MMA Capital</v>
      </c>
      <c r="W3114" t="str">
        <f t="shared" si="3467"/>
        <v>MMA Capital Holdings</v>
      </c>
      <c r="X3114" t="str">
        <f t="shared" si="3467"/>
        <v>MMA Capital Holdings Inc</v>
      </c>
      <c r="Y3114" t="str">
        <f t="shared" si="3467"/>
        <v/>
      </c>
      <c r="Z3114" t="str">
        <f t="shared" si="3467"/>
        <v/>
      </c>
      <c r="AB3114" t="str">
        <f t="shared" si="3423"/>
        <v>MMA Capital Holdings Inc</v>
      </c>
      <c r="AC3114" t="str">
        <f t="shared" si="3424"/>
        <v>MMAC MMA MMA Capital MMA Capital Holdings MMA Capital Holdings Inc</v>
      </c>
      <c r="AD3114" t="str">
        <f t="shared" si="3425"/>
        <v>MMAC.OQ</v>
      </c>
      <c r="AE3114">
        <f t="shared" si="3426"/>
        <v>2.0129549431168039E-2</v>
      </c>
    </row>
    <row r="3115" spans="1:31" collapsed="1" x14ac:dyDescent="0.25">
      <c r="A3115" s="1" t="s">
        <v>15778</v>
      </c>
      <c r="B3115" s="1" t="s">
        <v>15779</v>
      </c>
      <c r="C3115" s="1" t="s">
        <v>55</v>
      </c>
      <c r="D3115" s="1" t="s">
        <v>15780</v>
      </c>
      <c r="E3115" s="1" t="s">
        <v>15781</v>
      </c>
      <c r="F3115" s="1"/>
      <c r="G3115" s="2">
        <v>203930687.34</v>
      </c>
      <c r="H3115" s="1" t="s">
        <v>19</v>
      </c>
      <c r="I3115" s="1" t="s">
        <v>20</v>
      </c>
      <c r="J3115" s="1" t="s">
        <v>15782</v>
      </c>
      <c r="K3115" s="1" t="s">
        <v>88</v>
      </c>
      <c r="L3115" s="1" t="s">
        <v>89</v>
      </c>
      <c r="M3115" s="1" t="s">
        <v>688</v>
      </c>
      <c r="N3115" s="1" t="s">
        <v>689</v>
      </c>
      <c r="O3115" t="str">
        <f t="shared" si="3460"/>
        <v>Natural</v>
      </c>
      <c r="P3115" t="str">
        <f t="shared" si="3461"/>
        <v>Gas</v>
      </c>
      <c r="Q3115" t="str">
        <f t="shared" si="3461"/>
        <v>Services</v>
      </c>
      <c r="R3115" t="str">
        <f t="shared" si="3461"/>
        <v>Group</v>
      </c>
      <c r="S3115" t="str">
        <f t="shared" si="3461"/>
        <v>Inc</v>
      </c>
      <c r="T3115" t="str">
        <f t="shared" si="3461"/>
        <v/>
      </c>
      <c r="U3115" t="str">
        <f t="shared" si="3421"/>
        <v>Natural</v>
      </c>
      <c r="V3115" t="str">
        <f t="shared" ref="V3115:Z3115" si="3468">IF(LEN(P3115)&gt;0, U3115  &amp; " " &amp; P3115,"")</f>
        <v>Natural Gas</v>
      </c>
      <c r="W3115" t="str">
        <f t="shared" si="3468"/>
        <v>Natural Gas Services</v>
      </c>
      <c r="X3115" t="str">
        <f t="shared" si="3468"/>
        <v>Natural Gas Services Group</v>
      </c>
      <c r="Y3115" t="str">
        <f t="shared" si="3468"/>
        <v>Natural Gas Services Group Inc</v>
      </c>
      <c r="Z3115" t="str">
        <f t="shared" si="3468"/>
        <v/>
      </c>
      <c r="AB3115" t="str">
        <f t="shared" si="3423"/>
        <v>Natural Gas Services Group Inc</v>
      </c>
      <c r="AC3115" t="str">
        <f t="shared" si="3424"/>
        <v>NGS Natural Natural Gas Natural Gas Services Natural Gas Services Group Natural Gas Services Group Inc</v>
      </c>
      <c r="AD3115" t="str">
        <f t="shared" si="3425"/>
        <v>NGS.N</v>
      </c>
      <c r="AE3115">
        <f t="shared" si="3426"/>
        <v>2.0092876467803982E-2</v>
      </c>
    </row>
    <row r="3116" spans="1:31" collapsed="1" x14ac:dyDescent="0.25">
      <c r="A3116" s="1" t="s">
        <v>15783</v>
      </c>
      <c r="B3116" s="1" t="s">
        <v>15784</v>
      </c>
      <c r="C3116" s="1" t="s">
        <v>2721</v>
      </c>
      <c r="D3116" s="1" t="s">
        <v>15785</v>
      </c>
      <c r="E3116" s="1" t="s">
        <v>15786</v>
      </c>
      <c r="F3116" s="1"/>
      <c r="G3116" s="2">
        <v>203741460</v>
      </c>
      <c r="H3116" s="1" t="s">
        <v>19</v>
      </c>
      <c r="I3116" s="1" t="s">
        <v>20</v>
      </c>
      <c r="J3116" s="1" t="s">
        <v>15787</v>
      </c>
      <c r="K3116" s="1" t="s">
        <v>88</v>
      </c>
      <c r="L3116" s="1" t="s">
        <v>89</v>
      </c>
      <c r="M3116" s="1" t="s">
        <v>90</v>
      </c>
      <c r="N3116" s="1" t="s">
        <v>534</v>
      </c>
      <c r="O3116" t="str">
        <f t="shared" si="3460"/>
        <v>Sino</v>
      </c>
      <c r="P3116" t="str">
        <f t="shared" si="3461"/>
        <v>American</v>
      </c>
      <c r="Q3116" t="str">
        <f t="shared" si="3461"/>
        <v>Oil</v>
      </c>
      <c r="R3116" t="str">
        <f t="shared" si="3461"/>
        <v>Co</v>
      </c>
      <c r="S3116" t="str">
        <f t="shared" si="3461"/>
        <v/>
      </c>
      <c r="T3116" t="str">
        <f t="shared" si="3461"/>
        <v/>
      </c>
      <c r="U3116" t="str">
        <f t="shared" si="3421"/>
        <v>Sino</v>
      </c>
      <c r="V3116" t="str">
        <f t="shared" ref="V3116:Z3116" si="3469">IF(LEN(P3116)&gt;0, U3116  &amp; " " &amp; P3116,"")</f>
        <v>Sino American</v>
      </c>
      <c r="W3116" t="str">
        <f t="shared" si="3469"/>
        <v>Sino American Oil</v>
      </c>
      <c r="X3116" t="str">
        <f t="shared" si="3469"/>
        <v>Sino American Oil Co</v>
      </c>
      <c r="Y3116" t="str">
        <f t="shared" si="3469"/>
        <v/>
      </c>
      <c r="Z3116" t="str">
        <f t="shared" si="3469"/>
        <v/>
      </c>
      <c r="AB3116" t="str">
        <f t="shared" si="3423"/>
        <v>Sino American Oil Co</v>
      </c>
      <c r="AC3116" t="str">
        <f t="shared" si="3424"/>
        <v>OILY Sino Sino American Sino American Oil Sino American Oil Co</v>
      </c>
      <c r="AD3116" t="str">
        <f t="shared" si="3425"/>
        <v>OILY.PK</v>
      </c>
      <c r="AE3116">
        <f t="shared" si="3426"/>
        <v>2.0074232282289065E-2</v>
      </c>
    </row>
    <row r="3117" spans="1:31" collapsed="1" x14ac:dyDescent="0.25">
      <c r="A3117" s="1" t="s">
        <v>15788</v>
      </c>
      <c r="B3117" s="1" t="s">
        <v>15789</v>
      </c>
      <c r="C3117" s="1" t="s">
        <v>16</v>
      </c>
      <c r="D3117" s="1" t="s">
        <v>15790</v>
      </c>
      <c r="E3117" s="1" t="s">
        <v>15791</v>
      </c>
      <c r="F3117" s="1"/>
      <c r="G3117" s="2">
        <v>203468475</v>
      </c>
      <c r="H3117" s="1" t="s">
        <v>19</v>
      </c>
      <c r="I3117" s="1" t="s">
        <v>20</v>
      </c>
      <c r="J3117" s="1" t="s">
        <v>15792</v>
      </c>
      <c r="K3117" s="1" t="s">
        <v>22</v>
      </c>
      <c r="L3117" s="1" t="s">
        <v>39</v>
      </c>
      <c r="M3117" s="1" t="s">
        <v>40</v>
      </c>
      <c r="N3117" s="1" t="s">
        <v>9168</v>
      </c>
      <c r="O3117" t="str">
        <f t="shared" si="3460"/>
        <v>Zagg</v>
      </c>
      <c r="P3117" t="str">
        <f t="shared" si="3461"/>
        <v>Inc</v>
      </c>
      <c r="Q3117" t="str">
        <f t="shared" si="3461"/>
        <v/>
      </c>
      <c r="R3117" t="str">
        <f t="shared" si="3461"/>
        <v/>
      </c>
      <c r="S3117" t="str">
        <f t="shared" si="3461"/>
        <v/>
      </c>
      <c r="T3117" t="str">
        <f t="shared" si="3461"/>
        <v/>
      </c>
      <c r="U3117" t="str">
        <f t="shared" si="3421"/>
        <v>Zagg</v>
      </c>
      <c r="V3117" t="str">
        <f t="shared" ref="V3117:Z3117" si="3470">IF(LEN(P3117)&gt;0, U3117  &amp; " " &amp; P3117,"")</f>
        <v>Zagg Inc</v>
      </c>
      <c r="W3117" t="str">
        <f t="shared" si="3470"/>
        <v/>
      </c>
      <c r="X3117" t="str">
        <f t="shared" si="3470"/>
        <v/>
      </c>
      <c r="Y3117" t="str">
        <f t="shared" si="3470"/>
        <v/>
      </c>
      <c r="Z3117" t="str">
        <f t="shared" si="3470"/>
        <v/>
      </c>
      <c r="AB3117" t="str">
        <f t="shared" si="3423"/>
        <v>Zagg Inc</v>
      </c>
      <c r="AC3117" t="str">
        <f t="shared" si="3424"/>
        <v>ZAGG Zagg Zagg Inc</v>
      </c>
      <c r="AD3117" t="str">
        <f t="shared" si="3425"/>
        <v>ZAGG.OQ</v>
      </c>
      <c r="AE3117">
        <f t="shared" si="3426"/>
        <v>2.0047335624634895E-2</v>
      </c>
    </row>
    <row r="3118" spans="1:31" collapsed="1" x14ac:dyDescent="0.25">
      <c r="A3118" s="1" t="s">
        <v>15793</v>
      </c>
      <c r="B3118" s="1" t="s">
        <v>15794</v>
      </c>
      <c r="C3118" s="1" t="s">
        <v>55</v>
      </c>
      <c r="D3118" s="1" t="s">
        <v>15795</v>
      </c>
      <c r="E3118" s="1" t="s">
        <v>15796</v>
      </c>
      <c r="F3118" s="1"/>
      <c r="G3118" s="2">
        <v>202906485.59999999</v>
      </c>
      <c r="H3118" s="1" t="s">
        <v>19</v>
      </c>
      <c r="I3118" s="1" t="s">
        <v>20</v>
      </c>
      <c r="J3118" s="1" t="s">
        <v>15797</v>
      </c>
      <c r="K3118" s="1" t="s">
        <v>67</v>
      </c>
      <c r="L3118" s="1" t="s">
        <v>154</v>
      </c>
      <c r="M3118" s="1" t="s">
        <v>155</v>
      </c>
      <c r="N3118" s="1" t="s">
        <v>502</v>
      </c>
      <c r="O3118" t="str">
        <f t="shared" si="3460"/>
        <v>American</v>
      </c>
      <c r="P3118" t="str">
        <f t="shared" si="3461"/>
        <v>Renal</v>
      </c>
      <c r="Q3118" t="str">
        <f t="shared" si="3461"/>
        <v>Associates</v>
      </c>
      <c r="R3118" t="str">
        <f t="shared" si="3461"/>
        <v>Holdings</v>
      </c>
      <c r="S3118" t="str">
        <f t="shared" si="3461"/>
        <v>Inc</v>
      </c>
      <c r="T3118" t="str">
        <f t="shared" si="3461"/>
        <v/>
      </c>
      <c r="U3118" t="str">
        <f t="shared" si="3421"/>
        <v>American</v>
      </c>
      <c r="V3118" t="str">
        <f t="shared" ref="V3118:Z3118" si="3471">IF(LEN(P3118)&gt;0, U3118  &amp; " " &amp; P3118,"")</f>
        <v>American Renal</v>
      </c>
      <c r="W3118" t="str">
        <f t="shared" si="3471"/>
        <v>American Renal Associates</v>
      </c>
      <c r="X3118" t="str">
        <f t="shared" si="3471"/>
        <v>American Renal Associates Holdings</v>
      </c>
      <c r="Y3118" t="str">
        <f t="shared" si="3471"/>
        <v>American Renal Associates Holdings Inc</v>
      </c>
      <c r="Z3118" t="str">
        <f t="shared" si="3471"/>
        <v/>
      </c>
      <c r="AB3118" t="str">
        <f t="shared" si="3423"/>
        <v>American Renal Associates Holdings Inc</v>
      </c>
      <c r="AC3118" t="str">
        <f t="shared" si="3424"/>
        <v>ARA American American Renal American Renal Associates American Renal Associates Holdings American Renal Associates Holdings Inc</v>
      </c>
      <c r="AD3118" t="str">
        <f t="shared" si="3425"/>
        <v>ARA.N</v>
      </c>
      <c r="AE3118">
        <f t="shared" si="3426"/>
        <v>1.9991963950377802E-2</v>
      </c>
    </row>
    <row r="3119" spans="1:31" collapsed="1" x14ac:dyDescent="0.25">
      <c r="A3119" s="1" t="s">
        <v>15798</v>
      </c>
      <c r="B3119" s="1" t="s">
        <v>15799</v>
      </c>
      <c r="C3119" s="1" t="s">
        <v>2669</v>
      </c>
      <c r="D3119" s="1" t="s">
        <v>15800</v>
      </c>
      <c r="E3119" s="1" t="s">
        <v>15801</v>
      </c>
      <c r="F3119" s="1"/>
      <c r="G3119" s="2">
        <v>202890767.75999999</v>
      </c>
      <c r="H3119" s="1" t="s">
        <v>19</v>
      </c>
      <c r="I3119" s="1" t="s">
        <v>20</v>
      </c>
      <c r="J3119" s="1" t="s">
        <v>15802</v>
      </c>
      <c r="K3119" s="1" t="s">
        <v>67</v>
      </c>
      <c r="L3119" s="1" t="s">
        <v>68</v>
      </c>
      <c r="M3119" s="1" t="s">
        <v>424</v>
      </c>
      <c r="N3119" s="1" t="s">
        <v>424</v>
      </c>
      <c r="O3119" t="str">
        <f t="shared" si="3460"/>
        <v>Compugen</v>
      </c>
      <c r="P3119" t="str">
        <f t="shared" si="3461"/>
        <v>Ltd</v>
      </c>
      <c r="Q3119" t="str">
        <f t="shared" si="3461"/>
        <v/>
      </c>
      <c r="R3119" t="str">
        <f t="shared" si="3461"/>
        <v/>
      </c>
      <c r="S3119" t="str">
        <f t="shared" si="3461"/>
        <v/>
      </c>
      <c r="T3119" t="str">
        <f t="shared" si="3461"/>
        <v/>
      </c>
      <c r="U3119" t="str">
        <f t="shared" si="3421"/>
        <v>Compugen</v>
      </c>
      <c r="V3119" t="str">
        <f t="shared" ref="V3119:Z3119" si="3472">IF(LEN(P3119)&gt;0, U3119  &amp; " " &amp; P3119,"")</f>
        <v>Compugen Ltd</v>
      </c>
      <c r="W3119" t="str">
        <f t="shared" si="3472"/>
        <v/>
      </c>
      <c r="X3119" t="str">
        <f t="shared" si="3472"/>
        <v/>
      </c>
      <c r="Y3119" t="str">
        <f t="shared" si="3472"/>
        <v/>
      </c>
      <c r="Z3119" t="str">
        <f t="shared" si="3472"/>
        <v/>
      </c>
      <c r="AB3119" t="str">
        <f t="shared" si="3423"/>
        <v>Compugen Ltd</v>
      </c>
      <c r="AC3119" t="str">
        <f t="shared" si="3424"/>
        <v>CGEN Compugen Compugen Ltd</v>
      </c>
      <c r="AD3119" t="str">
        <f t="shared" si="3425"/>
        <v>CGEN.OQ</v>
      </c>
      <c r="AE3119">
        <f t="shared" si="3426"/>
        <v>1.9990415303523423E-2</v>
      </c>
    </row>
    <row r="3120" spans="1:31" collapsed="1" x14ac:dyDescent="0.25">
      <c r="A3120" s="1" t="s">
        <v>15803</v>
      </c>
      <c r="B3120" s="1" t="s">
        <v>15804</v>
      </c>
      <c r="C3120" s="1" t="s">
        <v>2669</v>
      </c>
      <c r="D3120" s="1" t="s">
        <v>15805</v>
      </c>
      <c r="E3120" s="1" t="s">
        <v>15806</v>
      </c>
      <c r="F3120" s="1"/>
      <c r="G3120" s="2">
        <v>202881688.30000001</v>
      </c>
      <c r="H3120" s="1" t="s">
        <v>19</v>
      </c>
      <c r="I3120" s="1" t="s">
        <v>20</v>
      </c>
      <c r="J3120" s="1" t="s">
        <v>15807</v>
      </c>
      <c r="K3120" s="1" t="s">
        <v>59</v>
      </c>
      <c r="L3120" s="1" t="s">
        <v>80</v>
      </c>
      <c r="M3120" s="1" t="s">
        <v>81</v>
      </c>
      <c r="N3120" s="1" t="s">
        <v>82</v>
      </c>
      <c r="O3120" t="str">
        <f t="shared" si="3460"/>
        <v>Norwood</v>
      </c>
      <c r="P3120" t="str">
        <f t="shared" si="3461"/>
        <v>Financial</v>
      </c>
      <c r="Q3120" t="str">
        <f t="shared" si="3461"/>
        <v>Corp</v>
      </c>
      <c r="R3120" t="str">
        <f t="shared" si="3461"/>
        <v/>
      </c>
      <c r="S3120" t="str">
        <f t="shared" si="3461"/>
        <v/>
      </c>
      <c r="T3120" t="str">
        <f t="shared" si="3461"/>
        <v/>
      </c>
      <c r="U3120" t="str">
        <f t="shared" si="3421"/>
        <v>Norwood</v>
      </c>
      <c r="V3120" t="str">
        <f t="shared" ref="V3120:Z3120" si="3473">IF(LEN(P3120)&gt;0, U3120  &amp; " " &amp; P3120,"")</f>
        <v>Norwood Financial</v>
      </c>
      <c r="W3120" t="str">
        <f t="shared" si="3473"/>
        <v>Norwood Financial Corp</v>
      </c>
      <c r="X3120" t="str">
        <f t="shared" si="3473"/>
        <v/>
      </c>
      <c r="Y3120" t="str">
        <f t="shared" si="3473"/>
        <v/>
      </c>
      <c r="Z3120" t="str">
        <f t="shared" si="3473"/>
        <v/>
      </c>
      <c r="AB3120" t="str">
        <f t="shared" si="3423"/>
        <v>Norwood Financial Corp</v>
      </c>
      <c r="AC3120" t="str">
        <f t="shared" si="3424"/>
        <v>NWFL Norwood Norwood Financial Norwood Financial Corp</v>
      </c>
      <c r="AD3120" t="str">
        <f t="shared" si="3425"/>
        <v>NWFL.OQ</v>
      </c>
      <c r="AE3120">
        <f t="shared" si="3426"/>
        <v>1.9989520722768786E-2</v>
      </c>
    </row>
    <row r="3121" spans="1:31" collapsed="1" x14ac:dyDescent="0.25">
      <c r="A3121" s="1" t="s">
        <v>15808</v>
      </c>
      <c r="B3121" s="1" t="s">
        <v>15809</v>
      </c>
      <c r="C3121" s="1" t="s">
        <v>1929</v>
      </c>
      <c r="D3121" s="1" t="s">
        <v>15810</v>
      </c>
      <c r="E3121" s="1" t="s">
        <v>15811</v>
      </c>
      <c r="F3121" s="1"/>
      <c r="G3121" s="2">
        <v>202834193.25</v>
      </c>
      <c r="H3121" s="1" t="s">
        <v>19</v>
      </c>
      <c r="I3121" s="1" t="s">
        <v>20</v>
      </c>
      <c r="J3121" s="1" t="s">
        <v>15812</v>
      </c>
      <c r="K3121" s="1" t="s">
        <v>323</v>
      </c>
      <c r="L3121" s="1" t="s">
        <v>1197</v>
      </c>
      <c r="M3121" s="1" t="s">
        <v>1198</v>
      </c>
      <c r="N3121" s="1" t="s">
        <v>2051</v>
      </c>
      <c r="O3121" t="str">
        <f t="shared" si="3460"/>
        <v>Gold</v>
      </c>
      <c r="P3121" t="str">
        <f t="shared" si="3461"/>
        <v>Resource</v>
      </c>
      <c r="Q3121" t="str">
        <f t="shared" si="3461"/>
        <v>Corp</v>
      </c>
      <c r="R3121" t="str">
        <f t="shared" si="3461"/>
        <v/>
      </c>
      <c r="S3121" t="str">
        <f t="shared" si="3461"/>
        <v/>
      </c>
      <c r="T3121" t="str">
        <f t="shared" si="3461"/>
        <v/>
      </c>
      <c r="U3121" t="str">
        <f t="shared" si="3421"/>
        <v>Gold</v>
      </c>
      <c r="V3121" t="str">
        <f t="shared" ref="V3121:Z3121" si="3474">IF(LEN(P3121)&gt;0, U3121  &amp; " " &amp; P3121,"")</f>
        <v>Gold Resource</v>
      </c>
      <c r="W3121" t="str">
        <f t="shared" si="3474"/>
        <v>Gold Resource Corp</v>
      </c>
      <c r="X3121" t="str">
        <f t="shared" si="3474"/>
        <v/>
      </c>
      <c r="Y3121" t="str">
        <f t="shared" si="3474"/>
        <v/>
      </c>
      <c r="Z3121" t="str">
        <f t="shared" si="3474"/>
        <v/>
      </c>
      <c r="AB3121" t="str">
        <f t="shared" si="3423"/>
        <v>Gold Resource Corp</v>
      </c>
      <c r="AC3121" t="str">
        <f t="shared" si="3424"/>
        <v>GORO Gold Gold Resource Gold Resource Corp</v>
      </c>
      <c r="AD3121" t="str">
        <f t="shared" si="3425"/>
        <v>GORO.A</v>
      </c>
      <c r="AE3121">
        <f t="shared" si="3426"/>
        <v>1.9984841131948348E-2</v>
      </c>
    </row>
    <row r="3122" spans="1:31" collapsed="1" x14ac:dyDescent="0.25">
      <c r="A3122" s="1" t="s">
        <v>15813</v>
      </c>
      <c r="B3122" s="1" t="s">
        <v>15814</v>
      </c>
      <c r="C3122" s="1" t="s">
        <v>55</v>
      </c>
      <c r="D3122" s="1" t="s">
        <v>15815</v>
      </c>
      <c r="E3122" s="1" t="s">
        <v>15816</v>
      </c>
      <c r="F3122" s="1"/>
      <c r="G3122" s="2">
        <v>202744019.40000001</v>
      </c>
      <c r="H3122" s="1" t="s">
        <v>19</v>
      </c>
      <c r="I3122" s="1" t="s">
        <v>20</v>
      </c>
      <c r="J3122" s="1" t="s">
        <v>15817</v>
      </c>
      <c r="K3122" s="1" t="s">
        <v>88</v>
      </c>
      <c r="L3122" s="1" t="s">
        <v>89</v>
      </c>
      <c r="M3122" s="1" t="s">
        <v>688</v>
      </c>
      <c r="N3122" s="1" t="s">
        <v>689</v>
      </c>
      <c r="O3122" t="str">
        <f t="shared" si="3460"/>
        <v>Superior</v>
      </c>
      <c r="P3122" t="str">
        <f t="shared" si="3461"/>
        <v>Energy</v>
      </c>
      <c r="Q3122" t="str">
        <f t="shared" si="3461"/>
        <v>Services</v>
      </c>
      <c r="R3122" t="str">
        <f t="shared" si="3461"/>
        <v>Inc</v>
      </c>
      <c r="S3122" t="str">
        <f t="shared" si="3461"/>
        <v/>
      </c>
      <c r="T3122" t="str">
        <f t="shared" si="3461"/>
        <v/>
      </c>
      <c r="U3122" t="str">
        <f t="shared" si="3421"/>
        <v>Superior</v>
      </c>
      <c r="V3122" t="str">
        <f t="shared" ref="V3122:Z3122" si="3475">IF(LEN(P3122)&gt;0, U3122  &amp; " " &amp; P3122,"")</f>
        <v>Superior Energy</v>
      </c>
      <c r="W3122" t="str">
        <f t="shared" si="3475"/>
        <v>Superior Energy Services</v>
      </c>
      <c r="X3122" t="str">
        <f t="shared" si="3475"/>
        <v>Superior Energy Services Inc</v>
      </c>
      <c r="Y3122" t="str">
        <f t="shared" si="3475"/>
        <v/>
      </c>
      <c r="Z3122" t="str">
        <f t="shared" si="3475"/>
        <v/>
      </c>
      <c r="AB3122" t="str">
        <f t="shared" si="3423"/>
        <v>Superior Energy Services Inc</v>
      </c>
      <c r="AC3122" t="str">
        <f t="shared" si="3424"/>
        <v>SPN Superior Superior Energy Superior Energy Services Superior Energy Services Inc</v>
      </c>
      <c r="AD3122" t="str">
        <f t="shared" si="3425"/>
        <v>SPN.N</v>
      </c>
      <c r="AE3122">
        <f t="shared" si="3426"/>
        <v>1.9975956485638813E-2</v>
      </c>
    </row>
    <row r="3123" spans="1:31" collapsed="1" x14ac:dyDescent="0.25">
      <c r="A3123" s="1" t="s">
        <v>15818</v>
      </c>
      <c r="B3123" s="1" t="s">
        <v>15819</v>
      </c>
      <c r="C3123" s="1" t="s">
        <v>16</v>
      </c>
      <c r="D3123" s="1" t="s">
        <v>15820</v>
      </c>
      <c r="E3123" s="1" t="s">
        <v>15821</v>
      </c>
      <c r="F3123" s="1"/>
      <c r="G3123" s="2">
        <v>202676081.91999999</v>
      </c>
      <c r="H3123" s="1" t="s">
        <v>19</v>
      </c>
      <c r="I3123" s="1" t="s">
        <v>20</v>
      </c>
      <c r="J3123" s="1" t="s">
        <v>15822</v>
      </c>
      <c r="K3123" s="1" t="s">
        <v>59</v>
      </c>
      <c r="L3123" s="1" t="s">
        <v>80</v>
      </c>
      <c r="M3123" s="1" t="s">
        <v>81</v>
      </c>
      <c r="N3123" s="1" t="s">
        <v>82</v>
      </c>
      <c r="O3123" t="str">
        <f t="shared" si="3460"/>
        <v>Shore</v>
      </c>
      <c r="P3123" t="str">
        <f t="shared" si="3461"/>
        <v>Bancshares</v>
      </c>
      <c r="Q3123" t="str">
        <f t="shared" si="3461"/>
        <v>Inc</v>
      </c>
      <c r="R3123" t="str">
        <f t="shared" si="3461"/>
        <v/>
      </c>
      <c r="S3123" t="str">
        <f t="shared" si="3461"/>
        <v/>
      </c>
      <c r="T3123" t="str">
        <f t="shared" si="3461"/>
        <v/>
      </c>
      <c r="U3123" t="str">
        <f t="shared" si="3421"/>
        <v>Shore</v>
      </c>
      <c r="V3123" t="str">
        <f t="shared" ref="V3123:Z3123" si="3476">IF(LEN(P3123)&gt;0, U3123  &amp; " " &amp; P3123,"")</f>
        <v>Shore Bancshares</v>
      </c>
      <c r="W3123" t="str">
        <f t="shared" si="3476"/>
        <v>Shore Bancshares Inc</v>
      </c>
      <c r="X3123" t="str">
        <f t="shared" si="3476"/>
        <v/>
      </c>
      <c r="Y3123" t="str">
        <f t="shared" si="3476"/>
        <v/>
      </c>
      <c r="Z3123" t="str">
        <f t="shared" si="3476"/>
        <v/>
      </c>
      <c r="AB3123" t="str">
        <f t="shared" si="3423"/>
        <v>Shore Bancshares Inc</v>
      </c>
      <c r="AC3123" t="str">
        <f t="shared" si="3424"/>
        <v>SHBI Shore Shore Bancshares Shore Bancshares Inc</v>
      </c>
      <c r="AD3123" t="str">
        <f t="shared" si="3425"/>
        <v>SHBI.OQ</v>
      </c>
      <c r="AE3123">
        <f t="shared" si="3426"/>
        <v>1.9969262743706299E-2</v>
      </c>
    </row>
    <row r="3124" spans="1:31" collapsed="1" x14ac:dyDescent="0.25">
      <c r="A3124" s="1" t="s">
        <v>15823</v>
      </c>
      <c r="B3124" s="1" t="s">
        <v>15824</v>
      </c>
      <c r="C3124" s="1" t="s">
        <v>55</v>
      </c>
      <c r="D3124" s="1" t="s">
        <v>15825</v>
      </c>
      <c r="E3124" s="1" t="s">
        <v>15826</v>
      </c>
      <c r="F3124" s="1"/>
      <c r="G3124" s="2">
        <v>202559223.81999999</v>
      </c>
      <c r="H3124" s="1" t="s">
        <v>19</v>
      </c>
      <c r="I3124" s="1" t="s">
        <v>20</v>
      </c>
      <c r="J3124" s="1" t="s">
        <v>15827</v>
      </c>
      <c r="K3124" s="1" t="s">
        <v>59</v>
      </c>
      <c r="L3124" s="1" t="s">
        <v>395</v>
      </c>
      <c r="M3124" s="1" t="s">
        <v>396</v>
      </c>
      <c r="N3124" s="1" t="s">
        <v>397</v>
      </c>
      <c r="O3124" t="str">
        <f t="shared" si="3460"/>
        <v>Farmland</v>
      </c>
      <c r="P3124" t="str">
        <f t="shared" si="3461"/>
        <v>Partners</v>
      </c>
      <c r="Q3124" t="str">
        <f t="shared" si="3461"/>
        <v>Inc</v>
      </c>
      <c r="R3124" t="str">
        <f t="shared" si="3461"/>
        <v/>
      </c>
      <c r="S3124" t="str">
        <f t="shared" si="3461"/>
        <v/>
      </c>
      <c r="T3124" t="str">
        <f t="shared" si="3461"/>
        <v/>
      </c>
      <c r="U3124" t="str">
        <f t="shared" si="3421"/>
        <v>Farmland</v>
      </c>
      <c r="V3124" t="str">
        <f t="shared" ref="V3124:Z3124" si="3477">IF(LEN(P3124)&gt;0, U3124  &amp; " " &amp; P3124,"")</f>
        <v>Farmland Partners</v>
      </c>
      <c r="W3124" t="str">
        <f t="shared" si="3477"/>
        <v>Farmland Partners Inc</v>
      </c>
      <c r="X3124" t="str">
        <f t="shared" si="3477"/>
        <v/>
      </c>
      <c r="Y3124" t="str">
        <f t="shared" si="3477"/>
        <v/>
      </c>
      <c r="Z3124" t="str">
        <f t="shared" si="3477"/>
        <v/>
      </c>
      <c r="AB3124" t="str">
        <f t="shared" si="3423"/>
        <v>Farmland Partners Inc</v>
      </c>
      <c r="AC3124" t="str">
        <f t="shared" si="3424"/>
        <v>FPI Farmland Farmland Partners Farmland Partners Inc</v>
      </c>
      <c r="AD3124" t="str">
        <f t="shared" si="3425"/>
        <v>FPI.N</v>
      </c>
      <c r="AE3124">
        <f t="shared" si="3426"/>
        <v>1.9957748952436388E-2</v>
      </c>
    </row>
    <row r="3125" spans="1:31" collapsed="1" x14ac:dyDescent="0.25">
      <c r="A3125" s="1" t="s">
        <v>15828</v>
      </c>
      <c r="B3125" s="1" t="s">
        <v>15829</v>
      </c>
      <c r="C3125" s="1" t="s">
        <v>55</v>
      </c>
      <c r="D3125" s="1" t="s">
        <v>15830</v>
      </c>
      <c r="E3125" s="1" t="s">
        <v>15831</v>
      </c>
      <c r="F3125" s="1"/>
      <c r="G3125" s="2">
        <v>202432821.25</v>
      </c>
      <c r="H3125" s="1" t="s">
        <v>19</v>
      </c>
      <c r="I3125" s="1" t="s">
        <v>20</v>
      </c>
      <c r="J3125" s="1" t="s">
        <v>15832</v>
      </c>
      <c r="K3125" s="1" t="s">
        <v>30</v>
      </c>
      <c r="L3125" s="1" t="s">
        <v>122</v>
      </c>
      <c r="M3125" s="1" t="s">
        <v>123</v>
      </c>
      <c r="N3125" s="1" t="s">
        <v>2273</v>
      </c>
      <c r="O3125" t="str">
        <f t="shared" si="3460"/>
        <v>Eros</v>
      </c>
      <c r="P3125" t="str">
        <f t="shared" si="3461"/>
        <v>International</v>
      </c>
      <c r="Q3125" t="str">
        <f t="shared" si="3461"/>
        <v>PLC</v>
      </c>
      <c r="R3125" t="str">
        <f t="shared" si="3461"/>
        <v/>
      </c>
      <c r="S3125" t="str">
        <f t="shared" si="3461"/>
        <v/>
      </c>
      <c r="T3125" t="str">
        <f t="shared" si="3461"/>
        <v/>
      </c>
      <c r="U3125" t="str">
        <f t="shared" si="3421"/>
        <v>Eros</v>
      </c>
      <c r="V3125" t="str">
        <f t="shared" ref="V3125:Z3125" si="3478">IF(LEN(P3125)&gt;0, U3125  &amp; " " &amp; P3125,"")</f>
        <v>Eros International</v>
      </c>
      <c r="W3125" t="str">
        <f t="shared" si="3478"/>
        <v>Eros International PLC</v>
      </c>
      <c r="X3125" t="str">
        <f t="shared" si="3478"/>
        <v/>
      </c>
      <c r="Y3125" t="str">
        <f t="shared" si="3478"/>
        <v/>
      </c>
      <c r="Z3125" t="str">
        <f t="shared" si="3478"/>
        <v/>
      </c>
      <c r="AB3125" t="str">
        <f t="shared" si="3423"/>
        <v>Eros International PLC</v>
      </c>
      <c r="AC3125" t="str">
        <f t="shared" si="3424"/>
        <v>EROS Eros Eros International Eros International PLC</v>
      </c>
      <c r="AD3125" t="str">
        <f t="shared" si="3425"/>
        <v>EROS.N</v>
      </c>
      <c r="AE3125">
        <f t="shared" si="3426"/>
        <v>1.9945294763920911E-2</v>
      </c>
    </row>
    <row r="3126" spans="1:31" collapsed="1" x14ac:dyDescent="0.25">
      <c r="A3126" s="1" t="s">
        <v>15833</v>
      </c>
      <c r="B3126" s="1" t="s">
        <v>15834</v>
      </c>
      <c r="C3126" s="1" t="s">
        <v>16</v>
      </c>
      <c r="D3126" s="1" t="s">
        <v>15835</v>
      </c>
      <c r="E3126" s="1" t="s">
        <v>15836</v>
      </c>
      <c r="F3126" s="1"/>
      <c r="G3126" s="2">
        <v>202238660.52000001</v>
      </c>
      <c r="H3126" s="1" t="s">
        <v>19</v>
      </c>
      <c r="I3126" s="1" t="s">
        <v>20</v>
      </c>
      <c r="J3126" s="1" t="s">
        <v>15837</v>
      </c>
      <c r="K3126" s="1" t="s">
        <v>59</v>
      </c>
      <c r="L3126" s="1" t="s">
        <v>80</v>
      </c>
      <c r="M3126" s="1" t="s">
        <v>81</v>
      </c>
      <c r="N3126" s="1" t="s">
        <v>82</v>
      </c>
      <c r="O3126" t="str">
        <f t="shared" si="3460"/>
        <v>First</v>
      </c>
      <c r="P3126" t="str">
        <f t="shared" si="3461"/>
        <v>Business</v>
      </c>
      <c r="Q3126" t="str">
        <f t="shared" si="3461"/>
        <v>Financial</v>
      </c>
      <c r="R3126" t="str">
        <f t="shared" si="3461"/>
        <v>Services</v>
      </c>
      <c r="S3126" t="str">
        <f t="shared" si="3461"/>
        <v>Inc</v>
      </c>
      <c r="T3126" t="str">
        <f t="shared" si="3461"/>
        <v/>
      </c>
      <c r="U3126" t="str">
        <f t="shared" si="3421"/>
        <v>First</v>
      </c>
      <c r="V3126" t="str">
        <f t="shared" ref="V3126:Z3126" si="3479">IF(LEN(P3126)&gt;0, U3126  &amp; " " &amp; P3126,"")</f>
        <v>First Business</v>
      </c>
      <c r="W3126" t="str">
        <f t="shared" si="3479"/>
        <v>First Business Financial</v>
      </c>
      <c r="X3126" t="str">
        <f t="shared" si="3479"/>
        <v>First Business Financial Services</v>
      </c>
      <c r="Y3126" t="str">
        <f t="shared" si="3479"/>
        <v>First Business Financial Services Inc</v>
      </c>
      <c r="Z3126" t="str">
        <f t="shared" si="3479"/>
        <v/>
      </c>
      <c r="AB3126" t="str">
        <f t="shared" si="3423"/>
        <v>First Business Financial Services Inc</v>
      </c>
      <c r="AC3126" t="str">
        <f t="shared" si="3424"/>
        <v>FBIZ First First Business First Business Financial First Business Financial Services First Business Financial Services Inc</v>
      </c>
      <c r="AD3126" t="str">
        <f t="shared" si="3425"/>
        <v>FBIZ.OQ</v>
      </c>
      <c r="AE3126">
        <f t="shared" si="3426"/>
        <v>1.9926164501508352E-2</v>
      </c>
    </row>
    <row r="3127" spans="1:31" collapsed="1" x14ac:dyDescent="0.25">
      <c r="A3127" s="1" t="s">
        <v>15838</v>
      </c>
      <c r="B3127" s="1" t="s">
        <v>15839</v>
      </c>
      <c r="C3127" s="1" t="s">
        <v>2721</v>
      </c>
      <c r="D3127" s="1" t="s">
        <v>15840</v>
      </c>
      <c r="E3127" s="1" t="s">
        <v>15841</v>
      </c>
      <c r="F3127" s="1"/>
      <c r="G3127" s="2">
        <v>201424232.09999999</v>
      </c>
      <c r="H3127" s="1" t="s">
        <v>19</v>
      </c>
      <c r="I3127" s="1" t="s">
        <v>20</v>
      </c>
      <c r="J3127" s="1" t="s">
        <v>15842</v>
      </c>
      <c r="K3127" s="1" t="s">
        <v>22</v>
      </c>
      <c r="L3127" s="1" t="s">
        <v>39</v>
      </c>
      <c r="M3127" s="1" t="s">
        <v>148</v>
      </c>
      <c r="N3127" s="1" t="s">
        <v>148</v>
      </c>
      <c r="O3127" t="str">
        <f t="shared" si="3460"/>
        <v>Profile</v>
      </c>
      <c r="P3127" t="str">
        <f t="shared" si="3461"/>
        <v>Solutions</v>
      </c>
      <c r="Q3127" t="str">
        <f t="shared" si="3461"/>
        <v>Inc</v>
      </c>
      <c r="R3127" t="str">
        <f t="shared" si="3461"/>
        <v/>
      </c>
      <c r="S3127" t="str">
        <f t="shared" si="3461"/>
        <v/>
      </c>
      <c r="T3127" t="str">
        <f t="shared" si="3461"/>
        <v/>
      </c>
      <c r="U3127" t="str">
        <f t="shared" si="3421"/>
        <v>Profile</v>
      </c>
      <c r="V3127" t="str">
        <f t="shared" ref="V3127:Z3127" si="3480">IF(LEN(P3127)&gt;0, U3127  &amp; " " &amp; P3127,"")</f>
        <v>Profile Solutions</v>
      </c>
      <c r="W3127" t="str">
        <f t="shared" si="3480"/>
        <v>Profile Solutions Inc</v>
      </c>
      <c r="X3127" t="str">
        <f t="shared" si="3480"/>
        <v/>
      </c>
      <c r="Y3127" t="str">
        <f t="shared" si="3480"/>
        <v/>
      </c>
      <c r="Z3127" t="str">
        <f t="shared" si="3480"/>
        <v/>
      </c>
      <c r="AB3127" t="str">
        <f t="shared" si="3423"/>
        <v>Profile Solutions Inc</v>
      </c>
      <c r="AC3127" t="str">
        <f t="shared" si="3424"/>
        <v>PSIQ Profile Profile Solutions Profile Solutions Inc</v>
      </c>
      <c r="AD3127" t="str">
        <f t="shared" si="3425"/>
        <v>PSIQ.PK</v>
      </c>
      <c r="AE3127">
        <f t="shared" si="3426"/>
        <v>1.9845920523280366E-2</v>
      </c>
    </row>
    <row r="3128" spans="1:31" collapsed="1" x14ac:dyDescent="0.25">
      <c r="A3128" s="1" t="s">
        <v>15843</v>
      </c>
      <c r="B3128" s="1" t="s">
        <v>15844</v>
      </c>
      <c r="C3128" s="1" t="s">
        <v>2199</v>
      </c>
      <c r="D3128" s="1" t="s">
        <v>15845</v>
      </c>
      <c r="E3128" s="1" t="s">
        <v>15846</v>
      </c>
      <c r="F3128" s="1"/>
      <c r="G3128" s="2">
        <v>201404560.52000001</v>
      </c>
      <c r="H3128" s="1" t="s">
        <v>19</v>
      </c>
      <c r="I3128" s="1" t="s">
        <v>20</v>
      </c>
      <c r="J3128" s="1" t="s">
        <v>15847</v>
      </c>
      <c r="K3128" s="1" t="s">
        <v>67</v>
      </c>
      <c r="L3128" s="1" t="s">
        <v>68</v>
      </c>
      <c r="M3128" s="1" t="s">
        <v>424</v>
      </c>
      <c r="N3128" s="1" t="s">
        <v>424</v>
      </c>
      <c r="O3128" t="str">
        <f t="shared" si="3460"/>
        <v>Recro</v>
      </c>
      <c r="P3128" t="str">
        <f t="shared" si="3461"/>
        <v>Pharma</v>
      </c>
      <c r="Q3128" t="str">
        <f t="shared" si="3461"/>
        <v>Inc</v>
      </c>
      <c r="R3128" t="str">
        <f t="shared" si="3461"/>
        <v/>
      </c>
      <c r="S3128" t="str">
        <f t="shared" si="3461"/>
        <v/>
      </c>
      <c r="T3128" t="str">
        <f t="shared" si="3461"/>
        <v/>
      </c>
      <c r="U3128" t="str">
        <f t="shared" si="3421"/>
        <v>Recro</v>
      </c>
      <c r="V3128" t="str">
        <f t="shared" ref="V3128:Z3128" si="3481">IF(LEN(P3128)&gt;0, U3128  &amp; " " &amp; P3128,"")</f>
        <v>Recro Pharma</v>
      </c>
      <c r="W3128" t="str">
        <f t="shared" si="3481"/>
        <v>Recro Pharma Inc</v>
      </c>
      <c r="X3128" t="str">
        <f t="shared" si="3481"/>
        <v/>
      </c>
      <c r="Y3128" t="str">
        <f t="shared" si="3481"/>
        <v/>
      </c>
      <c r="Z3128" t="str">
        <f t="shared" si="3481"/>
        <v/>
      </c>
      <c r="AB3128" t="str">
        <f t="shared" si="3423"/>
        <v>Recro Pharma Inc</v>
      </c>
      <c r="AC3128" t="str">
        <f t="shared" si="3424"/>
        <v>REPH Recro Recro Pharma Recro Pharma Inc</v>
      </c>
      <c r="AD3128" t="str">
        <f t="shared" si="3425"/>
        <v>REPH.OQ</v>
      </c>
      <c r="AE3128">
        <f t="shared" si="3426"/>
        <v>1.9843982322453303E-2</v>
      </c>
    </row>
    <row r="3129" spans="1:31" collapsed="1" x14ac:dyDescent="0.25">
      <c r="A3129" s="1" t="s">
        <v>15848</v>
      </c>
      <c r="B3129" s="1" t="s">
        <v>15849</v>
      </c>
      <c r="C3129" s="1" t="s">
        <v>16</v>
      </c>
      <c r="D3129" s="1" t="s">
        <v>15850</v>
      </c>
      <c r="E3129" s="1" t="s">
        <v>15851</v>
      </c>
      <c r="F3129" s="1"/>
      <c r="G3129" s="2">
        <v>201329864.19</v>
      </c>
      <c r="H3129" s="1" t="s">
        <v>19</v>
      </c>
      <c r="I3129" s="1" t="s">
        <v>20</v>
      </c>
      <c r="J3129" s="1" t="s">
        <v>15852</v>
      </c>
      <c r="K3129" s="1" t="s">
        <v>67</v>
      </c>
      <c r="L3129" s="1" t="s">
        <v>68</v>
      </c>
      <c r="M3129" s="1" t="s">
        <v>424</v>
      </c>
      <c r="N3129" s="1" t="s">
        <v>424</v>
      </c>
      <c r="O3129" t="str">
        <f t="shared" si="3460"/>
        <v>Spero</v>
      </c>
      <c r="P3129" t="str">
        <f t="shared" si="3461"/>
        <v>Therapeutics</v>
      </c>
      <c r="Q3129" t="str">
        <f t="shared" si="3461"/>
        <v>Inc</v>
      </c>
      <c r="R3129" t="str">
        <f t="shared" si="3461"/>
        <v/>
      </c>
      <c r="S3129" t="str">
        <f t="shared" si="3461"/>
        <v/>
      </c>
      <c r="T3129" t="str">
        <f t="shared" si="3461"/>
        <v/>
      </c>
      <c r="U3129" t="str">
        <f t="shared" si="3421"/>
        <v>Spero</v>
      </c>
      <c r="V3129" t="str">
        <f t="shared" ref="V3129:Z3129" si="3482">IF(LEN(P3129)&gt;0, U3129  &amp; " " &amp; P3129,"")</f>
        <v>Spero Therapeutics</v>
      </c>
      <c r="W3129" t="str">
        <f t="shared" si="3482"/>
        <v>Spero Therapeutics Inc</v>
      </c>
      <c r="X3129" t="str">
        <f t="shared" si="3482"/>
        <v/>
      </c>
      <c r="Y3129" t="str">
        <f t="shared" si="3482"/>
        <v/>
      </c>
      <c r="Z3129" t="str">
        <f t="shared" si="3482"/>
        <v/>
      </c>
      <c r="AB3129" t="str">
        <f t="shared" si="3423"/>
        <v>Spero Therapeutics Inc</v>
      </c>
      <c r="AC3129" t="str">
        <f t="shared" si="3424"/>
        <v>SPRO Spero Spero Therapeutics Spero Therapeutics Inc</v>
      </c>
      <c r="AD3129" t="str">
        <f t="shared" si="3425"/>
        <v>SPRO.OQ</v>
      </c>
      <c r="AE3129">
        <f t="shared" si="3426"/>
        <v>1.9836622644756604E-2</v>
      </c>
    </row>
    <row r="3130" spans="1:31" collapsed="1" x14ac:dyDescent="0.25">
      <c r="A3130" s="1" t="s">
        <v>15853</v>
      </c>
      <c r="B3130" s="1" t="s">
        <v>15854</v>
      </c>
      <c r="C3130" s="1" t="s">
        <v>55</v>
      </c>
      <c r="D3130" s="1" t="s">
        <v>15855</v>
      </c>
      <c r="E3130" s="1" t="s">
        <v>15856</v>
      </c>
      <c r="F3130" s="1"/>
      <c r="G3130" s="2">
        <v>200497897.11000001</v>
      </c>
      <c r="H3130" s="1" t="s">
        <v>19</v>
      </c>
      <c r="I3130" s="1" t="s">
        <v>20</v>
      </c>
      <c r="J3130" s="1" t="s">
        <v>15857</v>
      </c>
      <c r="K3130" s="1" t="s">
        <v>199</v>
      </c>
      <c r="L3130" s="1" t="s">
        <v>200</v>
      </c>
      <c r="M3130" s="1" t="s">
        <v>477</v>
      </c>
      <c r="N3130" s="1" t="s">
        <v>892</v>
      </c>
      <c r="O3130" t="str">
        <f t="shared" si="3460"/>
        <v>Graham</v>
      </c>
      <c r="P3130" t="str">
        <f t="shared" si="3461"/>
        <v>Corp</v>
      </c>
      <c r="Q3130" t="str">
        <f t="shared" si="3461"/>
        <v/>
      </c>
      <c r="R3130" t="str">
        <f t="shared" si="3461"/>
        <v/>
      </c>
      <c r="S3130" t="str">
        <f t="shared" si="3461"/>
        <v/>
      </c>
      <c r="T3130" t="str">
        <f t="shared" si="3461"/>
        <v/>
      </c>
      <c r="U3130" t="str">
        <f t="shared" si="3421"/>
        <v>Graham</v>
      </c>
      <c r="V3130" t="str">
        <f t="shared" ref="V3130:Z3130" si="3483">IF(LEN(P3130)&gt;0, U3130  &amp; " " &amp; P3130,"")</f>
        <v>Graham Corp</v>
      </c>
      <c r="W3130" t="str">
        <f t="shared" si="3483"/>
        <v/>
      </c>
      <c r="X3130" t="str">
        <f t="shared" si="3483"/>
        <v/>
      </c>
      <c r="Y3130" t="str">
        <f t="shared" si="3483"/>
        <v/>
      </c>
      <c r="Z3130" t="str">
        <f t="shared" si="3483"/>
        <v/>
      </c>
      <c r="AB3130" t="str">
        <f t="shared" si="3423"/>
        <v>Graham Corp</v>
      </c>
      <c r="AC3130" t="str">
        <f t="shared" si="3424"/>
        <v>GHM Graham Graham Corp</v>
      </c>
      <c r="AD3130" t="str">
        <f t="shared" si="3425"/>
        <v>GHM.N</v>
      </c>
      <c r="AE3130">
        <f t="shared" si="3426"/>
        <v>1.975465061797748E-2</v>
      </c>
    </row>
    <row r="3131" spans="1:31" collapsed="1" x14ac:dyDescent="0.25">
      <c r="A3131" s="1" t="s">
        <v>15858</v>
      </c>
      <c r="B3131" s="1" t="s">
        <v>15859</v>
      </c>
      <c r="C3131" s="1" t="s">
        <v>2199</v>
      </c>
      <c r="D3131" s="1" t="s">
        <v>15860</v>
      </c>
      <c r="E3131" s="1" t="s">
        <v>15861</v>
      </c>
      <c r="F3131" s="1"/>
      <c r="G3131" s="2">
        <v>200326020.08000001</v>
      </c>
      <c r="H3131" s="1" t="s">
        <v>19</v>
      </c>
      <c r="I3131" s="1" t="s">
        <v>20</v>
      </c>
      <c r="J3131" s="1" t="s">
        <v>15862</v>
      </c>
      <c r="K3131" s="1" t="s">
        <v>67</v>
      </c>
      <c r="L3131" s="1" t="s">
        <v>68</v>
      </c>
      <c r="M3131" s="1" t="s">
        <v>69</v>
      </c>
      <c r="N3131" s="1" t="s">
        <v>69</v>
      </c>
      <c r="O3131" t="str">
        <f t="shared" si="3460"/>
        <v>OPTIMIZERx</v>
      </c>
      <c r="P3131" t="str">
        <f t="shared" si="3461"/>
        <v>Corp</v>
      </c>
      <c r="Q3131" t="str">
        <f t="shared" si="3461"/>
        <v/>
      </c>
      <c r="R3131" t="str">
        <f t="shared" si="3461"/>
        <v/>
      </c>
      <c r="S3131" t="str">
        <f t="shared" si="3461"/>
        <v/>
      </c>
      <c r="T3131" t="str">
        <f t="shared" si="3461"/>
        <v/>
      </c>
      <c r="U3131" t="str">
        <f t="shared" si="3421"/>
        <v>OPTIMIZERx</v>
      </c>
      <c r="V3131" t="str">
        <f t="shared" ref="V3131:Z3131" si="3484">IF(LEN(P3131)&gt;0, U3131  &amp; " " &amp; P3131,"")</f>
        <v>OPTIMIZERx Corp</v>
      </c>
      <c r="W3131" t="str">
        <f t="shared" si="3484"/>
        <v/>
      </c>
      <c r="X3131" t="str">
        <f t="shared" si="3484"/>
        <v/>
      </c>
      <c r="Y3131" t="str">
        <f t="shared" si="3484"/>
        <v/>
      </c>
      <c r="Z3131" t="str">
        <f t="shared" si="3484"/>
        <v/>
      </c>
      <c r="AB3131" t="str">
        <f t="shared" si="3423"/>
        <v>OPTIMIZERx Corp</v>
      </c>
      <c r="AC3131" t="str">
        <f t="shared" si="3424"/>
        <v>OPRX OPTIMIZERx OPTIMIZERx Corp</v>
      </c>
      <c r="AD3131" t="str">
        <f t="shared" si="3425"/>
        <v>OPRX.OQ</v>
      </c>
      <c r="AE3131">
        <f t="shared" si="3426"/>
        <v>1.9737715923270716E-2</v>
      </c>
    </row>
    <row r="3132" spans="1:31" collapsed="1" x14ac:dyDescent="0.25">
      <c r="A3132" s="1" t="s">
        <v>15863</v>
      </c>
      <c r="B3132" s="1" t="s">
        <v>15864</v>
      </c>
      <c r="C3132" s="1" t="s">
        <v>2721</v>
      </c>
      <c r="D3132" s="1" t="s">
        <v>15865</v>
      </c>
      <c r="E3132" s="1" t="s">
        <v>15866</v>
      </c>
      <c r="F3132" s="1" t="s">
        <v>15867</v>
      </c>
      <c r="G3132" s="2">
        <v>199562613</v>
      </c>
      <c r="H3132" s="1" t="s">
        <v>19</v>
      </c>
      <c r="I3132" s="1" t="s">
        <v>20</v>
      </c>
      <c r="J3132" s="1" t="s">
        <v>15868</v>
      </c>
      <c r="K3132" s="1" t="s">
        <v>30</v>
      </c>
      <c r="L3132" s="1" t="s">
        <v>31</v>
      </c>
      <c r="M3132" s="1" t="s">
        <v>167</v>
      </c>
      <c r="N3132" s="1" t="s">
        <v>973</v>
      </c>
      <c r="O3132" t="str">
        <f t="shared" si="3460"/>
        <v>China</v>
      </c>
      <c r="P3132" t="str">
        <f t="shared" si="3461"/>
        <v>Xuefeng</v>
      </c>
      <c r="Q3132" t="str">
        <f t="shared" si="3461"/>
        <v>Environmental</v>
      </c>
      <c r="R3132" t="str">
        <f t="shared" si="3461"/>
        <v>Engineering</v>
      </c>
      <c r="S3132" t="str">
        <f t="shared" si="3461"/>
        <v>Inc</v>
      </c>
      <c r="T3132" t="str">
        <f t="shared" si="3461"/>
        <v/>
      </c>
      <c r="U3132" t="str">
        <f t="shared" si="3421"/>
        <v>China</v>
      </c>
      <c r="V3132" t="str">
        <f t="shared" ref="V3132:Z3132" si="3485">IF(LEN(P3132)&gt;0, U3132  &amp; " " &amp; P3132,"")</f>
        <v>China Xuefeng</v>
      </c>
      <c r="W3132" t="str">
        <f t="shared" si="3485"/>
        <v>China Xuefeng Environmental</v>
      </c>
      <c r="X3132" t="str">
        <f t="shared" si="3485"/>
        <v>China Xuefeng Environmental Engineering</v>
      </c>
      <c r="Y3132" t="str">
        <f t="shared" si="3485"/>
        <v>China Xuefeng Environmental Engineering Inc</v>
      </c>
      <c r="Z3132" t="str">
        <f t="shared" si="3485"/>
        <v/>
      </c>
      <c r="AB3132" t="str">
        <f t="shared" si="3423"/>
        <v>China Xuefeng Environmental Engineering Inc</v>
      </c>
      <c r="AC3132" t="str">
        <f t="shared" si="3424"/>
        <v>CXEE China China Xuefeng China Xuefeng Environmental China Xuefeng Environmental Engineering China Xuefeng Environmental Engineering Inc</v>
      </c>
      <c r="AD3132" t="str">
        <f t="shared" si="3425"/>
        <v>CXEE.PK</v>
      </c>
      <c r="AE3132">
        <f t="shared" si="3426"/>
        <v>1.9662498974055451E-2</v>
      </c>
    </row>
    <row r="3133" spans="1:31" collapsed="1" x14ac:dyDescent="0.25">
      <c r="A3133" s="1" t="s">
        <v>15869</v>
      </c>
      <c r="B3133" s="1" t="s">
        <v>15870</v>
      </c>
      <c r="C3133" s="1" t="s">
        <v>2669</v>
      </c>
      <c r="D3133" s="1" t="s">
        <v>15871</v>
      </c>
      <c r="E3133" s="1" t="s">
        <v>15872</v>
      </c>
      <c r="F3133" s="1" t="s">
        <v>15873</v>
      </c>
      <c r="G3133" s="2">
        <v>199317998.03999999</v>
      </c>
      <c r="H3133" s="1" t="s">
        <v>19</v>
      </c>
      <c r="I3133" s="1" t="s">
        <v>20</v>
      </c>
      <c r="J3133" s="1" t="s">
        <v>15874</v>
      </c>
      <c r="K3133" s="1" t="s">
        <v>59</v>
      </c>
      <c r="L3133" s="1" t="s">
        <v>80</v>
      </c>
      <c r="M3133" s="1" t="s">
        <v>81</v>
      </c>
      <c r="N3133" s="1" t="s">
        <v>82</v>
      </c>
      <c r="O3133" t="str">
        <f t="shared" si="3460"/>
        <v>Codorus</v>
      </c>
      <c r="P3133" t="str">
        <f t="shared" si="3461"/>
        <v>Valley</v>
      </c>
      <c r="Q3133" t="str">
        <f t="shared" si="3461"/>
        <v>Bancorp</v>
      </c>
      <c r="R3133" t="str">
        <f t="shared" si="3461"/>
        <v>Inc</v>
      </c>
      <c r="S3133" t="str">
        <f t="shared" si="3461"/>
        <v/>
      </c>
      <c r="T3133" t="str">
        <f t="shared" si="3461"/>
        <v/>
      </c>
      <c r="U3133" t="str">
        <f t="shared" si="3421"/>
        <v>Codorus</v>
      </c>
      <c r="V3133" t="str">
        <f t="shared" ref="V3133:Z3133" si="3486">IF(LEN(P3133)&gt;0, U3133  &amp; " " &amp; P3133,"")</f>
        <v>Codorus Valley</v>
      </c>
      <c r="W3133" t="str">
        <f t="shared" si="3486"/>
        <v>Codorus Valley Bancorp</v>
      </c>
      <c r="X3133" t="str">
        <f t="shared" si="3486"/>
        <v>Codorus Valley Bancorp Inc</v>
      </c>
      <c r="Y3133" t="str">
        <f t="shared" si="3486"/>
        <v/>
      </c>
      <c r="Z3133" t="str">
        <f t="shared" si="3486"/>
        <v/>
      </c>
      <c r="AB3133" t="str">
        <f t="shared" si="3423"/>
        <v>Codorus Valley Bancorp Inc</v>
      </c>
      <c r="AC3133" t="str">
        <f t="shared" si="3424"/>
        <v>CVLY Codorus Codorus Valley Codorus Valley Bancorp Codorus Valley Bancorp Inc</v>
      </c>
      <c r="AD3133" t="str">
        <f t="shared" si="3425"/>
        <v>CVLY.OQ</v>
      </c>
      <c r="AE3133">
        <f t="shared" si="3426"/>
        <v>1.9638397558826744E-2</v>
      </c>
    </row>
    <row r="3134" spans="1:31" collapsed="1" x14ac:dyDescent="0.25">
      <c r="A3134" s="1" t="s">
        <v>15875</v>
      </c>
      <c r="B3134" s="1" t="s">
        <v>15876</v>
      </c>
      <c r="C3134" s="1" t="s">
        <v>2721</v>
      </c>
      <c r="D3134" s="1" t="s">
        <v>15877</v>
      </c>
      <c r="E3134" s="1" t="s">
        <v>15878</v>
      </c>
      <c r="F3134" s="1" t="s">
        <v>15879</v>
      </c>
      <c r="G3134" s="2">
        <v>199125002.36000001</v>
      </c>
      <c r="H3134" s="1" t="s">
        <v>19</v>
      </c>
      <c r="I3134" s="1" t="s">
        <v>20</v>
      </c>
      <c r="J3134" s="1" t="s">
        <v>15880</v>
      </c>
      <c r="K3134" s="1" t="s">
        <v>59</v>
      </c>
      <c r="L3134" s="1" t="s">
        <v>395</v>
      </c>
      <c r="M3134" s="1" t="s">
        <v>1943</v>
      </c>
      <c r="N3134" s="1" t="s">
        <v>1944</v>
      </c>
      <c r="O3134" t="str">
        <f t="shared" si="3460"/>
        <v>Wellness</v>
      </c>
      <c r="P3134" t="str">
        <f t="shared" si="3461"/>
        <v>Matrix</v>
      </c>
      <c r="Q3134" t="str">
        <f t="shared" si="3461"/>
        <v>Group</v>
      </c>
      <c r="R3134" t="str">
        <f t="shared" si="3461"/>
        <v>Inc</v>
      </c>
      <c r="S3134" t="str">
        <f t="shared" si="3461"/>
        <v/>
      </c>
      <c r="T3134" t="str">
        <f t="shared" si="3461"/>
        <v/>
      </c>
      <c r="U3134" t="str">
        <f t="shared" si="3421"/>
        <v>Wellness</v>
      </c>
      <c r="V3134" t="str">
        <f t="shared" ref="V3134:Z3134" si="3487">IF(LEN(P3134)&gt;0, U3134  &amp; " " &amp; P3134,"")</f>
        <v>Wellness Matrix</v>
      </c>
      <c r="W3134" t="str">
        <f t="shared" si="3487"/>
        <v>Wellness Matrix Group</v>
      </c>
      <c r="X3134" t="str">
        <f t="shared" si="3487"/>
        <v>Wellness Matrix Group Inc</v>
      </c>
      <c r="Y3134" t="str">
        <f t="shared" si="3487"/>
        <v/>
      </c>
      <c r="Z3134" t="str">
        <f t="shared" si="3487"/>
        <v/>
      </c>
      <c r="AB3134" t="str">
        <f t="shared" si="3423"/>
        <v>Wellness Matrix Group Inc</v>
      </c>
      <c r="AC3134" t="str">
        <f t="shared" si="3424"/>
        <v>WMGR Wellness Wellness Matrix Wellness Matrix Group Wellness Matrix Group Inc</v>
      </c>
      <c r="AD3134" t="str">
        <f t="shared" si="3425"/>
        <v>WMGR.PK</v>
      </c>
      <c r="AE3134">
        <f t="shared" si="3426"/>
        <v>1.9619382086424622E-2</v>
      </c>
    </row>
    <row r="3135" spans="1:31" collapsed="1" x14ac:dyDescent="0.25">
      <c r="A3135" s="1" t="s">
        <v>15881</v>
      </c>
      <c r="B3135" s="1" t="s">
        <v>15882</v>
      </c>
      <c r="C3135" s="1" t="s">
        <v>55</v>
      </c>
      <c r="D3135" s="1" t="s">
        <v>15883</v>
      </c>
      <c r="E3135" s="1" t="s">
        <v>15884</v>
      </c>
      <c r="F3135" s="1" t="s">
        <v>15885</v>
      </c>
      <c r="G3135" s="2">
        <v>199114450.41</v>
      </c>
      <c r="H3135" s="1" t="s">
        <v>19</v>
      </c>
      <c r="I3135" s="1" t="s">
        <v>20</v>
      </c>
      <c r="J3135" s="1" t="s">
        <v>15886</v>
      </c>
      <c r="K3135" s="1" t="s">
        <v>67</v>
      </c>
      <c r="L3135" s="1" t="s">
        <v>154</v>
      </c>
      <c r="M3135" s="1" t="s">
        <v>155</v>
      </c>
      <c r="N3135" s="1" t="s">
        <v>502</v>
      </c>
      <c r="O3135" t="str">
        <f t="shared" si="3460"/>
        <v>Genesis</v>
      </c>
      <c r="P3135" t="str">
        <f t="shared" si="3461"/>
        <v>Healthcare</v>
      </c>
      <c r="Q3135" t="str">
        <f t="shared" si="3461"/>
        <v>Inc</v>
      </c>
      <c r="R3135" t="str">
        <f t="shared" si="3461"/>
        <v/>
      </c>
      <c r="S3135" t="str">
        <f t="shared" si="3461"/>
        <v/>
      </c>
      <c r="T3135" t="str">
        <f t="shared" si="3461"/>
        <v/>
      </c>
      <c r="U3135" t="str">
        <f t="shared" si="3421"/>
        <v>Genesis</v>
      </c>
      <c r="V3135" t="str">
        <f t="shared" ref="V3135:Z3135" si="3488">IF(LEN(P3135)&gt;0, U3135  &amp; " " &amp; P3135,"")</f>
        <v>Genesis Healthcare</v>
      </c>
      <c r="W3135" t="str">
        <f t="shared" si="3488"/>
        <v>Genesis Healthcare Inc</v>
      </c>
      <c r="X3135" t="str">
        <f t="shared" si="3488"/>
        <v/>
      </c>
      <c r="Y3135" t="str">
        <f t="shared" si="3488"/>
        <v/>
      </c>
      <c r="Z3135" t="str">
        <f t="shared" si="3488"/>
        <v/>
      </c>
      <c r="AB3135" t="str">
        <f t="shared" si="3423"/>
        <v>Genesis Healthcare Inc</v>
      </c>
      <c r="AC3135" t="str">
        <f t="shared" si="3424"/>
        <v>GEN Genesis Genesis Healthcare Genesis Healthcare Inc</v>
      </c>
      <c r="AD3135" t="str">
        <f t="shared" si="3425"/>
        <v>GEN.N</v>
      </c>
      <c r="AE3135">
        <f t="shared" si="3426"/>
        <v>1.9618342424220711E-2</v>
      </c>
    </row>
    <row r="3136" spans="1:31" collapsed="1" x14ac:dyDescent="0.25">
      <c r="A3136" s="1" t="s">
        <v>15887</v>
      </c>
      <c r="B3136" s="1" t="s">
        <v>15888</v>
      </c>
      <c r="C3136" s="1" t="s">
        <v>2669</v>
      </c>
      <c r="D3136" s="1" t="s">
        <v>15889</v>
      </c>
      <c r="E3136" s="1" t="s">
        <v>15890</v>
      </c>
      <c r="F3136" s="1" t="s">
        <v>15891</v>
      </c>
      <c r="G3136" s="2">
        <v>199024316.91999999</v>
      </c>
      <c r="H3136" s="1" t="s">
        <v>19</v>
      </c>
      <c r="I3136" s="1" t="s">
        <v>20</v>
      </c>
      <c r="J3136" s="1" t="s">
        <v>15892</v>
      </c>
      <c r="K3136" s="1" t="s">
        <v>67</v>
      </c>
      <c r="L3136" s="1" t="s">
        <v>68</v>
      </c>
      <c r="M3136" s="1" t="s">
        <v>424</v>
      </c>
      <c r="N3136" s="1" t="s">
        <v>424</v>
      </c>
      <c r="O3136" t="str">
        <f t="shared" si="3460"/>
        <v>Affimed</v>
      </c>
      <c r="P3136" t="str">
        <f t="shared" si="3461"/>
        <v>NV</v>
      </c>
      <c r="Q3136" t="str">
        <f t="shared" si="3461"/>
        <v/>
      </c>
      <c r="R3136" t="str">
        <f t="shared" si="3461"/>
        <v/>
      </c>
      <c r="S3136" t="str">
        <f t="shared" si="3461"/>
        <v/>
      </c>
      <c r="T3136" t="str">
        <f t="shared" si="3461"/>
        <v/>
      </c>
      <c r="U3136" t="str">
        <f t="shared" si="3421"/>
        <v>Affimed</v>
      </c>
      <c r="V3136" t="str">
        <f t="shared" ref="V3136:Z3136" si="3489">IF(LEN(P3136)&gt;0, U3136  &amp; " " &amp; P3136,"")</f>
        <v>Affimed NV</v>
      </c>
      <c r="W3136" t="str">
        <f t="shared" si="3489"/>
        <v/>
      </c>
      <c r="X3136" t="str">
        <f t="shared" si="3489"/>
        <v/>
      </c>
      <c r="Y3136" t="str">
        <f t="shared" si="3489"/>
        <v/>
      </c>
      <c r="Z3136" t="str">
        <f t="shared" si="3489"/>
        <v/>
      </c>
      <c r="AB3136" t="str">
        <f t="shared" si="3423"/>
        <v>Affimed NV</v>
      </c>
      <c r="AC3136" t="str">
        <f t="shared" si="3424"/>
        <v>AFMD Affimed Affimed NV</v>
      </c>
      <c r="AD3136" t="str">
        <f t="shared" si="3425"/>
        <v>AFMD.OQ</v>
      </c>
      <c r="AE3136">
        <f t="shared" si="3426"/>
        <v>1.9609461754500013E-2</v>
      </c>
    </row>
    <row r="3137" spans="1:31" collapsed="1" x14ac:dyDescent="0.25">
      <c r="A3137" s="1" t="s">
        <v>15893</v>
      </c>
      <c r="B3137" s="1" t="s">
        <v>15894</v>
      </c>
      <c r="C3137" s="1" t="s">
        <v>2721</v>
      </c>
      <c r="D3137" s="1" t="s">
        <v>15895</v>
      </c>
      <c r="E3137" s="1" t="s">
        <v>15896</v>
      </c>
      <c r="F3137" s="1" t="s">
        <v>15897</v>
      </c>
      <c r="G3137" s="2">
        <v>198817553.53999999</v>
      </c>
      <c r="H3137" s="1" t="s">
        <v>19</v>
      </c>
      <c r="I3137" s="1" t="s">
        <v>20</v>
      </c>
      <c r="J3137" s="1" t="s">
        <v>15898</v>
      </c>
      <c r="K3137" s="1" t="s">
        <v>59</v>
      </c>
      <c r="L3137" s="1" t="s">
        <v>80</v>
      </c>
      <c r="M3137" s="1" t="s">
        <v>489</v>
      </c>
      <c r="N3137" s="1" t="s">
        <v>513</v>
      </c>
      <c r="O3137" t="str">
        <f t="shared" si="3460"/>
        <v>China</v>
      </c>
      <c r="P3137" t="str">
        <f t="shared" si="3461"/>
        <v>Travel</v>
      </c>
      <c r="Q3137" t="str">
        <f t="shared" si="3461"/>
        <v>Resort</v>
      </c>
      <c r="R3137" t="str">
        <f t="shared" si="3461"/>
        <v>Holdings</v>
      </c>
      <c r="S3137" t="str">
        <f t="shared" si="3461"/>
        <v>Inc</v>
      </c>
      <c r="T3137" t="str">
        <f t="shared" si="3461"/>
        <v/>
      </c>
      <c r="U3137" t="str">
        <f t="shared" si="3421"/>
        <v>China</v>
      </c>
      <c r="V3137" t="str">
        <f t="shared" ref="V3137:Z3137" si="3490">IF(LEN(P3137)&gt;0, U3137  &amp; " " &amp; P3137,"")</f>
        <v>China Travel</v>
      </c>
      <c r="W3137" t="str">
        <f t="shared" si="3490"/>
        <v>China Travel Resort</v>
      </c>
      <c r="X3137" t="str">
        <f t="shared" si="3490"/>
        <v>China Travel Resort Holdings</v>
      </c>
      <c r="Y3137" t="str">
        <f t="shared" si="3490"/>
        <v>China Travel Resort Holdings Inc</v>
      </c>
      <c r="Z3137" t="str">
        <f t="shared" si="3490"/>
        <v/>
      </c>
      <c r="AB3137" t="str">
        <f t="shared" si="3423"/>
        <v>China Travel Resort Holdings Inc</v>
      </c>
      <c r="AC3137" t="str">
        <f t="shared" si="3424"/>
        <v>CTVZ China China Travel China Travel Resort China Travel Resort Holdings China Travel Resort Holdings Inc</v>
      </c>
      <c r="AD3137" t="str">
        <f t="shared" si="3425"/>
        <v>CTVZ.PK</v>
      </c>
      <c r="AE3137">
        <f t="shared" si="3426"/>
        <v>1.9589089778577234E-2</v>
      </c>
    </row>
    <row r="3138" spans="1:31" collapsed="1" x14ac:dyDescent="0.25">
      <c r="A3138" s="1" t="s">
        <v>15899</v>
      </c>
      <c r="B3138" s="1" t="s">
        <v>15900</v>
      </c>
      <c r="C3138" s="1" t="s">
        <v>2199</v>
      </c>
      <c r="D3138" s="1" t="s">
        <v>15901</v>
      </c>
      <c r="E3138" s="1" t="s">
        <v>15902</v>
      </c>
      <c r="F3138" s="1" t="s">
        <v>15903</v>
      </c>
      <c r="G3138" s="2">
        <v>198675397.58000001</v>
      </c>
      <c r="H3138" s="1" t="s">
        <v>19</v>
      </c>
      <c r="I3138" s="1" t="s">
        <v>20</v>
      </c>
      <c r="J3138" s="1" t="s">
        <v>15904</v>
      </c>
      <c r="K3138" s="1" t="s">
        <v>88</v>
      </c>
      <c r="L3138" s="1" t="s">
        <v>89</v>
      </c>
      <c r="M3138" s="1" t="s">
        <v>90</v>
      </c>
      <c r="N3138" s="1" t="s">
        <v>534</v>
      </c>
      <c r="O3138" t="str">
        <f t="shared" si="3460"/>
        <v>Abraxas</v>
      </c>
      <c r="P3138" t="str">
        <f t="shared" si="3461"/>
        <v>Petroleum</v>
      </c>
      <c r="Q3138" t="str">
        <f t="shared" si="3461"/>
        <v>Corp</v>
      </c>
      <c r="R3138" t="str">
        <f t="shared" si="3461"/>
        <v/>
      </c>
      <c r="S3138" t="str">
        <f t="shared" si="3461"/>
        <v/>
      </c>
      <c r="T3138" t="str">
        <f t="shared" si="3461"/>
        <v/>
      </c>
      <c r="U3138" t="str">
        <f t="shared" si="3421"/>
        <v>Abraxas</v>
      </c>
      <c r="V3138" t="str">
        <f t="shared" ref="V3138:Z3138" si="3491">IF(LEN(P3138)&gt;0, U3138  &amp; " " &amp; P3138,"")</f>
        <v>Abraxas Petroleum</v>
      </c>
      <c r="W3138" t="str">
        <f t="shared" si="3491"/>
        <v>Abraxas Petroleum Corp</v>
      </c>
      <c r="X3138" t="str">
        <f t="shared" si="3491"/>
        <v/>
      </c>
      <c r="Y3138" t="str">
        <f t="shared" si="3491"/>
        <v/>
      </c>
      <c r="Z3138" t="str">
        <f t="shared" si="3491"/>
        <v/>
      </c>
      <c r="AB3138" t="str">
        <f t="shared" si="3423"/>
        <v>Abraxas Petroleum Corp</v>
      </c>
      <c r="AC3138" t="str">
        <f t="shared" si="3424"/>
        <v>AXAS Abraxas Abraxas Petroleum Abraxas Petroleum Corp</v>
      </c>
      <c r="AD3138" t="str">
        <f t="shared" si="3425"/>
        <v>AXAS.OQ</v>
      </c>
      <c r="AE3138">
        <f t="shared" si="3426"/>
        <v>1.9575083440538078E-2</v>
      </c>
    </row>
    <row r="3139" spans="1:31" collapsed="1" x14ac:dyDescent="0.25">
      <c r="A3139" s="1" t="s">
        <v>15905</v>
      </c>
      <c r="B3139" s="1" t="s">
        <v>15906</v>
      </c>
      <c r="C3139" s="1" t="s">
        <v>16</v>
      </c>
      <c r="D3139" s="1" t="s">
        <v>15907</v>
      </c>
      <c r="E3139" s="1" t="s">
        <v>15908</v>
      </c>
      <c r="F3139" s="1" t="s">
        <v>15909</v>
      </c>
      <c r="G3139" s="2">
        <v>198626829.47999999</v>
      </c>
      <c r="H3139" s="1" t="s">
        <v>19</v>
      </c>
      <c r="I3139" s="1" t="s">
        <v>20</v>
      </c>
      <c r="J3139" s="1" t="s">
        <v>15910</v>
      </c>
      <c r="K3139" s="1" t="s">
        <v>30</v>
      </c>
      <c r="L3139" s="1" t="s">
        <v>122</v>
      </c>
      <c r="M3139" s="1" t="s">
        <v>222</v>
      </c>
      <c r="N3139" s="1" t="s">
        <v>456</v>
      </c>
      <c r="O3139" t="str">
        <f t="shared" si="3460"/>
        <v>Travelzoo</v>
      </c>
      <c r="P3139" t="str">
        <f t="shared" si="3461"/>
        <v/>
      </c>
      <c r="Q3139" t="str">
        <f t="shared" si="3461"/>
        <v/>
      </c>
      <c r="R3139" t="str">
        <f t="shared" si="3461"/>
        <v/>
      </c>
      <c r="S3139" t="str">
        <f t="shared" si="3461"/>
        <v/>
      </c>
      <c r="T3139" t="str">
        <f t="shared" si="3461"/>
        <v/>
      </c>
      <c r="U3139" t="str">
        <f t="shared" ref="U3139:U3202" si="3492">O3139</f>
        <v>Travelzoo</v>
      </c>
      <c r="V3139" t="str">
        <f t="shared" ref="V3139:Z3139" si="3493">IF(LEN(P3139)&gt;0, U3139  &amp; " " &amp; P3139,"")</f>
        <v/>
      </c>
      <c r="W3139" t="str">
        <f t="shared" si="3493"/>
        <v/>
      </c>
      <c r="X3139" t="str">
        <f t="shared" si="3493"/>
        <v/>
      </c>
      <c r="Y3139" t="str">
        <f t="shared" si="3493"/>
        <v/>
      </c>
      <c r="Z3139" t="str">
        <f t="shared" si="3493"/>
        <v/>
      </c>
      <c r="AB3139" t="str">
        <f t="shared" ref="AB3139:AB3202" si="3494">B3139</f>
        <v>Travelzoo</v>
      </c>
      <c r="AC3139" t="str">
        <f t="shared" ref="AC3139:AC3202" si="3495">TRIM(E3139 &amp; " " &amp; U3139&amp;" "&amp;V3139&amp;" "&amp;W3139&amp;" "&amp;X3139&amp;" "&amp; Y3139 &amp; " " &amp; Z3139 &amp; " " &amp; AA3139)</f>
        <v>TZOO Travelzoo</v>
      </c>
      <c r="AD3139" t="str">
        <f t="shared" ref="AD3139:AD3202" si="3496">A3139</f>
        <v>TZOO.OQ</v>
      </c>
      <c r="AE3139">
        <f t="shared" ref="AE3139:AE3202" si="3497">G3139/$G$2*100</f>
        <v>1.9570298124280357E-2</v>
      </c>
    </row>
    <row r="3140" spans="1:31" collapsed="1" x14ac:dyDescent="0.25">
      <c r="A3140" s="1" t="s">
        <v>15911</v>
      </c>
      <c r="B3140" s="1" t="s">
        <v>15912</v>
      </c>
      <c r="C3140" s="1" t="s">
        <v>2721</v>
      </c>
      <c r="D3140" s="1" t="s">
        <v>15913</v>
      </c>
      <c r="E3140" s="1" t="s">
        <v>15914</v>
      </c>
      <c r="F3140" s="1" t="s">
        <v>15915</v>
      </c>
      <c r="G3140" s="2">
        <v>198075485.05000001</v>
      </c>
      <c r="H3140" s="1" t="s">
        <v>19</v>
      </c>
      <c r="I3140" s="1" t="s">
        <v>20</v>
      </c>
      <c r="J3140" s="1" t="s">
        <v>15916</v>
      </c>
      <c r="K3140" s="1" t="s">
        <v>59</v>
      </c>
      <c r="L3140" s="1" t="s">
        <v>80</v>
      </c>
      <c r="M3140" s="1" t="s">
        <v>81</v>
      </c>
      <c r="N3140" s="1" t="s">
        <v>82</v>
      </c>
      <c r="O3140" t="str">
        <f t="shared" si="3460"/>
        <v>TGR</v>
      </c>
      <c r="P3140" t="str">
        <f t="shared" si="3461"/>
        <v>Financial</v>
      </c>
      <c r="Q3140" t="str">
        <f t="shared" si="3461"/>
        <v>Inc</v>
      </c>
      <c r="R3140" t="str">
        <f t="shared" si="3461"/>
        <v/>
      </c>
      <c r="S3140" t="str">
        <f t="shared" si="3461"/>
        <v/>
      </c>
      <c r="T3140" t="str">
        <f t="shared" si="3461"/>
        <v/>
      </c>
      <c r="U3140" t="str">
        <f t="shared" si="3492"/>
        <v>TGR</v>
      </c>
      <c r="V3140" t="str">
        <f t="shared" ref="V3140:Z3140" si="3498">IF(LEN(P3140)&gt;0, U3140  &amp; " " &amp; P3140,"")</f>
        <v>TGR Financial</v>
      </c>
      <c r="W3140" t="str">
        <f t="shared" si="3498"/>
        <v>TGR Financial Inc</v>
      </c>
      <c r="X3140" t="str">
        <f t="shared" si="3498"/>
        <v/>
      </c>
      <c r="Y3140" t="str">
        <f t="shared" si="3498"/>
        <v/>
      </c>
      <c r="Z3140" t="str">
        <f t="shared" si="3498"/>
        <v/>
      </c>
      <c r="AB3140" t="str">
        <f t="shared" si="3494"/>
        <v>TGR Financial Inc</v>
      </c>
      <c r="AC3140" t="str">
        <f t="shared" si="3495"/>
        <v>TGRF TGR TGR Financial TGR Financial Inc</v>
      </c>
      <c r="AD3140" t="str">
        <f t="shared" si="3496"/>
        <v>TGRF.PK</v>
      </c>
      <c r="AE3140">
        <f t="shared" si="3497"/>
        <v>1.9515975277298866E-2</v>
      </c>
    </row>
    <row r="3141" spans="1:31" collapsed="1" x14ac:dyDescent="0.25">
      <c r="A3141" s="1" t="s">
        <v>15917</v>
      </c>
      <c r="B3141" s="1" t="s">
        <v>15918</v>
      </c>
      <c r="C3141" s="1" t="s">
        <v>16</v>
      </c>
      <c r="D3141" s="1" t="s">
        <v>15919</v>
      </c>
      <c r="E3141" s="1" t="s">
        <v>15920</v>
      </c>
      <c r="F3141" s="1" t="s">
        <v>15921</v>
      </c>
      <c r="G3141" s="2">
        <v>197723847.34</v>
      </c>
      <c r="H3141" s="1" t="s">
        <v>19</v>
      </c>
      <c r="I3141" s="1" t="s">
        <v>20</v>
      </c>
      <c r="J3141" s="1" t="s">
        <v>15922</v>
      </c>
      <c r="K3141" s="1" t="s">
        <v>67</v>
      </c>
      <c r="L3141" s="1" t="s">
        <v>68</v>
      </c>
      <c r="M3141" s="1" t="s">
        <v>69</v>
      </c>
      <c r="N3141" s="1" t="s">
        <v>69</v>
      </c>
      <c r="O3141" t="str">
        <f t="shared" si="3460"/>
        <v>Assertio</v>
      </c>
      <c r="P3141" t="str">
        <f t="shared" si="3461"/>
        <v>Therapeutics</v>
      </c>
      <c r="Q3141" t="str">
        <f t="shared" si="3461"/>
        <v>Inc</v>
      </c>
      <c r="R3141" t="str">
        <f t="shared" si="3461"/>
        <v/>
      </c>
      <c r="S3141" t="str">
        <f t="shared" si="3461"/>
        <v/>
      </c>
      <c r="T3141" t="str">
        <f t="shared" si="3461"/>
        <v/>
      </c>
      <c r="U3141" t="str">
        <f t="shared" si="3492"/>
        <v>Assertio</v>
      </c>
      <c r="V3141" t="str">
        <f t="shared" ref="V3141:Z3141" si="3499">IF(LEN(P3141)&gt;0, U3141  &amp; " " &amp; P3141,"")</f>
        <v>Assertio Therapeutics</v>
      </c>
      <c r="W3141" t="str">
        <f t="shared" si="3499"/>
        <v>Assertio Therapeutics Inc</v>
      </c>
      <c r="X3141" t="str">
        <f t="shared" si="3499"/>
        <v/>
      </c>
      <c r="Y3141" t="str">
        <f t="shared" si="3499"/>
        <v/>
      </c>
      <c r="Z3141" t="str">
        <f t="shared" si="3499"/>
        <v/>
      </c>
      <c r="AB3141" t="str">
        <f t="shared" si="3494"/>
        <v>Assertio Therapeutics Inc</v>
      </c>
      <c r="AC3141" t="str">
        <f t="shared" si="3495"/>
        <v>ASRT Assertio Assertio Therapeutics Assertio Therapeutics Inc</v>
      </c>
      <c r="AD3141" t="str">
        <f t="shared" si="3496"/>
        <v>ASRT.OQ</v>
      </c>
      <c r="AE3141">
        <f t="shared" si="3497"/>
        <v>1.9481329127861473E-2</v>
      </c>
    </row>
    <row r="3142" spans="1:31" collapsed="1" x14ac:dyDescent="0.25">
      <c r="A3142" s="1" t="s">
        <v>15923</v>
      </c>
      <c r="B3142" s="1" t="s">
        <v>15924</v>
      </c>
      <c r="C3142" s="1" t="s">
        <v>2199</v>
      </c>
      <c r="D3142" s="1" t="s">
        <v>15925</v>
      </c>
      <c r="E3142" s="1" t="s">
        <v>15926</v>
      </c>
      <c r="F3142" s="1" t="s">
        <v>15927</v>
      </c>
      <c r="G3142" s="2">
        <v>197376314.15000001</v>
      </c>
      <c r="H3142" s="1" t="s">
        <v>19</v>
      </c>
      <c r="I3142" s="1" t="s">
        <v>20</v>
      </c>
      <c r="J3142" s="1" t="s">
        <v>15928</v>
      </c>
      <c r="K3142" s="1" t="s">
        <v>22</v>
      </c>
      <c r="L3142" s="1" t="s">
        <v>23</v>
      </c>
      <c r="M3142" s="1" t="s">
        <v>23</v>
      </c>
      <c r="N3142" s="1" t="s">
        <v>47</v>
      </c>
      <c r="O3142" t="str">
        <f t="shared" si="3460"/>
        <v>Inspired</v>
      </c>
      <c r="P3142" t="str">
        <f t="shared" si="3461"/>
        <v>Entertainment</v>
      </c>
      <c r="Q3142" t="str">
        <f t="shared" si="3461"/>
        <v>Inc</v>
      </c>
      <c r="R3142" t="str">
        <f t="shared" si="3461"/>
        <v/>
      </c>
      <c r="S3142" t="str">
        <f t="shared" si="3461"/>
        <v/>
      </c>
      <c r="T3142" t="str">
        <f t="shared" si="3461"/>
        <v/>
      </c>
      <c r="U3142" t="str">
        <f t="shared" si="3492"/>
        <v>Inspired</v>
      </c>
      <c r="V3142" t="str">
        <f t="shared" ref="V3142:Z3142" si="3500">IF(LEN(P3142)&gt;0, U3142  &amp; " " &amp; P3142,"")</f>
        <v>Inspired Entertainment</v>
      </c>
      <c r="W3142" t="str">
        <f t="shared" si="3500"/>
        <v>Inspired Entertainment Inc</v>
      </c>
      <c r="X3142" t="str">
        <f t="shared" si="3500"/>
        <v/>
      </c>
      <c r="Y3142" t="str">
        <f t="shared" si="3500"/>
        <v/>
      </c>
      <c r="Z3142" t="str">
        <f t="shared" si="3500"/>
        <v/>
      </c>
      <c r="AB3142" t="str">
        <f t="shared" si="3494"/>
        <v>Inspired Entertainment Inc</v>
      </c>
      <c r="AC3142" t="str">
        <f t="shared" si="3495"/>
        <v>INSE Inspired Inspired Entertainment Inspired Entertainment Inc</v>
      </c>
      <c r="AD3142" t="str">
        <f t="shared" si="3496"/>
        <v>INSE.OQ</v>
      </c>
      <c r="AE3142">
        <f t="shared" si="3497"/>
        <v>1.9447087388443956E-2</v>
      </c>
    </row>
    <row r="3143" spans="1:31" collapsed="1" x14ac:dyDescent="0.25">
      <c r="A3143" s="1" t="s">
        <v>15929</v>
      </c>
      <c r="B3143" s="1" t="s">
        <v>15930</v>
      </c>
      <c r="C3143" s="1" t="s">
        <v>2721</v>
      </c>
      <c r="D3143" s="1" t="s">
        <v>15931</v>
      </c>
      <c r="E3143" s="1" t="s">
        <v>15932</v>
      </c>
      <c r="F3143" s="1" t="s">
        <v>15933</v>
      </c>
      <c r="G3143" s="2">
        <v>196615800</v>
      </c>
      <c r="H3143" s="1" t="s">
        <v>19</v>
      </c>
      <c r="I3143" s="1" t="s">
        <v>20</v>
      </c>
      <c r="J3143" s="1" t="s">
        <v>15934</v>
      </c>
      <c r="K3143" s="1" t="s">
        <v>67</v>
      </c>
      <c r="L3143" s="1" t="s">
        <v>68</v>
      </c>
      <c r="M3143" s="1" t="s">
        <v>69</v>
      </c>
      <c r="N3143" s="1" t="s">
        <v>69</v>
      </c>
      <c r="O3143" t="str">
        <f t="shared" si="3460"/>
        <v>Alterola</v>
      </c>
      <c r="P3143" t="str">
        <f t="shared" si="3461"/>
        <v>Biotech</v>
      </c>
      <c r="Q3143" t="str">
        <f t="shared" si="3461"/>
        <v>Inc</v>
      </c>
      <c r="R3143" t="str">
        <f t="shared" si="3461"/>
        <v/>
      </c>
      <c r="S3143" t="str">
        <f t="shared" si="3461"/>
        <v/>
      </c>
      <c r="T3143" t="str">
        <f t="shared" si="3461"/>
        <v/>
      </c>
      <c r="U3143" t="str">
        <f t="shared" si="3492"/>
        <v>Alterola</v>
      </c>
      <c r="V3143" t="str">
        <f t="shared" ref="V3143:Z3143" si="3501">IF(LEN(P3143)&gt;0, U3143  &amp; " " &amp; P3143,"")</f>
        <v>Alterola Biotech</v>
      </c>
      <c r="W3143" t="str">
        <f t="shared" si="3501"/>
        <v>Alterola Biotech Inc</v>
      </c>
      <c r="X3143" t="str">
        <f t="shared" si="3501"/>
        <v/>
      </c>
      <c r="Y3143" t="str">
        <f t="shared" si="3501"/>
        <v/>
      </c>
      <c r="Z3143" t="str">
        <f t="shared" si="3501"/>
        <v/>
      </c>
      <c r="AB3143" t="str">
        <f t="shared" si="3494"/>
        <v>Alterola Biotech Inc</v>
      </c>
      <c r="AC3143" t="str">
        <f t="shared" si="3495"/>
        <v>ALTA Alterola Alterola Biotech Alterola Biotech Inc</v>
      </c>
      <c r="AD3143" t="str">
        <f t="shared" si="3496"/>
        <v>ALTA.PK</v>
      </c>
      <c r="AE3143">
        <f t="shared" si="3497"/>
        <v>1.9372155473746436E-2</v>
      </c>
    </row>
    <row r="3144" spans="1:31" collapsed="1" x14ac:dyDescent="0.25">
      <c r="A3144" s="1" t="s">
        <v>15935</v>
      </c>
      <c r="B3144" s="1" t="s">
        <v>15936</v>
      </c>
      <c r="C3144" s="1" t="s">
        <v>16</v>
      </c>
      <c r="D3144" s="1" t="s">
        <v>15937</v>
      </c>
      <c r="E3144" s="1" t="s">
        <v>15938</v>
      </c>
      <c r="F3144" s="1" t="s">
        <v>15939</v>
      </c>
      <c r="G3144" s="2">
        <v>196583100.5</v>
      </c>
      <c r="H3144" s="1" t="s">
        <v>19</v>
      </c>
      <c r="I3144" s="1" t="s">
        <v>20</v>
      </c>
      <c r="J3144" s="1" t="s">
        <v>15940</v>
      </c>
      <c r="K3144" s="1" t="s">
        <v>199</v>
      </c>
      <c r="L3144" s="1" t="s">
        <v>627</v>
      </c>
      <c r="M3144" s="1" t="s">
        <v>628</v>
      </c>
      <c r="N3144" s="1" t="s">
        <v>914</v>
      </c>
      <c r="O3144" t="str">
        <f t="shared" si="3460"/>
        <v>Net</v>
      </c>
      <c r="P3144" t="str">
        <f t="shared" si="3461"/>
        <v>1</v>
      </c>
      <c r="Q3144" t="str">
        <f t="shared" si="3461"/>
        <v>UEPS</v>
      </c>
      <c r="R3144" t="str">
        <f t="shared" si="3461"/>
        <v>Technologies</v>
      </c>
      <c r="S3144" t="str">
        <f t="shared" si="3461"/>
        <v>Inc</v>
      </c>
      <c r="T3144" t="str">
        <f t="shared" si="3461"/>
        <v/>
      </c>
      <c r="U3144" t="str">
        <f t="shared" si="3492"/>
        <v>Net</v>
      </c>
      <c r="V3144" t="str">
        <f t="shared" ref="V3144:Z3144" si="3502">IF(LEN(P3144)&gt;0, U3144  &amp; " " &amp; P3144,"")</f>
        <v>Net 1</v>
      </c>
      <c r="W3144" t="str">
        <f t="shared" si="3502"/>
        <v>Net 1 UEPS</v>
      </c>
      <c r="X3144" t="str">
        <f t="shared" si="3502"/>
        <v>Net 1 UEPS Technologies</v>
      </c>
      <c r="Y3144" t="str">
        <f t="shared" si="3502"/>
        <v>Net 1 UEPS Technologies Inc</v>
      </c>
      <c r="Z3144" t="str">
        <f t="shared" si="3502"/>
        <v/>
      </c>
      <c r="AB3144" t="str">
        <f t="shared" si="3494"/>
        <v>Net 1 UEPS Technologies Inc</v>
      </c>
      <c r="AC3144" t="str">
        <f t="shared" si="3495"/>
        <v>UEPS Net Net 1 Net 1 UEPS Net 1 UEPS Technologies Net 1 UEPS Technologies Inc</v>
      </c>
      <c r="AD3144" t="str">
        <f t="shared" si="3496"/>
        <v>UEPS.OQ</v>
      </c>
      <c r="AE3144">
        <f t="shared" si="3497"/>
        <v>1.9368933658419723E-2</v>
      </c>
    </row>
    <row r="3145" spans="1:31" collapsed="1" x14ac:dyDescent="0.25">
      <c r="A3145" s="1" t="s">
        <v>15941</v>
      </c>
      <c r="B3145" s="1" t="s">
        <v>15942</v>
      </c>
      <c r="C3145" s="1" t="s">
        <v>2669</v>
      </c>
      <c r="D3145" s="1" t="s">
        <v>15943</v>
      </c>
      <c r="E3145" s="1" t="s">
        <v>15944</v>
      </c>
      <c r="F3145" s="1" t="s">
        <v>15945</v>
      </c>
      <c r="G3145" s="2">
        <v>196582837.5</v>
      </c>
      <c r="H3145" s="1" t="s">
        <v>19</v>
      </c>
      <c r="I3145" s="1" t="s">
        <v>20</v>
      </c>
      <c r="J3145" s="1" t="s">
        <v>15946</v>
      </c>
      <c r="K3145" s="1" t="s">
        <v>67</v>
      </c>
      <c r="L3145" s="1" t="s">
        <v>154</v>
      </c>
      <c r="M3145" s="1" t="s">
        <v>239</v>
      </c>
      <c r="N3145" s="1" t="s">
        <v>240</v>
      </c>
      <c r="O3145" t="str">
        <f t="shared" si="3460"/>
        <v>IntriCon</v>
      </c>
      <c r="P3145" t="str">
        <f t="shared" si="3461"/>
        <v>Corp</v>
      </c>
      <c r="Q3145" t="str">
        <f t="shared" si="3461"/>
        <v/>
      </c>
      <c r="R3145" t="str">
        <f t="shared" si="3461"/>
        <v/>
      </c>
      <c r="S3145" t="str">
        <f t="shared" si="3461"/>
        <v/>
      </c>
      <c r="T3145" t="str">
        <f t="shared" si="3461"/>
        <v/>
      </c>
      <c r="U3145" t="str">
        <f t="shared" si="3492"/>
        <v>IntriCon</v>
      </c>
      <c r="V3145" t="str">
        <f t="shared" ref="V3145:Z3145" si="3503">IF(LEN(P3145)&gt;0, U3145  &amp; " " &amp; P3145,"")</f>
        <v>IntriCon Corp</v>
      </c>
      <c r="W3145" t="str">
        <f t="shared" si="3503"/>
        <v/>
      </c>
      <c r="X3145" t="str">
        <f t="shared" si="3503"/>
        <v/>
      </c>
      <c r="Y3145" t="str">
        <f t="shared" si="3503"/>
        <v/>
      </c>
      <c r="Z3145" t="str">
        <f t="shared" si="3503"/>
        <v/>
      </c>
      <c r="AB3145" t="str">
        <f t="shared" si="3494"/>
        <v>IntriCon Corp</v>
      </c>
      <c r="AC3145" t="str">
        <f t="shared" si="3495"/>
        <v>IIN IntriCon IntriCon Corp</v>
      </c>
      <c r="AD3145" t="str">
        <f t="shared" si="3496"/>
        <v>IIN.OQ</v>
      </c>
      <c r="AE3145">
        <f t="shared" si="3497"/>
        <v>1.9368907745563844E-2</v>
      </c>
    </row>
    <row r="3146" spans="1:31" collapsed="1" x14ac:dyDescent="0.25">
      <c r="A3146" s="1" t="s">
        <v>15947</v>
      </c>
      <c r="B3146" s="1" t="s">
        <v>15948</v>
      </c>
      <c r="C3146" s="1" t="s">
        <v>1929</v>
      </c>
      <c r="D3146" s="1" t="s">
        <v>15949</v>
      </c>
      <c r="E3146" s="1" t="s">
        <v>15950</v>
      </c>
      <c r="F3146" s="1" t="s">
        <v>15951</v>
      </c>
      <c r="G3146" s="2">
        <v>196150598.63999999</v>
      </c>
      <c r="H3146" s="1" t="s">
        <v>19</v>
      </c>
      <c r="I3146" s="1" t="s">
        <v>20</v>
      </c>
      <c r="J3146" s="1" t="s">
        <v>15952</v>
      </c>
      <c r="K3146" s="1" t="s">
        <v>67</v>
      </c>
      <c r="L3146" s="1" t="s">
        <v>68</v>
      </c>
      <c r="M3146" s="1" t="s">
        <v>424</v>
      </c>
      <c r="N3146" s="1" t="s">
        <v>424</v>
      </c>
      <c r="O3146" t="str">
        <f t="shared" si="3460"/>
        <v>CEL-SCI</v>
      </c>
      <c r="P3146" t="str">
        <f t="shared" si="3461"/>
        <v>Corp</v>
      </c>
      <c r="Q3146" t="str">
        <f t="shared" si="3461"/>
        <v/>
      </c>
      <c r="R3146" t="str">
        <f t="shared" si="3461"/>
        <v/>
      </c>
      <c r="S3146" t="str">
        <f t="shared" si="3461"/>
        <v/>
      </c>
      <c r="T3146" t="str">
        <f t="shared" si="3461"/>
        <v/>
      </c>
      <c r="U3146" t="str">
        <f t="shared" si="3492"/>
        <v>CEL-SCI</v>
      </c>
      <c r="V3146" t="str">
        <f t="shared" ref="V3146:Z3146" si="3504">IF(LEN(P3146)&gt;0, U3146  &amp; " " &amp; P3146,"")</f>
        <v>CEL-SCI Corp</v>
      </c>
      <c r="W3146" t="str">
        <f t="shared" si="3504"/>
        <v/>
      </c>
      <c r="X3146" t="str">
        <f t="shared" si="3504"/>
        <v/>
      </c>
      <c r="Y3146" t="str">
        <f t="shared" si="3504"/>
        <v/>
      </c>
      <c r="Z3146" t="str">
        <f t="shared" si="3504"/>
        <v/>
      </c>
      <c r="AB3146" t="str">
        <f t="shared" si="3494"/>
        <v>CEL-SCI Corp</v>
      </c>
      <c r="AC3146" t="str">
        <f t="shared" si="3495"/>
        <v>CVM CEL-SCI CEL-SCI Corp</v>
      </c>
      <c r="AD3146" t="str">
        <f t="shared" si="3496"/>
        <v>CVM.A</v>
      </c>
      <c r="AE3146">
        <f t="shared" si="3497"/>
        <v>1.9326320128507046E-2</v>
      </c>
    </row>
    <row r="3147" spans="1:31" collapsed="1" x14ac:dyDescent="0.25">
      <c r="A3147" s="1" t="s">
        <v>15953</v>
      </c>
      <c r="B3147" s="1" t="s">
        <v>15954</v>
      </c>
      <c r="C3147" s="1" t="s">
        <v>2669</v>
      </c>
      <c r="D3147" s="1" t="s">
        <v>15955</v>
      </c>
      <c r="E3147" s="1" t="s">
        <v>15956</v>
      </c>
      <c r="F3147" s="1" t="s">
        <v>15957</v>
      </c>
      <c r="G3147" s="2">
        <v>196000323.96000001</v>
      </c>
      <c r="H3147" s="1" t="s">
        <v>19</v>
      </c>
      <c r="I3147" s="1" t="s">
        <v>20</v>
      </c>
      <c r="J3147" s="1" t="s">
        <v>15958</v>
      </c>
      <c r="K3147" s="1" t="s">
        <v>67</v>
      </c>
      <c r="L3147" s="1" t="s">
        <v>68</v>
      </c>
      <c r="M3147" s="1" t="s">
        <v>69</v>
      </c>
      <c r="N3147" s="1" t="s">
        <v>69</v>
      </c>
      <c r="O3147" t="str">
        <f t="shared" si="3460"/>
        <v>Synlogic</v>
      </c>
      <c r="P3147" t="str">
        <f t="shared" si="3461"/>
        <v>Inc</v>
      </c>
      <c r="Q3147" t="str">
        <f t="shared" si="3461"/>
        <v/>
      </c>
      <c r="R3147" t="str">
        <f t="shared" si="3461"/>
        <v/>
      </c>
      <c r="S3147" t="str">
        <f t="shared" si="3461"/>
        <v/>
      </c>
      <c r="T3147" t="str">
        <f t="shared" si="3461"/>
        <v/>
      </c>
      <c r="U3147" t="str">
        <f t="shared" si="3492"/>
        <v>Synlogic</v>
      </c>
      <c r="V3147" t="str">
        <f t="shared" ref="V3147:Z3147" si="3505">IF(LEN(P3147)&gt;0, U3147  &amp; " " &amp; P3147,"")</f>
        <v>Synlogic Inc</v>
      </c>
      <c r="W3147" t="str">
        <f t="shared" si="3505"/>
        <v/>
      </c>
      <c r="X3147" t="str">
        <f t="shared" si="3505"/>
        <v/>
      </c>
      <c r="Y3147" t="str">
        <f t="shared" si="3505"/>
        <v/>
      </c>
      <c r="Z3147" t="str">
        <f t="shared" si="3505"/>
        <v/>
      </c>
      <c r="AB3147" t="str">
        <f t="shared" si="3494"/>
        <v>Synlogic Inc</v>
      </c>
      <c r="AC3147" t="str">
        <f t="shared" si="3495"/>
        <v>SYBX Synlogic Synlogic Inc</v>
      </c>
      <c r="AD3147" t="str">
        <f t="shared" si="3496"/>
        <v>SYBX.OQ</v>
      </c>
      <c r="AE3147">
        <f t="shared" si="3497"/>
        <v>1.9311513869474318E-2</v>
      </c>
    </row>
    <row r="3148" spans="1:31" collapsed="1" x14ac:dyDescent="0.25">
      <c r="A3148" s="1" t="s">
        <v>15959</v>
      </c>
      <c r="B3148" s="1" t="s">
        <v>15960</v>
      </c>
      <c r="C3148" s="1" t="s">
        <v>16</v>
      </c>
      <c r="D3148" s="1" t="s">
        <v>15961</v>
      </c>
      <c r="E3148" s="1" t="s">
        <v>15962</v>
      </c>
      <c r="F3148" s="1" t="s">
        <v>15963</v>
      </c>
      <c r="G3148" s="2">
        <v>195618964.31999999</v>
      </c>
      <c r="H3148" s="1" t="s">
        <v>19</v>
      </c>
      <c r="I3148" s="1" t="s">
        <v>20</v>
      </c>
      <c r="J3148" s="1" t="s">
        <v>15964</v>
      </c>
      <c r="K3148" s="1" t="s">
        <v>22</v>
      </c>
      <c r="L3148" s="1" t="s">
        <v>23</v>
      </c>
      <c r="M3148" s="1" t="s">
        <v>23</v>
      </c>
      <c r="N3148" s="1" t="s">
        <v>275</v>
      </c>
      <c r="O3148" t="str">
        <f t="shared" si="3460"/>
        <v>Liquidity</v>
      </c>
      <c r="P3148" t="str">
        <f t="shared" si="3461"/>
        <v>Services</v>
      </c>
      <c r="Q3148" t="str">
        <f t="shared" si="3461"/>
        <v>Inc</v>
      </c>
      <c r="R3148" t="str">
        <f t="shared" si="3461"/>
        <v/>
      </c>
      <c r="S3148" t="str">
        <f t="shared" si="3461"/>
        <v/>
      </c>
      <c r="T3148" t="str">
        <f t="shared" si="3461"/>
        <v/>
      </c>
      <c r="U3148" t="str">
        <f t="shared" si="3492"/>
        <v>Liquidity</v>
      </c>
      <c r="V3148" t="str">
        <f t="shared" ref="V3148:Z3148" si="3506">IF(LEN(P3148)&gt;0, U3148  &amp; " " &amp; P3148,"")</f>
        <v>Liquidity Services</v>
      </c>
      <c r="W3148" t="str">
        <f t="shared" si="3506"/>
        <v>Liquidity Services Inc</v>
      </c>
      <c r="X3148" t="str">
        <f t="shared" si="3506"/>
        <v/>
      </c>
      <c r="Y3148" t="str">
        <f t="shared" si="3506"/>
        <v/>
      </c>
      <c r="Z3148" t="str">
        <f t="shared" si="3506"/>
        <v/>
      </c>
      <c r="AB3148" t="str">
        <f t="shared" si="3494"/>
        <v>Liquidity Services Inc</v>
      </c>
      <c r="AC3148" t="str">
        <f t="shared" si="3495"/>
        <v>LQDT Liquidity Liquidity Services Liquidity Services Inc</v>
      </c>
      <c r="AD3148" t="str">
        <f t="shared" si="3496"/>
        <v>LQDT.OQ</v>
      </c>
      <c r="AE3148">
        <f t="shared" si="3497"/>
        <v>1.9273939278635271E-2</v>
      </c>
    </row>
    <row r="3149" spans="1:31" collapsed="1" x14ac:dyDescent="0.25">
      <c r="A3149" s="1" t="s">
        <v>15965</v>
      </c>
      <c r="B3149" s="1" t="s">
        <v>15966</v>
      </c>
      <c r="C3149" s="1" t="s">
        <v>2199</v>
      </c>
      <c r="D3149" s="1" t="s">
        <v>15967</v>
      </c>
      <c r="E3149" s="1" t="s">
        <v>15968</v>
      </c>
      <c r="F3149" s="1" t="s">
        <v>15969</v>
      </c>
      <c r="G3149" s="2">
        <v>195429206.63999999</v>
      </c>
      <c r="H3149" s="1" t="s">
        <v>19</v>
      </c>
      <c r="I3149" s="1" t="s">
        <v>20</v>
      </c>
      <c r="J3149" s="1" t="s">
        <v>15970</v>
      </c>
      <c r="K3149" s="1" t="s">
        <v>67</v>
      </c>
      <c r="L3149" s="1" t="s">
        <v>154</v>
      </c>
      <c r="M3149" s="1" t="s">
        <v>239</v>
      </c>
      <c r="N3149" s="1" t="s">
        <v>317</v>
      </c>
      <c r="O3149" t="str">
        <f t="shared" si="3460"/>
        <v>Cytosorbents</v>
      </c>
      <c r="P3149" t="str">
        <f t="shared" si="3461"/>
        <v>Corp</v>
      </c>
      <c r="Q3149" t="str">
        <f t="shared" si="3461"/>
        <v/>
      </c>
      <c r="R3149" t="str">
        <f t="shared" si="3461"/>
        <v/>
      </c>
      <c r="S3149" t="str">
        <f t="shared" si="3461"/>
        <v/>
      </c>
      <c r="T3149" t="str">
        <f t="shared" si="3461"/>
        <v/>
      </c>
      <c r="U3149" t="str">
        <f t="shared" si="3492"/>
        <v>Cytosorbents</v>
      </c>
      <c r="V3149" t="str">
        <f t="shared" ref="V3149:Z3149" si="3507">IF(LEN(P3149)&gt;0, U3149  &amp; " " &amp; P3149,"")</f>
        <v>Cytosorbents Corp</v>
      </c>
      <c r="W3149" t="str">
        <f t="shared" si="3507"/>
        <v/>
      </c>
      <c r="X3149" t="str">
        <f t="shared" si="3507"/>
        <v/>
      </c>
      <c r="Y3149" t="str">
        <f t="shared" si="3507"/>
        <v/>
      </c>
      <c r="Z3149" t="str">
        <f t="shared" si="3507"/>
        <v/>
      </c>
      <c r="AB3149" t="str">
        <f t="shared" si="3494"/>
        <v>Cytosorbents Corp</v>
      </c>
      <c r="AC3149" t="str">
        <f t="shared" si="3495"/>
        <v>CTSO Cytosorbents Cytosorbents Corp</v>
      </c>
      <c r="AD3149" t="str">
        <f t="shared" si="3496"/>
        <v>CTSO.OQ</v>
      </c>
      <c r="AE3149">
        <f t="shared" si="3497"/>
        <v>1.9255242839797203E-2</v>
      </c>
    </row>
    <row r="3150" spans="1:31" collapsed="1" x14ac:dyDescent="0.25">
      <c r="A3150" s="1" t="s">
        <v>15971</v>
      </c>
      <c r="B3150" s="1" t="s">
        <v>15972</v>
      </c>
      <c r="C3150" s="1" t="s">
        <v>2721</v>
      </c>
      <c r="D3150" s="1" t="s">
        <v>15973</v>
      </c>
      <c r="E3150" s="1" t="s">
        <v>15974</v>
      </c>
      <c r="F3150" s="1" t="s">
        <v>15975</v>
      </c>
      <c r="G3150" s="2">
        <v>194385651.25</v>
      </c>
      <c r="H3150" s="1" t="s">
        <v>19</v>
      </c>
      <c r="I3150" s="1" t="s">
        <v>20</v>
      </c>
      <c r="J3150" s="1" t="s">
        <v>15976</v>
      </c>
      <c r="K3150" s="1" t="s">
        <v>199</v>
      </c>
      <c r="L3150" s="1" t="s">
        <v>627</v>
      </c>
      <c r="M3150" s="1" t="s">
        <v>2708</v>
      </c>
      <c r="N3150" s="1" t="s">
        <v>2708</v>
      </c>
      <c r="O3150" t="str">
        <f t="shared" si="3460"/>
        <v>DBM</v>
      </c>
      <c r="P3150" t="str">
        <f t="shared" si="3461"/>
        <v>Global</v>
      </c>
      <c r="Q3150" t="str">
        <f t="shared" si="3461"/>
        <v>Inc</v>
      </c>
      <c r="R3150" t="str">
        <f t="shared" si="3461"/>
        <v/>
      </c>
      <c r="S3150" t="str">
        <f t="shared" si="3461"/>
        <v/>
      </c>
      <c r="T3150" t="str">
        <f t="shared" si="3461"/>
        <v/>
      </c>
      <c r="U3150" t="str">
        <f t="shared" si="3492"/>
        <v>DBM</v>
      </c>
      <c r="V3150" t="str">
        <f t="shared" ref="V3150:Z3150" si="3508">IF(LEN(P3150)&gt;0, U3150  &amp; " " &amp; P3150,"")</f>
        <v>DBM Global</v>
      </c>
      <c r="W3150" t="str">
        <f t="shared" si="3508"/>
        <v>DBM Global Inc</v>
      </c>
      <c r="X3150" t="str">
        <f t="shared" si="3508"/>
        <v/>
      </c>
      <c r="Y3150" t="str">
        <f t="shared" si="3508"/>
        <v/>
      </c>
      <c r="Z3150" t="str">
        <f t="shared" si="3508"/>
        <v/>
      </c>
      <c r="AB3150" t="str">
        <f t="shared" si="3494"/>
        <v>DBM Global Inc</v>
      </c>
      <c r="AC3150" t="str">
        <f t="shared" si="3495"/>
        <v>DBMG DBM DBM Global DBM Global Inc</v>
      </c>
      <c r="AD3150" t="str">
        <f t="shared" si="3496"/>
        <v>DBMG.PK</v>
      </c>
      <c r="AE3150">
        <f t="shared" si="3497"/>
        <v>1.9152423446541188E-2</v>
      </c>
    </row>
    <row r="3151" spans="1:31" collapsed="1" x14ac:dyDescent="0.25">
      <c r="A3151" s="1" t="s">
        <v>15977</v>
      </c>
      <c r="B3151" s="1" t="s">
        <v>15978</v>
      </c>
      <c r="C3151" s="1" t="s">
        <v>2669</v>
      </c>
      <c r="D3151" s="1" t="s">
        <v>15979</v>
      </c>
      <c r="E3151" s="1" t="s">
        <v>15980</v>
      </c>
      <c r="F3151" s="1" t="s">
        <v>15981</v>
      </c>
      <c r="G3151" s="2">
        <v>194336273.78</v>
      </c>
      <c r="H3151" s="1" t="s">
        <v>19</v>
      </c>
      <c r="I3151" s="1" t="s">
        <v>20</v>
      </c>
      <c r="J3151" s="1" t="s">
        <v>15982</v>
      </c>
      <c r="K3151" s="1" t="s">
        <v>59</v>
      </c>
      <c r="L3151" s="1" t="s">
        <v>80</v>
      </c>
      <c r="M3151" s="1" t="s">
        <v>81</v>
      </c>
      <c r="N3151" s="1" t="s">
        <v>82</v>
      </c>
      <c r="O3151" t="str">
        <f t="shared" si="3460"/>
        <v>Bank</v>
      </c>
      <c r="P3151" t="str">
        <f t="shared" si="3461"/>
        <v>of</v>
      </c>
      <c r="Q3151" t="str">
        <f t="shared" si="3461"/>
        <v>Commerce</v>
      </c>
      <c r="R3151" t="str">
        <f t="shared" si="3461"/>
        <v>Holdings</v>
      </c>
      <c r="S3151" t="str">
        <f t="shared" si="3461"/>
        <v/>
      </c>
      <c r="T3151" t="str">
        <f t="shared" si="3461"/>
        <v/>
      </c>
      <c r="U3151" t="str">
        <f t="shared" si="3492"/>
        <v>Bank</v>
      </c>
      <c r="V3151" t="str">
        <f t="shared" ref="V3151:Z3151" si="3509">IF(LEN(P3151)&gt;0, U3151  &amp; " " &amp; P3151,"")</f>
        <v>Bank of</v>
      </c>
      <c r="W3151" t="str">
        <f t="shared" si="3509"/>
        <v>Bank of Commerce</v>
      </c>
      <c r="X3151" t="str">
        <f t="shared" si="3509"/>
        <v>Bank of Commerce Holdings</v>
      </c>
      <c r="Y3151" t="str">
        <f t="shared" si="3509"/>
        <v/>
      </c>
      <c r="Z3151" t="str">
        <f t="shared" si="3509"/>
        <v/>
      </c>
      <c r="AB3151" t="str">
        <f t="shared" si="3494"/>
        <v>Bank of Commerce Holdings</v>
      </c>
      <c r="AC3151" t="str">
        <f t="shared" si="3495"/>
        <v>BOCH Bank Bank of Bank of Commerce Bank of Commerce Holdings</v>
      </c>
      <c r="AD3151" t="str">
        <f t="shared" si="3496"/>
        <v>BOCH.OQ</v>
      </c>
      <c r="AE3151">
        <f t="shared" si="3497"/>
        <v>1.9147558384701092E-2</v>
      </c>
    </row>
    <row r="3152" spans="1:31" collapsed="1" x14ac:dyDescent="0.25">
      <c r="A3152" s="1" t="s">
        <v>15983</v>
      </c>
      <c r="B3152" s="1" t="s">
        <v>15984</v>
      </c>
      <c r="C3152" s="1" t="s">
        <v>2669</v>
      </c>
      <c r="D3152" s="1" t="s">
        <v>15985</v>
      </c>
      <c r="E3152" s="1" t="s">
        <v>15986</v>
      </c>
      <c r="F3152" s="1" t="s">
        <v>15987</v>
      </c>
      <c r="G3152" s="2">
        <v>194249384.55000001</v>
      </c>
      <c r="H3152" s="1" t="s">
        <v>19</v>
      </c>
      <c r="I3152" s="1" t="s">
        <v>20</v>
      </c>
      <c r="J3152" s="1" t="s">
        <v>15988</v>
      </c>
      <c r="K3152" s="1" t="s">
        <v>30</v>
      </c>
      <c r="L3152" s="1" t="s">
        <v>31</v>
      </c>
      <c r="M3152" s="1" t="s">
        <v>167</v>
      </c>
      <c r="N3152" s="1" t="s">
        <v>168</v>
      </c>
      <c r="O3152" t="str">
        <f t="shared" si="3460"/>
        <v>Griffin</v>
      </c>
      <c r="P3152" t="str">
        <f t="shared" si="3461"/>
        <v>Industrial</v>
      </c>
      <c r="Q3152" t="str">
        <f t="shared" si="3461"/>
        <v>Realty</v>
      </c>
      <c r="R3152" t="str">
        <f t="shared" si="3461"/>
        <v>Inc</v>
      </c>
      <c r="S3152" t="str">
        <f t="shared" si="3461"/>
        <v/>
      </c>
      <c r="T3152" t="str">
        <f t="shared" si="3461"/>
        <v/>
      </c>
      <c r="U3152" t="str">
        <f t="shared" si="3492"/>
        <v>Griffin</v>
      </c>
      <c r="V3152" t="str">
        <f t="shared" ref="V3152:Z3152" si="3510">IF(LEN(P3152)&gt;0, U3152  &amp; " " &amp; P3152,"")</f>
        <v>Griffin Industrial</v>
      </c>
      <c r="W3152" t="str">
        <f t="shared" si="3510"/>
        <v>Griffin Industrial Realty</v>
      </c>
      <c r="X3152" t="str">
        <f t="shared" si="3510"/>
        <v>Griffin Industrial Realty Inc</v>
      </c>
      <c r="Y3152" t="str">
        <f t="shared" si="3510"/>
        <v/>
      </c>
      <c r="Z3152" t="str">
        <f t="shared" si="3510"/>
        <v/>
      </c>
      <c r="AB3152" t="str">
        <f t="shared" si="3494"/>
        <v>Griffin Industrial Realty Inc</v>
      </c>
      <c r="AC3152" t="str">
        <f t="shared" si="3495"/>
        <v>GRIF Griffin Griffin Industrial Griffin Industrial Realty Griffin Industrial Realty Inc</v>
      </c>
      <c r="AD3152" t="str">
        <f t="shared" si="3496"/>
        <v>GRIF.OQ</v>
      </c>
      <c r="AE3152">
        <f t="shared" si="3497"/>
        <v>1.9138997365329535E-2</v>
      </c>
    </row>
    <row r="3153" spans="1:31" collapsed="1" x14ac:dyDescent="0.25">
      <c r="A3153" s="1" t="s">
        <v>15989</v>
      </c>
      <c r="B3153" s="1" t="s">
        <v>15990</v>
      </c>
      <c r="C3153" s="1" t="s">
        <v>2199</v>
      </c>
      <c r="D3153" s="1" t="s">
        <v>15991</v>
      </c>
      <c r="E3153" s="1" t="s">
        <v>15992</v>
      </c>
      <c r="F3153" s="1" t="s">
        <v>15993</v>
      </c>
      <c r="G3153" s="2">
        <v>194207465.63999999</v>
      </c>
      <c r="H3153" s="1" t="s">
        <v>19</v>
      </c>
      <c r="I3153" s="1" t="s">
        <v>20</v>
      </c>
      <c r="J3153" s="1" t="s">
        <v>15994</v>
      </c>
      <c r="K3153" s="1" t="s">
        <v>59</v>
      </c>
      <c r="L3153" s="1" t="s">
        <v>80</v>
      </c>
      <c r="M3153" s="1" t="s">
        <v>81</v>
      </c>
      <c r="N3153" s="1" t="s">
        <v>82</v>
      </c>
      <c r="O3153" t="str">
        <f t="shared" si="3460"/>
        <v>DNB</v>
      </c>
      <c r="P3153" t="str">
        <f t="shared" si="3461"/>
        <v>Financial</v>
      </c>
      <c r="Q3153" t="str">
        <f t="shared" si="3461"/>
        <v>Corp</v>
      </c>
      <c r="R3153" t="str">
        <f t="shared" si="3461"/>
        <v/>
      </c>
      <c r="S3153" t="str">
        <f t="shared" si="3461"/>
        <v/>
      </c>
      <c r="T3153" t="str">
        <f t="shared" si="3461"/>
        <v/>
      </c>
      <c r="U3153" t="str">
        <f t="shared" si="3492"/>
        <v>DNB</v>
      </c>
      <c r="V3153" t="str">
        <f t="shared" ref="V3153:Z3153" si="3511">IF(LEN(P3153)&gt;0, U3153  &amp; " " &amp; P3153,"")</f>
        <v>DNB Financial</v>
      </c>
      <c r="W3153" t="str">
        <f t="shared" si="3511"/>
        <v>DNB Financial Corp</v>
      </c>
      <c r="X3153" t="str">
        <f t="shared" si="3511"/>
        <v/>
      </c>
      <c r="Y3153" t="str">
        <f t="shared" si="3511"/>
        <v/>
      </c>
      <c r="Z3153" t="str">
        <f t="shared" si="3511"/>
        <v/>
      </c>
      <c r="AB3153" t="str">
        <f t="shared" si="3494"/>
        <v>DNB Financial Corp</v>
      </c>
      <c r="AC3153" t="str">
        <f t="shared" si="3495"/>
        <v>DNBF DNB DNB Financial DNB Financial Corp</v>
      </c>
      <c r="AD3153" t="str">
        <f t="shared" si="3496"/>
        <v>DNBF.OQ</v>
      </c>
      <c r="AE3153">
        <f t="shared" si="3497"/>
        <v>1.9134867180258905E-2</v>
      </c>
    </row>
    <row r="3154" spans="1:31" collapsed="1" x14ac:dyDescent="0.25">
      <c r="A3154" s="1" t="s">
        <v>15995</v>
      </c>
      <c r="B3154" s="1" t="s">
        <v>15996</v>
      </c>
      <c r="C3154" s="1" t="s">
        <v>55</v>
      </c>
      <c r="D3154" s="1" t="s">
        <v>15997</v>
      </c>
      <c r="E3154" s="1" t="s">
        <v>15998</v>
      </c>
      <c r="F3154" s="1" t="s">
        <v>15999</v>
      </c>
      <c r="G3154" s="2">
        <v>193583103.18000001</v>
      </c>
      <c r="H3154" s="1" t="s">
        <v>19</v>
      </c>
      <c r="I3154" s="1" t="s">
        <v>20</v>
      </c>
      <c r="J3154" s="1" t="s">
        <v>16000</v>
      </c>
      <c r="K3154" s="1" t="s">
        <v>59</v>
      </c>
      <c r="L3154" s="1" t="s">
        <v>80</v>
      </c>
      <c r="M3154" s="1" t="s">
        <v>81</v>
      </c>
      <c r="N3154" s="1" t="s">
        <v>82</v>
      </c>
      <c r="O3154" t="str">
        <f t="shared" si="3460"/>
        <v>MidSouth</v>
      </c>
      <c r="P3154" t="str">
        <f t="shared" si="3461"/>
        <v>Bancorp</v>
      </c>
      <c r="Q3154" t="str">
        <f t="shared" si="3461"/>
        <v>Inc</v>
      </c>
      <c r="R3154" t="str">
        <f t="shared" si="3461"/>
        <v/>
      </c>
      <c r="S3154" t="str">
        <f t="shared" si="3461"/>
        <v/>
      </c>
      <c r="T3154" t="str">
        <f t="shared" si="3461"/>
        <v/>
      </c>
      <c r="U3154" t="str">
        <f t="shared" si="3492"/>
        <v>MidSouth</v>
      </c>
      <c r="V3154" t="str">
        <f t="shared" ref="V3154:Z3154" si="3512">IF(LEN(P3154)&gt;0, U3154  &amp; " " &amp; P3154,"")</f>
        <v>MidSouth Bancorp</v>
      </c>
      <c r="W3154" t="str">
        <f t="shared" si="3512"/>
        <v>MidSouth Bancorp Inc</v>
      </c>
      <c r="X3154" t="str">
        <f t="shared" si="3512"/>
        <v/>
      </c>
      <c r="Y3154" t="str">
        <f t="shared" si="3512"/>
        <v/>
      </c>
      <c r="Z3154" t="str">
        <f t="shared" si="3512"/>
        <v/>
      </c>
      <c r="AB3154" t="str">
        <f t="shared" si="3494"/>
        <v>MidSouth Bancorp Inc</v>
      </c>
      <c r="AC3154" t="str">
        <f t="shared" si="3495"/>
        <v>MSL MidSouth MidSouth Bancorp MidSouth Bancorp Inc</v>
      </c>
      <c r="AD3154" t="str">
        <f t="shared" si="3496"/>
        <v>MSL.N</v>
      </c>
      <c r="AE3154">
        <f t="shared" si="3497"/>
        <v>1.9073350015071315E-2</v>
      </c>
    </row>
    <row r="3155" spans="1:31" collapsed="1" x14ac:dyDescent="0.25">
      <c r="A3155" s="1" t="s">
        <v>16001</v>
      </c>
      <c r="B3155" s="1" t="s">
        <v>16002</v>
      </c>
      <c r="C3155" s="1" t="s">
        <v>55</v>
      </c>
      <c r="D3155" s="1" t="s">
        <v>16003</v>
      </c>
      <c r="E3155" s="1" t="s">
        <v>16004</v>
      </c>
      <c r="F3155" s="1" t="s">
        <v>16005</v>
      </c>
      <c r="G3155" s="2">
        <v>193556204.49000001</v>
      </c>
      <c r="H3155" s="1" t="s">
        <v>19</v>
      </c>
      <c r="I3155" s="1" t="s">
        <v>20</v>
      </c>
      <c r="J3155" s="1" t="s">
        <v>16006</v>
      </c>
      <c r="K3155" s="1" t="s">
        <v>67</v>
      </c>
      <c r="L3155" s="1" t="s">
        <v>154</v>
      </c>
      <c r="M3155" s="1" t="s">
        <v>155</v>
      </c>
      <c r="N3155" s="1" t="s">
        <v>502</v>
      </c>
      <c r="O3155" t="str">
        <f t="shared" si="3460"/>
        <v>Enzo</v>
      </c>
      <c r="P3155" t="str">
        <f t="shared" si="3461"/>
        <v>Biochem</v>
      </c>
      <c r="Q3155" t="str">
        <f t="shared" si="3461"/>
        <v>Inc</v>
      </c>
      <c r="R3155" t="str">
        <f t="shared" si="3461"/>
        <v/>
      </c>
      <c r="S3155" t="str">
        <f t="shared" si="3461"/>
        <v/>
      </c>
      <c r="T3155" t="str">
        <f t="shared" si="3461"/>
        <v/>
      </c>
      <c r="U3155" t="str">
        <f t="shared" si="3492"/>
        <v>Enzo</v>
      </c>
      <c r="V3155" t="str">
        <f t="shared" ref="V3155:Z3155" si="3513">IF(LEN(P3155)&gt;0, U3155  &amp; " " &amp; P3155,"")</f>
        <v>Enzo Biochem</v>
      </c>
      <c r="W3155" t="str">
        <f t="shared" si="3513"/>
        <v>Enzo Biochem Inc</v>
      </c>
      <c r="X3155" t="str">
        <f t="shared" si="3513"/>
        <v/>
      </c>
      <c r="Y3155" t="str">
        <f t="shared" si="3513"/>
        <v/>
      </c>
      <c r="Z3155" t="str">
        <f t="shared" si="3513"/>
        <v/>
      </c>
      <c r="AB3155" t="str">
        <f t="shared" si="3494"/>
        <v>Enzo Biochem Inc</v>
      </c>
      <c r="AC3155" t="str">
        <f t="shared" si="3495"/>
        <v>ENZ Enzo Enzo Biochem Enzo Biochem Inc</v>
      </c>
      <c r="AD3155" t="str">
        <f t="shared" si="3496"/>
        <v>ENZ.N</v>
      </c>
      <c r="AE3155">
        <f t="shared" si="3497"/>
        <v>1.9070699741773237E-2</v>
      </c>
    </row>
    <row r="3156" spans="1:31" collapsed="1" x14ac:dyDescent="0.25">
      <c r="A3156" s="1" t="s">
        <v>16007</v>
      </c>
      <c r="B3156" s="1" t="s">
        <v>16008</v>
      </c>
      <c r="C3156" s="1" t="s">
        <v>2721</v>
      </c>
      <c r="D3156" s="1" t="s">
        <v>16009</v>
      </c>
      <c r="E3156" s="1" t="s">
        <v>16010</v>
      </c>
      <c r="F3156" s="1" t="s">
        <v>16011</v>
      </c>
      <c r="G3156" s="2">
        <v>193221467.66999999</v>
      </c>
      <c r="H3156" s="1" t="s">
        <v>19</v>
      </c>
      <c r="I3156" s="1" t="s">
        <v>20</v>
      </c>
      <c r="J3156" s="1" t="s">
        <v>16012</v>
      </c>
      <c r="K3156" s="1" t="s">
        <v>59</v>
      </c>
      <c r="L3156" s="1" t="s">
        <v>1048</v>
      </c>
      <c r="M3156" s="1" t="s">
        <v>1048</v>
      </c>
      <c r="N3156" s="1" t="s">
        <v>3614</v>
      </c>
      <c r="O3156" t="str">
        <f t="shared" si="3460"/>
        <v>Cosmos</v>
      </c>
      <c r="P3156" t="str">
        <f t="shared" si="3461"/>
        <v>Group</v>
      </c>
      <c r="Q3156" t="str">
        <f t="shared" si="3461"/>
        <v>Holdings</v>
      </c>
      <c r="R3156" t="str">
        <f t="shared" si="3461"/>
        <v>Inc</v>
      </c>
      <c r="S3156" t="str">
        <f t="shared" si="3461"/>
        <v/>
      </c>
      <c r="T3156" t="str">
        <f t="shared" si="3461"/>
        <v/>
      </c>
      <c r="U3156" t="str">
        <f t="shared" si="3492"/>
        <v>Cosmos</v>
      </c>
      <c r="V3156" t="str">
        <f t="shared" ref="V3156:Z3156" si="3514">IF(LEN(P3156)&gt;0, U3156  &amp; " " &amp; P3156,"")</f>
        <v>Cosmos Group</v>
      </c>
      <c r="W3156" t="str">
        <f t="shared" si="3514"/>
        <v>Cosmos Group Holdings</v>
      </c>
      <c r="X3156" t="str">
        <f t="shared" si="3514"/>
        <v>Cosmos Group Holdings Inc</v>
      </c>
      <c r="Y3156" t="str">
        <f t="shared" si="3514"/>
        <v/>
      </c>
      <c r="Z3156" t="str">
        <f t="shared" si="3514"/>
        <v/>
      </c>
      <c r="AB3156" t="str">
        <f t="shared" si="3494"/>
        <v>Cosmos Group Holdings Inc</v>
      </c>
      <c r="AC3156" t="str">
        <f t="shared" si="3495"/>
        <v>COSG Cosmos Cosmos Group Cosmos Group Holdings Cosmos Group Holdings Inc</v>
      </c>
      <c r="AD3156" t="str">
        <f t="shared" si="3496"/>
        <v>COSG.PK</v>
      </c>
      <c r="AE3156">
        <f t="shared" si="3497"/>
        <v>1.9037718802704107E-2</v>
      </c>
    </row>
    <row r="3157" spans="1:31" collapsed="1" x14ac:dyDescent="0.25">
      <c r="A3157" s="1" t="s">
        <v>16013</v>
      </c>
      <c r="B3157" s="1" t="s">
        <v>16014</v>
      </c>
      <c r="C3157" s="1" t="s">
        <v>16</v>
      </c>
      <c r="D3157" s="1" t="s">
        <v>16015</v>
      </c>
      <c r="E3157" s="1" t="s">
        <v>16016</v>
      </c>
      <c r="F3157" s="1" t="s">
        <v>16017</v>
      </c>
      <c r="G3157" s="2">
        <v>192741678.36000001</v>
      </c>
      <c r="H3157" s="1" t="s">
        <v>19</v>
      </c>
      <c r="I3157" s="1" t="s">
        <v>20</v>
      </c>
      <c r="J3157" s="1" t="s">
        <v>16018</v>
      </c>
      <c r="K3157" s="1" t="s">
        <v>67</v>
      </c>
      <c r="L3157" s="1" t="s">
        <v>68</v>
      </c>
      <c r="M3157" s="1" t="s">
        <v>424</v>
      </c>
      <c r="N3157" s="1" t="s">
        <v>424</v>
      </c>
      <c r="O3157" t="str">
        <f t="shared" si="3460"/>
        <v>Aclaris</v>
      </c>
      <c r="P3157" t="str">
        <f t="shared" si="3461"/>
        <v>Therapeutics</v>
      </c>
      <c r="Q3157" t="str">
        <f t="shared" si="3461"/>
        <v>Inc</v>
      </c>
      <c r="R3157" t="str">
        <f t="shared" si="3461"/>
        <v/>
      </c>
      <c r="S3157" t="str">
        <f t="shared" si="3461"/>
        <v/>
      </c>
      <c r="T3157" t="str">
        <f t="shared" si="3461"/>
        <v/>
      </c>
      <c r="U3157" t="str">
        <f t="shared" si="3492"/>
        <v>Aclaris</v>
      </c>
      <c r="V3157" t="str">
        <f t="shared" ref="V3157:Z3157" si="3515">IF(LEN(P3157)&gt;0, U3157  &amp; " " &amp; P3157,"")</f>
        <v>Aclaris Therapeutics</v>
      </c>
      <c r="W3157" t="str">
        <f t="shared" si="3515"/>
        <v>Aclaris Therapeutics Inc</v>
      </c>
      <c r="X3157" t="str">
        <f t="shared" si="3515"/>
        <v/>
      </c>
      <c r="Y3157" t="str">
        <f t="shared" si="3515"/>
        <v/>
      </c>
      <c r="Z3157" t="str">
        <f t="shared" si="3515"/>
        <v/>
      </c>
      <c r="AB3157" t="str">
        <f t="shared" si="3494"/>
        <v>Aclaris Therapeutics Inc</v>
      </c>
      <c r="AC3157" t="str">
        <f t="shared" si="3495"/>
        <v>ACRS Aclaris Aclaris Therapeutics Aclaris Therapeutics Inc</v>
      </c>
      <c r="AD3157" t="str">
        <f t="shared" si="3496"/>
        <v>ACRS.OQ</v>
      </c>
      <c r="AE3157">
        <f t="shared" si="3497"/>
        <v>1.899044613637739E-2</v>
      </c>
    </row>
    <row r="3158" spans="1:31" collapsed="1" x14ac:dyDescent="0.25">
      <c r="A3158" s="1" t="s">
        <v>16019</v>
      </c>
      <c r="B3158" s="1" t="s">
        <v>16020</v>
      </c>
      <c r="C3158" s="1" t="s">
        <v>16</v>
      </c>
      <c r="D3158" s="1" t="s">
        <v>16021</v>
      </c>
      <c r="E3158" s="1" t="s">
        <v>16022</v>
      </c>
      <c r="F3158" s="1" t="s">
        <v>16023</v>
      </c>
      <c r="G3158" s="2">
        <v>192691316.06999999</v>
      </c>
      <c r="H3158" s="1" t="s">
        <v>19</v>
      </c>
      <c r="I3158" s="1" t="s">
        <v>20</v>
      </c>
      <c r="J3158" s="1" t="s">
        <v>16024</v>
      </c>
      <c r="K3158" s="1" t="s">
        <v>30</v>
      </c>
      <c r="L3158" s="1" t="s">
        <v>256</v>
      </c>
      <c r="M3158" s="1" t="s">
        <v>2655</v>
      </c>
      <c r="N3158" s="1" t="s">
        <v>3109</v>
      </c>
      <c r="O3158" t="str">
        <f t="shared" si="3460"/>
        <v>Lifetime</v>
      </c>
      <c r="P3158" t="str">
        <f t="shared" si="3461"/>
        <v>Brands</v>
      </c>
      <c r="Q3158" t="str">
        <f t="shared" si="3461"/>
        <v>Inc</v>
      </c>
      <c r="R3158" t="str">
        <f t="shared" si="3461"/>
        <v/>
      </c>
      <c r="S3158" t="str">
        <f t="shared" si="3461"/>
        <v/>
      </c>
      <c r="T3158" t="str">
        <f t="shared" si="3461"/>
        <v/>
      </c>
      <c r="U3158" t="str">
        <f t="shared" si="3492"/>
        <v>Lifetime</v>
      </c>
      <c r="V3158" t="str">
        <f t="shared" ref="V3158:Z3158" si="3516">IF(LEN(P3158)&gt;0, U3158  &amp; " " &amp; P3158,"")</f>
        <v>Lifetime Brands</v>
      </c>
      <c r="W3158" t="str">
        <f t="shared" si="3516"/>
        <v>Lifetime Brands Inc</v>
      </c>
      <c r="X3158" t="str">
        <f t="shared" si="3516"/>
        <v/>
      </c>
      <c r="Y3158" t="str">
        <f t="shared" si="3516"/>
        <v/>
      </c>
      <c r="Z3158" t="str">
        <f t="shared" si="3516"/>
        <v/>
      </c>
      <c r="AB3158" t="str">
        <f t="shared" si="3494"/>
        <v>Lifetime Brands Inc</v>
      </c>
      <c r="AC3158" t="str">
        <f t="shared" si="3495"/>
        <v>LCUT Lifetime Lifetime Brands Lifetime Brands Inc</v>
      </c>
      <c r="AD3158" t="str">
        <f t="shared" si="3496"/>
        <v>LCUT.OQ</v>
      </c>
      <c r="AE3158">
        <f t="shared" si="3497"/>
        <v>1.8985484042222726E-2</v>
      </c>
    </row>
    <row r="3159" spans="1:31" collapsed="1" x14ac:dyDescent="0.25">
      <c r="A3159" s="1" t="s">
        <v>16025</v>
      </c>
      <c r="B3159" s="1" t="s">
        <v>16026</v>
      </c>
      <c r="C3159" s="1" t="s">
        <v>16</v>
      </c>
      <c r="D3159" s="1" t="s">
        <v>16027</v>
      </c>
      <c r="E3159" s="1" t="s">
        <v>16028</v>
      </c>
      <c r="F3159" s="1" t="s">
        <v>16029</v>
      </c>
      <c r="G3159" s="2">
        <v>191677756.38</v>
      </c>
      <c r="H3159" s="1" t="s">
        <v>19</v>
      </c>
      <c r="I3159" s="1" t="s">
        <v>20</v>
      </c>
      <c r="J3159" s="1" t="s">
        <v>16030</v>
      </c>
      <c r="K3159" s="1" t="s">
        <v>59</v>
      </c>
      <c r="L3159" s="1" t="s">
        <v>80</v>
      </c>
      <c r="M3159" s="1" t="s">
        <v>81</v>
      </c>
      <c r="N3159" s="1" t="s">
        <v>82</v>
      </c>
      <c r="O3159" t="str">
        <f t="shared" si="3460"/>
        <v>Bank</v>
      </c>
      <c r="P3159" t="str">
        <f t="shared" si="3461"/>
        <v>Of</v>
      </c>
      <c r="Q3159" t="str">
        <f t="shared" si="3461"/>
        <v>Princeton</v>
      </c>
      <c r="R3159" t="str">
        <f t="shared" si="3461"/>
        <v/>
      </c>
      <c r="S3159" t="str">
        <f t="shared" si="3461"/>
        <v/>
      </c>
      <c r="T3159" t="str">
        <f t="shared" si="3461"/>
        <v/>
      </c>
      <c r="U3159" t="str">
        <f t="shared" si="3492"/>
        <v>Bank</v>
      </c>
      <c r="V3159" t="str">
        <f t="shared" ref="V3159:Z3159" si="3517">IF(LEN(P3159)&gt;0, U3159  &amp; " " &amp; P3159,"")</f>
        <v>Bank Of</v>
      </c>
      <c r="W3159" t="str">
        <f t="shared" si="3517"/>
        <v>Bank Of Princeton</v>
      </c>
      <c r="X3159" t="str">
        <f t="shared" si="3517"/>
        <v/>
      </c>
      <c r="Y3159" t="str">
        <f t="shared" si="3517"/>
        <v/>
      </c>
      <c r="Z3159" t="str">
        <f t="shared" si="3517"/>
        <v/>
      </c>
      <c r="AB3159" t="str">
        <f t="shared" si="3494"/>
        <v>Bank Of Princeton</v>
      </c>
      <c r="AC3159" t="str">
        <f t="shared" si="3495"/>
        <v>BPRN Bank Bank Of Bank Of Princeton</v>
      </c>
      <c r="AD3159" t="str">
        <f t="shared" si="3496"/>
        <v>BPRN.OQ</v>
      </c>
      <c r="AE3159">
        <f t="shared" si="3497"/>
        <v>1.8885620064370476E-2</v>
      </c>
    </row>
    <row r="3160" spans="1:31" collapsed="1" x14ac:dyDescent="0.25">
      <c r="A3160" s="1" t="s">
        <v>16031</v>
      </c>
      <c r="B3160" s="1" t="s">
        <v>16032</v>
      </c>
      <c r="C3160" s="1" t="s">
        <v>55</v>
      </c>
      <c r="D3160" s="1" t="s">
        <v>16033</v>
      </c>
      <c r="E3160" s="1" t="s">
        <v>16034</v>
      </c>
      <c r="F3160" s="1" t="s">
        <v>16035</v>
      </c>
      <c r="G3160" s="2">
        <v>191377184.66999999</v>
      </c>
      <c r="H3160" s="1" t="s">
        <v>19</v>
      </c>
      <c r="I3160" s="1" t="s">
        <v>20</v>
      </c>
      <c r="J3160" s="1" t="s">
        <v>16036</v>
      </c>
      <c r="K3160" s="1" t="s">
        <v>59</v>
      </c>
      <c r="L3160" s="1" t="s">
        <v>80</v>
      </c>
      <c r="M3160" s="1" t="s">
        <v>81</v>
      </c>
      <c r="N3160" s="1" t="s">
        <v>356</v>
      </c>
      <c r="O3160" t="str">
        <f t="shared" si="3460"/>
        <v>Elevate</v>
      </c>
      <c r="P3160" t="str">
        <f t="shared" si="3461"/>
        <v>Credit</v>
      </c>
      <c r="Q3160" t="str">
        <f t="shared" si="3461"/>
        <v>Inc</v>
      </c>
      <c r="R3160" t="str">
        <f t="shared" ref="P3160:T3223" si="3518">TRIM(MID(SUBSTITUTE($B3160," ",REPT(" ",LEN($B3160))),(R$1-1)*LEN($B3160)+1,LEN($B3160)))</f>
        <v/>
      </c>
      <c r="S3160" t="str">
        <f t="shared" si="3518"/>
        <v/>
      </c>
      <c r="T3160" t="str">
        <f t="shared" si="3518"/>
        <v/>
      </c>
      <c r="U3160" t="str">
        <f t="shared" si="3492"/>
        <v>Elevate</v>
      </c>
      <c r="V3160" t="str">
        <f t="shared" ref="V3160:Z3160" si="3519">IF(LEN(P3160)&gt;0, U3160  &amp; " " &amp; P3160,"")</f>
        <v>Elevate Credit</v>
      </c>
      <c r="W3160" t="str">
        <f t="shared" si="3519"/>
        <v>Elevate Credit Inc</v>
      </c>
      <c r="X3160" t="str">
        <f t="shared" si="3519"/>
        <v/>
      </c>
      <c r="Y3160" t="str">
        <f t="shared" si="3519"/>
        <v/>
      </c>
      <c r="Z3160" t="str">
        <f t="shared" si="3519"/>
        <v/>
      </c>
      <c r="AB3160" t="str">
        <f t="shared" si="3494"/>
        <v>Elevate Credit Inc</v>
      </c>
      <c r="AC3160" t="str">
        <f t="shared" si="3495"/>
        <v>ELVT Elevate Elevate Credit Elevate Credit Inc</v>
      </c>
      <c r="AD3160" t="str">
        <f t="shared" si="3496"/>
        <v>ELVT.N</v>
      </c>
      <c r="AE3160">
        <f t="shared" si="3497"/>
        <v>1.8856005344204903E-2</v>
      </c>
    </row>
    <row r="3161" spans="1:31" collapsed="1" x14ac:dyDescent="0.25">
      <c r="A3161" s="1" t="s">
        <v>16037</v>
      </c>
      <c r="B3161" s="1" t="s">
        <v>16038</v>
      </c>
      <c r="C3161" s="1" t="s">
        <v>16</v>
      </c>
      <c r="D3161" s="1" t="s">
        <v>16039</v>
      </c>
      <c r="E3161" s="1" t="s">
        <v>16040</v>
      </c>
      <c r="F3161" s="1" t="s">
        <v>16041</v>
      </c>
      <c r="G3161" s="2">
        <v>191352863.88</v>
      </c>
      <c r="H3161" s="1" t="s">
        <v>19</v>
      </c>
      <c r="I3161" s="1" t="s">
        <v>20</v>
      </c>
      <c r="J3161" s="1" t="s">
        <v>16042</v>
      </c>
      <c r="K3161" s="1" t="s">
        <v>30</v>
      </c>
      <c r="L3161" s="1" t="s">
        <v>256</v>
      </c>
      <c r="M3161" s="1" t="s">
        <v>257</v>
      </c>
      <c r="N3161" s="1" t="s">
        <v>258</v>
      </c>
      <c r="O3161" t="str">
        <f t="shared" si="3460"/>
        <v>Rocky</v>
      </c>
      <c r="P3161" t="str">
        <f t="shared" si="3518"/>
        <v>Brands</v>
      </c>
      <c r="Q3161" t="str">
        <f t="shared" si="3518"/>
        <v>Inc</v>
      </c>
      <c r="R3161" t="str">
        <f t="shared" si="3518"/>
        <v/>
      </c>
      <c r="S3161" t="str">
        <f t="shared" si="3518"/>
        <v/>
      </c>
      <c r="T3161" t="str">
        <f t="shared" si="3518"/>
        <v/>
      </c>
      <c r="U3161" t="str">
        <f t="shared" si="3492"/>
        <v>Rocky</v>
      </c>
      <c r="V3161" t="str">
        <f t="shared" ref="V3161:Z3161" si="3520">IF(LEN(P3161)&gt;0, U3161  &amp; " " &amp; P3161,"")</f>
        <v>Rocky Brands</v>
      </c>
      <c r="W3161" t="str">
        <f t="shared" si="3520"/>
        <v>Rocky Brands Inc</v>
      </c>
      <c r="X3161" t="str">
        <f t="shared" si="3520"/>
        <v/>
      </c>
      <c r="Y3161" t="str">
        <f t="shared" si="3520"/>
        <v/>
      </c>
      <c r="Z3161" t="str">
        <f t="shared" si="3520"/>
        <v/>
      </c>
      <c r="AB3161" t="str">
        <f t="shared" si="3494"/>
        <v>Rocky Brands Inc</v>
      </c>
      <c r="AC3161" t="str">
        <f t="shared" si="3495"/>
        <v>RCKY Rocky Rocky Brands Rocky Brands Inc</v>
      </c>
      <c r="AD3161" t="str">
        <f t="shared" si="3496"/>
        <v>RCKY.OQ</v>
      </c>
      <c r="AE3161">
        <f t="shared" si="3497"/>
        <v>1.8853609066158461E-2</v>
      </c>
    </row>
    <row r="3162" spans="1:31" collapsed="1" x14ac:dyDescent="0.25">
      <c r="A3162" s="1" t="s">
        <v>16043</v>
      </c>
      <c r="B3162" s="1" t="s">
        <v>16044</v>
      </c>
      <c r="C3162" s="1" t="s">
        <v>1929</v>
      </c>
      <c r="D3162" s="1" t="s">
        <v>16045</v>
      </c>
      <c r="E3162" s="1" t="s">
        <v>16046</v>
      </c>
      <c r="F3162" s="1" t="s">
        <v>16047</v>
      </c>
      <c r="G3162" s="2">
        <v>191260014.40000001</v>
      </c>
      <c r="H3162" s="1" t="s">
        <v>19</v>
      </c>
      <c r="I3162" s="1" t="s">
        <v>20</v>
      </c>
      <c r="J3162" s="1" t="s">
        <v>16048</v>
      </c>
      <c r="K3162" s="1" t="s">
        <v>67</v>
      </c>
      <c r="L3162" s="1" t="s">
        <v>68</v>
      </c>
      <c r="M3162" s="1" t="s">
        <v>424</v>
      </c>
      <c r="N3162" s="1" t="s">
        <v>424</v>
      </c>
      <c r="O3162" t="str">
        <f t="shared" si="3460"/>
        <v>OncoCyte</v>
      </c>
      <c r="P3162" t="str">
        <f t="shared" si="3518"/>
        <v>Corp</v>
      </c>
      <c r="Q3162" t="str">
        <f t="shared" si="3518"/>
        <v/>
      </c>
      <c r="R3162" t="str">
        <f t="shared" si="3518"/>
        <v/>
      </c>
      <c r="S3162" t="str">
        <f t="shared" si="3518"/>
        <v/>
      </c>
      <c r="T3162" t="str">
        <f t="shared" si="3518"/>
        <v/>
      </c>
      <c r="U3162" t="str">
        <f t="shared" si="3492"/>
        <v>OncoCyte</v>
      </c>
      <c r="V3162" t="str">
        <f t="shared" ref="V3162:Z3162" si="3521">IF(LEN(P3162)&gt;0, U3162  &amp; " " &amp; P3162,"")</f>
        <v>OncoCyte Corp</v>
      </c>
      <c r="W3162" t="str">
        <f t="shared" si="3521"/>
        <v/>
      </c>
      <c r="X3162" t="str">
        <f t="shared" si="3521"/>
        <v/>
      </c>
      <c r="Y3162" t="str">
        <f t="shared" si="3521"/>
        <v/>
      </c>
      <c r="Z3162" t="str">
        <f t="shared" si="3521"/>
        <v/>
      </c>
      <c r="AB3162" t="str">
        <f t="shared" si="3494"/>
        <v>OncoCyte Corp</v>
      </c>
      <c r="AC3162" t="str">
        <f t="shared" si="3495"/>
        <v>OCX OncoCyte OncoCyte Corp</v>
      </c>
      <c r="AD3162" t="str">
        <f t="shared" si="3496"/>
        <v>OCX.A</v>
      </c>
      <c r="AE3162">
        <f t="shared" si="3497"/>
        <v>1.8844460795458869E-2</v>
      </c>
    </row>
    <row r="3163" spans="1:31" collapsed="1" x14ac:dyDescent="0.25">
      <c r="A3163" s="1" t="s">
        <v>16049</v>
      </c>
      <c r="B3163" s="1" t="s">
        <v>16050</v>
      </c>
      <c r="C3163" s="1" t="s">
        <v>55</v>
      </c>
      <c r="D3163" s="1" t="s">
        <v>16051</v>
      </c>
      <c r="E3163" s="1" t="s">
        <v>16052</v>
      </c>
      <c r="F3163" s="1" t="s">
        <v>16053</v>
      </c>
      <c r="G3163" s="2">
        <v>190926099.52000001</v>
      </c>
      <c r="H3163" s="1" t="s">
        <v>19</v>
      </c>
      <c r="I3163" s="1" t="s">
        <v>20</v>
      </c>
      <c r="J3163" s="1" t="s">
        <v>16054</v>
      </c>
      <c r="K3163" s="1" t="s">
        <v>88</v>
      </c>
      <c r="L3163" s="1" t="s">
        <v>89</v>
      </c>
      <c r="M3163" s="1" t="s">
        <v>688</v>
      </c>
      <c r="N3163" s="1" t="s">
        <v>689</v>
      </c>
      <c r="O3163" t="str">
        <f t="shared" si="3460"/>
        <v>Tetra</v>
      </c>
      <c r="P3163" t="str">
        <f t="shared" si="3518"/>
        <v>Technologies</v>
      </c>
      <c r="Q3163" t="str">
        <f t="shared" si="3518"/>
        <v>Inc</v>
      </c>
      <c r="R3163" t="str">
        <f t="shared" si="3518"/>
        <v/>
      </c>
      <c r="S3163" t="str">
        <f t="shared" si="3518"/>
        <v/>
      </c>
      <c r="T3163" t="str">
        <f t="shared" si="3518"/>
        <v/>
      </c>
      <c r="U3163" t="str">
        <f t="shared" si="3492"/>
        <v>Tetra</v>
      </c>
      <c r="V3163" t="str">
        <f t="shared" ref="V3163:Z3163" si="3522">IF(LEN(P3163)&gt;0, U3163  &amp; " " &amp; P3163,"")</f>
        <v>Tetra Technologies</v>
      </c>
      <c r="W3163" t="str">
        <f t="shared" si="3522"/>
        <v>Tetra Technologies Inc</v>
      </c>
      <c r="X3163" t="str">
        <f t="shared" si="3522"/>
        <v/>
      </c>
      <c r="Y3163" t="str">
        <f t="shared" si="3522"/>
        <v/>
      </c>
      <c r="Z3163" t="str">
        <f t="shared" si="3522"/>
        <v/>
      </c>
      <c r="AB3163" t="str">
        <f t="shared" si="3494"/>
        <v>Tetra Technologies Inc</v>
      </c>
      <c r="AC3163" t="str">
        <f t="shared" si="3495"/>
        <v>TTI Tetra Tetra Technologies Tetra Technologies Inc</v>
      </c>
      <c r="AD3163" t="str">
        <f t="shared" si="3496"/>
        <v>TTI.N</v>
      </c>
      <c r="AE3163">
        <f t="shared" si="3497"/>
        <v>1.8811560840468696E-2</v>
      </c>
    </row>
    <row r="3164" spans="1:31" collapsed="1" x14ac:dyDescent="0.25">
      <c r="A3164" s="1" t="s">
        <v>16055</v>
      </c>
      <c r="B3164" s="1" t="s">
        <v>16056</v>
      </c>
      <c r="C3164" s="1" t="s">
        <v>55</v>
      </c>
      <c r="D3164" s="1" t="s">
        <v>16057</v>
      </c>
      <c r="E3164" s="1" t="s">
        <v>16058</v>
      </c>
      <c r="F3164" s="1" t="s">
        <v>16059</v>
      </c>
      <c r="G3164" s="2">
        <v>190823205.09999999</v>
      </c>
      <c r="H3164" s="1" t="s">
        <v>19</v>
      </c>
      <c r="I3164" s="1" t="s">
        <v>20</v>
      </c>
      <c r="J3164" s="1" t="s">
        <v>16060</v>
      </c>
      <c r="K3164" s="1" t="s">
        <v>59</v>
      </c>
      <c r="L3164" s="1" t="s">
        <v>395</v>
      </c>
      <c r="M3164" s="1" t="s">
        <v>396</v>
      </c>
      <c r="N3164" s="1" t="s">
        <v>650</v>
      </c>
      <c r="O3164" t="str">
        <f t="shared" si="3460"/>
        <v>CBL</v>
      </c>
      <c r="P3164" t="str">
        <f t="shared" si="3518"/>
        <v>&amp;</v>
      </c>
      <c r="Q3164" t="str">
        <f t="shared" si="3518"/>
        <v>Associates</v>
      </c>
      <c r="R3164" t="str">
        <f t="shared" si="3518"/>
        <v>Properties</v>
      </c>
      <c r="S3164" t="str">
        <f t="shared" si="3518"/>
        <v>Inc</v>
      </c>
      <c r="T3164" t="str">
        <f t="shared" si="3518"/>
        <v/>
      </c>
      <c r="U3164" t="str">
        <f t="shared" si="3492"/>
        <v>CBL</v>
      </c>
      <c r="V3164" t="str">
        <f t="shared" ref="V3164:Z3164" si="3523">IF(LEN(P3164)&gt;0, U3164  &amp; " " &amp; P3164,"")</f>
        <v>CBL &amp;</v>
      </c>
      <c r="W3164" t="str">
        <f t="shared" si="3523"/>
        <v>CBL &amp; Associates</v>
      </c>
      <c r="X3164" t="str">
        <f t="shared" si="3523"/>
        <v>CBL &amp; Associates Properties</v>
      </c>
      <c r="Y3164" t="str">
        <f t="shared" si="3523"/>
        <v>CBL &amp; Associates Properties Inc</v>
      </c>
      <c r="Z3164" t="str">
        <f t="shared" si="3523"/>
        <v/>
      </c>
      <c r="AB3164" t="str">
        <f t="shared" si="3494"/>
        <v>CBL &amp; Associates Properties Inc</v>
      </c>
      <c r="AC3164" t="str">
        <f t="shared" si="3495"/>
        <v>CBL CBL CBL &amp; CBL &amp; Associates CBL &amp; Associates Properties CBL &amp; Associates Properties Inc</v>
      </c>
      <c r="AD3164" t="str">
        <f t="shared" si="3496"/>
        <v>CBL.N</v>
      </c>
      <c r="AE3164">
        <f t="shared" si="3497"/>
        <v>1.8801422862230827E-2</v>
      </c>
    </row>
    <row r="3165" spans="1:31" collapsed="1" x14ac:dyDescent="0.25">
      <c r="A3165" s="1" t="s">
        <v>16061</v>
      </c>
      <c r="B3165" s="1" t="s">
        <v>16062</v>
      </c>
      <c r="C3165" s="1" t="s">
        <v>2199</v>
      </c>
      <c r="D3165" s="1" t="s">
        <v>16063</v>
      </c>
      <c r="E3165" s="1" t="s">
        <v>16064</v>
      </c>
      <c r="F3165" s="1" t="s">
        <v>16065</v>
      </c>
      <c r="G3165" s="2">
        <v>190666398.36000001</v>
      </c>
      <c r="H3165" s="1" t="s">
        <v>19</v>
      </c>
      <c r="I3165" s="1" t="s">
        <v>20</v>
      </c>
      <c r="J3165" s="1" t="s">
        <v>16066</v>
      </c>
      <c r="K3165" s="1" t="s">
        <v>22</v>
      </c>
      <c r="L3165" s="1" t="s">
        <v>39</v>
      </c>
      <c r="M3165" s="1" t="s">
        <v>148</v>
      </c>
      <c r="N3165" s="1" t="s">
        <v>148</v>
      </c>
      <c r="O3165" t="str">
        <f t="shared" si="3460"/>
        <v>Iteris</v>
      </c>
      <c r="P3165" t="str">
        <f t="shared" si="3518"/>
        <v>Inc</v>
      </c>
      <c r="Q3165" t="str">
        <f t="shared" si="3518"/>
        <v/>
      </c>
      <c r="R3165" t="str">
        <f t="shared" si="3518"/>
        <v/>
      </c>
      <c r="S3165" t="str">
        <f t="shared" si="3518"/>
        <v/>
      </c>
      <c r="T3165" t="str">
        <f t="shared" si="3518"/>
        <v/>
      </c>
      <c r="U3165" t="str">
        <f t="shared" si="3492"/>
        <v>Iteris</v>
      </c>
      <c r="V3165" t="str">
        <f t="shared" ref="V3165:Z3165" si="3524">IF(LEN(P3165)&gt;0, U3165  &amp; " " &amp; P3165,"")</f>
        <v>Iteris Inc</v>
      </c>
      <c r="W3165" t="str">
        <f t="shared" si="3524"/>
        <v/>
      </c>
      <c r="X3165" t="str">
        <f t="shared" si="3524"/>
        <v/>
      </c>
      <c r="Y3165" t="str">
        <f t="shared" si="3524"/>
        <v/>
      </c>
      <c r="Z3165" t="str">
        <f t="shared" si="3524"/>
        <v/>
      </c>
      <c r="AB3165" t="str">
        <f t="shared" si="3494"/>
        <v>Iteris Inc</v>
      </c>
      <c r="AC3165" t="str">
        <f t="shared" si="3495"/>
        <v>ITI Iteris Iteris Inc</v>
      </c>
      <c r="AD3165" t="str">
        <f t="shared" si="3496"/>
        <v>ITI.OQ</v>
      </c>
      <c r="AE3165">
        <f t="shared" si="3497"/>
        <v>1.8785973012592036E-2</v>
      </c>
    </row>
    <row r="3166" spans="1:31" collapsed="1" x14ac:dyDescent="0.25">
      <c r="A3166" s="1" t="s">
        <v>16067</v>
      </c>
      <c r="B3166" s="1" t="s">
        <v>16068</v>
      </c>
      <c r="C3166" s="1" t="s">
        <v>55</v>
      </c>
      <c r="D3166" s="1" t="s">
        <v>16069</v>
      </c>
      <c r="E3166" s="1" t="s">
        <v>16070</v>
      </c>
      <c r="F3166" s="1" t="s">
        <v>16071</v>
      </c>
      <c r="G3166" s="2">
        <v>190295347.66</v>
      </c>
      <c r="H3166" s="1" t="s">
        <v>19</v>
      </c>
      <c r="I3166" s="1" t="s">
        <v>20</v>
      </c>
      <c r="J3166" s="1" t="s">
        <v>16072</v>
      </c>
      <c r="K3166" s="1" t="s">
        <v>59</v>
      </c>
      <c r="L3166" s="1" t="s">
        <v>395</v>
      </c>
      <c r="M3166" s="1" t="s">
        <v>1943</v>
      </c>
      <c r="N3166" s="1" t="s">
        <v>4758</v>
      </c>
      <c r="O3166" t="str">
        <f t="shared" si="3460"/>
        <v>Maui</v>
      </c>
      <c r="P3166" t="str">
        <f t="shared" si="3518"/>
        <v>Land</v>
      </c>
      <c r="Q3166" t="str">
        <f t="shared" si="3518"/>
        <v>&amp;</v>
      </c>
      <c r="R3166" t="str">
        <f t="shared" si="3518"/>
        <v>Pineapple</v>
      </c>
      <c r="S3166" t="str">
        <f t="shared" si="3518"/>
        <v>Company</v>
      </c>
      <c r="T3166" t="str">
        <f t="shared" si="3518"/>
        <v>Inc</v>
      </c>
      <c r="U3166" t="str">
        <f t="shared" si="3492"/>
        <v>Maui</v>
      </c>
      <c r="V3166" t="str">
        <f t="shared" ref="V3166:Z3166" si="3525">IF(LEN(P3166)&gt;0, U3166  &amp; " " &amp; P3166,"")</f>
        <v>Maui Land</v>
      </c>
      <c r="W3166" t="str">
        <f t="shared" si="3525"/>
        <v>Maui Land &amp;</v>
      </c>
      <c r="X3166" t="str">
        <f t="shared" si="3525"/>
        <v>Maui Land &amp; Pineapple</v>
      </c>
      <c r="Y3166" t="str">
        <f t="shared" si="3525"/>
        <v>Maui Land &amp; Pineapple Company</v>
      </c>
      <c r="Z3166" t="str">
        <f t="shared" si="3525"/>
        <v>Maui Land &amp; Pineapple Company Inc</v>
      </c>
      <c r="AB3166" t="str">
        <f t="shared" si="3494"/>
        <v>Maui Land &amp; Pineapple Company Inc</v>
      </c>
      <c r="AC3166" t="str">
        <f t="shared" si="3495"/>
        <v>MLP Maui Maui Land Maui Land &amp; Maui Land &amp; Pineapple Maui Land &amp; Pineapple Company Maui Land &amp; Pineapple Company Inc</v>
      </c>
      <c r="AD3166" t="str">
        <f t="shared" si="3496"/>
        <v>MLP.N</v>
      </c>
      <c r="AE3166">
        <f t="shared" si="3497"/>
        <v>1.8749414140675113E-2</v>
      </c>
    </row>
    <row r="3167" spans="1:31" collapsed="1" x14ac:dyDescent="0.25">
      <c r="A3167" s="1" t="s">
        <v>16073</v>
      </c>
      <c r="B3167" s="1" t="s">
        <v>16074</v>
      </c>
      <c r="C3167" s="1" t="s">
        <v>16</v>
      </c>
      <c r="D3167" s="1" t="s">
        <v>16075</v>
      </c>
      <c r="E3167" s="1" t="s">
        <v>16076</v>
      </c>
      <c r="F3167" s="1" t="s">
        <v>16077</v>
      </c>
      <c r="G3167" s="2">
        <v>189756814.19999999</v>
      </c>
      <c r="H3167" s="1" t="s">
        <v>19</v>
      </c>
      <c r="I3167" s="1" t="s">
        <v>20</v>
      </c>
      <c r="J3167" s="1" t="s">
        <v>16078</v>
      </c>
      <c r="K3167" s="1" t="s">
        <v>59</v>
      </c>
      <c r="L3167" s="1" t="s">
        <v>80</v>
      </c>
      <c r="M3167" s="1" t="s">
        <v>81</v>
      </c>
      <c r="N3167" s="1" t="s">
        <v>82</v>
      </c>
      <c r="O3167" t="str">
        <f t="shared" si="3460"/>
        <v>Penns</v>
      </c>
      <c r="P3167" t="str">
        <f t="shared" si="3518"/>
        <v>Woods</v>
      </c>
      <c r="Q3167" t="str">
        <f t="shared" si="3518"/>
        <v>Bancorp</v>
      </c>
      <c r="R3167" t="str">
        <f t="shared" si="3518"/>
        <v>Inc</v>
      </c>
      <c r="S3167" t="str">
        <f t="shared" si="3518"/>
        <v/>
      </c>
      <c r="T3167" t="str">
        <f t="shared" si="3518"/>
        <v/>
      </c>
      <c r="U3167" t="str">
        <f t="shared" si="3492"/>
        <v>Penns</v>
      </c>
      <c r="V3167" t="str">
        <f t="shared" ref="V3167:Z3167" si="3526">IF(LEN(P3167)&gt;0, U3167  &amp; " " &amp; P3167,"")</f>
        <v>Penns Woods</v>
      </c>
      <c r="W3167" t="str">
        <f t="shared" si="3526"/>
        <v>Penns Woods Bancorp</v>
      </c>
      <c r="X3167" t="str">
        <f t="shared" si="3526"/>
        <v>Penns Woods Bancorp Inc</v>
      </c>
      <c r="Y3167" t="str">
        <f t="shared" si="3526"/>
        <v/>
      </c>
      <c r="Z3167" t="str">
        <f t="shared" si="3526"/>
        <v/>
      </c>
      <c r="AB3167" t="str">
        <f t="shared" si="3494"/>
        <v>Penns Woods Bancorp Inc</v>
      </c>
      <c r="AC3167" t="str">
        <f t="shared" si="3495"/>
        <v>PWOD Penns Penns Woods Penns Woods Bancorp Penns Woods Bancorp Inc</v>
      </c>
      <c r="AD3167" t="str">
        <f t="shared" si="3496"/>
        <v>PWOD.OQ</v>
      </c>
      <c r="AE3167">
        <f t="shared" si="3497"/>
        <v>1.869635353255036E-2</v>
      </c>
    </row>
    <row r="3168" spans="1:31" collapsed="1" x14ac:dyDescent="0.25">
      <c r="A3168" s="1" t="s">
        <v>16079</v>
      </c>
      <c r="B3168" s="1" t="s">
        <v>16080</v>
      </c>
      <c r="C3168" s="1" t="s">
        <v>2721</v>
      </c>
      <c r="D3168" s="1" t="s">
        <v>16081</v>
      </c>
      <c r="E3168" s="1" t="s">
        <v>16082</v>
      </c>
      <c r="F3168" s="1" t="s">
        <v>16083</v>
      </c>
      <c r="G3168" s="2">
        <v>189389806.19999999</v>
      </c>
      <c r="H3168" s="1" t="s">
        <v>19</v>
      </c>
      <c r="I3168" s="1" t="s">
        <v>20</v>
      </c>
      <c r="J3168" s="1" t="s">
        <v>16084</v>
      </c>
      <c r="K3168" s="1" t="s">
        <v>97</v>
      </c>
      <c r="L3168" s="1" t="s">
        <v>174</v>
      </c>
      <c r="M3168" s="1" t="s">
        <v>175</v>
      </c>
      <c r="N3168" s="1" t="s">
        <v>1006</v>
      </c>
      <c r="O3168" t="str">
        <f t="shared" si="3460"/>
        <v>Crimson</v>
      </c>
      <c r="P3168" t="str">
        <f t="shared" si="3518"/>
        <v>Wine</v>
      </c>
      <c r="Q3168" t="str">
        <f t="shared" si="3518"/>
        <v>Group</v>
      </c>
      <c r="R3168" t="str">
        <f t="shared" si="3518"/>
        <v>Ltd</v>
      </c>
      <c r="S3168" t="str">
        <f t="shared" si="3518"/>
        <v/>
      </c>
      <c r="T3168" t="str">
        <f t="shared" si="3518"/>
        <v/>
      </c>
      <c r="U3168" t="str">
        <f t="shared" si="3492"/>
        <v>Crimson</v>
      </c>
      <c r="V3168" t="str">
        <f t="shared" ref="V3168:Z3168" si="3527">IF(LEN(P3168)&gt;0, U3168  &amp; " " &amp; P3168,"")</f>
        <v>Crimson Wine</v>
      </c>
      <c r="W3168" t="str">
        <f t="shared" si="3527"/>
        <v>Crimson Wine Group</v>
      </c>
      <c r="X3168" t="str">
        <f t="shared" si="3527"/>
        <v>Crimson Wine Group Ltd</v>
      </c>
      <c r="Y3168" t="str">
        <f t="shared" si="3527"/>
        <v/>
      </c>
      <c r="Z3168" t="str">
        <f t="shared" si="3527"/>
        <v/>
      </c>
      <c r="AB3168" t="str">
        <f t="shared" si="3494"/>
        <v>Crimson Wine Group Ltd</v>
      </c>
      <c r="AC3168" t="str">
        <f t="shared" si="3495"/>
        <v>CWGL Crimson Crimson Wine Crimson Wine Group Crimson Wine Group Ltd</v>
      </c>
      <c r="AD3168" t="str">
        <f t="shared" si="3496"/>
        <v>CWGL.PK</v>
      </c>
      <c r="AE3168">
        <f t="shared" si="3497"/>
        <v>1.8660192979654263E-2</v>
      </c>
    </row>
    <row r="3169" spans="1:31" collapsed="1" x14ac:dyDescent="0.25">
      <c r="A3169" s="1" t="s">
        <v>16085</v>
      </c>
      <c r="B3169" s="1" t="s">
        <v>16086</v>
      </c>
      <c r="C3169" s="1" t="s">
        <v>2721</v>
      </c>
      <c r="D3169" s="1" t="s">
        <v>16087</v>
      </c>
      <c r="E3169" s="1" t="s">
        <v>16088</v>
      </c>
      <c r="F3169" s="1" t="s">
        <v>16089</v>
      </c>
      <c r="G3169" s="2">
        <v>188852193.80000001</v>
      </c>
      <c r="H3169" s="1" t="s">
        <v>19</v>
      </c>
      <c r="I3169" s="1" t="s">
        <v>20</v>
      </c>
      <c r="J3169" s="1" t="s">
        <v>16090</v>
      </c>
      <c r="K3169" s="1" t="s">
        <v>59</v>
      </c>
      <c r="L3169" s="1" t="s">
        <v>80</v>
      </c>
      <c r="M3169" s="1" t="s">
        <v>81</v>
      </c>
      <c r="N3169" s="1" t="s">
        <v>82</v>
      </c>
      <c r="O3169" t="str">
        <f t="shared" si="3460"/>
        <v>Berkshire</v>
      </c>
      <c r="P3169" t="str">
        <f t="shared" si="3518"/>
        <v>Bancorp</v>
      </c>
      <c r="Q3169" t="str">
        <f t="shared" si="3518"/>
        <v>Inc</v>
      </c>
      <c r="R3169" t="str">
        <f t="shared" si="3518"/>
        <v/>
      </c>
      <c r="S3169" t="str">
        <f t="shared" si="3518"/>
        <v/>
      </c>
      <c r="T3169" t="str">
        <f t="shared" si="3518"/>
        <v/>
      </c>
      <c r="U3169" t="str">
        <f t="shared" si="3492"/>
        <v>Berkshire</v>
      </c>
      <c r="V3169" t="str">
        <f t="shared" ref="V3169:Z3169" si="3528">IF(LEN(P3169)&gt;0, U3169  &amp; " " &amp; P3169,"")</f>
        <v>Berkshire Bancorp</v>
      </c>
      <c r="W3169" t="str">
        <f t="shared" si="3528"/>
        <v>Berkshire Bancorp Inc</v>
      </c>
      <c r="X3169" t="str">
        <f t="shared" si="3528"/>
        <v/>
      </c>
      <c r="Y3169" t="str">
        <f t="shared" si="3528"/>
        <v/>
      </c>
      <c r="Z3169" t="str">
        <f t="shared" si="3528"/>
        <v/>
      </c>
      <c r="AB3169" t="str">
        <f t="shared" si="3494"/>
        <v>Berkshire Bancorp Inc</v>
      </c>
      <c r="AC3169" t="str">
        <f t="shared" si="3495"/>
        <v>BERK Berkshire Berkshire Bancorp Berkshire Bancorp Inc</v>
      </c>
      <c r="AD3169" t="str">
        <f t="shared" si="3496"/>
        <v>BERK.PK</v>
      </c>
      <c r="AE3169">
        <f t="shared" si="3497"/>
        <v>1.8607223121700763E-2</v>
      </c>
    </row>
    <row r="3170" spans="1:31" collapsed="1" x14ac:dyDescent="0.25">
      <c r="A3170" s="1" t="s">
        <v>16091</v>
      </c>
      <c r="B3170" s="1" t="s">
        <v>16092</v>
      </c>
      <c r="C3170" s="1" t="s">
        <v>2199</v>
      </c>
      <c r="D3170" s="1" t="s">
        <v>16093</v>
      </c>
      <c r="E3170" s="1" t="s">
        <v>16094</v>
      </c>
      <c r="F3170" s="1" t="s">
        <v>16095</v>
      </c>
      <c r="G3170" s="2">
        <v>188713601.96000001</v>
      </c>
      <c r="H3170" s="1" t="s">
        <v>19</v>
      </c>
      <c r="I3170" s="1" t="s">
        <v>20</v>
      </c>
      <c r="J3170" s="1" t="s">
        <v>16096</v>
      </c>
      <c r="K3170" s="1" t="s">
        <v>30</v>
      </c>
      <c r="L3170" s="1" t="s">
        <v>122</v>
      </c>
      <c r="M3170" s="1" t="s">
        <v>123</v>
      </c>
      <c r="N3170" s="1" t="s">
        <v>2273</v>
      </c>
      <c r="O3170" t="str">
        <f t="shared" si="3460"/>
        <v>Livexlive</v>
      </c>
      <c r="P3170" t="str">
        <f t="shared" si="3518"/>
        <v>Media</v>
      </c>
      <c r="Q3170" t="str">
        <f t="shared" si="3518"/>
        <v>Inc</v>
      </c>
      <c r="R3170" t="str">
        <f t="shared" si="3518"/>
        <v/>
      </c>
      <c r="S3170" t="str">
        <f t="shared" si="3518"/>
        <v/>
      </c>
      <c r="T3170" t="str">
        <f t="shared" si="3518"/>
        <v/>
      </c>
      <c r="U3170" t="str">
        <f t="shared" si="3492"/>
        <v>Livexlive</v>
      </c>
      <c r="V3170" t="str">
        <f t="shared" ref="V3170:Z3170" si="3529">IF(LEN(P3170)&gt;0, U3170  &amp; " " &amp; P3170,"")</f>
        <v>Livexlive Media</v>
      </c>
      <c r="W3170" t="str">
        <f t="shared" si="3529"/>
        <v>Livexlive Media Inc</v>
      </c>
      <c r="X3170" t="str">
        <f t="shared" si="3529"/>
        <v/>
      </c>
      <c r="Y3170" t="str">
        <f t="shared" si="3529"/>
        <v/>
      </c>
      <c r="Z3170" t="str">
        <f t="shared" si="3529"/>
        <v/>
      </c>
      <c r="AB3170" t="str">
        <f t="shared" si="3494"/>
        <v>Livexlive Media Inc</v>
      </c>
      <c r="AC3170" t="str">
        <f t="shared" si="3495"/>
        <v>LIVX Livexlive Livexlive Media Livexlive Media Inc</v>
      </c>
      <c r="AD3170" t="str">
        <f t="shared" si="3496"/>
        <v>LIVX.OQ</v>
      </c>
      <c r="AE3170">
        <f t="shared" si="3497"/>
        <v>1.8593567949166955E-2</v>
      </c>
    </row>
    <row r="3171" spans="1:31" collapsed="1" x14ac:dyDescent="0.25">
      <c r="A3171" s="1" t="s">
        <v>16097</v>
      </c>
      <c r="B3171" s="1" t="s">
        <v>16098</v>
      </c>
      <c r="C3171" s="1" t="s">
        <v>16</v>
      </c>
      <c r="D3171" s="1" t="s">
        <v>16099</v>
      </c>
      <c r="E3171" s="1" t="s">
        <v>16100</v>
      </c>
      <c r="F3171" s="1" t="s">
        <v>16101</v>
      </c>
      <c r="G3171" s="2">
        <v>188220963.84</v>
      </c>
      <c r="H3171" s="1" t="s">
        <v>19</v>
      </c>
      <c r="I3171" s="1" t="s">
        <v>20</v>
      </c>
      <c r="J3171" s="1" t="s">
        <v>16102</v>
      </c>
      <c r="K3171" s="1" t="s">
        <v>59</v>
      </c>
      <c r="L3171" s="1" t="s">
        <v>80</v>
      </c>
      <c r="M3171" s="1" t="s">
        <v>81</v>
      </c>
      <c r="N3171" s="1" t="s">
        <v>82</v>
      </c>
      <c r="O3171" t="str">
        <f t="shared" si="3460"/>
        <v>Riverview</v>
      </c>
      <c r="P3171" t="str">
        <f t="shared" si="3518"/>
        <v>Bancorp</v>
      </c>
      <c r="Q3171" t="str">
        <f t="shared" si="3518"/>
        <v>Inc</v>
      </c>
      <c r="R3171" t="str">
        <f t="shared" si="3518"/>
        <v/>
      </c>
      <c r="S3171" t="str">
        <f t="shared" si="3518"/>
        <v/>
      </c>
      <c r="T3171" t="str">
        <f t="shared" si="3518"/>
        <v/>
      </c>
      <c r="U3171" t="str">
        <f t="shared" si="3492"/>
        <v>Riverview</v>
      </c>
      <c r="V3171" t="str">
        <f t="shared" ref="V3171:Z3171" si="3530">IF(LEN(P3171)&gt;0, U3171  &amp; " " &amp; P3171,"")</f>
        <v>Riverview Bancorp</v>
      </c>
      <c r="W3171" t="str">
        <f t="shared" si="3530"/>
        <v>Riverview Bancorp Inc</v>
      </c>
      <c r="X3171" t="str">
        <f t="shared" si="3530"/>
        <v/>
      </c>
      <c r="Y3171" t="str">
        <f t="shared" si="3530"/>
        <v/>
      </c>
      <c r="Z3171" t="str">
        <f t="shared" si="3530"/>
        <v/>
      </c>
      <c r="AB3171" t="str">
        <f t="shared" si="3494"/>
        <v>Riverview Bancorp Inc</v>
      </c>
      <c r="AC3171" t="str">
        <f t="shared" si="3495"/>
        <v>RVSB Riverview Riverview Bancorp Riverview Bancorp Inc</v>
      </c>
      <c r="AD3171" t="str">
        <f t="shared" si="3496"/>
        <v>RVSB.OQ</v>
      </c>
      <c r="AE3171">
        <f t="shared" si="3497"/>
        <v>1.8545029315685139E-2</v>
      </c>
    </row>
    <row r="3172" spans="1:31" collapsed="1" x14ac:dyDescent="0.25">
      <c r="A3172" s="1" t="s">
        <v>16103</v>
      </c>
      <c r="B3172" s="1" t="s">
        <v>16104</v>
      </c>
      <c r="C3172" s="1" t="s">
        <v>55</v>
      </c>
      <c r="D3172" s="1" t="s">
        <v>16105</v>
      </c>
      <c r="E3172" s="1" t="s">
        <v>16106</v>
      </c>
      <c r="F3172" s="1" t="s">
        <v>16107</v>
      </c>
      <c r="G3172" s="2">
        <v>188166101.03999999</v>
      </c>
      <c r="H3172" s="1" t="s">
        <v>19</v>
      </c>
      <c r="I3172" s="1" t="s">
        <v>20</v>
      </c>
      <c r="J3172" s="1" t="s">
        <v>16108</v>
      </c>
      <c r="K3172" s="1" t="s">
        <v>22</v>
      </c>
      <c r="L3172" s="1" t="s">
        <v>39</v>
      </c>
      <c r="M3172" s="1" t="s">
        <v>148</v>
      </c>
      <c r="N3172" s="1" t="s">
        <v>148</v>
      </c>
      <c r="O3172" t="str">
        <f t="shared" si="3460"/>
        <v>Aerohive</v>
      </c>
      <c r="P3172" t="str">
        <f t="shared" si="3518"/>
        <v>Networks</v>
      </c>
      <c r="Q3172" t="str">
        <f t="shared" si="3518"/>
        <v>Inc</v>
      </c>
      <c r="R3172" t="str">
        <f t="shared" si="3518"/>
        <v/>
      </c>
      <c r="S3172" t="str">
        <f t="shared" si="3518"/>
        <v/>
      </c>
      <c r="T3172" t="str">
        <f t="shared" si="3518"/>
        <v/>
      </c>
      <c r="U3172" t="str">
        <f t="shared" si="3492"/>
        <v>Aerohive</v>
      </c>
      <c r="V3172" t="str">
        <f t="shared" ref="V3172:Z3172" si="3531">IF(LEN(P3172)&gt;0, U3172  &amp; " " &amp; P3172,"")</f>
        <v>Aerohive Networks</v>
      </c>
      <c r="W3172" t="str">
        <f t="shared" si="3531"/>
        <v>Aerohive Networks Inc</v>
      </c>
      <c r="X3172" t="str">
        <f t="shared" si="3531"/>
        <v/>
      </c>
      <c r="Y3172" t="str">
        <f t="shared" si="3531"/>
        <v/>
      </c>
      <c r="Z3172" t="str">
        <f t="shared" si="3531"/>
        <v/>
      </c>
      <c r="AB3172" t="str">
        <f t="shared" si="3494"/>
        <v>Aerohive Networks Inc</v>
      </c>
      <c r="AC3172" t="str">
        <f t="shared" si="3495"/>
        <v>HIVE Aerohive Aerohive Networks Aerohive Networks Inc</v>
      </c>
      <c r="AD3172" t="str">
        <f t="shared" si="3496"/>
        <v>HIVE.N</v>
      </c>
      <c r="AE3172">
        <f t="shared" si="3497"/>
        <v>1.8539623795420106E-2</v>
      </c>
    </row>
    <row r="3173" spans="1:31" collapsed="1" x14ac:dyDescent="0.25">
      <c r="A3173" s="1" t="s">
        <v>16109</v>
      </c>
      <c r="B3173" s="1" t="s">
        <v>16110</v>
      </c>
      <c r="C3173" s="1" t="s">
        <v>55</v>
      </c>
      <c r="D3173" s="1" t="s">
        <v>16111</v>
      </c>
      <c r="E3173" s="1" t="s">
        <v>16112</v>
      </c>
      <c r="F3173" s="1" t="s">
        <v>16113</v>
      </c>
      <c r="G3173" s="2">
        <v>187756281.08000001</v>
      </c>
      <c r="H3173" s="1" t="s">
        <v>19</v>
      </c>
      <c r="I3173" s="1" t="s">
        <v>20</v>
      </c>
      <c r="J3173" s="1" t="s">
        <v>16114</v>
      </c>
      <c r="K3173" s="1" t="s">
        <v>22</v>
      </c>
      <c r="L3173" s="1" t="s">
        <v>39</v>
      </c>
      <c r="M3173" s="1" t="s">
        <v>187</v>
      </c>
      <c r="N3173" s="1" t="s">
        <v>188</v>
      </c>
      <c r="O3173" t="str">
        <f t="shared" ref="O3173:O3236" si="3532">TRIM(MID(SUBSTITUTE($B3173," ",REPT(" ",LEN($B3173))),(O$1-1)*LEN($B3173)+1,LEN($B3173)))</f>
        <v>NeoPhotonics</v>
      </c>
      <c r="P3173" t="str">
        <f t="shared" si="3518"/>
        <v>Corp</v>
      </c>
      <c r="Q3173" t="str">
        <f t="shared" si="3518"/>
        <v/>
      </c>
      <c r="R3173" t="str">
        <f t="shared" si="3518"/>
        <v/>
      </c>
      <c r="S3173" t="str">
        <f t="shared" si="3518"/>
        <v/>
      </c>
      <c r="T3173" t="str">
        <f t="shared" si="3518"/>
        <v/>
      </c>
      <c r="U3173" t="str">
        <f t="shared" si="3492"/>
        <v>NeoPhotonics</v>
      </c>
      <c r="V3173" t="str">
        <f t="shared" ref="V3173:Z3173" si="3533">IF(LEN(P3173)&gt;0, U3173  &amp; " " &amp; P3173,"")</f>
        <v>NeoPhotonics Corp</v>
      </c>
      <c r="W3173" t="str">
        <f t="shared" si="3533"/>
        <v/>
      </c>
      <c r="X3173" t="str">
        <f t="shared" si="3533"/>
        <v/>
      </c>
      <c r="Y3173" t="str">
        <f t="shared" si="3533"/>
        <v/>
      </c>
      <c r="Z3173" t="str">
        <f t="shared" si="3533"/>
        <v/>
      </c>
      <c r="AB3173" t="str">
        <f t="shared" si="3494"/>
        <v>NeoPhotonics Corp</v>
      </c>
      <c r="AC3173" t="str">
        <f t="shared" si="3495"/>
        <v>NPTN NeoPhotonics NeoPhotonics Corp</v>
      </c>
      <c r="AD3173" t="str">
        <f t="shared" si="3496"/>
        <v>NPTN.N</v>
      </c>
      <c r="AE3173">
        <f t="shared" si="3497"/>
        <v>1.8499245067050547E-2</v>
      </c>
    </row>
    <row r="3174" spans="1:31" collapsed="1" x14ac:dyDescent="0.25">
      <c r="A3174" s="1" t="s">
        <v>16115</v>
      </c>
      <c r="B3174" s="1" t="s">
        <v>16116</v>
      </c>
      <c r="C3174" s="1" t="s">
        <v>2199</v>
      </c>
      <c r="D3174" s="1" t="s">
        <v>16117</v>
      </c>
      <c r="E3174" s="1" t="s">
        <v>16118</v>
      </c>
      <c r="F3174" s="1" t="s">
        <v>16119</v>
      </c>
      <c r="G3174" s="2">
        <v>187535255.47999999</v>
      </c>
      <c r="H3174" s="1" t="s">
        <v>19</v>
      </c>
      <c r="I3174" s="1" t="s">
        <v>20</v>
      </c>
      <c r="J3174" s="1" t="s">
        <v>16120</v>
      </c>
      <c r="K3174" s="1" t="s">
        <v>22</v>
      </c>
      <c r="L3174" s="1" t="s">
        <v>39</v>
      </c>
      <c r="M3174" s="1" t="s">
        <v>148</v>
      </c>
      <c r="N3174" s="1" t="s">
        <v>148</v>
      </c>
      <c r="O3174" t="str">
        <f t="shared" si="3532"/>
        <v>Wrap</v>
      </c>
      <c r="P3174" t="str">
        <f t="shared" si="3518"/>
        <v>Technologies</v>
      </c>
      <c r="Q3174" t="str">
        <f t="shared" si="3518"/>
        <v>Inc</v>
      </c>
      <c r="R3174" t="str">
        <f t="shared" si="3518"/>
        <v/>
      </c>
      <c r="S3174" t="str">
        <f t="shared" si="3518"/>
        <v/>
      </c>
      <c r="T3174" t="str">
        <f t="shared" si="3518"/>
        <v/>
      </c>
      <c r="U3174" t="str">
        <f t="shared" si="3492"/>
        <v>Wrap</v>
      </c>
      <c r="V3174" t="str">
        <f t="shared" ref="V3174:Z3174" si="3534">IF(LEN(P3174)&gt;0, U3174  &amp; " " &amp; P3174,"")</f>
        <v>Wrap Technologies</v>
      </c>
      <c r="W3174" t="str">
        <f t="shared" si="3534"/>
        <v>Wrap Technologies Inc</v>
      </c>
      <c r="X3174" t="str">
        <f t="shared" si="3534"/>
        <v/>
      </c>
      <c r="Y3174" t="str">
        <f t="shared" si="3534"/>
        <v/>
      </c>
      <c r="Z3174" t="str">
        <f t="shared" si="3534"/>
        <v/>
      </c>
      <c r="AB3174" t="str">
        <f t="shared" si="3494"/>
        <v>Wrap Technologies Inc</v>
      </c>
      <c r="AC3174" t="str">
        <f t="shared" si="3495"/>
        <v>WRTC Wrap Wrap Technologies Wrap Technologies Inc</v>
      </c>
      <c r="AD3174" t="str">
        <f t="shared" si="3496"/>
        <v>WRTC.OQ</v>
      </c>
      <c r="AE3174">
        <f t="shared" si="3497"/>
        <v>1.8477467863555818E-2</v>
      </c>
    </row>
    <row r="3175" spans="1:31" collapsed="1" x14ac:dyDescent="0.25">
      <c r="A3175" s="1" t="s">
        <v>16121</v>
      </c>
      <c r="B3175" s="1" t="s">
        <v>16122</v>
      </c>
      <c r="C3175" s="1" t="s">
        <v>2199</v>
      </c>
      <c r="D3175" s="1" t="s">
        <v>16123</v>
      </c>
      <c r="E3175" s="1" t="s">
        <v>16124</v>
      </c>
      <c r="F3175" s="1" t="s">
        <v>16125</v>
      </c>
      <c r="G3175" s="2">
        <v>187533980.72999999</v>
      </c>
      <c r="H3175" s="1" t="s">
        <v>19</v>
      </c>
      <c r="I3175" s="1" t="s">
        <v>20</v>
      </c>
      <c r="J3175" s="1" t="s">
        <v>16126</v>
      </c>
      <c r="K3175" s="1" t="s">
        <v>59</v>
      </c>
      <c r="L3175" s="1" t="s">
        <v>80</v>
      </c>
      <c r="M3175" s="1" t="s">
        <v>81</v>
      </c>
      <c r="N3175" s="1" t="s">
        <v>82</v>
      </c>
      <c r="O3175" t="str">
        <f t="shared" si="3532"/>
        <v>MVB</v>
      </c>
      <c r="P3175" t="str">
        <f t="shared" si="3518"/>
        <v>Financial</v>
      </c>
      <c r="Q3175" t="str">
        <f t="shared" si="3518"/>
        <v>Corp</v>
      </c>
      <c r="R3175" t="str">
        <f t="shared" si="3518"/>
        <v/>
      </c>
      <c r="S3175" t="str">
        <f t="shared" si="3518"/>
        <v/>
      </c>
      <c r="T3175" t="str">
        <f t="shared" si="3518"/>
        <v/>
      </c>
      <c r="U3175" t="str">
        <f t="shared" si="3492"/>
        <v>MVB</v>
      </c>
      <c r="V3175" t="str">
        <f t="shared" ref="V3175:Z3175" si="3535">IF(LEN(P3175)&gt;0, U3175  &amp; " " &amp; P3175,"")</f>
        <v>MVB Financial</v>
      </c>
      <c r="W3175" t="str">
        <f t="shared" si="3535"/>
        <v>MVB Financial Corp</v>
      </c>
      <c r="X3175" t="str">
        <f t="shared" si="3535"/>
        <v/>
      </c>
      <c r="Y3175" t="str">
        <f t="shared" si="3535"/>
        <v/>
      </c>
      <c r="Z3175" t="str">
        <f t="shared" si="3535"/>
        <v/>
      </c>
      <c r="AB3175" t="str">
        <f t="shared" si="3494"/>
        <v>MVB Financial Corp</v>
      </c>
      <c r="AC3175" t="str">
        <f t="shared" si="3495"/>
        <v>MVBF MVB MVB Financial MVB Financial Corp</v>
      </c>
      <c r="AD3175" t="str">
        <f t="shared" si="3496"/>
        <v>MVBF.OQ</v>
      </c>
      <c r="AE3175">
        <f t="shared" si="3497"/>
        <v>1.8477342265027168E-2</v>
      </c>
    </row>
    <row r="3176" spans="1:31" collapsed="1" x14ac:dyDescent="0.25">
      <c r="A3176" s="1" t="s">
        <v>16127</v>
      </c>
      <c r="B3176" s="1" t="s">
        <v>16128</v>
      </c>
      <c r="C3176" s="1" t="s">
        <v>2721</v>
      </c>
      <c r="D3176" s="1" t="s">
        <v>16129</v>
      </c>
      <c r="E3176" s="1" t="s">
        <v>16130</v>
      </c>
      <c r="F3176" s="1" t="s">
        <v>16131</v>
      </c>
      <c r="G3176" s="2">
        <v>187500000</v>
      </c>
      <c r="H3176" s="1" t="s">
        <v>19</v>
      </c>
      <c r="I3176" s="1" t="s">
        <v>20</v>
      </c>
      <c r="J3176" s="1" t="s">
        <v>16132</v>
      </c>
      <c r="K3176" s="1" t="s">
        <v>97</v>
      </c>
      <c r="L3176" s="1" t="s">
        <v>174</v>
      </c>
      <c r="M3176" s="1" t="s">
        <v>281</v>
      </c>
      <c r="N3176" s="1" t="s">
        <v>440</v>
      </c>
      <c r="O3176" t="str">
        <f t="shared" si="3532"/>
        <v>Success</v>
      </c>
      <c r="P3176" t="str">
        <f t="shared" si="3518"/>
        <v>Entertainment</v>
      </c>
      <c r="Q3176" t="str">
        <f t="shared" si="3518"/>
        <v>Group</v>
      </c>
      <c r="R3176" t="str">
        <f t="shared" si="3518"/>
        <v>International</v>
      </c>
      <c r="S3176" t="str">
        <f t="shared" si="3518"/>
        <v>Inc</v>
      </c>
      <c r="T3176" t="str">
        <f t="shared" si="3518"/>
        <v/>
      </c>
      <c r="U3176" t="str">
        <f t="shared" si="3492"/>
        <v>Success</v>
      </c>
      <c r="V3176" t="str">
        <f t="shared" ref="V3176:Z3176" si="3536">IF(LEN(P3176)&gt;0, U3176  &amp; " " &amp; P3176,"")</f>
        <v>Success Entertainment</v>
      </c>
      <c r="W3176" t="str">
        <f t="shared" si="3536"/>
        <v>Success Entertainment Group</v>
      </c>
      <c r="X3176" t="str">
        <f t="shared" si="3536"/>
        <v>Success Entertainment Group International</v>
      </c>
      <c r="Y3176" t="str">
        <f t="shared" si="3536"/>
        <v>Success Entertainment Group International Inc</v>
      </c>
      <c r="Z3176" t="str">
        <f t="shared" si="3536"/>
        <v/>
      </c>
      <c r="AB3176" t="str">
        <f t="shared" si="3494"/>
        <v>Success Entertainment Group International Inc</v>
      </c>
      <c r="AC3176" t="str">
        <f t="shared" si="3495"/>
        <v>SEGN Success Success Entertainment Success Entertainment Group Success Entertainment Group International Success Entertainment Group International Inc</v>
      </c>
      <c r="AD3176" t="str">
        <f t="shared" si="3496"/>
        <v>SEGN.PK</v>
      </c>
      <c r="AE3176">
        <f t="shared" si="3497"/>
        <v>1.8473994212710558E-2</v>
      </c>
    </row>
    <row r="3177" spans="1:31" collapsed="1" x14ac:dyDescent="0.25">
      <c r="A3177" s="1" t="s">
        <v>16133</v>
      </c>
      <c r="B3177" s="1" t="s">
        <v>16134</v>
      </c>
      <c r="C3177" s="1" t="s">
        <v>2669</v>
      </c>
      <c r="D3177" s="1" t="s">
        <v>16135</v>
      </c>
      <c r="E3177" s="1" t="s">
        <v>16136</v>
      </c>
      <c r="F3177" s="1" t="s">
        <v>16137</v>
      </c>
      <c r="G3177" s="2">
        <v>187430999.81999999</v>
      </c>
      <c r="H3177" s="1" t="s">
        <v>19</v>
      </c>
      <c r="I3177" s="1" t="s">
        <v>20</v>
      </c>
      <c r="J3177" s="1" t="s">
        <v>16138</v>
      </c>
      <c r="K3177" s="1" t="s">
        <v>59</v>
      </c>
      <c r="L3177" s="1" t="s">
        <v>80</v>
      </c>
      <c r="M3177" s="1" t="s">
        <v>81</v>
      </c>
      <c r="N3177" s="1" t="s">
        <v>82</v>
      </c>
      <c r="O3177" t="str">
        <f t="shared" si="3532"/>
        <v>Northeast</v>
      </c>
      <c r="P3177" t="str">
        <f t="shared" si="3518"/>
        <v>Bank</v>
      </c>
      <c r="Q3177" t="str">
        <f t="shared" si="3518"/>
        <v/>
      </c>
      <c r="R3177" t="str">
        <f t="shared" si="3518"/>
        <v/>
      </c>
      <c r="S3177" t="str">
        <f t="shared" si="3518"/>
        <v/>
      </c>
      <c r="T3177" t="str">
        <f t="shared" si="3518"/>
        <v/>
      </c>
      <c r="U3177" t="str">
        <f t="shared" si="3492"/>
        <v>Northeast</v>
      </c>
      <c r="V3177" t="str">
        <f t="shared" ref="V3177:Z3177" si="3537">IF(LEN(P3177)&gt;0, U3177  &amp; " " &amp; P3177,"")</f>
        <v>Northeast Bank</v>
      </c>
      <c r="W3177" t="str">
        <f t="shared" si="3537"/>
        <v/>
      </c>
      <c r="X3177" t="str">
        <f t="shared" si="3537"/>
        <v/>
      </c>
      <c r="Y3177" t="str">
        <f t="shared" si="3537"/>
        <v/>
      </c>
      <c r="Z3177" t="str">
        <f t="shared" si="3537"/>
        <v/>
      </c>
      <c r="AB3177" t="str">
        <f t="shared" si="3494"/>
        <v>Northeast Bank</v>
      </c>
      <c r="AC3177" t="str">
        <f t="shared" si="3495"/>
        <v>NBN Northeast Northeast Bank</v>
      </c>
      <c r="AD3177" t="str">
        <f t="shared" si="3496"/>
        <v>NBN.OQ</v>
      </c>
      <c r="AE3177">
        <f t="shared" si="3497"/>
        <v>1.8467195765105249E-2</v>
      </c>
    </row>
    <row r="3178" spans="1:31" collapsed="1" x14ac:dyDescent="0.25">
      <c r="A3178" s="1" t="s">
        <v>16139</v>
      </c>
      <c r="B3178" s="1" t="s">
        <v>16140</v>
      </c>
      <c r="C3178" s="1" t="s">
        <v>55</v>
      </c>
      <c r="D3178" s="1" t="s">
        <v>16141</v>
      </c>
      <c r="E3178" s="1" t="s">
        <v>16142</v>
      </c>
      <c r="F3178" s="1" t="s">
        <v>16143</v>
      </c>
      <c r="G3178" s="2">
        <v>187365685.72</v>
      </c>
      <c r="H3178" s="1" t="s">
        <v>19</v>
      </c>
      <c r="I3178" s="1" t="s">
        <v>20</v>
      </c>
      <c r="J3178" s="1" t="s">
        <v>16144</v>
      </c>
      <c r="K3178" s="1" t="s">
        <v>59</v>
      </c>
      <c r="L3178" s="1" t="s">
        <v>1048</v>
      </c>
      <c r="M3178" s="1" t="s">
        <v>1048</v>
      </c>
      <c r="N3178" s="1" t="s">
        <v>3614</v>
      </c>
      <c r="O3178" t="str">
        <f t="shared" si="3532"/>
        <v>Saratoga</v>
      </c>
      <c r="P3178" t="str">
        <f t="shared" si="3518"/>
        <v>Investment</v>
      </c>
      <c r="Q3178" t="str">
        <f t="shared" si="3518"/>
        <v>Corp</v>
      </c>
      <c r="R3178" t="str">
        <f t="shared" si="3518"/>
        <v/>
      </c>
      <c r="S3178" t="str">
        <f t="shared" si="3518"/>
        <v/>
      </c>
      <c r="T3178" t="str">
        <f t="shared" si="3518"/>
        <v/>
      </c>
      <c r="U3178" t="str">
        <f t="shared" si="3492"/>
        <v>Saratoga</v>
      </c>
      <c r="V3178" t="str">
        <f t="shared" ref="V3178:Z3178" si="3538">IF(LEN(P3178)&gt;0, U3178  &amp; " " &amp; P3178,"")</f>
        <v>Saratoga Investment</v>
      </c>
      <c r="W3178" t="str">
        <f t="shared" si="3538"/>
        <v>Saratoga Investment Corp</v>
      </c>
      <c r="X3178" t="str">
        <f t="shared" si="3538"/>
        <v/>
      </c>
      <c r="Y3178" t="str">
        <f t="shared" si="3538"/>
        <v/>
      </c>
      <c r="Z3178" t="str">
        <f t="shared" si="3538"/>
        <v/>
      </c>
      <c r="AB3178" t="str">
        <f t="shared" si="3494"/>
        <v>Saratoga Investment Corp</v>
      </c>
      <c r="AC3178" t="str">
        <f t="shared" si="3495"/>
        <v>SAR Saratoga Saratoga Investment Saratoga Investment Corp</v>
      </c>
      <c r="AD3178" t="str">
        <f t="shared" si="3496"/>
        <v>SAR.N</v>
      </c>
      <c r="AE3178">
        <f t="shared" si="3497"/>
        <v>1.8460760499476401E-2</v>
      </c>
    </row>
    <row r="3179" spans="1:31" collapsed="1" x14ac:dyDescent="0.25">
      <c r="A3179" s="1" t="s">
        <v>16145</v>
      </c>
      <c r="B3179" s="1" t="s">
        <v>16146</v>
      </c>
      <c r="C3179" s="1" t="s">
        <v>2669</v>
      </c>
      <c r="D3179" s="1" t="s">
        <v>16147</v>
      </c>
      <c r="E3179" s="1" t="s">
        <v>16148</v>
      </c>
      <c r="F3179" s="1" t="s">
        <v>16149</v>
      </c>
      <c r="G3179" s="2">
        <v>187197593.86000001</v>
      </c>
      <c r="H3179" s="1" t="s">
        <v>19</v>
      </c>
      <c r="I3179" s="1" t="s">
        <v>20</v>
      </c>
      <c r="J3179" s="1" t="s">
        <v>16150</v>
      </c>
      <c r="K3179" s="1" t="s">
        <v>67</v>
      </c>
      <c r="L3179" s="1" t="s">
        <v>154</v>
      </c>
      <c r="M3179" s="1" t="s">
        <v>239</v>
      </c>
      <c r="N3179" s="1" t="s">
        <v>240</v>
      </c>
      <c r="O3179" t="str">
        <f t="shared" si="3532"/>
        <v>Ocular</v>
      </c>
      <c r="P3179" t="str">
        <f t="shared" si="3518"/>
        <v>Therapeutix</v>
      </c>
      <c r="Q3179" t="str">
        <f t="shared" si="3518"/>
        <v>Inc</v>
      </c>
      <c r="R3179" t="str">
        <f t="shared" si="3518"/>
        <v/>
      </c>
      <c r="S3179" t="str">
        <f t="shared" si="3518"/>
        <v/>
      </c>
      <c r="T3179" t="str">
        <f t="shared" si="3518"/>
        <v/>
      </c>
      <c r="U3179" t="str">
        <f t="shared" si="3492"/>
        <v>Ocular</v>
      </c>
      <c r="V3179" t="str">
        <f t="shared" ref="V3179:Z3179" si="3539">IF(LEN(P3179)&gt;0, U3179  &amp; " " &amp; P3179,"")</f>
        <v>Ocular Therapeutix</v>
      </c>
      <c r="W3179" t="str">
        <f t="shared" si="3539"/>
        <v>Ocular Therapeutix Inc</v>
      </c>
      <c r="X3179" t="str">
        <f t="shared" si="3539"/>
        <v/>
      </c>
      <c r="Y3179" t="str">
        <f t="shared" si="3539"/>
        <v/>
      </c>
      <c r="Z3179" t="str">
        <f t="shared" si="3539"/>
        <v/>
      </c>
      <c r="AB3179" t="str">
        <f t="shared" si="3494"/>
        <v>Ocular Therapeutix Inc</v>
      </c>
      <c r="AC3179" t="str">
        <f t="shared" si="3495"/>
        <v>OCUL Ocular Ocular Therapeutix Ocular Therapeutix Inc</v>
      </c>
      <c r="AD3179" t="str">
        <f t="shared" si="3496"/>
        <v>OCUL.OQ</v>
      </c>
      <c r="AE3179">
        <f t="shared" si="3497"/>
        <v>1.8444198749882571E-2</v>
      </c>
    </row>
    <row r="3180" spans="1:31" collapsed="1" x14ac:dyDescent="0.25">
      <c r="A3180" s="1" t="s">
        <v>16151</v>
      </c>
      <c r="B3180" s="1" t="s">
        <v>16152</v>
      </c>
      <c r="C3180" s="1" t="s">
        <v>2721</v>
      </c>
      <c r="D3180" s="1" t="s">
        <v>16153</v>
      </c>
      <c r="E3180" s="1" t="s">
        <v>16154</v>
      </c>
      <c r="F3180" s="1" t="s">
        <v>16155</v>
      </c>
      <c r="G3180" s="2">
        <v>187003215</v>
      </c>
      <c r="H3180" s="1" t="s">
        <v>19</v>
      </c>
      <c r="I3180" s="1" t="s">
        <v>20</v>
      </c>
      <c r="J3180" s="1" t="s">
        <v>16156</v>
      </c>
      <c r="K3180" s="1" t="s">
        <v>59</v>
      </c>
      <c r="L3180" s="1" t="s">
        <v>80</v>
      </c>
      <c r="M3180" s="1" t="s">
        <v>81</v>
      </c>
      <c r="N3180" s="1" t="s">
        <v>82</v>
      </c>
      <c r="O3180" t="str">
        <f t="shared" si="3532"/>
        <v>Tri</v>
      </c>
      <c r="P3180" t="str">
        <f t="shared" si="3518"/>
        <v>City</v>
      </c>
      <c r="Q3180" t="str">
        <f t="shared" si="3518"/>
        <v>Bankshares</v>
      </c>
      <c r="R3180" t="str">
        <f t="shared" si="3518"/>
        <v>Corp</v>
      </c>
      <c r="S3180" t="str">
        <f t="shared" si="3518"/>
        <v/>
      </c>
      <c r="T3180" t="str">
        <f t="shared" si="3518"/>
        <v/>
      </c>
      <c r="U3180" t="str">
        <f t="shared" si="3492"/>
        <v>Tri</v>
      </c>
      <c r="V3180" t="str">
        <f t="shared" ref="V3180:Z3180" si="3540">IF(LEN(P3180)&gt;0, U3180  &amp; " " &amp; P3180,"")</f>
        <v>Tri City</v>
      </c>
      <c r="W3180" t="str">
        <f t="shared" si="3540"/>
        <v>Tri City Bankshares</v>
      </c>
      <c r="X3180" t="str">
        <f t="shared" si="3540"/>
        <v>Tri City Bankshares Corp</v>
      </c>
      <c r="Y3180" t="str">
        <f t="shared" si="3540"/>
        <v/>
      </c>
      <c r="Z3180" t="str">
        <f t="shared" si="3540"/>
        <v/>
      </c>
      <c r="AB3180" t="str">
        <f t="shared" si="3494"/>
        <v>Tri City Bankshares Corp</v>
      </c>
      <c r="AC3180" t="str">
        <f t="shared" si="3495"/>
        <v>TRCY Tri Tri City Tri City Bankshares Tri City Bankshares Corp</v>
      </c>
      <c r="AD3180" t="str">
        <f t="shared" si="3496"/>
        <v>TRCY.PK</v>
      </c>
      <c r="AE3180">
        <f t="shared" si="3497"/>
        <v>1.8425046995564097E-2</v>
      </c>
    </row>
    <row r="3181" spans="1:31" collapsed="1" x14ac:dyDescent="0.25">
      <c r="A3181" s="1" t="s">
        <v>16157</v>
      </c>
      <c r="B3181" s="1" t="s">
        <v>16158</v>
      </c>
      <c r="C3181" s="1" t="s">
        <v>55</v>
      </c>
      <c r="D3181" s="1" t="s">
        <v>16159</v>
      </c>
      <c r="E3181" s="1" t="s">
        <v>16160</v>
      </c>
      <c r="F3181" s="1" t="s">
        <v>16161</v>
      </c>
      <c r="G3181" s="2">
        <v>186841072.72999999</v>
      </c>
      <c r="H3181" s="1" t="s">
        <v>19</v>
      </c>
      <c r="I3181" s="1" t="s">
        <v>20</v>
      </c>
      <c r="J3181" s="1" t="s">
        <v>16162</v>
      </c>
      <c r="K3181" s="1" t="s">
        <v>30</v>
      </c>
      <c r="L3181" s="1" t="s">
        <v>256</v>
      </c>
      <c r="M3181" s="1" t="s">
        <v>1889</v>
      </c>
      <c r="N3181" s="1" t="s">
        <v>2614</v>
      </c>
      <c r="O3181" t="str">
        <f t="shared" si="3532"/>
        <v>BlueLinx</v>
      </c>
      <c r="P3181" t="str">
        <f t="shared" si="3518"/>
        <v>Holdings</v>
      </c>
      <c r="Q3181" t="str">
        <f t="shared" si="3518"/>
        <v>Inc</v>
      </c>
      <c r="R3181" t="str">
        <f t="shared" si="3518"/>
        <v/>
      </c>
      <c r="S3181" t="str">
        <f t="shared" si="3518"/>
        <v/>
      </c>
      <c r="T3181" t="str">
        <f t="shared" si="3518"/>
        <v/>
      </c>
      <c r="U3181" t="str">
        <f t="shared" si="3492"/>
        <v>BlueLinx</v>
      </c>
      <c r="V3181" t="str">
        <f t="shared" ref="V3181:Z3181" si="3541">IF(LEN(P3181)&gt;0, U3181  &amp; " " &amp; P3181,"")</f>
        <v>BlueLinx Holdings</v>
      </c>
      <c r="W3181" t="str">
        <f t="shared" si="3541"/>
        <v>BlueLinx Holdings Inc</v>
      </c>
      <c r="X3181" t="str">
        <f t="shared" si="3541"/>
        <v/>
      </c>
      <c r="Y3181" t="str">
        <f t="shared" si="3541"/>
        <v/>
      </c>
      <c r="Z3181" t="str">
        <f t="shared" si="3541"/>
        <v/>
      </c>
      <c r="AB3181" t="str">
        <f t="shared" si="3494"/>
        <v>BlueLinx Holdings Inc</v>
      </c>
      <c r="AC3181" t="str">
        <f t="shared" si="3495"/>
        <v>BXC BlueLinx BlueLinx Holdings BlueLinx Holdings Inc</v>
      </c>
      <c r="AD3181" t="str">
        <f t="shared" si="3496"/>
        <v>BXC.N</v>
      </c>
      <c r="AE3181">
        <f t="shared" si="3497"/>
        <v>1.8409071446990145E-2</v>
      </c>
    </row>
    <row r="3182" spans="1:31" collapsed="1" x14ac:dyDescent="0.25">
      <c r="A3182" s="1" t="s">
        <v>16163</v>
      </c>
      <c r="B3182" s="1" t="s">
        <v>16164</v>
      </c>
      <c r="C3182" s="1" t="s">
        <v>2669</v>
      </c>
      <c r="D3182" s="1" t="s">
        <v>16165</v>
      </c>
      <c r="E3182" s="1" t="s">
        <v>16166</v>
      </c>
      <c r="F3182" s="1" t="s">
        <v>16167</v>
      </c>
      <c r="G3182" s="2">
        <v>186237441.19999999</v>
      </c>
      <c r="H3182" s="1" t="s">
        <v>19</v>
      </c>
      <c r="I3182" s="1" t="s">
        <v>20</v>
      </c>
      <c r="J3182" s="1" t="s">
        <v>16168</v>
      </c>
      <c r="K3182" s="1" t="s">
        <v>67</v>
      </c>
      <c r="L3182" s="1" t="s">
        <v>68</v>
      </c>
      <c r="M3182" s="1" t="s">
        <v>424</v>
      </c>
      <c r="N3182" s="1" t="s">
        <v>424</v>
      </c>
      <c r="O3182" t="str">
        <f t="shared" si="3532"/>
        <v>AcelRx</v>
      </c>
      <c r="P3182" t="str">
        <f t="shared" si="3518"/>
        <v>Pharmaceuticals</v>
      </c>
      <c r="Q3182" t="str">
        <f t="shared" si="3518"/>
        <v>Inc</v>
      </c>
      <c r="R3182" t="str">
        <f t="shared" si="3518"/>
        <v/>
      </c>
      <c r="S3182" t="str">
        <f t="shared" si="3518"/>
        <v/>
      </c>
      <c r="T3182" t="str">
        <f t="shared" si="3518"/>
        <v/>
      </c>
      <c r="U3182" t="str">
        <f t="shared" si="3492"/>
        <v>AcelRx</v>
      </c>
      <c r="V3182" t="str">
        <f t="shared" ref="V3182:Z3182" si="3542">IF(LEN(P3182)&gt;0, U3182  &amp; " " &amp; P3182,"")</f>
        <v>AcelRx Pharmaceuticals</v>
      </c>
      <c r="W3182" t="str">
        <f t="shared" si="3542"/>
        <v>AcelRx Pharmaceuticals Inc</v>
      </c>
      <c r="X3182" t="str">
        <f t="shared" si="3542"/>
        <v/>
      </c>
      <c r="Y3182" t="str">
        <f t="shared" si="3542"/>
        <v/>
      </c>
      <c r="Z3182" t="str">
        <f t="shared" si="3542"/>
        <v/>
      </c>
      <c r="AB3182" t="str">
        <f t="shared" si="3494"/>
        <v>AcelRx Pharmaceuticals Inc</v>
      </c>
      <c r="AC3182" t="str">
        <f t="shared" si="3495"/>
        <v>ACRX AcelRx AcelRx Pharmaceuticals AcelRx Pharmaceuticals Inc</v>
      </c>
      <c r="AD3182" t="str">
        <f t="shared" si="3496"/>
        <v>ACRX.OQ</v>
      </c>
      <c r="AE3182">
        <f t="shared" si="3497"/>
        <v>1.8349596858233719E-2</v>
      </c>
    </row>
    <row r="3183" spans="1:31" collapsed="1" x14ac:dyDescent="0.25">
      <c r="A3183" s="1" t="s">
        <v>16169</v>
      </c>
      <c r="B3183" s="1" t="s">
        <v>16170</v>
      </c>
      <c r="C3183" s="1" t="s">
        <v>2721</v>
      </c>
      <c r="D3183" s="1" t="s">
        <v>16171</v>
      </c>
      <c r="E3183" s="1" t="s">
        <v>16172</v>
      </c>
      <c r="F3183" s="1" t="s">
        <v>16173</v>
      </c>
      <c r="G3183" s="2">
        <v>186050000</v>
      </c>
      <c r="H3183" s="1" t="s">
        <v>19</v>
      </c>
      <c r="I3183" s="1" t="s">
        <v>20</v>
      </c>
      <c r="J3183" s="1" t="s">
        <v>16174</v>
      </c>
      <c r="K3183" s="1" t="s">
        <v>97</v>
      </c>
      <c r="L3183" s="1" t="s">
        <v>105</v>
      </c>
      <c r="M3183" s="1" t="s">
        <v>105</v>
      </c>
      <c r="N3183" s="1" t="s">
        <v>3160</v>
      </c>
      <c r="O3183" t="str">
        <f t="shared" si="3532"/>
        <v>Kaopu</v>
      </c>
      <c r="P3183" t="str">
        <f t="shared" si="3518"/>
        <v>Group</v>
      </c>
      <c r="Q3183" t="str">
        <f t="shared" si="3518"/>
        <v>Inc</v>
      </c>
      <c r="R3183" t="str">
        <f t="shared" si="3518"/>
        <v/>
      </c>
      <c r="S3183" t="str">
        <f t="shared" si="3518"/>
        <v/>
      </c>
      <c r="T3183" t="str">
        <f t="shared" si="3518"/>
        <v/>
      </c>
      <c r="U3183" t="str">
        <f t="shared" si="3492"/>
        <v>Kaopu</v>
      </c>
      <c r="V3183" t="str">
        <f t="shared" ref="V3183:Z3183" si="3543">IF(LEN(P3183)&gt;0, U3183  &amp; " " &amp; P3183,"")</f>
        <v>Kaopu Group</v>
      </c>
      <c r="W3183" t="str">
        <f t="shared" si="3543"/>
        <v>Kaopu Group Inc</v>
      </c>
      <c r="X3183" t="str">
        <f t="shared" si="3543"/>
        <v/>
      </c>
      <c r="Y3183" t="str">
        <f t="shared" si="3543"/>
        <v/>
      </c>
      <c r="Z3183" t="str">
        <f t="shared" si="3543"/>
        <v/>
      </c>
      <c r="AB3183" t="str">
        <f t="shared" si="3494"/>
        <v>Kaopu Group Inc</v>
      </c>
      <c r="AC3183" t="str">
        <f t="shared" si="3495"/>
        <v>LNGB Kaopu Kaopu Group Kaopu Group Inc</v>
      </c>
      <c r="AD3183" t="str">
        <f t="shared" si="3496"/>
        <v>LNGB.PK</v>
      </c>
      <c r="AE3183">
        <f t="shared" si="3497"/>
        <v>1.8331128657465598E-2</v>
      </c>
    </row>
    <row r="3184" spans="1:31" collapsed="1" x14ac:dyDescent="0.25">
      <c r="A3184" s="1" t="s">
        <v>16175</v>
      </c>
      <c r="B3184" s="1" t="s">
        <v>16176</v>
      </c>
      <c r="C3184" s="1" t="s">
        <v>16</v>
      </c>
      <c r="D3184" s="1" t="s">
        <v>16177</v>
      </c>
      <c r="E3184" s="1" t="s">
        <v>16178</v>
      </c>
      <c r="F3184" s="1" t="s">
        <v>16179</v>
      </c>
      <c r="G3184" s="2">
        <v>185892684.66</v>
      </c>
      <c r="H3184" s="1" t="s">
        <v>19</v>
      </c>
      <c r="I3184" s="1" t="s">
        <v>20</v>
      </c>
      <c r="J3184" s="1" t="s">
        <v>16180</v>
      </c>
      <c r="K3184" s="1" t="s">
        <v>130</v>
      </c>
      <c r="L3184" s="1" t="s">
        <v>130</v>
      </c>
      <c r="M3184" s="1" t="s">
        <v>130</v>
      </c>
      <c r="N3184" s="1" t="s">
        <v>142</v>
      </c>
      <c r="O3184" t="str">
        <f t="shared" si="3532"/>
        <v>NII</v>
      </c>
      <c r="P3184" t="str">
        <f t="shared" si="3518"/>
        <v>Holdings</v>
      </c>
      <c r="Q3184" t="str">
        <f t="shared" si="3518"/>
        <v>Inc</v>
      </c>
      <c r="R3184" t="str">
        <f t="shared" si="3518"/>
        <v/>
      </c>
      <c r="S3184" t="str">
        <f t="shared" si="3518"/>
        <v/>
      </c>
      <c r="T3184" t="str">
        <f t="shared" si="3518"/>
        <v/>
      </c>
      <c r="U3184" t="str">
        <f t="shared" si="3492"/>
        <v>NII</v>
      </c>
      <c r="V3184" t="str">
        <f t="shared" ref="V3184:Z3184" si="3544">IF(LEN(P3184)&gt;0, U3184  &amp; " " &amp; P3184,"")</f>
        <v>NII Holdings</v>
      </c>
      <c r="W3184" t="str">
        <f t="shared" si="3544"/>
        <v>NII Holdings Inc</v>
      </c>
      <c r="X3184" t="str">
        <f t="shared" si="3544"/>
        <v/>
      </c>
      <c r="Y3184" t="str">
        <f t="shared" si="3544"/>
        <v/>
      </c>
      <c r="Z3184" t="str">
        <f t="shared" si="3544"/>
        <v/>
      </c>
      <c r="AB3184" t="str">
        <f t="shared" si="3494"/>
        <v>NII Holdings Inc</v>
      </c>
      <c r="AC3184" t="str">
        <f t="shared" si="3495"/>
        <v>NIHD NII NII Holdings NII Holdings Inc</v>
      </c>
      <c r="AD3184" t="str">
        <f t="shared" si="3496"/>
        <v>NIHD.OQ</v>
      </c>
      <c r="AE3184">
        <f t="shared" si="3497"/>
        <v>1.8315628696501701E-2</v>
      </c>
    </row>
    <row r="3185" spans="1:31" collapsed="1" x14ac:dyDescent="0.25">
      <c r="A3185" s="1" t="s">
        <v>16181</v>
      </c>
      <c r="B3185" s="1" t="s">
        <v>16182</v>
      </c>
      <c r="C3185" s="1" t="s">
        <v>2199</v>
      </c>
      <c r="D3185" s="1" t="s">
        <v>16183</v>
      </c>
      <c r="E3185" s="1" t="s">
        <v>16184</v>
      </c>
      <c r="F3185" s="1" t="s">
        <v>16185</v>
      </c>
      <c r="G3185" s="2">
        <v>185681621.94999999</v>
      </c>
      <c r="H3185" s="1" t="s">
        <v>19</v>
      </c>
      <c r="I3185" s="1" t="s">
        <v>20</v>
      </c>
      <c r="J3185" s="1" t="s">
        <v>16186</v>
      </c>
      <c r="K3185" s="1" t="s">
        <v>59</v>
      </c>
      <c r="L3185" s="1" t="s">
        <v>80</v>
      </c>
      <c r="M3185" s="1" t="s">
        <v>81</v>
      </c>
      <c r="N3185" s="1" t="s">
        <v>82</v>
      </c>
      <c r="O3185" t="str">
        <f t="shared" si="3532"/>
        <v>Esquire</v>
      </c>
      <c r="P3185" t="str">
        <f t="shared" si="3518"/>
        <v>Financial</v>
      </c>
      <c r="Q3185" t="str">
        <f t="shared" si="3518"/>
        <v>Holdings</v>
      </c>
      <c r="R3185" t="str">
        <f t="shared" si="3518"/>
        <v>Inc</v>
      </c>
      <c r="S3185" t="str">
        <f t="shared" si="3518"/>
        <v/>
      </c>
      <c r="T3185" t="str">
        <f t="shared" si="3518"/>
        <v/>
      </c>
      <c r="U3185" t="str">
        <f t="shared" si="3492"/>
        <v>Esquire</v>
      </c>
      <c r="V3185" t="str">
        <f t="shared" ref="V3185:Z3185" si="3545">IF(LEN(P3185)&gt;0, U3185  &amp; " " &amp; P3185,"")</f>
        <v>Esquire Financial</v>
      </c>
      <c r="W3185" t="str">
        <f t="shared" si="3545"/>
        <v>Esquire Financial Holdings</v>
      </c>
      <c r="X3185" t="str">
        <f t="shared" si="3545"/>
        <v>Esquire Financial Holdings Inc</v>
      </c>
      <c r="Y3185" t="str">
        <f t="shared" si="3545"/>
        <v/>
      </c>
      <c r="Z3185" t="str">
        <f t="shared" si="3545"/>
        <v/>
      </c>
      <c r="AB3185" t="str">
        <f t="shared" si="3494"/>
        <v>Esquire Financial Holdings Inc</v>
      </c>
      <c r="AC3185" t="str">
        <f t="shared" si="3495"/>
        <v>ESQ Esquire Esquire Financial Esquire Financial Holdings Esquire Financial Holdings Inc</v>
      </c>
      <c r="AD3185" t="str">
        <f t="shared" si="3496"/>
        <v>ESQ.OQ</v>
      </c>
      <c r="AE3185">
        <f t="shared" si="3497"/>
        <v>1.8294833116325387E-2</v>
      </c>
    </row>
    <row r="3186" spans="1:31" collapsed="1" x14ac:dyDescent="0.25">
      <c r="A3186" s="1" t="s">
        <v>16187</v>
      </c>
      <c r="B3186" s="1" t="s">
        <v>16188</v>
      </c>
      <c r="C3186" s="1" t="s">
        <v>16</v>
      </c>
      <c r="D3186" s="1" t="s">
        <v>16189</v>
      </c>
      <c r="E3186" s="1" t="s">
        <v>16190</v>
      </c>
      <c r="F3186" s="1" t="s">
        <v>16191</v>
      </c>
      <c r="G3186" s="2">
        <v>185024445.90000001</v>
      </c>
      <c r="H3186" s="1" t="s">
        <v>19</v>
      </c>
      <c r="I3186" s="1" t="s">
        <v>20</v>
      </c>
      <c r="J3186" s="1" t="s">
        <v>16192</v>
      </c>
      <c r="K3186" s="1" t="s">
        <v>59</v>
      </c>
      <c r="L3186" s="1" t="s">
        <v>80</v>
      </c>
      <c r="M3186" s="1" t="s">
        <v>81</v>
      </c>
      <c r="N3186" s="1" t="s">
        <v>82</v>
      </c>
      <c r="O3186" t="str">
        <f t="shared" si="3532"/>
        <v>Coastal</v>
      </c>
      <c r="P3186" t="str">
        <f t="shared" si="3518"/>
        <v>Financial</v>
      </c>
      <c r="Q3186" t="str">
        <f t="shared" si="3518"/>
        <v>Corp</v>
      </c>
      <c r="R3186" t="str">
        <f t="shared" si="3518"/>
        <v/>
      </c>
      <c r="S3186" t="str">
        <f t="shared" si="3518"/>
        <v/>
      </c>
      <c r="T3186" t="str">
        <f t="shared" si="3518"/>
        <v/>
      </c>
      <c r="U3186" t="str">
        <f t="shared" si="3492"/>
        <v>Coastal</v>
      </c>
      <c r="V3186" t="str">
        <f t="shared" ref="V3186:Z3186" si="3546">IF(LEN(P3186)&gt;0, U3186  &amp; " " &amp; P3186,"")</f>
        <v>Coastal Financial</v>
      </c>
      <c r="W3186" t="str">
        <f t="shared" si="3546"/>
        <v>Coastal Financial Corp</v>
      </c>
      <c r="X3186" t="str">
        <f t="shared" si="3546"/>
        <v/>
      </c>
      <c r="Y3186" t="str">
        <f t="shared" si="3546"/>
        <v/>
      </c>
      <c r="Z3186" t="str">
        <f t="shared" si="3546"/>
        <v/>
      </c>
      <c r="AB3186" t="str">
        <f t="shared" si="3494"/>
        <v>Coastal Financial Corp</v>
      </c>
      <c r="AC3186" t="str">
        <f t="shared" si="3495"/>
        <v>CCB Coastal Coastal Financial Coastal Financial Corp</v>
      </c>
      <c r="AD3186" t="str">
        <f t="shared" si="3496"/>
        <v>CCB.OQ</v>
      </c>
      <c r="AE3186">
        <f t="shared" si="3497"/>
        <v>1.8230082894755084E-2</v>
      </c>
    </row>
    <row r="3187" spans="1:31" collapsed="1" x14ac:dyDescent="0.25">
      <c r="A3187" s="1" t="s">
        <v>16193</v>
      </c>
      <c r="B3187" s="1" t="s">
        <v>16194</v>
      </c>
      <c r="C3187" s="1" t="s">
        <v>2721</v>
      </c>
      <c r="D3187" s="1" t="s">
        <v>16195</v>
      </c>
      <c r="E3187" s="1" t="s">
        <v>16196</v>
      </c>
      <c r="F3187" s="1" t="s">
        <v>16197</v>
      </c>
      <c r="G3187" s="2">
        <v>184773914.5</v>
      </c>
      <c r="H3187" s="1" t="s">
        <v>19</v>
      </c>
      <c r="I3187" s="1" t="s">
        <v>20</v>
      </c>
      <c r="J3187" s="1" t="s">
        <v>16198</v>
      </c>
      <c r="K3187" s="1" t="s">
        <v>59</v>
      </c>
      <c r="L3187" s="1" t="s">
        <v>80</v>
      </c>
      <c r="M3187" s="1" t="s">
        <v>81</v>
      </c>
      <c r="N3187" s="1" t="s">
        <v>82</v>
      </c>
      <c r="O3187" t="str">
        <f t="shared" si="3532"/>
        <v>John</v>
      </c>
      <c r="P3187" t="str">
        <f t="shared" si="3518"/>
        <v>Marshall</v>
      </c>
      <c r="Q3187" t="str">
        <f t="shared" si="3518"/>
        <v>Bancorp</v>
      </c>
      <c r="R3187" t="str">
        <f t="shared" si="3518"/>
        <v>Inc</v>
      </c>
      <c r="S3187" t="str">
        <f t="shared" si="3518"/>
        <v/>
      </c>
      <c r="T3187" t="str">
        <f t="shared" si="3518"/>
        <v/>
      </c>
      <c r="U3187" t="str">
        <f t="shared" si="3492"/>
        <v>John</v>
      </c>
      <c r="V3187" t="str">
        <f t="shared" ref="V3187:Z3187" si="3547">IF(LEN(P3187)&gt;0, U3187  &amp; " " &amp; P3187,"")</f>
        <v>John Marshall</v>
      </c>
      <c r="W3187" t="str">
        <f t="shared" si="3547"/>
        <v>John Marshall Bancorp</v>
      </c>
      <c r="X3187" t="str">
        <f t="shared" si="3547"/>
        <v>John Marshall Bancorp Inc</v>
      </c>
      <c r="Y3187" t="str">
        <f t="shared" si="3547"/>
        <v/>
      </c>
      <c r="Z3187" t="str">
        <f t="shared" si="3547"/>
        <v/>
      </c>
      <c r="AB3187" t="str">
        <f t="shared" si="3494"/>
        <v>John Marshall Bancorp Inc</v>
      </c>
      <c r="AC3187" t="str">
        <f t="shared" si="3495"/>
        <v>JMSB John John Marshall John Marshall Bancorp John Marshall Bancorp Inc</v>
      </c>
      <c r="AD3187" t="str">
        <f t="shared" si="3496"/>
        <v>JMSB.PK</v>
      </c>
      <c r="AE3187">
        <f t="shared" si="3497"/>
        <v>1.8205398544708668E-2</v>
      </c>
    </row>
    <row r="3188" spans="1:31" collapsed="1" x14ac:dyDescent="0.25">
      <c r="A3188" s="1" t="s">
        <v>16199</v>
      </c>
      <c r="B3188" s="1" t="s">
        <v>16200</v>
      </c>
      <c r="C3188" s="1" t="s">
        <v>16</v>
      </c>
      <c r="D3188" s="1" t="s">
        <v>16201</v>
      </c>
      <c r="E3188" s="1" t="s">
        <v>16202</v>
      </c>
      <c r="F3188" s="1" t="s">
        <v>16203</v>
      </c>
      <c r="G3188" s="2">
        <v>184728989.62</v>
      </c>
      <c r="H3188" s="1" t="s">
        <v>19</v>
      </c>
      <c r="I3188" s="1" t="s">
        <v>20</v>
      </c>
      <c r="J3188" s="1" t="s">
        <v>16204</v>
      </c>
      <c r="K3188" s="1" t="s">
        <v>59</v>
      </c>
      <c r="L3188" s="1" t="s">
        <v>80</v>
      </c>
      <c r="M3188" s="1" t="s">
        <v>81</v>
      </c>
      <c r="N3188" s="1" t="s">
        <v>82</v>
      </c>
      <c r="O3188" t="str">
        <f t="shared" si="3532"/>
        <v>Pacific</v>
      </c>
      <c r="P3188" t="str">
        <f t="shared" si="3518"/>
        <v>Mercantile</v>
      </c>
      <c r="Q3188" t="str">
        <f t="shared" si="3518"/>
        <v>Bancorp</v>
      </c>
      <c r="R3188" t="str">
        <f t="shared" si="3518"/>
        <v/>
      </c>
      <c r="S3188" t="str">
        <f t="shared" si="3518"/>
        <v/>
      </c>
      <c r="T3188" t="str">
        <f t="shared" si="3518"/>
        <v/>
      </c>
      <c r="U3188" t="str">
        <f t="shared" si="3492"/>
        <v>Pacific</v>
      </c>
      <c r="V3188" t="str">
        <f t="shared" ref="V3188:Z3188" si="3548">IF(LEN(P3188)&gt;0, U3188  &amp; " " &amp; P3188,"")</f>
        <v>Pacific Mercantile</v>
      </c>
      <c r="W3188" t="str">
        <f t="shared" si="3548"/>
        <v>Pacific Mercantile Bancorp</v>
      </c>
      <c r="X3188" t="str">
        <f t="shared" si="3548"/>
        <v/>
      </c>
      <c r="Y3188" t="str">
        <f t="shared" si="3548"/>
        <v/>
      </c>
      <c r="Z3188" t="str">
        <f t="shared" si="3548"/>
        <v/>
      </c>
      <c r="AB3188" t="str">
        <f t="shared" si="3494"/>
        <v>Pacific Mercantile Bancorp</v>
      </c>
      <c r="AC3188" t="str">
        <f t="shared" si="3495"/>
        <v>PMBC Pacific Pacific Mercantile Pacific Mercantile Bancorp</v>
      </c>
      <c r="AD3188" t="str">
        <f t="shared" si="3496"/>
        <v>PMBC.OQ</v>
      </c>
      <c r="AE3188">
        <f t="shared" si="3497"/>
        <v>1.8200972187518663E-2</v>
      </c>
    </row>
    <row r="3189" spans="1:31" collapsed="1" x14ac:dyDescent="0.25">
      <c r="A3189" s="1" t="s">
        <v>16205</v>
      </c>
      <c r="B3189" s="1" t="s">
        <v>16206</v>
      </c>
      <c r="C3189" s="1" t="s">
        <v>55</v>
      </c>
      <c r="D3189" s="1" t="s">
        <v>16207</v>
      </c>
      <c r="E3189" s="1" t="s">
        <v>16208</v>
      </c>
      <c r="F3189" s="1" t="s">
        <v>16209</v>
      </c>
      <c r="G3189" s="2">
        <v>184659700.63</v>
      </c>
      <c r="H3189" s="1" t="s">
        <v>19</v>
      </c>
      <c r="I3189" s="1" t="s">
        <v>20</v>
      </c>
      <c r="J3189" s="1" t="s">
        <v>16210</v>
      </c>
      <c r="K3189" s="1" t="s">
        <v>67</v>
      </c>
      <c r="L3189" s="1" t="s">
        <v>154</v>
      </c>
      <c r="M3189" s="1" t="s">
        <v>239</v>
      </c>
      <c r="N3189" s="1" t="s">
        <v>240</v>
      </c>
      <c r="O3189" t="str">
        <f t="shared" si="3532"/>
        <v>Invacare</v>
      </c>
      <c r="P3189" t="str">
        <f t="shared" si="3518"/>
        <v>Corp</v>
      </c>
      <c r="Q3189" t="str">
        <f t="shared" si="3518"/>
        <v/>
      </c>
      <c r="R3189" t="str">
        <f t="shared" si="3518"/>
        <v/>
      </c>
      <c r="S3189" t="str">
        <f t="shared" si="3518"/>
        <v/>
      </c>
      <c r="T3189" t="str">
        <f t="shared" si="3518"/>
        <v/>
      </c>
      <c r="U3189" t="str">
        <f t="shared" si="3492"/>
        <v>Invacare</v>
      </c>
      <c r="V3189" t="str">
        <f t="shared" ref="V3189:Z3189" si="3549">IF(LEN(P3189)&gt;0, U3189  &amp; " " &amp; P3189,"")</f>
        <v>Invacare Corp</v>
      </c>
      <c r="W3189" t="str">
        <f t="shared" si="3549"/>
        <v/>
      </c>
      <c r="X3189" t="str">
        <f t="shared" si="3549"/>
        <v/>
      </c>
      <c r="Y3189" t="str">
        <f t="shared" si="3549"/>
        <v/>
      </c>
      <c r="Z3189" t="str">
        <f t="shared" si="3549"/>
        <v/>
      </c>
      <c r="AB3189" t="str">
        <f t="shared" si="3494"/>
        <v>Invacare Corp</v>
      </c>
      <c r="AC3189" t="str">
        <f t="shared" si="3495"/>
        <v>IVC Invacare Invacare Corp</v>
      </c>
      <c r="AD3189" t="str">
        <f t="shared" si="3496"/>
        <v>IVC.N</v>
      </c>
      <c r="AE3189">
        <f t="shared" si="3497"/>
        <v>1.8194145284050584E-2</v>
      </c>
    </row>
    <row r="3190" spans="1:31" collapsed="1" x14ac:dyDescent="0.25">
      <c r="A3190" s="1" t="s">
        <v>16211</v>
      </c>
      <c r="B3190" s="1" t="s">
        <v>16212</v>
      </c>
      <c r="C3190" s="1" t="s">
        <v>2199</v>
      </c>
      <c r="D3190" s="1" t="s">
        <v>16213</v>
      </c>
      <c r="E3190" s="1" t="s">
        <v>16214</v>
      </c>
      <c r="F3190" s="1" t="s">
        <v>16215</v>
      </c>
      <c r="G3190" s="2">
        <v>184580966.43000001</v>
      </c>
      <c r="H3190" s="1" t="s">
        <v>19</v>
      </c>
      <c r="I3190" s="1" t="s">
        <v>20</v>
      </c>
      <c r="J3190" s="1" t="s">
        <v>16216</v>
      </c>
      <c r="K3190" s="1" t="s">
        <v>67</v>
      </c>
      <c r="L3190" s="1" t="s">
        <v>68</v>
      </c>
      <c r="M3190" s="1" t="s">
        <v>424</v>
      </c>
      <c r="N3190" s="1" t="s">
        <v>424</v>
      </c>
      <c r="O3190" t="str">
        <f t="shared" si="3532"/>
        <v>VBI</v>
      </c>
      <c r="P3190" t="str">
        <f t="shared" si="3518"/>
        <v>Vaccines</v>
      </c>
      <c r="Q3190" t="str">
        <f t="shared" si="3518"/>
        <v>Inc</v>
      </c>
      <c r="R3190" t="str">
        <f t="shared" si="3518"/>
        <v/>
      </c>
      <c r="S3190" t="str">
        <f t="shared" si="3518"/>
        <v/>
      </c>
      <c r="T3190" t="str">
        <f t="shared" si="3518"/>
        <v/>
      </c>
      <c r="U3190" t="str">
        <f t="shared" si="3492"/>
        <v>VBI</v>
      </c>
      <c r="V3190" t="str">
        <f t="shared" ref="V3190:Z3190" si="3550">IF(LEN(P3190)&gt;0, U3190  &amp; " " &amp; P3190,"")</f>
        <v>VBI Vaccines</v>
      </c>
      <c r="W3190" t="str">
        <f t="shared" si="3550"/>
        <v>VBI Vaccines Inc</v>
      </c>
      <c r="X3190" t="str">
        <f t="shared" si="3550"/>
        <v/>
      </c>
      <c r="Y3190" t="str">
        <f t="shared" si="3550"/>
        <v/>
      </c>
      <c r="Z3190" t="str">
        <f t="shared" si="3550"/>
        <v/>
      </c>
      <c r="AB3190" t="str">
        <f t="shared" si="3494"/>
        <v>VBI Vaccines Inc</v>
      </c>
      <c r="AC3190" t="str">
        <f t="shared" si="3495"/>
        <v>VBIV VBI VBI Vaccines VBI Vaccines Inc</v>
      </c>
      <c r="AD3190" t="str">
        <f t="shared" si="3496"/>
        <v>VBIV.OQ</v>
      </c>
      <c r="AE3190">
        <f t="shared" si="3497"/>
        <v>1.8186387763223157E-2</v>
      </c>
    </row>
    <row r="3191" spans="1:31" collapsed="1" x14ac:dyDescent="0.25">
      <c r="A3191" s="1" t="s">
        <v>16217</v>
      </c>
      <c r="B3191" s="1" t="s">
        <v>16218</v>
      </c>
      <c r="C3191" s="1" t="s">
        <v>2669</v>
      </c>
      <c r="D3191" s="1" t="s">
        <v>16219</v>
      </c>
      <c r="E3191" s="1" t="s">
        <v>16220</v>
      </c>
      <c r="F3191" s="1" t="s">
        <v>16221</v>
      </c>
      <c r="G3191" s="2">
        <v>184366245.59999999</v>
      </c>
      <c r="H3191" s="1" t="s">
        <v>19</v>
      </c>
      <c r="I3191" s="1" t="s">
        <v>20</v>
      </c>
      <c r="J3191" s="1" t="s">
        <v>16222</v>
      </c>
      <c r="K3191" s="1" t="s">
        <v>67</v>
      </c>
      <c r="L3191" s="1" t="s">
        <v>68</v>
      </c>
      <c r="M3191" s="1" t="s">
        <v>424</v>
      </c>
      <c r="N3191" s="1" t="s">
        <v>424</v>
      </c>
      <c r="O3191" t="str">
        <f t="shared" si="3532"/>
        <v>Gamida</v>
      </c>
      <c r="P3191" t="str">
        <f t="shared" si="3518"/>
        <v>Cell</v>
      </c>
      <c r="Q3191" t="str">
        <f t="shared" si="3518"/>
        <v>Ltd</v>
      </c>
      <c r="R3191" t="str">
        <f t="shared" si="3518"/>
        <v/>
      </c>
      <c r="S3191" t="str">
        <f t="shared" si="3518"/>
        <v/>
      </c>
      <c r="T3191" t="str">
        <f t="shared" si="3518"/>
        <v/>
      </c>
      <c r="U3191" t="str">
        <f t="shared" si="3492"/>
        <v>Gamida</v>
      </c>
      <c r="V3191" t="str">
        <f t="shared" ref="V3191:Z3191" si="3551">IF(LEN(P3191)&gt;0, U3191  &amp; " " &amp; P3191,"")</f>
        <v>Gamida Cell</v>
      </c>
      <c r="W3191" t="str">
        <f t="shared" si="3551"/>
        <v>Gamida Cell Ltd</v>
      </c>
      <c r="X3191" t="str">
        <f t="shared" si="3551"/>
        <v/>
      </c>
      <c r="Y3191" t="str">
        <f t="shared" si="3551"/>
        <v/>
      </c>
      <c r="Z3191" t="str">
        <f t="shared" si="3551"/>
        <v/>
      </c>
      <c r="AB3191" t="str">
        <f t="shared" si="3494"/>
        <v>Gamida Cell Ltd</v>
      </c>
      <c r="AC3191" t="str">
        <f t="shared" si="3495"/>
        <v>GMDA Gamida Gamida Cell Gamida Cell Ltd</v>
      </c>
      <c r="AD3191" t="str">
        <f t="shared" si="3496"/>
        <v>GMDA.OQ</v>
      </c>
      <c r="AE3191">
        <f t="shared" si="3497"/>
        <v>1.8165231755912392E-2</v>
      </c>
    </row>
    <row r="3192" spans="1:31" collapsed="1" x14ac:dyDescent="0.25">
      <c r="A3192" s="1" t="s">
        <v>16223</v>
      </c>
      <c r="B3192" s="1" t="s">
        <v>16224</v>
      </c>
      <c r="C3192" s="1" t="s">
        <v>16</v>
      </c>
      <c r="D3192" s="1" t="s">
        <v>16225</v>
      </c>
      <c r="E3192" s="1" t="s">
        <v>16226</v>
      </c>
      <c r="F3192" s="1" t="s">
        <v>16227</v>
      </c>
      <c r="G3192" s="2">
        <v>184288603.18000001</v>
      </c>
      <c r="H3192" s="1" t="s">
        <v>19</v>
      </c>
      <c r="I3192" s="1" t="s">
        <v>20</v>
      </c>
      <c r="J3192" s="1" t="s">
        <v>16228</v>
      </c>
      <c r="K3192" s="1" t="s">
        <v>59</v>
      </c>
      <c r="L3192" s="1" t="s">
        <v>80</v>
      </c>
      <c r="M3192" s="1" t="s">
        <v>81</v>
      </c>
      <c r="N3192" s="1" t="s">
        <v>82</v>
      </c>
      <c r="O3192" t="str">
        <f t="shared" si="3532"/>
        <v>Level</v>
      </c>
      <c r="P3192" t="str">
        <f t="shared" si="3518"/>
        <v>One</v>
      </c>
      <c r="Q3192" t="str">
        <f t="shared" si="3518"/>
        <v>Bancorp</v>
      </c>
      <c r="R3192" t="str">
        <f t="shared" si="3518"/>
        <v>Inc</v>
      </c>
      <c r="S3192" t="str">
        <f t="shared" si="3518"/>
        <v/>
      </c>
      <c r="T3192" t="str">
        <f t="shared" si="3518"/>
        <v/>
      </c>
      <c r="U3192" t="str">
        <f t="shared" si="3492"/>
        <v>Level</v>
      </c>
      <c r="V3192" t="str">
        <f t="shared" ref="V3192:Z3192" si="3552">IF(LEN(P3192)&gt;0, U3192  &amp; " " &amp; P3192,"")</f>
        <v>Level One</v>
      </c>
      <c r="W3192" t="str">
        <f t="shared" si="3552"/>
        <v>Level One Bancorp</v>
      </c>
      <c r="X3192" t="str">
        <f t="shared" si="3552"/>
        <v>Level One Bancorp Inc</v>
      </c>
      <c r="Y3192" t="str">
        <f t="shared" si="3552"/>
        <v/>
      </c>
      <c r="Z3192" t="str">
        <f t="shared" si="3552"/>
        <v/>
      </c>
      <c r="AB3192" t="str">
        <f t="shared" si="3494"/>
        <v>Level One Bancorp Inc</v>
      </c>
      <c r="AC3192" t="str">
        <f t="shared" si="3495"/>
        <v>LEVL Level Level One Level One Bancorp Level One Bancorp Inc</v>
      </c>
      <c r="AD3192" t="str">
        <f t="shared" si="3496"/>
        <v>LEVL.OQ</v>
      </c>
      <c r="AE3192">
        <f t="shared" si="3497"/>
        <v>1.815758180595111E-2</v>
      </c>
    </row>
    <row r="3193" spans="1:31" collapsed="1" x14ac:dyDescent="0.25">
      <c r="A3193" s="1" t="s">
        <v>16229</v>
      </c>
      <c r="B3193" s="1" t="s">
        <v>16230</v>
      </c>
      <c r="C3193" s="1" t="s">
        <v>2721</v>
      </c>
      <c r="D3193" s="1" t="s">
        <v>16231</v>
      </c>
      <c r="E3193" s="1" t="s">
        <v>16232</v>
      </c>
      <c r="F3193" s="1" t="s">
        <v>16233</v>
      </c>
      <c r="G3193" s="2">
        <v>184218274.81</v>
      </c>
      <c r="H3193" s="1" t="s">
        <v>19</v>
      </c>
      <c r="I3193" s="1" t="s">
        <v>20</v>
      </c>
      <c r="J3193" s="1" t="s">
        <v>16234</v>
      </c>
      <c r="K3193" s="1" t="s">
        <v>97</v>
      </c>
      <c r="L3193" s="1" t="s">
        <v>174</v>
      </c>
      <c r="M3193" s="1" t="s">
        <v>281</v>
      </c>
      <c r="N3193" s="1" t="s">
        <v>440</v>
      </c>
      <c r="O3193" t="str">
        <f t="shared" si="3532"/>
        <v>Better</v>
      </c>
      <c r="P3193" t="str">
        <f t="shared" si="3518"/>
        <v>Choice</v>
      </c>
      <c r="Q3193" t="str">
        <f t="shared" si="3518"/>
        <v>Company</v>
      </c>
      <c r="R3193" t="str">
        <f t="shared" si="3518"/>
        <v>Inc</v>
      </c>
      <c r="S3193" t="str">
        <f t="shared" si="3518"/>
        <v/>
      </c>
      <c r="T3193" t="str">
        <f t="shared" si="3518"/>
        <v/>
      </c>
      <c r="U3193" t="str">
        <f t="shared" si="3492"/>
        <v>Better</v>
      </c>
      <c r="V3193" t="str">
        <f t="shared" ref="V3193:Z3193" si="3553">IF(LEN(P3193)&gt;0, U3193  &amp; " " &amp; P3193,"")</f>
        <v>Better Choice</v>
      </c>
      <c r="W3193" t="str">
        <f t="shared" si="3553"/>
        <v>Better Choice Company</v>
      </c>
      <c r="X3193" t="str">
        <f t="shared" si="3553"/>
        <v>Better Choice Company Inc</v>
      </c>
      <c r="Y3193" t="str">
        <f t="shared" si="3553"/>
        <v/>
      </c>
      <c r="Z3193" t="str">
        <f t="shared" si="3553"/>
        <v/>
      </c>
      <c r="AB3193" t="str">
        <f t="shared" si="3494"/>
        <v>Better Choice Company Inc</v>
      </c>
      <c r="AC3193" t="str">
        <f t="shared" si="3495"/>
        <v>BTTR Better Better Choice Better Choice Company Better Choice Company Inc</v>
      </c>
      <c r="AD3193" t="str">
        <f t="shared" si="3496"/>
        <v>BTTR.PK</v>
      </c>
      <c r="AE3193">
        <f t="shared" si="3497"/>
        <v>1.8150652494482472E-2</v>
      </c>
    </row>
    <row r="3194" spans="1:31" collapsed="1" x14ac:dyDescent="0.25">
      <c r="A3194" s="1" t="s">
        <v>16235</v>
      </c>
      <c r="B3194" s="1" t="s">
        <v>16236</v>
      </c>
      <c r="C3194" s="1" t="s">
        <v>16</v>
      </c>
      <c r="D3194" s="1" t="s">
        <v>16237</v>
      </c>
      <c r="E3194" s="1" t="s">
        <v>16238</v>
      </c>
      <c r="F3194" s="1" t="s">
        <v>16239</v>
      </c>
      <c r="G3194" s="2">
        <v>183824827.34</v>
      </c>
      <c r="H3194" s="1" t="s">
        <v>19</v>
      </c>
      <c r="I3194" s="1" t="s">
        <v>20</v>
      </c>
      <c r="J3194" s="1" t="s">
        <v>16240</v>
      </c>
      <c r="K3194" s="1" t="s">
        <v>30</v>
      </c>
      <c r="L3194" s="1" t="s">
        <v>122</v>
      </c>
      <c r="M3194" s="1" t="s">
        <v>123</v>
      </c>
      <c r="N3194" s="1" t="s">
        <v>1868</v>
      </c>
      <c r="O3194" t="str">
        <f t="shared" si="3532"/>
        <v>Marchex</v>
      </c>
      <c r="P3194" t="str">
        <f t="shared" si="3518"/>
        <v>Inc</v>
      </c>
      <c r="Q3194" t="str">
        <f t="shared" si="3518"/>
        <v/>
      </c>
      <c r="R3194" t="str">
        <f t="shared" si="3518"/>
        <v/>
      </c>
      <c r="S3194" t="str">
        <f t="shared" si="3518"/>
        <v/>
      </c>
      <c r="T3194" t="str">
        <f t="shared" si="3518"/>
        <v/>
      </c>
      <c r="U3194" t="str">
        <f t="shared" si="3492"/>
        <v>Marchex</v>
      </c>
      <c r="V3194" t="str">
        <f t="shared" ref="V3194:Z3194" si="3554">IF(LEN(P3194)&gt;0, U3194  &amp; " " &amp; P3194,"")</f>
        <v>Marchex Inc</v>
      </c>
      <c r="W3194" t="str">
        <f t="shared" si="3554"/>
        <v/>
      </c>
      <c r="X3194" t="str">
        <f t="shared" si="3554"/>
        <v/>
      </c>
      <c r="Y3194" t="str">
        <f t="shared" si="3554"/>
        <v/>
      </c>
      <c r="Z3194" t="str">
        <f t="shared" si="3554"/>
        <v/>
      </c>
      <c r="AB3194" t="str">
        <f t="shared" si="3494"/>
        <v>Marchex Inc</v>
      </c>
      <c r="AC3194" t="str">
        <f t="shared" si="3495"/>
        <v>MCHX Marchex Marchex Inc</v>
      </c>
      <c r="AD3194" t="str">
        <f t="shared" si="3496"/>
        <v>MCHX.OQ</v>
      </c>
      <c r="AE3194">
        <f t="shared" si="3497"/>
        <v>1.811188691430228E-2</v>
      </c>
    </row>
    <row r="3195" spans="1:31" collapsed="1" x14ac:dyDescent="0.25">
      <c r="A3195" s="1" t="s">
        <v>16241</v>
      </c>
      <c r="B3195" s="1" t="s">
        <v>16242</v>
      </c>
      <c r="C3195" s="1" t="s">
        <v>2669</v>
      </c>
      <c r="D3195" s="1" t="s">
        <v>16243</v>
      </c>
      <c r="E3195" s="1" t="s">
        <v>16244</v>
      </c>
      <c r="F3195" s="1" t="s">
        <v>16245</v>
      </c>
      <c r="G3195" s="2">
        <v>183777746.90000001</v>
      </c>
      <c r="H3195" s="1" t="s">
        <v>19</v>
      </c>
      <c r="I3195" s="1" t="s">
        <v>20</v>
      </c>
      <c r="J3195" s="1" t="s">
        <v>16246</v>
      </c>
      <c r="K3195" s="1" t="s">
        <v>59</v>
      </c>
      <c r="L3195" s="1" t="s">
        <v>80</v>
      </c>
      <c r="M3195" s="1" t="s">
        <v>489</v>
      </c>
      <c r="N3195" s="1" t="s">
        <v>513</v>
      </c>
      <c r="O3195" t="str">
        <f t="shared" si="3532"/>
        <v>Silvercrest</v>
      </c>
      <c r="P3195" t="str">
        <f t="shared" si="3518"/>
        <v>Asset</v>
      </c>
      <c r="Q3195" t="str">
        <f t="shared" si="3518"/>
        <v>Management</v>
      </c>
      <c r="R3195" t="str">
        <f t="shared" si="3518"/>
        <v>Group</v>
      </c>
      <c r="S3195" t="str">
        <f t="shared" si="3518"/>
        <v>Inc</v>
      </c>
      <c r="T3195" t="str">
        <f t="shared" si="3518"/>
        <v/>
      </c>
      <c r="U3195" t="str">
        <f t="shared" si="3492"/>
        <v>Silvercrest</v>
      </c>
      <c r="V3195" t="str">
        <f t="shared" ref="V3195:Z3195" si="3555">IF(LEN(P3195)&gt;0, U3195  &amp; " " &amp; P3195,"")</f>
        <v>Silvercrest Asset</v>
      </c>
      <c r="W3195" t="str">
        <f t="shared" si="3555"/>
        <v>Silvercrest Asset Management</v>
      </c>
      <c r="X3195" t="str">
        <f t="shared" si="3555"/>
        <v>Silvercrest Asset Management Group</v>
      </c>
      <c r="Y3195" t="str">
        <f t="shared" si="3555"/>
        <v>Silvercrest Asset Management Group Inc</v>
      </c>
      <c r="Z3195" t="str">
        <f t="shared" si="3555"/>
        <v/>
      </c>
      <c r="AB3195" t="str">
        <f t="shared" si="3494"/>
        <v>Silvercrest Asset Management Group Inc</v>
      </c>
      <c r="AC3195" t="str">
        <f t="shared" si="3495"/>
        <v>SAMG Silvercrest Silvercrest Asset Silvercrest Asset Management Silvercrest Asset Management Group Silvercrest Asset Management Group Inc</v>
      </c>
      <c r="AD3195" t="str">
        <f t="shared" si="3496"/>
        <v>SAMG.OQ</v>
      </c>
      <c r="AE3195">
        <f t="shared" si="3497"/>
        <v>1.8107248174163128E-2</v>
      </c>
    </row>
    <row r="3196" spans="1:31" collapsed="1" x14ac:dyDescent="0.25">
      <c r="A3196" s="1" t="s">
        <v>16247</v>
      </c>
      <c r="B3196" s="1" t="s">
        <v>16248</v>
      </c>
      <c r="C3196" s="1" t="s">
        <v>16</v>
      </c>
      <c r="D3196" s="1" t="s">
        <v>16249</v>
      </c>
      <c r="E3196" s="1" t="s">
        <v>16250</v>
      </c>
      <c r="F3196" s="1" t="s">
        <v>16251</v>
      </c>
      <c r="G3196" s="2">
        <v>183232730.88</v>
      </c>
      <c r="H3196" s="1" t="s">
        <v>19</v>
      </c>
      <c r="I3196" s="1" t="s">
        <v>20</v>
      </c>
      <c r="J3196" s="1" t="s">
        <v>16252</v>
      </c>
      <c r="K3196" s="1" t="s">
        <v>67</v>
      </c>
      <c r="L3196" s="1" t="s">
        <v>68</v>
      </c>
      <c r="M3196" s="1" t="s">
        <v>424</v>
      </c>
      <c r="N3196" s="1" t="s">
        <v>424</v>
      </c>
      <c r="O3196" t="str">
        <f t="shared" si="3532"/>
        <v>Mersana</v>
      </c>
      <c r="P3196" t="str">
        <f t="shared" si="3518"/>
        <v>Therapeutics</v>
      </c>
      <c r="Q3196" t="str">
        <f t="shared" si="3518"/>
        <v>Inc</v>
      </c>
      <c r="R3196" t="str">
        <f t="shared" si="3518"/>
        <v/>
      </c>
      <c r="S3196" t="str">
        <f t="shared" si="3518"/>
        <v/>
      </c>
      <c r="T3196" t="str">
        <f t="shared" si="3518"/>
        <v/>
      </c>
      <c r="U3196" t="str">
        <f t="shared" si="3492"/>
        <v>Mersana</v>
      </c>
      <c r="V3196" t="str">
        <f t="shared" ref="V3196:Z3196" si="3556">IF(LEN(P3196)&gt;0, U3196  &amp; " " &amp; P3196,"")</f>
        <v>Mersana Therapeutics</v>
      </c>
      <c r="W3196" t="str">
        <f t="shared" si="3556"/>
        <v>Mersana Therapeutics Inc</v>
      </c>
      <c r="X3196" t="str">
        <f t="shared" si="3556"/>
        <v/>
      </c>
      <c r="Y3196" t="str">
        <f t="shared" si="3556"/>
        <v/>
      </c>
      <c r="Z3196" t="str">
        <f t="shared" si="3556"/>
        <v/>
      </c>
      <c r="AB3196" t="str">
        <f t="shared" si="3494"/>
        <v>Mersana Therapeutics Inc</v>
      </c>
      <c r="AC3196" t="str">
        <f t="shared" si="3495"/>
        <v>MRSN Mersana Mersana Therapeutics Mersana Therapeutics Inc</v>
      </c>
      <c r="AD3196" t="str">
        <f t="shared" si="3496"/>
        <v>MRSN.OQ</v>
      </c>
      <c r="AE3196">
        <f t="shared" si="3497"/>
        <v>1.805354885256678E-2</v>
      </c>
    </row>
    <row r="3197" spans="1:31" collapsed="1" x14ac:dyDescent="0.25">
      <c r="A3197" s="1" t="s">
        <v>16253</v>
      </c>
      <c r="B3197" s="1" t="s">
        <v>16254</v>
      </c>
      <c r="C3197" s="1" t="s">
        <v>16</v>
      </c>
      <c r="D3197" s="1" t="s">
        <v>16255</v>
      </c>
      <c r="E3197" s="1" t="s">
        <v>16256</v>
      </c>
      <c r="F3197" s="1" t="s">
        <v>16257</v>
      </c>
      <c r="G3197" s="2">
        <v>183137504</v>
      </c>
      <c r="H3197" s="1" t="s">
        <v>19</v>
      </c>
      <c r="I3197" s="1" t="s">
        <v>20</v>
      </c>
      <c r="J3197" s="1" t="s">
        <v>16258</v>
      </c>
      <c r="K3197" s="1" t="s">
        <v>22</v>
      </c>
      <c r="L3197" s="1" t="s">
        <v>39</v>
      </c>
      <c r="M3197" s="1" t="s">
        <v>187</v>
      </c>
      <c r="N3197" s="1" t="s">
        <v>188</v>
      </c>
      <c r="O3197" t="str">
        <f t="shared" si="3532"/>
        <v>GSI</v>
      </c>
      <c r="P3197" t="str">
        <f t="shared" si="3518"/>
        <v>Technology</v>
      </c>
      <c r="Q3197" t="str">
        <f t="shared" si="3518"/>
        <v>Inc</v>
      </c>
      <c r="R3197" t="str">
        <f t="shared" si="3518"/>
        <v/>
      </c>
      <c r="S3197" t="str">
        <f t="shared" si="3518"/>
        <v/>
      </c>
      <c r="T3197" t="str">
        <f t="shared" si="3518"/>
        <v/>
      </c>
      <c r="U3197" t="str">
        <f t="shared" si="3492"/>
        <v>GSI</v>
      </c>
      <c r="V3197" t="str">
        <f t="shared" ref="V3197:Z3197" si="3557">IF(LEN(P3197)&gt;0, U3197  &amp; " " &amp; P3197,"")</f>
        <v>GSI Technology</v>
      </c>
      <c r="W3197" t="str">
        <f t="shared" si="3557"/>
        <v>GSI Technology Inc</v>
      </c>
      <c r="X3197" t="str">
        <f t="shared" si="3557"/>
        <v/>
      </c>
      <c r="Y3197" t="str">
        <f t="shared" si="3557"/>
        <v/>
      </c>
      <c r="Z3197" t="str">
        <f t="shared" si="3557"/>
        <v/>
      </c>
      <c r="AB3197" t="str">
        <f t="shared" si="3494"/>
        <v>GSI Technology Inc</v>
      </c>
      <c r="AC3197" t="str">
        <f t="shared" si="3495"/>
        <v>GSIT GSI GSI Technology GSI Technology Inc</v>
      </c>
      <c r="AD3197" t="str">
        <f t="shared" si="3496"/>
        <v>GSIT.OQ</v>
      </c>
      <c r="AE3197">
        <f t="shared" si="3497"/>
        <v>1.8044166341473371E-2</v>
      </c>
    </row>
    <row r="3198" spans="1:31" collapsed="1" x14ac:dyDescent="0.25">
      <c r="A3198" s="1" t="s">
        <v>16259</v>
      </c>
      <c r="B3198" s="1" t="s">
        <v>16260</v>
      </c>
      <c r="C3198" s="1" t="s">
        <v>2721</v>
      </c>
      <c r="D3198" s="1" t="s">
        <v>16261</v>
      </c>
      <c r="E3198" s="1" t="s">
        <v>16262</v>
      </c>
      <c r="F3198" s="1" t="s">
        <v>16263</v>
      </c>
      <c r="G3198" s="2">
        <v>183129600</v>
      </c>
      <c r="H3198" s="1" t="s">
        <v>19</v>
      </c>
      <c r="I3198" s="1" t="s">
        <v>20</v>
      </c>
      <c r="J3198" s="1" t="s">
        <v>16264</v>
      </c>
      <c r="K3198" s="1" t="s">
        <v>59</v>
      </c>
      <c r="L3198" s="1" t="s">
        <v>80</v>
      </c>
      <c r="M3198" s="1" t="s">
        <v>81</v>
      </c>
      <c r="N3198" s="1" t="s">
        <v>82</v>
      </c>
      <c r="O3198" t="str">
        <f t="shared" si="3532"/>
        <v>Seacoast</v>
      </c>
      <c r="P3198" t="str">
        <f t="shared" si="3518"/>
        <v>Commerce</v>
      </c>
      <c r="Q3198" t="str">
        <f t="shared" si="3518"/>
        <v>Banc</v>
      </c>
      <c r="R3198" t="str">
        <f t="shared" si="3518"/>
        <v>Holdings</v>
      </c>
      <c r="S3198" t="str">
        <f t="shared" si="3518"/>
        <v/>
      </c>
      <c r="T3198" t="str">
        <f t="shared" si="3518"/>
        <v/>
      </c>
      <c r="U3198" t="str">
        <f t="shared" si="3492"/>
        <v>Seacoast</v>
      </c>
      <c r="V3198" t="str">
        <f t="shared" ref="V3198:Z3198" si="3558">IF(LEN(P3198)&gt;0, U3198  &amp; " " &amp; P3198,"")</f>
        <v>Seacoast Commerce</v>
      </c>
      <c r="W3198" t="str">
        <f t="shared" si="3558"/>
        <v>Seacoast Commerce Banc</v>
      </c>
      <c r="X3198" t="str">
        <f t="shared" si="3558"/>
        <v>Seacoast Commerce Banc Holdings</v>
      </c>
      <c r="Y3198" t="str">
        <f t="shared" si="3558"/>
        <v/>
      </c>
      <c r="Z3198" t="str">
        <f t="shared" si="3558"/>
        <v/>
      </c>
      <c r="AB3198" t="str">
        <f t="shared" si="3494"/>
        <v>Seacoast Commerce Banc Holdings</v>
      </c>
      <c r="AC3198" t="str">
        <f t="shared" si="3495"/>
        <v>SCBH Seacoast Seacoast Commerce Seacoast Commerce Banc Seacoast Commerce Banc Holdings</v>
      </c>
      <c r="AD3198" t="str">
        <f t="shared" si="3496"/>
        <v>SCBH.PK</v>
      </c>
      <c r="AE3198">
        <f t="shared" si="3497"/>
        <v>1.8043387576405331E-2</v>
      </c>
    </row>
    <row r="3199" spans="1:31" collapsed="1" x14ac:dyDescent="0.25">
      <c r="A3199" s="1" t="s">
        <v>16265</v>
      </c>
      <c r="B3199" s="1" t="s">
        <v>16266</v>
      </c>
      <c r="C3199" s="1" t="s">
        <v>2721</v>
      </c>
      <c r="D3199" s="1" t="s">
        <v>16267</v>
      </c>
      <c r="E3199" s="1" t="s">
        <v>16268</v>
      </c>
      <c r="F3199" s="1" t="s">
        <v>16269</v>
      </c>
      <c r="G3199" s="2">
        <v>183050916.05000001</v>
      </c>
      <c r="H3199" s="1" t="s">
        <v>19</v>
      </c>
      <c r="I3199" s="1" t="s">
        <v>20</v>
      </c>
      <c r="J3199" s="1" t="s">
        <v>16270</v>
      </c>
      <c r="K3199" s="1" t="s">
        <v>59</v>
      </c>
      <c r="L3199" s="1" t="s">
        <v>80</v>
      </c>
      <c r="M3199" s="1" t="s">
        <v>81</v>
      </c>
      <c r="N3199" s="1" t="s">
        <v>82</v>
      </c>
      <c r="O3199" t="str">
        <f t="shared" si="3532"/>
        <v>Isabella</v>
      </c>
      <c r="P3199" t="str">
        <f t="shared" si="3518"/>
        <v>Bank</v>
      </c>
      <c r="Q3199" t="str">
        <f t="shared" si="3518"/>
        <v>Corp</v>
      </c>
      <c r="R3199" t="str">
        <f t="shared" si="3518"/>
        <v/>
      </c>
      <c r="S3199" t="str">
        <f t="shared" si="3518"/>
        <v/>
      </c>
      <c r="T3199" t="str">
        <f t="shared" si="3518"/>
        <v/>
      </c>
      <c r="U3199" t="str">
        <f t="shared" si="3492"/>
        <v>Isabella</v>
      </c>
      <c r="V3199" t="str">
        <f t="shared" ref="V3199:Z3199" si="3559">IF(LEN(P3199)&gt;0, U3199  &amp; " " &amp; P3199,"")</f>
        <v>Isabella Bank</v>
      </c>
      <c r="W3199" t="str">
        <f t="shared" si="3559"/>
        <v>Isabella Bank Corp</v>
      </c>
      <c r="X3199" t="str">
        <f t="shared" si="3559"/>
        <v/>
      </c>
      <c r="Y3199" t="str">
        <f t="shared" si="3559"/>
        <v/>
      </c>
      <c r="Z3199" t="str">
        <f t="shared" si="3559"/>
        <v/>
      </c>
      <c r="AB3199" t="str">
        <f t="shared" si="3494"/>
        <v>Isabella Bank Corp</v>
      </c>
      <c r="AC3199" t="str">
        <f t="shared" si="3495"/>
        <v>ISBA Isabella Isabella Bank Isabella Bank Corp</v>
      </c>
      <c r="AD3199" t="str">
        <f t="shared" si="3496"/>
        <v>ISBA.PK</v>
      </c>
      <c r="AE3199">
        <f t="shared" si="3497"/>
        <v>1.8035635006608354E-2</v>
      </c>
    </row>
    <row r="3200" spans="1:31" collapsed="1" x14ac:dyDescent="0.25">
      <c r="A3200" s="1" t="s">
        <v>16271</v>
      </c>
      <c r="B3200" s="1" t="s">
        <v>16272</v>
      </c>
      <c r="C3200" s="1" t="s">
        <v>2669</v>
      </c>
      <c r="D3200" s="1" t="s">
        <v>16273</v>
      </c>
      <c r="E3200" s="1" t="s">
        <v>16274</v>
      </c>
      <c r="F3200" s="1" t="s">
        <v>16275</v>
      </c>
      <c r="G3200" s="2">
        <v>182566600</v>
      </c>
      <c r="H3200" s="1" t="s">
        <v>19</v>
      </c>
      <c r="I3200" s="1" t="s">
        <v>20</v>
      </c>
      <c r="J3200" s="1" t="s">
        <v>16276</v>
      </c>
      <c r="K3200" s="1" t="s">
        <v>199</v>
      </c>
      <c r="L3200" s="1" t="s">
        <v>200</v>
      </c>
      <c r="M3200" s="1" t="s">
        <v>477</v>
      </c>
      <c r="N3200" s="1" t="s">
        <v>892</v>
      </c>
      <c r="O3200" t="str">
        <f t="shared" si="3532"/>
        <v>Transcat</v>
      </c>
      <c r="P3200" t="str">
        <f t="shared" si="3518"/>
        <v>Inc</v>
      </c>
      <c r="Q3200" t="str">
        <f t="shared" si="3518"/>
        <v/>
      </c>
      <c r="R3200" t="str">
        <f t="shared" si="3518"/>
        <v/>
      </c>
      <c r="S3200" t="str">
        <f t="shared" si="3518"/>
        <v/>
      </c>
      <c r="T3200" t="str">
        <f t="shared" si="3518"/>
        <v/>
      </c>
      <c r="U3200" t="str">
        <f t="shared" si="3492"/>
        <v>Transcat</v>
      </c>
      <c r="V3200" t="str">
        <f t="shared" ref="V3200:Z3200" si="3560">IF(LEN(P3200)&gt;0, U3200  &amp; " " &amp; P3200,"")</f>
        <v>Transcat Inc</v>
      </c>
      <c r="W3200" t="str">
        <f t="shared" si="3560"/>
        <v/>
      </c>
      <c r="X3200" t="str">
        <f t="shared" si="3560"/>
        <v/>
      </c>
      <c r="Y3200" t="str">
        <f t="shared" si="3560"/>
        <v/>
      </c>
      <c r="Z3200" t="str">
        <f t="shared" si="3560"/>
        <v/>
      </c>
      <c r="AB3200" t="str">
        <f t="shared" si="3494"/>
        <v>Transcat Inc</v>
      </c>
      <c r="AC3200" t="str">
        <f t="shared" si="3495"/>
        <v>TRNS Transcat Transcat Inc</v>
      </c>
      <c r="AD3200" t="str">
        <f t="shared" si="3496"/>
        <v>TRNS.OQ</v>
      </c>
      <c r="AE3200">
        <f t="shared" si="3497"/>
        <v>1.7987916329782631E-2</v>
      </c>
    </row>
    <row r="3201" spans="1:31" collapsed="1" x14ac:dyDescent="0.25">
      <c r="A3201" s="1" t="s">
        <v>16277</v>
      </c>
      <c r="B3201" s="1" t="s">
        <v>16278</v>
      </c>
      <c r="C3201" s="1" t="s">
        <v>2199</v>
      </c>
      <c r="D3201" s="1" t="s">
        <v>16279</v>
      </c>
      <c r="E3201" s="1" t="s">
        <v>16280</v>
      </c>
      <c r="F3201" s="1" t="s">
        <v>16281</v>
      </c>
      <c r="G3201" s="2">
        <v>182509913.30000001</v>
      </c>
      <c r="H3201" s="1" t="s">
        <v>19</v>
      </c>
      <c r="I3201" s="1" t="s">
        <v>20</v>
      </c>
      <c r="J3201" s="1" t="s">
        <v>16282</v>
      </c>
      <c r="K3201" s="1" t="s">
        <v>199</v>
      </c>
      <c r="L3201" s="1" t="s">
        <v>627</v>
      </c>
      <c r="M3201" s="1" t="s">
        <v>628</v>
      </c>
      <c r="N3201" s="1" t="s">
        <v>715</v>
      </c>
      <c r="O3201" t="str">
        <f t="shared" si="3532"/>
        <v>LiqTech</v>
      </c>
      <c r="P3201" t="str">
        <f t="shared" si="3518"/>
        <v>International</v>
      </c>
      <c r="Q3201" t="str">
        <f t="shared" si="3518"/>
        <v>Inc</v>
      </c>
      <c r="R3201" t="str">
        <f t="shared" si="3518"/>
        <v/>
      </c>
      <c r="S3201" t="str">
        <f t="shared" si="3518"/>
        <v/>
      </c>
      <c r="T3201" t="str">
        <f t="shared" si="3518"/>
        <v/>
      </c>
      <c r="U3201" t="str">
        <f t="shared" si="3492"/>
        <v>LiqTech</v>
      </c>
      <c r="V3201" t="str">
        <f t="shared" ref="V3201:Z3201" si="3561">IF(LEN(P3201)&gt;0, U3201  &amp; " " &amp; P3201,"")</f>
        <v>LiqTech International</v>
      </c>
      <c r="W3201" t="str">
        <f t="shared" si="3561"/>
        <v>LiqTech International Inc</v>
      </c>
      <c r="X3201" t="str">
        <f t="shared" si="3561"/>
        <v/>
      </c>
      <c r="Y3201" t="str">
        <f t="shared" si="3561"/>
        <v/>
      </c>
      <c r="Z3201" t="str">
        <f t="shared" si="3561"/>
        <v/>
      </c>
      <c r="AB3201" t="str">
        <f t="shared" si="3494"/>
        <v>LiqTech International Inc</v>
      </c>
      <c r="AC3201" t="str">
        <f t="shared" si="3495"/>
        <v>LIQT LiqTech LiqTech International LiqTech International Inc</v>
      </c>
      <c r="AD3201" t="str">
        <f t="shared" si="3496"/>
        <v>LIQT.OQ</v>
      </c>
      <c r="AE3201">
        <f t="shared" si="3497"/>
        <v>1.7982331104354699E-2</v>
      </c>
    </row>
    <row r="3202" spans="1:31" collapsed="1" x14ac:dyDescent="0.25">
      <c r="A3202" s="1" t="s">
        <v>16283</v>
      </c>
      <c r="B3202" s="1" t="s">
        <v>16284</v>
      </c>
      <c r="C3202" s="1" t="s">
        <v>2721</v>
      </c>
      <c r="D3202" s="1" t="s">
        <v>16285</v>
      </c>
      <c r="E3202" s="1" t="s">
        <v>16286</v>
      </c>
      <c r="F3202" s="1" t="s">
        <v>16287</v>
      </c>
      <c r="G3202" s="2">
        <v>182497827.058</v>
      </c>
      <c r="H3202" s="1" t="s">
        <v>19</v>
      </c>
      <c r="I3202" s="1" t="s">
        <v>20</v>
      </c>
      <c r="J3202" s="1" t="s">
        <v>16288</v>
      </c>
      <c r="K3202" s="1" t="s">
        <v>88</v>
      </c>
      <c r="L3202" s="1" t="s">
        <v>3787</v>
      </c>
      <c r="M3202" s="1" t="s">
        <v>3787</v>
      </c>
      <c r="N3202" s="1" t="s">
        <v>3788</v>
      </c>
      <c r="O3202" t="str">
        <f t="shared" si="3532"/>
        <v>SolarWindow</v>
      </c>
      <c r="P3202" t="str">
        <f t="shared" si="3518"/>
        <v>Technologies</v>
      </c>
      <c r="Q3202" t="str">
        <f t="shared" si="3518"/>
        <v>Inc</v>
      </c>
      <c r="R3202" t="str">
        <f t="shared" si="3518"/>
        <v/>
      </c>
      <c r="S3202" t="str">
        <f t="shared" si="3518"/>
        <v/>
      </c>
      <c r="T3202" t="str">
        <f t="shared" si="3518"/>
        <v/>
      </c>
      <c r="U3202" t="str">
        <f t="shared" si="3492"/>
        <v>SolarWindow</v>
      </c>
      <c r="V3202" t="str">
        <f t="shared" ref="V3202:Z3202" si="3562">IF(LEN(P3202)&gt;0, U3202  &amp; " " &amp; P3202,"")</f>
        <v>SolarWindow Technologies</v>
      </c>
      <c r="W3202" t="str">
        <f t="shared" si="3562"/>
        <v>SolarWindow Technologies Inc</v>
      </c>
      <c r="X3202" t="str">
        <f t="shared" si="3562"/>
        <v/>
      </c>
      <c r="Y3202" t="str">
        <f t="shared" si="3562"/>
        <v/>
      </c>
      <c r="Z3202" t="str">
        <f t="shared" si="3562"/>
        <v/>
      </c>
      <c r="AB3202" t="str">
        <f t="shared" si="3494"/>
        <v>SolarWindow Technologies Inc</v>
      </c>
      <c r="AC3202" t="str">
        <f t="shared" si="3495"/>
        <v>WNDW SolarWindow SolarWindow Technologies SolarWindow Technologies Inc</v>
      </c>
      <c r="AD3202" t="str">
        <f t="shared" si="3496"/>
        <v>WNDW.PK</v>
      </c>
      <c r="AE3202">
        <f t="shared" si="3497"/>
        <v>1.798114027147597E-2</v>
      </c>
    </row>
    <row r="3203" spans="1:31" collapsed="1" x14ac:dyDescent="0.25">
      <c r="A3203" s="1" t="s">
        <v>16289</v>
      </c>
      <c r="B3203" s="1" t="s">
        <v>16290</v>
      </c>
      <c r="C3203" s="1" t="s">
        <v>2199</v>
      </c>
      <c r="D3203" s="1" t="s">
        <v>16291</v>
      </c>
      <c r="E3203" s="1" t="s">
        <v>16292</v>
      </c>
      <c r="F3203" s="1" t="s">
        <v>16293</v>
      </c>
      <c r="G3203" s="2">
        <v>182330089.99000001</v>
      </c>
      <c r="H3203" s="1" t="s">
        <v>19</v>
      </c>
      <c r="I3203" s="1" t="s">
        <v>20</v>
      </c>
      <c r="J3203" s="1" t="s">
        <v>16294</v>
      </c>
      <c r="K3203" s="1" t="s">
        <v>67</v>
      </c>
      <c r="L3203" s="1" t="s">
        <v>68</v>
      </c>
      <c r="M3203" s="1" t="s">
        <v>424</v>
      </c>
      <c r="N3203" s="1" t="s">
        <v>424</v>
      </c>
      <c r="O3203" t="str">
        <f t="shared" si="3532"/>
        <v>Avalon</v>
      </c>
      <c r="P3203" t="str">
        <f t="shared" si="3518"/>
        <v>Globocare</v>
      </c>
      <c r="Q3203" t="str">
        <f t="shared" si="3518"/>
        <v>Corp</v>
      </c>
      <c r="R3203" t="str">
        <f t="shared" si="3518"/>
        <v/>
      </c>
      <c r="S3203" t="str">
        <f t="shared" si="3518"/>
        <v/>
      </c>
      <c r="T3203" t="str">
        <f t="shared" si="3518"/>
        <v/>
      </c>
      <c r="U3203" t="str">
        <f t="shared" ref="U3203:U3266" si="3563">O3203</f>
        <v>Avalon</v>
      </c>
      <c r="V3203" t="str">
        <f t="shared" ref="V3203:Z3203" si="3564">IF(LEN(P3203)&gt;0, U3203  &amp; " " &amp; P3203,"")</f>
        <v>Avalon Globocare</v>
      </c>
      <c r="W3203" t="str">
        <f t="shared" si="3564"/>
        <v>Avalon Globocare Corp</v>
      </c>
      <c r="X3203" t="str">
        <f t="shared" si="3564"/>
        <v/>
      </c>
      <c r="Y3203" t="str">
        <f t="shared" si="3564"/>
        <v/>
      </c>
      <c r="Z3203" t="str">
        <f t="shared" si="3564"/>
        <v/>
      </c>
      <c r="AB3203" t="str">
        <f t="shared" ref="AB3203:AB3266" si="3565">B3203</f>
        <v>Avalon Globocare Corp</v>
      </c>
      <c r="AC3203" t="str">
        <f t="shared" ref="AC3203:AC3266" si="3566">TRIM(E3203 &amp; " " &amp; U3203&amp;" "&amp;V3203&amp;" "&amp;W3203&amp;" "&amp;X3203&amp;" "&amp; Y3203 &amp; " " &amp; Z3203 &amp; " " &amp; AA3203)</f>
        <v>AVCO Avalon Avalon Globocare Avalon Globocare Corp</v>
      </c>
      <c r="AD3203" t="str">
        <f t="shared" ref="AD3203:AD3266" si="3567">A3203</f>
        <v>AVCO.OQ</v>
      </c>
      <c r="AE3203">
        <f t="shared" ref="AE3203:AE3266" si="3568">G3203/$G$2*100</f>
        <v>1.7964613478817365E-2</v>
      </c>
    </row>
    <row r="3204" spans="1:31" collapsed="1" x14ac:dyDescent="0.25">
      <c r="A3204" s="1" t="s">
        <v>16295</v>
      </c>
      <c r="B3204" s="1" t="s">
        <v>16296</v>
      </c>
      <c r="C3204" s="1" t="s">
        <v>1929</v>
      </c>
      <c r="D3204" s="1" t="s">
        <v>16297</v>
      </c>
      <c r="E3204" s="1" t="s">
        <v>16298</v>
      </c>
      <c r="F3204" s="1" t="s">
        <v>16299</v>
      </c>
      <c r="G3204" s="2">
        <v>182305265.62</v>
      </c>
      <c r="H3204" s="1" t="s">
        <v>19</v>
      </c>
      <c r="I3204" s="1" t="s">
        <v>20</v>
      </c>
      <c r="J3204" s="1" t="s">
        <v>16300</v>
      </c>
      <c r="K3204" s="1" t="s">
        <v>30</v>
      </c>
      <c r="L3204" s="1" t="s">
        <v>256</v>
      </c>
      <c r="M3204" s="1" t="s">
        <v>2655</v>
      </c>
      <c r="N3204" s="1" t="s">
        <v>2656</v>
      </c>
      <c r="O3204" t="str">
        <f t="shared" si="3532"/>
        <v>CompX</v>
      </c>
      <c r="P3204" t="str">
        <f t="shared" si="3518"/>
        <v>International</v>
      </c>
      <c r="Q3204" t="str">
        <f t="shared" si="3518"/>
        <v>Inc</v>
      </c>
      <c r="R3204" t="str">
        <f t="shared" si="3518"/>
        <v/>
      </c>
      <c r="S3204" t="str">
        <f t="shared" si="3518"/>
        <v/>
      </c>
      <c r="T3204" t="str">
        <f t="shared" si="3518"/>
        <v/>
      </c>
      <c r="U3204" t="str">
        <f t="shared" si="3563"/>
        <v>CompX</v>
      </c>
      <c r="V3204" t="str">
        <f t="shared" ref="V3204:Z3204" si="3569">IF(LEN(P3204)&gt;0, U3204  &amp; " " &amp; P3204,"")</f>
        <v>CompX International</v>
      </c>
      <c r="W3204" t="str">
        <f t="shared" si="3569"/>
        <v>CompX International Inc</v>
      </c>
      <c r="X3204" t="str">
        <f t="shared" si="3569"/>
        <v/>
      </c>
      <c r="Y3204" t="str">
        <f t="shared" si="3569"/>
        <v/>
      </c>
      <c r="Z3204" t="str">
        <f t="shared" si="3569"/>
        <v/>
      </c>
      <c r="AB3204" t="str">
        <f t="shared" si="3565"/>
        <v>CompX International Inc</v>
      </c>
      <c r="AC3204" t="str">
        <f t="shared" si="3566"/>
        <v>CIX CompX CompX International CompX International Inc</v>
      </c>
      <c r="AD3204" t="str">
        <f t="shared" si="3567"/>
        <v>CIX.A</v>
      </c>
      <c r="AE3204">
        <f t="shared" si="3568"/>
        <v>1.7962167584056221E-2</v>
      </c>
    </row>
    <row r="3205" spans="1:31" collapsed="1" x14ac:dyDescent="0.25">
      <c r="A3205" s="1" t="s">
        <v>16301</v>
      </c>
      <c r="B3205" s="1" t="s">
        <v>16302</v>
      </c>
      <c r="C3205" s="1" t="s">
        <v>55</v>
      </c>
      <c r="D3205" s="1" t="s">
        <v>16303</v>
      </c>
      <c r="E3205" s="1" t="s">
        <v>16304</v>
      </c>
      <c r="F3205" s="1" t="s">
        <v>16305</v>
      </c>
      <c r="G3205" s="2">
        <v>182282548.43000001</v>
      </c>
      <c r="H3205" s="1" t="s">
        <v>19</v>
      </c>
      <c r="I3205" s="1" t="s">
        <v>20</v>
      </c>
      <c r="J3205" s="1" t="s">
        <v>16306</v>
      </c>
      <c r="K3205" s="1" t="s">
        <v>30</v>
      </c>
      <c r="L3205" s="1" t="s">
        <v>31</v>
      </c>
      <c r="M3205" s="1" t="s">
        <v>167</v>
      </c>
      <c r="N3205" s="1" t="s">
        <v>973</v>
      </c>
      <c r="O3205" t="str">
        <f t="shared" si="3532"/>
        <v>Express</v>
      </c>
      <c r="P3205" t="str">
        <f t="shared" si="3518"/>
        <v>Inc</v>
      </c>
      <c r="Q3205" t="str">
        <f t="shared" si="3518"/>
        <v/>
      </c>
      <c r="R3205" t="str">
        <f t="shared" si="3518"/>
        <v/>
      </c>
      <c r="S3205" t="str">
        <f t="shared" si="3518"/>
        <v/>
      </c>
      <c r="T3205" t="str">
        <f t="shared" si="3518"/>
        <v/>
      </c>
      <c r="U3205" t="str">
        <f t="shared" si="3563"/>
        <v>Express</v>
      </c>
      <c r="V3205" t="str">
        <f t="shared" ref="V3205:Z3205" si="3570">IF(LEN(P3205)&gt;0, U3205  &amp; " " &amp; P3205,"")</f>
        <v>Express Inc</v>
      </c>
      <c r="W3205" t="str">
        <f t="shared" si="3570"/>
        <v/>
      </c>
      <c r="X3205" t="str">
        <f t="shared" si="3570"/>
        <v/>
      </c>
      <c r="Y3205" t="str">
        <f t="shared" si="3570"/>
        <v/>
      </c>
      <c r="Z3205" t="str">
        <f t="shared" si="3570"/>
        <v/>
      </c>
      <c r="AB3205" t="str">
        <f t="shared" si="3565"/>
        <v>Express Inc</v>
      </c>
      <c r="AC3205" t="str">
        <f t="shared" si="3566"/>
        <v>EXPR Express Express Inc</v>
      </c>
      <c r="AD3205" t="str">
        <f t="shared" si="3567"/>
        <v>EXPR.N</v>
      </c>
      <c r="AE3205">
        <f t="shared" si="3568"/>
        <v>1.795992930546108E-2</v>
      </c>
    </row>
    <row r="3206" spans="1:31" collapsed="1" x14ac:dyDescent="0.25">
      <c r="A3206" s="1" t="s">
        <v>16307</v>
      </c>
      <c r="B3206" s="1" t="s">
        <v>16308</v>
      </c>
      <c r="C3206" s="1" t="s">
        <v>16</v>
      </c>
      <c r="D3206" s="1" t="s">
        <v>16309</v>
      </c>
      <c r="E3206" s="1" t="s">
        <v>16310</v>
      </c>
      <c r="F3206" s="1" t="s">
        <v>16311</v>
      </c>
      <c r="G3206" s="2">
        <v>182200301.91999999</v>
      </c>
      <c r="H3206" s="1" t="s">
        <v>19</v>
      </c>
      <c r="I3206" s="1" t="s">
        <v>20</v>
      </c>
      <c r="J3206" s="1" t="s">
        <v>16312</v>
      </c>
      <c r="K3206" s="1" t="s">
        <v>199</v>
      </c>
      <c r="L3206" s="1" t="s">
        <v>200</v>
      </c>
      <c r="M3206" s="1" t="s">
        <v>477</v>
      </c>
      <c r="N3206" s="1" t="s">
        <v>5754</v>
      </c>
      <c r="O3206" t="str">
        <f t="shared" si="3532"/>
        <v>Twin</v>
      </c>
      <c r="P3206" t="str">
        <f t="shared" si="3518"/>
        <v>Disc</v>
      </c>
      <c r="Q3206" t="str">
        <f t="shared" si="3518"/>
        <v>Inc</v>
      </c>
      <c r="R3206" t="str">
        <f t="shared" si="3518"/>
        <v/>
      </c>
      <c r="S3206" t="str">
        <f t="shared" si="3518"/>
        <v/>
      </c>
      <c r="T3206" t="str">
        <f t="shared" si="3518"/>
        <v/>
      </c>
      <c r="U3206" t="str">
        <f t="shared" si="3563"/>
        <v>Twin</v>
      </c>
      <c r="V3206" t="str">
        <f t="shared" ref="V3206:Z3206" si="3571">IF(LEN(P3206)&gt;0, U3206  &amp; " " &amp; P3206,"")</f>
        <v>Twin Disc</v>
      </c>
      <c r="W3206" t="str">
        <f t="shared" si="3571"/>
        <v>Twin Disc Inc</v>
      </c>
      <c r="X3206" t="str">
        <f t="shared" si="3571"/>
        <v/>
      </c>
      <c r="Y3206" t="str">
        <f t="shared" si="3571"/>
        <v/>
      </c>
      <c r="Z3206" t="str">
        <f t="shared" si="3571"/>
        <v/>
      </c>
      <c r="AB3206" t="str">
        <f t="shared" si="3565"/>
        <v>Twin Disc Inc</v>
      </c>
      <c r="AC3206" t="str">
        <f t="shared" si="3566"/>
        <v>TWIN Twin Twin Disc Twin Disc Inc</v>
      </c>
      <c r="AD3206" t="str">
        <f t="shared" si="3567"/>
        <v>TWIN.OQ</v>
      </c>
      <c r="AE3206">
        <f t="shared" si="3568"/>
        <v>1.7951825723862381E-2</v>
      </c>
    </row>
    <row r="3207" spans="1:31" collapsed="1" x14ac:dyDescent="0.25">
      <c r="A3207" s="1" t="s">
        <v>16313</v>
      </c>
      <c r="B3207" s="1" t="s">
        <v>16314</v>
      </c>
      <c r="C3207" s="1" t="s">
        <v>2669</v>
      </c>
      <c r="D3207" s="1" t="s">
        <v>16315</v>
      </c>
      <c r="E3207" s="1" t="s">
        <v>16316</v>
      </c>
      <c r="F3207" s="1" t="s">
        <v>16317</v>
      </c>
      <c r="G3207" s="2">
        <v>182140866.72999999</v>
      </c>
      <c r="H3207" s="1" t="s">
        <v>19</v>
      </c>
      <c r="I3207" s="1" t="s">
        <v>20</v>
      </c>
      <c r="J3207" s="1" t="s">
        <v>16318</v>
      </c>
      <c r="K3207" s="1" t="s">
        <v>22</v>
      </c>
      <c r="L3207" s="1" t="s">
        <v>39</v>
      </c>
      <c r="M3207" s="1" t="s">
        <v>148</v>
      </c>
      <c r="N3207" s="1" t="s">
        <v>148</v>
      </c>
      <c r="O3207" t="str">
        <f t="shared" si="3532"/>
        <v>Clearfield</v>
      </c>
      <c r="P3207" t="str">
        <f t="shared" si="3518"/>
        <v>Inc</v>
      </c>
      <c r="Q3207" t="str">
        <f t="shared" si="3518"/>
        <v/>
      </c>
      <c r="R3207" t="str">
        <f t="shared" si="3518"/>
        <v/>
      </c>
      <c r="S3207" t="str">
        <f t="shared" si="3518"/>
        <v/>
      </c>
      <c r="T3207" t="str">
        <f t="shared" si="3518"/>
        <v/>
      </c>
      <c r="U3207" t="str">
        <f t="shared" si="3563"/>
        <v>Clearfield</v>
      </c>
      <c r="V3207" t="str">
        <f t="shared" ref="V3207:Z3207" si="3572">IF(LEN(P3207)&gt;0, U3207  &amp; " " &amp; P3207,"")</f>
        <v>Clearfield Inc</v>
      </c>
      <c r="W3207" t="str">
        <f t="shared" si="3572"/>
        <v/>
      </c>
      <c r="X3207" t="str">
        <f t="shared" si="3572"/>
        <v/>
      </c>
      <c r="Y3207" t="str">
        <f t="shared" si="3572"/>
        <v/>
      </c>
      <c r="Z3207" t="str">
        <f t="shared" si="3572"/>
        <v/>
      </c>
      <c r="AB3207" t="str">
        <f t="shared" si="3565"/>
        <v>Clearfield Inc</v>
      </c>
      <c r="AC3207" t="str">
        <f t="shared" si="3566"/>
        <v>CLFD Clearfield Clearfield Inc</v>
      </c>
      <c r="AD3207" t="str">
        <f t="shared" si="3567"/>
        <v>CLFD.OQ</v>
      </c>
      <c r="AE3207">
        <f t="shared" si="3568"/>
        <v>1.7945969695296562E-2</v>
      </c>
    </row>
    <row r="3208" spans="1:31" collapsed="1" x14ac:dyDescent="0.25">
      <c r="A3208" s="1" t="s">
        <v>16319</v>
      </c>
      <c r="B3208" s="1" t="s">
        <v>16320</v>
      </c>
      <c r="C3208" s="1" t="s">
        <v>16</v>
      </c>
      <c r="D3208" s="1" t="s">
        <v>16321</v>
      </c>
      <c r="E3208" s="1" t="s">
        <v>16322</v>
      </c>
      <c r="F3208" s="1" t="s">
        <v>16323</v>
      </c>
      <c r="G3208" s="2">
        <v>181892150.08000001</v>
      </c>
      <c r="H3208" s="1" t="s">
        <v>19</v>
      </c>
      <c r="I3208" s="1" t="s">
        <v>20</v>
      </c>
      <c r="J3208" s="1" t="s">
        <v>16324</v>
      </c>
      <c r="K3208" s="1" t="s">
        <v>199</v>
      </c>
      <c r="L3208" s="1" t="s">
        <v>200</v>
      </c>
      <c r="M3208" s="1" t="s">
        <v>477</v>
      </c>
      <c r="N3208" s="1" t="s">
        <v>892</v>
      </c>
      <c r="O3208" t="str">
        <f t="shared" si="3532"/>
        <v>American</v>
      </c>
      <c r="P3208" t="str">
        <f t="shared" si="3518"/>
        <v>Superconductor</v>
      </c>
      <c r="Q3208" t="str">
        <f t="shared" si="3518"/>
        <v>Corp</v>
      </c>
      <c r="R3208" t="str">
        <f t="shared" si="3518"/>
        <v/>
      </c>
      <c r="S3208" t="str">
        <f t="shared" si="3518"/>
        <v/>
      </c>
      <c r="T3208" t="str">
        <f t="shared" si="3518"/>
        <v/>
      </c>
      <c r="U3208" t="str">
        <f t="shared" si="3563"/>
        <v>American</v>
      </c>
      <c r="V3208" t="str">
        <f t="shared" ref="V3208:Z3208" si="3573">IF(LEN(P3208)&gt;0, U3208  &amp; " " &amp; P3208,"")</f>
        <v>American Superconductor</v>
      </c>
      <c r="W3208" t="str">
        <f t="shared" si="3573"/>
        <v>American Superconductor Corp</v>
      </c>
      <c r="X3208" t="str">
        <f t="shared" si="3573"/>
        <v/>
      </c>
      <c r="Y3208" t="str">
        <f t="shared" si="3573"/>
        <v/>
      </c>
      <c r="Z3208" t="str">
        <f t="shared" si="3573"/>
        <v/>
      </c>
      <c r="AB3208" t="str">
        <f t="shared" si="3565"/>
        <v>American Superconductor Corp</v>
      </c>
      <c r="AC3208" t="str">
        <f t="shared" si="3566"/>
        <v>AMSC American American Superconductor American Superconductor Corp</v>
      </c>
      <c r="AD3208" t="str">
        <f t="shared" si="3567"/>
        <v>AMSC.OQ</v>
      </c>
      <c r="AE3208">
        <f t="shared" si="3568"/>
        <v>1.7921464148882137E-2</v>
      </c>
    </row>
    <row r="3209" spans="1:31" collapsed="1" x14ac:dyDescent="0.25">
      <c r="A3209" s="1" t="s">
        <v>16325</v>
      </c>
      <c r="B3209" s="1" t="s">
        <v>16326</v>
      </c>
      <c r="C3209" s="1" t="s">
        <v>2721</v>
      </c>
      <c r="D3209" s="1" t="s">
        <v>16327</v>
      </c>
      <c r="E3209" s="1" t="s">
        <v>16328</v>
      </c>
      <c r="F3209" s="1" t="s">
        <v>16329</v>
      </c>
      <c r="G3209" s="2">
        <v>181842823.80000001</v>
      </c>
      <c r="H3209" s="1" t="s">
        <v>19</v>
      </c>
      <c r="I3209" s="1" t="s">
        <v>20</v>
      </c>
      <c r="J3209" s="1" t="s">
        <v>16330</v>
      </c>
      <c r="K3209" s="1" t="s">
        <v>22</v>
      </c>
      <c r="L3209" s="1" t="s">
        <v>23</v>
      </c>
      <c r="M3209" s="1" t="s">
        <v>23</v>
      </c>
      <c r="N3209" s="1" t="s">
        <v>47</v>
      </c>
      <c r="O3209" t="str">
        <f t="shared" si="3532"/>
        <v>Strategic</v>
      </c>
      <c r="P3209" t="str">
        <f t="shared" si="3518"/>
        <v>Management</v>
      </c>
      <c r="Q3209" t="str">
        <f t="shared" si="3518"/>
        <v>&amp;</v>
      </c>
      <c r="R3209" t="str">
        <f t="shared" si="3518"/>
        <v>Opportunity</v>
      </c>
      <c r="S3209" t="str">
        <f t="shared" si="3518"/>
        <v>Corp</v>
      </c>
      <c r="T3209" t="str">
        <f t="shared" si="3518"/>
        <v/>
      </c>
      <c r="U3209" t="str">
        <f t="shared" si="3563"/>
        <v>Strategic</v>
      </c>
      <c r="V3209" t="str">
        <f t="shared" ref="V3209:Z3209" si="3574">IF(LEN(P3209)&gt;0, U3209  &amp; " " &amp; P3209,"")</f>
        <v>Strategic Management</v>
      </c>
      <c r="W3209" t="str">
        <f t="shared" si="3574"/>
        <v>Strategic Management &amp;</v>
      </c>
      <c r="X3209" t="str">
        <f t="shared" si="3574"/>
        <v>Strategic Management &amp; Opportunity</v>
      </c>
      <c r="Y3209" t="str">
        <f t="shared" si="3574"/>
        <v>Strategic Management &amp; Opportunity Corp</v>
      </c>
      <c r="Z3209" t="str">
        <f t="shared" si="3574"/>
        <v/>
      </c>
      <c r="AB3209" t="str">
        <f t="shared" si="3565"/>
        <v>Strategic Management &amp; Opportunity Corp</v>
      </c>
      <c r="AC3209" t="str">
        <f t="shared" si="3566"/>
        <v>SMPP Strategic Strategic Management Strategic Management &amp; Strategic Management &amp; Opportunity Strategic Management &amp; Opportunity Corp</v>
      </c>
      <c r="AD3209" t="str">
        <f t="shared" si="3567"/>
        <v>SMPP.PK</v>
      </c>
      <c r="AE3209">
        <f t="shared" si="3568"/>
        <v>1.7916604130688778E-2</v>
      </c>
    </row>
    <row r="3210" spans="1:31" collapsed="1" x14ac:dyDescent="0.25">
      <c r="A3210" s="1" t="s">
        <v>16331</v>
      </c>
      <c r="B3210" s="1" t="s">
        <v>16332</v>
      </c>
      <c r="C3210" s="1" t="s">
        <v>2669</v>
      </c>
      <c r="D3210" s="1" t="s">
        <v>16333</v>
      </c>
      <c r="E3210" s="1" t="s">
        <v>16334</v>
      </c>
      <c r="F3210" s="1" t="s">
        <v>16335</v>
      </c>
      <c r="G3210" s="2">
        <v>181780092</v>
      </c>
      <c r="H3210" s="1" t="s">
        <v>19</v>
      </c>
      <c r="I3210" s="1" t="s">
        <v>20</v>
      </c>
      <c r="J3210" s="1" t="s">
        <v>16336</v>
      </c>
      <c r="K3210" s="1" t="s">
        <v>59</v>
      </c>
      <c r="L3210" s="1" t="s">
        <v>80</v>
      </c>
      <c r="M3210" s="1" t="s">
        <v>81</v>
      </c>
      <c r="N3210" s="1" t="s">
        <v>82</v>
      </c>
      <c r="O3210" t="str">
        <f t="shared" si="3532"/>
        <v>First</v>
      </c>
      <c r="P3210" t="str">
        <f t="shared" si="3518"/>
        <v>Guaranty</v>
      </c>
      <c r="Q3210" t="str">
        <f t="shared" si="3518"/>
        <v>Bancshares</v>
      </c>
      <c r="R3210" t="str">
        <f t="shared" si="3518"/>
        <v>Inc</v>
      </c>
      <c r="S3210" t="str">
        <f t="shared" si="3518"/>
        <v/>
      </c>
      <c r="T3210" t="str">
        <f t="shared" si="3518"/>
        <v/>
      </c>
      <c r="U3210" t="str">
        <f t="shared" si="3563"/>
        <v>First</v>
      </c>
      <c r="V3210" t="str">
        <f t="shared" ref="V3210:Z3210" si="3575">IF(LEN(P3210)&gt;0, U3210  &amp; " " &amp; P3210,"")</f>
        <v>First Guaranty</v>
      </c>
      <c r="W3210" t="str">
        <f t="shared" si="3575"/>
        <v>First Guaranty Bancshares</v>
      </c>
      <c r="X3210" t="str">
        <f t="shared" si="3575"/>
        <v>First Guaranty Bancshares Inc</v>
      </c>
      <c r="Y3210" t="str">
        <f t="shared" si="3575"/>
        <v/>
      </c>
      <c r="Z3210" t="str">
        <f t="shared" si="3575"/>
        <v/>
      </c>
      <c r="AB3210" t="str">
        <f t="shared" si="3565"/>
        <v>First Guaranty Bancshares Inc</v>
      </c>
      <c r="AC3210" t="str">
        <f t="shared" si="3566"/>
        <v>FGBI First First Guaranty First Guaranty Bancshares First Guaranty Bancshares Inc</v>
      </c>
      <c r="AD3210" t="str">
        <f t="shared" si="3567"/>
        <v>FGBI.OQ</v>
      </c>
      <c r="AE3210">
        <f t="shared" si="3568"/>
        <v>1.7910423293834628E-2</v>
      </c>
    </row>
    <row r="3211" spans="1:31" collapsed="1" x14ac:dyDescent="0.25">
      <c r="A3211" s="1" t="s">
        <v>16337</v>
      </c>
      <c r="B3211" s="1" t="s">
        <v>16338</v>
      </c>
      <c r="C3211" s="1" t="s">
        <v>2721</v>
      </c>
      <c r="D3211" s="1" t="s">
        <v>16339</v>
      </c>
      <c r="E3211" s="1" t="s">
        <v>16340</v>
      </c>
      <c r="F3211" s="1" t="s">
        <v>16341</v>
      </c>
      <c r="G3211" s="2">
        <v>181640266</v>
      </c>
      <c r="H3211" s="1" t="s">
        <v>19</v>
      </c>
      <c r="I3211" s="1" t="s">
        <v>20</v>
      </c>
      <c r="J3211" s="1" t="s">
        <v>16342</v>
      </c>
      <c r="K3211" s="1" t="s">
        <v>59</v>
      </c>
      <c r="L3211" s="1" t="s">
        <v>60</v>
      </c>
      <c r="M3211" s="1" t="s">
        <v>60</v>
      </c>
      <c r="N3211" s="1" t="s">
        <v>747</v>
      </c>
      <c r="O3211" t="str">
        <f t="shared" si="3532"/>
        <v>Gainsco</v>
      </c>
      <c r="P3211" t="str">
        <f t="shared" si="3518"/>
        <v>Inc</v>
      </c>
      <c r="Q3211" t="str">
        <f t="shared" si="3518"/>
        <v/>
      </c>
      <c r="R3211" t="str">
        <f t="shared" ref="P3211:T3274" si="3576">TRIM(MID(SUBSTITUTE($B3211," ",REPT(" ",LEN($B3211))),(R$1-1)*LEN($B3211)+1,LEN($B3211)))</f>
        <v/>
      </c>
      <c r="S3211" t="str">
        <f t="shared" si="3576"/>
        <v/>
      </c>
      <c r="T3211" t="str">
        <f t="shared" si="3576"/>
        <v/>
      </c>
      <c r="U3211" t="str">
        <f t="shared" si="3563"/>
        <v>Gainsco</v>
      </c>
      <c r="V3211" t="str">
        <f t="shared" ref="V3211:Z3211" si="3577">IF(LEN(P3211)&gt;0, U3211  &amp; " " &amp; P3211,"")</f>
        <v>Gainsco Inc</v>
      </c>
      <c r="W3211" t="str">
        <f t="shared" si="3577"/>
        <v/>
      </c>
      <c r="X3211" t="str">
        <f t="shared" si="3577"/>
        <v/>
      </c>
      <c r="Y3211" t="str">
        <f t="shared" si="3577"/>
        <v/>
      </c>
      <c r="Z3211" t="str">
        <f t="shared" si="3577"/>
        <v/>
      </c>
      <c r="AB3211" t="str">
        <f t="shared" si="3565"/>
        <v>Gainsco Inc</v>
      </c>
      <c r="AC3211" t="str">
        <f t="shared" si="3566"/>
        <v>GANS Gainsco Gainsco Inc</v>
      </c>
      <c r="AD3211" t="str">
        <f t="shared" si="3567"/>
        <v>GANS.PK</v>
      </c>
      <c r="AE3211">
        <f t="shared" si="3568"/>
        <v>1.7896646522022434E-2</v>
      </c>
    </row>
    <row r="3212" spans="1:31" collapsed="1" x14ac:dyDescent="0.25">
      <c r="A3212" s="1" t="s">
        <v>16343</v>
      </c>
      <c r="B3212" s="1" t="s">
        <v>16344</v>
      </c>
      <c r="C3212" s="1" t="s">
        <v>2199</v>
      </c>
      <c r="D3212" s="1" t="s">
        <v>16345</v>
      </c>
      <c r="E3212" s="1" t="s">
        <v>16346</v>
      </c>
      <c r="F3212" s="1" t="s">
        <v>16347</v>
      </c>
      <c r="G3212" s="2">
        <v>181343358.80000001</v>
      </c>
      <c r="H3212" s="1" t="s">
        <v>19</v>
      </c>
      <c r="I3212" s="1" t="s">
        <v>20</v>
      </c>
      <c r="J3212" s="1" t="s">
        <v>16348</v>
      </c>
      <c r="K3212" s="1" t="s">
        <v>67</v>
      </c>
      <c r="L3212" s="1" t="s">
        <v>68</v>
      </c>
      <c r="M3212" s="1" t="s">
        <v>424</v>
      </c>
      <c r="N3212" s="1" t="s">
        <v>424</v>
      </c>
      <c r="O3212" t="str">
        <f t="shared" si="3532"/>
        <v>X4</v>
      </c>
      <c r="P3212" t="str">
        <f t="shared" si="3576"/>
        <v>Pharmaceuticals</v>
      </c>
      <c r="Q3212" t="str">
        <f t="shared" si="3576"/>
        <v>Inc</v>
      </c>
      <c r="R3212" t="str">
        <f t="shared" si="3576"/>
        <v/>
      </c>
      <c r="S3212" t="str">
        <f t="shared" si="3576"/>
        <v/>
      </c>
      <c r="T3212" t="str">
        <f t="shared" si="3576"/>
        <v/>
      </c>
      <c r="U3212" t="str">
        <f t="shared" si="3563"/>
        <v>X4</v>
      </c>
      <c r="V3212" t="str">
        <f t="shared" ref="V3212:Z3212" si="3578">IF(LEN(P3212)&gt;0, U3212  &amp; " " &amp; P3212,"")</f>
        <v>X4 Pharmaceuticals</v>
      </c>
      <c r="W3212" t="str">
        <f t="shared" si="3578"/>
        <v>X4 Pharmaceuticals Inc</v>
      </c>
      <c r="X3212" t="str">
        <f t="shared" si="3578"/>
        <v/>
      </c>
      <c r="Y3212" t="str">
        <f t="shared" si="3578"/>
        <v/>
      </c>
      <c r="Z3212" t="str">
        <f t="shared" si="3578"/>
        <v/>
      </c>
      <c r="AB3212" t="str">
        <f t="shared" si="3565"/>
        <v>X4 Pharmaceuticals Inc</v>
      </c>
      <c r="AC3212" t="str">
        <f t="shared" si="3566"/>
        <v>XFOR X4 X4 Pharmaceuticals X4 Pharmaceuticals Inc</v>
      </c>
      <c r="AD3212" t="str">
        <f t="shared" si="3567"/>
        <v>XFOR.OQ</v>
      </c>
      <c r="AE3212">
        <f t="shared" si="3568"/>
        <v>1.7867392858585039E-2</v>
      </c>
    </row>
    <row r="3213" spans="1:31" collapsed="1" x14ac:dyDescent="0.25">
      <c r="A3213" s="1" t="s">
        <v>16349</v>
      </c>
      <c r="B3213" s="1" t="s">
        <v>16350</v>
      </c>
      <c r="C3213" s="1" t="s">
        <v>2721</v>
      </c>
      <c r="D3213" s="1" t="s">
        <v>16351</v>
      </c>
      <c r="E3213" s="1" t="s">
        <v>16352</v>
      </c>
      <c r="F3213" s="1" t="s">
        <v>16353</v>
      </c>
      <c r="G3213" s="2">
        <v>181137530.59999999</v>
      </c>
      <c r="H3213" s="1" t="s">
        <v>19</v>
      </c>
      <c r="I3213" s="1" t="s">
        <v>20</v>
      </c>
      <c r="J3213" s="1" t="s">
        <v>16354</v>
      </c>
      <c r="K3213" s="1" t="s">
        <v>199</v>
      </c>
      <c r="L3213" s="1" t="s">
        <v>627</v>
      </c>
      <c r="M3213" s="1" t="s">
        <v>628</v>
      </c>
      <c r="N3213" s="1" t="s">
        <v>914</v>
      </c>
      <c r="O3213" t="str">
        <f t="shared" si="3532"/>
        <v>Hollywall</v>
      </c>
      <c r="P3213" t="str">
        <f t="shared" si="3576"/>
        <v>Entertainment</v>
      </c>
      <c r="Q3213" t="str">
        <f t="shared" si="3576"/>
        <v>Inc</v>
      </c>
      <c r="R3213" t="str">
        <f t="shared" si="3576"/>
        <v/>
      </c>
      <c r="S3213" t="str">
        <f t="shared" si="3576"/>
        <v/>
      </c>
      <c r="T3213" t="str">
        <f t="shared" si="3576"/>
        <v/>
      </c>
      <c r="U3213" t="str">
        <f t="shared" si="3563"/>
        <v>Hollywall</v>
      </c>
      <c r="V3213" t="str">
        <f t="shared" ref="V3213:Z3213" si="3579">IF(LEN(P3213)&gt;0, U3213  &amp; " " &amp; P3213,"")</f>
        <v>Hollywall Entertainment</v>
      </c>
      <c r="W3213" t="str">
        <f t="shared" si="3579"/>
        <v>Hollywall Entertainment Inc</v>
      </c>
      <c r="X3213" t="str">
        <f t="shared" si="3579"/>
        <v/>
      </c>
      <c r="Y3213" t="str">
        <f t="shared" si="3579"/>
        <v/>
      </c>
      <c r="Z3213" t="str">
        <f t="shared" si="3579"/>
        <v/>
      </c>
      <c r="AB3213" t="str">
        <f t="shared" si="3565"/>
        <v>Hollywall Entertainment Inc</v>
      </c>
      <c r="AC3213" t="str">
        <f t="shared" si="3566"/>
        <v>HWAL Hollywall Hollywall Entertainment Hollywall Entertainment Inc</v>
      </c>
      <c r="AD3213" t="str">
        <f t="shared" si="3567"/>
        <v>HWAL.PK</v>
      </c>
      <c r="AE3213">
        <f t="shared" si="3568"/>
        <v>1.7847113024048438E-2</v>
      </c>
    </row>
    <row r="3214" spans="1:31" collapsed="1" x14ac:dyDescent="0.25">
      <c r="A3214" s="1" t="s">
        <v>16355</v>
      </c>
      <c r="B3214" s="1" t="s">
        <v>16356</v>
      </c>
      <c r="C3214" s="1" t="s">
        <v>2721</v>
      </c>
      <c r="D3214" s="1" t="s">
        <v>16357</v>
      </c>
      <c r="E3214" s="1" t="s">
        <v>16358</v>
      </c>
      <c r="F3214" s="1" t="s">
        <v>16359</v>
      </c>
      <c r="G3214" s="2">
        <v>180857700</v>
      </c>
      <c r="H3214" s="1" t="s">
        <v>19</v>
      </c>
      <c r="I3214" s="1" t="s">
        <v>20</v>
      </c>
      <c r="J3214" s="1" t="s">
        <v>16360</v>
      </c>
      <c r="K3214" s="1" t="s">
        <v>97</v>
      </c>
      <c r="L3214" s="1" t="s">
        <v>174</v>
      </c>
      <c r="M3214" s="1" t="s">
        <v>281</v>
      </c>
      <c r="N3214" s="1" t="s">
        <v>440</v>
      </c>
      <c r="O3214" t="str">
        <f t="shared" si="3532"/>
        <v>Cuisine</v>
      </c>
      <c r="P3214" t="str">
        <f t="shared" si="3576"/>
        <v>Solutions</v>
      </c>
      <c r="Q3214" t="str">
        <f t="shared" si="3576"/>
        <v>Inc</v>
      </c>
      <c r="R3214" t="str">
        <f t="shared" si="3576"/>
        <v/>
      </c>
      <c r="S3214" t="str">
        <f t="shared" si="3576"/>
        <v/>
      </c>
      <c r="T3214" t="str">
        <f t="shared" si="3576"/>
        <v/>
      </c>
      <c r="U3214" t="str">
        <f t="shared" si="3563"/>
        <v>Cuisine</v>
      </c>
      <c r="V3214" t="str">
        <f t="shared" ref="V3214:Z3214" si="3580">IF(LEN(P3214)&gt;0, U3214  &amp; " " &amp; P3214,"")</f>
        <v>Cuisine Solutions</v>
      </c>
      <c r="W3214" t="str">
        <f t="shared" si="3580"/>
        <v>Cuisine Solutions Inc</v>
      </c>
      <c r="X3214" t="str">
        <f t="shared" si="3580"/>
        <v/>
      </c>
      <c r="Y3214" t="str">
        <f t="shared" si="3580"/>
        <v/>
      </c>
      <c r="Z3214" t="str">
        <f t="shared" si="3580"/>
        <v/>
      </c>
      <c r="AB3214" t="str">
        <f t="shared" si="3565"/>
        <v>Cuisine Solutions Inc</v>
      </c>
      <c r="AC3214" t="str">
        <f t="shared" si="3566"/>
        <v>CUSI Cuisine Cuisine Solutions Cuisine Solutions Inc</v>
      </c>
      <c r="AD3214" t="str">
        <f t="shared" si="3567"/>
        <v>CUSI.PK</v>
      </c>
      <c r="AE3214">
        <f t="shared" si="3568"/>
        <v>1.7819541883328759E-2</v>
      </c>
    </row>
    <row r="3215" spans="1:31" collapsed="1" x14ac:dyDescent="0.25">
      <c r="A3215" s="1" t="s">
        <v>16361</v>
      </c>
      <c r="B3215" s="1" t="s">
        <v>16362</v>
      </c>
      <c r="C3215" s="1" t="s">
        <v>2721</v>
      </c>
      <c r="D3215" s="1" t="s">
        <v>16363</v>
      </c>
      <c r="E3215" s="1" t="s">
        <v>16364</v>
      </c>
      <c r="F3215" s="1" t="s">
        <v>16365</v>
      </c>
      <c r="G3215" s="2">
        <v>180665310.88</v>
      </c>
      <c r="H3215" s="1" t="s">
        <v>19</v>
      </c>
      <c r="I3215" s="1" t="s">
        <v>20</v>
      </c>
      <c r="J3215" s="1" t="s">
        <v>16366</v>
      </c>
      <c r="K3215" s="1" t="s">
        <v>88</v>
      </c>
      <c r="L3215" s="1" t="s">
        <v>89</v>
      </c>
      <c r="M3215" s="1" t="s">
        <v>90</v>
      </c>
      <c r="N3215" s="1" t="s">
        <v>534</v>
      </c>
      <c r="O3215" t="str">
        <f t="shared" si="3532"/>
        <v>Fortem</v>
      </c>
      <c r="P3215" t="str">
        <f t="shared" si="3576"/>
        <v>Resources</v>
      </c>
      <c r="Q3215" t="str">
        <f t="shared" si="3576"/>
        <v>Inc</v>
      </c>
      <c r="R3215" t="str">
        <f t="shared" si="3576"/>
        <v/>
      </c>
      <c r="S3215" t="str">
        <f t="shared" si="3576"/>
        <v/>
      </c>
      <c r="T3215" t="str">
        <f t="shared" si="3576"/>
        <v/>
      </c>
      <c r="U3215" t="str">
        <f t="shared" si="3563"/>
        <v>Fortem</v>
      </c>
      <c r="V3215" t="str">
        <f t="shared" ref="V3215:Z3215" si="3581">IF(LEN(P3215)&gt;0, U3215  &amp; " " &amp; P3215,"")</f>
        <v>Fortem Resources</v>
      </c>
      <c r="W3215" t="str">
        <f t="shared" si="3581"/>
        <v>Fortem Resources Inc</v>
      </c>
      <c r="X3215" t="str">
        <f t="shared" si="3581"/>
        <v/>
      </c>
      <c r="Y3215" t="str">
        <f t="shared" si="3581"/>
        <v/>
      </c>
      <c r="Z3215" t="str">
        <f t="shared" si="3581"/>
        <v/>
      </c>
      <c r="AB3215" t="str">
        <f t="shared" si="3565"/>
        <v>Fortem Resources Inc</v>
      </c>
      <c r="AC3215" t="str">
        <f t="shared" si="3566"/>
        <v>FTMR Fortem Fortem Resources Fortem Resources Inc</v>
      </c>
      <c r="AD3215" t="str">
        <f t="shared" si="3567"/>
        <v>FTMR.PK</v>
      </c>
      <c r="AE3215">
        <f t="shared" si="3568"/>
        <v>1.7800586174051596E-2</v>
      </c>
    </row>
    <row r="3216" spans="1:31" collapsed="1" x14ac:dyDescent="0.25">
      <c r="A3216" s="1" t="s">
        <v>16367</v>
      </c>
      <c r="B3216" s="1" t="s">
        <v>16368</v>
      </c>
      <c r="C3216" s="1" t="s">
        <v>1929</v>
      </c>
      <c r="D3216" s="1" t="s">
        <v>16369</v>
      </c>
      <c r="E3216" s="1" t="s">
        <v>16370</v>
      </c>
      <c r="F3216" s="1" t="s">
        <v>16371</v>
      </c>
      <c r="G3216" s="2">
        <v>180557964.44999999</v>
      </c>
      <c r="H3216" s="1" t="s">
        <v>19</v>
      </c>
      <c r="I3216" s="1" t="s">
        <v>20</v>
      </c>
      <c r="J3216" s="1" t="s">
        <v>16372</v>
      </c>
      <c r="K3216" s="1" t="s">
        <v>199</v>
      </c>
      <c r="L3216" s="1" t="s">
        <v>627</v>
      </c>
      <c r="M3216" s="1" t="s">
        <v>628</v>
      </c>
      <c r="N3216" s="1" t="s">
        <v>1140</v>
      </c>
      <c r="O3216" t="str">
        <f t="shared" si="3532"/>
        <v>BG</v>
      </c>
      <c r="P3216" t="str">
        <f t="shared" si="3576"/>
        <v>Staffing</v>
      </c>
      <c r="Q3216" t="str">
        <f t="shared" si="3576"/>
        <v>Inc</v>
      </c>
      <c r="R3216" t="str">
        <f t="shared" si="3576"/>
        <v/>
      </c>
      <c r="S3216" t="str">
        <f t="shared" si="3576"/>
        <v/>
      </c>
      <c r="T3216" t="str">
        <f t="shared" si="3576"/>
        <v/>
      </c>
      <c r="U3216" t="str">
        <f t="shared" si="3563"/>
        <v>BG</v>
      </c>
      <c r="V3216" t="str">
        <f t="shared" ref="V3216:Z3216" si="3582">IF(LEN(P3216)&gt;0, U3216  &amp; " " &amp; P3216,"")</f>
        <v>BG Staffing</v>
      </c>
      <c r="W3216" t="str">
        <f t="shared" si="3582"/>
        <v>BG Staffing Inc</v>
      </c>
      <c r="X3216" t="str">
        <f t="shared" si="3582"/>
        <v/>
      </c>
      <c r="Y3216" t="str">
        <f t="shared" si="3582"/>
        <v/>
      </c>
      <c r="Z3216" t="str">
        <f t="shared" si="3582"/>
        <v/>
      </c>
      <c r="AB3216" t="str">
        <f t="shared" si="3565"/>
        <v>BG Staffing Inc</v>
      </c>
      <c r="AC3216" t="str">
        <f t="shared" si="3566"/>
        <v>BGSF BG BG Staffing BG Staffing Inc</v>
      </c>
      <c r="AD3216" t="str">
        <f t="shared" si="3567"/>
        <v>BGSF.A</v>
      </c>
      <c r="AE3216">
        <f t="shared" si="3568"/>
        <v>1.7790009548309862E-2</v>
      </c>
    </row>
    <row r="3217" spans="1:31" collapsed="1" x14ac:dyDescent="0.25">
      <c r="A3217" s="1" t="s">
        <v>16373</v>
      </c>
      <c r="B3217" s="1" t="s">
        <v>16374</v>
      </c>
      <c r="C3217" s="1" t="s">
        <v>2669</v>
      </c>
      <c r="D3217" s="1" t="s">
        <v>16375</v>
      </c>
      <c r="E3217" s="1" t="s">
        <v>16376</v>
      </c>
      <c r="F3217" s="1" t="s">
        <v>16377</v>
      </c>
      <c r="G3217" s="2">
        <v>180310805.59999999</v>
      </c>
      <c r="H3217" s="1" t="s">
        <v>19</v>
      </c>
      <c r="I3217" s="1" t="s">
        <v>20</v>
      </c>
      <c r="J3217" s="1" t="s">
        <v>16378</v>
      </c>
      <c r="K3217" s="1" t="s">
        <v>199</v>
      </c>
      <c r="L3217" s="1" t="s">
        <v>200</v>
      </c>
      <c r="M3217" s="1" t="s">
        <v>477</v>
      </c>
      <c r="N3217" s="1" t="s">
        <v>940</v>
      </c>
      <c r="O3217" t="str">
        <f t="shared" si="3532"/>
        <v>Gencor</v>
      </c>
      <c r="P3217" t="str">
        <f t="shared" si="3576"/>
        <v>Industries</v>
      </c>
      <c r="Q3217" t="str">
        <f t="shared" si="3576"/>
        <v>Inc</v>
      </c>
      <c r="R3217" t="str">
        <f t="shared" si="3576"/>
        <v/>
      </c>
      <c r="S3217" t="str">
        <f t="shared" si="3576"/>
        <v/>
      </c>
      <c r="T3217" t="str">
        <f t="shared" si="3576"/>
        <v/>
      </c>
      <c r="U3217" t="str">
        <f t="shared" si="3563"/>
        <v>Gencor</v>
      </c>
      <c r="V3217" t="str">
        <f t="shared" ref="V3217:Z3217" si="3583">IF(LEN(P3217)&gt;0, U3217  &amp; " " &amp; P3217,"")</f>
        <v>Gencor Industries</v>
      </c>
      <c r="W3217" t="str">
        <f t="shared" si="3583"/>
        <v>Gencor Industries Inc</v>
      </c>
      <c r="X3217" t="str">
        <f t="shared" si="3583"/>
        <v/>
      </c>
      <c r="Y3217" t="str">
        <f t="shared" si="3583"/>
        <v/>
      </c>
      <c r="Z3217" t="str">
        <f t="shared" si="3583"/>
        <v/>
      </c>
      <c r="AB3217" t="str">
        <f t="shared" si="3565"/>
        <v>Gencor Industries Inc</v>
      </c>
      <c r="AC3217" t="str">
        <f t="shared" si="3566"/>
        <v>GENC Gencor Gencor Industries Gencor Industries Inc</v>
      </c>
      <c r="AD3217" t="str">
        <f t="shared" si="3567"/>
        <v>GENC.OQ</v>
      </c>
      <c r="AE3217">
        <f t="shared" si="3568"/>
        <v>1.7765657488765751E-2</v>
      </c>
    </row>
    <row r="3218" spans="1:31" collapsed="1" x14ac:dyDescent="0.25">
      <c r="A3218" s="1" t="s">
        <v>16379</v>
      </c>
      <c r="B3218" s="1" t="s">
        <v>16380</v>
      </c>
      <c r="C3218" s="1" t="s">
        <v>2199</v>
      </c>
      <c r="D3218" s="1" t="s">
        <v>16381</v>
      </c>
      <c r="E3218" s="1" t="s">
        <v>16382</v>
      </c>
      <c r="F3218" s="1" t="s">
        <v>16383</v>
      </c>
      <c r="G3218" s="2">
        <v>180179968</v>
      </c>
      <c r="H3218" s="1" t="s">
        <v>19</v>
      </c>
      <c r="I3218" s="1" t="s">
        <v>20</v>
      </c>
      <c r="J3218" s="1" t="s">
        <v>16384</v>
      </c>
      <c r="K3218" s="1" t="s">
        <v>199</v>
      </c>
      <c r="L3218" s="1" t="s">
        <v>627</v>
      </c>
      <c r="M3218" s="1" t="s">
        <v>628</v>
      </c>
      <c r="N3218" s="1" t="s">
        <v>914</v>
      </c>
      <c r="O3218" t="str">
        <f t="shared" si="3532"/>
        <v>China</v>
      </c>
      <c r="P3218" t="str">
        <f t="shared" si="3576"/>
        <v>Customer</v>
      </c>
      <c r="Q3218" t="str">
        <f t="shared" si="3576"/>
        <v>Relations</v>
      </c>
      <c r="R3218" t="str">
        <f t="shared" si="3576"/>
        <v>Centers</v>
      </c>
      <c r="S3218" t="str">
        <f t="shared" si="3576"/>
        <v>Inc</v>
      </c>
      <c r="T3218" t="str">
        <f t="shared" si="3576"/>
        <v/>
      </c>
      <c r="U3218" t="str">
        <f t="shared" si="3563"/>
        <v>China</v>
      </c>
      <c r="V3218" t="str">
        <f t="shared" ref="V3218:Z3218" si="3584">IF(LEN(P3218)&gt;0, U3218  &amp; " " &amp; P3218,"")</f>
        <v>China Customer</v>
      </c>
      <c r="W3218" t="str">
        <f t="shared" si="3584"/>
        <v>China Customer Relations</v>
      </c>
      <c r="X3218" t="str">
        <f t="shared" si="3584"/>
        <v>China Customer Relations Centers</v>
      </c>
      <c r="Y3218" t="str">
        <f t="shared" si="3584"/>
        <v>China Customer Relations Centers Inc</v>
      </c>
      <c r="Z3218" t="str">
        <f t="shared" si="3584"/>
        <v/>
      </c>
      <c r="AB3218" t="str">
        <f t="shared" si="3565"/>
        <v>China Customer Relations Centers Inc</v>
      </c>
      <c r="AC3218" t="str">
        <f t="shared" si="3566"/>
        <v>CCRC China China Customer China Customer Relations China Customer Relations Centers China Customer Relations Centers Inc</v>
      </c>
      <c r="AD3218" t="str">
        <f t="shared" si="3567"/>
        <v>CCRC.OQ</v>
      </c>
      <c r="AE3218">
        <f t="shared" si="3568"/>
        <v>1.7752766325751328E-2</v>
      </c>
    </row>
    <row r="3219" spans="1:31" collapsed="1" x14ac:dyDescent="0.25">
      <c r="A3219" s="1" t="s">
        <v>16385</v>
      </c>
      <c r="B3219" s="1" t="s">
        <v>16386</v>
      </c>
      <c r="C3219" s="1" t="s">
        <v>2669</v>
      </c>
      <c r="D3219" s="1" t="s">
        <v>16387</v>
      </c>
      <c r="E3219" s="1" t="s">
        <v>16388</v>
      </c>
      <c r="F3219" s="1" t="s">
        <v>16389</v>
      </c>
      <c r="G3219" s="2">
        <v>180168879</v>
      </c>
      <c r="H3219" s="1" t="s">
        <v>19</v>
      </c>
      <c r="I3219" s="1" t="s">
        <v>20</v>
      </c>
      <c r="J3219" s="1" t="s">
        <v>16390</v>
      </c>
      <c r="K3219" s="1" t="s">
        <v>30</v>
      </c>
      <c r="L3219" s="1" t="s">
        <v>122</v>
      </c>
      <c r="M3219" s="1" t="s">
        <v>123</v>
      </c>
      <c r="N3219" s="1" t="s">
        <v>124</v>
      </c>
      <c r="O3219" t="str">
        <f t="shared" si="3532"/>
        <v>Saga</v>
      </c>
      <c r="P3219" t="str">
        <f t="shared" si="3576"/>
        <v>Communications</v>
      </c>
      <c r="Q3219" t="str">
        <f t="shared" si="3576"/>
        <v>Inc</v>
      </c>
      <c r="R3219" t="str">
        <f t="shared" si="3576"/>
        <v/>
      </c>
      <c r="S3219" t="str">
        <f t="shared" si="3576"/>
        <v/>
      </c>
      <c r="T3219" t="str">
        <f t="shared" si="3576"/>
        <v/>
      </c>
      <c r="U3219" t="str">
        <f t="shared" si="3563"/>
        <v>Saga</v>
      </c>
      <c r="V3219" t="str">
        <f t="shared" ref="V3219:Z3219" si="3585">IF(LEN(P3219)&gt;0, U3219  &amp; " " &amp; P3219,"")</f>
        <v>Saga Communications</v>
      </c>
      <c r="W3219" t="str">
        <f t="shared" si="3585"/>
        <v>Saga Communications Inc</v>
      </c>
      <c r="X3219" t="str">
        <f t="shared" si="3585"/>
        <v/>
      </c>
      <c r="Y3219" t="str">
        <f t="shared" si="3585"/>
        <v/>
      </c>
      <c r="Z3219" t="str">
        <f t="shared" si="3585"/>
        <v/>
      </c>
      <c r="AB3219" t="str">
        <f t="shared" si="3565"/>
        <v>Saga Communications Inc</v>
      </c>
      <c r="AC3219" t="str">
        <f t="shared" si="3566"/>
        <v>SGA Saga Saga Communications Saga Communications Inc</v>
      </c>
      <c r="AD3219" t="str">
        <f t="shared" si="3567"/>
        <v>SGA.OQ</v>
      </c>
      <c r="AE3219">
        <f t="shared" si="3568"/>
        <v>1.7751673749101596E-2</v>
      </c>
    </row>
    <row r="3220" spans="1:31" collapsed="1" x14ac:dyDescent="0.25">
      <c r="A3220" s="1" t="s">
        <v>16391</v>
      </c>
      <c r="B3220" s="1" t="s">
        <v>16392</v>
      </c>
      <c r="C3220" s="1" t="s">
        <v>2669</v>
      </c>
      <c r="D3220" s="1" t="s">
        <v>16393</v>
      </c>
      <c r="E3220" s="1" t="s">
        <v>16394</v>
      </c>
      <c r="F3220" s="1" t="s">
        <v>16395</v>
      </c>
      <c r="G3220" s="2">
        <v>179966159.03999999</v>
      </c>
      <c r="H3220" s="1" t="s">
        <v>19</v>
      </c>
      <c r="I3220" s="1" t="s">
        <v>20</v>
      </c>
      <c r="J3220" s="1" t="s">
        <v>16396</v>
      </c>
      <c r="K3220" s="1" t="s">
        <v>22</v>
      </c>
      <c r="L3220" s="1" t="s">
        <v>39</v>
      </c>
      <c r="M3220" s="1" t="s">
        <v>40</v>
      </c>
      <c r="N3220" s="1" t="s">
        <v>967</v>
      </c>
      <c r="O3220" t="str">
        <f t="shared" si="3532"/>
        <v>AstroNova</v>
      </c>
      <c r="P3220" t="str">
        <f t="shared" si="3576"/>
        <v>Inc</v>
      </c>
      <c r="Q3220" t="str">
        <f t="shared" si="3576"/>
        <v/>
      </c>
      <c r="R3220" t="str">
        <f t="shared" si="3576"/>
        <v/>
      </c>
      <c r="S3220" t="str">
        <f t="shared" si="3576"/>
        <v/>
      </c>
      <c r="T3220" t="str">
        <f t="shared" si="3576"/>
        <v/>
      </c>
      <c r="U3220" t="str">
        <f t="shared" si="3563"/>
        <v>AstroNova</v>
      </c>
      <c r="V3220" t="str">
        <f t="shared" ref="V3220:Z3220" si="3586">IF(LEN(P3220)&gt;0, U3220  &amp; " " &amp; P3220,"")</f>
        <v>AstroNova Inc</v>
      </c>
      <c r="W3220" t="str">
        <f t="shared" si="3586"/>
        <v/>
      </c>
      <c r="X3220" t="str">
        <f t="shared" si="3586"/>
        <v/>
      </c>
      <c r="Y3220" t="str">
        <f t="shared" si="3586"/>
        <v/>
      </c>
      <c r="Z3220" t="str">
        <f t="shared" si="3586"/>
        <v/>
      </c>
      <c r="AB3220" t="str">
        <f t="shared" si="3565"/>
        <v>AstroNova Inc</v>
      </c>
      <c r="AC3220" t="str">
        <f t="shared" si="3566"/>
        <v>ALOT AstroNova AstroNova Inc</v>
      </c>
      <c r="AD3220" t="str">
        <f t="shared" si="3567"/>
        <v>ALOT.OQ</v>
      </c>
      <c r="AE3220">
        <f t="shared" si="3568"/>
        <v>1.7731700163139776E-2</v>
      </c>
    </row>
    <row r="3221" spans="1:31" collapsed="1" x14ac:dyDescent="0.25">
      <c r="A3221" s="1" t="s">
        <v>16397</v>
      </c>
      <c r="B3221" s="1" t="s">
        <v>16398</v>
      </c>
      <c r="C3221" s="1" t="s">
        <v>16</v>
      </c>
      <c r="D3221" s="1" t="s">
        <v>16399</v>
      </c>
      <c r="E3221" s="1" t="s">
        <v>16400</v>
      </c>
      <c r="F3221" s="1" t="s">
        <v>16401</v>
      </c>
      <c r="G3221" s="2">
        <v>179790888.47999999</v>
      </c>
      <c r="H3221" s="1" t="s">
        <v>19</v>
      </c>
      <c r="I3221" s="1" t="s">
        <v>20</v>
      </c>
      <c r="J3221" s="1" t="s">
        <v>16402</v>
      </c>
      <c r="K3221" s="1" t="s">
        <v>30</v>
      </c>
      <c r="L3221" s="1" t="s">
        <v>31</v>
      </c>
      <c r="M3221" s="1" t="s">
        <v>167</v>
      </c>
      <c r="N3221" s="1" t="s">
        <v>973</v>
      </c>
      <c r="O3221" t="str">
        <f t="shared" si="3532"/>
        <v>Citi</v>
      </c>
      <c r="P3221" t="str">
        <f t="shared" si="3576"/>
        <v>Trends</v>
      </c>
      <c r="Q3221" t="str">
        <f t="shared" si="3576"/>
        <v>Inc</v>
      </c>
      <c r="R3221" t="str">
        <f t="shared" si="3576"/>
        <v/>
      </c>
      <c r="S3221" t="str">
        <f t="shared" si="3576"/>
        <v/>
      </c>
      <c r="T3221" t="str">
        <f t="shared" si="3576"/>
        <v/>
      </c>
      <c r="U3221" t="str">
        <f t="shared" si="3563"/>
        <v>Citi</v>
      </c>
      <c r="V3221" t="str">
        <f t="shared" ref="V3221:Z3221" si="3587">IF(LEN(P3221)&gt;0, U3221  &amp; " " &amp; P3221,"")</f>
        <v>Citi Trends</v>
      </c>
      <c r="W3221" t="str">
        <f t="shared" si="3587"/>
        <v>Citi Trends Inc</v>
      </c>
      <c r="X3221" t="str">
        <f t="shared" si="3587"/>
        <v/>
      </c>
      <c r="Y3221" t="str">
        <f t="shared" si="3587"/>
        <v/>
      </c>
      <c r="Z3221" t="str">
        <f t="shared" si="3587"/>
        <v/>
      </c>
      <c r="AB3221" t="str">
        <f t="shared" si="3565"/>
        <v>Citi Trends Inc</v>
      </c>
      <c r="AC3221" t="str">
        <f t="shared" si="3566"/>
        <v>CTRN Citi Citi Trends Citi Trends Inc</v>
      </c>
      <c r="AD3221" t="str">
        <f t="shared" si="3567"/>
        <v>CTRN.OQ</v>
      </c>
      <c r="AE3221">
        <f t="shared" si="3568"/>
        <v>1.7714431110813916E-2</v>
      </c>
    </row>
    <row r="3222" spans="1:31" collapsed="1" x14ac:dyDescent="0.25">
      <c r="A3222" s="1" t="s">
        <v>16403</v>
      </c>
      <c r="B3222" s="1" t="s">
        <v>16404</v>
      </c>
      <c r="C3222" s="1" t="s">
        <v>2199</v>
      </c>
      <c r="D3222" s="1" t="s">
        <v>16405</v>
      </c>
      <c r="E3222" s="1" t="s">
        <v>16406</v>
      </c>
      <c r="F3222" s="1" t="s">
        <v>16407</v>
      </c>
      <c r="G3222" s="2">
        <v>179788203.53999999</v>
      </c>
      <c r="H3222" s="1" t="s">
        <v>19</v>
      </c>
      <c r="I3222" s="1" t="s">
        <v>20</v>
      </c>
      <c r="J3222" s="1" t="s">
        <v>16408</v>
      </c>
      <c r="K3222" s="1" t="s">
        <v>67</v>
      </c>
      <c r="L3222" s="1" t="s">
        <v>68</v>
      </c>
      <c r="M3222" s="1" t="s">
        <v>424</v>
      </c>
      <c r="N3222" s="1" t="s">
        <v>424</v>
      </c>
      <c r="O3222" t="str">
        <f t="shared" si="3532"/>
        <v>Aldeyra</v>
      </c>
      <c r="P3222" t="str">
        <f t="shared" si="3576"/>
        <v>Therapeutics</v>
      </c>
      <c r="Q3222" t="str">
        <f t="shared" si="3576"/>
        <v>Inc</v>
      </c>
      <c r="R3222" t="str">
        <f t="shared" si="3576"/>
        <v/>
      </c>
      <c r="S3222" t="str">
        <f t="shared" si="3576"/>
        <v/>
      </c>
      <c r="T3222" t="str">
        <f t="shared" si="3576"/>
        <v/>
      </c>
      <c r="U3222" t="str">
        <f t="shared" si="3563"/>
        <v>Aldeyra</v>
      </c>
      <c r="V3222" t="str">
        <f t="shared" ref="V3222:Z3222" si="3588">IF(LEN(P3222)&gt;0, U3222  &amp; " " &amp; P3222,"")</f>
        <v>Aldeyra Therapeutics</v>
      </c>
      <c r="W3222" t="str">
        <f t="shared" si="3588"/>
        <v>Aldeyra Therapeutics Inc</v>
      </c>
      <c r="X3222" t="str">
        <f t="shared" si="3588"/>
        <v/>
      </c>
      <c r="Y3222" t="str">
        <f t="shared" si="3588"/>
        <v/>
      </c>
      <c r="Z3222" t="str">
        <f t="shared" si="3588"/>
        <v/>
      </c>
      <c r="AB3222" t="str">
        <f t="shared" si="3565"/>
        <v>Aldeyra Therapeutics Inc</v>
      </c>
      <c r="AC3222" t="str">
        <f t="shared" si="3566"/>
        <v>ALDX Aldeyra Aldeyra Therapeutics Aldeyra Therapeutics Inc</v>
      </c>
      <c r="AD3222" t="str">
        <f t="shared" si="3567"/>
        <v>ALDX.OQ</v>
      </c>
      <c r="AE3222">
        <f t="shared" si="3568"/>
        <v>1.771416656912847E-2</v>
      </c>
    </row>
    <row r="3223" spans="1:31" collapsed="1" x14ac:dyDescent="0.25">
      <c r="A3223" s="1" t="s">
        <v>16409</v>
      </c>
      <c r="B3223" s="1" t="s">
        <v>16410</v>
      </c>
      <c r="C3223" s="1" t="s">
        <v>2669</v>
      </c>
      <c r="D3223" s="1" t="s">
        <v>16411</v>
      </c>
      <c r="E3223" s="1" t="s">
        <v>16412</v>
      </c>
      <c r="F3223" s="1" t="s">
        <v>16413</v>
      </c>
      <c r="G3223" s="2">
        <v>179265520.97999999</v>
      </c>
      <c r="H3223" s="1" t="s">
        <v>19</v>
      </c>
      <c r="I3223" s="1" t="s">
        <v>20</v>
      </c>
      <c r="J3223" s="1" t="s">
        <v>16414</v>
      </c>
      <c r="K3223" s="1" t="s">
        <v>67</v>
      </c>
      <c r="L3223" s="1" t="s">
        <v>68</v>
      </c>
      <c r="M3223" s="1" t="s">
        <v>424</v>
      </c>
      <c r="N3223" s="1" t="s">
        <v>424</v>
      </c>
      <c r="O3223" t="str">
        <f t="shared" si="3532"/>
        <v>Chimerix</v>
      </c>
      <c r="P3223" t="str">
        <f t="shared" si="3576"/>
        <v>Inc</v>
      </c>
      <c r="Q3223" t="str">
        <f t="shared" si="3576"/>
        <v/>
      </c>
      <c r="R3223" t="str">
        <f t="shared" si="3576"/>
        <v/>
      </c>
      <c r="S3223" t="str">
        <f t="shared" si="3576"/>
        <v/>
      </c>
      <c r="T3223" t="str">
        <f t="shared" si="3576"/>
        <v/>
      </c>
      <c r="U3223" t="str">
        <f t="shared" si="3563"/>
        <v>Chimerix</v>
      </c>
      <c r="V3223" t="str">
        <f t="shared" ref="V3223:Z3223" si="3589">IF(LEN(P3223)&gt;0, U3223  &amp; " " &amp; P3223,"")</f>
        <v>Chimerix Inc</v>
      </c>
      <c r="W3223" t="str">
        <f t="shared" si="3589"/>
        <v/>
      </c>
      <c r="X3223" t="str">
        <f t="shared" si="3589"/>
        <v/>
      </c>
      <c r="Y3223" t="str">
        <f t="shared" si="3589"/>
        <v/>
      </c>
      <c r="Z3223" t="str">
        <f t="shared" si="3589"/>
        <v/>
      </c>
      <c r="AB3223" t="str">
        <f t="shared" si="3565"/>
        <v>Chimerix Inc</v>
      </c>
      <c r="AC3223" t="str">
        <f t="shared" si="3566"/>
        <v>CMRX Chimerix Chimerix Inc</v>
      </c>
      <c r="AD3223" t="str">
        <f t="shared" si="3567"/>
        <v>CMRX.OQ</v>
      </c>
      <c r="AE3223">
        <f t="shared" si="3568"/>
        <v>1.7662667717989671E-2</v>
      </c>
    </row>
    <row r="3224" spans="1:31" collapsed="1" x14ac:dyDescent="0.25">
      <c r="A3224" s="1" t="s">
        <v>16415</v>
      </c>
      <c r="B3224" s="1" t="s">
        <v>16416</v>
      </c>
      <c r="C3224" s="1" t="s">
        <v>2721</v>
      </c>
      <c r="D3224" s="1" t="s">
        <v>16417</v>
      </c>
      <c r="E3224" s="1" t="s">
        <v>16418</v>
      </c>
      <c r="F3224" s="1" t="s">
        <v>16419</v>
      </c>
      <c r="G3224" s="2">
        <v>178791200</v>
      </c>
      <c r="H3224" s="1" t="s">
        <v>19</v>
      </c>
      <c r="I3224" s="1" t="s">
        <v>20</v>
      </c>
      <c r="J3224" s="1" t="s">
        <v>16420</v>
      </c>
      <c r="K3224" s="1" t="s">
        <v>97</v>
      </c>
      <c r="L3224" s="1" t="s">
        <v>174</v>
      </c>
      <c r="M3224" s="1" t="s">
        <v>281</v>
      </c>
      <c r="N3224" s="1" t="s">
        <v>1765</v>
      </c>
      <c r="O3224" t="str">
        <f t="shared" si="3532"/>
        <v>CAT9</v>
      </c>
      <c r="P3224" t="str">
        <f t="shared" si="3576"/>
        <v>Group</v>
      </c>
      <c r="Q3224" t="str">
        <f t="shared" si="3576"/>
        <v>Inc</v>
      </c>
      <c r="R3224" t="str">
        <f t="shared" si="3576"/>
        <v/>
      </c>
      <c r="S3224" t="str">
        <f t="shared" si="3576"/>
        <v/>
      </c>
      <c r="T3224" t="str">
        <f t="shared" si="3576"/>
        <v/>
      </c>
      <c r="U3224" t="str">
        <f t="shared" si="3563"/>
        <v>CAT9</v>
      </c>
      <c r="V3224" t="str">
        <f t="shared" ref="V3224:Z3224" si="3590">IF(LEN(P3224)&gt;0, U3224  &amp; " " &amp; P3224,"")</f>
        <v>CAT9 Group</v>
      </c>
      <c r="W3224" t="str">
        <f t="shared" si="3590"/>
        <v>CAT9 Group Inc</v>
      </c>
      <c r="X3224" t="str">
        <f t="shared" si="3590"/>
        <v/>
      </c>
      <c r="Y3224" t="str">
        <f t="shared" si="3590"/>
        <v/>
      </c>
      <c r="Z3224" t="str">
        <f t="shared" si="3590"/>
        <v/>
      </c>
      <c r="AB3224" t="str">
        <f t="shared" si="3565"/>
        <v>CAT9 Group Inc</v>
      </c>
      <c r="AC3224" t="str">
        <f t="shared" si="3566"/>
        <v>CATN CAT9 CAT9 Group CAT9 Group Inc</v>
      </c>
      <c r="AD3224" t="str">
        <f t="shared" si="3567"/>
        <v>CATN.PK</v>
      </c>
      <c r="AE3224">
        <f t="shared" si="3568"/>
        <v>1.7615933835112407E-2</v>
      </c>
    </row>
    <row r="3225" spans="1:31" collapsed="1" x14ac:dyDescent="0.25">
      <c r="A3225" s="1" t="s">
        <v>16421</v>
      </c>
      <c r="B3225" s="1" t="s">
        <v>16422</v>
      </c>
      <c r="C3225" s="1" t="s">
        <v>16</v>
      </c>
      <c r="D3225" s="1" t="s">
        <v>16423</v>
      </c>
      <c r="E3225" s="1" t="s">
        <v>16424</v>
      </c>
      <c r="F3225" s="1" t="s">
        <v>16425</v>
      </c>
      <c r="G3225" s="2">
        <v>178474254.66</v>
      </c>
      <c r="H3225" s="1" t="s">
        <v>19</v>
      </c>
      <c r="I3225" s="1" t="s">
        <v>20</v>
      </c>
      <c r="J3225" s="1" t="s">
        <v>16426</v>
      </c>
      <c r="K3225" s="1" t="s">
        <v>59</v>
      </c>
      <c r="L3225" s="1" t="s">
        <v>80</v>
      </c>
      <c r="M3225" s="1" t="s">
        <v>81</v>
      </c>
      <c r="N3225" s="1" t="s">
        <v>82</v>
      </c>
      <c r="O3225" t="str">
        <f t="shared" si="3532"/>
        <v>United</v>
      </c>
      <c r="P3225" t="str">
        <f t="shared" si="3576"/>
        <v>Security</v>
      </c>
      <c r="Q3225" t="str">
        <f t="shared" si="3576"/>
        <v>Bancshares</v>
      </c>
      <c r="R3225" t="str">
        <f t="shared" si="3576"/>
        <v/>
      </c>
      <c r="S3225" t="str">
        <f t="shared" si="3576"/>
        <v/>
      </c>
      <c r="T3225" t="str">
        <f t="shared" si="3576"/>
        <v/>
      </c>
      <c r="U3225" t="str">
        <f t="shared" si="3563"/>
        <v>United</v>
      </c>
      <c r="V3225" t="str">
        <f t="shared" ref="V3225:Z3225" si="3591">IF(LEN(P3225)&gt;0, U3225  &amp; " " &amp; P3225,"")</f>
        <v>United Security</v>
      </c>
      <c r="W3225" t="str">
        <f t="shared" si="3591"/>
        <v>United Security Bancshares</v>
      </c>
      <c r="X3225" t="str">
        <f t="shared" si="3591"/>
        <v/>
      </c>
      <c r="Y3225" t="str">
        <f t="shared" si="3591"/>
        <v/>
      </c>
      <c r="Z3225" t="str">
        <f t="shared" si="3591"/>
        <v/>
      </c>
      <c r="AB3225" t="str">
        <f t="shared" si="3565"/>
        <v>United Security Bancshares</v>
      </c>
      <c r="AC3225" t="str">
        <f t="shared" si="3566"/>
        <v>UBFO United United Security United Security Bancshares</v>
      </c>
      <c r="AD3225" t="str">
        <f t="shared" si="3567"/>
        <v>UBFO.OQ</v>
      </c>
      <c r="AE3225">
        <f t="shared" si="3568"/>
        <v>1.7584705854435573E-2</v>
      </c>
    </row>
    <row r="3226" spans="1:31" collapsed="1" x14ac:dyDescent="0.25">
      <c r="A3226" s="1" t="s">
        <v>16427</v>
      </c>
      <c r="B3226" s="1" t="s">
        <v>16428</v>
      </c>
      <c r="C3226" s="1" t="s">
        <v>2199</v>
      </c>
      <c r="D3226" s="1" t="s">
        <v>16429</v>
      </c>
      <c r="E3226" s="1" t="s">
        <v>16430</v>
      </c>
      <c r="F3226" s="1" t="s">
        <v>16431</v>
      </c>
      <c r="G3226" s="2">
        <v>178429726.38</v>
      </c>
      <c r="H3226" s="1" t="s">
        <v>19</v>
      </c>
      <c r="I3226" s="1" t="s">
        <v>20</v>
      </c>
      <c r="J3226" s="1" t="s">
        <v>16432</v>
      </c>
      <c r="K3226" s="1" t="s">
        <v>30</v>
      </c>
      <c r="L3226" s="1" t="s">
        <v>122</v>
      </c>
      <c r="M3226" s="1" t="s">
        <v>222</v>
      </c>
      <c r="N3226" s="1" t="s">
        <v>456</v>
      </c>
      <c r="O3226" t="str">
        <f t="shared" si="3532"/>
        <v>Yatra</v>
      </c>
      <c r="P3226" t="str">
        <f t="shared" si="3576"/>
        <v>Online</v>
      </c>
      <c r="Q3226" t="str">
        <f t="shared" si="3576"/>
        <v>Inc</v>
      </c>
      <c r="R3226" t="str">
        <f t="shared" si="3576"/>
        <v/>
      </c>
      <c r="S3226" t="str">
        <f t="shared" si="3576"/>
        <v/>
      </c>
      <c r="T3226" t="str">
        <f t="shared" si="3576"/>
        <v/>
      </c>
      <c r="U3226" t="str">
        <f t="shared" si="3563"/>
        <v>Yatra</v>
      </c>
      <c r="V3226" t="str">
        <f t="shared" ref="V3226:Z3226" si="3592">IF(LEN(P3226)&gt;0, U3226  &amp; " " &amp; P3226,"")</f>
        <v>Yatra Online</v>
      </c>
      <c r="W3226" t="str">
        <f t="shared" si="3592"/>
        <v>Yatra Online Inc</v>
      </c>
      <c r="X3226" t="str">
        <f t="shared" si="3592"/>
        <v/>
      </c>
      <c r="Y3226" t="str">
        <f t="shared" si="3592"/>
        <v/>
      </c>
      <c r="Z3226" t="str">
        <f t="shared" si="3592"/>
        <v/>
      </c>
      <c r="AB3226" t="str">
        <f t="shared" si="3565"/>
        <v>Yatra Online Inc</v>
      </c>
      <c r="AC3226" t="str">
        <f t="shared" si="3566"/>
        <v>YTRA Yatra Yatra Online Yatra Online Inc</v>
      </c>
      <c r="AD3226" t="str">
        <f t="shared" si="3567"/>
        <v>YTRA.OQ</v>
      </c>
      <c r="AE3226">
        <f t="shared" si="3568"/>
        <v>1.7580318573438124E-2</v>
      </c>
    </row>
    <row r="3227" spans="1:31" collapsed="1" x14ac:dyDescent="0.25">
      <c r="A3227" s="1" t="s">
        <v>16433</v>
      </c>
      <c r="B3227" s="1" t="s">
        <v>16434</v>
      </c>
      <c r="C3227" s="1" t="s">
        <v>2669</v>
      </c>
      <c r="D3227" s="1" t="s">
        <v>16435</v>
      </c>
      <c r="E3227" s="1" t="s">
        <v>16436</v>
      </c>
      <c r="F3227" s="1" t="s">
        <v>16437</v>
      </c>
      <c r="G3227" s="2">
        <v>178282512.53999999</v>
      </c>
      <c r="H3227" s="1" t="s">
        <v>19</v>
      </c>
      <c r="I3227" s="1" t="s">
        <v>20</v>
      </c>
      <c r="J3227" s="1" t="s">
        <v>16438</v>
      </c>
      <c r="K3227" s="1" t="s">
        <v>67</v>
      </c>
      <c r="L3227" s="1" t="s">
        <v>68</v>
      </c>
      <c r="M3227" s="1" t="s">
        <v>424</v>
      </c>
      <c r="N3227" s="1" t="s">
        <v>424</v>
      </c>
      <c r="O3227" t="str">
        <f t="shared" si="3532"/>
        <v>Aeglea</v>
      </c>
      <c r="P3227" t="str">
        <f t="shared" si="3576"/>
        <v>Bio</v>
      </c>
      <c r="Q3227" t="str">
        <f t="shared" si="3576"/>
        <v>Therapeutics</v>
      </c>
      <c r="R3227" t="str">
        <f t="shared" si="3576"/>
        <v>Inc</v>
      </c>
      <c r="S3227" t="str">
        <f t="shared" si="3576"/>
        <v/>
      </c>
      <c r="T3227" t="str">
        <f t="shared" si="3576"/>
        <v/>
      </c>
      <c r="U3227" t="str">
        <f t="shared" si="3563"/>
        <v>Aeglea</v>
      </c>
      <c r="V3227" t="str">
        <f t="shared" ref="V3227:Z3227" si="3593">IF(LEN(P3227)&gt;0, U3227  &amp; " " &amp; P3227,"")</f>
        <v>Aeglea Bio</v>
      </c>
      <c r="W3227" t="str">
        <f t="shared" si="3593"/>
        <v>Aeglea Bio Therapeutics</v>
      </c>
      <c r="X3227" t="str">
        <f t="shared" si="3593"/>
        <v>Aeglea Bio Therapeutics Inc</v>
      </c>
      <c r="Y3227" t="str">
        <f t="shared" si="3593"/>
        <v/>
      </c>
      <c r="Z3227" t="str">
        <f t="shared" si="3593"/>
        <v/>
      </c>
      <c r="AB3227" t="str">
        <f t="shared" si="3565"/>
        <v>Aeglea Bio Therapeutics Inc</v>
      </c>
      <c r="AC3227" t="str">
        <f t="shared" si="3566"/>
        <v>AGLE Aeglea Aeglea Bio Aeglea Bio Therapeutics Aeglea Bio Therapeutics Inc</v>
      </c>
      <c r="AD3227" t="str">
        <f t="shared" si="3567"/>
        <v>AGLE.OQ</v>
      </c>
      <c r="AE3227">
        <f t="shared" si="3568"/>
        <v>1.7565813892754443E-2</v>
      </c>
    </row>
    <row r="3228" spans="1:31" collapsed="1" x14ac:dyDescent="0.25">
      <c r="A3228" s="1" t="s">
        <v>16439</v>
      </c>
      <c r="B3228" s="1" t="s">
        <v>16440</v>
      </c>
      <c r="C3228" s="1" t="s">
        <v>2669</v>
      </c>
      <c r="D3228" s="1" t="s">
        <v>16441</v>
      </c>
      <c r="E3228" s="1" t="s">
        <v>16442</v>
      </c>
      <c r="F3228" s="1" t="s">
        <v>16443</v>
      </c>
      <c r="G3228" s="2">
        <v>178259366.13999999</v>
      </c>
      <c r="H3228" s="1" t="s">
        <v>19</v>
      </c>
      <c r="I3228" s="1" t="s">
        <v>20</v>
      </c>
      <c r="J3228" s="1" t="s">
        <v>16444</v>
      </c>
      <c r="K3228" s="1" t="s">
        <v>59</v>
      </c>
      <c r="L3228" s="1" t="s">
        <v>80</v>
      </c>
      <c r="M3228" s="1" t="s">
        <v>81</v>
      </c>
      <c r="N3228" s="1" t="s">
        <v>82</v>
      </c>
      <c r="O3228" t="str">
        <f t="shared" si="3532"/>
        <v>Ohio</v>
      </c>
      <c r="P3228" t="str">
        <f t="shared" si="3576"/>
        <v>Valley</v>
      </c>
      <c r="Q3228" t="str">
        <f t="shared" si="3576"/>
        <v>Banc</v>
      </c>
      <c r="R3228" t="str">
        <f t="shared" si="3576"/>
        <v>Corp</v>
      </c>
      <c r="S3228" t="str">
        <f t="shared" si="3576"/>
        <v/>
      </c>
      <c r="T3228" t="str">
        <f t="shared" si="3576"/>
        <v/>
      </c>
      <c r="U3228" t="str">
        <f t="shared" si="3563"/>
        <v>Ohio</v>
      </c>
      <c r="V3228" t="str">
        <f t="shared" ref="V3228:Z3228" si="3594">IF(LEN(P3228)&gt;0, U3228  &amp; " " &amp; P3228,"")</f>
        <v>Ohio Valley</v>
      </c>
      <c r="W3228" t="str">
        <f t="shared" si="3594"/>
        <v>Ohio Valley Banc</v>
      </c>
      <c r="X3228" t="str">
        <f t="shared" si="3594"/>
        <v>Ohio Valley Banc Corp</v>
      </c>
      <c r="Y3228" t="str">
        <f t="shared" si="3594"/>
        <v/>
      </c>
      <c r="Z3228" t="str">
        <f t="shared" si="3594"/>
        <v/>
      </c>
      <c r="AB3228" t="str">
        <f t="shared" si="3565"/>
        <v>Ohio Valley Banc Corp</v>
      </c>
      <c r="AC3228" t="str">
        <f t="shared" si="3566"/>
        <v>OVBC Ohio Ohio Valley Ohio Valley Banc Ohio Valley Banc Corp</v>
      </c>
      <c r="AD3228" t="str">
        <f t="shared" si="3567"/>
        <v>OVBC.OQ</v>
      </c>
      <c r="AE3228">
        <f t="shared" si="3568"/>
        <v>1.7563533324969665E-2</v>
      </c>
    </row>
    <row r="3229" spans="1:31" collapsed="1" x14ac:dyDescent="0.25">
      <c r="A3229" s="1" t="s">
        <v>16445</v>
      </c>
      <c r="B3229" s="1" t="s">
        <v>16446</v>
      </c>
      <c r="C3229" s="1" t="s">
        <v>2669</v>
      </c>
      <c r="D3229" s="1" t="s">
        <v>16447</v>
      </c>
      <c r="E3229" s="1" t="s">
        <v>16448</v>
      </c>
      <c r="F3229" s="1" t="s">
        <v>16449</v>
      </c>
      <c r="G3229" s="2">
        <v>178118414.00999999</v>
      </c>
      <c r="H3229" s="1" t="s">
        <v>19</v>
      </c>
      <c r="I3229" s="1" t="s">
        <v>20</v>
      </c>
      <c r="J3229" s="1" t="s">
        <v>16450</v>
      </c>
      <c r="K3229" s="1" t="s">
        <v>59</v>
      </c>
      <c r="L3229" s="1" t="s">
        <v>80</v>
      </c>
      <c r="M3229" s="1" t="s">
        <v>81</v>
      </c>
      <c r="N3229" s="1" t="s">
        <v>82</v>
      </c>
      <c r="O3229" t="str">
        <f t="shared" si="3532"/>
        <v>First</v>
      </c>
      <c r="P3229" t="str">
        <f t="shared" si="3576"/>
        <v>Northwest</v>
      </c>
      <c r="Q3229" t="str">
        <f t="shared" si="3576"/>
        <v>Bancorp</v>
      </c>
      <c r="R3229" t="str">
        <f t="shared" si="3576"/>
        <v/>
      </c>
      <c r="S3229" t="str">
        <f t="shared" si="3576"/>
        <v/>
      </c>
      <c r="T3229" t="str">
        <f t="shared" si="3576"/>
        <v/>
      </c>
      <c r="U3229" t="str">
        <f t="shared" si="3563"/>
        <v>First</v>
      </c>
      <c r="V3229" t="str">
        <f t="shared" ref="V3229:Z3229" si="3595">IF(LEN(P3229)&gt;0, U3229  &amp; " " &amp; P3229,"")</f>
        <v>First Northwest</v>
      </c>
      <c r="W3229" t="str">
        <f t="shared" si="3595"/>
        <v>First Northwest Bancorp</v>
      </c>
      <c r="X3229" t="str">
        <f t="shared" si="3595"/>
        <v/>
      </c>
      <c r="Y3229" t="str">
        <f t="shared" si="3595"/>
        <v/>
      </c>
      <c r="Z3229" t="str">
        <f t="shared" si="3595"/>
        <v/>
      </c>
      <c r="AB3229" t="str">
        <f t="shared" si="3565"/>
        <v>First Northwest Bancorp</v>
      </c>
      <c r="AC3229" t="str">
        <f t="shared" si="3566"/>
        <v>FNWB First First Northwest First Northwest Bancorp</v>
      </c>
      <c r="AD3229" t="str">
        <f t="shared" si="3567"/>
        <v>FNWB.OQ</v>
      </c>
      <c r="AE3229">
        <f t="shared" si="3568"/>
        <v>1.7549645597855591E-2</v>
      </c>
    </row>
    <row r="3230" spans="1:31" collapsed="1" x14ac:dyDescent="0.25">
      <c r="A3230" s="1" t="s">
        <v>16451</v>
      </c>
      <c r="B3230" s="1" t="s">
        <v>16452</v>
      </c>
      <c r="C3230" s="1" t="s">
        <v>55</v>
      </c>
      <c r="D3230" s="1" t="s">
        <v>16453</v>
      </c>
      <c r="E3230" s="1" t="s">
        <v>16454</v>
      </c>
      <c r="F3230" s="1" t="s">
        <v>16455</v>
      </c>
      <c r="G3230" s="2">
        <v>177997953.59999999</v>
      </c>
      <c r="H3230" s="1" t="s">
        <v>19</v>
      </c>
      <c r="I3230" s="1" t="s">
        <v>20</v>
      </c>
      <c r="J3230" s="1" t="s">
        <v>16456</v>
      </c>
      <c r="K3230" s="1" t="s">
        <v>30</v>
      </c>
      <c r="L3230" s="1" t="s">
        <v>122</v>
      </c>
      <c r="M3230" s="1" t="s">
        <v>222</v>
      </c>
      <c r="N3230" s="1" t="s">
        <v>795</v>
      </c>
      <c r="O3230" t="str">
        <f t="shared" si="3532"/>
        <v>Red</v>
      </c>
      <c r="P3230" t="str">
        <f t="shared" si="3576"/>
        <v>Lion</v>
      </c>
      <c r="Q3230" t="str">
        <f t="shared" si="3576"/>
        <v>Hotels</v>
      </c>
      <c r="R3230" t="str">
        <f t="shared" si="3576"/>
        <v>Corp</v>
      </c>
      <c r="S3230" t="str">
        <f t="shared" si="3576"/>
        <v/>
      </c>
      <c r="T3230" t="str">
        <f t="shared" si="3576"/>
        <v/>
      </c>
      <c r="U3230" t="str">
        <f t="shared" si="3563"/>
        <v>Red</v>
      </c>
      <c r="V3230" t="str">
        <f t="shared" ref="V3230:Z3230" si="3596">IF(LEN(P3230)&gt;0, U3230  &amp; " " &amp; P3230,"")</f>
        <v>Red Lion</v>
      </c>
      <c r="W3230" t="str">
        <f t="shared" si="3596"/>
        <v>Red Lion Hotels</v>
      </c>
      <c r="X3230" t="str">
        <f t="shared" si="3596"/>
        <v>Red Lion Hotels Corp</v>
      </c>
      <c r="Y3230" t="str">
        <f t="shared" si="3596"/>
        <v/>
      </c>
      <c r="Z3230" t="str">
        <f t="shared" si="3596"/>
        <v/>
      </c>
      <c r="AB3230" t="str">
        <f t="shared" si="3565"/>
        <v>Red Lion Hotels Corp</v>
      </c>
      <c r="AC3230" t="str">
        <f t="shared" si="3566"/>
        <v>RLH Red Red Lion Red Lion Hotels Red Lion Hotels Corp</v>
      </c>
      <c r="AD3230" t="str">
        <f t="shared" si="3567"/>
        <v>RLH.N</v>
      </c>
      <c r="AE3230">
        <f t="shared" si="3568"/>
        <v>1.7537776878297186E-2</v>
      </c>
    </row>
    <row r="3231" spans="1:31" collapsed="1" x14ac:dyDescent="0.25">
      <c r="A3231" s="1" t="s">
        <v>16457</v>
      </c>
      <c r="B3231" s="1" t="s">
        <v>16458</v>
      </c>
      <c r="C3231" s="1" t="s">
        <v>16</v>
      </c>
      <c r="D3231" s="1" t="s">
        <v>16459</v>
      </c>
      <c r="E3231" s="1" t="s">
        <v>16460</v>
      </c>
      <c r="F3231" s="1" t="s">
        <v>16461</v>
      </c>
      <c r="G3231" s="2">
        <v>177979386</v>
      </c>
      <c r="H3231" s="1" t="s">
        <v>19</v>
      </c>
      <c r="I3231" s="1" t="s">
        <v>20</v>
      </c>
      <c r="J3231" s="1" t="s">
        <v>16462</v>
      </c>
      <c r="K3231" s="1" t="s">
        <v>59</v>
      </c>
      <c r="L3231" s="1" t="s">
        <v>80</v>
      </c>
      <c r="M3231" s="1" t="s">
        <v>81</v>
      </c>
      <c r="N3231" s="1" t="s">
        <v>82</v>
      </c>
      <c r="O3231" t="str">
        <f t="shared" si="3532"/>
        <v>ESSA</v>
      </c>
      <c r="P3231" t="str">
        <f t="shared" si="3576"/>
        <v>Bancorp</v>
      </c>
      <c r="Q3231" t="str">
        <f t="shared" si="3576"/>
        <v>Inc</v>
      </c>
      <c r="R3231" t="str">
        <f t="shared" si="3576"/>
        <v/>
      </c>
      <c r="S3231" t="str">
        <f t="shared" si="3576"/>
        <v/>
      </c>
      <c r="T3231" t="str">
        <f t="shared" si="3576"/>
        <v/>
      </c>
      <c r="U3231" t="str">
        <f t="shared" si="3563"/>
        <v>ESSA</v>
      </c>
      <c r="V3231" t="str">
        <f t="shared" ref="V3231:Z3231" si="3597">IF(LEN(P3231)&gt;0, U3231  &amp; " " &amp; P3231,"")</f>
        <v>ESSA Bancorp</v>
      </c>
      <c r="W3231" t="str">
        <f t="shared" si="3597"/>
        <v>ESSA Bancorp Inc</v>
      </c>
      <c r="X3231" t="str">
        <f t="shared" si="3597"/>
        <v/>
      </c>
      <c r="Y3231" t="str">
        <f t="shared" si="3597"/>
        <v/>
      </c>
      <c r="Z3231" t="str">
        <f t="shared" si="3597"/>
        <v/>
      </c>
      <c r="AB3231" t="str">
        <f t="shared" si="3565"/>
        <v>ESSA Bancorp Inc</v>
      </c>
      <c r="AC3231" t="str">
        <f t="shared" si="3566"/>
        <v>ESSA ESSA ESSA Bancorp ESSA Bancorp Inc</v>
      </c>
      <c r="AD3231" t="str">
        <f t="shared" si="3567"/>
        <v>ESSA.OQ</v>
      </c>
      <c r="AE3231">
        <f t="shared" si="3568"/>
        <v>1.7535947450377488E-2</v>
      </c>
    </row>
    <row r="3232" spans="1:31" collapsed="1" x14ac:dyDescent="0.25">
      <c r="A3232" s="1" t="s">
        <v>16463</v>
      </c>
      <c r="B3232" s="1" t="s">
        <v>16464</v>
      </c>
      <c r="C3232" s="1" t="s">
        <v>55</v>
      </c>
      <c r="D3232" s="1" t="s">
        <v>16465</v>
      </c>
      <c r="E3232" s="1" t="s">
        <v>16466</v>
      </c>
      <c r="F3232" s="1" t="s">
        <v>16467</v>
      </c>
      <c r="G3232" s="2">
        <v>177357911.78</v>
      </c>
      <c r="H3232" s="1" t="s">
        <v>19</v>
      </c>
      <c r="I3232" s="1" t="s">
        <v>20</v>
      </c>
      <c r="J3232" s="1" t="s">
        <v>16468</v>
      </c>
      <c r="K3232" s="1" t="s">
        <v>22</v>
      </c>
      <c r="L3232" s="1" t="s">
        <v>23</v>
      </c>
      <c r="M3232" s="1" t="s">
        <v>23</v>
      </c>
      <c r="N3232" s="1" t="s">
        <v>47</v>
      </c>
      <c r="O3232" t="str">
        <f t="shared" si="3532"/>
        <v>Leaf</v>
      </c>
      <c r="P3232" t="str">
        <f t="shared" si="3576"/>
        <v>Group</v>
      </c>
      <c r="Q3232" t="str">
        <f t="shared" si="3576"/>
        <v>Ltd</v>
      </c>
      <c r="R3232" t="str">
        <f t="shared" si="3576"/>
        <v/>
      </c>
      <c r="S3232" t="str">
        <f t="shared" si="3576"/>
        <v/>
      </c>
      <c r="T3232" t="str">
        <f t="shared" si="3576"/>
        <v/>
      </c>
      <c r="U3232" t="str">
        <f t="shared" si="3563"/>
        <v>Leaf</v>
      </c>
      <c r="V3232" t="str">
        <f t="shared" ref="V3232:Z3232" si="3598">IF(LEN(P3232)&gt;0, U3232  &amp; " " &amp; P3232,"")</f>
        <v>Leaf Group</v>
      </c>
      <c r="W3232" t="str">
        <f t="shared" si="3598"/>
        <v>Leaf Group Ltd</v>
      </c>
      <c r="X3232" t="str">
        <f t="shared" si="3598"/>
        <v/>
      </c>
      <c r="Y3232" t="str">
        <f t="shared" si="3598"/>
        <v/>
      </c>
      <c r="Z3232" t="str">
        <f t="shared" si="3598"/>
        <v/>
      </c>
      <c r="AB3232" t="str">
        <f t="shared" si="3565"/>
        <v>Leaf Group Ltd</v>
      </c>
      <c r="AC3232" t="str">
        <f t="shared" si="3566"/>
        <v>LEAF Leaf Leaf Group Leaf Group Ltd</v>
      </c>
      <c r="AD3232" t="str">
        <f t="shared" si="3567"/>
        <v>LEAF.N</v>
      </c>
      <c r="AE3232">
        <f t="shared" si="3568"/>
        <v>1.7474714857611467E-2</v>
      </c>
    </row>
    <row r="3233" spans="1:31" collapsed="1" x14ac:dyDescent="0.25">
      <c r="A3233" s="1" t="s">
        <v>16469</v>
      </c>
      <c r="B3233" s="1" t="s">
        <v>16470</v>
      </c>
      <c r="C3233" s="1" t="s">
        <v>2669</v>
      </c>
      <c r="D3233" s="1" t="s">
        <v>16471</v>
      </c>
      <c r="E3233" s="1" t="s">
        <v>16472</v>
      </c>
      <c r="F3233" s="1" t="s">
        <v>16473</v>
      </c>
      <c r="G3233" s="2">
        <v>177263275.13999999</v>
      </c>
      <c r="H3233" s="1" t="s">
        <v>19</v>
      </c>
      <c r="I3233" s="1" t="s">
        <v>20</v>
      </c>
      <c r="J3233" s="1" t="s">
        <v>16474</v>
      </c>
      <c r="K3233" s="1" t="s">
        <v>22</v>
      </c>
      <c r="L3233" s="1" t="s">
        <v>39</v>
      </c>
      <c r="M3233" s="1" t="s">
        <v>148</v>
      </c>
      <c r="N3233" s="1" t="s">
        <v>148</v>
      </c>
      <c r="O3233" t="str">
        <f t="shared" si="3532"/>
        <v>Applied</v>
      </c>
      <c r="P3233" t="str">
        <f t="shared" si="3576"/>
        <v>Optoelectronics</v>
      </c>
      <c r="Q3233" t="str">
        <f t="shared" si="3576"/>
        <v>Inc</v>
      </c>
      <c r="R3233" t="str">
        <f t="shared" si="3576"/>
        <v/>
      </c>
      <c r="S3233" t="str">
        <f t="shared" si="3576"/>
        <v/>
      </c>
      <c r="T3233" t="str">
        <f t="shared" si="3576"/>
        <v/>
      </c>
      <c r="U3233" t="str">
        <f t="shared" si="3563"/>
        <v>Applied</v>
      </c>
      <c r="V3233" t="str">
        <f t="shared" ref="V3233:Z3233" si="3599">IF(LEN(P3233)&gt;0, U3233  &amp; " " &amp; P3233,"")</f>
        <v>Applied Optoelectronics</v>
      </c>
      <c r="W3233" t="str">
        <f t="shared" si="3599"/>
        <v>Applied Optoelectronics Inc</v>
      </c>
      <c r="X3233" t="str">
        <f t="shared" si="3599"/>
        <v/>
      </c>
      <c r="Y3233" t="str">
        <f t="shared" si="3599"/>
        <v/>
      </c>
      <c r="Z3233" t="str">
        <f t="shared" si="3599"/>
        <v/>
      </c>
      <c r="AB3233" t="str">
        <f t="shared" si="3565"/>
        <v>Applied Optoelectronics Inc</v>
      </c>
      <c r="AC3233" t="str">
        <f t="shared" si="3566"/>
        <v>AAOI Applied Applied Optoelectronics Applied Optoelectronics Inc</v>
      </c>
      <c r="AD3233" t="str">
        <f t="shared" si="3567"/>
        <v>AAOI.OQ</v>
      </c>
      <c r="AE3233">
        <f t="shared" si="3568"/>
        <v>1.7465390501666556E-2</v>
      </c>
    </row>
    <row r="3234" spans="1:31" collapsed="1" x14ac:dyDescent="0.25">
      <c r="A3234" s="1" t="s">
        <v>16475</v>
      </c>
      <c r="B3234" s="1" t="s">
        <v>16476</v>
      </c>
      <c r="C3234" s="1" t="s">
        <v>55</v>
      </c>
      <c r="D3234" s="1" t="s">
        <v>16477</v>
      </c>
      <c r="E3234" s="1" t="s">
        <v>16478</v>
      </c>
      <c r="F3234" s="1" t="s">
        <v>16479</v>
      </c>
      <c r="G3234" s="2">
        <v>176945857.12</v>
      </c>
      <c r="H3234" s="1" t="s">
        <v>19</v>
      </c>
      <c r="I3234" s="1" t="s">
        <v>20</v>
      </c>
      <c r="J3234" s="1" t="s">
        <v>16480</v>
      </c>
      <c r="K3234" s="1" t="s">
        <v>88</v>
      </c>
      <c r="L3234" s="1" t="s">
        <v>89</v>
      </c>
      <c r="M3234" s="1" t="s">
        <v>90</v>
      </c>
      <c r="N3234" s="1" t="s">
        <v>534</v>
      </c>
      <c r="O3234" t="str">
        <f t="shared" si="3532"/>
        <v>Roan</v>
      </c>
      <c r="P3234" t="str">
        <f t="shared" si="3576"/>
        <v>Resources</v>
      </c>
      <c r="Q3234" t="str">
        <f t="shared" si="3576"/>
        <v>Inc</v>
      </c>
      <c r="R3234" t="str">
        <f t="shared" si="3576"/>
        <v/>
      </c>
      <c r="S3234" t="str">
        <f t="shared" si="3576"/>
        <v/>
      </c>
      <c r="T3234" t="str">
        <f t="shared" si="3576"/>
        <v/>
      </c>
      <c r="U3234" t="str">
        <f t="shared" si="3563"/>
        <v>Roan</v>
      </c>
      <c r="V3234" t="str">
        <f t="shared" ref="V3234:Z3234" si="3600">IF(LEN(P3234)&gt;0, U3234  &amp; " " &amp; P3234,"")</f>
        <v>Roan Resources</v>
      </c>
      <c r="W3234" t="str">
        <f t="shared" si="3600"/>
        <v>Roan Resources Inc</v>
      </c>
      <c r="X3234" t="str">
        <f t="shared" si="3600"/>
        <v/>
      </c>
      <c r="Y3234" t="str">
        <f t="shared" si="3600"/>
        <v/>
      </c>
      <c r="Z3234" t="str">
        <f t="shared" si="3600"/>
        <v/>
      </c>
      <c r="AB3234" t="str">
        <f t="shared" si="3565"/>
        <v>Roan Resources Inc</v>
      </c>
      <c r="AC3234" t="str">
        <f t="shared" si="3566"/>
        <v>ROAN Roan Roan Resources Roan Resources Inc</v>
      </c>
      <c r="AD3234" t="str">
        <f t="shared" si="3567"/>
        <v>ROAN.N</v>
      </c>
      <c r="AE3234">
        <f t="shared" si="3568"/>
        <v>1.743411594878928E-2</v>
      </c>
    </row>
    <row r="3235" spans="1:31" collapsed="1" x14ac:dyDescent="0.25">
      <c r="A3235" s="1" t="s">
        <v>16481</v>
      </c>
      <c r="B3235" s="1" t="s">
        <v>16482</v>
      </c>
      <c r="C3235" s="1" t="s">
        <v>55</v>
      </c>
      <c r="D3235" s="1" t="s">
        <v>16483</v>
      </c>
      <c r="E3235" s="1" t="s">
        <v>16484</v>
      </c>
      <c r="F3235" s="1" t="s">
        <v>16485</v>
      </c>
      <c r="G3235" s="2">
        <v>176850117.84999999</v>
      </c>
      <c r="H3235" s="1" t="s">
        <v>19</v>
      </c>
      <c r="I3235" s="1" t="s">
        <v>20</v>
      </c>
      <c r="J3235" s="1" t="s">
        <v>16486</v>
      </c>
      <c r="K3235" s="1" t="s">
        <v>67</v>
      </c>
      <c r="L3235" s="1" t="s">
        <v>154</v>
      </c>
      <c r="M3235" s="1" t="s">
        <v>239</v>
      </c>
      <c r="N3235" s="1" t="s">
        <v>240</v>
      </c>
      <c r="O3235" t="str">
        <f t="shared" si="3532"/>
        <v>Owens</v>
      </c>
      <c r="P3235" t="str">
        <f t="shared" si="3576"/>
        <v>&amp;</v>
      </c>
      <c r="Q3235" t="str">
        <f t="shared" si="3576"/>
        <v>Minor</v>
      </c>
      <c r="R3235" t="str">
        <f t="shared" si="3576"/>
        <v>Inc</v>
      </c>
      <c r="S3235" t="str">
        <f t="shared" si="3576"/>
        <v/>
      </c>
      <c r="T3235" t="str">
        <f t="shared" si="3576"/>
        <v/>
      </c>
      <c r="U3235" t="str">
        <f t="shared" si="3563"/>
        <v>Owens</v>
      </c>
      <c r="V3235" t="str">
        <f t="shared" ref="V3235:Z3235" si="3601">IF(LEN(P3235)&gt;0, U3235  &amp; " " &amp; P3235,"")</f>
        <v>Owens &amp;</v>
      </c>
      <c r="W3235" t="str">
        <f t="shared" si="3601"/>
        <v>Owens &amp; Minor</v>
      </c>
      <c r="X3235" t="str">
        <f t="shared" si="3601"/>
        <v>Owens &amp; Minor Inc</v>
      </c>
      <c r="Y3235" t="str">
        <f t="shared" si="3601"/>
        <v/>
      </c>
      <c r="Z3235" t="str">
        <f t="shared" si="3601"/>
        <v/>
      </c>
      <c r="AB3235" t="str">
        <f t="shared" si="3565"/>
        <v>Owens &amp; Minor Inc</v>
      </c>
      <c r="AC3235" t="str">
        <f t="shared" si="3566"/>
        <v>OMI Owens Owens &amp; Owens &amp; Minor Owens &amp; Minor Inc</v>
      </c>
      <c r="AD3235" t="str">
        <f t="shared" si="3567"/>
        <v>OMI.N</v>
      </c>
      <c r="AE3235">
        <f t="shared" si="3568"/>
        <v>1.7424682952949761E-2</v>
      </c>
    </row>
    <row r="3236" spans="1:31" collapsed="1" x14ac:dyDescent="0.25">
      <c r="A3236" s="1" t="s">
        <v>16487</v>
      </c>
      <c r="B3236" s="1" t="s">
        <v>16488</v>
      </c>
      <c r="C3236" s="1" t="s">
        <v>2199</v>
      </c>
      <c r="D3236" s="1" t="s">
        <v>16489</v>
      </c>
      <c r="E3236" s="1" t="s">
        <v>16490</v>
      </c>
      <c r="F3236" s="1" t="s">
        <v>16491</v>
      </c>
      <c r="G3236" s="2">
        <v>176735931.75</v>
      </c>
      <c r="H3236" s="1" t="s">
        <v>19</v>
      </c>
      <c r="I3236" s="1" t="s">
        <v>20</v>
      </c>
      <c r="J3236" s="1" t="s">
        <v>16492</v>
      </c>
      <c r="K3236" s="1" t="s">
        <v>97</v>
      </c>
      <c r="L3236" s="1" t="s">
        <v>174</v>
      </c>
      <c r="M3236" s="1" t="s">
        <v>281</v>
      </c>
      <c r="N3236" s="1" t="s">
        <v>440</v>
      </c>
      <c r="O3236" t="str">
        <f t="shared" si="3532"/>
        <v>Natures</v>
      </c>
      <c r="P3236" t="str">
        <f t="shared" si="3576"/>
        <v>Sunshine</v>
      </c>
      <c r="Q3236" t="str">
        <f t="shared" si="3576"/>
        <v>Products</v>
      </c>
      <c r="R3236" t="str">
        <f t="shared" si="3576"/>
        <v>Inc</v>
      </c>
      <c r="S3236" t="str">
        <f t="shared" si="3576"/>
        <v/>
      </c>
      <c r="T3236" t="str">
        <f t="shared" si="3576"/>
        <v/>
      </c>
      <c r="U3236" t="str">
        <f t="shared" si="3563"/>
        <v>Natures</v>
      </c>
      <c r="V3236" t="str">
        <f t="shared" ref="V3236:Z3236" si="3602">IF(LEN(P3236)&gt;0, U3236  &amp; " " &amp; P3236,"")</f>
        <v>Natures Sunshine</v>
      </c>
      <c r="W3236" t="str">
        <f t="shared" si="3602"/>
        <v>Natures Sunshine Products</v>
      </c>
      <c r="X3236" t="str">
        <f t="shared" si="3602"/>
        <v>Natures Sunshine Products Inc</v>
      </c>
      <c r="Y3236" t="str">
        <f t="shared" si="3602"/>
        <v/>
      </c>
      <c r="Z3236" t="str">
        <f t="shared" si="3602"/>
        <v/>
      </c>
      <c r="AB3236" t="str">
        <f t="shared" si="3565"/>
        <v>Natures Sunshine Products Inc</v>
      </c>
      <c r="AC3236" t="str">
        <f t="shared" si="3566"/>
        <v>NATR Natures Natures Sunshine Natures Sunshine Products Natures Sunshine Products Inc</v>
      </c>
      <c r="AD3236" t="str">
        <f t="shared" si="3567"/>
        <v>NATR.OQ</v>
      </c>
      <c r="AE3236">
        <f t="shared" si="3568"/>
        <v>1.7413432428413377E-2</v>
      </c>
    </row>
    <row r="3237" spans="1:31" collapsed="1" x14ac:dyDescent="0.25">
      <c r="A3237" s="1" t="s">
        <v>16493</v>
      </c>
      <c r="B3237" s="1" t="s">
        <v>16494</v>
      </c>
      <c r="C3237" s="1" t="s">
        <v>16</v>
      </c>
      <c r="D3237" s="1" t="s">
        <v>16495</v>
      </c>
      <c r="E3237" s="1" t="s">
        <v>16496</v>
      </c>
      <c r="F3237" s="1" t="s">
        <v>16497</v>
      </c>
      <c r="G3237" s="2">
        <v>176674188.50999999</v>
      </c>
      <c r="H3237" s="1" t="s">
        <v>19</v>
      </c>
      <c r="I3237" s="1" t="s">
        <v>20</v>
      </c>
      <c r="J3237" s="1" t="s">
        <v>16498</v>
      </c>
      <c r="K3237" s="1" t="s">
        <v>67</v>
      </c>
      <c r="L3237" s="1" t="s">
        <v>68</v>
      </c>
      <c r="M3237" s="1" t="s">
        <v>424</v>
      </c>
      <c r="N3237" s="1" t="s">
        <v>424</v>
      </c>
      <c r="O3237" t="str">
        <f t="shared" ref="O3237:O3300" si="3603">TRIM(MID(SUBSTITUTE($B3237," ",REPT(" ",LEN($B3237))),(O$1-1)*LEN($B3237)+1,LEN($B3237)))</f>
        <v>Solid</v>
      </c>
      <c r="P3237" t="str">
        <f t="shared" si="3576"/>
        <v>Biosciences</v>
      </c>
      <c r="Q3237" t="str">
        <f t="shared" si="3576"/>
        <v>Inc</v>
      </c>
      <c r="R3237" t="str">
        <f t="shared" si="3576"/>
        <v/>
      </c>
      <c r="S3237" t="str">
        <f t="shared" si="3576"/>
        <v/>
      </c>
      <c r="T3237" t="str">
        <f t="shared" si="3576"/>
        <v/>
      </c>
      <c r="U3237" t="str">
        <f t="shared" si="3563"/>
        <v>Solid</v>
      </c>
      <c r="V3237" t="str">
        <f t="shared" ref="V3237:Z3237" si="3604">IF(LEN(P3237)&gt;0, U3237  &amp; " " &amp; P3237,"")</f>
        <v>Solid Biosciences</v>
      </c>
      <c r="W3237" t="str">
        <f t="shared" si="3604"/>
        <v>Solid Biosciences Inc</v>
      </c>
      <c r="X3237" t="str">
        <f t="shared" si="3604"/>
        <v/>
      </c>
      <c r="Y3237" t="str">
        <f t="shared" si="3604"/>
        <v/>
      </c>
      <c r="Z3237" t="str">
        <f t="shared" si="3604"/>
        <v/>
      </c>
      <c r="AB3237" t="str">
        <f t="shared" si="3565"/>
        <v>Solid Biosciences Inc</v>
      </c>
      <c r="AC3237" t="str">
        <f t="shared" si="3566"/>
        <v>SLDB Solid Solid Biosciences Solid Biosciences Inc</v>
      </c>
      <c r="AD3237" t="str">
        <f t="shared" si="3567"/>
        <v>SLDB.OQ</v>
      </c>
      <c r="AE3237">
        <f t="shared" si="3568"/>
        <v>1.7407348992368395E-2</v>
      </c>
    </row>
    <row r="3238" spans="1:31" collapsed="1" x14ac:dyDescent="0.25">
      <c r="A3238" s="1" t="s">
        <v>16499</v>
      </c>
      <c r="B3238" s="1" t="s">
        <v>16500</v>
      </c>
      <c r="C3238" s="1" t="s">
        <v>16</v>
      </c>
      <c r="D3238" s="1" t="s">
        <v>16501</v>
      </c>
      <c r="E3238" s="1" t="s">
        <v>16502</v>
      </c>
      <c r="F3238" s="1" t="s">
        <v>16503</v>
      </c>
      <c r="G3238" s="2">
        <v>176652562.31999999</v>
      </c>
      <c r="H3238" s="1" t="s">
        <v>19</v>
      </c>
      <c r="I3238" s="1" t="s">
        <v>20</v>
      </c>
      <c r="J3238" s="1" t="s">
        <v>16504</v>
      </c>
      <c r="K3238" s="1" t="s">
        <v>22</v>
      </c>
      <c r="L3238" s="1" t="s">
        <v>39</v>
      </c>
      <c r="M3238" s="1" t="s">
        <v>148</v>
      </c>
      <c r="N3238" s="1" t="s">
        <v>148</v>
      </c>
      <c r="O3238" t="str">
        <f t="shared" si="3603"/>
        <v>KVH</v>
      </c>
      <c r="P3238" t="str">
        <f t="shared" si="3576"/>
        <v>Industries</v>
      </c>
      <c r="Q3238" t="str">
        <f t="shared" si="3576"/>
        <v>Inc</v>
      </c>
      <c r="R3238" t="str">
        <f t="shared" si="3576"/>
        <v/>
      </c>
      <c r="S3238" t="str">
        <f t="shared" si="3576"/>
        <v/>
      </c>
      <c r="T3238" t="str">
        <f t="shared" si="3576"/>
        <v/>
      </c>
      <c r="U3238" t="str">
        <f t="shared" si="3563"/>
        <v>KVH</v>
      </c>
      <c r="V3238" t="str">
        <f t="shared" ref="V3238:Z3238" si="3605">IF(LEN(P3238)&gt;0, U3238  &amp; " " &amp; P3238,"")</f>
        <v>KVH Industries</v>
      </c>
      <c r="W3238" t="str">
        <f t="shared" si="3605"/>
        <v>KVH Industries Inc</v>
      </c>
      <c r="X3238" t="str">
        <f t="shared" si="3605"/>
        <v/>
      </c>
      <c r="Y3238" t="str">
        <f t="shared" si="3605"/>
        <v/>
      </c>
      <c r="Z3238" t="str">
        <f t="shared" si="3605"/>
        <v/>
      </c>
      <c r="AB3238" t="str">
        <f t="shared" si="3565"/>
        <v>KVH Industries Inc</v>
      </c>
      <c r="AC3238" t="str">
        <f t="shared" si="3566"/>
        <v>KVHI KVH KVH Industries KVH Industries Inc</v>
      </c>
      <c r="AD3238" t="str">
        <f t="shared" si="3567"/>
        <v>KVHI.OQ</v>
      </c>
      <c r="AE3238">
        <f t="shared" si="3568"/>
        <v>1.7405218207787582E-2</v>
      </c>
    </row>
    <row r="3239" spans="1:31" collapsed="1" x14ac:dyDescent="0.25">
      <c r="A3239" s="1" t="s">
        <v>16505</v>
      </c>
      <c r="B3239" s="1" t="s">
        <v>16506</v>
      </c>
      <c r="C3239" s="1" t="s">
        <v>2721</v>
      </c>
      <c r="D3239" s="1" t="s">
        <v>16507</v>
      </c>
      <c r="E3239" s="1" t="s">
        <v>16508</v>
      </c>
      <c r="F3239" s="1" t="s">
        <v>16509</v>
      </c>
      <c r="G3239" s="2">
        <v>175507169</v>
      </c>
      <c r="H3239" s="1" t="s">
        <v>19</v>
      </c>
      <c r="I3239" s="1" t="s">
        <v>20</v>
      </c>
      <c r="J3239" s="1" t="s">
        <v>16510</v>
      </c>
      <c r="K3239" s="1" t="s">
        <v>22</v>
      </c>
      <c r="L3239" s="1" t="s">
        <v>39</v>
      </c>
      <c r="M3239" s="1" t="s">
        <v>1242</v>
      </c>
      <c r="N3239" s="1" t="s">
        <v>1242</v>
      </c>
      <c r="O3239" t="str">
        <f t="shared" si="3603"/>
        <v>VW</v>
      </c>
      <c r="P3239" t="str">
        <f t="shared" si="3576"/>
        <v>Win</v>
      </c>
      <c r="Q3239" t="str">
        <f t="shared" si="3576"/>
        <v>Century</v>
      </c>
      <c r="R3239" t="str">
        <f t="shared" si="3576"/>
        <v>Inc</v>
      </c>
      <c r="S3239" t="str">
        <f t="shared" si="3576"/>
        <v/>
      </c>
      <c r="T3239" t="str">
        <f t="shared" si="3576"/>
        <v/>
      </c>
      <c r="U3239" t="str">
        <f t="shared" si="3563"/>
        <v>VW</v>
      </c>
      <c r="V3239" t="str">
        <f t="shared" ref="V3239:Z3239" si="3606">IF(LEN(P3239)&gt;0, U3239  &amp; " " &amp; P3239,"")</f>
        <v>VW Win</v>
      </c>
      <c r="W3239" t="str">
        <f t="shared" si="3606"/>
        <v>VW Win Century</v>
      </c>
      <c r="X3239" t="str">
        <f t="shared" si="3606"/>
        <v>VW Win Century Inc</v>
      </c>
      <c r="Y3239" t="str">
        <f t="shared" si="3606"/>
        <v/>
      </c>
      <c r="Z3239" t="str">
        <f t="shared" si="3606"/>
        <v/>
      </c>
      <c r="AB3239" t="str">
        <f t="shared" si="3565"/>
        <v>VW Win Century Inc</v>
      </c>
      <c r="AC3239" t="str">
        <f t="shared" si="3566"/>
        <v>VWIN VW VW Win VW Win Century VW Win Century Inc</v>
      </c>
      <c r="AD3239" t="str">
        <f t="shared" si="3567"/>
        <v>VWIN.PK</v>
      </c>
      <c r="AE3239">
        <f t="shared" si="3568"/>
        <v>1.7292364930107808E-2</v>
      </c>
    </row>
    <row r="3240" spans="1:31" collapsed="1" x14ac:dyDescent="0.25">
      <c r="A3240" s="1" t="s">
        <v>16511</v>
      </c>
      <c r="B3240" s="1" t="s">
        <v>16512</v>
      </c>
      <c r="C3240" s="1" t="s">
        <v>2199</v>
      </c>
      <c r="D3240" s="1" t="s">
        <v>16513</v>
      </c>
      <c r="E3240" s="1" t="s">
        <v>16514</v>
      </c>
      <c r="F3240" s="1" t="s">
        <v>16515</v>
      </c>
      <c r="G3240" s="2">
        <v>175502217.66</v>
      </c>
      <c r="H3240" s="1" t="s">
        <v>19</v>
      </c>
      <c r="I3240" s="1" t="s">
        <v>20</v>
      </c>
      <c r="J3240" s="1" t="s">
        <v>16516</v>
      </c>
      <c r="K3240" s="1" t="s">
        <v>97</v>
      </c>
      <c r="L3240" s="1" t="s">
        <v>174</v>
      </c>
      <c r="M3240" s="1" t="s">
        <v>281</v>
      </c>
      <c r="N3240" s="1" t="s">
        <v>1765</v>
      </c>
      <c r="O3240" t="str">
        <f t="shared" si="3603"/>
        <v>Pingtan</v>
      </c>
      <c r="P3240" t="str">
        <f t="shared" si="3576"/>
        <v>Marine</v>
      </c>
      <c r="Q3240" t="str">
        <f t="shared" si="3576"/>
        <v>Enterprise</v>
      </c>
      <c r="R3240" t="str">
        <f t="shared" si="3576"/>
        <v>Ltd</v>
      </c>
      <c r="S3240" t="str">
        <f t="shared" si="3576"/>
        <v/>
      </c>
      <c r="T3240" t="str">
        <f t="shared" si="3576"/>
        <v/>
      </c>
      <c r="U3240" t="str">
        <f t="shared" si="3563"/>
        <v>Pingtan</v>
      </c>
      <c r="V3240" t="str">
        <f t="shared" ref="V3240:Z3240" si="3607">IF(LEN(P3240)&gt;0, U3240  &amp; " " &amp; P3240,"")</f>
        <v>Pingtan Marine</v>
      </c>
      <c r="W3240" t="str">
        <f t="shared" si="3607"/>
        <v>Pingtan Marine Enterprise</v>
      </c>
      <c r="X3240" t="str">
        <f t="shared" si="3607"/>
        <v>Pingtan Marine Enterprise Ltd</v>
      </c>
      <c r="Y3240" t="str">
        <f t="shared" si="3607"/>
        <v/>
      </c>
      <c r="Z3240" t="str">
        <f t="shared" si="3607"/>
        <v/>
      </c>
      <c r="AB3240" t="str">
        <f t="shared" si="3565"/>
        <v>Pingtan Marine Enterprise Ltd</v>
      </c>
      <c r="AC3240" t="str">
        <f t="shared" si="3566"/>
        <v>PME Pingtan Pingtan Marine Pingtan Marine Enterprise Pingtan Marine Enterprise Ltd</v>
      </c>
      <c r="AD3240" t="str">
        <f t="shared" si="3567"/>
        <v>PME.OQ</v>
      </c>
      <c r="AE3240">
        <f t="shared" si="3568"/>
        <v>1.7291877084633114E-2</v>
      </c>
    </row>
    <row r="3241" spans="1:31" collapsed="1" x14ac:dyDescent="0.25">
      <c r="A3241" s="1" t="s">
        <v>16517</v>
      </c>
      <c r="B3241" s="1" t="s">
        <v>16518</v>
      </c>
      <c r="C3241" s="1" t="s">
        <v>2199</v>
      </c>
      <c r="D3241" s="1" t="s">
        <v>16519</v>
      </c>
      <c r="E3241" s="1" t="s">
        <v>16520</v>
      </c>
      <c r="F3241" s="1" t="s">
        <v>16521</v>
      </c>
      <c r="G3241" s="2">
        <v>175400201.96000001</v>
      </c>
      <c r="H3241" s="1" t="s">
        <v>19</v>
      </c>
      <c r="I3241" s="1" t="s">
        <v>20</v>
      </c>
      <c r="J3241" s="1" t="s">
        <v>16522</v>
      </c>
      <c r="K3241" s="1" t="s">
        <v>59</v>
      </c>
      <c r="L3241" s="1" t="s">
        <v>80</v>
      </c>
      <c r="M3241" s="1" t="s">
        <v>81</v>
      </c>
      <c r="N3241" s="1" t="s">
        <v>82</v>
      </c>
      <c r="O3241" t="str">
        <f t="shared" si="3603"/>
        <v>Community</v>
      </c>
      <c r="P3241" t="str">
        <f t="shared" si="3576"/>
        <v>Financial</v>
      </c>
      <c r="Q3241" t="str">
        <f t="shared" si="3576"/>
        <v>Corp(Maryland)</v>
      </c>
      <c r="R3241" t="str">
        <f t="shared" si="3576"/>
        <v/>
      </c>
      <c r="S3241" t="str">
        <f t="shared" si="3576"/>
        <v/>
      </c>
      <c r="T3241" t="str">
        <f t="shared" si="3576"/>
        <v/>
      </c>
      <c r="U3241" t="str">
        <f t="shared" si="3563"/>
        <v>Community</v>
      </c>
      <c r="V3241" t="str">
        <f t="shared" ref="V3241:Z3241" si="3608">IF(LEN(P3241)&gt;0, U3241  &amp; " " &amp; P3241,"")</f>
        <v>Community Financial</v>
      </c>
      <c r="W3241" t="str">
        <f t="shared" si="3608"/>
        <v>Community Financial Corp(Maryland)</v>
      </c>
      <c r="X3241" t="str">
        <f t="shared" si="3608"/>
        <v/>
      </c>
      <c r="Y3241" t="str">
        <f t="shared" si="3608"/>
        <v/>
      </c>
      <c r="Z3241" t="str">
        <f t="shared" si="3608"/>
        <v/>
      </c>
      <c r="AB3241" t="str">
        <f t="shared" si="3565"/>
        <v>Community Financial Corp(Maryland)</v>
      </c>
      <c r="AC3241" t="str">
        <f t="shared" si="3566"/>
        <v>TCFC Community Community Financial Community Financial Corp(Maryland)</v>
      </c>
      <c r="AD3241" t="str">
        <f t="shared" si="3567"/>
        <v>TCFC.OQ</v>
      </c>
      <c r="AE3241">
        <f t="shared" si="3568"/>
        <v>1.7281825684892286E-2</v>
      </c>
    </row>
    <row r="3242" spans="1:31" collapsed="1" x14ac:dyDescent="0.25">
      <c r="A3242" s="1" t="s">
        <v>16523</v>
      </c>
      <c r="B3242" s="1" t="s">
        <v>16524</v>
      </c>
      <c r="C3242" s="1" t="s">
        <v>16</v>
      </c>
      <c r="D3242" s="1" t="s">
        <v>16525</v>
      </c>
      <c r="E3242" s="1" t="s">
        <v>16526</v>
      </c>
      <c r="F3242" s="1" t="s">
        <v>16527</v>
      </c>
      <c r="G3242" s="2">
        <v>175038616.44</v>
      </c>
      <c r="H3242" s="1" t="s">
        <v>19</v>
      </c>
      <c r="I3242" s="1" t="s">
        <v>20</v>
      </c>
      <c r="J3242" s="1" t="s">
        <v>16528</v>
      </c>
      <c r="K3242" s="1" t="s">
        <v>88</v>
      </c>
      <c r="L3242" s="1" t="s">
        <v>89</v>
      </c>
      <c r="M3242" s="1" t="s">
        <v>688</v>
      </c>
      <c r="N3242" s="1" t="s">
        <v>689</v>
      </c>
      <c r="O3242" t="str">
        <f t="shared" si="3603"/>
        <v>Geospace</v>
      </c>
      <c r="P3242" t="str">
        <f t="shared" si="3576"/>
        <v>Technologies</v>
      </c>
      <c r="Q3242" t="str">
        <f t="shared" si="3576"/>
        <v>Corp</v>
      </c>
      <c r="R3242" t="str">
        <f t="shared" si="3576"/>
        <v/>
      </c>
      <c r="S3242" t="str">
        <f t="shared" si="3576"/>
        <v/>
      </c>
      <c r="T3242" t="str">
        <f t="shared" si="3576"/>
        <v/>
      </c>
      <c r="U3242" t="str">
        <f t="shared" si="3563"/>
        <v>Geospace</v>
      </c>
      <c r="V3242" t="str">
        <f t="shared" ref="V3242:Z3242" si="3609">IF(LEN(P3242)&gt;0, U3242  &amp; " " &amp; P3242,"")</f>
        <v>Geospace Technologies</v>
      </c>
      <c r="W3242" t="str">
        <f t="shared" si="3609"/>
        <v>Geospace Technologies Corp</v>
      </c>
      <c r="X3242" t="str">
        <f t="shared" si="3609"/>
        <v/>
      </c>
      <c r="Y3242" t="str">
        <f t="shared" si="3609"/>
        <v/>
      </c>
      <c r="Z3242" t="str">
        <f t="shared" si="3609"/>
        <v/>
      </c>
      <c r="AB3242" t="str">
        <f t="shared" si="3565"/>
        <v>Geospace Technologies Corp</v>
      </c>
      <c r="AC3242" t="str">
        <f t="shared" si="3566"/>
        <v>GEOS Geospace Geospace Technologies Geospace Technologies Corp</v>
      </c>
      <c r="AD3242" t="str">
        <f t="shared" si="3567"/>
        <v>GEOS.OQ</v>
      </c>
      <c r="AE3242">
        <f t="shared" si="3568"/>
        <v>1.7246199397938259E-2</v>
      </c>
    </row>
    <row r="3243" spans="1:31" collapsed="1" x14ac:dyDescent="0.25">
      <c r="A3243" s="1" t="s">
        <v>16529</v>
      </c>
      <c r="B3243" s="1" t="s">
        <v>16530</v>
      </c>
      <c r="C3243" s="1" t="s">
        <v>55</v>
      </c>
      <c r="D3243" s="1" t="s">
        <v>16531</v>
      </c>
      <c r="E3243" s="1" t="s">
        <v>16532</v>
      </c>
      <c r="F3243" s="1" t="s">
        <v>16533</v>
      </c>
      <c r="G3243" s="2">
        <v>174922288.74000001</v>
      </c>
      <c r="H3243" s="1" t="s">
        <v>19</v>
      </c>
      <c r="I3243" s="1" t="s">
        <v>20</v>
      </c>
      <c r="J3243" s="1" t="s">
        <v>16534</v>
      </c>
      <c r="K3243" s="1" t="s">
        <v>199</v>
      </c>
      <c r="L3243" s="1" t="s">
        <v>627</v>
      </c>
      <c r="M3243" s="1" t="s">
        <v>628</v>
      </c>
      <c r="N3243" s="1" t="s">
        <v>5825</v>
      </c>
      <c r="O3243" t="str">
        <f t="shared" si="3603"/>
        <v>LSC</v>
      </c>
      <c r="P3243" t="str">
        <f t="shared" si="3576"/>
        <v>Communications</v>
      </c>
      <c r="Q3243" t="str">
        <f t="shared" si="3576"/>
        <v>Inc</v>
      </c>
      <c r="R3243" t="str">
        <f t="shared" si="3576"/>
        <v/>
      </c>
      <c r="S3243" t="str">
        <f t="shared" si="3576"/>
        <v/>
      </c>
      <c r="T3243" t="str">
        <f t="shared" si="3576"/>
        <v/>
      </c>
      <c r="U3243" t="str">
        <f t="shared" si="3563"/>
        <v>LSC</v>
      </c>
      <c r="V3243" t="str">
        <f t="shared" ref="V3243:Z3243" si="3610">IF(LEN(P3243)&gt;0, U3243  &amp; " " &amp; P3243,"")</f>
        <v>LSC Communications</v>
      </c>
      <c r="W3243" t="str">
        <f t="shared" si="3610"/>
        <v>LSC Communications Inc</v>
      </c>
      <c r="X3243" t="str">
        <f t="shared" si="3610"/>
        <v/>
      </c>
      <c r="Y3243" t="str">
        <f t="shared" si="3610"/>
        <v/>
      </c>
      <c r="Z3243" t="str">
        <f t="shared" si="3610"/>
        <v/>
      </c>
      <c r="AB3243" t="str">
        <f t="shared" si="3565"/>
        <v>LSC Communications Inc</v>
      </c>
      <c r="AC3243" t="str">
        <f t="shared" si="3566"/>
        <v>LKSD LSC LSC Communications LSC Communications Inc</v>
      </c>
      <c r="AD3243" t="str">
        <f t="shared" si="3567"/>
        <v>LKSD.N</v>
      </c>
      <c r="AE3243">
        <f t="shared" si="3568"/>
        <v>1.7234737865903179E-2</v>
      </c>
    </row>
    <row r="3244" spans="1:31" collapsed="1" x14ac:dyDescent="0.25">
      <c r="A3244" s="1" t="s">
        <v>16535</v>
      </c>
      <c r="B3244" s="1" t="s">
        <v>16536</v>
      </c>
      <c r="C3244" s="1" t="s">
        <v>2199</v>
      </c>
      <c r="D3244" s="1" t="s">
        <v>16537</v>
      </c>
      <c r="E3244" s="1" t="s">
        <v>16538</v>
      </c>
      <c r="F3244" s="1" t="s">
        <v>16539</v>
      </c>
      <c r="G3244" s="2">
        <v>174661627</v>
      </c>
      <c r="H3244" s="1" t="s">
        <v>19</v>
      </c>
      <c r="I3244" s="1" t="s">
        <v>20</v>
      </c>
      <c r="J3244" s="1" t="s">
        <v>16540</v>
      </c>
      <c r="K3244" s="1" t="s">
        <v>67</v>
      </c>
      <c r="L3244" s="1" t="s">
        <v>68</v>
      </c>
      <c r="M3244" s="1" t="s">
        <v>424</v>
      </c>
      <c r="N3244" s="1" t="s">
        <v>424</v>
      </c>
      <c r="O3244" t="str">
        <f t="shared" si="3603"/>
        <v>MEI</v>
      </c>
      <c r="P3244" t="str">
        <f t="shared" si="3576"/>
        <v>Pharma</v>
      </c>
      <c r="Q3244" t="str">
        <f t="shared" si="3576"/>
        <v>Inc</v>
      </c>
      <c r="R3244" t="str">
        <f t="shared" si="3576"/>
        <v/>
      </c>
      <c r="S3244" t="str">
        <f t="shared" si="3576"/>
        <v/>
      </c>
      <c r="T3244" t="str">
        <f t="shared" si="3576"/>
        <v/>
      </c>
      <c r="U3244" t="str">
        <f t="shared" si="3563"/>
        <v>MEI</v>
      </c>
      <c r="V3244" t="str">
        <f t="shared" ref="V3244:Z3244" si="3611">IF(LEN(P3244)&gt;0, U3244  &amp; " " &amp; P3244,"")</f>
        <v>MEI Pharma</v>
      </c>
      <c r="W3244" t="str">
        <f t="shared" si="3611"/>
        <v>MEI Pharma Inc</v>
      </c>
      <c r="X3244" t="str">
        <f t="shared" si="3611"/>
        <v/>
      </c>
      <c r="Y3244" t="str">
        <f t="shared" si="3611"/>
        <v/>
      </c>
      <c r="Z3244" t="str">
        <f t="shared" si="3611"/>
        <v/>
      </c>
      <c r="AB3244" t="str">
        <f t="shared" si="3565"/>
        <v>MEI Pharma Inc</v>
      </c>
      <c r="AC3244" t="str">
        <f t="shared" si="3566"/>
        <v>MEIP MEI MEI Pharma MEI Pharma Inc</v>
      </c>
      <c r="AD3244" t="str">
        <f t="shared" si="3567"/>
        <v>MEIP.OQ</v>
      </c>
      <c r="AE3244">
        <f t="shared" si="3568"/>
        <v>1.7209055394029921E-2</v>
      </c>
    </row>
    <row r="3245" spans="1:31" collapsed="1" x14ac:dyDescent="0.25">
      <c r="A3245" s="1" t="s">
        <v>16541</v>
      </c>
      <c r="B3245" s="1" t="s">
        <v>16542</v>
      </c>
      <c r="C3245" s="1" t="s">
        <v>55</v>
      </c>
      <c r="D3245" s="1" t="s">
        <v>16543</v>
      </c>
      <c r="E3245" s="1" t="s">
        <v>16544</v>
      </c>
      <c r="F3245" s="1" t="s">
        <v>16545</v>
      </c>
      <c r="G3245" s="2">
        <v>174605467.65000001</v>
      </c>
      <c r="H3245" s="1" t="s">
        <v>19</v>
      </c>
      <c r="I3245" s="1" t="s">
        <v>20</v>
      </c>
      <c r="J3245" s="1" t="s">
        <v>16546</v>
      </c>
      <c r="K3245" s="1" t="s">
        <v>199</v>
      </c>
      <c r="L3245" s="1" t="s">
        <v>627</v>
      </c>
      <c r="M3245" s="1" t="s">
        <v>628</v>
      </c>
      <c r="N3245" s="1" t="s">
        <v>914</v>
      </c>
      <c r="O3245" t="str">
        <f t="shared" si="3603"/>
        <v>Atento</v>
      </c>
      <c r="P3245" t="str">
        <f t="shared" si="3576"/>
        <v>SA</v>
      </c>
      <c r="Q3245" t="str">
        <f t="shared" si="3576"/>
        <v/>
      </c>
      <c r="R3245" t="str">
        <f t="shared" si="3576"/>
        <v/>
      </c>
      <c r="S3245" t="str">
        <f t="shared" si="3576"/>
        <v/>
      </c>
      <c r="T3245" t="str">
        <f t="shared" si="3576"/>
        <v/>
      </c>
      <c r="U3245" t="str">
        <f t="shared" si="3563"/>
        <v>Atento</v>
      </c>
      <c r="V3245" t="str">
        <f t="shared" ref="V3245:Z3245" si="3612">IF(LEN(P3245)&gt;0, U3245  &amp; " " &amp; P3245,"")</f>
        <v>Atento SA</v>
      </c>
      <c r="W3245" t="str">
        <f t="shared" si="3612"/>
        <v/>
      </c>
      <c r="X3245" t="str">
        <f t="shared" si="3612"/>
        <v/>
      </c>
      <c r="Y3245" t="str">
        <f t="shared" si="3612"/>
        <v/>
      </c>
      <c r="Z3245" t="str">
        <f t="shared" si="3612"/>
        <v/>
      </c>
      <c r="AB3245" t="str">
        <f t="shared" si="3565"/>
        <v>Atento SA</v>
      </c>
      <c r="AC3245" t="str">
        <f t="shared" si="3566"/>
        <v>ATTO Atento Atento SA</v>
      </c>
      <c r="AD3245" t="str">
        <f t="shared" si="3567"/>
        <v>ATTO.N</v>
      </c>
      <c r="AE3245">
        <f t="shared" si="3568"/>
        <v>1.7203522127326509E-2</v>
      </c>
    </row>
    <row r="3246" spans="1:31" collapsed="1" x14ac:dyDescent="0.25">
      <c r="A3246" s="1" t="s">
        <v>16547</v>
      </c>
      <c r="B3246" s="1" t="s">
        <v>16548</v>
      </c>
      <c r="C3246" s="1" t="s">
        <v>2669</v>
      </c>
      <c r="D3246" s="1" t="s">
        <v>16549</v>
      </c>
      <c r="E3246" s="1" t="s">
        <v>16550</v>
      </c>
      <c r="F3246" s="1" t="s">
        <v>16551</v>
      </c>
      <c r="G3246" s="2">
        <v>174446689.59</v>
      </c>
      <c r="H3246" s="1" t="s">
        <v>19</v>
      </c>
      <c r="I3246" s="1" t="s">
        <v>20</v>
      </c>
      <c r="J3246" s="1" t="s">
        <v>16552</v>
      </c>
      <c r="K3246" s="1" t="s">
        <v>59</v>
      </c>
      <c r="L3246" s="1" t="s">
        <v>60</v>
      </c>
      <c r="M3246" s="1" t="s">
        <v>60</v>
      </c>
      <c r="N3246" s="1" t="s">
        <v>747</v>
      </c>
      <c r="O3246" t="str">
        <f t="shared" si="3603"/>
        <v>Fednat</v>
      </c>
      <c r="P3246" t="str">
        <f t="shared" si="3576"/>
        <v>Holding</v>
      </c>
      <c r="Q3246" t="str">
        <f t="shared" si="3576"/>
        <v>Co</v>
      </c>
      <c r="R3246" t="str">
        <f t="shared" si="3576"/>
        <v/>
      </c>
      <c r="S3246" t="str">
        <f t="shared" si="3576"/>
        <v/>
      </c>
      <c r="T3246" t="str">
        <f t="shared" si="3576"/>
        <v/>
      </c>
      <c r="U3246" t="str">
        <f t="shared" si="3563"/>
        <v>Fednat</v>
      </c>
      <c r="V3246" t="str">
        <f t="shared" ref="V3246:Z3246" si="3613">IF(LEN(P3246)&gt;0, U3246  &amp; " " &amp; P3246,"")</f>
        <v>Fednat Holding</v>
      </c>
      <c r="W3246" t="str">
        <f t="shared" si="3613"/>
        <v>Fednat Holding Co</v>
      </c>
      <c r="X3246" t="str">
        <f t="shared" si="3613"/>
        <v/>
      </c>
      <c r="Y3246" t="str">
        <f t="shared" si="3613"/>
        <v/>
      </c>
      <c r="Z3246" t="str">
        <f t="shared" si="3613"/>
        <v/>
      </c>
      <c r="AB3246" t="str">
        <f t="shared" si="3565"/>
        <v>Fednat Holding Co</v>
      </c>
      <c r="AC3246" t="str">
        <f t="shared" si="3566"/>
        <v>FNHC Fednat Fednat Holding Fednat Holding Co</v>
      </c>
      <c r="AD3246" t="str">
        <f t="shared" si="3567"/>
        <v>FNHC.OQ</v>
      </c>
      <c r="AE3246">
        <f t="shared" si="3568"/>
        <v>1.7187878047531604E-2</v>
      </c>
    </row>
    <row r="3247" spans="1:31" collapsed="1" x14ac:dyDescent="0.25">
      <c r="A3247" s="1" t="s">
        <v>16553</v>
      </c>
      <c r="B3247" s="1" t="s">
        <v>16554</v>
      </c>
      <c r="C3247" s="1" t="s">
        <v>2669</v>
      </c>
      <c r="D3247" s="1" t="s">
        <v>16555</v>
      </c>
      <c r="E3247" s="1" t="s">
        <v>16556</v>
      </c>
      <c r="F3247" s="1" t="s">
        <v>16557</v>
      </c>
      <c r="G3247" s="2">
        <v>174366331.16</v>
      </c>
      <c r="H3247" s="1" t="s">
        <v>19</v>
      </c>
      <c r="I3247" s="1" t="s">
        <v>20</v>
      </c>
      <c r="J3247" s="1" t="s">
        <v>16558</v>
      </c>
      <c r="K3247" s="1" t="s">
        <v>199</v>
      </c>
      <c r="L3247" s="1" t="s">
        <v>627</v>
      </c>
      <c r="M3247" s="1" t="s">
        <v>628</v>
      </c>
      <c r="N3247" s="1" t="s">
        <v>914</v>
      </c>
      <c r="O3247" t="str">
        <f t="shared" si="3603"/>
        <v>Collectors</v>
      </c>
      <c r="P3247" t="str">
        <f t="shared" si="3576"/>
        <v>Universe</v>
      </c>
      <c r="Q3247" t="str">
        <f t="shared" si="3576"/>
        <v>Inc</v>
      </c>
      <c r="R3247" t="str">
        <f t="shared" si="3576"/>
        <v/>
      </c>
      <c r="S3247" t="str">
        <f t="shared" si="3576"/>
        <v/>
      </c>
      <c r="T3247" t="str">
        <f t="shared" si="3576"/>
        <v/>
      </c>
      <c r="U3247" t="str">
        <f t="shared" si="3563"/>
        <v>Collectors</v>
      </c>
      <c r="V3247" t="str">
        <f t="shared" ref="V3247:Z3247" si="3614">IF(LEN(P3247)&gt;0, U3247  &amp; " " &amp; P3247,"")</f>
        <v>Collectors Universe</v>
      </c>
      <c r="W3247" t="str">
        <f t="shared" si="3614"/>
        <v>Collectors Universe Inc</v>
      </c>
      <c r="X3247" t="str">
        <f t="shared" si="3614"/>
        <v/>
      </c>
      <c r="Y3247" t="str">
        <f t="shared" si="3614"/>
        <v/>
      </c>
      <c r="Z3247" t="str">
        <f t="shared" si="3614"/>
        <v/>
      </c>
      <c r="AB3247" t="str">
        <f t="shared" si="3565"/>
        <v>Collectors Universe Inc</v>
      </c>
      <c r="AC3247" t="str">
        <f t="shared" si="3566"/>
        <v>CLCT Collectors Collectors Universe Collectors Universe Inc</v>
      </c>
      <c r="AD3247" t="str">
        <f t="shared" si="3567"/>
        <v>CLCT.OQ</v>
      </c>
      <c r="AE3247">
        <f t="shared" si="3568"/>
        <v>1.7179960494620866E-2</v>
      </c>
    </row>
    <row r="3248" spans="1:31" collapsed="1" x14ac:dyDescent="0.25">
      <c r="A3248" s="1" t="s">
        <v>16559</v>
      </c>
      <c r="B3248" s="1" t="s">
        <v>16560</v>
      </c>
      <c r="C3248" s="1" t="s">
        <v>16</v>
      </c>
      <c r="D3248" s="1" t="s">
        <v>16561</v>
      </c>
      <c r="E3248" s="1" t="s">
        <v>16562</v>
      </c>
      <c r="F3248" s="1" t="s">
        <v>16563</v>
      </c>
      <c r="G3248" s="2">
        <v>174358806.75</v>
      </c>
      <c r="H3248" s="1" t="s">
        <v>19</v>
      </c>
      <c r="I3248" s="1" t="s">
        <v>20</v>
      </c>
      <c r="J3248" s="1" t="s">
        <v>16564</v>
      </c>
      <c r="K3248" s="1" t="s">
        <v>59</v>
      </c>
      <c r="L3248" s="1" t="s">
        <v>80</v>
      </c>
      <c r="M3248" s="1" t="s">
        <v>81</v>
      </c>
      <c r="N3248" s="1" t="s">
        <v>82</v>
      </c>
      <c r="O3248" t="str">
        <f t="shared" si="3603"/>
        <v>C&amp;F</v>
      </c>
      <c r="P3248" t="str">
        <f t="shared" si="3576"/>
        <v>Financial</v>
      </c>
      <c r="Q3248" t="str">
        <f t="shared" si="3576"/>
        <v>Corp</v>
      </c>
      <c r="R3248" t="str">
        <f t="shared" si="3576"/>
        <v/>
      </c>
      <c r="S3248" t="str">
        <f t="shared" si="3576"/>
        <v/>
      </c>
      <c r="T3248" t="str">
        <f t="shared" si="3576"/>
        <v/>
      </c>
      <c r="U3248" t="str">
        <f t="shared" si="3563"/>
        <v>C&amp;F</v>
      </c>
      <c r="V3248" t="str">
        <f t="shared" ref="V3248:Z3248" si="3615">IF(LEN(P3248)&gt;0, U3248  &amp; " " &amp; P3248,"")</f>
        <v>C&amp;F Financial</v>
      </c>
      <c r="W3248" t="str">
        <f t="shared" si="3615"/>
        <v>C&amp;F Financial Corp</v>
      </c>
      <c r="X3248" t="str">
        <f t="shared" si="3615"/>
        <v/>
      </c>
      <c r="Y3248" t="str">
        <f t="shared" si="3615"/>
        <v/>
      </c>
      <c r="Z3248" t="str">
        <f t="shared" si="3615"/>
        <v/>
      </c>
      <c r="AB3248" t="str">
        <f t="shared" si="3565"/>
        <v>C&amp;F Financial Corp</v>
      </c>
      <c r="AC3248" t="str">
        <f t="shared" si="3566"/>
        <v>CFFI C&amp;F C&amp;F Financial C&amp;F Financial Corp</v>
      </c>
      <c r="AD3248" t="str">
        <f t="shared" si="3567"/>
        <v>CFFI.OQ</v>
      </c>
      <c r="AE3248">
        <f t="shared" si="3568"/>
        <v>1.7179219129784633E-2</v>
      </c>
    </row>
    <row r="3249" spans="1:31" collapsed="1" x14ac:dyDescent="0.25">
      <c r="A3249" s="1" t="s">
        <v>16565</v>
      </c>
      <c r="B3249" s="1" t="s">
        <v>16566</v>
      </c>
      <c r="C3249" s="1" t="s">
        <v>2721</v>
      </c>
      <c r="D3249" s="1" t="s">
        <v>16567</v>
      </c>
      <c r="E3249" s="1" t="s">
        <v>16568</v>
      </c>
      <c r="F3249" s="1" t="s">
        <v>16569</v>
      </c>
      <c r="G3249" s="2">
        <v>174098824.34999999</v>
      </c>
      <c r="H3249" s="1" t="s">
        <v>19</v>
      </c>
      <c r="I3249" s="1" t="s">
        <v>20</v>
      </c>
      <c r="J3249" s="1" t="s">
        <v>16570</v>
      </c>
      <c r="K3249" s="1" t="s">
        <v>97</v>
      </c>
      <c r="L3249" s="1" t="s">
        <v>174</v>
      </c>
      <c r="M3249" s="1" t="s">
        <v>281</v>
      </c>
      <c r="N3249" s="1" t="s">
        <v>440</v>
      </c>
      <c r="O3249" t="str">
        <f t="shared" si="3603"/>
        <v>Fearless</v>
      </c>
      <c r="P3249" t="str">
        <f t="shared" si="3576"/>
        <v>Films</v>
      </c>
      <c r="Q3249" t="str">
        <f t="shared" si="3576"/>
        <v>Inc</v>
      </c>
      <c r="R3249" t="str">
        <f t="shared" si="3576"/>
        <v/>
      </c>
      <c r="S3249" t="str">
        <f t="shared" si="3576"/>
        <v/>
      </c>
      <c r="T3249" t="str">
        <f t="shared" si="3576"/>
        <v/>
      </c>
      <c r="U3249" t="str">
        <f t="shared" si="3563"/>
        <v>Fearless</v>
      </c>
      <c r="V3249" t="str">
        <f t="shared" ref="V3249:Z3249" si="3616">IF(LEN(P3249)&gt;0, U3249  &amp; " " &amp; P3249,"")</f>
        <v>Fearless Films</v>
      </c>
      <c r="W3249" t="str">
        <f t="shared" si="3616"/>
        <v>Fearless Films Inc</v>
      </c>
      <c r="X3249" t="str">
        <f t="shared" si="3616"/>
        <v/>
      </c>
      <c r="Y3249" t="str">
        <f t="shared" si="3616"/>
        <v/>
      </c>
      <c r="Z3249" t="str">
        <f t="shared" si="3616"/>
        <v/>
      </c>
      <c r="AB3249" t="str">
        <f t="shared" si="3565"/>
        <v>Fearless Films Inc</v>
      </c>
      <c r="AC3249" t="str">
        <f t="shared" si="3566"/>
        <v>FERL Fearless Fearless Films Fearless Films Inc</v>
      </c>
      <c r="AD3249" t="str">
        <f t="shared" si="3567"/>
        <v>FERL.PK</v>
      </c>
      <c r="AE3249">
        <f t="shared" si="3568"/>
        <v>1.7153603591901934E-2</v>
      </c>
    </row>
    <row r="3250" spans="1:31" collapsed="1" x14ac:dyDescent="0.25">
      <c r="A3250" s="1" t="s">
        <v>16571</v>
      </c>
      <c r="B3250" s="1" t="s">
        <v>16572</v>
      </c>
      <c r="C3250" s="1" t="s">
        <v>16</v>
      </c>
      <c r="D3250" s="1" t="s">
        <v>16573</v>
      </c>
      <c r="E3250" s="1" t="s">
        <v>16574</v>
      </c>
      <c r="F3250" s="1" t="s">
        <v>16575</v>
      </c>
      <c r="G3250" s="2">
        <v>173892315.81</v>
      </c>
      <c r="H3250" s="1" t="s">
        <v>19</v>
      </c>
      <c r="I3250" s="1" t="s">
        <v>20</v>
      </c>
      <c r="J3250" s="1" t="s">
        <v>16576</v>
      </c>
      <c r="K3250" s="1" t="s">
        <v>67</v>
      </c>
      <c r="L3250" s="1" t="s">
        <v>68</v>
      </c>
      <c r="M3250" s="1" t="s">
        <v>69</v>
      </c>
      <c r="N3250" s="1" t="s">
        <v>69</v>
      </c>
      <c r="O3250" t="str">
        <f t="shared" si="3603"/>
        <v>Strongbridge</v>
      </c>
      <c r="P3250" t="str">
        <f t="shared" si="3576"/>
        <v>Biopharma</v>
      </c>
      <c r="Q3250" t="str">
        <f t="shared" si="3576"/>
        <v>plc</v>
      </c>
      <c r="R3250" t="str">
        <f t="shared" si="3576"/>
        <v/>
      </c>
      <c r="S3250" t="str">
        <f t="shared" si="3576"/>
        <v/>
      </c>
      <c r="T3250" t="str">
        <f t="shared" si="3576"/>
        <v/>
      </c>
      <c r="U3250" t="str">
        <f t="shared" si="3563"/>
        <v>Strongbridge</v>
      </c>
      <c r="V3250" t="str">
        <f t="shared" ref="V3250:Z3250" si="3617">IF(LEN(P3250)&gt;0, U3250  &amp; " " &amp; P3250,"")</f>
        <v>Strongbridge Biopharma</v>
      </c>
      <c r="W3250" t="str">
        <f t="shared" si="3617"/>
        <v>Strongbridge Biopharma plc</v>
      </c>
      <c r="X3250" t="str">
        <f t="shared" si="3617"/>
        <v/>
      </c>
      <c r="Y3250" t="str">
        <f t="shared" si="3617"/>
        <v/>
      </c>
      <c r="Z3250" t="str">
        <f t="shared" si="3617"/>
        <v/>
      </c>
      <c r="AB3250" t="str">
        <f t="shared" si="3565"/>
        <v>Strongbridge Biopharma plc</v>
      </c>
      <c r="AC3250" t="str">
        <f t="shared" si="3566"/>
        <v>SBBP Strongbridge Strongbridge Biopharma Strongbridge Biopharma plc</v>
      </c>
      <c r="AD3250" t="str">
        <f t="shared" si="3567"/>
        <v>SBBP.OQ</v>
      </c>
      <c r="AE3250">
        <f t="shared" si="3568"/>
        <v>1.7133256724846811E-2</v>
      </c>
    </row>
    <row r="3251" spans="1:31" collapsed="1" x14ac:dyDescent="0.25">
      <c r="A3251" s="1" t="s">
        <v>16577</v>
      </c>
      <c r="B3251" s="1" t="s">
        <v>16578</v>
      </c>
      <c r="C3251" s="1" t="s">
        <v>16</v>
      </c>
      <c r="D3251" s="1" t="s">
        <v>16579</v>
      </c>
      <c r="E3251" s="1" t="s">
        <v>16580</v>
      </c>
      <c r="F3251" s="1" t="s">
        <v>16581</v>
      </c>
      <c r="G3251" s="2">
        <v>173141399.27000001</v>
      </c>
      <c r="H3251" s="1" t="s">
        <v>19</v>
      </c>
      <c r="I3251" s="1" t="s">
        <v>20</v>
      </c>
      <c r="J3251" s="1" t="s">
        <v>16582</v>
      </c>
      <c r="K3251" s="1" t="s">
        <v>67</v>
      </c>
      <c r="L3251" s="1" t="s">
        <v>68</v>
      </c>
      <c r="M3251" s="1" t="s">
        <v>424</v>
      </c>
      <c r="N3251" s="1" t="s">
        <v>424</v>
      </c>
      <c r="O3251" t="str">
        <f t="shared" si="3603"/>
        <v>Kala</v>
      </c>
      <c r="P3251" t="str">
        <f t="shared" si="3576"/>
        <v>Pharmaceuticals</v>
      </c>
      <c r="Q3251" t="str">
        <f t="shared" si="3576"/>
        <v>Inc</v>
      </c>
      <c r="R3251" t="str">
        <f t="shared" si="3576"/>
        <v/>
      </c>
      <c r="S3251" t="str">
        <f t="shared" si="3576"/>
        <v/>
      </c>
      <c r="T3251" t="str">
        <f t="shared" si="3576"/>
        <v/>
      </c>
      <c r="U3251" t="str">
        <f t="shared" si="3563"/>
        <v>Kala</v>
      </c>
      <c r="V3251" t="str">
        <f t="shared" ref="V3251:Z3251" si="3618">IF(LEN(P3251)&gt;0, U3251  &amp; " " &amp; P3251,"")</f>
        <v>Kala Pharmaceuticals</v>
      </c>
      <c r="W3251" t="str">
        <f t="shared" si="3618"/>
        <v>Kala Pharmaceuticals Inc</v>
      </c>
      <c r="X3251" t="str">
        <f t="shared" si="3618"/>
        <v/>
      </c>
      <c r="Y3251" t="str">
        <f t="shared" si="3618"/>
        <v/>
      </c>
      <c r="Z3251" t="str">
        <f t="shared" si="3618"/>
        <v/>
      </c>
      <c r="AB3251" t="str">
        <f t="shared" si="3565"/>
        <v>Kala Pharmaceuticals Inc</v>
      </c>
      <c r="AC3251" t="str">
        <f t="shared" si="3566"/>
        <v>KALA Kala Kala Pharmaceuticals Kala Pharmaceuticals Inc</v>
      </c>
      <c r="AD3251" t="str">
        <f t="shared" si="3567"/>
        <v>KALA.OQ</v>
      </c>
      <c r="AE3251">
        <f t="shared" si="3568"/>
        <v>1.7059270443171137E-2</v>
      </c>
    </row>
    <row r="3252" spans="1:31" collapsed="1" x14ac:dyDescent="0.25">
      <c r="A3252" s="1" t="s">
        <v>16583</v>
      </c>
      <c r="B3252" s="1" t="s">
        <v>16584</v>
      </c>
      <c r="C3252" s="1" t="s">
        <v>2199</v>
      </c>
      <c r="D3252" s="1" t="s">
        <v>16585</v>
      </c>
      <c r="E3252" s="1" t="s">
        <v>16586</v>
      </c>
      <c r="F3252" s="1" t="s">
        <v>16587</v>
      </c>
      <c r="G3252" s="2">
        <v>172651921.25040001</v>
      </c>
      <c r="H3252" s="1" t="s">
        <v>19</v>
      </c>
      <c r="I3252" s="1" t="s">
        <v>20</v>
      </c>
      <c r="J3252" s="1" t="s">
        <v>16588</v>
      </c>
      <c r="K3252" s="1" t="s">
        <v>67</v>
      </c>
      <c r="L3252" s="1" t="s">
        <v>154</v>
      </c>
      <c r="M3252" s="1" t="s">
        <v>239</v>
      </c>
      <c r="N3252" s="1" t="s">
        <v>240</v>
      </c>
      <c r="O3252" t="str">
        <f t="shared" si="3603"/>
        <v>Nemaura</v>
      </c>
      <c r="P3252" t="str">
        <f t="shared" si="3576"/>
        <v>Medical</v>
      </c>
      <c r="Q3252" t="str">
        <f t="shared" si="3576"/>
        <v>Inc</v>
      </c>
      <c r="R3252" t="str">
        <f t="shared" si="3576"/>
        <v/>
      </c>
      <c r="S3252" t="str">
        <f t="shared" si="3576"/>
        <v/>
      </c>
      <c r="T3252" t="str">
        <f t="shared" si="3576"/>
        <v/>
      </c>
      <c r="U3252" t="str">
        <f t="shared" si="3563"/>
        <v>Nemaura</v>
      </c>
      <c r="V3252" t="str">
        <f t="shared" ref="V3252:Z3252" si="3619">IF(LEN(P3252)&gt;0, U3252  &amp; " " &amp; P3252,"")</f>
        <v>Nemaura Medical</v>
      </c>
      <c r="W3252" t="str">
        <f t="shared" si="3619"/>
        <v>Nemaura Medical Inc</v>
      </c>
      <c r="X3252" t="str">
        <f t="shared" si="3619"/>
        <v/>
      </c>
      <c r="Y3252" t="str">
        <f t="shared" si="3619"/>
        <v/>
      </c>
      <c r="Z3252" t="str">
        <f t="shared" si="3619"/>
        <v/>
      </c>
      <c r="AB3252" t="str">
        <f t="shared" si="3565"/>
        <v>Nemaura Medical Inc</v>
      </c>
      <c r="AC3252" t="str">
        <f t="shared" si="3566"/>
        <v>NMRD Nemaura Nemaura Medical Nemaura Medical Inc</v>
      </c>
      <c r="AD3252" t="str">
        <f t="shared" si="3567"/>
        <v>NMRD.OQ</v>
      </c>
      <c r="AE3252">
        <f t="shared" si="3568"/>
        <v>1.7011043167963997E-2</v>
      </c>
    </row>
    <row r="3253" spans="1:31" collapsed="1" x14ac:dyDescent="0.25">
      <c r="A3253" s="1" t="s">
        <v>16589</v>
      </c>
      <c r="B3253" s="1" t="s">
        <v>16590</v>
      </c>
      <c r="C3253" s="1" t="s">
        <v>2199</v>
      </c>
      <c r="D3253" s="1" t="s">
        <v>16591</v>
      </c>
      <c r="E3253" s="1" t="s">
        <v>16592</v>
      </c>
      <c r="F3253" s="1" t="s">
        <v>16593</v>
      </c>
      <c r="G3253" s="2">
        <v>172512112.77000001</v>
      </c>
      <c r="H3253" s="1" t="s">
        <v>19</v>
      </c>
      <c r="I3253" s="1" t="s">
        <v>20</v>
      </c>
      <c r="J3253" s="1" t="s">
        <v>16594</v>
      </c>
      <c r="K3253" s="1" t="s">
        <v>67</v>
      </c>
      <c r="L3253" s="1" t="s">
        <v>68</v>
      </c>
      <c r="M3253" s="1" t="s">
        <v>69</v>
      </c>
      <c r="N3253" s="1" t="s">
        <v>69</v>
      </c>
      <c r="O3253" t="str">
        <f t="shared" si="3603"/>
        <v>LifeVantage</v>
      </c>
      <c r="P3253" t="str">
        <f t="shared" si="3576"/>
        <v>Corp</v>
      </c>
      <c r="Q3253" t="str">
        <f t="shared" si="3576"/>
        <v/>
      </c>
      <c r="R3253" t="str">
        <f t="shared" si="3576"/>
        <v/>
      </c>
      <c r="S3253" t="str">
        <f t="shared" si="3576"/>
        <v/>
      </c>
      <c r="T3253" t="str">
        <f t="shared" si="3576"/>
        <v/>
      </c>
      <c r="U3253" t="str">
        <f t="shared" si="3563"/>
        <v>LifeVantage</v>
      </c>
      <c r="V3253" t="str">
        <f t="shared" ref="V3253:Z3253" si="3620">IF(LEN(P3253)&gt;0, U3253  &amp; " " &amp; P3253,"")</f>
        <v>LifeVantage Corp</v>
      </c>
      <c r="W3253" t="str">
        <f t="shared" si="3620"/>
        <v/>
      </c>
      <c r="X3253" t="str">
        <f t="shared" si="3620"/>
        <v/>
      </c>
      <c r="Y3253" t="str">
        <f t="shared" si="3620"/>
        <v/>
      </c>
      <c r="Z3253" t="str">
        <f t="shared" si="3620"/>
        <v/>
      </c>
      <c r="AB3253" t="str">
        <f t="shared" si="3565"/>
        <v>LifeVantage Corp</v>
      </c>
      <c r="AC3253" t="str">
        <f t="shared" si="3566"/>
        <v>LFVN LifeVantage LifeVantage Corp</v>
      </c>
      <c r="AD3253" t="str">
        <f t="shared" si="3567"/>
        <v>LFVN.OQ</v>
      </c>
      <c r="AE3253">
        <f t="shared" si="3568"/>
        <v>1.6997268122322409E-2</v>
      </c>
    </row>
    <row r="3254" spans="1:31" collapsed="1" x14ac:dyDescent="0.25">
      <c r="A3254" s="1" t="s">
        <v>16595</v>
      </c>
      <c r="B3254" s="1" t="s">
        <v>16596</v>
      </c>
      <c r="C3254" s="1" t="s">
        <v>2669</v>
      </c>
      <c r="D3254" s="1" t="s">
        <v>16597</v>
      </c>
      <c r="E3254" s="1" t="s">
        <v>16598</v>
      </c>
      <c r="F3254" s="1" t="s">
        <v>16599</v>
      </c>
      <c r="G3254" s="2">
        <v>171712072.40000001</v>
      </c>
      <c r="H3254" s="1" t="s">
        <v>19</v>
      </c>
      <c r="I3254" s="1" t="s">
        <v>20</v>
      </c>
      <c r="J3254" s="1" t="s">
        <v>16600</v>
      </c>
      <c r="K3254" s="1" t="s">
        <v>67</v>
      </c>
      <c r="L3254" s="1" t="s">
        <v>68</v>
      </c>
      <c r="M3254" s="1" t="s">
        <v>424</v>
      </c>
      <c r="N3254" s="1" t="s">
        <v>424</v>
      </c>
      <c r="O3254" t="str">
        <f t="shared" si="3603"/>
        <v>Minerva</v>
      </c>
      <c r="P3254" t="str">
        <f t="shared" si="3576"/>
        <v>Neurosciences</v>
      </c>
      <c r="Q3254" t="str">
        <f t="shared" si="3576"/>
        <v>Inc</v>
      </c>
      <c r="R3254" t="str">
        <f t="shared" si="3576"/>
        <v/>
      </c>
      <c r="S3254" t="str">
        <f t="shared" si="3576"/>
        <v/>
      </c>
      <c r="T3254" t="str">
        <f t="shared" si="3576"/>
        <v/>
      </c>
      <c r="U3254" t="str">
        <f t="shared" si="3563"/>
        <v>Minerva</v>
      </c>
      <c r="V3254" t="str">
        <f t="shared" ref="V3254:Z3254" si="3621">IF(LEN(P3254)&gt;0, U3254  &amp; " " &amp; P3254,"")</f>
        <v>Minerva Neurosciences</v>
      </c>
      <c r="W3254" t="str">
        <f t="shared" si="3621"/>
        <v>Minerva Neurosciences Inc</v>
      </c>
      <c r="X3254" t="str">
        <f t="shared" si="3621"/>
        <v/>
      </c>
      <c r="Y3254" t="str">
        <f t="shared" si="3621"/>
        <v/>
      </c>
      <c r="Z3254" t="str">
        <f t="shared" si="3621"/>
        <v/>
      </c>
      <c r="AB3254" t="str">
        <f t="shared" si="3565"/>
        <v>Minerva Neurosciences Inc</v>
      </c>
      <c r="AC3254" t="str">
        <f t="shared" si="3566"/>
        <v>NERV Minerva Minerva Neurosciences Minerva Neurosciences Inc</v>
      </c>
      <c r="AD3254" t="str">
        <f t="shared" si="3567"/>
        <v>NERV.OQ</v>
      </c>
      <c r="AE3254">
        <f t="shared" si="3568"/>
        <v>1.6918441769440729E-2</v>
      </c>
    </row>
    <row r="3255" spans="1:31" collapsed="1" x14ac:dyDescent="0.25">
      <c r="A3255" s="1" t="s">
        <v>16601</v>
      </c>
      <c r="B3255" s="1" t="s">
        <v>16602</v>
      </c>
      <c r="C3255" s="1" t="s">
        <v>2199</v>
      </c>
      <c r="D3255" s="1" t="s">
        <v>16603</v>
      </c>
      <c r="E3255" s="1" t="s">
        <v>16604</v>
      </c>
      <c r="F3255" s="1" t="s">
        <v>16605</v>
      </c>
      <c r="G3255" s="2">
        <v>171366207.66999999</v>
      </c>
      <c r="H3255" s="1" t="s">
        <v>19</v>
      </c>
      <c r="I3255" s="1" t="s">
        <v>20</v>
      </c>
      <c r="J3255" s="1" t="s">
        <v>16606</v>
      </c>
      <c r="K3255" s="1" t="s">
        <v>59</v>
      </c>
      <c r="L3255" s="1" t="s">
        <v>80</v>
      </c>
      <c r="M3255" s="1" t="s">
        <v>81</v>
      </c>
      <c r="N3255" s="1" t="s">
        <v>82</v>
      </c>
      <c r="O3255" t="str">
        <f t="shared" si="3603"/>
        <v>Community</v>
      </c>
      <c r="P3255" t="str">
        <f t="shared" si="3576"/>
        <v>Bankers</v>
      </c>
      <c r="Q3255" t="str">
        <f t="shared" si="3576"/>
        <v>Trust</v>
      </c>
      <c r="R3255" t="str">
        <f t="shared" si="3576"/>
        <v>Corp</v>
      </c>
      <c r="S3255" t="str">
        <f t="shared" si="3576"/>
        <v/>
      </c>
      <c r="T3255" t="str">
        <f t="shared" si="3576"/>
        <v/>
      </c>
      <c r="U3255" t="str">
        <f t="shared" si="3563"/>
        <v>Community</v>
      </c>
      <c r="V3255" t="str">
        <f t="shared" ref="V3255:Z3255" si="3622">IF(LEN(P3255)&gt;0, U3255  &amp; " " &amp; P3255,"")</f>
        <v>Community Bankers</v>
      </c>
      <c r="W3255" t="str">
        <f t="shared" si="3622"/>
        <v>Community Bankers Trust</v>
      </c>
      <c r="X3255" t="str">
        <f t="shared" si="3622"/>
        <v>Community Bankers Trust Corp</v>
      </c>
      <c r="Y3255" t="str">
        <f t="shared" si="3622"/>
        <v/>
      </c>
      <c r="Z3255" t="str">
        <f t="shared" si="3622"/>
        <v/>
      </c>
      <c r="AB3255" t="str">
        <f t="shared" si="3565"/>
        <v>Community Bankers Trust Corp</v>
      </c>
      <c r="AC3255" t="str">
        <f t="shared" si="3566"/>
        <v>ESXB Community Community Bankers Community Bankers Trust Community Bankers Trust Corp</v>
      </c>
      <c r="AD3255" t="str">
        <f t="shared" si="3567"/>
        <v>ESXB.OQ</v>
      </c>
      <c r="AE3255">
        <f t="shared" si="3568"/>
        <v>1.688436441999859E-2</v>
      </c>
    </row>
    <row r="3256" spans="1:31" collapsed="1" x14ac:dyDescent="0.25">
      <c r="A3256" s="1" t="s">
        <v>16607</v>
      </c>
      <c r="B3256" s="1" t="s">
        <v>16608</v>
      </c>
      <c r="C3256" s="1" t="s">
        <v>1929</v>
      </c>
      <c r="D3256" s="1" t="s">
        <v>16609</v>
      </c>
      <c r="E3256" s="1" t="s">
        <v>16610</v>
      </c>
      <c r="F3256" s="1" t="s">
        <v>16611</v>
      </c>
      <c r="G3256" s="2">
        <v>171165518.34999999</v>
      </c>
      <c r="H3256" s="1" t="s">
        <v>19</v>
      </c>
      <c r="I3256" s="1" t="s">
        <v>20</v>
      </c>
      <c r="J3256" s="1" t="s">
        <v>16612</v>
      </c>
      <c r="K3256" s="1" t="s">
        <v>59</v>
      </c>
      <c r="L3256" s="1" t="s">
        <v>80</v>
      </c>
      <c r="M3256" s="1" t="s">
        <v>81</v>
      </c>
      <c r="N3256" s="1" t="s">
        <v>82</v>
      </c>
      <c r="O3256" t="str">
        <f t="shared" si="3603"/>
        <v>Evans</v>
      </c>
      <c r="P3256" t="str">
        <f t="shared" si="3576"/>
        <v>Bancorp</v>
      </c>
      <c r="Q3256" t="str">
        <f t="shared" si="3576"/>
        <v>Inc</v>
      </c>
      <c r="R3256" t="str">
        <f t="shared" si="3576"/>
        <v/>
      </c>
      <c r="S3256" t="str">
        <f t="shared" si="3576"/>
        <v/>
      </c>
      <c r="T3256" t="str">
        <f t="shared" si="3576"/>
        <v/>
      </c>
      <c r="U3256" t="str">
        <f t="shared" si="3563"/>
        <v>Evans</v>
      </c>
      <c r="V3256" t="str">
        <f t="shared" ref="V3256:Z3256" si="3623">IF(LEN(P3256)&gt;0, U3256  &amp; " " &amp; P3256,"")</f>
        <v>Evans Bancorp</v>
      </c>
      <c r="W3256" t="str">
        <f t="shared" si="3623"/>
        <v>Evans Bancorp Inc</v>
      </c>
      <c r="X3256" t="str">
        <f t="shared" si="3623"/>
        <v/>
      </c>
      <c r="Y3256" t="str">
        <f t="shared" si="3623"/>
        <v/>
      </c>
      <c r="Z3256" t="str">
        <f t="shared" si="3623"/>
        <v/>
      </c>
      <c r="AB3256" t="str">
        <f t="shared" si="3565"/>
        <v>Evans Bancorp Inc</v>
      </c>
      <c r="AC3256" t="str">
        <f t="shared" si="3566"/>
        <v>EVBN Evans Evans Bancorp Evans Bancorp Inc</v>
      </c>
      <c r="AD3256" t="str">
        <f t="shared" si="3567"/>
        <v>EVBN.A</v>
      </c>
      <c r="AE3256">
        <f t="shared" si="3568"/>
        <v>1.6864590908872018E-2</v>
      </c>
    </row>
    <row r="3257" spans="1:31" collapsed="1" x14ac:dyDescent="0.25">
      <c r="A3257" s="1" t="s">
        <v>16613</v>
      </c>
      <c r="B3257" s="1" t="s">
        <v>16614</v>
      </c>
      <c r="C3257" s="1" t="s">
        <v>2199</v>
      </c>
      <c r="D3257" s="1" t="s">
        <v>16615</v>
      </c>
      <c r="E3257" s="1" t="s">
        <v>16616</v>
      </c>
      <c r="F3257" s="1" t="s">
        <v>16617</v>
      </c>
      <c r="G3257" s="2">
        <v>170757241.80000001</v>
      </c>
      <c r="H3257" s="1" t="s">
        <v>19</v>
      </c>
      <c r="I3257" s="1" t="s">
        <v>20</v>
      </c>
      <c r="J3257" s="1" t="s">
        <v>16618</v>
      </c>
      <c r="K3257" s="1" t="s">
        <v>67</v>
      </c>
      <c r="L3257" s="1" t="s">
        <v>68</v>
      </c>
      <c r="M3257" s="1" t="s">
        <v>424</v>
      </c>
      <c r="N3257" s="1" t="s">
        <v>424</v>
      </c>
      <c r="O3257" t="str">
        <f t="shared" si="3603"/>
        <v>BioXcel</v>
      </c>
      <c r="P3257" t="str">
        <f t="shared" si="3576"/>
        <v>Therapeutics</v>
      </c>
      <c r="Q3257" t="str">
        <f t="shared" si="3576"/>
        <v>Inc</v>
      </c>
      <c r="R3257" t="str">
        <f t="shared" si="3576"/>
        <v/>
      </c>
      <c r="S3257" t="str">
        <f t="shared" si="3576"/>
        <v/>
      </c>
      <c r="T3257" t="str">
        <f t="shared" si="3576"/>
        <v/>
      </c>
      <c r="U3257" t="str">
        <f t="shared" si="3563"/>
        <v>BioXcel</v>
      </c>
      <c r="V3257" t="str">
        <f t="shared" ref="V3257:Z3257" si="3624">IF(LEN(P3257)&gt;0, U3257  &amp; " " &amp; P3257,"")</f>
        <v>BioXcel Therapeutics</v>
      </c>
      <c r="W3257" t="str">
        <f t="shared" si="3624"/>
        <v>BioXcel Therapeutics Inc</v>
      </c>
      <c r="X3257" t="str">
        <f t="shared" si="3624"/>
        <v/>
      </c>
      <c r="Y3257" t="str">
        <f t="shared" si="3624"/>
        <v/>
      </c>
      <c r="Z3257" t="str">
        <f t="shared" si="3624"/>
        <v/>
      </c>
      <c r="AB3257" t="str">
        <f t="shared" si="3565"/>
        <v>BioXcel Therapeutics Inc</v>
      </c>
      <c r="AC3257" t="str">
        <f t="shared" si="3566"/>
        <v>BTAI BioXcel BioXcel Therapeutics BioXcel Therapeutics Inc</v>
      </c>
      <c r="AD3257" t="str">
        <f t="shared" si="3567"/>
        <v>BTAI.OQ</v>
      </c>
      <c r="AE3257">
        <f t="shared" si="3568"/>
        <v>1.6824364249555294E-2</v>
      </c>
    </row>
    <row r="3258" spans="1:31" collapsed="1" x14ac:dyDescent="0.25">
      <c r="A3258" s="1" t="s">
        <v>16619</v>
      </c>
      <c r="B3258" s="1" t="s">
        <v>16620</v>
      </c>
      <c r="C3258" s="1" t="s">
        <v>16</v>
      </c>
      <c r="D3258" s="1" t="s">
        <v>16621</v>
      </c>
      <c r="E3258" s="1" t="s">
        <v>16622</v>
      </c>
      <c r="F3258" s="1" t="s">
        <v>16623</v>
      </c>
      <c r="G3258" s="2">
        <v>170736429.53</v>
      </c>
      <c r="H3258" s="1" t="s">
        <v>19</v>
      </c>
      <c r="I3258" s="1" t="s">
        <v>20</v>
      </c>
      <c r="J3258" s="1" t="s">
        <v>16624</v>
      </c>
      <c r="K3258" s="1" t="s">
        <v>67</v>
      </c>
      <c r="L3258" s="1" t="s">
        <v>68</v>
      </c>
      <c r="M3258" s="1" t="s">
        <v>424</v>
      </c>
      <c r="N3258" s="1" t="s">
        <v>424</v>
      </c>
      <c r="O3258" t="str">
        <f t="shared" si="3603"/>
        <v>Kezar</v>
      </c>
      <c r="P3258" t="str">
        <f t="shared" si="3576"/>
        <v>Life</v>
      </c>
      <c r="Q3258" t="str">
        <f t="shared" si="3576"/>
        <v>Sciences</v>
      </c>
      <c r="R3258" t="str">
        <f t="shared" si="3576"/>
        <v>Inc</v>
      </c>
      <c r="S3258" t="str">
        <f t="shared" si="3576"/>
        <v/>
      </c>
      <c r="T3258" t="str">
        <f t="shared" si="3576"/>
        <v/>
      </c>
      <c r="U3258" t="str">
        <f t="shared" si="3563"/>
        <v>Kezar</v>
      </c>
      <c r="V3258" t="str">
        <f t="shared" ref="V3258:Z3258" si="3625">IF(LEN(P3258)&gt;0, U3258  &amp; " " &amp; P3258,"")</f>
        <v>Kezar Life</v>
      </c>
      <c r="W3258" t="str">
        <f t="shared" si="3625"/>
        <v>Kezar Life Sciences</v>
      </c>
      <c r="X3258" t="str">
        <f t="shared" si="3625"/>
        <v>Kezar Life Sciences Inc</v>
      </c>
      <c r="Y3258" t="str">
        <f t="shared" si="3625"/>
        <v/>
      </c>
      <c r="Z3258" t="str">
        <f t="shared" si="3625"/>
        <v/>
      </c>
      <c r="AB3258" t="str">
        <f t="shared" si="3565"/>
        <v>Kezar Life Sciences Inc</v>
      </c>
      <c r="AC3258" t="str">
        <f t="shared" si="3566"/>
        <v>KZR Kezar Kezar Life Kezar Life Sciences Kezar Life Sciences Inc</v>
      </c>
      <c r="AD3258" t="str">
        <f t="shared" si="3567"/>
        <v>KZR.OQ</v>
      </c>
      <c r="AE3258">
        <f t="shared" si="3568"/>
        <v>1.6822313658859115E-2</v>
      </c>
    </row>
    <row r="3259" spans="1:31" collapsed="1" x14ac:dyDescent="0.25">
      <c r="A3259" s="1" t="s">
        <v>16625</v>
      </c>
      <c r="B3259" s="1" t="s">
        <v>16626</v>
      </c>
      <c r="C3259" s="1" t="s">
        <v>2199</v>
      </c>
      <c r="D3259" s="1" t="s">
        <v>16627</v>
      </c>
      <c r="E3259" s="1" t="s">
        <v>16628</v>
      </c>
      <c r="F3259" s="1" t="s">
        <v>16629</v>
      </c>
      <c r="G3259" s="2">
        <v>170601982.76499999</v>
      </c>
      <c r="H3259" s="1" t="s">
        <v>19</v>
      </c>
      <c r="I3259" s="1" t="s">
        <v>20</v>
      </c>
      <c r="J3259" s="1" t="s">
        <v>16630</v>
      </c>
      <c r="K3259" s="1" t="s">
        <v>67</v>
      </c>
      <c r="L3259" s="1" t="s">
        <v>68</v>
      </c>
      <c r="M3259" s="1" t="s">
        <v>424</v>
      </c>
      <c r="N3259" s="1" t="s">
        <v>424</v>
      </c>
      <c r="O3259" t="str">
        <f t="shared" si="3603"/>
        <v>Millendo</v>
      </c>
      <c r="P3259" t="str">
        <f t="shared" si="3576"/>
        <v>Therapeutics</v>
      </c>
      <c r="Q3259" t="str">
        <f t="shared" si="3576"/>
        <v>Inc</v>
      </c>
      <c r="R3259" t="str">
        <f t="shared" si="3576"/>
        <v/>
      </c>
      <c r="S3259" t="str">
        <f t="shared" si="3576"/>
        <v/>
      </c>
      <c r="T3259" t="str">
        <f t="shared" si="3576"/>
        <v/>
      </c>
      <c r="U3259" t="str">
        <f t="shared" si="3563"/>
        <v>Millendo</v>
      </c>
      <c r="V3259" t="str">
        <f t="shared" ref="V3259:Z3259" si="3626">IF(LEN(P3259)&gt;0, U3259  &amp; " " &amp; P3259,"")</f>
        <v>Millendo Therapeutics</v>
      </c>
      <c r="W3259" t="str">
        <f t="shared" si="3626"/>
        <v>Millendo Therapeutics Inc</v>
      </c>
      <c r="X3259" t="str">
        <f t="shared" si="3626"/>
        <v/>
      </c>
      <c r="Y3259" t="str">
        <f t="shared" si="3626"/>
        <v/>
      </c>
      <c r="Z3259" t="str">
        <f t="shared" si="3626"/>
        <v/>
      </c>
      <c r="AB3259" t="str">
        <f t="shared" si="3565"/>
        <v>Millendo Therapeutics Inc</v>
      </c>
      <c r="AC3259" t="str">
        <f t="shared" si="3566"/>
        <v>MLND Millendo Millendo Therapeutics Millendo Therapeutics Inc</v>
      </c>
      <c r="AD3259" t="str">
        <f t="shared" si="3567"/>
        <v>MLND.OQ</v>
      </c>
      <c r="AE3259">
        <f t="shared" si="3568"/>
        <v>1.6809066892146968E-2</v>
      </c>
    </row>
    <row r="3260" spans="1:31" collapsed="1" x14ac:dyDescent="0.25">
      <c r="A3260" s="1" t="s">
        <v>16631</v>
      </c>
      <c r="B3260" s="1" t="s">
        <v>16632</v>
      </c>
      <c r="C3260" s="1" t="s">
        <v>1929</v>
      </c>
      <c r="D3260" s="1" t="s">
        <v>16633</v>
      </c>
      <c r="E3260" s="1" t="s">
        <v>16634</v>
      </c>
      <c r="F3260" s="1" t="s">
        <v>16635</v>
      </c>
      <c r="G3260" s="2">
        <v>170554614.31999999</v>
      </c>
      <c r="H3260" s="1" t="s">
        <v>19</v>
      </c>
      <c r="I3260" s="1" t="s">
        <v>20</v>
      </c>
      <c r="J3260" s="1" t="s">
        <v>16636</v>
      </c>
      <c r="K3260" s="1" t="s">
        <v>30</v>
      </c>
      <c r="L3260" s="1" t="s">
        <v>122</v>
      </c>
      <c r="M3260" s="1" t="s">
        <v>123</v>
      </c>
      <c r="N3260" s="1" t="s">
        <v>1868</v>
      </c>
      <c r="O3260" t="str">
        <f t="shared" si="3603"/>
        <v>cbdMD</v>
      </c>
      <c r="P3260" t="str">
        <f t="shared" si="3576"/>
        <v>Inc</v>
      </c>
      <c r="Q3260" t="str">
        <f t="shared" si="3576"/>
        <v/>
      </c>
      <c r="R3260" t="str">
        <f t="shared" si="3576"/>
        <v/>
      </c>
      <c r="S3260" t="str">
        <f t="shared" si="3576"/>
        <v/>
      </c>
      <c r="T3260" t="str">
        <f t="shared" si="3576"/>
        <v/>
      </c>
      <c r="U3260" t="str">
        <f t="shared" si="3563"/>
        <v>cbdMD</v>
      </c>
      <c r="V3260" t="str">
        <f t="shared" ref="V3260:Z3260" si="3627">IF(LEN(P3260)&gt;0, U3260  &amp; " " &amp; P3260,"")</f>
        <v>cbdMD Inc</v>
      </c>
      <c r="W3260" t="str">
        <f t="shared" si="3627"/>
        <v/>
      </c>
      <c r="X3260" t="str">
        <f t="shared" si="3627"/>
        <v/>
      </c>
      <c r="Y3260" t="str">
        <f t="shared" si="3627"/>
        <v/>
      </c>
      <c r="Z3260" t="str">
        <f t="shared" si="3627"/>
        <v/>
      </c>
      <c r="AB3260" t="str">
        <f t="shared" si="3565"/>
        <v>cbdMD Inc</v>
      </c>
      <c r="AC3260" t="str">
        <f t="shared" si="3566"/>
        <v>YCBD cbdMD cbdMD Inc</v>
      </c>
      <c r="AD3260" t="str">
        <f t="shared" si="3567"/>
        <v>YCBD.A</v>
      </c>
      <c r="AE3260">
        <f t="shared" si="3568"/>
        <v>1.6804399775460062E-2</v>
      </c>
    </row>
    <row r="3261" spans="1:31" collapsed="1" x14ac:dyDescent="0.25">
      <c r="A3261" s="1" t="s">
        <v>16637</v>
      </c>
      <c r="B3261" s="1" t="s">
        <v>16638</v>
      </c>
      <c r="C3261" s="1" t="s">
        <v>2721</v>
      </c>
      <c r="D3261" s="1" t="s">
        <v>16639</v>
      </c>
      <c r="E3261" s="1" t="s">
        <v>16640</v>
      </c>
      <c r="F3261" s="1" t="s">
        <v>16641</v>
      </c>
      <c r="G3261" s="2">
        <v>170548255.5</v>
      </c>
      <c r="H3261" s="1" t="s">
        <v>19</v>
      </c>
      <c r="I3261" s="1" t="s">
        <v>20</v>
      </c>
      <c r="J3261" s="1" t="s">
        <v>16642</v>
      </c>
      <c r="K3261" s="1" t="s">
        <v>323</v>
      </c>
      <c r="L3261" s="1" t="s">
        <v>1197</v>
      </c>
      <c r="M3261" s="1" t="s">
        <v>1862</v>
      </c>
      <c r="N3261" s="1" t="s">
        <v>1862</v>
      </c>
      <c r="O3261" t="str">
        <f t="shared" si="3603"/>
        <v>Monarch</v>
      </c>
      <c r="P3261" t="str">
        <f t="shared" si="3576"/>
        <v>Cement</v>
      </c>
      <c r="Q3261" t="str">
        <f t="shared" si="3576"/>
        <v>Co</v>
      </c>
      <c r="R3261" t="str">
        <f t="shared" si="3576"/>
        <v/>
      </c>
      <c r="S3261" t="str">
        <f t="shared" si="3576"/>
        <v/>
      </c>
      <c r="T3261" t="str">
        <f t="shared" si="3576"/>
        <v/>
      </c>
      <c r="U3261" t="str">
        <f t="shared" si="3563"/>
        <v>Monarch</v>
      </c>
      <c r="V3261" t="str">
        <f t="shared" ref="V3261:Z3261" si="3628">IF(LEN(P3261)&gt;0, U3261  &amp; " " &amp; P3261,"")</f>
        <v>Monarch Cement</v>
      </c>
      <c r="W3261" t="str">
        <f t="shared" si="3628"/>
        <v>Monarch Cement Co</v>
      </c>
      <c r="X3261" t="str">
        <f t="shared" si="3628"/>
        <v/>
      </c>
      <c r="Y3261" t="str">
        <f t="shared" si="3628"/>
        <v/>
      </c>
      <c r="Z3261" t="str">
        <f t="shared" si="3628"/>
        <v/>
      </c>
      <c r="AB3261" t="str">
        <f t="shared" si="3565"/>
        <v>Monarch Cement Co</v>
      </c>
      <c r="AC3261" t="str">
        <f t="shared" si="3566"/>
        <v>MCEM Monarch Monarch Cement Monarch Cement Co</v>
      </c>
      <c r="AD3261" t="str">
        <f t="shared" si="3567"/>
        <v>MCEM.PK</v>
      </c>
      <c r="AE3261">
        <f t="shared" si="3568"/>
        <v>1.6803773253839371E-2</v>
      </c>
    </row>
    <row r="3262" spans="1:31" collapsed="1" x14ac:dyDescent="0.25">
      <c r="A3262" s="1" t="s">
        <v>16643</v>
      </c>
      <c r="B3262" s="1" t="s">
        <v>16644</v>
      </c>
      <c r="C3262" s="1" t="s">
        <v>1929</v>
      </c>
      <c r="D3262" s="1" t="s">
        <v>16645</v>
      </c>
      <c r="E3262" s="1" t="s">
        <v>16646</v>
      </c>
      <c r="F3262" s="1" t="s">
        <v>16647</v>
      </c>
      <c r="G3262" s="2">
        <v>170271951.84999999</v>
      </c>
      <c r="H3262" s="1" t="s">
        <v>19</v>
      </c>
      <c r="I3262" s="1" t="s">
        <v>20</v>
      </c>
      <c r="J3262" s="1" t="s">
        <v>16648</v>
      </c>
      <c r="K3262" s="1" t="s">
        <v>67</v>
      </c>
      <c r="L3262" s="1" t="s">
        <v>68</v>
      </c>
      <c r="M3262" s="1" t="s">
        <v>69</v>
      </c>
      <c r="N3262" s="1" t="s">
        <v>69</v>
      </c>
      <c r="O3262" t="str">
        <f t="shared" si="3603"/>
        <v>CorMedix</v>
      </c>
      <c r="P3262" t="str">
        <f t="shared" si="3576"/>
        <v>Inc</v>
      </c>
      <c r="Q3262" t="str">
        <f t="shared" si="3576"/>
        <v/>
      </c>
      <c r="R3262" t="str">
        <f t="shared" ref="P3262:T3325" si="3629">TRIM(MID(SUBSTITUTE($B3262," ",REPT(" ",LEN($B3262))),(R$1-1)*LEN($B3262)+1,LEN($B3262)))</f>
        <v/>
      </c>
      <c r="S3262" t="str">
        <f t="shared" si="3629"/>
        <v/>
      </c>
      <c r="T3262" t="str">
        <f t="shared" si="3629"/>
        <v/>
      </c>
      <c r="U3262" t="str">
        <f t="shared" si="3563"/>
        <v>CorMedix</v>
      </c>
      <c r="V3262" t="str">
        <f t="shared" ref="V3262:Z3262" si="3630">IF(LEN(P3262)&gt;0, U3262  &amp; " " &amp; P3262,"")</f>
        <v>CorMedix Inc</v>
      </c>
      <c r="W3262" t="str">
        <f t="shared" si="3630"/>
        <v/>
      </c>
      <c r="X3262" t="str">
        <f t="shared" si="3630"/>
        <v/>
      </c>
      <c r="Y3262" t="str">
        <f t="shared" si="3630"/>
        <v/>
      </c>
      <c r="Z3262" t="str">
        <f t="shared" si="3630"/>
        <v/>
      </c>
      <c r="AB3262" t="str">
        <f t="shared" si="3565"/>
        <v>CorMedix Inc</v>
      </c>
      <c r="AC3262" t="str">
        <f t="shared" si="3566"/>
        <v>CRMD CorMedix CorMedix Inc</v>
      </c>
      <c r="AD3262" t="str">
        <f t="shared" si="3567"/>
        <v>CRMD.A</v>
      </c>
      <c r="AE3262">
        <f t="shared" si="3568"/>
        <v>1.6776549616340432E-2</v>
      </c>
    </row>
    <row r="3263" spans="1:31" collapsed="1" x14ac:dyDescent="0.25">
      <c r="A3263" s="1" t="s">
        <v>16649</v>
      </c>
      <c r="B3263" s="1" t="s">
        <v>16650</v>
      </c>
      <c r="C3263" s="1" t="s">
        <v>2199</v>
      </c>
      <c r="D3263" s="1" t="s">
        <v>16651</v>
      </c>
      <c r="E3263" s="1" t="s">
        <v>16652</v>
      </c>
      <c r="F3263" s="1" t="s">
        <v>16653</v>
      </c>
      <c r="G3263" s="2">
        <v>170089792.5</v>
      </c>
      <c r="H3263" s="1" t="s">
        <v>19</v>
      </c>
      <c r="I3263" s="1" t="s">
        <v>20</v>
      </c>
      <c r="J3263" s="1" t="s">
        <v>16654</v>
      </c>
      <c r="K3263" s="1" t="s">
        <v>59</v>
      </c>
      <c r="L3263" s="1" t="s">
        <v>80</v>
      </c>
      <c r="M3263" s="1" t="s">
        <v>81</v>
      </c>
      <c r="N3263" s="1" t="s">
        <v>82</v>
      </c>
      <c r="O3263" t="str">
        <f t="shared" si="3603"/>
        <v>Franklin</v>
      </c>
      <c r="P3263" t="str">
        <f t="shared" si="3629"/>
        <v>Financial</v>
      </c>
      <c r="Q3263" t="str">
        <f t="shared" si="3629"/>
        <v>Services</v>
      </c>
      <c r="R3263" t="str">
        <f t="shared" si="3629"/>
        <v>Corp</v>
      </c>
      <c r="S3263" t="str">
        <f t="shared" si="3629"/>
        <v/>
      </c>
      <c r="T3263" t="str">
        <f t="shared" si="3629"/>
        <v/>
      </c>
      <c r="U3263" t="str">
        <f t="shared" si="3563"/>
        <v>Franklin</v>
      </c>
      <c r="V3263" t="str">
        <f t="shared" ref="V3263:Z3263" si="3631">IF(LEN(P3263)&gt;0, U3263  &amp; " " &amp; P3263,"")</f>
        <v>Franklin Financial</v>
      </c>
      <c r="W3263" t="str">
        <f t="shared" si="3631"/>
        <v>Franklin Financial Services</v>
      </c>
      <c r="X3263" t="str">
        <f t="shared" si="3631"/>
        <v>Franklin Financial Services Corp</v>
      </c>
      <c r="Y3263" t="str">
        <f t="shared" si="3631"/>
        <v/>
      </c>
      <c r="Z3263" t="str">
        <f t="shared" si="3631"/>
        <v/>
      </c>
      <c r="AB3263" t="str">
        <f t="shared" si="3565"/>
        <v>Franklin Financial Services Corp</v>
      </c>
      <c r="AC3263" t="str">
        <f t="shared" si="3566"/>
        <v>FRAF Franklin Franklin Financial Franklin Financial Services Franklin Financial Services Corp</v>
      </c>
      <c r="AD3263" t="str">
        <f t="shared" si="3567"/>
        <v>FRAF.OQ</v>
      </c>
      <c r="AE3263">
        <f t="shared" si="3568"/>
        <v>1.6758601825526079E-2</v>
      </c>
    </row>
    <row r="3264" spans="1:31" collapsed="1" x14ac:dyDescent="0.25">
      <c r="A3264" s="1" t="s">
        <v>16655</v>
      </c>
      <c r="B3264" s="1" t="s">
        <v>16656</v>
      </c>
      <c r="C3264" s="1" t="s">
        <v>2199</v>
      </c>
      <c r="D3264" s="1" t="s">
        <v>16657</v>
      </c>
      <c r="E3264" s="1" t="s">
        <v>16658</v>
      </c>
      <c r="F3264" s="1" t="s">
        <v>16659</v>
      </c>
      <c r="G3264" s="2">
        <v>169973455.5</v>
      </c>
      <c r="H3264" s="1" t="s">
        <v>19</v>
      </c>
      <c r="I3264" s="1" t="s">
        <v>20</v>
      </c>
      <c r="J3264" s="1" t="s">
        <v>16660</v>
      </c>
      <c r="K3264" s="1" t="s">
        <v>67</v>
      </c>
      <c r="L3264" s="1" t="s">
        <v>68</v>
      </c>
      <c r="M3264" s="1" t="s">
        <v>424</v>
      </c>
      <c r="N3264" s="1" t="s">
        <v>424</v>
      </c>
      <c r="O3264" t="str">
        <f t="shared" si="3603"/>
        <v>Checkpoint</v>
      </c>
      <c r="P3264" t="str">
        <f t="shared" si="3629"/>
        <v>Therapeutics</v>
      </c>
      <c r="Q3264" t="str">
        <f t="shared" si="3629"/>
        <v>Inc</v>
      </c>
      <c r="R3264" t="str">
        <f t="shared" si="3629"/>
        <v/>
      </c>
      <c r="S3264" t="str">
        <f t="shared" si="3629"/>
        <v/>
      </c>
      <c r="T3264" t="str">
        <f t="shared" si="3629"/>
        <v/>
      </c>
      <c r="U3264" t="str">
        <f t="shared" si="3563"/>
        <v>Checkpoint</v>
      </c>
      <c r="V3264" t="str">
        <f t="shared" ref="V3264:Z3264" si="3632">IF(LEN(P3264)&gt;0, U3264  &amp; " " &amp; P3264,"")</f>
        <v>Checkpoint Therapeutics</v>
      </c>
      <c r="W3264" t="str">
        <f t="shared" si="3632"/>
        <v>Checkpoint Therapeutics Inc</v>
      </c>
      <c r="X3264" t="str">
        <f t="shared" si="3632"/>
        <v/>
      </c>
      <c r="Y3264" t="str">
        <f t="shared" si="3632"/>
        <v/>
      </c>
      <c r="Z3264" t="str">
        <f t="shared" si="3632"/>
        <v/>
      </c>
      <c r="AB3264" t="str">
        <f t="shared" si="3565"/>
        <v>Checkpoint Therapeutics Inc</v>
      </c>
      <c r="AC3264" t="str">
        <f t="shared" si="3566"/>
        <v>CKPT Checkpoint Checkpoint Therapeutics Checkpoint Therapeutics Inc</v>
      </c>
      <c r="AD3264" t="str">
        <f t="shared" si="3567"/>
        <v>CKPT.OQ</v>
      </c>
      <c r="AE3264">
        <f t="shared" si="3568"/>
        <v>1.6747139377180885E-2</v>
      </c>
    </row>
    <row r="3265" spans="1:31" collapsed="1" x14ac:dyDescent="0.25">
      <c r="A3265" s="1" t="s">
        <v>16661</v>
      </c>
      <c r="B3265" s="1" t="s">
        <v>16662</v>
      </c>
      <c r="C3265" s="1" t="s">
        <v>2199</v>
      </c>
      <c r="D3265" s="1" t="s">
        <v>16663</v>
      </c>
      <c r="E3265" s="1" t="s">
        <v>16664</v>
      </c>
      <c r="F3265" s="1" t="s">
        <v>16665</v>
      </c>
      <c r="G3265" s="2">
        <v>169918063.84</v>
      </c>
      <c r="H3265" s="1" t="s">
        <v>19</v>
      </c>
      <c r="I3265" s="1" t="s">
        <v>20</v>
      </c>
      <c r="J3265" s="1" t="s">
        <v>16666</v>
      </c>
      <c r="K3265" s="1" t="s">
        <v>59</v>
      </c>
      <c r="L3265" s="1" t="s">
        <v>80</v>
      </c>
      <c r="M3265" s="1" t="s">
        <v>81</v>
      </c>
      <c r="N3265" s="1" t="s">
        <v>82</v>
      </c>
      <c r="O3265" t="str">
        <f t="shared" si="3603"/>
        <v>Mackinac</v>
      </c>
      <c r="P3265" t="str">
        <f t="shared" si="3629"/>
        <v>Financial</v>
      </c>
      <c r="Q3265" t="str">
        <f t="shared" si="3629"/>
        <v>Corp</v>
      </c>
      <c r="R3265" t="str">
        <f t="shared" si="3629"/>
        <v/>
      </c>
      <c r="S3265" t="str">
        <f t="shared" si="3629"/>
        <v/>
      </c>
      <c r="T3265" t="str">
        <f t="shared" si="3629"/>
        <v/>
      </c>
      <c r="U3265" t="str">
        <f t="shared" si="3563"/>
        <v>Mackinac</v>
      </c>
      <c r="V3265" t="str">
        <f t="shared" ref="V3265:Z3265" si="3633">IF(LEN(P3265)&gt;0, U3265  &amp; " " &amp; P3265,"")</f>
        <v>Mackinac Financial</v>
      </c>
      <c r="W3265" t="str">
        <f t="shared" si="3633"/>
        <v>Mackinac Financial Corp</v>
      </c>
      <c r="X3265" t="str">
        <f t="shared" si="3633"/>
        <v/>
      </c>
      <c r="Y3265" t="str">
        <f t="shared" si="3633"/>
        <v/>
      </c>
      <c r="Z3265" t="str">
        <f t="shared" si="3633"/>
        <v/>
      </c>
      <c r="AB3265" t="str">
        <f t="shared" si="3565"/>
        <v>Mackinac Financial Corp</v>
      </c>
      <c r="AC3265" t="str">
        <f t="shared" si="3566"/>
        <v>MFNC Mackinac Mackinac Financial Mackinac Financial Corp</v>
      </c>
      <c r="AD3265" t="str">
        <f t="shared" si="3567"/>
        <v>MFNC.OQ</v>
      </c>
      <c r="AE3265">
        <f t="shared" si="3568"/>
        <v>1.6741681749414098E-2</v>
      </c>
    </row>
    <row r="3266" spans="1:31" collapsed="1" x14ac:dyDescent="0.25">
      <c r="A3266" s="1" t="s">
        <v>16667</v>
      </c>
      <c r="B3266" s="1" t="s">
        <v>16668</v>
      </c>
      <c r="C3266" s="1" t="s">
        <v>16</v>
      </c>
      <c r="D3266" s="1" t="s">
        <v>16669</v>
      </c>
      <c r="E3266" s="1" t="s">
        <v>16670</v>
      </c>
      <c r="F3266" s="1" t="s">
        <v>16671</v>
      </c>
      <c r="G3266" s="2">
        <v>169909466.5</v>
      </c>
      <c r="H3266" s="1" t="s">
        <v>19</v>
      </c>
      <c r="I3266" s="1" t="s">
        <v>20</v>
      </c>
      <c r="J3266" s="1" t="s">
        <v>16672</v>
      </c>
      <c r="K3266" s="1" t="s">
        <v>88</v>
      </c>
      <c r="L3266" s="1" t="s">
        <v>89</v>
      </c>
      <c r="M3266" s="1" t="s">
        <v>688</v>
      </c>
      <c r="N3266" s="1" t="s">
        <v>689</v>
      </c>
      <c r="O3266" t="str">
        <f t="shared" si="3603"/>
        <v>RigNet</v>
      </c>
      <c r="P3266" t="str">
        <f t="shared" si="3629"/>
        <v>Inc</v>
      </c>
      <c r="Q3266" t="str">
        <f t="shared" si="3629"/>
        <v/>
      </c>
      <c r="R3266" t="str">
        <f t="shared" si="3629"/>
        <v/>
      </c>
      <c r="S3266" t="str">
        <f t="shared" si="3629"/>
        <v/>
      </c>
      <c r="T3266" t="str">
        <f t="shared" si="3629"/>
        <v/>
      </c>
      <c r="U3266" t="str">
        <f t="shared" si="3563"/>
        <v>RigNet</v>
      </c>
      <c r="V3266" t="str">
        <f t="shared" ref="V3266:Z3266" si="3634">IF(LEN(P3266)&gt;0, U3266  &amp; " " &amp; P3266,"")</f>
        <v>RigNet Inc</v>
      </c>
      <c r="W3266" t="str">
        <f t="shared" si="3634"/>
        <v/>
      </c>
      <c r="X3266" t="str">
        <f t="shared" si="3634"/>
        <v/>
      </c>
      <c r="Y3266" t="str">
        <f t="shared" si="3634"/>
        <v/>
      </c>
      <c r="Z3266" t="str">
        <f t="shared" si="3634"/>
        <v/>
      </c>
      <c r="AB3266" t="str">
        <f t="shared" si="3565"/>
        <v>RigNet Inc</v>
      </c>
      <c r="AC3266" t="str">
        <f t="shared" si="3566"/>
        <v>RNET RigNet RigNet Inc</v>
      </c>
      <c r="AD3266" t="str">
        <f t="shared" si="3567"/>
        <v>RNET.OQ</v>
      </c>
      <c r="AE3266">
        <f t="shared" si="3568"/>
        <v>1.674083467096394E-2</v>
      </c>
    </row>
    <row r="3267" spans="1:31" collapsed="1" x14ac:dyDescent="0.25">
      <c r="A3267" s="1" t="s">
        <v>16673</v>
      </c>
      <c r="B3267" s="1" t="s">
        <v>16674</v>
      </c>
      <c r="C3267" s="1" t="s">
        <v>16</v>
      </c>
      <c r="D3267" s="1" t="s">
        <v>16675</v>
      </c>
      <c r="E3267" s="1" t="s">
        <v>16676</v>
      </c>
      <c r="F3267" s="1" t="s">
        <v>16677</v>
      </c>
      <c r="G3267" s="2">
        <v>169112500</v>
      </c>
      <c r="H3267" s="1" t="s">
        <v>19</v>
      </c>
      <c r="I3267" s="1" t="s">
        <v>20</v>
      </c>
      <c r="J3267" s="1" t="s">
        <v>16678</v>
      </c>
      <c r="K3267" s="1" t="s">
        <v>59</v>
      </c>
      <c r="L3267" s="1" t="s">
        <v>80</v>
      </c>
      <c r="M3267" s="1" t="s">
        <v>81</v>
      </c>
      <c r="N3267" s="1" t="s">
        <v>82</v>
      </c>
      <c r="O3267" t="str">
        <f t="shared" si="3603"/>
        <v>Bank7</v>
      </c>
      <c r="P3267" t="str">
        <f t="shared" si="3629"/>
        <v>Corp</v>
      </c>
      <c r="Q3267" t="str">
        <f t="shared" si="3629"/>
        <v/>
      </c>
      <c r="R3267" t="str">
        <f t="shared" si="3629"/>
        <v/>
      </c>
      <c r="S3267" t="str">
        <f t="shared" si="3629"/>
        <v/>
      </c>
      <c r="T3267" t="str">
        <f t="shared" si="3629"/>
        <v/>
      </c>
      <c r="U3267" t="str">
        <f t="shared" ref="U3267:U3330" si="3635">O3267</f>
        <v>Bank7</v>
      </c>
      <c r="V3267" t="str">
        <f t="shared" ref="V3267:Z3267" si="3636">IF(LEN(P3267)&gt;0, U3267  &amp; " " &amp; P3267,"")</f>
        <v>Bank7 Corp</v>
      </c>
      <c r="W3267" t="str">
        <f t="shared" si="3636"/>
        <v/>
      </c>
      <c r="X3267" t="str">
        <f t="shared" si="3636"/>
        <v/>
      </c>
      <c r="Y3267" t="str">
        <f t="shared" si="3636"/>
        <v/>
      </c>
      <c r="Z3267" t="str">
        <f t="shared" si="3636"/>
        <v/>
      </c>
      <c r="AB3267" t="str">
        <f t="shared" ref="AB3267:AB3330" si="3637">B3267</f>
        <v>Bank7 Corp</v>
      </c>
      <c r="AC3267" t="str">
        <f t="shared" ref="AC3267:AC3330" si="3638">TRIM(E3267 &amp; " " &amp; U3267&amp;" "&amp;V3267&amp;" "&amp;W3267&amp;" "&amp;X3267&amp;" "&amp; Y3267 &amp; " " &amp; Z3267 &amp; " " &amp; AA3267)</f>
        <v>BSVN Bank7 Bank7 Corp</v>
      </c>
      <c r="AD3267" t="str">
        <f t="shared" ref="AD3267:AD3330" si="3639">A3267</f>
        <v>BSVN.OQ</v>
      </c>
      <c r="AE3267">
        <f t="shared" ref="AE3267:AE3330" si="3640">G3267/$G$2*100</f>
        <v>1.6662311180250744E-2</v>
      </c>
    </row>
    <row r="3268" spans="1:31" collapsed="1" x14ac:dyDescent="0.25">
      <c r="A3268" s="1" t="s">
        <v>16679</v>
      </c>
      <c r="B3268" s="1" t="s">
        <v>16680</v>
      </c>
      <c r="C3268" s="1" t="s">
        <v>2199</v>
      </c>
      <c r="D3268" s="1" t="s">
        <v>16681</v>
      </c>
      <c r="E3268" s="1" t="s">
        <v>16682</v>
      </c>
      <c r="F3268" s="1" t="s">
        <v>16683</v>
      </c>
      <c r="G3268" s="2">
        <v>168243376.59</v>
      </c>
      <c r="H3268" s="1" t="s">
        <v>19</v>
      </c>
      <c r="I3268" s="1" t="s">
        <v>20</v>
      </c>
      <c r="J3268" s="1" t="s">
        <v>16684</v>
      </c>
      <c r="K3268" s="1" t="s">
        <v>67</v>
      </c>
      <c r="L3268" s="1" t="s">
        <v>68</v>
      </c>
      <c r="M3268" s="1" t="s">
        <v>424</v>
      </c>
      <c r="N3268" s="1" t="s">
        <v>424</v>
      </c>
      <c r="O3268" t="str">
        <f t="shared" si="3603"/>
        <v>Galectin</v>
      </c>
      <c r="P3268" t="str">
        <f t="shared" si="3629"/>
        <v>Therapeutics</v>
      </c>
      <c r="Q3268" t="str">
        <f t="shared" si="3629"/>
        <v>Inc</v>
      </c>
      <c r="R3268" t="str">
        <f t="shared" si="3629"/>
        <v/>
      </c>
      <c r="S3268" t="str">
        <f t="shared" si="3629"/>
        <v/>
      </c>
      <c r="T3268" t="str">
        <f t="shared" si="3629"/>
        <v/>
      </c>
      <c r="U3268" t="str">
        <f t="shared" si="3635"/>
        <v>Galectin</v>
      </c>
      <c r="V3268" t="str">
        <f t="shared" ref="V3268:Z3268" si="3641">IF(LEN(P3268)&gt;0, U3268  &amp; " " &amp; P3268,"")</f>
        <v>Galectin Therapeutics</v>
      </c>
      <c r="W3268" t="str">
        <f t="shared" si="3641"/>
        <v>Galectin Therapeutics Inc</v>
      </c>
      <c r="X3268" t="str">
        <f t="shared" si="3641"/>
        <v/>
      </c>
      <c r="Y3268" t="str">
        <f t="shared" si="3641"/>
        <v/>
      </c>
      <c r="Z3268" t="str">
        <f t="shared" si="3641"/>
        <v/>
      </c>
      <c r="AB3268" t="str">
        <f t="shared" si="3637"/>
        <v>Galectin Therapeutics Inc</v>
      </c>
      <c r="AC3268" t="str">
        <f t="shared" si="3638"/>
        <v>GALT Galectin Galectin Therapeutics Galectin Therapeutics Inc</v>
      </c>
      <c r="AD3268" t="str">
        <f t="shared" si="3639"/>
        <v>GALT.OQ</v>
      </c>
      <c r="AE3268">
        <f t="shared" si="3640"/>
        <v>1.6576678215736232E-2</v>
      </c>
    </row>
    <row r="3269" spans="1:31" collapsed="1" x14ac:dyDescent="0.25">
      <c r="A3269" s="1" t="s">
        <v>16685</v>
      </c>
      <c r="B3269" s="1" t="s">
        <v>16686</v>
      </c>
      <c r="C3269" s="1" t="s">
        <v>2199</v>
      </c>
      <c r="D3269" s="1" t="s">
        <v>16687</v>
      </c>
      <c r="E3269" s="1" t="s">
        <v>16688</v>
      </c>
      <c r="F3269" s="1" t="s">
        <v>16689</v>
      </c>
      <c r="G3269" s="2">
        <v>167857524.44999999</v>
      </c>
      <c r="H3269" s="1" t="s">
        <v>19</v>
      </c>
      <c r="I3269" s="1" t="s">
        <v>20</v>
      </c>
      <c r="J3269" s="1" t="s">
        <v>16690</v>
      </c>
      <c r="K3269" s="1" t="s">
        <v>88</v>
      </c>
      <c r="L3269" s="1" t="s">
        <v>89</v>
      </c>
      <c r="M3269" s="1" t="s">
        <v>6829</v>
      </c>
      <c r="N3269" s="1" t="s">
        <v>6829</v>
      </c>
      <c r="O3269" t="str">
        <f t="shared" si="3603"/>
        <v>Hallador</v>
      </c>
      <c r="P3269" t="str">
        <f t="shared" si="3629"/>
        <v>Energy</v>
      </c>
      <c r="Q3269" t="str">
        <f t="shared" si="3629"/>
        <v>Co</v>
      </c>
      <c r="R3269" t="str">
        <f t="shared" si="3629"/>
        <v/>
      </c>
      <c r="S3269" t="str">
        <f t="shared" si="3629"/>
        <v/>
      </c>
      <c r="T3269" t="str">
        <f t="shared" si="3629"/>
        <v/>
      </c>
      <c r="U3269" t="str">
        <f t="shared" si="3635"/>
        <v>Hallador</v>
      </c>
      <c r="V3269" t="str">
        <f t="shared" ref="V3269:Z3269" si="3642">IF(LEN(P3269)&gt;0, U3269  &amp; " " &amp; P3269,"")</f>
        <v>Hallador Energy</v>
      </c>
      <c r="W3269" t="str">
        <f t="shared" si="3642"/>
        <v>Hallador Energy Co</v>
      </c>
      <c r="X3269" t="str">
        <f t="shared" si="3642"/>
        <v/>
      </c>
      <c r="Y3269" t="str">
        <f t="shared" si="3642"/>
        <v/>
      </c>
      <c r="Z3269" t="str">
        <f t="shared" si="3642"/>
        <v/>
      </c>
      <c r="AB3269" t="str">
        <f t="shared" si="3637"/>
        <v>Hallador Energy Co</v>
      </c>
      <c r="AC3269" t="str">
        <f t="shared" si="3638"/>
        <v>HNRG Hallador Hallador Energy Hallador Energy Co</v>
      </c>
      <c r="AD3269" t="str">
        <f t="shared" si="3639"/>
        <v>HNRG.OQ</v>
      </c>
      <c r="AE3269">
        <f t="shared" si="3640"/>
        <v>1.6538660987995845E-2</v>
      </c>
    </row>
    <row r="3270" spans="1:31" collapsed="1" x14ac:dyDescent="0.25">
      <c r="A3270" s="1" t="s">
        <v>16691</v>
      </c>
      <c r="B3270" s="1" t="s">
        <v>16692</v>
      </c>
      <c r="C3270" s="1" t="s">
        <v>2669</v>
      </c>
      <c r="D3270" s="1" t="s">
        <v>16693</v>
      </c>
      <c r="E3270" s="1" t="s">
        <v>16694</v>
      </c>
      <c r="F3270" s="1" t="s">
        <v>16695</v>
      </c>
      <c r="G3270" s="2">
        <v>167839460</v>
      </c>
      <c r="H3270" s="1" t="s">
        <v>19</v>
      </c>
      <c r="I3270" s="1" t="s">
        <v>20</v>
      </c>
      <c r="J3270" s="1" t="s">
        <v>16696</v>
      </c>
      <c r="K3270" s="1" t="s">
        <v>30</v>
      </c>
      <c r="L3270" s="1" t="s">
        <v>122</v>
      </c>
      <c r="M3270" s="1" t="s">
        <v>222</v>
      </c>
      <c r="N3270" s="1" t="s">
        <v>223</v>
      </c>
      <c r="O3270" t="str">
        <f t="shared" si="3603"/>
        <v>RCI</v>
      </c>
      <c r="P3270" t="str">
        <f t="shared" si="3629"/>
        <v>Hospitality</v>
      </c>
      <c r="Q3270" t="str">
        <f t="shared" si="3629"/>
        <v>Holdings</v>
      </c>
      <c r="R3270" t="str">
        <f t="shared" si="3629"/>
        <v>Inc</v>
      </c>
      <c r="S3270" t="str">
        <f t="shared" si="3629"/>
        <v/>
      </c>
      <c r="T3270" t="str">
        <f t="shared" si="3629"/>
        <v/>
      </c>
      <c r="U3270" t="str">
        <f t="shared" si="3635"/>
        <v>RCI</v>
      </c>
      <c r="V3270" t="str">
        <f t="shared" ref="V3270:Z3270" si="3643">IF(LEN(P3270)&gt;0, U3270  &amp; " " &amp; P3270,"")</f>
        <v>RCI Hospitality</v>
      </c>
      <c r="W3270" t="str">
        <f t="shared" si="3643"/>
        <v>RCI Hospitality Holdings</v>
      </c>
      <c r="X3270" t="str">
        <f t="shared" si="3643"/>
        <v>RCI Hospitality Holdings Inc</v>
      </c>
      <c r="Y3270" t="str">
        <f t="shared" si="3643"/>
        <v/>
      </c>
      <c r="Z3270" t="str">
        <f t="shared" si="3643"/>
        <v/>
      </c>
      <c r="AB3270" t="str">
        <f t="shared" si="3637"/>
        <v>RCI Hospitality Holdings Inc</v>
      </c>
      <c r="AC3270" t="str">
        <f t="shared" si="3638"/>
        <v>RICK RCI RCI Hospitality RCI Hospitality Holdings RCI Hospitality Holdings Inc</v>
      </c>
      <c r="AD3270" t="str">
        <f t="shared" si="3639"/>
        <v>RICK.OQ</v>
      </c>
      <c r="AE3270">
        <f t="shared" si="3640"/>
        <v>1.6536881134423816E-2</v>
      </c>
    </row>
    <row r="3271" spans="1:31" collapsed="1" x14ac:dyDescent="0.25">
      <c r="A3271" s="1" t="s">
        <v>16697</v>
      </c>
      <c r="B3271" s="1" t="s">
        <v>16698</v>
      </c>
      <c r="C3271" s="1" t="s">
        <v>55</v>
      </c>
      <c r="D3271" s="1" t="s">
        <v>16699</v>
      </c>
      <c r="E3271" s="1" t="s">
        <v>16700</v>
      </c>
      <c r="F3271" s="1" t="s">
        <v>16701</v>
      </c>
      <c r="G3271" s="2">
        <v>167543897.03999999</v>
      </c>
      <c r="H3271" s="1" t="s">
        <v>19</v>
      </c>
      <c r="I3271" s="1" t="s">
        <v>20</v>
      </c>
      <c r="J3271" s="1" t="s">
        <v>16702</v>
      </c>
      <c r="K3271" s="1" t="s">
        <v>199</v>
      </c>
      <c r="L3271" s="1" t="s">
        <v>293</v>
      </c>
      <c r="M3271" s="1" t="s">
        <v>979</v>
      </c>
      <c r="N3271" s="1" t="s">
        <v>980</v>
      </c>
      <c r="O3271" t="str">
        <f t="shared" si="3603"/>
        <v>Era</v>
      </c>
      <c r="P3271" t="str">
        <f t="shared" si="3629"/>
        <v>Group</v>
      </c>
      <c r="Q3271" t="str">
        <f t="shared" si="3629"/>
        <v>Inc</v>
      </c>
      <c r="R3271" t="str">
        <f t="shared" si="3629"/>
        <v/>
      </c>
      <c r="S3271" t="str">
        <f t="shared" si="3629"/>
        <v/>
      </c>
      <c r="T3271" t="str">
        <f t="shared" si="3629"/>
        <v/>
      </c>
      <c r="U3271" t="str">
        <f t="shared" si="3635"/>
        <v>Era</v>
      </c>
      <c r="V3271" t="str">
        <f t="shared" ref="V3271:Z3271" si="3644">IF(LEN(P3271)&gt;0, U3271  &amp; " " &amp; P3271,"")</f>
        <v>Era Group</v>
      </c>
      <c r="W3271" t="str">
        <f t="shared" si="3644"/>
        <v>Era Group Inc</v>
      </c>
      <c r="X3271" t="str">
        <f t="shared" si="3644"/>
        <v/>
      </c>
      <c r="Y3271" t="str">
        <f t="shared" si="3644"/>
        <v/>
      </c>
      <c r="Z3271" t="str">
        <f t="shared" si="3644"/>
        <v/>
      </c>
      <c r="AB3271" t="str">
        <f t="shared" si="3637"/>
        <v>Era Group Inc</v>
      </c>
      <c r="AC3271" t="str">
        <f t="shared" si="3638"/>
        <v>ERA Era Era Group Era Group Inc</v>
      </c>
      <c r="AD3271" t="str">
        <f t="shared" si="3639"/>
        <v>ERA.N</v>
      </c>
      <c r="AE3271">
        <f t="shared" si="3640"/>
        <v>1.6507759916223646E-2</v>
      </c>
    </row>
    <row r="3272" spans="1:31" collapsed="1" x14ac:dyDescent="0.25">
      <c r="A3272" s="1" t="s">
        <v>16703</v>
      </c>
      <c r="B3272" s="1" t="s">
        <v>16704</v>
      </c>
      <c r="C3272" s="1" t="s">
        <v>2721</v>
      </c>
      <c r="D3272" s="1" t="s">
        <v>16705</v>
      </c>
      <c r="E3272" s="1" t="s">
        <v>16706</v>
      </c>
      <c r="F3272" s="1" t="s">
        <v>16707</v>
      </c>
      <c r="G3272" s="2">
        <v>167518020</v>
      </c>
      <c r="H3272" s="1" t="s">
        <v>19</v>
      </c>
      <c r="I3272" s="1" t="s">
        <v>20</v>
      </c>
      <c r="J3272" s="1" t="s">
        <v>16708</v>
      </c>
      <c r="K3272" s="1" t="s">
        <v>88</v>
      </c>
      <c r="L3272" s="1" t="s">
        <v>3787</v>
      </c>
      <c r="M3272" s="1" t="s">
        <v>3787</v>
      </c>
      <c r="N3272" s="1" t="s">
        <v>12185</v>
      </c>
      <c r="O3272" t="str">
        <f t="shared" si="3603"/>
        <v>Sino</v>
      </c>
      <c r="P3272" t="str">
        <f t="shared" si="3629"/>
        <v>United</v>
      </c>
      <c r="Q3272" t="str">
        <f t="shared" si="3629"/>
        <v>Worldwide</v>
      </c>
      <c r="R3272" t="str">
        <f t="shared" si="3629"/>
        <v>Consolidated</v>
      </c>
      <c r="S3272" t="str">
        <f t="shared" si="3629"/>
        <v>Ltd</v>
      </c>
      <c r="T3272" t="str">
        <f t="shared" si="3629"/>
        <v/>
      </c>
      <c r="U3272" t="str">
        <f t="shared" si="3635"/>
        <v>Sino</v>
      </c>
      <c r="V3272" t="str">
        <f t="shared" ref="V3272:Z3272" si="3645">IF(LEN(P3272)&gt;0, U3272  &amp; " " &amp; P3272,"")</f>
        <v>Sino United</v>
      </c>
      <c r="W3272" t="str">
        <f t="shared" si="3645"/>
        <v>Sino United Worldwide</v>
      </c>
      <c r="X3272" t="str">
        <f t="shared" si="3645"/>
        <v>Sino United Worldwide Consolidated</v>
      </c>
      <c r="Y3272" t="str">
        <f t="shared" si="3645"/>
        <v>Sino United Worldwide Consolidated Ltd</v>
      </c>
      <c r="Z3272" t="str">
        <f t="shared" si="3645"/>
        <v/>
      </c>
      <c r="AB3272" t="str">
        <f t="shared" si="3637"/>
        <v>Sino United Worldwide Consolidated Ltd</v>
      </c>
      <c r="AC3272" t="str">
        <f t="shared" si="3638"/>
        <v>SUIC Sino Sino United Sino United Worldwide Sino United Worldwide Consolidated Sino United Worldwide Consolidated Ltd</v>
      </c>
      <c r="AD3272" t="str">
        <f t="shared" si="3639"/>
        <v>SUIC.PK</v>
      </c>
      <c r="AE3272">
        <f t="shared" si="3640"/>
        <v>1.6505210304025235E-2</v>
      </c>
    </row>
    <row r="3273" spans="1:31" collapsed="1" x14ac:dyDescent="0.25">
      <c r="A3273" s="1" t="s">
        <v>16709</v>
      </c>
      <c r="B3273" s="1" t="s">
        <v>16710</v>
      </c>
      <c r="C3273" s="1" t="s">
        <v>2721</v>
      </c>
      <c r="D3273" s="1" t="s">
        <v>16711</v>
      </c>
      <c r="E3273" s="1" t="s">
        <v>16712</v>
      </c>
      <c r="F3273" s="1" t="s">
        <v>16713</v>
      </c>
      <c r="G3273" s="2">
        <v>167507214.80000001</v>
      </c>
      <c r="H3273" s="1" t="s">
        <v>19</v>
      </c>
      <c r="I3273" s="1" t="s">
        <v>20</v>
      </c>
      <c r="J3273" s="1" t="s">
        <v>16714</v>
      </c>
      <c r="K3273" s="1" t="s">
        <v>199</v>
      </c>
      <c r="L3273" s="1" t="s">
        <v>627</v>
      </c>
      <c r="M3273" s="1" t="s">
        <v>628</v>
      </c>
      <c r="N3273" s="1" t="s">
        <v>715</v>
      </c>
      <c r="O3273" t="str">
        <f t="shared" si="3603"/>
        <v>Pacific</v>
      </c>
      <c r="P3273" t="str">
        <f t="shared" si="3629"/>
        <v>Green</v>
      </c>
      <c r="Q3273" t="str">
        <f t="shared" si="3629"/>
        <v>Technologies</v>
      </c>
      <c r="R3273" t="str">
        <f t="shared" si="3629"/>
        <v>Inc</v>
      </c>
      <c r="S3273" t="str">
        <f t="shared" si="3629"/>
        <v/>
      </c>
      <c r="T3273" t="str">
        <f t="shared" si="3629"/>
        <v/>
      </c>
      <c r="U3273" t="str">
        <f t="shared" si="3635"/>
        <v>Pacific</v>
      </c>
      <c r="V3273" t="str">
        <f t="shared" ref="V3273:Z3273" si="3646">IF(LEN(P3273)&gt;0, U3273  &amp; " " &amp; P3273,"")</f>
        <v>Pacific Green</v>
      </c>
      <c r="W3273" t="str">
        <f t="shared" si="3646"/>
        <v>Pacific Green Technologies</v>
      </c>
      <c r="X3273" t="str">
        <f t="shared" si="3646"/>
        <v>Pacific Green Technologies Inc</v>
      </c>
      <c r="Y3273" t="str">
        <f t="shared" si="3646"/>
        <v/>
      </c>
      <c r="Z3273" t="str">
        <f t="shared" si="3646"/>
        <v/>
      </c>
      <c r="AB3273" t="str">
        <f t="shared" si="3637"/>
        <v>Pacific Green Technologies Inc</v>
      </c>
      <c r="AC3273" t="str">
        <f t="shared" si="3638"/>
        <v>PGTK Pacific Pacific Green Pacific Green Technologies Pacific Green Technologies Inc</v>
      </c>
      <c r="AD3273" t="str">
        <f t="shared" si="3639"/>
        <v>PGTK.PK</v>
      </c>
      <c r="AE3273">
        <f t="shared" si="3640"/>
        <v>1.6504145689613146E-2</v>
      </c>
    </row>
    <row r="3274" spans="1:31" collapsed="1" x14ac:dyDescent="0.25">
      <c r="A3274" s="1" t="s">
        <v>16715</v>
      </c>
      <c r="B3274" s="1" t="s">
        <v>16716</v>
      </c>
      <c r="C3274" s="1" t="s">
        <v>2721</v>
      </c>
      <c r="D3274" s="1" t="s">
        <v>16717</v>
      </c>
      <c r="E3274" s="1" t="s">
        <v>16718</v>
      </c>
      <c r="F3274" s="1" t="s">
        <v>16719</v>
      </c>
      <c r="G3274" s="2">
        <v>166982499.75</v>
      </c>
      <c r="H3274" s="1" t="s">
        <v>19</v>
      </c>
      <c r="I3274" s="1" t="s">
        <v>20</v>
      </c>
      <c r="J3274" s="1" t="s">
        <v>16720</v>
      </c>
      <c r="K3274" s="1" t="s">
        <v>59</v>
      </c>
      <c r="L3274" s="1" t="s">
        <v>80</v>
      </c>
      <c r="M3274" s="1" t="s">
        <v>81</v>
      </c>
      <c r="N3274" s="1" t="s">
        <v>82</v>
      </c>
      <c r="O3274" t="str">
        <f t="shared" si="3603"/>
        <v>Malaga</v>
      </c>
      <c r="P3274" t="str">
        <f t="shared" si="3629"/>
        <v>Financial</v>
      </c>
      <c r="Q3274" t="str">
        <f t="shared" si="3629"/>
        <v>Corp</v>
      </c>
      <c r="R3274" t="str">
        <f t="shared" si="3629"/>
        <v/>
      </c>
      <c r="S3274" t="str">
        <f t="shared" si="3629"/>
        <v/>
      </c>
      <c r="T3274" t="str">
        <f t="shared" si="3629"/>
        <v/>
      </c>
      <c r="U3274" t="str">
        <f t="shared" si="3635"/>
        <v>Malaga</v>
      </c>
      <c r="V3274" t="str">
        <f t="shared" ref="V3274:Z3274" si="3647">IF(LEN(P3274)&gt;0, U3274  &amp; " " &amp; P3274,"")</f>
        <v>Malaga Financial</v>
      </c>
      <c r="W3274" t="str">
        <f t="shared" si="3647"/>
        <v>Malaga Financial Corp</v>
      </c>
      <c r="X3274" t="str">
        <f t="shared" si="3647"/>
        <v/>
      </c>
      <c r="Y3274" t="str">
        <f t="shared" si="3647"/>
        <v/>
      </c>
      <c r="Z3274" t="str">
        <f t="shared" si="3647"/>
        <v/>
      </c>
      <c r="AB3274" t="str">
        <f t="shared" si="3637"/>
        <v>Malaga Financial Corp</v>
      </c>
      <c r="AC3274" t="str">
        <f t="shared" si="3638"/>
        <v>MLGF Malaga Malaga Financial Malaga Financial Corp</v>
      </c>
      <c r="AD3274" t="str">
        <f t="shared" si="3639"/>
        <v>MLGF.PK</v>
      </c>
      <c r="AE3274">
        <f t="shared" si="3640"/>
        <v>1.645244658136236E-2</v>
      </c>
    </row>
    <row r="3275" spans="1:31" collapsed="1" x14ac:dyDescent="0.25">
      <c r="A3275" s="1" t="s">
        <v>16721</v>
      </c>
      <c r="B3275" s="1" t="s">
        <v>16722</v>
      </c>
      <c r="C3275" s="1" t="s">
        <v>16</v>
      </c>
      <c r="D3275" s="1" t="s">
        <v>16723</v>
      </c>
      <c r="E3275" s="1" t="s">
        <v>16724</v>
      </c>
      <c r="F3275" s="1" t="s">
        <v>16725</v>
      </c>
      <c r="G3275" s="2">
        <v>166880563.66</v>
      </c>
      <c r="H3275" s="1" t="s">
        <v>19</v>
      </c>
      <c r="I3275" s="1" t="s">
        <v>20</v>
      </c>
      <c r="J3275" s="1" t="s">
        <v>16726</v>
      </c>
      <c r="K3275" s="1" t="s">
        <v>59</v>
      </c>
      <c r="L3275" s="1" t="s">
        <v>1048</v>
      </c>
      <c r="M3275" s="1" t="s">
        <v>1048</v>
      </c>
      <c r="N3275" s="1" t="s">
        <v>1049</v>
      </c>
      <c r="O3275" t="str">
        <f t="shared" si="3603"/>
        <v>OFS</v>
      </c>
      <c r="P3275" t="str">
        <f t="shared" si="3629"/>
        <v>Capital</v>
      </c>
      <c r="Q3275" t="str">
        <f t="shared" si="3629"/>
        <v>Corp</v>
      </c>
      <c r="R3275" t="str">
        <f t="shared" si="3629"/>
        <v/>
      </c>
      <c r="S3275" t="str">
        <f t="shared" si="3629"/>
        <v/>
      </c>
      <c r="T3275" t="str">
        <f t="shared" si="3629"/>
        <v/>
      </c>
      <c r="U3275" t="str">
        <f t="shared" si="3635"/>
        <v>OFS</v>
      </c>
      <c r="V3275" t="str">
        <f t="shared" ref="V3275:Z3275" si="3648">IF(LEN(P3275)&gt;0, U3275  &amp; " " &amp; P3275,"")</f>
        <v>OFS Capital</v>
      </c>
      <c r="W3275" t="str">
        <f t="shared" si="3648"/>
        <v>OFS Capital Corp</v>
      </c>
      <c r="X3275" t="str">
        <f t="shared" si="3648"/>
        <v/>
      </c>
      <c r="Y3275" t="str">
        <f t="shared" si="3648"/>
        <v/>
      </c>
      <c r="Z3275" t="str">
        <f t="shared" si="3648"/>
        <v/>
      </c>
      <c r="AB3275" t="str">
        <f t="shared" si="3637"/>
        <v>OFS Capital Corp</v>
      </c>
      <c r="AC3275" t="str">
        <f t="shared" si="3638"/>
        <v>OFS OFS OFS Capital OFS Capital Corp</v>
      </c>
      <c r="AD3275" t="str">
        <f t="shared" si="3639"/>
        <v>OFS.OQ</v>
      </c>
      <c r="AE3275">
        <f t="shared" si="3640"/>
        <v>1.6442403025433153E-2</v>
      </c>
    </row>
    <row r="3276" spans="1:31" collapsed="1" x14ac:dyDescent="0.25">
      <c r="A3276" s="1" t="s">
        <v>16727</v>
      </c>
      <c r="B3276" s="1" t="s">
        <v>16728</v>
      </c>
      <c r="C3276" s="1" t="s">
        <v>55</v>
      </c>
      <c r="D3276" s="1" t="s">
        <v>16729</v>
      </c>
      <c r="E3276" s="1" t="s">
        <v>16730</v>
      </c>
      <c r="F3276" s="1" t="s">
        <v>16731</v>
      </c>
      <c r="G3276" s="2">
        <v>166649363.28</v>
      </c>
      <c r="H3276" s="1" t="s">
        <v>19</v>
      </c>
      <c r="I3276" s="1" t="s">
        <v>20</v>
      </c>
      <c r="J3276" s="1" t="s">
        <v>16732</v>
      </c>
      <c r="K3276" s="1" t="s">
        <v>199</v>
      </c>
      <c r="L3276" s="1" t="s">
        <v>200</v>
      </c>
      <c r="M3276" s="1" t="s">
        <v>477</v>
      </c>
      <c r="N3276" s="1" t="s">
        <v>892</v>
      </c>
      <c r="O3276" t="str">
        <f t="shared" si="3603"/>
        <v>NL</v>
      </c>
      <c r="P3276" t="str">
        <f t="shared" si="3629"/>
        <v>Industries</v>
      </c>
      <c r="Q3276" t="str">
        <f t="shared" si="3629"/>
        <v>Inc</v>
      </c>
      <c r="R3276" t="str">
        <f t="shared" si="3629"/>
        <v/>
      </c>
      <c r="S3276" t="str">
        <f t="shared" si="3629"/>
        <v/>
      </c>
      <c r="T3276" t="str">
        <f t="shared" si="3629"/>
        <v/>
      </c>
      <c r="U3276" t="str">
        <f t="shared" si="3635"/>
        <v>NL</v>
      </c>
      <c r="V3276" t="str">
        <f t="shared" ref="V3276:Z3276" si="3649">IF(LEN(P3276)&gt;0, U3276  &amp; " " &amp; P3276,"")</f>
        <v>NL Industries</v>
      </c>
      <c r="W3276" t="str">
        <f t="shared" si="3649"/>
        <v>NL Industries Inc</v>
      </c>
      <c r="X3276" t="str">
        <f t="shared" si="3649"/>
        <v/>
      </c>
      <c r="Y3276" t="str">
        <f t="shared" si="3649"/>
        <v/>
      </c>
      <c r="Z3276" t="str">
        <f t="shared" si="3649"/>
        <v/>
      </c>
      <c r="AB3276" t="str">
        <f t="shared" si="3637"/>
        <v>NL Industries Inc</v>
      </c>
      <c r="AC3276" t="str">
        <f t="shared" si="3638"/>
        <v>NL NL NL Industries NL Industries Inc</v>
      </c>
      <c r="AD3276" t="str">
        <f t="shared" si="3639"/>
        <v>NL.N</v>
      </c>
      <c r="AE3276">
        <f t="shared" si="3640"/>
        <v>1.6419623321528638E-2</v>
      </c>
    </row>
    <row r="3277" spans="1:31" collapsed="1" x14ac:dyDescent="0.25">
      <c r="A3277" s="1" t="s">
        <v>16733</v>
      </c>
      <c r="B3277" s="1" t="s">
        <v>16734</v>
      </c>
      <c r="C3277" s="1" t="s">
        <v>2669</v>
      </c>
      <c r="D3277" s="1" t="s">
        <v>16735</v>
      </c>
      <c r="E3277" s="1" t="s">
        <v>16736</v>
      </c>
      <c r="F3277" s="1" t="s">
        <v>16737</v>
      </c>
      <c r="G3277" s="2">
        <v>166517178.38</v>
      </c>
      <c r="H3277" s="1" t="s">
        <v>19</v>
      </c>
      <c r="I3277" s="1" t="s">
        <v>20</v>
      </c>
      <c r="J3277" s="1" t="s">
        <v>16738</v>
      </c>
      <c r="K3277" s="1" t="s">
        <v>67</v>
      </c>
      <c r="L3277" s="1" t="s">
        <v>68</v>
      </c>
      <c r="M3277" s="1" t="s">
        <v>424</v>
      </c>
      <c r="N3277" s="1" t="s">
        <v>424</v>
      </c>
      <c r="O3277" t="str">
        <f t="shared" si="3603"/>
        <v>Ardelyx</v>
      </c>
      <c r="P3277" t="str">
        <f t="shared" si="3629"/>
        <v>Inc</v>
      </c>
      <c r="Q3277" t="str">
        <f t="shared" si="3629"/>
        <v/>
      </c>
      <c r="R3277" t="str">
        <f t="shared" si="3629"/>
        <v/>
      </c>
      <c r="S3277" t="str">
        <f t="shared" si="3629"/>
        <v/>
      </c>
      <c r="T3277" t="str">
        <f t="shared" si="3629"/>
        <v/>
      </c>
      <c r="U3277" t="str">
        <f t="shared" si="3635"/>
        <v>Ardelyx</v>
      </c>
      <c r="V3277" t="str">
        <f t="shared" ref="V3277:Z3277" si="3650">IF(LEN(P3277)&gt;0, U3277  &amp; " " &amp; P3277,"")</f>
        <v>Ardelyx Inc</v>
      </c>
      <c r="W3277" t="str">
        <f t="shared" si="3650"/>
        <v/>
      </c>
      <c r="X3277" t="str">
        <f t="shared" si="3650"/>
        <v/>
      </c>
      <c r="Y3277" t="str">
        <f t="shared" si="3650"/>
        <v/>
      </c>
      <c r="Z3277" t="str">
        <f t="shared" si="3650"/>
        <v/>
      </c>
      <c r="AB3277" t="str">
        <f t="shared" si="3637"/>
        <v>Ardelyx Inc</v>
      </c>
      <c r="AC3277" t="str">
        <f t="shared" si="3638"/>
        <v>ARDX Ardelyx Ardelyx Inc</v>
      </c>
      <c r="AD3277" t="str">
        <f t="shared" si="3639"/>
        <v>ARDX.OQ</v>
      </c>
      <c r="AE3277">
        <f t="shared" si="3640"/>
        <v>1.6406599411781398E-2</v>
      </c>
    </row>
    <row r="3278" spans="1:31" collapsed="1" x14ac:dyDescent="0.25">
      <c r="A3278" s="1" t="s">
        <v>16739</v>
      </c>
      <c r="B3278" s="1" t="s">
        <v>16740</v>
      </c>
      <c r="C3278" s="1" t="s">
        <v>2199</v>
      </c>
      <c r="D3278" s="1" t="s">
        <v>16741</v>
      </c>
      <c r="E3278" s="1" t="s">
        <v>16742</v>
      </c>
      <c r="F3278" s="1" t="s">
        <v>16743</v>
      </c>
      <c r="G3278" s="2">
        <v>166265968</v>
      </c>
      <c r="H3278" s="1" t="s">
        <v>19</v>
      </c>
      <c r="I3278" s="1" t="s">
        <v>20</v>
      </c>
      <c r="J3278" s="1" t="s">
        <v>16744</v>
      </c>
      <c r="K3278" s="1" t="s">
        <v>67</v>
      </c>
      <c r="L3278" s="1" t="s">
        <v>68</v>
      </c>
      <c r="M3278" s="1" t="s">
        <v>424</v>
      </c>
      <c r="N3278" s="1" t="s">
        <v>424</v>
      </c>
      <c r="O3278" t="str">
        <f t="shared" si="3603"/>
        <v>Cue</v>
      </c>
      <c r="P3278" t="str">
        <f t="shared" si="3629"/>
        <v>Biopharma</v>
      </c>
      <c r="Q3278" t="str">
        <f t="shared" si="3629"/>
        <v>Inc</v>
      </c>
      <c r="R3278" t="str">
        <f t="shared" si="3629"/>
        <v/>
      </c>
      <c r="S3278" t="str">
        <f t="shared" si="3629"/>
        <v/>
      </c>
      <c r="T3278" t="str">
        <f t="shared" si="3629"/>
        <v/>
      </c>
      <c r="U3278" t="str">
        <f t="shared" si="3635"/>
        <v>Cue</v>
      </c>
      <c r="V3278" t="str">
        <f t="shared" ref="V3278:Z3278" si="3651">IF(LEN(P3278)&gt;0, U3278  &amp; " " &amp; P3278,"")</f>
        <v>Cue Biopharma</v>
      </c>
      <c r="W3278" t="str">
        <f t="shared" si="3651"/>
        <v>Cue Biopharma Inc</v>
      </c>
      <c r="X3278" t="str">
        <f t="shared" si="3651"/>
        <v/>
      </c>
      <c r="Y3278" t="str">
        <f t="shared" si="3651"/>
        <v/>
      </c>
      <c r="Z3278" t="str">
        <f t="shared" si="3651"/>
        <v/>
      </c>
      <c r="AB3278" t="str">
        <f t="shared" si="3637"/>
        <v>Cue Biopharma Inc</v>
      </c>
      <c r="AC3278" t="str">
        <f t="shared" si="3638"/>
        <v>CUE Cue Cue Biopharma Cue Biopharma Inc</v>
      </c>
      <c r="AD3278" t="str">
        <f t="shared" si="3639"/>
        <v>CUE.OQ</v>
      </c>
      <c r="AE3278">
        <f t="shared" si="3640"/>
        <v>1.6381848163214502E-2</v>
      </c>
    </row>
    <row r="3279" spans="1:31" collapsed="1" x14ac:dyDescent="0.25">
      <c r="A3279" s="1" t="s">
        <v>16745</v>
      </c>
      <c r="B3279" s="1" t="s">
        <v>16746</v>
      </c>
      <c r="C3279" s="1" t="s">
        <v>2199</v>
      </c>
      <c r="D3279" s="1" t="s">
        <v>16747</v>
      </c>
      <c r="E3279" s="1" t="s">
        <v>16748</v>
      </c>
      <c r="F3279" s="1" t="s">
        <v>16749</v>
      </c>
      <c r="G3279" s="2">
        <v>166239742.24000001</v>
      </c>
      <c r="H3279" s="1" t="s">
        <v>19</v>
      </c>
      <c r="I3279" s="1" t="s">
        <v>20</v>
      </c>
      <c r="J3279" s="1" t="s">
        <v>16750</v>
      </c>
      <c r="K3279" s="1" t="s">
        <v>67</v>
      </c>
      <c r="L3279" s="1" t="s">
        <v>68</v>
      </c>
      <c r="M3279" s="1" t="s">
        <v>424</v>
      </c>
      <c r="N3279" s="1" t="s">
        <v>424</v>
      </c>
      <c r="O3279" t="str">
        <f t="shared" si="3603"/>
        <v>Acer</v>
      </c>
      <c r="P3279" t="str">
        <f t="shared" si="3629"/>
        <v>Therapeutics</v>
      </c>
      <c r="Q3279" t="str">
        <f t="shared" si="3629"/>
        <v>Inc</v>
      </c>
      <c r="R3279" t="str">
        <f t="shared" si="3629"/>
        <v/>
      </c>
      <c r="S3279" t="str">
        <f t="shared" si="3629"/>
        <v/>
      </c>
      <c r="T3279" t="str">
        <f t="shared" si="3629"/>
        <v/>
      </c>
      <c r="U3279" t="str">
        <f t="shared" si="3635"/>
        <v>Acer</v>
      </c>
      <c r="V3279" t="str">
        <f t="shared" ref="V3279:Z3279" si="3652">IF(LEN(P3279)&gt;0, U3279  &amp; " " &amp; P3279,"")</f>
        <v>Acer Therapeutics</v>
      </c>
      <c r="W3279" t="str">
        <f t="shared" si="3652"/>
        <v>Acer Therapeutics Inc</v>
      </c>
      <c r="X3279" t="str">
        <f t="shared" si="3652"/>
        <v/>
      </c>
      <c r="Y3279" t="str">
        <f t="shared" si="3652"/>
        <v/>
      </c>
      <c r="Z3279" t="str">
        <f t="shared" si="3652"/>
        <v/>
      </c>
      <c r="AB3279" t="str">
        <f t="shared" si="3637"/>
        <v>Acer Therapeutics Inc</v>
      </c>
      <c r="AC3279" t="str">
        <f t="shared" si="3638"/>
        <v>ACER Acer Acer Therapeutics Acer Therapeutics Inc</v>
      </c>
      <c r="AD3279" t="str">
        <f t="shared" si="3639"/>
        <v>ACER.OQ</v>
      </c>
      <c r="AE3279">
        <f t="shared" si="3640"/>
        <v>1.6379264192342695E-2</v>
      </c>
    </row>
    <row r="3280" spans="1:31" collapsed="1" x14ac:dyDescent="0.25">
      <c r="A3280" s="1" t="s">
        <v>16751</v>
      </c>
      <c r="B3280" s="1" t="s">
        <v>16752</v>
      </c>
      <c r="C3280" s="1" t="s">
        <v>2721</v>
      </c>
      <c r="D3280" s="1" t="s">
        <v>16753</v>
      </c>
      <c r="E3280" s="1" t="s">
        <v>16754</v>
      </c>
      <c r="F3280" s="1" t="s">
        <v>16755</v>
      </c>
      <c r="G3280" s="2">
        <v>165771473.69999999</v>
      </c>
      <c r="H3280" s="1" t="s">
        <v>19</v>
      </c>
      <c r="I3280" s="1" t="s">
        <v>20</v>
      </c>
      <c r="J3280" s="1" t="s">
        <v>16756</v>
      </c>
      <c r="K3280" s="1" t="s">
        <v>67</v>
      </c>
      <c r="L3280" s="1" t="s">
        <v>68</v>
      </c>
      <c r="M3280" s="1" t="s">
        <v>424</v>
      </c>
      <c r="N3280" s="1" t="s">
        <v>424</v>
      </c>
      <c r="O3280" t="str">
        <f t="shared" si="3603"/>
        <v>Pharmagreen</v>
      </c>
      <c r="P3280" t="str">
        <f t="shared" si="3629"/>
        <v>Biotech</v>
      </c>
      <c r="Q3280" t="str">
        <f t="shared" si="3629"/>
        <v>Inc</v>
      </c>
      <c r="R3280" t="str">
        <f t="shared" si="3629"/>
        <v/>
      </c>
      <c r="S3280" t="str">
        <f t="shared" si="3629"/>
        <v/>
      </c>
      <c r="T3280" t="str">
        <f t="shared" si="3629"/>
        <v/>
      </c>
      <c r="U3280" t="str">
        <f t="shared" si="3635"/>
        <v>Pharmagreen</v>
      </c>
      <c r="V3280" t="str">
        <f t="shared" ref="V3280:Z3280" si="3653">IF(LEN(P3280)&gt;0, U3280  &amp; " " &amp; P3280,"")</f>
        <v>Pharmagreen Biotech</v>
      </c>
      <c r="W3280" t="str">
        <f t="shared" si="3653"/>
        <v>Pharmagreen Biotech Inc</v>
      </c>
      <c r="X3280" t="str">
        <f t="shared" si="3653"/>
        <v/>
      </c>
      <c r="Y3280" t="str">
        <f t="shared" si="3653"/>
        <v/>
      </c>
      <c r="Z3280" t="str">
        <f t="shared" si="3653"/>
        <v/>
      </c>
      <c r="AB3280" t="str">
        <f t="shared" si="3637"/>
        <v>Pharmagreen Biotech Inc</v>
      </c>
      <c r="AC3280" t="str">
        <f t="shared" si="3638"/>
        <v>PHBI Pharmagreen Pharmagreen Biotech Pharmagreen Biotech Inc</v>
      </c>
      <c r="AD3280" t="str">
        <f t="shared" si="3639"/>
        <v>PHBI.PK</v>
      </c>
      <c r="AE3280">
        <f t="shared" si="3640"/>
        <v>1.6333126644086936E-2</v>
      </c>
    </row>
    <row r="3281" spans="1:31" collapsed="1" x14ac:dyDescent="0.25">
      <c r="A3281" s="1" t="s">
        <v>16757</v>
      </c>
      <c r="B3281" s="1" t="s">
        <v>16758</v>
      </c>
      <c r="C3281" s="1" t="s">
        <v>2199</v>
      </c>
      <c r="D3281" s="1" t="s">
        <v>16759</v>
      </c>
      <c r="E3281" s="1" t="s">
        <v>16760</v>
      </c>
      <c r="F3281" s="1" t="s">
        <v>16761</v>
      </c>
      <c r="G3281" s="2">
        <v>165599687.66</v>
      </c>
      <c r="H3281" s="1" t="s">
        <v>19</v>
      </c>
      <c r="I3281" s="1" t="s">
        <v>20</v>
      </c>
      <c r="J3281" s="1" t="s">
        <v>16762</v>
      </c>
      <c r="K3281" s="1" t="s">
        <v>30</v>
      </c>
      <c r="L3281" s="1" t="s">
        <v>661</v>
      </c>
      <c r="M3281" s="1" t="s">
        <v>661</v>
      </c>
      <c r="N3281" s="1" t="s">
        <v>662</v>
      </c>
      <c r="O3281" t="str">
        <f t="shared" si="3603"/>
        <v>Workhorse</v>
      </c>
      <c r="P3281" t="str">
        <f t="shared" si="3629"/>
        <v>Group</v>
      </c>
      <c r="Q3281" t="str">
        <f t="shared" si="3629"/>
        <v>Inc</v>
      </c>
      <c r="R3281" t="str">
        <f t="shared" si="3629"/>
        <v/>
      </c>
      <c r="S3281" t="str">
        <f t="shared" si="3629"/>
        <v/>
      </c>
      <c r="T3281" t="str">
        <f t="shared" si="3629"/>
        <v/>
      </c>
      <c r="U3281" t="str">
        <f t="shared" si="3635"/>
        <v>Workhorse</v>
      </c>
      <c r="V3281" t="str">
        <f t="shared" ref="V3281:Z3281" si="3654">IF(LEN(P3281)&gt;0, U3281  &amp; " " &amp; P3281,"")</f>
        <v>Workhorse Group</v>
      </c>
      <c r="W3281" t="str">
        <f t="shared" si="3654"/>
        <v>Workhorse Group Inc</v>
      </c>
      <c r="X3281" t="str">
        <f t="shared" si="3654"/>
        <v/>
      </c>
      <c r="Y3281" t="str">
        <f t="shared" si="3654"/>
        <v/>
      </c>
      <c r="Z3281" t="str">
        <f t="shared" si="3654"/>
        <v/>
      </c>
      <c r="AB3281" t="str">
        <f t="shared" si="3637"/>
        <v>Workhorse Group Inc</v>
      </c>
      <c r="AC3281" t="str">
        <f t="shared" si="3638"/>
        <v>WKHS Workhorse Workhorse Group Workhorse Group Inc</v>
      </c>
      <c r="AD3281" t="str">
        <f t="shared" si="3639"/>
        <v>WKHS.OQ</v>
      </c>
      <c r="AE3281">
        <f t="shared" si="3640"/>
        <v>1.6316200914440089E-2</v>
      </c>
    </row>
    <row r="3282" spans="1:31" collapsed="1" x14ac:dyDescent="0.25">
      <c r="A3282" s="1" t="s">
        <v>16763</v>
      </c>
      <c r="B3282" s="1" t="s">
        <v>16764</v>
      </c>
      <c r="C3282" s="1" t="s">
        <v>16</v>
      </c>
      <c r="D3282" s="1" t="s">
        <v>16765</v>
      </c>
      <c r="E3282" s="1" t="s">
        <v>16766</v>
      </c>
      <c r="F3282" s="1" t="s">
        <v>16767</v>
      </c>
      <c r="G3282" s="2">
        <v>165553282.27000001</v>
      </c>
      <c r="H3282" s="1" t="s">
        <v>19</v>
      </c>
      <c r="I3282" s="1" t="s">
        <v>20</v>
      </c>
      <c r="J3282" s="1" t="s">
        <v>16768</v>
      </c>
      <c r="K3282" s="1" t="s">
        <v>59</v>
      </c>
      <c r="L3282" s="1" t="s">
        <v>80</v>
      </c>
      <c r="M3282" s="1" t="s">
        <v>81</v>
      </c>
      <c r="N3282" s="1" t="s">
        <v>3650</v>
      </c>
      <c r="O3282" t="str">
        <f t="shared" si="3603"/>
        <v>Medallion</v>
      </c>
      <c r="P3282" t="str">
        <f t="shared" si="3629"/>
        <v>Financial</v>
      </c>
      <c r="Q3282" t="str">
        <f t="shared" si="3629"/>
        <v>Corp</v>
      </c>
      <c r="R3282" t="str">
        <f t="shared" si="3629"/>
        <v/>
      </c>
      <c r="S3282" t="str">
        <f t="shared" si="3629"/>
        <v/>
      </c>
      <c r="T3282" t="str">
        <f t="shared" si="3629"/>
        <v/>
      </c>
      <c r="U3282" t="str">
        <f t="shared" si="3635"/>
        <v>Medallion</v>
      </c>
      <c r="V3282" t="str">
        <f t="shared" ref="V3282:Z3282" si="3655">IF(LEN(P3282)&gt;0, U3282  &amp; " " &amp; P3282,"")</f>
        <v>Medallion Financial</v>
      </c>
      <c r="W3282" t="str">
        <f t="shared" si="3655"/>
        <v>Medallion Financial Corp</v>
      </c>
      <c r="X3282" t="str">
        <f t="shared" si="3655"/>
        <v/>
      </c>
      <c r="Y3282" t="str">
        <f t="shared" si="3655"/>
        <v/>
      </c>
      <c r="Z3282" t="str">
        <f t="shared" si="3655"/>
        <v/>
      </c>
      <c r="AB3282" t="str">
        <f t="shared" si="3637"/>
        <v>Medallion Financial Corp</v>
      </c>
      <c r="AC3282" t="str">
        <f t="shared" si="3638"/>
        <v>MFIN Medallion Medallion Financial Medallion Financial Corp</v>
      </c>
      <c r="AD3282" t="str">
        <f t="shared" si="3639"/>
        <v>MFIN.OQ</v>
      </c>
      <c r="AE3282">
        <f t="shared" si="3640"/>
        <v>1.6311628685606497E-2</v>
      </c>
    </row>
    <row r="3283" spans="1:31" collapsed="1" x14ac:dyDescent="0.25">
      <c r="A3283" s="1" t="s">
        <v>16769</v>
      </c>
      <c r="B3283" s="1" t="s">
        <v>16770</v>
      </c>
      <c r="C3283" s="1" t="s">
        <v>16</v>
      </c>
      <c r="D3283" s="1" t="s">
        <v>16771</v>
      </c>
      <c r="E3283" s="1" t="s">
        <v>16772</v>
      </c>
      <c r="F3283" s="1" t="s">
        <v>16773</v>
      </c>
      <c r="G3283" s="2">
        <v>165434610.59999999</v>
      </c>
      <c r="H3283" s="1" t="s">
        <v>19</v>
      </c>
      <c r="I3283" s="1" t="s">
        <v>20</v>
      </c>
      <c r="J3283" s="1" t="s">
        <v>16774</v>
      </c>
      <c r="K3283" s="1" t="s">
        <v>67</v>
      </c>
      <c r="L3283" s="1" t="s">
        <v>68</v>
      </c>
      <c r="M3283" s="1" t="s">
        <v>424</v>
      </c>
      <c r="N3283" s="1" t="s">
        <v>424</v>
      </c>
      <c r="O3283" t="str">
        <f t="shared" si="3603"/>
        <v>Osmotica</v>
      </c>
      <c r="P3283" t="str">
        <f t="shared" si="3629"/>
        <v>Pharmaceuticals</v>
      </c>
      <c r="Q3283" t="str">
        <f t="shared" si="3629"/>
        <v>PLC</v>
      </c>
      <c r="R3283" t="str">
        <f t="shared" si="3629"/>
        <v/>
      </c>
      <c r="S3283" t="str">
        <f t="shared" si="3629"/>
        <v/>
      </c>
      <c r="T3283" t="str">
        <f t="shared" si="3629"/>
        <v/>
      </c>
      <c r="U3283" t="str">
        <f t="shared" si="3635"/>
        <v>Osmotica</v>
      </c>
      <c r="V3283" t="str">
        <f t="shared" ref="V3283:Z3283" si="3656">IF(LEN(P3283)&gt;0, U3283  &amp; " " &amp; P3283,"")</f>
        <v>Osmotica Pharmaceuticals</v>
      </c>
      <c r="W3283" t="str">
        <f t="shared" si="3656"/>
        <v>Osmotica Pharmaceuticals PLC</v>
      </c>
      <c r="X3283" t="str">
        <f t="shared" si="3656"/>
        <v/>
      </c>
      <c r="Y3283" t="str">
        <f t="shared" si="3656"/>
        <v/>
      </c>
      <c r="Z3283" t="str">
        <f t="shared" si="3656"/>
        <v/>
      </c>
      <c r="AB3283" t="str">
        <f t="shared" si="3637"/>
        <v>Osmotica Pharmaceuticals PLC</v>
      </c>
      <c r="AC3283" t="str">
        <f t="shared" si="3638"/>
        <v>OSMT Osmotica Osmotica Pharmaceuticals Osmotica Pharmaceuticals PLC</v>
      </c>
      <c r="AD3283" t="str">
        <f t="shared" si="3639"/>
        <v>OSMT.OQ</v>
      </c>
      <c r="AE3283">
        <f t="shared" si="3640"/>
        <v>1.62999362069676E-2</v>
      </c>
    </row>
    <row r="3284" spans="1:31" collapsed="1" x14ac:dyDescent="0.25">
      <c r="A3284" s="1" t="s">
        <v>16775</v>
      </c>
      <c r="B3284" s="1" t="s">
        <v>16776</v>
      </c>
      <c r="C3284" s="1" t="s">
        <v>55</v>
      </c>
      <c r="D3284" s="1" t="s">
        <v>16777</v>
      </c>
      <c r="E3284" s="1" t="s">
        <v>16778</v>
      </c>
      <c r="F3284" s="1" t="s">
        <v>16779</v>
      </c>
      <c r="G3284" s="2">
        <v>165375350.94</v>
      </c>
      <c r="H3284" s="1" t="s">
        <v>19</v>
      </c>
      <c r="I3284" s="1" t="s">
        <v>20</v>
      </c>
      <c r="J3284" s="1" t="s">
        <v>16780</v>
      </c>
      <c r="K3284" s="1" t="s">
        <v>59</v>
      </c>
      <c r="L3284" s="1" t="s">
        <v>1048</v>
      </c>
      <c r="M3284" s="1" t="s">
        <v>1048</v>
      </c>
      <c r="N3284" s="1" t="s">
        <v>1049</v>
      </c>
      <c r="O3284" t="str">
        <f t="shared" si="3603"/>
        <v>MVC</v>
      </c>
      <c r="P3284" t="str">
        <f t="shared" si="3629"/>
        <v>Capital</v>
      </c>
      <c r="Q3284" t="str">
        <f t="shared" si="3629"/>
        <v>Inc</v>
      </c>
      <c r="R3284" t="str">
        <f t="shared" si="3629"/>
        <v/>
      </c>
      <c r="S3284" t="str">
        <f t="shared" si="3629"/>
        <v/>
      </c>
      <c r="T3284" t="str">
        <f t="shared" si="3629"/>
        <v/>
      </c>
      <c r="U3284" t="str">
        <f t="shared" si="3635"/>
        <v>MVC</v>
      </c>
      <c r="V3284" t="str">
        <f t="shared" ref="V3284:Z3284" si="3657">IF(LEN(P3284)&gt;0, U3284  &amp; " " &amp; P3284,"")</f>
        <v>MVC Capital</v>
      </c>
      <c r="W3284" t="str">
        <f t="shared" si="3657"/>
        <v>MVC Capital Inc</v>
      </c>
      <c r="X3284" t="str">
        <f t="shared" si="3657"/>
        <v/>
      </c>
      <c r="Y3284" t="str">
        <f t="shared" si="3657"/>
        <v/>
      </c>
      <c r="Z3284" t="str">
        <f t="shared" si="3657"/>
        <v/>
      </c>
      <c r="AB3284" t="str">
        <f t="shared" si="3637"/>
        <v>MVC Capital Inc</v>
      </c>
      <c r="AC3284" t="str">
        <f t="shared" si="3638"/>
        <v>MVC MVC MVC Capital MVC Capital Inc</v>
      </c>
      <c r="AD3284" t="str">
        <f t="shared" si="3639"/>
        <v>MVC.N</v>
      </c>
      <c r="AE3284">
        <f t="shared" si="3640"/>
        <v>1.6294097473016203E-2</v>
      </c>
    </row>
    <row r="3285" spans="1:31" collapsed="1" x14ac:dyDescent="0.25">
      <c r="A3285" s="1" t="s">
        <v>16781</v>
      </c>
      <c r="B3285" s="1" t="s">
        <v>16782</v>
      </c>
      <c r="C3285" s="1" t="s">
        <v>2721</v>
      </c>
      <c r="D3285" s="1" t="s">
        <v>16783</v>
      </c>
      <c r="E3285" s="1" t="s">
        <v>16784</v>
      </c>
      <c r="F3285" s="1" t="s">
        <v>16785</v>
      </c>
      <c r="G3285" s="2">
        <v>165283575</v>
      </c>
      <c r="H3285" s="1" t="s">
        <v>19</v>
      </c>
      <c r="I3285" s="1" t="s">
        <v>20</v>
      </c>
      <c r="J3285" s="1" t="s">
        <v>16786</v>
      </c>
      <c r="K3285" s="1" t="s">
        <v>199</v>
      </c>
      <c r="L3285" s="1" t="s">
        <v>200</v>
      </c>
      <c r="M3285" s="1" t="s">
        <v>477</v>
      </c>
      <c r="N3285" s="1" t="s">
        <v>892</v>
      </c>
      <c r="O3285" t="str">
        <f t="shared" si="3603"/>
        <v>SQL</v>
      </c>
      <c r="P3285" t="str">
        <f t="shared" si="3629"/>
        <v>Technologies</v>
      </c>
      <c r="Q3285" t="str">
        <f t="shared" si="3629"/>
        <v>Corp</v>
      </c>
      <c r="R3285" t="str">
        <f t="shared" si="3629"/>
        <v/>
      </c>
      <c r="S3285" t="str">
        <f t="shared" si="3629"/>
        <v/>
      </c>
      <c r="T3285" t="str">
        <f t="shared" si="3629"/>
        <v/>
      </c>
      <c r="U3285" t="str">
        <f t="shared" si="3635"/>
        <v>SQL</v>
      </c>
      <c r="V3285" t="str">
        <f t="shared" ref="V3285:Z3285" si="3658">IF(LEN(P3285)&gt;0, U3285  &amp; " " &amp; P3285,"")</f>
        <v>SQL Technologies</v>
      </c>
      <c r="W3285" t="str">
        <f t="shared" si="3658"/>
        <v>SQL Technologies Corp</v>
      </c>
      <c r="X3285" t="str">
        <f t="shared" si="3658"/>
        <v/>
      </c>
      <c r="Y3285" t="str">
        <f t="shared" si="3658"/>
        <v/>
      </c>
      <c r="Z3285" t="str">
        <f t="shared" si="3658"/>
        <v/>
      </c>
      <c r="AB3285" t="str">
        <f t="shared" si="3637"/>
        <v>SQL Technologies Corp</v>
      </c>
      <c r="AC3285" t="str">
        <f t="shared" si="3638"/>
        <v>SQFL SQL SQL Technologies SQL Technologies Corp</v>
      </c>
      <c r="AD3285" t="str">
        <f t="shared" si="3639"/>
        <v>SQFL.PK</v>
      </c>
      <c r="AE3285">
        <f t="shared" si="3640"/>
        <v>1.6285054976032595E-2</v>
      </c>
    </row>
    <row r="3286" spans="1:31" collapsed="1" x14ac:dyDescent="0.25">
      <c r="A3286" s="1" t="s">
        <v>16787</v>
      </c>
      <c r="B3286" s="1" t="s">
        <v>16788</v>
      </c>
      <c r="C3286" s="1" t="s">
        <v>16</v>
      </c>
      <c r="D3286" s="1" t="s">
        <v>16789</v>
      </c>
      <c r="E3286" s="1" t="s">
        <v>16790</v>
      </c>
      <c r="F3286" s="1" t="s">
        <v>16791</v>
      </c>
      <c r="G3286" s="2">
        <v>165064770.09999999</v>
      </c>
      <c r="H3286" s="1" t="s">
        <v>19</v>
      </c>
      <c r="I3286" s="1" t="s">
        <v>20</v>
      </c>
      <c r="J3286" s="1" t="s">
        <v>16792</v>
      </c>
      <c r="K3286" s="1" t="s">
        <v>59</v>
      </c>
      <c r="L3286" s="1" t="s">
        <v>80</v>
      </c>
      <c r="M3286" s="1" t="s">
        <v>81</v>
      </c>
      <c r="N3286" s="1" t="s">
        <v>82</v>
      </c>
      <c r="O3286" t="str">
        <f t="shared" si="3603"/>
        <v>Hawthorn</v>
      </c>
      <c r="P3286" t="str">
        <f t="shared" si="3629"/>
        <v>Bancshares</v>
      </c>
      <c r="Q3286" t="str">
        <f t="shared" si="3629"/>
        <v>Inc</v>
      </c>
      <c r="R3286" t="str">
        <f t="shared" si="3629"/>
        <v/>
      </c>
      <c r="S3286" t="str">
        <f t="shared" si="3629"/>
        <v/>
      </c>
      <c r="T3286" t="str">
        <f t="shared" si="3629"/>
        <v/>
      </c>
      <c r="U3286" t="str">
        <f t="shared" si="3635"/>
        <v>Hawthorn</v>
      </c>
      <c r="V3286" t="str">
        <f t="shared" ref="V3286:Z3286" si="3659">IF(LEN(P3286)&gt;0, U3286  &amp; " " &amp; P3286,"")</f>
        <v>Hawthorn Bancshares</v>
      </c>
      <c r="W3286" t="str">
        <f t="shared" si="3659"/>
        <v>Hawthorn Bancshares Inc</v>
      </c>
      <c r="X3286" t="str">
        <f t="shared" si="3659"/>
        <v/>
      </c>
      <c r="Y3286" t="str">
        <f t="shared" si="3659"/>
        <v/>
      </c>
      <c r="Z3286" t="str">
        <f t="shared" si="3659"/>
        <v/>
      </c>
      <c r="AB3286" t="str">
        <f t="shared" si="3637"/>
        <v>Hawthorn Bancshares Inc</v>
      </c>
      <c r="AC3286" t="str">
        <f t="shared" si="3638"/>
        <v>HWBK Hawthorn Hawthorn Bancshares Hawthorn Bancshares Inc</v>
      </c>
      <c r="AD3286" t="str">
        <f t="shared" si="3639"/>
        <v>HWBK.OQ</v>
      </c>
      <c r="AE3286">
        <f t="shared" si="3640"/>
        <v>1.6263496573598928E-2</v>
      </c>
    </row>
    <row r="3287" spans="1:31" collapsed="1" x14ac:dyDescent="0.25">
      <c r="A3287" s="1" t="s">
        <v>16793</v>
      </c>
      <c r="B3287" s="1" t="s">
        <v>16794</v>
      </c>
      <c r="C3287" s="1" t="s">
        <v>2721</v>
      </c>
      <c r="D3287" s="1" t="s">
        <v>16795</v>
      </c>
      <c r="E3287" s="1" t="s">
        <v>16796</v>
      </c>
      <c r="F3287" s="1" t="s">
        <v>16797</v>
      </c>
      <c r="G3287" s="2">
        <v>164805242.73307499</v>
      </c>
      <c r="H3287" s="1" t="s">
        <v>19</v>
      </c>
      <c r="I3287" s="1" t="s">
        <v>20</v>
      </c>
      <c r="J3287" s="1" t="s">
        <v>16798</v>
      </c>
      <c r="K3287" s="1" t="s">
        <v>22</v>
      </c>
      <c r="L3287" s="1" t="s">
        <v>23</v>
      </c>
      <c r="M3287" s="1" t="s">
        <v>23</v>
      </c>
      <c r="N3287" s="1" t="s">
        <v>24</v>
      </c>
      <c r="O3287" t="str">
        <f t="shared" si="3603"/>
        <v>Macau</v>
      </c>
      <c r="P3287" t="str">
        <f t="shared" si="3629"/>
        <v>Capital</v>
      </c>
      <c r="Q3287" t="str">
        <f t="shared" si="3629"/>
        <v>Investments</v>
      </c>
      <c r="R3287" t="str">
        <f t="shared" si="3629"/>
        <v>Inc</v>
      </c>
      <c r="S3287" t="str">
        <f t="shared" si="3629"/>
        <v/>
      </c>
      <c r="T3287" t="str">
        <f t="shared" si="3629"/>
        <v/>
      </c>
      <c r="U3287" t="str">
        <f t="shared" si="3635"/>
        <v>Macau</v>
      </c>
      <c r="V3287" t="str">
        <f t="shared" ref="V3287:Z3287" si="3660">IF(LEN(P3287)&gt;0, U3287  &amp; " " &amp; P3287,"")</f>
        <v>Macau Capital</v>
      </c>
      <c r="W3287" t="str">
        <f t="shared" si="3660"/>
        <v>Macau Capital Investments</v>
      </c>
      <c r="X3287" t="str">
        <f t="shared" si="3660"/>
        <v>Macau Capital Investments Inc</v>
      </c>
      <c r="Y3287" t="str">
        <f t="shared" si="3660"/>
        <v/>
      </c>
      <c r="Z3287" t="str">
        <f t="shared" si="3660"/>
        <v/>
      </c>
      <c r="AB3287" t="str">
        <f t="shared" si="3637"/>
        <v>Macau Capital Investments Inc</v>
      </c>
      <c r="AC3287" t="str">
        <f t="shared" si="3638"/>
        <v>MCIM Macau Macau Capital Macau Capital Investments Macau Capital Investments Inc</v>
      </c>
      <c r="AD3287" t="str">
        <f t="shared" si="3639"/>
        <v>MCIM.PK</v>
      </c>
      <c r="AE3287">
        <f t="shared" si="3640"/>
        <v>1.6237925869200993E-2</v>
      </c>
    </row>
    <row r="3288" spans="1:31" collapsed="1" x14ac:dyDescent="0.25">
      <c r="A3288" s="1" t="s">
        <v>16799</v>
      </c>
      <c r="B3288" s="1" t="s">
        <v>16800</v>
      </c>
      <c r="C3288" s="1" t="s">
        <v>16</v>
      </c>
      <c r="D3288" s="1" t="s">
        <v>16801</v>
      </c>
      <c r="E3288" s="1" t="s">
        <v>16802</v>
      </c>
      <c r="F3288" s="1" t="s">
        <v>16803</v>
      </c>
      <c r="G3288" s="2">
        <v>164212420.05000001</v>
      </c>
      <c r="H3288" s="1" t="s">
        <v>19</v>
      </c>
      <c r="I3288" s="1" t="s">
        <v>20</v>
      </c>
      <c r="J3288" s="1" t="s">
        <v>16804</v>
      </c>
      <c r="K3288" s="1" t="s">
        <v>59</v>
      </c>
      <c r="L3288" s="1" t="s">
        <v>80</v>
      </c>
      <c r="M3288" s="1" t="s">
        <v>81</v>
      </c>
      <c r="N3288" s="1" t="s">
        <v>82</v>
      </c>
      <c r="O3288" t="str">
        <f t="shared" si="3603"/>
        <v>Capital</v>
      </c>
      <c r="P3288" t="str">
        <f t="shared" si="3629"/>
        <v>Bancorp</v>
      </c>
      <c r="Q3288" t="str">
        <f t="shared" si="3629"/>
        <v>Inc</v>
      </c>
      <c r="R3288" t="str">
        <f t="shared" si="3629"/>
        <v/>
      </c>
      <c r="S3288" t="str">
        <f t="shared" si="3629"/>
        <v/>
      </c>
      <c r="T3288" t="str">
        <f t="shared" si="3629"/>
        <v/>
      </c>
      <c r="U3288" t="str">
        <f t="shared" si="3635"/>
        <v>Capital</v>
      </c>
      <c r="V3288" t="str">
        <f t="shared" ref="V3288:Z3288" si="3661">IF(LEN(P3288)&gt;0, U3288  &amp; " " &amp; P3288,"")</f>
        <v>Capital Bancorp</v>
      </c>
      <c r="W3288" t="str">
        <f t="shared" si="3661"/>
        <v>Capital Bancorp Inc</v>
      </c>
      <c r="X3288" t="str">
        <f t="shared" si="3661"/>
        <v/>
      </c>
      <c r="Y3288" t="str">
        <f t="shared" si="3661"/>
        <v/>
      </c>
      <c r="Z3288" t="str">
        <f t="shared" si="3661"/>
        <v/>
      </c>
      <c r="AB3288" t="str">
        <f t="shared" si="3637"/>
        <v>Capital Bancorp Inc</v>
      </c>
      <c r="AC3288" t="str">
        <f t="shared" si="3638"/>
        <v>CBNK Capital Capital Bancorp Capital Bancorp Inc</v>
      </c>
      <c r="AD3288" t="str">
        <f t="shared" si="3639"/>
        <v>CBNK.OQ</v>
      </c>
      <c r="AE3288">
        <f t="shared" si="3640"/>
        <v>1.6179516254180775E-2</v>
      </c>
    </row>
    <row r="3289" spans="1:31" collapsed="1" x14ac:dyDescent="0.25">
      <c r="A3289" s="1" t="s">
        <v>16805</v>
      </c>
      <c r="B3289" s="1" t="s">
        <v>16806</v>
      </c>
      <c r="C3289" s="1" t="s">
        <v>2669</v>
      </c>
      <c r="D3289" s="1" t="s">
        <v>16807</v>
      </c>
      <c r="E3289" s="1" t="s">
        <v>16808</v>
      </c>
      <c r="F3289" s="1" t="s">
        <v>16809</v>
      </c>
      <c r="G3289" s="2">
        <v>163927900</v>
      </c>
      <c r="H3289" s="1" t="s">
        <v>19</v>
      </c>
      <c r="I3289" s="1" t="s">
        <v>20</v>
      </c>
      <c r="J3289" s="1" t="s">
        <v>16810</v>
      </c>
      <c r="K3289" s="1" t="s">
        <v>199</v>
      </c>
      <c r="L3289" s="1" t="s">
        <v>200</v>
      </c>
      <c r="M3289" s="1" t="s">
        <v>477</v>
      </c>
      <c r="N3289" s="1" t="s">
        <v>940</v>
      </c>
      <c r="O3289" t="str">
        <f t="shared" si="3603"/>
        <v>Eastern</v>
      </c>
      <c r="P3289" t="str">
        <f t="shared" si="3629"/>
        <v>Co</v>
      </c>
      <c r="Q3289" t="str">
        <f t="shared" si="3629"/>
        <v/>
      </c>
      <c r="R3289" t="str">
        <f t="shared" si="3629"/>
        <v/>
      </c>
      <c r="S3289" t="str">
        <f t="shared" si="3629"/>
        <v/>
      </c>
      <c r="T3289" t="str">
        <f t="shared" si="3629"/>
        <v/>
      </c>
      <c r="U3289" t="str">
        <f t="shared" si="3635"/>
        <v>Eastern</v>
      </c>
      <c r="V3289" t="str">
        <f t="shared" ref="V3289:Z3289" si="3662">IF(LEN(P3289)&gt;0, U3289  &amp; " " &amp; P3289,"")</f>
        <v>Eastern Co</v>
      </c>
      <c r="W3289" t="str">
        <f t="shared" si="3662"/>
        <v/>
      </c>
      <c r="X3289" t="str">
        <f t="shared" si="3662"/>
        <v/>
      </c>
      <c r="Y3289" t="str">
        <f t="shared" si="3662"/>
        <v/>
      </c>
      <c r="Z3289" t="str">
        <f t="shared" si="3662"/>
        <v/>
      </c>
      <c r="AB3289" t="str">
        <f t="shared" si="3637"/>
        <v>Eastern Co</v>
      </c>
      <c r="AC3289" t="str">
        <f t="shared" si="3638"/>
        <v>EML Eastern Eastern Co</v>
      </c>
      <c r="AD3289" t="str">
        <f t="shared" si="3639"/>
        <v>EML.OQ</v>
      </c>
      <c r="AE3289">
        <f t="shared" si="3640"/>
        <v>1.6151483071476243E-2</v>
      </c>
    </row>
    <row r="3290" spans="1:31" collapsed="1" x14ac:dyDescent="0.25">
      <c r="A3290" s="1" t="s">
        <v>16811</v>
      </c>
      <c r="B3290" s="1" t="s">
        <v>16812</v>
      </c>
      <c r="C3290" s="1" t="s">
        <v>2199</v>
      </c>
      <c r="D3290" s="1" t="s">
        <v>16813</v>
      </c>
      <c r="E3290" s="1" t="s">
        <v>16814</v>
      </c>
      <c r="F3290" s="1" t="s">
        <v>16815</v>
      </c>
      <c r="G3290" s="2">
        <v>163825871.46880001</v>
      </c>
      <c r="H3290" s="1" t="s">
        <v>19</v>
      </c>
      <c r="I3290" s="1" t="s">
        <v>20</v>
      </c>
      <c r="J3290" s="1" t="s">
        <v>16816</v>
      </c>
      <c r="K3290" s="1" t="s">
        <v>67</v>
      </c>
      <c r="L3290" s="1" t="s">
        <v>68</v>
      </c>
      <c r="M3290" s="1" t="s">
        <v>424</v>
      </c>
      <c r="N3290" s="1" t="s">
        <v>424</v>
      </c>
      <c r="O3290" t="str">
        <f t="shared" si="3603"/>
        <v>Enlivex</v>
      </c>
      <c r="P3290" t="str">
        <f t="shared" si="3629"/>
        <v>Therapeutics</v>
      </c>
      <c r="Q3290" t="str">
        <f t="shared" si="3629"/>
        <v>Ltd</v>
      </c>
      <c r="R3290" t="str">
        <f t="shared" si="3629"/>
        <v/>
      </c>
      <c r="S3290" t="str">
        <f t="shared" si="3629"/>
        <v/>
      </c>
      <c r="T3290" t="str">
        <f t="shared" si="3629"/>
        <v/>
      </c>
      <c r="U3290" t="str">
        <f t="shared" si="3635"/>
        <v>Enlivex</v>
      </c>
      <c r="V3290" t="str">
        <f t="shared" ref="V3290:Z3290" si="3663">IF(LEN(P3290)&gt;0, U3290  &amp; " " &amp; P3290,"")</f>
        <v>Enlivex Therapeutics</v>
      </c>
      <c r="W3290" t="str">
        <f t="shared" si="3663"/>
        <v>Enlivex Therapeutics Ltd</v>
      </c>
      <c r="X3290" t="str">
        <f t="shared" si="3663"/>
        <v/>
      </c>
      <c r="Y3290" t="str">
        <f t="shared" si="3663"/>
        <v/>
      </c>
      <c r="Z3290" t="str">
        <f t="shared" si="3663"/>
        <v/>
      </c>
      <c r="AB3290" t="str">
        <f t="shared" si="3637"/>
        <v>Enlivex Therapeutics Ltd</v>
      </c>
      <c r="AC3290" t="str">
        <f t="shared" si="3638"/>
        <v>ENLV Enlivex Enlivex Therapeutics Enlivex Therapeutics Ltd</v>
      </c>
      <c r="AD3290" t="str">
        <f t="shared" si="3639"/>
        <v>ENLV.OQ</v>
      </c>
      <c r="AE3290">
        <f t="shared" si="3640"/>
        <v>1.6141430407503335E-2</v>
      </c>
    </row>
    <row r="3291" spans="1:31" collapsed="1" x14ac:dyDescent="0.25">
      <c r="A3291" s="1" t="s">
        <v>16817</v>
      </c>
      <c r="B3291" s="1" t="s">
        <v>16818</v>
      </c>
      <c r="C3291" s="1" t="s">
        <v>2721</v>
      </c>
      <c r="D3291" s="1" t="s">
        <v>16819</v>
      </c>
      <c r="E3291" s="1" t="s">
        <v>16820</v>
      </c>
      <c r="F3291" s="1" t="s">
        <v>16821</v>
      </c>
      <c r="G3291" s="2">
        <v>163801243.94999999</v>
      </c>
      <c r="H3291" s="1" t="s">
        <v>19</v>
      </c>
      <c r="I3291" s="1" t="s">
        <v>20</v>
      </c>
      <c r="J3291" s="1" t="s">
        <v>16822</v>
      </c>
      <c r="K3291" s="1" t="s">
        <v>67</v>
      </c>
      <c r="L3291" s="1" t="s">
        <v>68</v>
      </c>
      <c r="M3291" s="1" t="s">
        <v>424</v>
      </c>
      <c r="N3291" s="1" t="s">
        <v>424</v>
      </c>
      <c r="O3291" t="str">
        <f t="shared" si="3603"/>
        <v>Nutriband</v>
      </c>
      <c r="P3291" t="str">
        <f t="shared" si="3629"/>
        <v>Inc</v>
      </c>
      <c r="Q3291" t="str">
        <f t="shared" si="3629"/>
        <v/>
      </c>
      <c r="R3291" t="str">
        <f t="shared" si="3629"/>
        <v/>
      </c>
      <c r="S3291" t="str">
        <f t="shared" si="3629"/>
        <v/>
      </c>
      <c r="T3291" t="str">
        <f t="shared" si="3629"/>
        <v/>
      </c>
      <c r="U3291" t="str">
        <f t="shared" si="3635"/>
        <v>Nutriband</v>
      </c>
      <c r="V3291" t="str">
        <f t="shared" ref="V3291:Z3291" si="3664">IF(LEN(P3291)&gt;0, U3291  &amp; " " &amp; P3291,"")</f>
        <v>Nutriband Inc</v>
      </c>
      <c r="W3291" t="str">
        <f t="shared" si="3664"/>
        <v/>
      </c>
      <c r="X3291" t="str">
        <f t="shared" si="3664"/>
        <v/>
      </c>
      <c r="Y3291" t="str">
        <f t="shared" si="3664"/>
        <v/>
      </c>
      <c r="Z3291" t="str">
        <f t="shared" si="3664"/>
        <v/>
      </c>
      <c r="AB3291" t="str">
        <f t="shared" si="3637"/>
        <v>Nutriband Inc</v>
      </c>
      <c r="AC3291" t="str">
        <f t="shared" si="3638"/>
        <v>NTRB Nutriband Nutriband Inc</v>
      </c>
      <c r="AD3291" t="str">
        <f t="shared" si="3639"/>
        <v>NTRB.PK</v>
      </c>
      <c r="AE3291">
        <f t="shared" si="3640"/>
        <v>1.613900390809115E-2</v>
      </c>
    </row>
    <row r="3292" spans="1:31" collapsed="1" x14ac:dyDescent="0.25">
      <c r="A3292" s="1" t="s">
        <v>16823</v>
      </c>
      <c r="B3292" s="1" t="s">
        <v>16824</v>
      </c>
      <c r="C3292" s="1" t="s">
        <v>16</v>
      </c>
      <c r="D3292" s="1" t="s">
        <v>16825</v>
      </c>
      <c r="E3292" s="1" t="s">
        <v>16826</v>
      </c>
      <c r="F3292" s="1" t="s">
        <v>16827</v>
      </c>
      <c r="G3292" s="2">
        <v>163611133.44</v>
      </c>
      <c r="H3292" s="1" t="s">
        <v>19</v>
      </c>
      <c r="I3292" s="1" t="s">
        <v>20</v>
      </c>
      <c r="J3292" s="1" t="s">
        <v>16828</v>
      </c>
      <c r="K3292" s="1" t="s">
        <v>22</v>
      </c>
      <c r="L3292" s="1" t="s">
        <v>39</v>
      </c>
      <c r="M3292" s="1" t="s">
        <v>187</v>
      </c>
      <c r="N3292" s="1" t="s">
        <v>188</v>
      </c>
      <c r="O3292" t="str">
        <f t="shared" si="3603"/>
        <v>AXT</v>
      </c>
      <c r="P3292" t="str">
        <f t="shared" si="3629"/>
        <v>Inc</v>
      </c>
      <c r="Q3292" t="str">
        <f t="shared" si="3629"/>
        <v/>
      </c>
      <c r="R3292" t="str">
        <f t="shared" si="3629"/>
        <v/>
      </c>
      <c r="S3292" t="str">
        <f t="shared" si="3629"/>
        <v/>
      </c>
      <c r="T3292" t="str">
        <f t="shared" si="3629"/>
        <v/>
      </c>
      <c r="U3292" t="str">
        <f t="shared" si="3635"/>
        <v>AXT</v>
      </c>
      <c r="V3292" t="str">
        <f t="shared" ref="V3292:Z3292" si="3665">IF(LEN(P3292)&gt;0, U3292  &amp; " " &amp; P3292,"")</f>
        <v>AXT Inc</v>
      </c>
      <c r="W3292" t="str">
        <f t="shared" si="3665"/>
        <v/>
      </c>
      <c r="X3292" t="str">
        <f t="shared" si="3665"/>
        <v/>
      </c>
      <c r="Y3292" t="str">
        <f t="shared" si="3665"/>
        <v/>
      </c>
      <c r="Z3292" t="str">
        <f t="shared" si="3665"/>
        <v/>
      </c>
      <c r="AB3292" t="str">
        <f t="shared" si="3637"/>
        <v>AXT Inc</v>
      </c>
      <c r="AC3292" t="str">
        <f t="shared" si="3638"/>
        <v>AXTI AXT AXT Inc</v>
      </c>
      <c r="AD3292" t="str">
        <f t="shared" si="3639"/>
        <v>AXTI.OQ</v>
      </c>
      <c r="AE3292">
        <f t="shared" si="3640"/>
        <v>1.6120272705629733E-2</v>
      </c>
    </row>
    <row r="3293" spans="1:31" collapsed="1" x14ac:dyDescent="0.25">
      <c r="A3293" s="1" t="s">
        <v>16829</v>
      </c>
      <c r="B3293" s="1" t="s">
        <v>16830</v>
      </c>
      <c r="C3293" s="1" t="s">
        <v>2199</v>
      </c>
      <c r="D3293" s="1" t="s">
        <v>16831</v>
      </c>
      <c r="E3293" s="1" t="s">
        <v>16832</v>
      </c>
      <c r="F3293" s="1" t="s">
        <v>16833</v>
      </c>
      <c r="G3293" s="2">
        <v>163330797</v>
      </c>
      <c r="H3293" s="1" t="s">
        <v>19</v>
      </c>
      <c r="I3293" s="1" t="s">
        <v>20</v>
      </c>
      <c r="J3293" s="1" t="s">
        <v>16834</v>
      </c>
      <c r="K3293" s="1" t="s">
        <v>22</v>
      </c>
      <c r="L3293" s="1" t="s">
        <v>23</v>
      </c>
      <c r="M3293" s="1" t="s">
        <v>23</v>
      </c>
      <c r="N3293" s="1" t="s">
        <v>24</v>
      </c>
      <c r="O3293" t="str">
        <f t="shared" si="3603"/>
        <v>Phunware</v>
      </c>
      <c r="P3293" t="str">
        <f t="shared" si="3629"/>
        <v>Inc</v>
      </c>
      <c r="Q3293" t="str">
        <f t="shared" si="3629"/>
        <v/>
      </c>
      <c r="R3293" t="str">
        <f t="shared" si="3629"/>
        <v/>
      </c>
      <c r="S3293" t="str">
        <f t="shared" si="3629"/>
        <v/>
      </c>
      <c r="T3293" t="str">
        <f t="shared" si="3629"/>
        <v/>
      </c>
      <c r="U3293" t="str">
        <f t="shared" si="3635"/>
        <v>Phunware</v>
      </c>
      <c r="V3293" t="str">
        <f t="shared" ref="V3293:Z3293" si="3666">IF(LEN(P3293)&gt;0, U3293  &amp; " " &amp; P3293,"")</f>
        <v>Phunware Inc</v>
      </c>
      <c r="W3293" t="str">
        <f t="shared" si="3666"/>
        <v/>
      </c>
      <c r="X3293" t="str">
        <f t="shared" si="3666"/>
        <v/>
      </c>
      <c r="Y3293" t="str">
        <f t="shared" si="3666"/>
        <v/>
      </c>
      <c r="Z3293" t="str">
        <f t="shared" si="3666"/>
        <v/>
      </c>
      <c r="AB3293" t="str">
        <f t="shared" si="3637"/>
        <v>Phunware Inc</v>
      </c>
      <c r="AC3293" t="str">
        <f t="shared" si="3638"/>
        <v>PHUN Phunware Phunware Inc</v>
      </c>
      <c r="AD3293" t="str">
        <f t="shared" si="3639"/>
        <v>PHUN.OQ</v>
      </c>
      <c r="AE3293">
        <f t="shared" si="3640"/>
        <v>1.6092651725522149E-2</v>
      </c>
    </row>
    <row r="3294" spans="1:31" collapsed="1" x14ac:dyDescent="0.25">
      <c r="A3294" s="1" t="s">
        <v>16835</v>
      </c>
      <c r="B3294" s="1" t="s">
        <v>16836</v>
      </c>
      <c r="C3294" s="1" t="s">
        <v>2669</v>
      </c>
      <c r="D3294" s="1" t="s">
        <v>16837</v>
      </c>
      <c r="E3294" s="1" t="s">
        <v>16838</v>
      </c>
      <c r="F3294" s="1" t="s">
        <v>16839</v>
      </c>
      <c r="G3294" s="2">
        <v>163303511.69999999</v>
      </c>
      <c r="H3294" s="1" t="s">
        <v>19</v>
      </c>
      <c r="I3294" s="1" t="s">
        <v>20</v>
      </c>
      <c r="J3294" s="1" t="s">
        <v>16840</v>
      </c>
      <c r="K3294" s="1" t="s">
        <v>59</v>
      </c>
      <c r="L3294" s="1" t="s">
        <v>80</v>
      </c>
      <c r="M3294" s="1" t="s">
        <v>81</v>
      </c>
      <c r="N3294" s="1" t="s">
        <v>82</v>
      </c>
      <c r="O3294" t="str">
        <f t="shared" si="3603"/>
        <v>Peoples</v>
      </c>
      <c r="P3294" t="str">
        <f t="shared" si="3629"/>
        <v>Bancorp</v>
      </c>
      <c r="Q3294" t="str">
        <f t="shared" si="3629"/>
        <v>of</v>
      </c>
      <c r="R3294" t="str">
        <f t="shared" si="3629"/>
        <v>North</v>
      </c>
      <c r="S3294" t="str">
        <f t="shared" si="3629"/>
        <v>Carolina</v>
      </c>
      <c r="T3294" t="str">
        <f t="shared" si="3629"/>
        <v>Inc</v>
      </c>
      <c r="U3294" t="str">
        <f t="shared" si="3635"/>
        <v>Peoples</v>
      </c>
      <c r="V3294" t="str">
        <f t="shared" ref="V3294:Z3294" si="3667">IF(LEN(P3294)&gt;0, U3294  &amp; " " &amp; P3294,"")</f>
        <v>Peoples Bancorp</v>
      </c>
      <c r="W3294" t="str">
        <f t="shared" si="3667"/>
        <v>Peoples Bancorp of</v>
      </c>
      <c r="X3294" t="str">
        <f t="shared" si="3667"/>
        <v>Peoples Bancorp of North</v>
      </c>
      <c r="Y3294" t="str">
        <f t="shared" si="3667"/>
        <v>Peoples Bancorp of North Carolina</v>
      </c>
      <c r="Z3294" t="str">
        <f t="shared" si="3667"/>
        <v>Peoples Bancorp of North Carolina Inc</v>
      </c>
      <c r="AB3294" t="str">
        <f t="shared" si="3637"/>
        <v>Peoples Bancorp of North Carolina Inc</v>
      </c>
      <c r="AC3294" t="str">
        <f t="shared" si="3638"/>
        <v>PEBK Peoples Peoples Bancorp Peoples Bancorp of Peoples Bancorp of North Peoples Bancorp of North Carolina Peoples Bancorp of North Carolina Inc</v>
      </c>
      <c r="AD3294" t="str">
        <f t="shared" si="3639"/>
        <v>PEBK.OQ</v>
      </c>
      <c r="AE3294">
        <f t="shared" si="3640"/>
        <v>1.6089963360325928E-2</v>
      </c>
    </row>
    <row r="3295" spans="1:31" collapsed="1" x14ac:dyDescent="0.25">
      <c r="A3295" s="1" t="s">
        <v>16841</v>
      </c>
      <c r="B3295" s="1" t="s">
        <v>16842</v>
      </c>
      <c r="C3295" s="1" t="s">
        <v>1929</v>
      </c>
      <c r="D3295" s="1" t="s">
        <v>16843</v>
      </c>
      <c r="E3295" s="1" t="s">
        <v>16844</v>
      </c>
      <c r="F3295" s="1" t="s">
        <v>16845</v>
      </c>
      <c r="G3295" s="2">
        <v>162373746.06999999</v>
      </c>
      <c r="H3295" s="1" t="s">
        <v>19</v>
      </c>
      <c r="I3295" s="1" t="s">
        <v>20</v>
      </c>
      <c r="J3295" s="1" t="s">
        <v>16846</v>
      </c>
      <c r="K3295" s="1" t="s">
        <v>22</v>
      </c>
      <c r="L3295" s="1" t="s">
        <v>23</v>
      </c>
      <c r="M3295" s="1" t="s">
        <v>23</v>
      </c>
      <c r="N3295" s="1" t="s">
        <v>24</v>
      </c>
      <c r="O3295" t="str">
        <f t="shared" si="3603"/>
        <v>GlobalSCAPE</v>
      </c>
      <c r="P3295" t="str">
        <f t="shared" si="3629"/>
        <v>Inc</v>
      </c>
      <c r="Q3295" t="str">
        <f t="shared" si="3629"/>
        <v/>
      </c>
      <c r="R3295" t="str">
        <f t="shared" si="3629"/>
        <v/>
      </c>
      <c r="S3295" t="str">
        <f t="shared" si="3629"/>
        <v/>
      </c>
      <c r="T3295" t="str">
        <f t="shared" si="3629"/>
        <v/>
      </c>
      <c r="U3295" t="str">
        <f t="shared" si="3635"/>
        <v>GlobalSCAPE</v>
      </c>
      <c r="V3295" t="str">
        <f t="shared" ref="V3295:Z3295" si="3668">IF(LEN(P3295)&gt;0, U3295  &amp; " " &amp; P3295,"")</f>
        <v>GlobalSCAPE Inc</v>
      </c>
      <c r="W3295" t="str">
        <f t="shared" si="3668"/>
        <v/>
      </c>
      <c r="X3295" t="str">
        <f t="shared" si="3668"/>
        <v/>
      </c>
      <c r="Y3295" t="str">
        <f t="shared" si="3668"/>
        <v/>
      </c>
      <c r="Z3295" t="str">
        <f t="shared" si="3668"/>
        <v/>
      </c>
      <c r="AB3295" t="str">
        <f t="shared" si="3637"/>
        <v>GlobalSCAPE Inc</v>
      </c>
      <c r="AC3295" t="str">
        <f t="shared" si="3638"/>
        <v>GSB GlobalSCAPE GlobalSCAPE Inc</v>
      </c>
      <c r="AD3295" t="str">
        <f t="shared" si="3639"/>
        <v>GSB.A</v>
      </c>
      <c r="AE3295">
        <f t="shared" si="3640"/>
        <v>1.5998355441031009E-2</v>
      </c>
    </row>
    <row r="3296" spans="1:31" collapsed="1" x14ac:dyDescent="0.25">
      <c r="A3296" s="1" t="s">
        <v>16847</v>
      </c>
      <c r="B3296" s="1" t="s">
        <v>16848</v>
      </c>
      <c r="C3296" s="1" t="s">
        <v>2669</v>
      </c>
      <c r="D3296" s="1" t="s">
        <v>16849</v>
      </c>
      <c r="E3296" s="1" t="s">
        <v>16850</v>
      </c>
      <c r="F3296" s="1" t="s">
        <v>16851</v>
      </c>
      <c r="G3296" s="2">
        <v>162341763.84</v>
      </c>
      <c r="H3296" s="1" t="s">
        <v>19</v>
      </c>
      <c r="I3296" s="1" t="s">
        <v>20</v>
      </c>
      <c r="J3296" s="1" t="s">
        <v>16852</v>
      </c>
      <c r="K3296" s="1" t="s">
        <v>67</v>
      </c>
      <c r="L3296" s="1" t="s">
        <v>68</v>
      </c>
      <c r="M3296" s="1" t="s">
        <v>424</v>
      </c>
      <c r="N3296" s="1" t="s">
        <v>424</v>
      </c>
      <c r="O3296" t="str">
        <f t="shared" si="3603"/>
        <v>EyePoint</v>
      </c>
      <c r="P3296" t="str">
        <f t="shared" si="3629"/>
        <v>Pharmaceuticals</v>
      </c>
      <c r="Q3296" t="str">
        <f t="shared" si="3629"/>
        <v>Inc</v>
      </c>
      <c r="R3296" t="str">
        <f t="shared" si="3629"/>
        <v/>
      </c>
      <c r="S3296" t="str">
        <f t="shared" si="3629"/>
        <v/>
      </c>
      <c r="T3296" t="str">
        <f t="shared" si="3629"/>
        <v/>
      </c>
      <c r="U3296" t="str">
        <f t="shared" si="3635"/>
        <v>EyePoint</v>
      </c>
      <c r="V3296" t="str">
        <f t="shared" ref="V3296:Z3296" si="3669">IF(LEN(P3296)&gt;0, U3296  &amp; " " &amp; P3296,"")</f>
        <v>EyePoint Pharmaceuticals</v>
      </c>
      <c r="W3296" t="str">
        <f t="shared" si="3669"/>
        <v>EyePoint Pharmaceuticals Inc</v>
      </c>
      <c r="X3296" t="str">
        <f t="shared" si="3669"/>
        <v/>
      </c>
      <c r="Y3296" t="str">
        <f t="shared" si="3669"/>
        <v/>
      </c>
      <c r="Z3296" t="str">
        <f t="shared" si="3669"/>
        <v/>
      </c>
      <c r="AB3296" t="str">
        <f t="shared" si="3637"/>
        <v>EyePoint Pharmaceuticals Inc</v>
      </c>
      <c r="AC3296" t="str">
        <f t="shared" si="3638"/>
        <v>EYPT EyePoint EyePoint Pharmaceuticals EyePoint Pharmaceuticals Inc</v>
      </c>
      <c r="AD3296" t="str">
        <f t="shared" si="3639"/>
        <v>EYPT.OQ</v>
      </c>
      <c r="AE3296">
        <f t="shared" si="3640"/>
        <v>1.5995204296860719E-2</v>
      </c>
    </row>
    <row r="3297" spans="1:31" collapsed="1" x14ac:dyDescent="0.25">
      <c r="A3297" s="1" t="s">
        <v>16853</v>
      </c>
      <c r="B3297" s="1" t="s">
        <v>16854</v>
      </c>
      <c r="C3297" s="1" t="s">
        <v>2669</v>
      </c>
      <c r="D3297" s="1" t="s">
        <v>16855</v>
      </c>
      <c r="E3297" s="1" t="s">
        <v>16856</v>
      </c>
      <c r="F3297" s="1" t="s">
        <v>16857</v>
      </c>
      <c r="G3297" s="2">
        <v>162287187.47999999</v>
      </c>
      <c r="H3297" s="1" t="s">
        <v>19</v>
      </c>
      <c r="I3297" s="1" t="s">
        <v>20</v>
      </c>
      <c r="J3297" s="1" t="s">
        <v>16858</v>
      </c>
      <c r="K3297" s="1" t="s">
        <v>59</v>
      </c>
      <c r="L3297" s="1" t="s">
        <v>80</v>
      </c>
      <c r="M3297" s="1" t="s">
        <v>81</v>
      </c>
      <c r="N3297" s="1" t="s">
        <v>82</v>
      </c>
      <c r="O3297" t="str">
        <f t="shared" si="3603"/>
        <v>1st</v>
      </c>
      <c r="P3297" t="str">
        <f t="shared" si="3629"/>
        <v>Constitution</v>
      </c>
      <c r="Q3297" t="str">
        <f t="shared" si="3629"/>
        <v>Bancorp</v>
      </c>
      <c r="R3297" t="str">
        <f t="shared" si="3629"/>
        <v/>
      </c>
      <c r="S3297" t="str">
        <f t="shared" si="3629"/>
        <v/>
      </c>
      <c r="T3297" t="str">
        <f t="shared" si="3629"/>
        <v/>
      </c>
      <c r="U3297" t="str">
        <f t="shared" si="3635"/>
        <v>1st</v>
      </c>
      <c r="V3297" t="str">
        <f t="shared" ref="V3297:Z3297" si="3670">IF(LEN(P3297)&gt;0, U3297  &amp; " " &amp; P3297,"")</f>
        <v>1st Constitution</v>
      </c>
      <c r="W3297" t="str">
        <f t="shared" si="3670"/>
        <v>1st Constitution Bancorp</v>
      </c>
      <c r="X3297" t="str">
        <f t="shared" si="3670"/>
        <v/>
      </c>
      <c r="Y3297" t="str">
        <f t="shared" si="3670"/>
        <v/>
      </c>
      <c r="Z3297" t="str">
        <f t="shared" si="3670"/>
        <v/>
      </c>
      <c r="AB3297" t="str">
        <f t="shared" si="3637"/>
        <v>1st Constitution Bancorp</v>
      </c>
      <c r="AC3297" t="str">
        <f t="shared" si="3638"/>
        <v>FCCY 1st 1st Constitution 1st Constitution Bancorp</v>
      </c>
      <c r="AD3297" t="str">
        <f t="shared" si="3639"/>
        <v>FCCY.OQ</v>
      </c>
      <c r="AE3297">
        <f t="shared" si="3640"/>
        <v>1.5989826998947167E-2</v>
      </c>
    </row>
    <row r="3298" spans="1:31" collapsed="1" x14ac:dyDescent="0.25">
      <c r="A3298" s="1" t="s">
        <v>16859</v>
      </c>
      <c r="B3298" s="1" t="s">
        <v>16860</v>
      </c>
      <c r="C3298" s="1" t="s">
        <v>2721</v>
      </c>
      <c r="D3298" s="1" t="s">
        <v>16861</v>
      </c>
      <c r="E3298" s="1" t="s">
        <v>16862</v>
      </c>
      <c r="F3298" s="1" t="s">
        <v>16863</v>
      </c>
      <c r="G3298" s="2">
        <v>161890550</v>
      </c>
      <c r="H3298" s="1" t="s">
        <v>19</v>
      </c>
      <c r="I3298" s="1" t="s">
        <v>20</v>
      </c>
      <c r="J3298" s="1" t="s">
        <v>16864</v>
      </c>
      <c r="K3298" s="1" t="s">
        <v>30</v>
      </c>
      <c r="L3298" s="1" t="s">
        <v>122</v>
      </c>
      <c r="M3298" s="1" t="s">
        <v>123</v>
      </c>
      <c r="N3298" s="1" t="s">
        <v>3593</v>
      </c>
      <c r="O3298" t="str">
        <f t="shared" si="3603"/>
        <v>Comtex</v>
      </c>
      <c r="P3298" t="str">
        <f t="shared" si="3629"/>
        <v>News</v>
      </c>
      <c r="Q3298" t="str">
        <f t="shared" si="3629"/>
        <v>Network</v>
      </c>
      <c r="R3298" t="str">
        <f t="shared" si="3629"/>
        <v>Inc</v>
      </c>
      <c r="S3298" t="str">
        <f t="shared" si="3629"/>
        <v/>
      </c>
      <c r="T3298" t="str">
        <f t="shared" si="3629"/>
        <v/>
      </c>
      <c r="U3298" t="str">
        <f t="shared" si="3635"/>
        <v>Comtex</v>
      </c>
      <c r="V3298" t="str">
        <f t="shared" ref="V3298:Z3298" si="3671">IF(LEN(P3298)&gt;0, U3298  &amp; " " &amp; P3298,"")</f>
        <v>Comtex News</v>
      </c>
      <c r="W3298" t="str">
        <f t="shared" si="3671"/>
        <v>Comtex News Network</v>
      </c>
      <c r="X3298" t="str">
        <f t="shared" si="3671"/>
        <v>Comtex News Network Inc</v>
      </c>
      <c r="Y3298" t="str">
        <f t="shared" si="3671"/>
        <v/>
      </c>
      <c r="Z3298" t="str">
        <f t="shared" si="3671"/>
        <v/>
      </c>
      <c r="AB3298" t="str">
        <f t="shared" si="3637"/>
        <v>Comtex News Network Inc</v>
      </c>
      <c r="AC3298" t="str">
        <f t="shared" si="3638"/>
        <v>CMTX Comtex Comtex News Comtex News Network Comtex News Network Inc</v>
      </c>
      <c r="AD3298" t="str">
        <f t="shared" si="3639"/>
        <v>CMTX.PK</v>
      </c>
      <c r="AE3298">
        <f t="shared" si="3640"/>
        <v>1.5950747113560156E-2</v>
      </c>
    </row>
    <row r="3299" spans="1:31" collapsed="1" x14ac:dyDescent="0.25">
      <c r="A3299" s="1" t="s">
        <v>16865</v>
      </c>
      <c r="B3299" s="1" t="s">
        <v>16866</v>
      </c>
      <c r="C3299" s="1" t="s">
        <v>16</v>
      </c>
      <c r="D3299" s="1" t="s">
        <v>16867</v>
      </c>
      <c r="E3299" s="1" t="s">
        <v>16868</v>
      </c>
      <c r="F3299" s="1" t="s">
        <v>16869</v>
      </c>
      <c r="G3299" s="2">
        <v>161622048.75</v>
      </c>
      <c r="H3299" s="1" t="s">
        <v>19</v>
      </c>
      <c r="I3299" s="1" t="s">
        <v>20</v>
      </c>
      <c r="J3299" s="1" t="s">
        <v>16870</v>
      </c>
      <c r="K3299" s="1" t="s">
        <v>30</v>
      </c>
      <c r="L3299" s="1" t="s">
        <v>31</v>
      </c>
      <c r="M3299" s="1" t="s">
        <v>167</v>
      </c>
      <c r="N3299" s="1" t="s">
        <v>973</v>
      </c>
      <c r="O3299" t="str">
        <f t="shared" si="3603"/>
        <v>Sportsmans</v>
      </c>
      <c r="P3299" t="str">
        <f t="shared" si="3629"/>
        <v>Warehouse</v>
      </c>
      <c r="Q3299" t="str">
        <f t="shared" si="3629"/>
        <v>Holdings</v>
      </c>
      <c r="R3299" t="str">
        <f t="shared" si="3629"/>
        <v>Inc</v>
      </c>
      <c r="S3299" t="str">
        <f t="shared" si="3629"/>
        <v/>
      </c>
      <c r="T3299" t="str">
        <f t="shared" si="3629"/>
        <v/>
      </c>
      <c r="U3299" t="str">
        <f t="shared" si="3635"/>
        <v>Sportsmans</v>
      </c>
      <c r="V3299" t="str">
        <f t="shared" ref="V3299:Z3299" si="3672">IF(LEN(P3299)&gt;0, U3299  &amp; " " &amp; P3299,"")</f>
        <v>Sportsmans Warehouse</v>
      </c>
      <c r="W3299" t="str">
        <f t="shared" si="3672"/>
        <v>Sportsmans Warehouse Holdings</v>
      </c>
      <c r="X3299" t="str">
        <f t="shared" si="3672"/>
        <v>Sportsmans Warehouse Holdings Inc</v>
      </c>
      <c r="Y3299" t="str">
        <f t="shared" si="3672"/>
        <v/>
      </c>
      <c r="Z3299" t="str">
        <f t="shared" si="3672"/>
        <v/>
      </c>
      <c r="AB3299" t="str">
        <f t="shared" si="3637"/>
        <v>Sportsmans Warehouse Holdings Inc</v>
      </c>
      <c r="AC3299" t="str">
        <f t="shared" si="3638"/>
        <v>SPWH Sportsmans Sportsmans Warehouse Sportsmans Warehouse Holdings Sportsmans Warehouse Holdings Inc</v>
      </c>
      <c r="AD3299" t="str">
        <f t="shared" si="3639"/>
        <v>SPWH.OQ</v>
      </c>
      <c r="AE3299">
        <f t="shared" si="3640"/>
        <v>1.5924292230687594E-2</v>
      </c>
    </row>
    <row r="3300" spans="1:31" collapsed="1" x14ac:dyDescent="0.25">
      <c r="A3300" s="1" t="s">
        <v>16871</v>
      </c>
      <c r="B3300" s="1" t="s">
        <v>16872</v>
      </c>
      <c r="C3300" s="1" t="s">
        <v>2721</v>
      </c>
      <c r="D3300" s="1" t="s">
        <v>16873</v>
      </c>
      <c r="E3300" s="1" t="s">
        <v>16874</v>
      </c>
      <c r="F3300" s="1" t="s">
        <v>16875</v>
      </c>
      <c r="G3300" s="2">
        <v>161502634.71000001</v>
      </c>
      <c r="H3300" s="1" t="s">
        <v>19</v>
      </c>
      <c r="I3300" s="1" t="s">
        <v>20</v>
      </c>
      <c r="J3300" s="1" t="s">
        <v>16876</v>
      </c>
      <c r="K3300" s="1" t="s">
        <v>199</v>
      </c>
      <c r="L3300" s="1" t="s">
        <v>627</v>
      </c>
      <c r="M3300" s="1" t="s">
        <v>628</v>
      </c>
      <c r="N3300" s="1" t="s">
        <v>914</v>
      </c>
      <c r="O3300" t="str">
        <f t="shared" si="3603"/>
        <v>Resort</v>
      </c>
      <c r="P3300" t="str">
        <f t="shared" si="3629"/>
        <v>Savers</v>
      </c>
      <c r="Q3300" t="str">
        <f t="shared" si="3629"/>
        <v>Inc</v>
      </c>
      <c r="R3300" t="str">
        <f t="shared" si="3629"/>
        <v/>
      </c>
      <c r="S3300" t="str">
        <f t="shared" si="3629"/>
        <v/>
      </c>
      <c r="T3300" t="str">
        <f t="shared" si="3629"/>
        <v/>
      </c>
      <c r="U3300" t="str">
        <f t="shared" si="3635"/>
        <v>Resort</v>
      </c>
      <c r="V3300" t="str">
        <f t="shared" ref="V3300:Z3300" si="3673">IF(LEN(P3300)&gt;0, U3300  &amp; " " &amp; P3300,"")</f>
        <v>Resort Savers</v>
      </c>
      <c r="W3300" t="str">
        <f t="shared" si="3673"/>
        <v>Resort Savers Inc</v>
      </c>
      <c r="X3300" t="str">
        <f t="shared" si="3673"/>
        <v/>
      </c>
      <c r="Y3300" t="str">
        <f t="shared" si="3673"/>
        <v/>
      </c>
      <c r="Z3300" t="str">
        <f t="shared" si="3673"/>
        <v/>
      </c>
      <c r="AB3300" t="str">
        <f t="shared" si="3637"/>
        <v>Resort Savers Inc</v>
      </c>
      <c r="AC3300" t="str">
        <f t="shared" si="3638"/>
        <v>RSSV Resort Resort Savers Resort Savers Inc</v>
      </c>
      <c r="AD3300" t="str">
        <f t="shared" si="3639"/>
        <v>RSSV.PK</v>
      </c>
      <c r="AE3300">
        <f t="shared" si="3640"/>
        <v>1.5912526607840254E-2</v>
      </c>
    </row>
    <row r="3301" spans="1:31" collapsed="1" x14ac:dyDescent="0.25">
      <c r="A3301" s="1" t="s">
        <v>16877</v>
      </c>
      <c r="B3301" s="1" t="s">
        <v>16878</v>
      </c>
      <c r="C3301" s="1" t="s">
        <v>2199</v>
      </c>
      <c r="D3301" s="1" t="s">
        <v>16879</v>
      </c>
      <c r="E3301" s="1" t="s">
        <v>16880</v>
      </c>
      <c r="F3301" s="1" t="s">
        <v>16881</v>
      </c>
      <c r="G3301" s="2">
        <v>161260197.41999999</v>
      </c>
      <c r="H3301" s="1" t="s">
        <v>19</v>
      </c>
      <c r="I3301" s="1" t="s">
        <v>20</v>
      </c>
      <c r="J3301" s="1" t="s">
        <v>16882</v>
      </c>
      <c r="K3301" s="1" t="s">
        <v>59</v>
      </c>
      <c r="L3301" s="1" t="s">
        <v>80</v>
      </c>
      <c r="M3301" s="1" t="s">
        <v>81</v>
      </c>
      <c r="N3301" s="1" t="s">
        <v>82</v>
      </c>
      <c r="O3301" t="str">
        <f t="shared" ref="O3301:O3364" si="3674">TRIM(MID(SUBSTITUTE($B3301," ",REPT(" ",LEN($B3301))),(O$1-1)*LEN($B3301)+1,LEN($B3301)))</f>
        <v>First</v>
      </c>
      <c r="P3301" t="str">
        <f t="shared" si="3629"/>
        <v>Capital</v>
      </c>
      <c r="Q3301" t="str">
        <f t="shared" si="3629"/>
        <v>Inc</v>
      </c>
      <c r="R3301" t="str">
        <f t="shared" si="3629"/>
        <v/>
      </c>
      <c r="S3301" t="str">
        <f t="shared" si="3629"/>
        <v/>
      </c>
      <c r="T3301" t="str">
        <f t="shared" si="3629"/>
        <v/>
      </c>
      <c r="U3301" t="str">
        <f t="shared" si="3635"/>
        <v>First</v>
      </c>
      <c r="V3301" t="str">
        <f t="shared" ref="V3301:Z3301" si="3675">IF(LEN(P3301)&gt;0, U3301  &amp; " " &amp; P3301,"")</f>
        <v>First Capital</v>
      </c>
      <c r="W3301" t="str">
        <f t="shared" si="3675"/>
        <v>First Capital Inc</v>
      </c>
      <c r="X3301" t="str">
        <f t="shared" si="3675"/>
        <v/>
      </c>
      <c r="Y3301" t="str">
        <f t="shared" si="3675"/>
        <v/>
      </c>
      <c r="Z3301" t="str">
        <f t="shared" si="3675"/>
        <v/>
      </c>
      <c r="AB3301" t="str">
        <f t="shared" si="3637"/>
        <v>First Capital Inc</v>
      </c>
      <c r="AC3301" t="str">
        <f t="shared" si="3638"/>
        <v>FCAP First First Capital First Capital Inc</v>
      </c>
      <c r="AD3301" t="str">
        <f t="shared" si="3639"/>
        <v>FCAP.OQ</v>
      </c>
      <c r="AE3301">
        <f t="shared" si="3640"/>
        <v>1.588863975401409E-2</v>
      </c>
    </row>
    <row r="3302" spans="1:31" collapsed="1" x14ac:dyDescent="0.25">
      <c r="A3302" s="1" t="s">
        <v>16883</v>
      </c>
      <c r="B3302" s="1" t="s">
        <v>16884</v>
      </c>
      <c r="C3302" s="1" t="s">
        <v>2669</v>
      </c>
      <c r="D3302" s="1" t="s">
        <v>16885</v>
      </c>
      <c r="E3302" s="1" t="s">
        <v>16886</v>
      </c>
      <c r="F3302" s="1" t="s">
        <v>16887</v>
      </c>
      <c r="G3302" s="2">
        <v>161196960.88999999</v>
      </c>
      <c r="H3302" s="1" t="s">
        <v>19</v>
      </c>
      <c r="I3302" s="1" t="s">
        <v>20</v>
      </c>
      <c r="J3302" s="1" t="s">
        <v>16888</v>
      </c>
      <c r="K3302" s="1" t="s">
        <v>59</v>
      </c>
      <c r="L3302" s="1" t="s">
        <v>80</v>
      </c>
      <c r="M3302" s="1" t="s">
        <v>81</v>
      </c>
      <c r="N3302" s="1" t="s">
        <v>82</v>
      </c>
      <c r="O3302" t="str">
        <f t="shared" si="3674"/>
        <v>Colony</v>
      </c>
      <c r="P3302" t="str">
        <f t="shared" si="3629"/>
        <v>Bankcorp</v>
      </c>
      <c r="Q3302" t="str">
        <f t="shared" si="3629"/>
        <v>Inc</v>
      </c>
      <c r="R3302" t="str">
        <f t="shared" si="3629"/>
        <v/>
      </c>
      <c r="S3302" t="str">
        <f t="shared" si="3629"/>
        <v/>
      </c>
      <c r="T3302" t="str">
        <f t="shared" si="3629"/>
        <v/>
      </c>
      <c r="U3302" t="str">
        <f t="shared" si="3635"/>
        <v>Colony</v>
      </c>
      <c r="V3302" t="str">
        <f t="shared" ref="V3302:Z3302" si="3676">IF(LEN(P3302)&gt;0, U3302  &amp; " " &amp; P3302,"")</f>
        <v>Colony Bankcorp</v>
      </c>
      <c r="W3302" t="str">
        <f t="shared" si="3676"/>
        <v>Colony Bankcorp Inc</v>
      </c>
      <c r="X3302" t="str">
        <f t="shared" si="3676"/>
        <v/>
      </c>
      <c r="Y3302" t="str">
        <f t="shared" si="3676"/>
        <v/>
      </c>
      <c r="Z3302" t="str">
        <f t="shared" si="3676"/>
        <v/>
      </c>
      <c r="AB3302" t="str">
        <f t="shared" si="3637"/>
        <v>Colony Bankcorp Inc</v>
      </c>
      <c r="AC3302" t="str">
        <f t="shared" si="3638"/>
        <v>CBAN Colony Colony Bankcorp Colony Bankcorp Inc</v>
      </c>
      <c r="AD3302" t="str">
        <f t="shared" si="3639"/>
        <v>CBAN.OQ</v>
      </c>
      <c r="AE3302">
        <f t="shared" si="3640"/>
        <v>1.5882409187138083E-2</v>
      </c>
    </row>
    <row r="3303" spans="1:31" collapsed="1" x14ac:dyDescent="0.25">
      <c r="A3303" s="1" t="s">
        <v>16889</v>
      </c>
      <c r="B3303" s="1" t="s">
        <v>16890</v>
      </c>
      <c r="C3303" s="1" t="s">
        <v>2669</v>
      </c>
      <c r="D3303" s="1" t="s">
        <v>16891</v>
      </c>
      <c r="E3303" s="1" t="s">
        <v>16892</v>
      </c>
      <c r="F3303" s="1" t="s">
        <v>16893</v>
      </c>
      <c r="G3303" s="2">
        <v>161118312.92640001</v>
      </c>
      <c r="H3303" s="1" t="s">
        <v>19</v>
      </c>
      <c r="I3303" s="1" t="s">
        <v>20</v>
      </c>
      <c r="J3303" s="1" t="s">
        <v>16894</v>
      </c>
      <c r="K3303" s="1" t="s">
        <v>67</v>
      </c>
      <c r="L3303" s="1" t="s">
        <v>68</v>
      </c>
      <c r="M3303" s="1" t="s">
        <v>424</v>
      </c>
      <c r="N3303" s="1" t="s">
        <v>424</v>
      </c>
      <c r="O3303" t="str">
        <f t="shared" si="3674"/>
        <v>Sol</v>
      </c>
      <c r="P3303" t="str">
        <f t="shared" si="3629"/>
        <v>Gel</v>
      </c>
      <c r="Q3303" t="str">
        <f t="shared" si="3629"/>
        <v>Technologies</v>
      </c>
      <c r="R3303" t="str">
        <f t="shared" si="3629"/>
        <v>Ltd</v>
      </c>
      <c r="S3303" t="str">
        <f t="shared" si="3629"/>
        <v/>
      </c>
      <c r="T3303" t="str">
        <f t="shared" si="3629"/>
        <v/>
      </c>
      <c r="U3303" t="str">
        <f t="shared" si="3635"/>
        <v>Sol</v>
      </c>
      <c r="V3303" t="str">
        <f t="shared" ref="V3303:Z3303" si="3677">IF(LEN(P3303)&gt;0, U3303  &amp; " " &amp; P3303,"")</f>
        <v>Sol Gel</v>
      </c>
      <c r="W3303" t="str">
        <f t="shared" si="3677"/>
        <v>Sol Gel Technologies</v>
      </c>
      <c r="X3303" t="str">
        <f t="shared" si="3677"/>
        <v>Sol Gel Technologies Ltd</v>
      </c>
      <c r="Y3303" t="str">
        <f t="shared" si="3677"/>
        <v/>
      </c>
      <c r="Z3303" t="str">
        <f t="shared" si="3677"/>
        <v/>
      </c>
      <c r="AB3303" t="str">
        <f t="shared" si="3637"/>
        <v>Sol Gel Technologies Ltd</v>
      </c>
      <c r="AC3303" t="str">
        <f t="shared" si="3638"/>
        <v>SLGL Sol Sol Gel Sol Gel Technologies Sol Gel Technologies Ltd</v>
      </c>
      <c r="AD3303" t="str">
        <f t="shared" si="3639"/>
        <v>SLGL.OQ</v>
      </c>
      <c r="AE3303">
        <f t="shared" si="3640"/>
        <v>1.5874660163008016E-2</v>
      </c>
    </row>
    <row r="3304" spans="1:31" collapsed="1" x14ac:dyDescent="0.25">
      <c r="A3304" s="1" t="s">
        <v>16895</v>
      </c>
      <c r="B3304" s="1" t="s">
        <v>16896</v>
      </c>
      <c r="C3304" s="1" t="s">
        <v>2199</v>
      </c>
      <c r="D3304" s="1" t="s">
        <v>16897</v>
      </c>
      <c r="E3304" s="1" t="s">
        <v>16898</v>
      </c>
      <c r="F3304" s="1" t="s">
        <v>16899</v>
      </c>
      <c r="G3304" s="2">
        <v>161071251.84</v>
      </c>
      <c r="H3304" s="1" t="s">
        <v>19</v>
      </c>
      <c r="I3304" s="1" t="s">
        <v>20</v>
      </c>
      <c r="J3304" s="1" t="s">
        <v>16900</v>
      </c>
      <c r="K3304" s="1" t="s">
        <v>67</v>
      </c>
      <c r="L3304" s="1" t="s">
        <v>68</v>
      </c>
      <c r="M3304" s="1" t="s">
        <v>69</v>
      </c>
      <c r="N3304" s="1" t="s">
        <v>69</v>
      </c>
      <c r="O3304" t="str">
        <f t="shared" si="3674"/>
        <v>Liquidia</v>
      </c>
      <c r="P3304" t="str">
        <f t="shared" si="3629"/>
        <v>Technologies</v>
      </c>
      <c r="Q3304" t="str">
        <f t="shared" si="3629"/>
        <v>Inc</v>
      </c>
      <c r="R3304" t="str">
        <f t="shared" si="3629"/>
        <v/>
      </c>
      <c r="S3304" t="str">
        <f t="shared" si="3629"/>
        <v/>
      </c>
      <c r="T3304" t="str">
        <f t="shared" si="3629"/>
        <v/>
      </c>
      <c r="U3304" t="str">
        <f t="shared" si="3635"/>
        <v>Liquidia</v>
      </c>
      <c r="V3304" t="str">
        <f t="shared" ref="V3304:Z3304" si="3678">IF(LEN(P3304)&gt;0, U3304  &amp; " " &amp; P3304,"")</f>
        <v>Liquidia Technologies</v>
      </c>
      <c r="W3304" t="str">
        <f t="shared" si="3678"/>
        <v>Liquidia Technologies Inc</v>
      </c>
      <c r="X3304" t="str">
        <f t="shared" si="3678"/>
        <v/>
      </c>
      <c r="Y3304" t="str">
        <f t="shared" si="3678"/>
        <v/>
      </c>
      <c r="Z3304" t="str">
        <f t="shared" si="3678"/>
        <v/>
      </c>
      <c r="AB3304" t="str">
        <f t="shared" si="3637"/>
        <v>Liquidia Technologies Inc</v>
      </c>
      <c r="AC3304" t="str">
        <f t="shared" si="3638"/>
        <v>LQDA Liquidia Liquidia Technologies Liquidia Technologies Inc</v>
      </c>
      <c r="AD3304" t="str">
        <f t="shared" si="3639"/>
        <v>LQDA.OQ</v>
      </c>
      <c r="AE3304">
        <f t="shared" si="3640"/>
        <v>1.587002332973976E-2</v>
      </c>
    </row>
    <row r="3305" spans="1:31" collapsed="1" x14ac:dyDescent="0.25">
      <c r="A3305" s="1" t="s">
        <v>16901</v>
      </c>
      <c r="B3305" s="1" t="s">
        <v>16902</v>
      </c>
      <c r="C3305" s="1" t="s">
        <v>2199</v>
      </c>
      <c r="D3305" s="1" t="s">
        <v>16903</v>
      </c>
      <c r="E3305" s="1" t="s">
        <v>16904</v>
      </c>
      <c r="F3305" s="1" t="s">
        <v>16905</v>
      </c>
      <c r="G3305" s="2">
        <v>160550685.94999999</v>
      </c>
      <c r="H3305" s="1" t="s">
        <v>19</v>
      </c>
      <c r="I3305" s="1" t="s">
        <v>20</v>
      </c>
      <c r="J3305" s="1" t="s">
        <v>16906</v>
      </c>
      <c r="K3305" s="1" t="s">
        <v>323</v>
      </c>
      <c r="L3305" s="1" t="s">
        <v>324</v>
      </c>
      <c r="M3305" s="1" t="s">
        <v>324</v>
      </c>
      <c r="N3305" s="1" t="s">
        <v>2798</v>
      </c>
      <c r="O3305" t="str">
        <f t="shared" si="3674"/>
        <v>Marrone</v>
      </c>
      <c r="P3305" t="str">
        <f t="shared" si="3629"/>
        <v>Bio</v>
      </c>
      <c r="Q3305" t="str">
        <f t="shared" si="3629"/>
        <v>Innovations</v>
      </c>
      <c r="R3305" t="str">
        <f t="shared" si="3629"/>
        <v>Inc</v>
      </c>
      <c r="S3305" t="str">
        <f t="shared" si="3629"/>
        <v/>
      </c>
      <c r="T3305" t="str">
        <f t="shared" si="3629"/>
        <v/>
      </c>
      <c r="U3305" t="str">
        <f t="shared" si="3635"/>
        <v>Marrone</v>
      </c>
      <c r="V3305" t="str">
        <f t="shared" ref="V3305:Z3305" si="3679">IF(LEN(P3305)&gt;0, U3305  &amp; " " &amp; P3305,"")</f>
        <v>Marrone Bio</v>
      </c>
      <c r="W3305" t="str">
        <f t="shared" si="3679"/>
        <v>Marrone Bio Innovations</v>
      </c>
      <c r="X3305" t="str">
        <f t="shared" si="3679"/>
        <v>Marrone Bio Innovations Inc</v>
      </c>
      <c r="Y3305" t="str">
        <f t="shared" si="3679"/>
        <v/>
      </c>
      <c r="Z3305" t="str">
        <f t="shared" si="3679"/>
        <v/>
      </c>
      <c r="AB3305" t="str">
        <f t="shared" si="3637"/>
        <v>Marrone Bio Innovations Inc</v>
      </c>
      <c r="AC3305" t="str">
        <f t="shared" si="3638"/>
        <v>MBII Marrone Marrone Bio Marrone Bio Innovations Marrone Bio Innovations Inc</v>
      </c>
      <c r="AD3305" t="str">
        <f t="shared" si="3639"/>
        <v>MBII.OQ</v>
      </c>
      <c r="AE3305">
        <f t="shared" si="3640"/>
        <v>1.5818733029797388E-2</v>
      </c>
    </row>
    <row r="3306" spans="1:31" collapsed="1" x14ac:dyDescent="0.25">
      <c r="A3306" s="1" t="s">
        <v>16907</v>
      </c>
      <c r="B3306" s="1" t="s">
        <v>16908</v>
      </c>
      <c r="C3306" s="1" t="s">
        <v>2721</v>
      </c>
      <c r="D3306" s="1" t="s">
        <v>16909</v>
      </c>
      <c r="E3306" s="1" t="s">
        <v>16910</v>
      </c>
      <c r="F3306" s="1" t="s">
        <v>16911</v>
      </c>
      <c r="G3306" s="2">
        <v>160505710.05000001</v>
      </c>
      <c r="H3306" s="1" t="s">
        <v>19</v>
      </c>
      <c r="I3306" s="1" t="s">
        <v>20</v>
      </c>
      <c r="J3306" s="1" t="s">
        <v>16912</v>
      </c>
      <c r="K3306" s="1" t="s">
        <v>59</v>
      </c>
      <c r="L3306" s="1" t="s">
        <v>80</v>
      </c>
      <c r="M3306" s="1" t="s">
        <v>81</v>
      </c>
      <c r="N3306" s="1" t="s">
        <v>82</v>
      </c>
      <c r="O3306" t="str">
        <f t="shared" si="3674"/>
        <v>California</v>
      </c>
      <c r="P3306" t="str">
        <f t="shared" si="3629"/>
        <v>BanCorp</v>
      </c>
      <c r="Q3306" t="str">
        <f t="shared" si="3629"/>
        <v/>
      </c>
      <c r="R3306" t="str">
        <f t="shared" si="3629"/>
        <v/>
      </c>
      <c r="S3306" t="str">
        <f t="shared" si="3629"/>
        <v/>
      </c>
      <c r="T3306" t="str">
        <f t="shared" si="3629"/>
        <v/>
      </c>
      <c r="U3306" t="str">
        <f t="shared" si="3635"/>
        <v>California</v>
      </c>
      <c r="V3306" t="str">
        <f t="shared" ref="V3306:Z3306" si="3680">IF(LEN(P3306)&gt;0, U3306  &amp; " " &amp; P3306,"")</f>
        <v>California BanCorp</v>
      </c>
      <c r="W3306" t="str">
        <f t="shared" si="3680"/>
        <v/>
      </c>
      <c r="X3306" t="str">
        <f t="shared" si="3680"/>
        <v/>
      </c>
      <c r="Y3306" t="str">
        <f t="shared" si="3680"/>
        <v/>
      </c>
      <c r="Z3306" t="str">
        <f t="shared" si="3680"/>
        <v/>
      </c>
      <c r="AB3306" t="str">
        <f t="shared" si="3637"/>
        <v>California BanCorp</v>
      </c>
      <c r="AC3306" t="str">
        <f t="shared" si="3638"/>
        <v>CALB California California BanCorp</v>
      </c>
      <c r="AD3306" t="str">
        <f t="shared" si="3639"/>
        <v>CALB.PK</v>
      </c>
      <c r="AE3306">
        <f t="shared" si="3640"/>
        <v>1.5814301645710394E-2</v>
      </c>
    </row>
    <row r="3307" spans="1:31" collapsed="1" x14ac:dyDescent="0.25">
      <c r="A3307" s="1" t="s">
        <v>16913</v>
      </c>
      <c r="B3307" s="1" t="s">
        <v>16914</v>
      </c>
      <c r="C3307" s="1" t="s">
        <v>2669</v>
      </c>
      <c r="D3307" s="1" t="s">
        <v>16915</v>
      </c>
      <c r="E3307" s="1" t="s">
        <v>16916</v>
      </c>
      <c r="F3307" s="1" t="s">
        <v>16917</v>
      </c>
      <c r="G3307" s="2">
        <v>160488890.63999999</v>
      </c>
      <c r="H3307" s="1" t="s">
        <v>19</v>
      </c>
      <c r="I3307" s="1" t="s">
        <v>20</v>
      </c>
      <c r="J3307" s="1" t="s">
        <v>16918</v>
      </c>
      <c r="K3307" s="1" t="s">
        <v>30</v>
      </c>
      <c r="L3307" s="1" t="s">
        <v>256</v>
      </c>
      <c r="M3307" s="1" t="s">
        <v>2279</v>
      </c>
      <c r="N3307" s="1" t="s">
        <v>3437</v>
      </c>
      <c r="O3307" t="str">
        <f t="shared" si="3674"/>
        <v>Escalade</v>
      </c>
      <c r="P3307" t="str">
        <f t="shared" si="3629"/>
        <v>Inc</v>
      </c>
      <c r="Q3307" t="str">
        <f t="shared" si="3629"/>
        <v/>
      </c>
      <c r="R3307" t="str">
        <f t="shared" si="3629"/>
        <v/>
      </c>
      <c r="S3307" t="str">
        <f t="shared" si="3629"/>
        <v/>
      </c>
      <c r="T3307" t="str">
        <f t="shared" si="3629"/>
        <v/>
      </c>
      <c r="U3307" t="str">
        <f t="shared" si="3635"/>
        <v>Escalade</v>
      </c>
      <c r="V3307" t="str">
        <f t="shared" ref="V3307:Z3307" si="3681">IF(LEN(P3307)&gt;0, U3307  &amp; " " &amp; P3307,"")</f>
        <v>Escalade Inc</v>
      </c>
      <c r="W3307" t="str">
        <f t="shared" si="3681"/>
        <v/>
      </c>
      <c r="X3307" t="str">
        <f t="shared" si="3681"/>
        <v/>
      </c>
      <c r="Y3307" t="str">
        <f t="shared" si="3681"/>
        <v/>
      </c>
      <c r="Z3307" t="str">
        <f t="shared" si="3681"/>
        <v/>
      </c>
      <c r="AB3307" t="str">
        <f t="shared" si="3637"/>
        <v>Escalade Inc</v>
      </c>
      <c r="AC3307" t="str">
        <f t="shared" si="3638"/>
        <v>ESCA Escalade Escalade Inc</v>
      </c>
      <c r="AD3307" t="str">
        <f t="shared" si="3639"/>
        <v>ESCA.OQ</v>
      </c>
      <c r="AE3307">
        <f t="shared" si="3640"/>
        <v>1.5812644463401054E-2</v>
      </c>
    </row>
    <row r="3308" spans="1:31" collapsed="1" x14ac:dyDescent="0.25">
      <c r="A3308" s="1" t="s">
        <v>16919</v>
      </c>
      <c r="B3308" s="1" t="s">
        <v>16920</v>
      </c>
      <c r="C3308" s="1" t="s">
        <v>2721</v>
      </c>
      <c r="D3308" s="1" t="s">
        <v>16921</v>
      </c>
      <c r="E3308" s="1" t="s">
        <v>16922</v>
      </c>
      <c r="F3308" s="1" t="s">
        <v>16923</v>
      </c>
      <c r="G3308" s="2">
        <v>160388803.19999999</v>
      </c>
      <c r="H3308" s="1" t="s">
        <v>19</v>
      </c>
      <c r="I3308" s="1" t="s">
        <v>20</v>
      </c>
      <c r="J3308" s="1" t="s">
        <v>16924</v>
      </c>
      <c r="K3308" s="1" t="s">
        <v>30</v>
      </c>
      <c r="L3308" s="1" t="s">
        <v>256</v>
      </c>
      <c r="M3308" s="1" t="s">
        <v>1889</v>
      </c>
      <c r="N3308" s="1" t="s">
        <v>1890</v>
      </c>
      <c r="O3308" t="str">
        <f t="shared" si="3674"/>
        <v>Americatowne</v>
      </c>
      <c r="P3308" t="str">
        <f t="shared" si="3629"/>
        <v>Holdings</v>
      </c>
      <c r="Q3308" t="str">
        <f t="shared" si="3629"/>
        <v>Inc</v>
      </c>
      <c r="R3308" t="str">
        <f t="shared" si="3629"/>
        <v/>
      </c>
      <c r="S3308" t="str">
        <f t="shared" si="3629"/>
        <v/>
      </c>
      <c r="T3308" t="str">
        <f t="shared" si="3629"/>
        <v/>
      </c>
      <c r="U3308" t="str">
        <f t="shared" si="3635"/>
        <v>Americatowne</v>
      </c>
      <c r="V3308" t="str">
        <f t="shared" ref="V3308:Z3308" si="3682">IF(LEN(P3308)&gt;0, U3308  &amp; " " &amp; P3308,"")</f>
        <v>Americatowne Holdings</v>
      </c>
      <c r="W3308" t="str">
        <f t="shared" si="3682"/>
        <v>Americatowne Holdings Inc</v>
      </c>
      <c r="X3308" t="str">
        <f t="shared" si="3682"/>
        <v/>
      </c>
      <c r="Y3308" t="str">
        <f t="shared" si="3682"/>
        <v/>
      </c>
      <c r="Z3308" t="str">
        <f t="shared" si="3682"/>
        <v/>
      </c>
      <c r="AB3308" t="str">
        <f t="shared" si="3637"/>
        <v>Americatowne Holdings Inc</v>
      </c>
      <c r="AC3308" t="str">
        <f t="shared" si="3638"/>
        <v>ATMO Americatowne Americatowne Holdings Americatowne Holdings Inc</v>
      </c>
      <c r="AD3308" t="str">
        <f t="shared" si="3639"/>
        <v>ATMO.PK</v>
      </c>
      <c r="AE3308">
        <f t="shared" si="3640"/>
        <v>1.5802783051201988E-2</v>
      </c>
    </row>
    <row r="3309" spans="1:31" collapsed="1" x14ac:dyDescent="0.25">
      <c r="A3309" s="1" t="s">
        <v>16925</v>
      </c>
      <c r="B3309" s="1" t="s">
        <v>16926</v>
      </c>
      <c r="C3309" s="1" t="s">
        <v>2721</v>
      </c>
      <c r="D3309" s="1" t="s">
        <v>16927</v>
      </c>
      <c r="E3309" s="1" t="s">
        <v>16928</v>
      </c>
      <c r="F3309" s="1" t="s">
        <v>16929</v>
      </c>
      <c r="G3309" s="2">
        <v>160307492.5</v>
      </c>
      <c r="H3309" s="1" t="s">
        <v>19</v>
      </c>
      <c r="I3309" s="1" t="s">
        <v>20</v>
      </c>
      <c r="J3309" s="1" t="s">
        <v>16930</v>
      </c>
      <c r="K3309" s="1" t="s">
        <v>22</v>
      </c>
      <c r="L3309" s="1" t="s">
        <v>23</v>
      </c>
      <c r="M3309" s="1" t="s">
        <v>23</v>
      </c>
      <c r="N3309" s="1" t="s">
        <v>275</v>
      </c>
      <c r="O3309" t="str">
        <f t="shared" si="3674"/>
        <v>EOS</v>
      </c>
      <c r="P3309" t="str">
        <f t="shared" si="3629"/>
        <v>Inc</v>
      </c>
      <c r="Q3309" t="str">
        <f t="shared" si="3629"/>
        <v/>
      </c>
      <c r="R3309" t="str">
        <f t="shared" si="3629"/>
        <v/>
      </c>
      <c r="S3309" t="str">
        <f t="shared" si="3629"/>
        <v/>
      </c>
      <c r="T3309" t="str">
        <f t="shared" si="3629"/>
        <v/>
      </c>
      <c r="U3309" t="str">
        <f t="shared" si="3635"/>
        <v>EOS</v>
      </c>
      <c r="V3309" t="str">
        <f t="shared" ref="V3309:Z3309" si="3683">IF(LEN(P3309)&gt;0, U3309  &amp; " " &amp; P3309,"")</f>
        <v>EOS Inc</v>
      </c>
      <c r="W3309" t="str">
        <f t="shared" si="3683"/>
        <v/>
      </c>
      <c r="X3309" t="str">
        <f t="shared" si="3683"/>
        <v/>
      </c>
      <c r="Y3309" t="str">
        <f t="shared" si="3683"/>
        <v/>
      </c>
      <c r="Z3309" t="str">
        <f t="shared" si="3683"/>
        <v/>
      </c>
      <c r="AB3309" t="str">
        <f t="shared" si="3637"/>
        <v>EOS Inc</v>
      </c>
      <c r="AC3309" t="str">
        <f t="shared" si="3638"/>
        <v>EOSS EOS EOS Inc</v>
      </c>
      <c r="AD3309" t="str">
        <f t="shared" si="3639"/>
        <v>EOSS.PK</v>
      </c>
      <c r="AE3309">
        <f t="shared" si="3640"/>
        <v>1.5794771673062088E-2</v>
      </c>
    </row>
    <row r="3310" spans="1:31" collapsed="1" x14ac:dyDescent="0.25">
      <c r="A3310" s="1" t="s">
        <v>16931</v>
      </c>
      <c r="B3310" s="1" t="s">
        <v>16932</v>
      </c>
      <c r="C3310" s="1" t="s">
        <v>55</v>
      </c>
      <c r="D3310" s="1" t="s">
        <v>16933</v>
      </c>
      <c r="E3310" s="1" t="s">
        <v>16934</v>
      </c>
      <c r="F3310" s="1"/>
      <c r="G3310" s="2">
        <v>160178305.91999999</v>
      </c>
      <c r="H3310" s="1" t="s">
        <v>19</v>
      </c>
      <c r="I3310" s="1" t="s">
        <v>20</v>
      </c>
      <c r="J3310" s="1" t="s">
        <v>16935</v>
      </c>
      <c r="K3310" s="1" t="s">
        <v>97</v>
      </c>
      <c r="L3310" s="1" t="s">
        <v>174</v>
      </c>
      <c r="M3310" s="1" t="s">
        <v>281</v>
      </c>
      <c r="N3310" s="1" t="s">
        <v>282</v>
      </c>
      <c r="O3310" t="str">
        <f t="shared" si="3674"/>
        <v>Pyxus</v>
      </c>
      <c r="P3310" t="str">
        <f t="shared" si="3629"/>
        <v>International</v>
      </c>
      <c r="Q3310" t="str">
        <f t="shared" si="3629"/>
        <v>Inc</v>
      </c>
      <c r="R3310" t="str">
        <f t="shared" si="3629"/>
        <v/>
      </c>
      <c r="S3310" t="str">
        <f t="shared" si="3629"/>
        <v/>
      </c>
      <c r="T3310" t="str">
        <f t="shared" si="3629"/>
        <v/>
      </c>
      <c r="U3310" t="str">
        <f t="shared" si="3635"/>
        <v>Pyxus</v>
      </c>
      <c r="V3310" t="str">
        <f t="shared" ref="V3310:Z3310" si="3684">IF(LEN(P3310)&gt;0, U3310  &amp; " " &amp; P3310,"")</f>
        <v>Pyxus International</v>
      </c>
      <c r="W3310" t="str">
        <f t="shared" si="3684"/>
        <v>Pyxus International Inc</v>
      </c>
      <c r="X3310" t="str">
        <f t="shared" si="3684"/>
        <v/>
      </c>
      <c r="Y3310" t="str">
        <f t="shared" si="3684"/>
        <v/>
      </c>
      <c r="Z3310" t="str">
        <f t="shared" si="3684"/>
        <v/>
      </c>
      <c r="AB3310" t="str">
        <f t="shared" si="3637"/>
        <v>Pyxus International Inc</v>
      </c>
      <c r="AC3310" t="str">
        <f t="shared" si="3638"/>
        <v>PYX Pyxus Pyxus International Pyxus International Inc</v>
      </c>
      <c r="AD3310" t="str">
        <f t="shared" si="3639"/>
        <v>PYX.N</v>
      </c>
      <c r="AE3310">
        <f t="shared" si="3640"/>
        <v>1.5782043181695262E-2</v>
      </c>
    </row>
    <row r="3311" spans="1:31" collapsed="1" x14ac:dyDescent="0.25">
      <c r="A3311" s="1" t="s">
        <v>16936</v>
      </c>
      <c r="B3311" s="1" t="s">
        <v>16937</v>
      </c>
      <c r="C3311" s="1" t="s">
        <v>2199</v>
      </c>
      <c r="D3311" s="1" t="s">
        <v>16938</v>
      </c>
      <c r="E3311" s="1" t="s">
        <v>16939</v>
      </c>
      <c r="F3311" s="1" t="s">
        <v>16940</v>
      </c>
      <c r="G3311" s="2">
        <v>159869508.33000001</v>
      </c>
      <c r="H3311" s="1" t="s">
        <v>19</v>
      </c>
      <c r="I3311" s="1" t="s">
        <v>20</v>
      </c>
      <c r="J3311" s="1" t="s">
        <v>16941</v>
      </c>
      <c r="K3311" s="1" t="s">
        <v>67</v>
      </c>
      <c r="L3311" s="1" t="s">
        <v>154</v>
      </c>
      <c r="M3311" s="1" t="s">
        <v>239</v>
      </c>
      <c r="N3311" s="1" t="s">
        <v>317</v>
      </c>
      <c r="O3311" t="str">
        <f t="shared" si="3674"/>
        <v>Biosig</v>
      </c>
      <c r="P3311" t="str">
        <f t="shared" si="3629"/>
        <v>Technologies</v>
      </c>
      <c r="Q3311" t="str">
        <f t="shared" si="3629"/>
        <v>Inc</v>
      </c>
      <c r="R3311" t="str">
        <f t="shared" si="3629"/>
        <v/>
      </c>
      <c r="S3311" t="str">
        <f t="shared" si="3629"/>
        <v/>
      </c>
      <c r="T3311" t="str">
        <f t="shared" si="3629"/>
        <v/>
      </c>
      <c r="U3311" t="str">
        <f t="shared" si="3635"/>
        <v>Biosig</v>
      </c>
      <c r="V3311" t="str">
        <f t="shared" ref="V3311:Z3311" si="3685">IF(LEN(P3311)&gt;0, U3311  &amp; " " &amp; P3311,"")</f>
        <v>Biosig Technologies</v>
      </c>
      <c r="W3311" t="str">
        <f t="shared" si="3685"/>
        <v>Biosig Technologies Inc</v>
      </c>
      <c r="X3311" t="str">
        <f t="shared" si="3685"/>
        <v/>
      </c>
      <c r="Y3311" t="str">
        <f t="shared" si="3685"/>
        <v/>
      </c>
      <c r="Z3311" t="str">
        <f t="shared" si="3685"/>
        <v/>
      </c>
      <c r="AB3311" t="str">
        <f t="shared" si="3637"/>
        <v>Biosig Technologies Inc</v>
      </c>
      <c r="AC3311" t="str">
        <f t="shared" si="3638"/>
        <v>BSGM Biosig Biosig Technologies Biosig Technologies Inc</v>
      </c>
      <c r="AD3311" t="str">
        <f t="shared" si="3639"/>
        <v>BSGM.OQ</v>
      </c>
      <c r="AE3311">
        <f t="shared" si="3640"/>
        <v>1.5751617982278948E-2</v>
      </c>
    </row>
    <row r="3312" spans="1:31" collapsed="1" x14ac:dyDescent="0.25">
      <c r="A3312" s="1" t="s">
        <v>16942</v>
      </c>
      <c r="B3312" s="1" t="s">
        <v>16943</v>
      </c>
      <c r="C3312" s="1" t="s">
        <v>2721</v>
      </c>
      <c r="D3312" s="1" t="s">
        <v>16944</v>
      </c>
      <c r="E3312" s="1" t="s">
        <v>16945</v>
      </c>
      <c r="F3312" s="1" t="s">
        <v>16946</v>
      </c>
      <c r="G3312" s="2">
        <v>159701892</v>
      </c>
      <c r="H3312" s="1" t="s">
        <v>19</v>
      </c>
      <c r="I3312" s="1" t="s">
        <v>20</v>
      </c>
      <c r="J3312" s="1" t="s">
        <v>16947</v>
      </c>
      <c r="K3312" s="1" t="s">
        <v>59</v>
      </c>
      <c r="L3312" s="1" t="s">
        <v>80</v>
      </c>
      <c r="M3312" s="1" t="s">
        <v>81</v>
      </c>
      <c r="N3312" s="1" t="s">
        <v>82</v>
      </c>
      <c r="O3312" t="str">
        <f t="shared" si="3674"/>
        <v>River</v>
      </c>
      <c r="P3312" t="str">
        <f t="shared" si="3629"/>
        <v>Financial</v>
      </c>
      <c r="Q3312" t="str">
        <f t="shared" si="3629"/>
        <v>Corp</v>
      </c>
      <c r="R3312" t="str">
        <f t="shared" si="3629"/>
        <v/>
      </c>
      <c r="S3312" t="str">
        <f t="shared" si="3629"/>
        <v/>
      </c>
      <c r="T3312" t="str">
        <f t="shared" si="3629"/>
        <v/>
      </c>
      <c r="U3312" t="str">
        <f t="shared" si="3635"/>
        <v>River</v>
      </c>
      <c r="V3312" t="str">
        <f t="shared" ref="V3312:Z3312" si="3686">IF(LEN(P3312)&gt;0, U3312  &amp; " " &amp; P3312,"")</f>
        <v>River Financial</v>
      </c>
      <c r="W3312" t="str">
        <f t="shared" si="3686"/>
        <v>River Financial Corp</v>
      </c>
      <c r="X3312" t="str">
        <f t="shared" si="3686"/>
        <v/>
      </c>
      <c r="Y3312" t="str">
        <f t="shared" si="3686"/>
        <v/>
      </c>
      <c r="Z3312" t="str">
        <f t="shared" si="3686"/>
        <v/>
      </c>
      <c r="AB3312" t="str">
        <f t="shared" si="3637"/>
        <v>River Financial Corp</v>
      </c>
      <c r="AC3312" t="str">
        <f t="shared" si="3638"/>
        <v>RVRF River River Financial River Financial Corp</v>
      </c>
      <c r="AD3312" t="str">
        <f t="shared" si="3639"/>
        <v>RVRF.PK</v>
      </c>
      <c r="AE3312">
        <f t="shared" si="3640"/>
        <v>1.5735103085690278E-2</v>
      </c>
    </row>
    <row r="3313" spans="1:31" collapsed="1" x14ac:dyDescent="0.25">
      <c r="A3313" s="1" t="s">
        <v>16948</v>
      </c>
      <c r="B3313" s="1" t="s">
        <v>16949</v>
      </c>
      <c r="C3313" s="1" t="s">
        <v>2721</v>
      </c>
      <c r="D3313" s="1" t="s">
        <v>16950</v>
      </c>
      <c r="E3313" s="1" t="s">
        <v>16951</v>
      </c>
      <c r="F3313" s="1" t="s">
        <v>16952</v>
      </c>
      <c r="G3313" s="2">
        <v>159692000</v>
      </c>
      <c r="H3313" s="1" t="s">
        <v>19</v>
      </c>
      <c r="I3313" s="1" t="s">
        <v>20</v>
      </c>
      <c r="J3313" s="1" t="s">
        <v>16953</v>
      </c>
      <c r="K3313" s="1" t="s">
        <v>59</v>
      </c>
      <c r="L3313" s="1" t="s">
        <v>80</v>
      </c>
      <c r="M3313" s="1" t="s">
        <v>81</v>
      </c>
      <c r="N3313" s="1" t="s">
        <v>82</v>
      </c>
      <c r="O3313" t="str">
        <f t="shared" si="3674"/>
        <v>FNB</v>
      </c>
      <c r="P3313" t="str">
        <f t="shared" si="3629"/>
        <v>Bancorp</v>
      </c>
      <c r="Q3313" t="str">
        <f t="shared" si="3629"/>
        <v>Inc</v>
      </c>
      <c r="R3313" t="str">
        <f t="shared" ref="P3313:T3376" si="3687">TRIM(MID(SUBSTITUTE($B3313," ",REPT(" ",LEN($B3313))),(R$1-1)*LEN($B3313)+1,LEN($B3313)))</f>
        <v/>
      </c>
      <c r="S3313" t="str">
        <f t="shared" si="3687"/>
        <v/>
      </c>
      <c r="T3313" t="str">
        <f t="shared" si="3687"/>
        <v/>
      </c>
      <c r="U3313" t="str">
        <f t="shared" si="3635"/>
        <v>FNB</v>
      </c>
      <c r="V3313" t="str">
        <f t="shared" ref="V3313:Z3313" si="3688">IF(LEN(P3313)&gt;0, U3313  &amp; " " &amp; P3313,"")</f>
        <v>FNB Bancorp</v>
      </c>
      <c r="W3313" t="str">
        <f t="shared" si="3688"/>
        <v>FNB Bancorp Inc</v>
      </c>
      <c r="X3313" t="str">
        <f t="shared" si="3688"/>
        <v/>
      </c>
      <c r="Y3313" t="str">
        <f t="shared" si="3688"/>
        <v/>
      </c>
      <c r="Z3313" t="str">
        <f t="shared" si="3688"/>
        <v/>
      </c>
      <c r="AB3313" t="str">
        <f t="shared" si="3637"/>
        <v>FNB Bancorp Inc</v>
      </c>
      <c r="AC3313" t="str">
        <f t="shared" si="3638"/>
        <v>FBIP FNB FNB Bancorp FNB Bancorp Inc</v>
      </c>
      <c r="AD3313" t="str">
        <f t="shared" si="3639"/>
        <v>FBIP.PK</v>
      </c>
      <c r="AE3313">
        <f t="shared" si="3640"/>
        <v>1.5734128447019598E-2</v>
      </c>
    </row>
    <row r="3314" spans="1:31" collapsed="1" x14ac:dyDescent="0.25">
      <c r="A3314" s="1" t="s">
        <v>16954</v>
      </c>
      <c r="B3314" s="1" t="s">
        <v>16955</v>
      </c>
      <c r="C3314" s="1" t="s">
        <v>2669</v>
      </c>
      <c r="D3314" s="1" t="s">
        <v>16956</v>
      </c>
      <c r="E3314" s="1" t="s">
        <v>16957</v>
      </c>
      <c r="F3314" s="1" t="s">
        <v>16958</v>
      </c>
      <c r="G3314" s="2">
        <v>159664405.94</v>
      </c>
      <c r="H3314" s="1" t="s">
        <v>19</v>
      </c>
      <c r="I3314" s="1" t="s">
        <v>20</v>
      </c>
      <c r="J3314" s="1" t="s">
        <v>16959</v>
      </c>
      <c r="K3314" s="1" t="s">
        <v>323</v>
      </c>
      <c r="L3314" s="1" t="s">
        <v>1197</v>
      </c>
      <c r="M3314" s="1" t="s">
        <v>1198</v>
      </c>
      <c r="N3314" s="1" t="s">
        <v>2030</v>
      </c>
      <c r="O3314" t="str">
        <f t="shared" si="3674"/>
        <v>Synalloy</v>
      </c>
      <c r="P3314" t="str">
        <f t="shared" si="3687"/>
        <v>Corp</v>
      </c>
      <c r="Q3314" t="str">
        <f t="shared" si="3687"/>
        <v/>
      </c>
      <c r="R3314" t="str">
        <f t="shared" si="3687"/>
        <v/>
      </c>
      <c r="S3314" t="str">
        <f t="shared" si="3687"/>
        <v/>
      </c>
      <c r="T3314" t="str">
        <f t="shared" si="3687"/>
        <v/>
      </c>
      <c r="U3314" t="str">
        <f t="shared" si="3635"/>
        <v>Synalloy</v>
      </c>
      <c r="V3314" t="str">
        <f t="shared" ref="V3314:Z3314" si="3689">IF(LEN(P3314)&gt;0, U3314  &amp; " " &amp; P3314,"")</f>
        <v>Synalloy Corp</v>
      </c>
      <c r="W3314" t="str">
        <f t="shared" si="3689"/>
        <v/>
      </c>
      <c r="X3314" t="str">
        <f t="shared" si="3689"/>
        <v/>
      </c>
      <c r="Y3314" t="str">
        <f t="shared" si="3689"/>
        <v/>
      </c>
      <c r="Z3314" t="str">
        <f t="shared" si="3689"/>
        <v/>
      </c>
      <c r="AB3314" t="str">
        <f t="shared" si="3637"/>
        <v>Synalloy Corp</v>
      </c>
      <c r="AC3314" t="str">
        <f t="shared" si="3638"/>
        <v>SYNL Synalloy Synalloy Corp</v>
      </c>
      <c r="AD3314" t="str">
        <f t="shared" si="3639"/>
        <v>SYNL.OQ</v>
      </c>
      <c r="AE3314">
        <f t="shared" si="3640"/>
        <v>1.5731409660327624E-2</v>
      </c>
    </row>
    <row r="3315" spans="1:31" collapsed="1" x14ac:dyDescent="0.25">
      <c r="A3315" s="1" t="s">
        <v>16960</v>
      </c>
      <c r="B3315" s="1" t="s">
        <v>16961</v>
      </c>
      <c r="C3315" s="1" t="s">
        <v>55</v>
      </c>
      <c r="D3315" s="1" t="s">
        <v>16962</v>
      </c>
      <c r="E3315" s="1" t="s">
        <v>16963</v>
      </c>
      <c r="F3315" s="1" t="s">
        <v>16964</v>
      </c>
      <c r="G3315" s="2">
        <v>159594775.19999999</v>
      </c>
      <c r="H3315" s="1" t="s">
        <v>19</v>
      </c>
      <c r="I3315" s="1" t="s">
        <v>20</v>
      </c>
      <c r="J3315" s="1" t="s">
        <v>16965</v>
      </c>
      <c r="K3315" s="1" t="s">
        <v>199</v>
      </c>
      <c r="L3315" s="1" t="s">
        <v>627</v>
      </c>
      <c r="M3315" s="1" t="s">
        <v>628</v>
      </c>
      <c r="N3315" s="1" t="s">
        <v>715</v>
      </c>
      <c r="O3315" t="str">
        <f t="shared" si="3674"/>
        <v>Charah</v>
      </c>
      <c r="P3315" t="str">
        <f t="shared" si="3687"/>
        <v>Solutions</v>
      </c>
      <c r="Q3315" t="str">
        <f t="shared" si="3687"/>
        <v>Inc</v>
      </c>
      <c r="R3315" t="str">
        <f t="shared" si="3687"/>
        <v/>
      </c>
      <c r="S3315" t="str">
        <f t="shared" si="3687"/>
        <v/>
      </c>
      <c r="T3315" t="str">
        <f t="shared" si="3687"/>
        <v/>
      </c>
      <c r="U3315" t="str">
        <f t="shared" si="3635"/>
        <v>Charah</v>
      </c>
      <c r="V3315" t="str">
        <f t="shared" ref="V3315:Z3315" si="3690">IF(LEN(P3315)&gt;0, U3315  &amp; " " &amp; P3315,"")</f>
        <v>Charah Solutions</v>
      </c>
      <c r="W3315" t="str">
        <f t="shared" si="3690"/>
        <v>Charah Solutions Inc</v>
      </c>
      <c r="X3315" t="str">
        <f t="shared" si="3690"/>
        <v/>
      </c>
      <c r="Y3315" t="str">
        <f t="shared" si="3690"/>
        <v/>
      </c>
      <c r="Z3315" t="str">
        <f t="shared" si="3690"/>
        <v/>
      </c>
      <c r="AB3315" t="str">
        <f t="shared" si="3637"/>
        <v>Charah Solutions Inc</v>
      </c>
      <c r="AC3315" t="str">
        <f t="shared" si="3638"/>
        <v>CHRA Charah Charah Solutions Charah Solutions Inc</v>
      </c>
      <c r="AD3315" t="str">
        <f t="shared" si="3639"/>
        <v>CHRA.N</v>
      </c>
      <c r="AE3315">
        <f t="shared" si="3640"/>
        <v>1.5724549084926091E-2</v>
      </c>
    </row>
    <row r="3316" spans="1:31" collapsed="1" x14ac:dyDescent="0.25">
      <c r="A3316" s="1" t="s">
        <v>16966</v>
      </c>
      <c r="B3316" s="1" t="s">
        <v>16967</v>
      </c>
      <c r="C3316" s="1" t="s">
        <v>16</v>
      </c>
      <c r="D3316" s="1" t="s">
        <v>16968</v>
      </c>
      <c r="E3316" s="1" t="s">
        <v>16969</v>
      </c>
      <c r="F3316" s="1" t="s">
        <v>16970</v>
      </c>
      <c r="G3316" s="2">
        <v>159226636.80000001</v>
      </c>
      <c r="H3316" s="1" t="s">
        <v>19</v>
      </c>
      <c r="I3316" s="1" t="s">
        <v>20</v>
      </c>
      <c r="J3316" s="1" t="s">
        <v>16971</v>
      </c>
      <c r="K3316" s="1" t="s">
        <v>59</v>
      </c>
      <c r="L3316" s="1" t="s">
        <v>1048</v>
      </c>
      <c r="M3316" s="1" t="s">
        <v>1048</v>
      </c>
      <c r="N3316" s="1" t="s">
        <v>1049</v>
      </c>
      <c r="O3316" t="str">
        <f t="shared" si="3674"/>
        <v>Horizon</v>
      </c>
      <c r="P3316" t="str">
        <f t="shared" si="3687"/>
        <v>Technology</v>
      </c>
      <c r="Q3316" t="str">
        <f t="shared" si="3687"/>
        <v>Finance</v>
      </c>
      <c r="R3316" t="str">
        <f t="shared" si="3687"/>
        <v>Corp</v>
      </c>
      <c r="S3316" t="str">
        <f t="shared" si="3687"/>
        <v/>
      </c>
      <c r="T3316" t="str">
        <f t="shared" si="3687"/>
        <v/>
      </c>
      <c r="U3316" t="str">
        <f t="shared" si="3635"/>
        <v>Horizon</v>
      </c>
      <c r="V3316" t="str">
        <f t="shared" ref="V3316:Z3316" si="3691">IF(LEN(P3316)&gt;0, U3316  &amp; " " &amp; P3316,"")</f>
        <v>Horizon Technology</v>
      </c>
      <c r="W3316" t="str">
        <f t="shared" si="3691"/>
        <v>Horizon Technology Finance</v>
      </c>
      <c r="X3316" t="str">
        <f t="shared" si="3691"/>
        <v>Horizon Technology Finance Corp</v>
      </c>
      <c r="Y3316" t="str">
        <f t="shared" si="3691"/>
        <v/>
      </c>
      <c r="Z3316" t="str">
        <f t="shared" si="3691"/>
        <v/>
      </c>
      <c r="AB3316" t="str">
        <f t="shared" si="3637"/>
        <v>Horizon Technology Finance Corp</v>
      </c>
      <c r="AC3316" t="str">
        <f t="shared" si="3638"/>
        <v>HRZN Horizon Horizon Technology Horizon Technology Finance Horizon Technology Finance Corp</v>
      </c>
      <c r="AD3316" t="str">
        <f t="shared" si="3639"/>
        <v>HRZN.OQ</v>
      </c>
      <c r="AE3316">
        <f t="shared" si="3640"/>
        <v>1.5688277156013689E-2</v>
      </c>
    </row>
    <row r="3317" spans="1:31" collapsed="1" x14ac:dyDescent="0.25">
      <c r="A3317" s="1" t="s">
        <v>16972</v>
      </c>
      <c r="B3317" s="1" t="s">
        <v>16973</v>
      </c>
      <c r="C3317" s="1" t="s">
        <v>2721</v>
      </c>
      <c r="D3317" s="1" t="s">
        <v>16974</v>
      </c>
      <c r="E3317" s="1" t="s">
        <v>16975</v>
      </c>
      <c r="F3317" s="1" t="s">
        <v>16976</v>
      </c>
      <c r="G3317" s="2">
        <v>158595631.19999999</v>
      </c>
      <c r="H3317" s="1" t="s">
        <v>19</v>
      </c>
      <c r="I3317" s="1" t="s">
        <v>20</v>
      </c>
      <c r="J3317" s="1" t="s">
        <v>16977</v>
      </c>
      <c r="K3317" s="1" t="s">
        <v>67</v>
      </c>
      <c r="L3317" s="1" t="s">
        <v>154</v>
      </c>
      <c r="M3317" s="1" t="s">
        <v>239</v>
      </c>
      <c r="N3317" s="1" t="s">
        <v>240</v>
      </c>
      <c r="O3317" t="str">
        <f t="shared" si="3674"/>
        <v>United</v>
      </c>
      <c r="P3317" t="str">
        <f t="shared" si="3687"/>
        <v>Health</v>
      </c>
      <c r="Q3317" t="str">
        <f t="shared" si="3687"/>
        <v>Products</v>
      </c>
      <c r="R3317" t="str">
        <f t="shared" si="3687"/>
        <v>Inc</v>
      </c>
      <c r="S3317" t="str">
        <f t="shared" si="3687"/>
        <v/>
      </c>
      <c r="T3317" t="str">
        <f t="shared" si="3687"/>
        <v/>
      </c>
      <c r="U3317" t="str">
        <f t="shared" si="3635"/>
        <v>United</v>
      </c>
      <c r="V3317" t="str">
        <f t="shared" ref="V3317:Z3317" si="3692">IF(LEN(P3317)&gt;0, U3317  &amp; " " &amp; P3317,"")</f>
        <v>United Health</v>
      </c>
      <c r="W3317" t="str">
        <f t="shared" si="3692"/>
        <v>United Health Products</v>
      </c>
      <c r="X3317" t="str">
        <f t="shared" si="3692"/>
        <v>United Health Products Inc</v>
      </c>
      <c r="Y3317" t="str">
        <f t="shared" si="3692"/>
        <v/>
      </c>
      <c r="Z3317" t="str">
        <f t="shared" si="3692"/>
        <v/>
      </c>
      <c r="AB3317" t="str">
        <f t="shared" si="3637"/>
        <v>United Health Products Inc</v>
      </c>
      <c r="AC3317" t="str">
        <f t="shared" si="3638"/>
        <v>UEEC United United Health United Health Products United Health Products Inc</v>
      </c>
      <c r="AD3317" t="str">
        <f t="shared" si="3639"/>
        <v>UEEC.PK</v>
      </c>
      <c r="AE3317">
        <f t="shared" si="3640"/>
        <v>1.5626105455733216E-2</v>
      </c>
    </row>
    <row r="3318" spans="1:31" collapsed="1" x14ac:dyDescent="0.25">
      <c r="A3318" s="1" t="s">
        <v>16978</v>
      </c>
      <c r="B3318" s="1" t="s">
        <v>16979</v>
      </c>
      <c r="C3318" s="1" t="s">
        <v>2199</v>
      </c>
      <c r="D3318" s="1" t="s">
        <v>16980</v>
      </c>
      <c r="E3318" s="1" t="s">
        <v>16981</v>
      </c>
      <c r="F3318" s="1" t="s">
        <v>16982</v>
      </c>
      <c r="G3318" s="2">
        <v>157904567.40000001</v>
      </c>
      <c r="H3318" s="1" t="s">
        <v>19</v>
      </c>
      <c r="I3318" s="1" t="s">
        <v>20</v>
      </c>
      <c r="J3318" s="1" t="s">
        <v>16983</v>
      </c>
      <c r="K3318" s="1" t="s">
        <v>67</v>
      </c>
      <c r="L3318" s="1" t="s">
        <v>68</v>
      </c>
      <c r="M3318" s="1" t="s">
        <v>424</v>
      </c>
      <c r="N3318" s="1" t="s">
        <v>424</v>
      </c>
      <c r="O3318" t="str">
        <f t="shared" si="3674"/>
        <v>Dyadic</v>
      </c>
      <c r="P3318" t="str">
        <f t="shared" si="3687"/>
        <v>International</v>
      </c>
      <c r="Q3318" t="str">
        <f t="shared" si="3687"/>
        <v>Inc</v>
      </c>
      <c r="R3318" t="str">
        <f t="shared" si="3687"/>
        <v/>
      </c>
      <c r="S3318" t="str">
        <f t="shared" si="3687"/>
        <v/>
      </c>
      <c r="T3318" t="str">
        <f t="shared" si="3687"/>
        <v/>
      </c>
      <c r="U3318" t="str">
        <f t="shared" si="3635"/>
        <v>Dyadic</v>
      </c>
      <c r="V3318" t="str">
        <f t="shared" ref="V3318:Z3318" si="3693">IF(LEN(P3318)&gt;0, U3318  &amp; " " &amp; P3318,"")</f>
        <v>Dyadic International</v>
      </c>
      <c r="W3318" t="str">
        <f t="shared" si="3693"/>
        <v>Dyadic International Inc</v>
      </c>
      <c r="X3318" t="str">
        <f t="shared" si="3693"/>
        <v/>
      </c>
      <c r="Y3318" t="str">
        <f t="shared" si="3693"/>
        <v/>
      </c>
      <c r="Z3318" t="str">
        <f t="shared" si="3693"/>
        <v/>
      </c>
      <c r="AB3318" t="str">
        <f t="shared" si="3637"/>
        <v>Dyadic International Inc</v>
      </c>
      <c r="AC3318" t="str">
        <f t="shared" si="3638"/>
        <v>DYAI Dyadic Dyadic International Dyadic International Inc</v>
      </c>
      <c r="AD3318" t="str">
        <f t="shared" si="3639"/>
        <v>DYAI.OQ</v>
      </c>
      <c r="AE3318">
        <f t="shared" si="3640"/>
        <v>1.5558016342976877E-2</v>
      </c>
    </row>
    <row r="3319" spans="1:31" collapsed="1" x14ac:dyDescent="0.25">
      <c r="A3319" s="1" t="s">
        <v>16984</v>
      </c>
      <c r="B3319" s="1" t="s">
        <v>16985</v>
      </c>
      <c r="C3319" s="1" t="s">
        <v>16</v>
      </c>
      <c r="D3319" s="1" t="s">
        <v>16986</v>
      </c>
      <c r="E3319" s="1" t="s">
        <v>16987</v>
      </c>
      <c r="F3319" s="1" t="s">
        <v>16988</v>
      </c>
      <c r="G3319" s="2">
        <v>157691334.69</v>
      </c>
      <c r="H3319" s="1" t="s">
        <v>19</v>
      </c>
      <c r="I3319" s="1" t="s">
        <v>20</v>
      </c>
      <c r="J3319" s="1" t="s">
        <v>16989</v>
      </c>
      <c r="K3319" s="1" t="s">
        <v>199</v>
      </c>
      <c r="L3319" s="1" t="s">
        <v>627</v>
      </c>
      <c r="M3319" s="1" t="s">
        <v>628</v>
      </c>
      <c r="N3319" s="1" t="s">
        <v>914</v>
      </c>
      <c r="O3319" t="str">
        <f t="shared" si="3674"/>
        <v>PRGX</v>
      </c>
      <c r="P3319" t="str">
        <f t="shared" si="3687"/>
        <v>Global</v>
      </c>
      <c r="Q3319" t="str">
        <f t="shared" si="3687"/>
        <v>Inc</v>
      </c>
      <c r="R3319" t="str">
        <f t="shared" si="3687"/>
        <v/>
      </c>
      <c r="S3319" t="str">
        <f t="shared" si="3687"/>
        <v/>
      </c>
      <c r="T3319" t="str">
        <f t="shared" si="3687"/>
        <v/>
      </c>
      <c r="U3319" t="str">
        <f t="shared" si="3635"/>
        <v>PRGX</v>
      </c>
      <c r="V3319" t="str">
        <f t="shared" ref="V3319:Z3319" si="3694">IF(LEN(P3319)&gt;0, U3319  &amp; " " &amp; P3319,"")</f>
        <v>PRGX Global</v>
      </c>
      <c r="W3319" t="str">
        <f t="shared" si="3694"/>
        <v>PRGX Global Inc</v>
      </c>
      <c r="X3319" t="str">
        <f t="shared" si="3694"/>
        <v/>
      </c>
      <c r="Y3319" t="str">
        <f t="shared" si="3694"/>
        <v/>
      </c>
      <c r="Z3319" t="str">
        <f t="shared" si="3694"/>
        <v/>
      </c>
      <c r="AB3319" t="str">
        <f t="shared" si="3637"/>
        <v>PRGX Global Inc</v>
      </c>
      <c r="AC3319" t="str">
        <f t="shared" si="3638"/>
        <v>PRGX PRGX PRGX Global PRGX Global Inc</v>
      </c>
      <c r="AD3319" t="str">
        <f t="shared" si="3639"/>
        <v>PRGX.OQ</v>
      </c>
      <c r="AE3319">
        <f t="shared" si="3640"/>
        <v>1.5537006957107542E-2</v>
      </c>
    </row>
    <row r="3320" spans="1:31" collapsed="1" x14ac:dyDescent="0.25">
      <c r="A3320" s="1" t="s">
        <v>16990</v>
      </c>
      <c r="B3320" s="1" t="s">
        <v>16991</v>
      </c>
      <c r="C3320" s="1" t="s">
        <v>2721</v>
      </c>
      <c r="D3320" s="1" t="s">
        <v>16992</v>
      </c>
      <c r="E3320" s="1" t="s">
        <v>16993</v>
      </c>
      <c r="F3320" s="1" t="s">
        <v>16994</v>
      </c>
      <c r="G3320" s="2">
        <v>157674239.81999999</v>
      </c>
      <c r="H3320" s="1" t="s">
        <v>19</v>
      </c>
      <c r="I3320" s="1" t="s">
        <v>20</v>
      </c>
      <c r="J3320" s="1" t="s">
        <v>16995</v>
      </c>
      <c r="K3320" s="1" t="s">
        <v>97</v>
      </c>
      <c r="L3320" s="1" t="s">
        <v>105</v>
      </c>
      <c r="M3320" s="1" t="s">
        <v>105</v>
      </c>
      <c r="N3320" s="1" t="s">
        <v>106</v>
      </c>
      <c r="O3320" t="str">
        <f t="shared" si="3674"/>
        <v>Notox</v>
      </c>
      <c r="P3320" t="str">
        <f t="shared" si="3687"/>
        <v>Technologies</v>
      </c>
      <c r="Q3320" t="str">
        <f t="shared" si="3687"/>
        <v>Corp</v>
      </c>
      <c r="R3320" t="str">
        <f t="shared" si="3687"/>
        <v/>
      </c>
      <c r="S3320" t="str">
        <f t="shared" si="3687"/>
        <v/>
      </c>
      <c r="T3320" t="str">
        <f t="shared" si="3687"/>
        <v/>
      </c>
      <c r="U3320" t="str">
        <f t="shared" si="3635"/>
        <v>Notox</v>
      </c>
      <c r="V3320" t="str">
        <f t="shared" ref="V3320:Z3320" si="3695">IF(LEN(P3320)&gt;0, U3320  &amp; " " &amp; P3320,"")</f>
        <v>Notox Technologies</v>
      </c>
      <c r="W3320" t="str">
        <f t="shared" si="3695"/>
        <v>Notox Technologies Corp</v>
      </c>
      <c r="X3320" t="str">
        <f t="shared" si="3695"/>
        <v/>
      </c>
      <c r="Y3320" t="str">
        <f t="shared" si="3695"/>
        <v/>
      </c>
      <c r="Z3320" t="str">
        <f t="shared" si="3695"/>
        <v/>
      </c>
      <c r="AB3320" t="str">
        <f t="shared" si="3637"/>
        <v>Notox Technologies Corp</v>
      </c>
      <c r="AC3320" t="str">
        <f t="shared" si="3638"/>
        <v>NTOX Notox Notox Technologies Notox Technologies Corp</v>
      </c>
      <c r="AD3320" t="str">
        <f t="shared" si="3639"/>
        <v>NTOX.PK</v>
      </c>
      <c r="AE3320">
        <f t="shared" si="3640"/>
        <v>1.5535322634283822E-2</v>
      </c>
    </row>
    <row r="3321" spans="1:31" collapsed="1" x14ac:dyDescent="0.25">
      <c r="A3321" s="1" t="s">
        <v>16996</v>
      </c>
      <c r="B3321" s="1" t="s">
        <v>16997</v>
      </c>
      <c r="C3321" s="1" t="s">
        <v>2669</v>
      </c>
      <c r="D3321" s="1" t="s">
        <v>16998</v>
      </c>
      <c r="E3321" s="1" t="s">
        <v>16999</v>
      </c>
      <c r="F3321" s="1" t="s">
        <v>17000</v>
      </c>
      <c r="G3321" s="2">
        <v>157389770.52000001</v>
      </c>
      <c r="H3321" s="1" t="s">
        <v>19</v>
      </c>
      <c r="I3321" s="1" t="s">
        <v>20</v>
      </c>
      <c r="J3321" s="1" t="s">
        <v>17001</v>
      </c>
      <c r="K3321" s="1" t="s">
        <v>59</v>
      </c>
      <c r="L3321" s="1" t="s">
        <v>80</v>
      </c>
      <c r="M3321" s="1" t="s">
        <v>81</v>
      </c>
      <c r="N3321" s="1" t="s">
        <v>82</v>
      </c>
      <c r="O3321" t="str">
        <f t="shared" si="3674"/>
        <v>Malvern</v>
      </c>
      <c r="P3321" t="str">
        <f t="shared" si="3687"/>
        <v>Bancorp</v>
      </c>
      <c r="Q3321" t="str">
        <f t="shared" si="3687"/>
        <v>Inc</v>
      </c>
      <c r="R3321" t="str">
        <f t="shared" si="3687"/>
        <v/>
      </c>
      <c r="S3321" t="str">
        <f t="shared" si="3687"/>
        <v/>
      </c>
      <c r="T3321" t="str">
        <f t="shared" si="3687"/>
        <v/>
      </c>
      <c r="U3321" t="str">
        <f t="shared" si="3635"/>
        <v>Malvern</v>
      </c>
      <c r="V3321" t="str">
        <f t="shared" ref="V3321:Z3321" si="3696">IF(LEN(P3321)&gt;0, U3321  &amp; " " &amp; P3321,"")</f>
        <v>Malvern Bancorp</v>
      </c>
      <c r="W3321" t="str">
        <f t="shared" si="3696"/>
        <v>Malvern Bancorp Inc</v>
      </c>
      <c r="X3321" t="str">
        <f t="shared" si="3696"/>
        <v/>
      </c>
      <c r="Y3321" t="str">
        <f t="shared" si="3696"/>
        <v/>
      </c>
      <c r="Z3321" t="str">
        <f t="shared" si="3696"/>
        <v/>
      </c>
      <c r="AB3321" t="str">
        <f t="shared" si="3637"/>
        <v>Malvern Bancorp Inc</v>
      </c>
      <c r="AC3321" t="str">
        <f t="shared" si="3638"/>
        <v>MLVF Malvern Malvern Bancorp Malvern Bancorp Inc</v>
      </c>
      <c r="AD3321" t="str">
        <f t="shared" si="3639"/>
        <v>MLVF.OQ</v>
      </c>
      <c r="AE3321">
        <f t="shared" si="3640"/>
        <v>1.5507294451873726E-2</v>
      </c>
    </row>
    <row r="3322" spans="1:31" collapsed="1" x14ac:dyDescent="0.25">
      <c r="A3322" s="1" t="s">
        <v>17002</v>
      </c>
      <c r="B3322" s="1" t="s">
        <v>17003</v>
      </c>
      <c r="C3322" s="1" t="s">
        <v>2199</v>
      </c>
      <c r="D3322" s="1" t="s">
        <v>17004</v>
      </c>
      <c r="E3322" s="1" t="s">
        <v>17005</v>
      </c>
      <c r="F3322" s="1" t="s">
        <v>17006</v>
      </c>
      <c r="G3322" s="2">
        <v>157163591.12</v>
      </c>
      <c r="H3322" s="1" t="s">
        <v>19</v>
      </c>
      <c r="I3322" s="1" t="s">
        <v>20</v>
      </c>
      <c r="J3322" s="1" t="s">
        <v>17007</v>
      </c>
      <c r="K3322" s="1" t="s">
        <v>67</v>
      </c>
      <c r="L3322" s="1" t="s">
        <v>68</v>
      </c>
      <c r="M3322" s="1" t="s">
        <v>424</v>
      </c>
      <c r="N3322" s="1" t="s">
        <v>424</v>
      </c>
      <c r="O3322" t="str">
        <f t="shared" si="3674"/>
        <v>Intec</v>
      </c>
      <c r="P3322" t="str">
        <f t="shared" si="3687"/>
        <v>Pharma</v>
      </c>
      <c r="Q3322" t="str">
        <f t="shared" si="3687"/>
        <v>Ltd</v>
      </c>
      <c r="R3322" t="str">
        <f t="shared" si="3687"/>
        <v/>
      </c>
      <c r="S3322" t="str">
        <f t="shared" si="3687"/>
        <v/>
      </c>
      <c r="T3322" t="str">
        <f t="shared" si="3687"/>
        <v/>
      </c>
      <c r="U3322" t="str">
        <f t="shared" si="3635"/>
        <v>Intec</v>
      </c>
      <c r="V3322" t="str">
        <f t="shared" ref="V3322:Z3322" si="3697">IF(LEN(P3322)&gt;0, U3322  &amp; " " &amp; P3322,"")</f>
        <v>Intec Pharma</v>
      </c>
      <c r="W3322" t="str">
        <f t="shared" si="3697"/>
        <v>Intec Pharma Ltd</v>
      </c>
      <c r="X3322" t="str">
        <f t="shared" si="3697"/>
        <v/>
      </c>
      <c r="Y3322" t="str">
        <f t="shared" si="3697"/>
        <v/>
      </c>
      <c r="Z3322" t="str">
        <f t="shared" si="3697"/>
        <v/>
      </c>
      <c r="AB3322" t="str">
        <f t="shared" si="3637"/>
        <v>Intec Pharma Ltd</v>
      </c>
      <c r="AC3322" t="str">
        <f t="shared" si="3638"/>
        <v>NTEC Intec Intec Pharma Intec Pharma Ltd</v>
      </c>
      <c r="AD3322" t="str">
        <f t="shared" si="3639"/>
        <v>NTEC.OQ</v>
      </c>
      <c r="AE3322">
        <f t="shared" si="3640"/>
        <v>1.5485009454931673E-2</v>
      </c>
    </row>
    <row r="3323" spans="1:31" collapsed="1" x14ac:dyDescent="0.25">
      <c r="A3323" s="1" t="s">
        <v>17008</v>
      </c>
      <c r="B3323" s="1" t="s">
        <v>17009</v>
      </c>
      <c r="C3323" s="1" t="s">
        <v>55</v>
      </c>
      <c r="D3323" s="1" t="s">
        <v>17010</v>
      </c>
      <c r="E3323" s="1" t="s">
        <v>17011</v>
      </c>
      <c r="F3323" s="1" t="s">
        <v>17012</v>
      </c>
      <c r="G3323" s="2">
        <v>156183975.25</v>
      </c>
      <c r="H3323" s="1" t="s">
        <v>19</v>
      </c>
      <c r="I3323" s="1" t="s">
        <v>20</v>
      </c>
      <c r="J3323" s="1" t="s">
        <v>17013</v>
      </c>
      <c r="K3323" s="1" t="s">
        <v>199</v>
      </c>
      <c r="L3323" s="1" t="s">
        <v>293</v>
      </c>
      <c r="M3323" s="1" t="s">
        <v>294</v>
      </c>
      <c r="N3323" s="1" t="s">
        <v>4537</v>
      </c>
      <c r="O3323" t="str">
        <f t="shared" si="3674"/>
        <v>Danaos</v>
      </c>
      <c r="P3323" t="str">
        <f t="shared" si="3687"/>
        <v>Corp</v>
      </c>
      <c r="Q3323" t="str">
        <f t="shared" si="3687"/>
        <v/>
      </c>
      <c r="R3323" t="str">
        <f t="shared" si="3687"/>
        <v/>
      </c>
      <c r="S3323" t="str">
        <f t="shared" si="3687"/>
        <v/>
      </c>
      <c r="T3323" t="str">
        <f t="shared" si="3687"/>
        <v/>
      </c>
      <c r="U3323" t="str">
        <f t="shared" si="3635"/>
        <v>Danaos</v>
      </c>
      <c r="V3323" t="str">
        <f t="shared" ref="V3323:Z3323" si="3698">IF(LEN(P3323)&gt;0, U3323  &amp; " " &amp; P3323,"")</f>
        <v>Danaos Corp</v>
      </c>
      <c r="W3323" t="str">
        <f t="shared" si="3698"/>
        <v/>
      </c>
      <c r="X3323" t="str">
        <f t="shared" si="3698"/>
        <v/>
      </c>
      <c r="Y3323" t="str">
        <f t="shared" si="3698"/>
        <v/>
      </c>
      <c r="Z3323" t="str">
        <f t="shared" si="3698"/>
        <v/>
      </c>
      <c r="AB3323" t="str">
        <f t="shared" si="3637"/>
        <v>Danaos Corp</v>
      </c>
      <c r="AC3323" t="str">
        <f t="shared" si="3638"/>
        <v>DAC Danaos Danaos Corp</v>
      </c>
      <c r="AD3323" t="str">
        <f t="shared" si="3639"/>
        <v>DAC.N</v>
      </c>
      <c r="AE3323">
        <f t="shared" si="3640"/>
        <v>1.538848989272869E-2</v>
      </c>
    </row>
    <row r="3324" spans="1:31" collapsed="1" x14ac:dyDescent="0.25">
      <c r="A3324" s="1" t="s">
        <v>17014</v>
      </c>
      <c r="B3324" s="1" t="s">
        <v>17015</v>
      </c>
      <c r="C3324" s="1" t="s">
        <v>1929</v>
      </c>
      <c r="D3324" s="1" t="s">
        <v>17016</v>
      </c>
      <c r="E3324" s="1" t="s">
        <v>17017</v>
      </c>
      <c r="F3324" s="1" t="s">
        <v>17018</v>
      </c>
      <c r="G3324" s="2">
        <v>156046882.5</v>
      </c>
      <c r="H3324" s="1" t="s">
        <v>19</v>
      </c>
      <c r="I3324" s="1" t="s">
        <v>20</v>
      </c>
      <c r="J3324" s="1" t="s">
        <v>17019</v>
      </c>
      <c r="K3324" s="1" t="s">
        <v>30</v>
      </c>
      <c r="L3324" s="1" t="s">
        <v>256</v>
      </c>
      <c r="M3324" s="1" t="s">
        <v>257</v>
      </c>
      <c r="N3324" s="1" t="s">
        <v>1042</v>
      </c>
      <c r="O3324" t="str">
        <f t="shared" si="3674"/>
        <v>Delta</v>
      </c>
      <c r="P3324" t="str">
        <f t="shared" si="3687"/>
        <v>Apparel</v>
      </c>
      <c r="Q3324" t="str">
        <f t="shared" si="3687"/>
        <v>Inc</v>
      </c>
      <c r="R3324" t="str">
        <f t="shared" si="3687"/>
        <v/>
      </c>
      <c r="S3324" t="str">
        <f t="shared" si="3687"/>
        <v/>
      </c>
      <c r="T3324" t="str">
        <f t="shared" si="3687"/>
        <v/>
      </c>
      <c r="U3324" t="str">
        <f t="shared" si="3635"/>
        <v>Delta</v>
      </c>
      <c r="V3324" t="str">
        <f t="shared" ref="V3324:Z3324" si="3699">IF(LEN(P3324)&gt;0, U3324  &amp; " " &amp; P3324,"")</f>
        <v>Delta Apparel</v>
      </c>
      <c r="W3324" t="str">
        <f t="shared" si="3699"/>
        <v>Delta Apparel Inc</v>
      </c>
      <c r="X3324" t="str">
        <f t="shared" si="3699"/>
        <v/>
      </c>
      <c r="Y3324" t="str">
        <f t="shared" si="3699"/>
        <v/>
      </c>
      <c r="Z3324" t="str">
        <f t="shared" si="3699"/>
        <v/>
      </c>
      <c r="AB3324" t="str">
        <f t="shared" si="3637"/>
        <v>Delta Apparel Inc</v>
      </c>
      <c r="AC3324" t="str">
        <f t="shared" si="3638"/>
        <v>DLA Delta Delta Apparel Delta Apparel Inc</v>
      </c>
      <c r="AD3324" t="str">
        <f t="shared" si="3639"/>
        <v>DLA.A</v>
      </c>
      <c r="AE3324">
        <f t="shared" si="3640"/>
        <v>1.537498242248813E-2</v>
      </c>
    </row>
    <row r="3325" spans="1:31" collapsed="1" x14ac:dyDescent="0.25">
      <c r="A3325" s="1" t="s">
        <v>17020</v>
      </c>
      <c r="B3325" s="1" t="s">
        <v>17021</v>
      </c>
      <c r="C3325" s="1" t="s">
        <v>1929</v>
      </c>
      <c r="D3325" s="1" t="s">
        <v>17022</v>
      </c>
      <c r="E3325" s="1" t="s">
        <v>17023</v>
      </c>
      <c r="F3325" s="1" t="s">
        <v>17024</v>
      </c>
      <c r="G3325" s="2">
        <v>155628575.44</v>
      </c>
      <c r="H3325" s="1" t="s">
        <v>19</v>
      </c>
      <c r="I3325" s="1" t="s">
        <v>20</v>
      </c>
      <c r="J3325" s="1" t="s">
        <v>17025</v>
      </c>
      <c r="K3325" s="1" t="s">
        <v>67</v>
      </c>
      <c r="L3325" s="1" t="s">
        <v>68</v>
      </c>
      <c r="M3325" s="1" t="s">
        <v>424</v>
      </c>
      <c r="N3325" s="1" t="s">
        <v>424</v>
      </c>
      <c r="O3325" t="str">
        <f t="shared" si="3674"/>
        <v>BioTime</v>
      </c>
      <c r="P3325" t="str">
        <f t="shared" si="3687"/>
        <v>Inc</v>
      </c>
      <c r="Q3325" t="str">
        <f t="shared" si="3687"/>
        <v/>
      </c>
      <c r="R3325" t="str">
        <f t="shared" si="3687"/>
        <v/>
      </c>
      <c r="S3325" t="str">
        <f t="shared" si="3687"/>
        <v/>
      </c>
      <c r="T3325" t="str">
        <f t="shared" si="3687"/>
        <v/>
      </c>
      <c r="U3325" t="str">
        <f t="shared" si="3635"/>
        <v>BioTime</v>
      </c>
      <c r="V3325" t="str">
        <f t="shared" ref="V3325:Z3325" si="3700">IF(LEN(P3325)&gt;0, U3325  &amp; " " &amp; P3325,"")</f>
        <v>BioTime Inc</v>
      </c>
      <c r="W3325" t="str">
        <f t="shared" si="3700"/>
        <v/>
      </c>
      <c r="X3325" t="str">
        <f t="shared" si="3700"/>
        <v/>
      </c>
      <c r="Y3325" t="str">
        <f t="shared" si="3700"/>
        <v/>
      </c>
      <c r="Z3325" t="str">
        <f t="shared" si="3700"/>
        <v/>
      </c>
      <c r="AB3325" t="str">
        <f t="shared" si="3637"/>
        <v>BioTime Inc</v>
      </c>
      <c r="AC3325" t="str">
        <f t="shared" si="3638"/>
        <v>BTX BioTime BioTime Inc</v>
      </c>
      <c r="AD3325" t="str">
        <f t="shared" si="3639"/>
        <v>BTX.A</v>
      </c>
      <c r="AE3325">
        <f t="shared" si="3640"/>
        <v>1.5333767477391727E-2</v>
      </c>
    </row>
    <row r="3326" spans="1:31" collapsed="1" x14ac:dyDescent="0.25">
      <c r="A3326" s="1" t="s">
        <v>17026</v>
      </c>
      <c r="B3326" s="1" t="s">
        <v>17027</v>
      </c>
      <c r="C3326" s="1" t="s">
        <v>2669</v>
      </c>
      <c r="D3326" s="1" t="s">
        <v>17028</v>
      </c>
      <c r="E3326" s="1" t="s">
        <v>17029</v>
      </c>
      <c r="F3326" s="1" t="s">
        <v>17030</v>
      </c>
      <c r="G3326" s="2">
        <v>155430998.80000001</v>
      </c>
      <c r="H3326" s="1" t="s">
        <v>19</v>
      </c>
      <c r="I3326" s="1" t="s">
        <v>20</v>
      </c>
      <c r="J3326" s="1" t="s">
        <v>17031</v>
      </c>
      <c r="K3326" s="1" t="s">
        <v>59</v>
      </c>
      <c r="L3326" s="1" t="s">
        <v>80</v>
      </c>
      <c r="M3326" s="1" t="s">
        <v>81</v>
      </c>
      <c r="N3326" s="1" t="s">
        <v>82</v>
      </c>
      <c r="O3326" t="str">
        <f t="shared" si="3674"/>
        <v>Open</v>
      </c>
      <c r="P3326" t="str">
        <f t="shared" si="3687"/>
        <v>Bank</v>
      </c>
      <c r="Q3326" t="str">
        <f t="shared" si="3687"/>
        <v/>
      </c>
      <c r="R3326" t="str">
        <f t="shared" si="3687"/>
        <v/>
      </c>
      <c r="S3326" t="str">
        <f t="shared" si="3687"/>
        <v/>
      </c>
      <c r="T3326" t="str">
        <f t="shared" si="3687"/>
        <v/>
      </c>
      <c r="U3326" t="str">
        <f t="shared" si="3635"/>
        <v>Open</v>
      </c>
      <c r="V3326" t="str">
        <f t="shared" ref="V3326:Z3326" si="3701">IF(LEN(P3326)&gt;0, U3326  &amp; " " &amp; P3326,"")</f>
        <v>Open Bank</v>
      </c>
      <c r="W3326" t="str">
        <f t="shared" si="3701"/>
        <v/>
      </c>
      <c r="X3326" t="str">
        <f t="shared" si="3701"/>
        <v/>
      </c>
      <c r="Y3326" t="str">
        <f t="shared" si="3701"/>
        <v/>
      </c>
      <c r="Z3326" t="str">
        <f t="shared" si="3701"/>
        <v/>
      </c>
      <c r="AB3326" t="str">
        <f t="shared" si="3637"/>
        <v>Open Bank</v>
      </c>
      <c r="AC3326" t="str">
        <f t="shared" si="3638"/>
        <v>OPBK Open Open Bank</v>
      </c>
      <c r="AD3326" t="str">
        <f t="shared" si="3639"/>
        <v>OPBK.OQ</v>
      </c>
      <c r="AE3326">
        <f t="shared" si="3640"/>
        <v>1.5314300652304118E-2</v>
      </c>
    </row>
    <row r="3327" spans="1:31" collapsed="1" x14ac:dyDescent="0.25">
      <c r="A3327" s="1" t="s">
        <v>17032</v>
      </c>
      <c r="B3327" s="1" t="s">
        <v>17033</v>
      </c>
      <c r="C3327" s="1" t="s">
        <v>2669</v>
      </c>
      <c r="D3327" s="1" t="s">
        <v>17034</v>
      </c>
      <c r="E3327" s="1" t="s">
        <v>17035</v>
      </c>
      <c r="F3327" s="1" t="s">
        <v>17036</v>
      </c>
      <c r="G3327" s="2">
        <v>155373158.08000001</v>
      </c>
      <c r="H3327" s="1" t="s">
        <v>19</v>
      </c>
      <c r="I3327" s="1" t="s">
        <v>20</v>
      </c>
      <c r="J3327" s="1" t="s">
        <v>17037</v>
      </c>
      <c r="K3327" s="1" t="s">
        <v>199</v>
      </c>
      <c r="L3327" s="1" t="s">
        <v>627</v>
      </c>
      <c r="M3327" s="1" t="s">
        <v>628</v>
      </c>
      <c r="N3327" s="1" t="s">
        <v>914</v>
      </c>
      <c r="O3327" t="str">
        <f t="shared" si="3674"/>
        <v>Information</v>
      </c>
      <c r="P3327" t="str">
        <f t="shared" si="3687"/>
        <v>Services</v>
      </c>
      <c r="Q3327" t="str">
        <f t="shared" si="3687"/>
        <v>Group</v>
      </c>
      <c r="R3327" t="str">
        <f t="shared" si="3687"/>
        <v>Inc</v>
      </c>
      <c r="S3327" t="str">
        <f t="shared" si="3687"/>
        <v/>
      </c>
      <c r="T3327" t="str">
        <f t="shared" si="3687"/>
        <v/>
      </c>
      <c r="U3327" t="str">
        <f t="shared" si="3635"/>
        <v>Information</v>
      </c>
      <c r="V3327" t="str">
        <f t="shared" ref="V3327:Z3327" si="3702">IF(LEN(P3327)&gt;0, U3327  &amp; " " &amp; P3327,"")</f>
        <v>Information Services</v>
      </c>
      <c r="W3327" t="str">
        <f t="shared" si="3702"/>
        <v>Information Services Group</v>
      </c>
      <c r="X3327" t="str">
        <f t="shared" si="3702"/>
        <v>Information Services Group Inc</v>
      </c>
      <c r="Y3327" t="str">
        <f t="shared" si="3702"/>
        <v/>
      </c>
      <c r="Z3327" t="str">
        <f t="shared" si="3702"/>
        <v/>
      </c>
      <c r="AB3327" t="str">
        <f t="shared" si="3637"/>
        <v>Information Services Group Inc</v>
      </c>
      <c r="AC3327" t="str">
        <f t="shared" si="3638"/>
        <v>III Information Information Services Information Services Group Information Services Group Inc</v>
      </c>
      <c r="AD3327" t="str">
        <f t="shared" si="3639"/>
        <v>III.OQ</v>
      </c>
      <c r="AE3327">
        <f t="shared" si="3640"/>
        <v>1.5308601723629245E-2</v>
      </c>
    </row>
    <row r="3328" spans="1:31" collapsed="1" x14ac:dyDescent="0.25">
      <c r="A3328" s="1" t="s">
        <v>17038</v>
      </c>
      <c r="B3328" s="1" t="s">
        <v>17039</v>
      </c>
      <c r="C3328" s="1" t="s">
        <v>2721</v>
      </c>
      <c r="D3328" s="1" t="s">
        <v>17040</v>
      </c>
      <c r="E3328" s="1" t="s">
        <v>17041</v>
      </c>
      <c r="F3328" s="1" t="s">
        <v>17042</v>
      </c>
      <c r="G3328" s="2">
        <v>154981974.72999999</v>
      </c>
      <c r="H3328" s="1" t="s">
        <v>19</v>
      </c>
      <c r="I3328" s="1" t="s">
        <v>20</v>
      </c>
      <c r="J3328" s="1" t="s">
        <v>17043</v>
      </c>
      <c r="K3328" s="1" t="s">
        <v>59</v>
      </c>
      <c r="L3328" s="1" t="s">
        <v>80</v>
      </c>
      <c r="M3328" s="1" t="s">
        <v>81</v>
      </c>
      <c r="N3328" s="1" t="s">
        <v>82</v>
      </c>
      <c r="O3328" t="str">
        <f t="shared" si="3674"/>
        <v>California</v>
      </c>
      <c r="P3328" t="str">
        <f t="shared" si="3687"/>
        <v>First</v>
      </c>
      <c r="Q3328" t="str">
        <f t="shared" si="3687"/>
        <v>National</v>
      </c>
      <c r="R3328" t="str">
        <f t="shared" si="3687"/>
        <v>Bancorp</v>
      </c>
      <c r="S3328" t="str">
        <f t="shared" si="3687"/>
        <v/>
      </c>
      <c r="T3328" t="str">
        <f t="shared" si="3687"/>
        <v/>
      </c>
      <c r="U3328" t="str">
        <f t="shared" si="3635"/>
        <v>California</v>
      </c>
      <c r="V3328" t="str">
        <f t="shared" ref="V3328:Z3328" si="3703">IF(LEN(P3328)&gt;0, U3328  &amp; " " &amp; P3328,"")</f>
        <v>California First</v>
      </c>
      <c r="W3328" t="str">
        <f t="shared" si="3703"/>
        <v>California First National</v>
      </c>
      <c r="X3328" t="str">
        <f t="shared" si="3703"/>
        <v>California First National Bancorp</v>
      </c>
      <c r="Y3328" t="str">
        <f t="shared" si="3703"/>
        <v/>
      </c>
      <c r="Z3328" t="str">
        <f t="shared" si="3703"/>
        <v/>
      </c>
      <c r="AB3328" t="str">
        <f t="shared" si="3637"/>
        <v>California First National Bancorp</v>
      </c>
      <c r="AC3328" t="str">
        <f t="shared" si="3638"/>
        <v>CFNB California California First California First National California First National Bancorp</v>
      </c>
      <c r="AD3328" t="str">
        <f t="shared" si="3639"/>
        <v>CFNB.PK</v>
      </c>
      <c r="AE3328">
        <f t="shared" si="3640"/>
        <v>1.5270059222594529E-2</v>
      </c>
    </row>
    <row r="3329" spans="1:31" collapsed="1" x14ac:dyDescent="0.25">
      <c r="A3329" s="1" t="s">
        <v>17044</v>
      </c>
      <c r="B3329" s="1" t="s">
        <v>17045</v>
      </c>
      <c r="C3329" s="1" t="s">
        <v>55</v>
      </c>
      <c r="D3329" s="1" t="s">
        <v>17046</v>
      </c>
      <c r="E3329" s="1" t="s">
        <v>17047</v>
      </c>
      <c r="F3329" s="1" t="s">
        <v>17048</v>
      </c>
      <c r="G3329" s="2">
        <v>154907029.40000001</v>
      </c>
      <c r="H3329" s="1" t="s">
        <v>19</v>
      </c>
      <c r="I3329" s="1" t="s">
        <v>20</v>
      </c>
      <c r="J3329" s="1" t="s">
        <v>17049</v>
      </c>
      <c r="K3329" s="1" t="s">
        <v>30</v>
      </c>
      <c r="L3329" s="1" t="s">
        <v>31</v>
      </c>
      <c r="M3329" s="1" t="s">
        <v>167</v>
      </c>
      <c r="N3329" s="1" t="s">
        <v>1608</v>
      </c>
      <c r="O3329" t="str">
        <f t="shared" si="3674"/>
        <v>Barnes</v>
      </c>
      <c r="P3329" t="str">
        <f t="shared" si="3687"/>
        <v>&amp;</v>
      </c>
      <c r="Q3329" t="str">
        <f t="shared" si="3687"/>
        <v>Noble</v>
      </c>
      <c r="R3329" t="str">
        <f t="shared" si="3687"/>
        <v>Education</v>
      </c>
      <c r="S3329" t="str">
        <f t="shared" si="3687"/>
        <v>Inc</v>
      </c>
      <c r="T3329" t="str">
        <f t="shared" si="3687"/>
        <v/>
      </c>
      <c r="U3329" t="str">
        <f t="shared" si="3635"/>
        <v>Barnes</v>
      </c>
      <c r="V3329" t="str">
        <f t="shared" ref="V3329:Z3329" si="3704">IF(LEN(P3329)&gt;0, U3329  &amp; " " &amp; P3329,"")</f>
        <v>Barnes &amp;</v>
      </c>
      <c r="W3329" t="str">
        <f t="shared" si="3704"/>
        <v>Barnes &amp; Noble</v>
      </c>
      <c r="X3329" t="str">
        <f t="shared" si="3704"/>
        <v>Barnes &amp; Noble Education</v>
      </c>
      <c r="Y3329" t="str">
        <f t="shared" si="3704"/>
        <v>Barnes &amp; Noble Education Inc</v>
      </c>
      <c r="Z3329" t="str">
        <f t="shared" si="3704"/>
        <v/>
      </c>
      <c r="AB3329" t="str">
        <f t="shared" si="3637"/>
        <v>Barnes &amp; Noble Education Inc</v>
      </c>
      <c r="AC3329" t="str">
        <f t="shared" si="3638"/>
        <v>BNED Barnes Barnes &amp; Barnes &amp; Noble Barnes &amp; Noble Education Barnes &amp; Noble Education Inc</v>
      </c>
      <c r="AD3329" t="str">
        <f t="shared" si="3639"/>
        <v>BNED.N</v>
      </c>
      <c r="AE3329">
        <f t="shared" si="3640"/>
        <v>1.5262675011433517E-2</v>
      </c>
    </row>
    <row r="3330" spans="1:31" collapsed="1" x14ac:dyDescent="0.25">
      <c r="A3330" s="1" t="s">
        <v>17050</v>
      </c>
      <c r="B3330" s="1" t="s">
        <v>17051</v>
      </c>
      <c r="C3330" s="1" t="s">
        <v>2199</v>
      </c>
      <c r="D3330" s="1" t="s">
        <v>17052</v>
      </c>
      <c r="E3330" s="1" t="s">
        <v>17053</v>
      </c>
      <c r="F3330" s="1" t="s">
        <v>17054</v>
      </c>
      <c r="G3330" s="2">
        <v>154853996.56</v>
      </c>
      <c r="H3330" s="1" t="s">
        <v>19</v>
      </c>
      <c r="I3330" s="1" t="s">
        <v>20</v>
      </c>
      <c r="J3330" s="1" t="s">
        <v>17055</v>
      </c>
      <c r="K3330" s="1" t="s">
        <v>22</v>
      </c>
      <c r="L3330" s="1" t="s">
        <v>23</v>
      </c>
      <c r="M3330" s="1" t="s">
        <v>23</v>
      </c>
      <c r="N3330" s="1" t="s">
        <v>47</v>
      </c>
      <c r="O3330" t="str">
        <f t="shared" si="3674"/>
        <v>Youngevity</v>
      </c>
      <c r="P3330" t="str">
        <f t="shared" si="3687"/>
        <v>International</v>
      </c>
      <c r="Q3330" t="str">
        <f t="shared" si="3687"/>
        <v>Inc</v>
      </c>
      <c r="R3330" t="str">
        <f t="shared" si="3687"/>
        <v/>
      </c>
      <c r="S3330" t="str">
        <f t="shared" si="3687"/>
        <v/>
      </c>
      <c r="T3330" t="str">
        <f t="shared" si="3687"/>
        <v/>
      </c>
      <c r="U3330" t="str">
        <f t="shared" si="3635"/>
        <v>Youngevity</v>
      </c>
      <c r="V3330" t="str">
        <f t="shared" ref="V3330:Z3330" si="3705">IF(LEN(P3330)&gt;0, U3330  &amp; " " &amp; P3330,"")</f>
        <v>Youngevity International</v>
      </c>
      <c r="W3330" t="str">
        <f t="shared" si="3705"/>
        <v>Youngevity International Inc</v>
      </c>
      <c r="X3330" t="str">
        <f t="shared" si="3705"/>
        <v/>
      </c>
      <c r="Y3330" t="str">
        <f t="shared" si="3705"/>
        <v/>
      </c>
      <c r="Z3330" t="str">
        <f t="shared" si="3705"/>
        <v/>
      </c>
      <c r="AB3330" t="str">
        <f t="shared" si="3637"/>
        <v>Youngevity International Inc</v>
      </c>
      <c r="AC3330" t="str">
        <f t="shared" si="3638"/>
        <v>YGYI Youngevity Youngevity International Youngevity International Inc</v>
      </c>
      <c r="AD3330" t="str">
        <f t="shared" si="3639"/>
        <v>YGYI.OQ</v>
      </c>
      <c r="AE3330">
        <f t="shared" si="3640"/>
        <v>1.5257449793410885E-2</v>
      </c>
    </row>
    <row r="3331" spans="1:31" collapsed="1" x14ac:dyDescent="0.25">
      <c r="A3331" s="1" t="s">
        <v>17056</v>
      </c>
      <c r="B3331" s="1" t="s">
        <v>17057</v>
      </c>
      <c r="C3331" s="1" t="s">
        <v>16</v>
      </c>
      <c r="D3331" s="1" t="s">
        <v>17058</v>
      </c>
      <c r="E3331" s="1" t="s">
        <v>17059</v>
      </c>
      <c r="F3331" s="1" t="s">
        <v>17060</v>
      </c>
      <c r="G3331" s="2">
        <v>154698628.28999999</v>
      </c>
      <c r="H3331" s="1" t="s">
        <v>19</v>
      </c>
      <c r="I3331" s="1" t="s">
        <v>20</v>
      </c>
      <c r="J3331" s="1" t="s">
        <v>17061</v>
      </c>
      <c r="K3331" s="1" t="s">
        <v>199</v>
      </c>
      <c r="L3331" s="1" t="s">
        <v>627</v>
      </c>
      <c r="M3331" s="1" t="s">
        <v>628</v>
      </c>
      <c r="N3331" s="1" t="s">
        <v>914</v>
      </c>
      <c r="O3331" t="str">
        <f t="shared" si="3674"/>
        <v>Acacia</v>
      </c>
      <c r="P3331" t="str">
        <f t="shared" si="3687"/>
        <v>Research</v>
      </c>
      <c r="Q3331" t="str">
        <f t="shared" si="3687"/>
        <v>Corp</v>
      </c>
      <c r="R3331" t="str">
        <f t="shared" si="3687"/>
        <v/>
      </c>
      <c r="S3331" t="str">
        <f t="shared" si="3687"/>
        <v/>
      </c>
      <c r="T3331" t="str">
        <f t="shared" si="3687"/>
        <v/>
      </c>
      <c r="U3331" t="str">
        <f t="shared" ref="U3331:U3394" si="3706">O3331</f>
        <v>Acacia</v>
      </c>
      <c r="V3331" t="str">
        <f t="shared" ref="V3331:Z3331" si="3707">IF(LEN(P3331)&gt;0, U3331  &amp; " " &amp; P3331,"")</f>
        <v>Acacia Research</v>
      </c>
      <c r="W3331" t="str">
        <f t="shared" si="3707"/>
        <v>Acacia Research Corp</v>
      </c>
      <c r="X3331" t="str">
        <f t="shared" si="3707"/>
        <v/>
      </c>
      <c r="Y3331" t="str">
        <f t="shared" si="3707"/>
        <v/>
      </c>
      <c r="Z3331" t="str">
        <f t="shared" si="3707"/>
        <v/>
      </c>
      <c r="AB3331" t="str">
        <f t="shared" ref="AB3331:AB3394" si="3708">B3331</f>
        <v>Acacia Research Corp</v>
      </c>
      <c r="AC3331" t="str">
        <f t="shared" ref="AC3331:AC3394" si="3709">TRIM(E3331 &amp; " " &amp; U3331&amp;" "&amp;V3331&amp;" "&amp;W3331&amp;" "&amp;X3331&amp;" "&amp; Y3331 &amp; " " &amp; Z3331 &amp; " " &amp; AA3331)</f>
        <v>ACTG Acacia Acacia Research Acacia Research Corp</v>
      </c>
      <c r="AD3331" t="str">
        <f t="shared" ref="AD3331:AD3394" si="3710">A3331</f>
        <v>ACTG.OQ</v>
      </c>
      <c r="AE3331">
        <f t="shared" ref="AE3331:AE3394" si="3711">G3331/$G$2*100</f>
        <v>1.5242141673299851E-2</v>
      </c>
    </row>
    <row r="3332" spans="1:31" collapsed="1" x14ac:dyDescent="0.25">
      <c r="A3332" s="1" t="s">
        <v>17062</v>
      </c>
      <c r="B3332" s="1" t="s">
        <v>17063</v>
      </c>
      <c r="C3332" s="1" t="s">
        <v>16</v>
      </c>
      <c r="D3332" s="1" t="s">
        <v>17064</v>
      </c>
      <c r="E3332" s="1" t="s">
        <v>17065</v>
      </c>
      <c r="F3332" s="1" t="s">
        <v>17066</v>
      </c>
      <c r="G3332" s="2">
        <v>154496217.72</v>
      </c>
      <c r="H3332" s="1" t="s">
        <v>19</v>
      </c>
      <c r="I3332" s="1" t="s">
        <v>20</v>
      </c>
      <c r="J3332" s="1" t="s">
        <v>17067</v>
      </c>
      <c r="K3332" s="1" t="s">
        <v>67</v>
      </c>
      <c r="L3332" s="1" t="s">
        <v>68</v>
      </c>
      <c r="M3332" s="1" t="s">
        <v>424</v>
      </c>
      <c r="N3332" s="1" t="s">
        <v>424</v>
      </c>
      <c r="O3332" t="str">
        <f t="shared" si="3674"/>
        <v>Seres</v>
      </c>
      <c r="P3332" t="str">
        <f t="shared" si="3687"/>
        <v>Therapeutics</v>
      </c>
      <c r="Q3332" t="str">
        <f t="shared" si="3687"/>
        <v>Inc</v>
      </c>
      <c r="R3332" t="str">
        <f t="shared" si="3687"/>
        <v/>
      </c>
      <c r="S3332" t="str">
        <f t="shared" si="3687"/>
        <v/>
      </c>
      <c r="T3332" t="str">
        <f t="shared" si="3687"/>
        <v/>
      </c>
      <c r="U3332" t="str">
        <f t="shared" si="3706"/>
        <v>Seres</v>
      </c>
      <c r="V3332" t="str">
        <f t="shared" ref="V3332:Z3332" si="3712">IF(LEN(P3332)&gt;0, U3332  &amp; " " &amp; P3332,"")</f>
        <v>Seres Therapeutics</v>
      </c>
      <c r="W3332" t="str">
        <f t="shared" si="3712"/>
        <v>Seres Therapeutics Inc</v>
      </c>
      <c r="X3332" t="str">
        <f t="shared" si="3712"/>
        <v/>
      </c>
      <c r="Y3332" t="str">
        <f t="shared" si="3712"/>
        <v/>
      </c>
      <c r="Z3332" t="str">
        <f t="shared" si="3712"/>
        <v/>
      </c>
      <c r="AB3332" t="str">
        <f t="shared" si="3708"/>
        <v>Seres Therapeutics Inc</v>
      </c>
      <c r="AC3332" t="str">
        <f t="shared" si="3709"/>
        <v>MCRB Seres Seres Therapeutics Seres Therapeutics Inc</v>
      </c>
      <c r="AD3332" t="str">
        <f t="shared" si="3710"/>
        <v>MCRB.OQ</v>
      </c>
      <c r="AE3332">
        <f t="shared" si="3711"/>
        <v>1.5222198570906403E-2</v>
      </c>
    </row>
    <row r="3333" spans="1:31" collapsed="1" x14ac:dyDescent="0.25">
      <c r="A3333" s="1" t="s">
        <v>17068</v>
      </c>
      <c r="B3333" s="1" t="s">
        <v>17069</v>
      </c>
      <c r="C3333" s="1" t="s">
        <v>2199</v>
      </c>
      <c r="D3333" s="1" t="s">
        <v>17070</v>
      </c>
      <c r="E3333" s="1" t="s">
        <v>17071</v>
      </c>
      <c r="F3333" s="1" t="s">
        <v>17072</v>
      </c>
      <c r="G3333" s="2">
        <v>154442595.84</v>
      </c>
      <c r="H3333" s="1" t="s">
        <v>19</v>
      </c>
      <c r="I3333" s="1" t="s">
        <v>20</v>
      </c>
      <c r="J3333" s="1" t="s">
        <v>17073</v>
      </c>
      <c r="K3333" s="1" t="s">
        <v>59</v>
      </c>
      <c r="L3333" s="1" t="s">
        <v>80</v>
      </c>
      <c r="M3333" s="1" t="s">
        <v>81</v>
      </c>
      <c r="N3333" s="1" t="s">
        <v>82</v>
      </c>
      <c r="O3333" t="str">
        <f t="shared" si="3674"/>
        <v>FNCB</v>
      </c>
      <c r="P3333" t="str">
        <f t="shared" si="3687"/>
        <v>Bancorp</v>
      </c>
      <c r="Q3333" t="str">
        <f t="shared" si="3687"/>
        <v>Inc</v>
      </c>
      <c r="R3333" t="str">
        <f t="shared" si="3687"/>
        <v/>
      </c>
      <c r="S3333" t="str">
        <f t="shared" si="3687"/>
        <v/>
      </c>
      <c r="T3333" t="str">
        <f t="shared" si="3687"/>
        <v/>
      </c>
      <c r="U3333" t="str">
        <f t="shared" si="3706"/>
        <v>FNCB</v>
      </c>
      <c r="V3333" t="str">
        <f t="shared" ref="V3333:Z3333" si="3713">IF(LEN(P3333)&gt;0, U3333  &amp; " " &amp; P3333,"")</f>
        <v>FNCB Bancorp</v>
      </c>
      <c r="W3333" t="str">
        <f t="shared" si="3713"/>
        <v>FNCB Bancorp Inc</v>
      </c>
      <c r="X3333" t="str">
        <f t="shared" si="3713"/>
        <v/>
      </c>
      <c r="Y3333" t="str">
        <f t="shared" si="3713"/>
        <v/>
      </c>
      <c r="Z3333" t="str">
        <f t="shared" si="3713"/>
        <v/>
      </c>
      <c r="AB3333" t="str">
        <f t="shared" si="3708"/>
        <v>FNCB Bancorp Inc</v>
      </c>
      <c r="AC3333" t="str">
        <f t="shared" si="3709"/>
        <v>FNCB FNCB FNCB Bancorp FNCB Bancorp Inc</v>
      </c>
      <c r="AD3333" t="str">
        <f t="shared" si="3710"/>
        <v>FNCB.OQ</v>
      </c>
      <c r="AE3333">
        <f t="shared" si="3711"/>
        <v>1.5216915315968832E-2</v>
      </c>
    </row>
    <row r="3334" spans="1:31" collapsed="1" x14ac:dyDescent="0.25">
      <c r="A3334" s="1" t="s">
        <v>17074</v>
      </c>
      <c r="B3334" s="1" t="s">
        <v>17075</v>
      </c>
      <c r="C3334" s="1" t="s">
        <v>16</v>
      </c>
      <c r="D3334" s="1" t="s">
        <v>17076</v>
      </c>
      <c r="E3334" s="1" t="s">
        <v>17077</v>
      </c>
      <c r="F3334" s="1" t="s">
        <v>17078</v>
      </c>
      <c r="G3334" s="2">
        <v>154378947.5</v>
      </c>
      <c r="H3334" s="1" t="s">
        <v>19</v>
      </c>
      <c r="I3334" s="1" t="s">
        <v>20</v>
      </c>
      <c r="J3334" s="1" t="s">
        <v>17079</v>
      </c>
      <c r="K3334" s="1" t="s">
        <v>59</v>
      </c>
      <c r="L3334" s="1" t="s">
        <v>80</v>
      </c>
      <c r="M3334" s="1" t="s">
        <v>81</v>
      </c>
      <c r="N3334" s="1" t="s">
        <v>82</v>
      </c>
      <c r="O3334" t="str">
        <f t="shared" si="3674"/>
        <v>First</v>
      </c>
      <c r="P3334" t="str">
        <f t="shared" si="3687"/>
        <v>Financial</v>
      </c>
      <c r="Q3334" t="str">
        <f t="shared" si="3687"/>
        <v>Northwest</v>
      </c>
      <c r="R3334" t="str">
        <f t="shared" si="3687"/>
        <v>Inc</v>
      </c>
      <c r="S3334" t="str">
        <f t="shared" si="3687"/>
        <v/>
      </c>
      <c r="T3334" t="str">
        <f t="shared" si="3687"/>
        <v/>
      </c>
      <c r="U3334" t="str">
        <f t="shared" si="3706"/>
        <v>First</v>
      </c>
      <c r="V3334" t="str">
        <f t="shared" ref="V3334:Z3334" si="3714">IF(LEN(P3334)&gt;0, U3334  &amp; " " &amp; P3334,"")</f>
        <v>First Financial</v>
      </c>
      <c r="W3334" t="str">
        <f t="shared" si="3714"/>
        <v>First Financial Northwest</v>
      </c>
      <c r="X3334" t="str">
        <f t="shared" si="3714"/>
        <v>First Financial Northwest Inc</v>
      </c>
      <c r="Y3334" t="str">
        <f t="shared" si="3714"/>
        <v/>
      </c>
      <c r="Z3334" t="str">
        <f t="shared" si="3714"/>
        <v/>
      </c>
      <c r="AB3334" t="str">
        <f t="shared" si="3708"/>
        <v>First Financial Northwest Inc</v>
      </c>
      <c r="AC3334" t="str">
        <f t="shared" si="3709"/>
        <v>FFNW First First Financial First Financial Northwest First Financial Northwest Inc</v>
      </c>
      <c r="AD3334" t="str">
        <f t="shared" si="3710"/>
        <v>FFNW.OQ</v>
      </c>
      <c r="AE3334">
        <f t="shared" si="3711"/>
        <v>1.5210644174289852E-2</v>
      </c>
    </row>
    <row r="3335" spans="1:31" collapsed="1" x14ac:dyDescent="0.25">
      <c r="A3335" s="1" t="s">
        <v>17080</v>
      </c>
      <c r="B3335" s="1" t="s">
        <v>17081</v>
      </c>
      <c r="C3335" s="1" t="s">
        <v>55</v>
      </c>
      <c r="D3335" s="1" t="s">
        <v>17082</v>
      </c>
      <c r="E3335" s="1" t="s">
        <v>17083</v>
      </c>
      <c r="F3335" s="1" t="s">
        <v>17084</v>
      </c>
      <c r="G3335" s="2">
        <v>154299348</v>
      </c>
      <c r="H3335" s="1" t="s">
        <v>19</v>
      </c>
      <c r="I3335" s="1" t="s">
        <v>20</v>
      </c>
      <c r="J3335" s="1" t="s">
        <v>17085</v>
      </c>
      <c r="K3335" s="1" t="s">
        <v>30</v>
      </c>
      <c r="L3335" s="1" t="s">
        <v>122</v>
      </c>
      <c r="M3335" s="1" t="s">
        <v>222</v>
      </c>
      <c r="N3335" s="1" t="s">
        <v>223</v>
      </c>
      <c r="O3335" t="str">
        <f t="shared" si="3674"/>
        <v>J</v>
      </c>
      <c r="P3335" t="str">
        <f t="shared" si="3687"/>
        <v>Alexanders</v>
      </c>
      <c r="Q3335" t="str">
        <f t="shared" si="3687"/>
        <v>Holdings</v>
      </c>
      <c r="R3335" t="str">
        <f t="shared" si="3687"/>
        <v>Inc</v>
      </c>
      <c r="S3335" t="str">
        <f t="shared" si="3687"/>
        <v/>
      </c>
      <c r="T3335" t="str">
        <f t="shared" si="3687"/>
        <v/>
      </c>
      <c r="U3335" t="str">
        <f t="shared" si="3706"/>
        <v>J</v>
      </c>
      <c r="V3335" t="str">
        <f t="shared" ref="V3335:Z3335" si="3715">IF(LEN(P3335)&gt;0, U3335  &amp; " " &amp; P3335,"")</f>
        <v>J Alexanders</v>
      </c>
      <c r="W3335" t="str">
        <f t="shared" si="3715"/>
        <v>J Alexanders Holdings</v>
      </c>
      <c r="X3335" t="str">
        <f t="shared" si="3715"/>
        <v>J Alexanders Holdings Inc</v>
      </c>
      <c r="Y3335" t="str">
        <f t="shared" si="3715"/>
        <v/>
      </c>
      <c r="Z3335" t="str">
        <f t="shared" si="3715"/>
        <v/>
      </c>
      <c r="AB3335" t="str">
        <f t="shared" si="3708"/>
        <v>J Alexanders Holdings Inc</v>
      </c>
      <c r="AC3335" t="str">
        <f t="shared" si="3709"/>
        <v>JAX J J Alexanders J Alexanders Holdings J Alexanders Holdings Inc</v>
      </c>
      <c r="AD3335" t="str">
        <f t="shared" si="3710"/>
        <v>JAX.N</v>
      </c>
      <c r="AE3335">
        <f t="shared" si="3711"/>
        <v>1.5202801397210735E-2</v>
      </c>
    </row>
    <row r="3336" spans="1:31" collapsed="1" x14ac:dyDescent="0.25">
      <c r="A3336" s="1" t="s">
        <v>17086</v>
      </c>
      <c r="B3336" s="1" t="s">
        <v>17087</v>
      </c>
      <c r="C3336" s="1" t="s">
        <v>2199</v>
      </c>
      <c r="D3336" s="1" t="s">
        <v>17088</v>
      </c>
      <c r="E3336" s="1" t="s">
        <v>17089</v>
      </c>
      <c r="F3336" s="1" t="s">
        <v>17090</v>
      </c>
      <c r="G3336" s="2">
        <v>154250322.12</v>
      </c>
      <c r="H3336" s="1" t="s">
        <v>19</v>
      </c>
      <c r="I3336" s="1" t="s">
        <v>20</v>
      </c>
      <c r="J3336" s="1" t="s">
        <v>17091</v>
      </c>
      <c r="K3336" s="1" t="s">
        <v>67</v>
      </c>
      <c r="L3336" s="1" t="s">
        <v>68</v>
      </c>
      <c r="M3336" s="1" t="s">
        <v>424</v>
      </c>
      <c r="N3336" s="1" t="s">
        <v>424</v>
      </c>
      <c r="O3336" t="str">
        <f t="shared" si="3674"/>
        <v>Anavex</v>
      </c>
      <c r="P3336" t="str">
        <f t="shared" si="3687"/>
        <v>Life</v>
      </c>
      <c r="Q3336" t="str">
        <f t="shared" si="3687"/>
        <v>Sciences</v>
      </c>
      <c r="R3336" t="str">
        <f t="shared" si="3687"/>
        <v>Corp</v>
      </c>
      <c r="S3336" t="str">
        <f t="shared" si="3687"/>
        <v/>
      </c>
      <c r="T3336" t="str">
        <f t="shared" si="3687"/>
        <v/>
      </c>
      <c r="U3336" t="str">
        <f t="shared" si="3706"/>
        <v>Anavex</v>
      </c>
      <c r="V3336" t="str">
        <f t="shared" ref="V3336:Z3336" si="3716">IF(LEN(P3336)&gt;0, U3336  &amp; " " &amp; P3336,"")</f>
        <v>Anavex Life</v>
      </c>
      <c r="W3336" t="str">
        <f t="shared" si="3716"/>
        <v>Anavex Life Sciences</v>
      </c>
      <c r="X3336" t="str">
        <f t="shared" si="3716"/>
        <v>Anavex Life Sciences Corp</v>
      </c>
      <c r="Y3336" t="str">
        <f t="shared" si="3716"/>
        <v/>
      </c>
      <c r="Z3336" t="str">
        <f t="shared" si="3716"/>
        <v/>
      </c>
      <c r="AB3336" t="str">
        <f t="shared" si="3708"/>
        <v>Anavex Life Sciences Corp</v>
      </c>
      <c r="AC3336" t="str">
        <f t="shared" si="3709"/>
        <v>AVXL Anavex Anavex Life Anavex Life Sciences Anavex Life Sciences Corp</v>
      </c>
      <c r="AD3336" t="str">
        <f t="shared" si="3710"/>
        <v>AVXL.OQ</v>
      </c>
      <c r="AE3336">
        <f t="shared" si="3711"/>
        <v>1.5197970976819306E-2</v>
      </c>
    </row>
    <row r="3337" spans="1:31" collapsed="1" x14ac:dyDescent="0.25">
      <c r="A3337" s="1" t="s">
        <v>17092</v>
      </c>
      <c r="B3337" s="1" t="s">
        <v>17093</v>
      </c>
      <c r="C3337" s="1" t="s">
        <v>2199</v>
      </c>
      <c r="D3337" s="1" t="s">
        <v>17094</v>
      </c>
      <c r="E3337" s="1" t="s">
        <v>17095</v>
      </c>
      <c r="F3337" s="1" t="s">
        <v>17096</v>
      </c>
      <c r="G3337" s="2">
        <v>154014910</v>
      </c>
      <c r="H3337" s="1" t="s">
        <v>19</v>
      </c>
      <c r="I3337" s="1" t="s">
        <v>20</v>
      </c>
      <c r="J3337" s="1" t="s">
        <v>17097</v>
      </c>
      <c r="K3337" s="1" t="s">
        <v>59</v>
      </c>
      <c r="L3337" s="1" t="s">
        <v>80</v>
      </c>
      <c r="M3337" s="1" t="s">
        <v>81</v>
      </c>
      <c r="N3337" s="1" t="s">
        <v>82</v>
      </c>
      <c r="O3337" t="str">
        <f t="shared" si="3674"/>
        <v>Oak</v>
      </c>
      <c r="P3337" t="str">
        <f t="shared" si="3687"/>
        <v>Valley</v>
      </c>
      <c r="Q3337" t="str">
        <f t="shared" si="3687"/>
        <v>Bancorp</v>
      </c>
      <c r="R3337" t="str">
        <f t="shared" si="3687"/>
        <v/>
      </c>
      <c r="S3337" t="str">
        <f t="shared" si="3687"/>
        <v/>
      </c>
      <c r="T3337" t="str">
        <f t="shared" si="3687"/>
        <v/>
      </c>
      <c r="U3337" t="str">
        <f t="shared" si="3706"/>
        <v>Oak</v>
      </c>
      <c r="V3337" t="str">
        <f t="shared" ref="V3337:Z3337" si="3717">IF(LEN(P3337)&gt;0, U3337  &amp; " " &amp; P3337,"")</f>
        <v>Oak Valley</v>
      </c>
      <c r="W3337" t="str">
        <f t="shared" si="3717"/>
        <v>Oak Valley Bancorp</v>
      </c>
      <c r="X3337" t="str">
        <f t="shared" si="3717"/>
        <v/>
      </c>
      <c r="Y3337" t="str">
        <f t="shared" si="3717"/>
        <v/>
      </c>
      <c r="Z3337" t="str">
        <f t="shared" si="3717"/>
        <v/>
      </c>
      <c r="AB3337" t="str">
        <f t="shared" si="3708"/>
        <v>Oak Valley Bancorp</v>
      </c>
      <c r="AC3337" t="str">
        <f t="shared" si="3709"/>
        <v>OVLY Oak Oak Valley Oak Valley Bancorp</v>
      </c>
      <c r="AD3337" t="str">
        <f t="shared" si="3710"/>
        <v>OVLY.OQ</v>
      </c>
      <c r="AE3337">
        <f t="shared" si="3711"/>
        <v>1.5174776298726067E-2</v>
      </c>
    </row>
    <row r="3338" spans="1:31" collapsed="1" x14ac:dyDescent="0.25">
      <c r="A3338" s="1" t="s">
        <v>17098</v>
      </c>
      <c r="B3338" s="1" t="s">
        <v>17099</v>
      </c>
      <c r="C3338" s="1" t="s">
        <v>2199</v>
      </c>
      <c r="D3338" s="1" t="s">
        <v>17100</v>
      </c>
      <c r="E3338" s="1" t="s">
        <v>17101</v>
      </c>
      <c r="F3338" s="1" t="s">
        <v>17102</v>
      </c>
      <c r="G3338" s="2">
        <v>153835694.31999999</v>
      </c>
      <c r="H3338" s="1" t="s">
        <v>19</v>
      </c>
      <c r="I3338" s="1" t="s">
        <v>20</v>
      </c>
      <c r="J3338" s="1" t="s">
        <v>17103</v>
      </c>
      <c r="K3338" s="1" t="s">
        <v>22</v>
      </c>
      <c r="L3338" s="1" t="s">
        <v>23</v>
      </c>
      <c r="M3338" s="1" t="s">
        <v>23</v>
      </c>
      <c r="N3338" s="1" t="s">
        <v>275</v>
      </c>
      <c r="O3338" t="str">
        <f t="shared" si="3674"/>
        <v>Coda</v>
      </c>
      <c r="P3338" t="str">
        <f t="shared" si="3687"/>
        <v>Octopus</v>
      </c>
      <c r="Q3338" t="str">
        <f t="shared" si="3687"/>
        <v>Group</v>
      </c>
      <c r="R3338" t="str">
        <f t="shared" si="3687"/>
        <v>Inc</v>
      </c>
      <c r="S3338" t="str">
        <f t="shared" si="3687"/>
        <v/>
      </c>
      <c r="T3338" t="str">
        <f t="shared" si="3687"/>
        <v/>
      </c>
      <c r="U3338" t="str">
        <f t="shared" si="3706"/>
        <v>Coda</v>
      </c>
      <c r="V3338" t="str">
        <f t="shared" ref="V3338:Z3338" si="3718">IF(LEN(P3338)&gt;0, U3338  &amp; " " &amp; P3338,"")</f>
        <v>Coda Octopus</v>
      </c>
      <c r="W3338" t="str">
        <f t="shared" si="3718"/>
        <v>Coda Octopus Group</v>
      </c>
      <c r="X3338" t="str">
        <f t="shared" si="3718"/>
        <v>Coda Octopus Group Inc</v>
      </c>
      <c r="Y3338" t="str">
        <f t="shared" si="3718"/>
        <v/>
      </c>
      <c r="Z3338" t="str">
        <f t="shared" si="3718"/>
        <v/>
      </c>
      <c r="AB3338" t="str">
        <f t="shared" si="3708"/>
        <v>Coda Octopus Group Inc</v>
      </c>
      <c r="AC3338" t="str">
        <f t="shared" si="3709"/>
        <v>CODA Coda Coda Octopus Coda Octopus Group Coda Octopus Group Inc</v>
      </c>
      <c r="AD3338" t="str">
        <f t="shared" si="3710"/>
        <v>CODA.OQ</v>
      </c>
      <c r="AE3338">
        <f t="shared" si="3711"/>
        <v>1.5157118541738616E-2</v>
      </c>
    </row>
    <row r="3339" spans="1:31" collapsed="1" x14ac:dyDescent="0.25">
      <c r="A3339" s="1" t="s">
        <v>17104</v>
      </c>
      <c r="B3339" s="1" t="s">
        <v>17105</v>
      </c>
      <c r="C3339" s="1" t="s">
        <v>16</v>
      </c>
      <c r="D3339" s="1" t="s">
        <v>17106</v>
      </c>
      <c r="E3339" s="1" t="s">
        <v>17107</v>
      </c>
      <c r="F3339" s="1" t="s">
        <v>17108</v>
      </c>
      <c r="G3339" s="2">
        <v>153724860</v>
      </c>
      <c r="H3339" s="1" t="s">
        <v>19</v>
      </c>
      <c r="I3339" s="1" t="s">
        <v>20</v>
      </c>
      <c r="J3339" s="1" t="s">
        <v>17109</v>
      </c>
      <c r="K3339" s="1" t="s">
        <v>130</v>
      </c>
      <c r="L3339" s="1" t="s">
        <v>130</v>
      </c>
      <c r="M3339" s="1" t="s">
        <v>130</v>
      </c>
      <c r="N3339" s="1" t="s">
        <v>131</v>
      </c>
      <c r="O3339" t="str">
        <f t="shared" si="3674"/>
        <v>Frontier</v>
      </c>
      <c r="P3339" t="str">
        <f t="shared" si="3687"/>
        <v>Communications</v>
      </c>
      <c r="Q3339" t="str">
        <f t="shared" si="3687"/>
        <v>Corp</v>
      </c>
      <c r="R3339" t="str">
        <f t="shared" si="3687"/>
        <v/>
      </c>
      <c r="S3339" t="str">
        <f t="shared" si="3687"/>
        <v/>
      </c>
      <c r="T3339" t="str">
        <f t="shared" si="3687"/>
        <v/>
      </c>
      <c r="U3339" t="str">
        <f t="shared" si="3706"/>
        <v>Frontier</v>
      </c>
      <c r="V3339" t="str">
        <f t="shared" ref="V3339:Z3339" si="3719">IF(LEN(P3339)&gt;0, U3339  &amp; " " &amp; P3339,"")</f>
        <v>Frontier Communications</v>
      </c>
      <c r="W3339" t="str">
        <f t="shared" si="3719"/>
        <v>Frontier Communications Corp</v>
      </c>
      <c r="X3339" t="str">
        <f t="shared" si="3719"/>
        <v/>
      </c>
      <c r="Y3339" t="str">
        <f t="shared" si="3719"/>
        <v/>
      </c>
      <c r="Z3339" t="str">
        <f t="shared" si="3719"/>
        <v/>
      </c>
      <c r="AB3339" t="str">
        <f t="shared" si="3708"/>
        <v>Frontier Communications Corp</v>
      </c>
      <c r="AC3339" t="str">
        <f t="shared" si="3709"/>
        <v>FTR Frontier Frontier Communications Frontier Communications Corp</v>
      </c>
      <c r="AD3339" t="str">
        <f t="shared" si="3710"/>
        <v>FTR.OQ</v>
      </c>
      <c r="AE3339">
        <f t="shared" si="3711"/>
        <v>1.5146198261278618E-2</v>
      </c>
    </row>
    <row r="3340" spans="1:31" collapsed="1" x14ac:dyDescent="0.25">
      <c r="A3340" s="1" t="s">
        <v>17110</v>
      </c>
      <c r="B3340" s="1" t="s">
        <v>17111</v>
      </c>
      <c r="C3340" s="1" t="s">
        <v>2721</v>
      </c>
      <c r="D3340" s="1" t="s">
        <v>17112</v>
      </c>
      <c r="E3340" s="1" t="s">
        <v>17113</v>
      </c>
      <c r="F3340" s="1" t="s">
        <v>17114</v>
      </c>
      <c r="G3340" s="2">
        <v>153333713.40000001</v>
      </c>
      <c r="H3340" s="1" t="s">
        <v>19</v>
      </c>
      <c r="I3340" s="1" t="s">
        <v>20</v>
      </c>
      <c r="J3340" s="1" t="s">
        <v>17115</v>
      </c>
      <c r="K3340" s="1" t="s">
        <v>67</v>
      </c>
      <c r="L3340" s="1" t="s">
        <v>154</v>
      </c>
      <c r="M3340" s="1" t="s">
        <v>239</v>
      </c>
      <c r="N3340" s="1" t="s">
        <v>317</v>
      </c>
      <c r="O3340" t="str">
        <f t="shared" si="3674"/>
        <v>Medixall</v>
      </c>
      <c r="P3340" t="str">
        <f t="shared" si="3687"/>
        <v>Group</v>
      </c>
      <c r="Q3340" t="str">
        <f t="shared" si="3687"/>
        <v>Inc</v>
      </c>
      <c r="R3340" t="str">
        <f t="shared" si="3687"/>
        <v/>
      </c>
      <c r="S3340" t="str">
        <f t="shared" si="3687"/>
        <v/>
      </c>
      <c r="T3340" t="str">
        <f t="shared" si="3687"/>
        <v/>
      </c>
      <c r="U3340" t="str">
        <f t="shared" si="3706"/>
        <v>Medixall</v>
      </c>
      <c r="V3340" t="str">
        <f t="shared" ref="V3340:Z3340" si="3720">IF(LEN(P3340)&gt;0, U3340  &amp; " " &amp; P3340,"")</f>
        <v>Medixall Group</v>
      </c>
      <c r="W3340" t="str">
        <f t="shared" si="3720"/>
        <v>Medixall Group Inc</v>
      </c>
      <c r="X3340" t="str">
        <f t="shared" si="3720"/>
        <v/>
      </c>
      <c r="Y3340" t="str">
        <f t="shared" si="3720"/>
        <v/>
      </c>
      <c r="Z3340" t="str">
        <f t="shared" si="3720"/>
        <v/>
      </c>
      <c r="AB3340" t="str">
        <f t="shared" si="3708"/>
        <v>Medixall Group Inc</v>
      </c>
      <c r="AC3340" t="str">
        <f t="shared" si="3709"/>
        <v>MDXL Medixall Medixall Group Medixall Group Inc</v>
      </c>
      <c r="AD3340" t="str">
        <f t="shared" si="3710"/>
        <v>MDXL.PK</v>
      </c>
      <c r="AE3340">
        <f t="shared" si="3711"/>
        <v>1.5107659381146771E-2</v>
      </c>
    </row>
    <row r="3341" spans="1:31" collapsed="1" x14ac:dyDescent="0.25">
      <c r="A3341" s="1" t="s">
        <v>17116</v>
      </c>
      <c r="B3341" s="1" t="s">
        <v>17117</v>
      </c>
      <c r="C3341" s="1" t="s">
        <v>2721</v>
      </c>
      <c r="D3341" s="1" t="s">
        <v>17118</v>
      </c>
      <c r="E3341" s="1" t="s">
        <v>17119</v>
      </c>
      <c r="F3341" s="1" t="s">
        <v>17120</v>
      </c>
      <c r="G3341" s="2">
        <v>153262275.5724</v>
      </c>
      <c r="H3341" s="1" t="s">
        <v>19</v>
      </c>
      <c r="I3341" s="1" t="s">
        <v>20</v>
      </c>
      <c r="J3341" s="1" t="s">
        <v>17121</v>
      </c>
      <c r="K3341" s="1" t="s">
        <v>67</v>
      </c>
      <c r="L3341" s="1" t="s">
        <v>154</v>
      </c>
      <c r="M3341" s="1" t="s">
        <v>239</v>
      </c>
      <c r="N3341" s="1" t="s">
        <v>317</v>
      </c>
      <c r="O3341" t="str">
        <f t="shared" si="3674"/>
        <v>Stereotaxis</v>
      </c>
      <c r="P3341" t="str">
        <f t="shared" si="3687"/>
        <v>Inc</v>
      </c>
      <c r="Q3341" t="str">
        <f t="shared" si="3687"/>
        <v/>
      </c>
      <c r="R3341" t="str">
        <f t="shared" si="3687"/>
        <v/>
      </c>
      <c r="S3341" t="str">
        <f t="shared" si="3687"/>
        <v/>
      </c>
      <c r="T3341" t="str">
        <f t="shared" si="3687"/>
        <v/>
      </c>
      <c r="U3341" t="str">
        <f t="shared" si="3706"/>
        <v>Stereotaxis</v>
      </c>
      <c r="V3341" t="str">
        <f t="shared" ref="V3341:Z3341" si="3721">IF(LEN(P3341)&gt;0, U3341  &amp; " " &amp; P3341,"")</f>
        <v>Stereotaxis Inc</v>
      </c>
      <c r="W3341" t="str">
        <f t="shared" si="3721"/>
        <v/>
      </c>
      <c r="X3341" t="str">
        <f t="shared" si="3721"/>
        <v/>
      </c>
      <c r="Y3341" t="str">
        <f t="shared" si="3721"/>
        <v/>
      </c>
      <c r="Z3341" t="str">
        <f t="shared" si="3721"/>
        <v/>
      </c>
      <c r="AB3341" t="str">
        <f t="shared" si="3708"/>
        <v>Stereotaxis Inc</v>
      </c>
      <c r="AC3341" t="str">
        <f t="shared" si="3709"/>
        <v>STXS Stereotaxis Stereotaxis Inc</v>
      </c>
      <c r="AD3341" t="str">
        <f t="shared" si="3710"/>
        <v>STXS.PK</v>
      </c>
      <c r="AE3341">
        <f t="shared" si="3711"/>
        <v>1.5100620757073968E-2</v>
      </c>
    </row>
    <row r="3342" spans="1:31" collapsed="1" x14ac:dyDescent="0.25">
      <c r="A3342" s="1" t="s">
        <v>17122</v>
      </c>
      <c r="B3342" s="1" t="s">
        <v>17123</v>
      </c>
      <c r="C3342" s="1" t="s">
        <v>2721</v>
      </c>
      <c r="D3342" s="1" t="s">
        <v>17124</v>
      </c>
      <c r="E3342" s="1" t="s">
        <v>17125</v>
      </c>
      <c r="F3342" s="1" t="s">
        <v>17126</v>
      </c>
      <c r="G3342" s="2">
        <v>153091083</v>
      </c>
      <c r="H3342" s="1" t="s">
        <v>19</v>
      </c>
      <c r="I3342" s="1" t="s">
        <v>20</v>
      </c>
      <c r="J3342" s="1" t="s">
        <v>17127</v>
      </c>
      <c r="K3342" s="1" t="s">
        <v>59</v>
      </c>
      <c r="L3342" s="1" t="s">
        <v>80</v>
      </c>
      <c r="M3342" s="1" t="s">
        <v>81</v>
      </c>
      <c r="N3342" s="1" t="s">
        <v>82</v>
      </c>
      <c r="O3342" t="str">
        <f t="shared" si="3674"/>
        <v>First</v>
      </c>
      <c r="P3342" t="str">
        <f t="shared" si="3687"/>
        <v>Keystone</v>
      </c>
      <c r="Q3342" t="str">
        <f t="shared" si="3687"/>
        <v>Corp</v>
      </c>
      <c r="R3342" t="str">
        <f t="shared" si="3687"/>
        <v/>
      </c>
      <c r="S3342" t="str">
        <f t="shared" si="3687"/>
        <v/>
      </c>
      <c r="T3342" t="str">
        <f t="shared" si="3687"/>
        <v/>
      </c>
      <c r="U3342" t="str">
        <f t="shared" si="3706"/>
        <v>First</v>
      </c>
      <c r="V3342" t="str">
        <f t="shared" ref="V3342:Z3342" si="3722">IF(LEN(P3342)&gt;0, U3342  &amp; " " &amp; P3342,"")</f>
        <v>First Keystone</v>
      </c>
      <c r="W3342" t="str">
        <f t="shared" si="3722"/>
        <v>First Keystone Corp</v>
      </c>
      <c r="X3342" t="str">
        <f t="shared" si="3722"/>
        <v/>
      </c>
      <c r="Y3342" t="str">
        <f t="shared" si="3722"/>
        <v/>
      </c>
      <c r="Z3342" t="str">
        <f t="shared" si="3722"/>
        <v/>
      </c>
      <c r="AB3342" t="str">
        <f t="shared" si="3708"/>
        <v>First Keystone Corp</v>
      </c>
      <c r="AC3342" t="str">
        <f t="shared" si="3709"/>
        <v>FKYS First First Keystone First Keystone Corp</v>
      </c>
      <c r="AD3342" t="str">
        <f t="shared" si="3710"/>
        <v>FKYS.PK</v>
      </c>
      <c r="AE3342">
        <f t="shared" si="3711"/>
        <v>1.5083753500584491E-2</v>
      </c>
    </row>
    <row r="3343" spans="1:31" collapsed="1" x14ac:dyDescent="0.25">
      <c r="A3343" s="1" t="s">
        <v>17128</v>
      </c>
      <c r="B3343" s="1" t="s">
        <v>17129</v>
      </c>
      <c r="C3343" s="1" t="s">
        <v>16</v>
      </c>
      <c r="D3343" s="1" t="s">
        <v>17130</v>
      </c>
      <c r="E3343" s="1" t="s">
        <v>17131</v>
      </c>
      <c r="F3343" s="1" t="s">
        <v>17132</v>
      </c>
      <c r="G3343" s="2">
        <v>153055221.875</v>
      </c>
      <c r="H3343" s="1" t="s">
        <v>19</v>
      </c>
      <c r="I3343" s="1" t="s">
        <v>20</v>
      </c>
      <c r="J3343" s="1" t="s">
        <v>17133</v>
      </c>
      <c r="K3343" s="1" t="s">
        <v>30</v>
      </c>
      <c r="L3343" s="1" t="s">
        <v>31</v>
      </c>
      <c r="M3343" s="1" t="s">
        <v>167</v>
      </c>
      <c r="N3343" s="1" t="s">
        <v>973</v>
      </c>
      <c r="O3343" t="str">
        <f t="shared" si="3674"/>
        <v>Ascena</v>
      </c>
      <c r="P3343" t="str">
        <f t="shared" si="3687"/>
        <v>Retail</v>
      </c>
      <c r="Q3343" t="str">
        <f t="shared" si="3687"/>
        <v>Group</v>
      </c>
      <c r="R3343" t="str">
        <f t="shared" si="3687"/>
        <v>Inc</v>
      </c>
      <c r="S3343" t="str">
        <f t="shared" si="3687"/>
        <v/>
      </c>
      <c r="T3343" t="str">
        <f t="shared" si="3687"/>
        <v/>
      </c>
      <c r="U3343" t="str">
        <f t="shared" si="3706"/>
        <v>Ascena</v>
      </c>
      <c r="V3343" t="str">
        <f t="shared" ref="V3343:Z3343" si="3723">IF(LEN(P3343)&gt;0, U3343  &amp; " " &amp; P3343,"")</f>
        <v>Ascena Retail</v>
      </c>
      <c r="W3343" t="str">
        <f t="shared" si="3723"/>
        <v>Ascena Retail Group</v>
      </c>
      <c r="X3343" t="str">
        <f t="shared" si="3723"/>
        <v>Ascena Retail Group Inc</v>
      </c>
      <c r="Y3343" t="str">
        <f t="shared" si="3723"/>
        <v/>
      </c>
      <c r="Z3343" t="str">
        <f t="shared" si="3723"/>
        <v/>
      </c>
      <c r="AB3343" t="str">
        <f t="shared" si="3708"/>
        <v>Ascena Retail Group Inc</v>
      </c>
      <c r="AC3343" t="str">
        <f t="shared" si="3709"/>
        <v>ASNA Ascena Ascena Retail Ascena Retail Group Ascena Retail Group Inc</v>
      </c>
      <c r="AD3343" t="str">
        <f t="shared" si="3710"/>
        <v>ASNA.OQ</v>
      </c>
      <c r="AE3343">
        <f t="shared" si="3711"/>
        <v>1.5080220176767363E-2</v>
      </c>
    </row>
    <row r="3344" spans="1:31" collapsed="1" x14ac:dyDescent="0.25">
      <c r="A3344" s="1" t="s">
        <v>17134</v>
      </c>
      <c r="B3344" s="1" t="s">
        <v>17135</v>
      </c>
      <c r="C3344" s="1" t="s">
        <v>2669</v>
      </c>
      <c r="D3344" s="1" t="s">
        <v>17136</v>
      </c>
      <c r="E3344" s="1" t="s">
        <v>17137</v>
      </c>
      <c r="F3344" s="1" t="s">
        <v>17138</v>
      </c>
      <c r="G3344" s="2">
        <v>152994223.90000001</v>
      </c>
      <c r="H3344" s="1" t="s">
        <v>19</v>
      </c>
      <c r="I3344" s="1" t="s">
        <v>20</v>
      </c>
      <c r="J3344" s="1" t="s">
        <v>17139</v>
      </c>
      <c r="K3344" s="1" t="s">
        <v>59</v>
      </c>
      <c r="L3344" s="1" t="s">
        <v>80</v>
      </c>
      <c r="M3344" s="1" t="s">
        <v>81</v>
      </c>
      <c r="N3344" s="1" t="s">
        <v>82</v>
      </c>
      <c r="O3344" t="str">
        <f t="shared" si="3674"/>
        <v>Prudential</v>
      </c>
      <c r="P3344" t="str">
        <f t="shared" si="3687"/>
        <v>Bancorp</v>
      </c>
      <c r="Q3344" t="str">
        <f t="shared" si="3687"/>
        <v>Inc</v>
      </c>
      <c r="R3344" t="str">
        <f t="shared" si="3687"/>
        <v/>
      </c>
      <c r="S3344" t="str">
        <f t="shared" si="3687"/>
        <v/>
      </c>
      <c r="T3344" t="str">
        <f t="shared" si="3687"/>
        <v/>
      </c>
      <c r="U3344" t="str">
        <f t="shared" si="3706"/>
        <v>Prudential</v>
      </c>
      <c r="V3344" t="str">
        <f t="shared" ref="V3344:Z3344" si="3724">IF(LEN(P3344)&gt;0, U3344  &amp; " " &amp; P3344,"")</f>
        <v>Prudential Bancorp</v>
      </c>
      <c r="W3344" t="str">
        <f t="shared" si="3724"/>
        <v>Prudential Bancorp Inc</v>
      </c>
      <c r="X3344" t="str">
        <f t="shared" si="3724"/>
        <v/>
      </c>
      <c r="Y3344" t="str">
        <f t="shared" si="3724"/>
        <v/>
      </c>
      <c r="Z3344" t="str">
        <f t="shared" si="3724"/>
        <v/>
      </c>
      <c r="AB3344" t="str">
        <f t="shared" si="3708"/>
        <v>Prudential Bancorp Inc</v>
      </c>
      <c r="AC3344" t="str">
        <f t="shared" si="3709"/>
        <v>PBIP Prudential Prudential Bancorp Prudential Bancorp Inc</v>
      </c>
      <c r="AD3344" t="str">
        <f t="shared" si="3710"/>
        <v>PBIP.OQ</v>
      </c>
      <c r="AE3344">
        <f t="shared" si="3711"/>
        <v>1.50742101701693E-2</v>
      </c>
    </row>
    <row r="3345" spans="1:31" collapsed="1" x14ac:dyDescent="0.25">
      <c r="A3345" s="1" t="s">
        <v>17140</v>
      </c>
      <c r="B3345" s="1" t="s">
        <v>17141</v>
      </c>
      <c r="C3345" s="1" t="s">
        <v>55</v>
      </c>
      <c r="D3345" s="1" t="s">
        <v>17142</v>
      </c>
      <c r="E3345" s="1" t="s">
        <v>17143</v>
      </c>
      <c r="F3345" s="1" t="s">
        <v>17144</v>
      </c>
      <c r="G3345" s="2">
        <v>152804950</v>
      </c>
      <c r="H3345" s="1" t="s">
        <v>19</v>
      </c>
      <c r="I3345" s="1" t="s">
        <v>20</v>
      </c>
      <c r="J3345" s="1" t="s">
        <v>17145</v>
      </c>
      <c r="K3345" s="1" t="s">
        <v>30</v>
      </c>
      <c r="L3345" s="1" t="s">
        <v>256</v>
      </c>
      <c r="M3345" s="1" t="s">
        <v>257</v>
      </c>
      <c r="N3345" s="1" t="s">
        <v>1042</v>
      </c>
      <c r="O3345" t="str">
        <f t="shared" si="3674"/>
        <v>Vince</v>
      </c>
      <c r="P3345" t="str">
        <f t="shared" si="3687"/>
        <v>Holding</v>
      </c>
      <c r="Q3345" t="str">
        <f t="shared" si="3687"/>
        <v>Corp</v>
      </c>
      <c r="R3345" t="str">
        <f t="shared" si="3687"/>
        <v/>
      </c>
      <c r="S3345" t="str">
        <f t="shared" si="3687"/>
        <v/>
      </c>
      <c r="T3345" t="str">
        <f t="shared" si="3687"/>
        <v/>
      </c>
      <c r="U3345" t="str">
        <f t="shared" si="3706"/>
        <v>Vince</v>
      </c>
      <c r="V3345" t="str">
        <f t="shared" ref="V3345:Z3345" si="3725">IF(LEN(P3345)&gt;0, U3345  &amp; " " &amp; P3345,"")</f>
        <v>Vince Holding</v>
      </c>
      <c r="W3345" t="str">
        <f t="shared" si="3725"/>
        <v>Vince Holding Corp</v>
      </c>
      <c r="X3345" t="str">
        <f t="shared" si="3725"/>
        <v/>
      </c>
      <c r="Y3345" t="str">
        <f t="shared" si="3725"/>
        <v/>
      </c>
      <c r="Z3345" t="str">
        <f t="shared" si="3725"/>
        <v/>
      </c>
      <c r="AB3345" t="str">
        <f t="shared" si="3708"/>
        <v>Vince Holding Corp</v>
      </c>
      <c r="AC3345" t="str">
        <f t="shared" si="3709"/>
        <v>VNCE Vince Vince Holding Vince Holding Corp</v>
      </c>
      <c r="AD3345" t="str">
        <f t="shared" si="3710"/>
        <v>VNCE.N</v>
      </c>
      <c r="AE3345">
        <f t="shared" si="3711"/>
        <v>1.5055561397192139E-2</v>
      </c>
    </row>
    <row r="3346" spans="1:31" collapsed="1" x14ac:dyDescent="0.25">
      <c r="A3346" s="1" t="s">
        <v>17146</v>
      </c>
      <c r="B3346" s="1" t="s">
        <v>17147</v>
      </c>
      <c r="C3346" s="1" t="s">
        <v>16</v>
      </c>
      <c r="D3346" s="1" t="s">
        <v>17148</v>
      </c>
      <c r="E3346" s="1" t="s">
        <v>17149</v>
      </c>
      <c r="F3346" s="1" t="s">
        <v>17150</v>
      </c>
      <c r="G3346" s="2">
        <v>152686583.28</v>
      </c>
      <c r="H3346" s="1" t="s">
        <v>19</v>
      </c>
      <c r="I3346" s="1" t="s">
        <v>20</v>
      </c>
      <c r="J3346" s="1" t="s">
        <v>17151</v>
      </c>
      <c r="K3346" s="1" t="s">
        <v>88</v>
      </c>
      <c r="L3346" s="1" t="s">
        <v>89</v>
      </c>
      <c r="M3346" s="1" t="s">
        <v>90</v>
      </c>
      <c r="N3346" s="1" t="s">
        <v>91</v>
      </c>
      <c r="O3346" t="str">
        <f t="shared" si="3674"/>
        <v>TravelCenters</v>
      </c>
      <c r="P3346" t="str">
        <f t="shared" si="3687"/>
        <v>of</v>
      </c>
      <c r="Q3346" t="str">
        <f t="shared" si="3687"/>
        <v>America</v>
      </c>
      <c r="R3346" t="str">
        <f t="shared" si="3687"/>
        <v>LLC</v>
      </c>
      <c r="S3346" t="str">
        <f t="shared" si="3687"/>
        <v/>
      </c>
      <c r="T3346" t="str">
        <f t="shared" si="3687"/>
        <v/>
      </c>
      <c r="U3346" t="str">
        <f t="shared" si="3706"/>
        <v>TravelCenters</v>
      </c>
      <c r="V3346" t="str">
        <f t="shared" ref="V3346:Z3346" si="3726">IF(LEN(P3346)&gt;0, U3346  &amp; " " &amp; P3346,"")</f>
        <v>TravelCenters of</v>
      </c>
      <c r="W3346" t="str">
        <f t="shared" si="3726"/>
        <v>TravelCenters of America</v>
      </c>
      <c r="X3346" t="str">
        <f t="shared" si="3726"/>
        <v>TravelCenters of America LLC</v>
      </c>
      <c r="Y3346" t="str">
        <f t="shared" si="3726"/>
        <v/>
      </c>
      <c r="Z3346" t="str">
        <f t="shared" si="3726"/>
        <v/>
      </c>
      <c r="AB3346" t="str">
        <f t="shared" si="3708"/>
        <v>TravelCenters of America LLC</v>
      </c>
      <c r="AC3346" t="str">
        <f t="shared" si="3709"/>
        <v>TA TravelCenters TravelCenters of TravelCenters of America TravelCenters of America LLC</v>
      </c>
      <c r="AD3346" t="str">
        <f t="shared" si="3710"/>
        <v>TA.OQ</v>
      </c>
      <c r="AE3346">
        <f t="shared" si="3711"/>
        <v>1.5043898964657436E-2</v>
      </c>
    </row>
    <row r="3347" spans="1:31" collapsed="1" x14ac:dyDescent="0.25">
      <c r="A3347" s="1" t="s">
        <v>17152</v>
      </c>
      <c r="B3347" s="1" t="s">
        <v>17153</v>
      </c>
      <c r="C3347" s="1" t="s">
        <v>16</v>
      </c>
      <c r="D3347" s="1" t="s">
        <v>17154</v>
      </c>
      <c r="E3347" s="1" t="s">
        <v>17155</v>
      </c>
      <c r="F3347" s="1" t="s">
        <v>17156</v>
      </c>
      <c r="G3347" s="2">
        <v>152571214.94999999</v>
      </c>
      <c r="H3347" s="1" t="s">
        <v>19</v>
      </c>
      <c r="I3347" s="1" t="s">
        <v>20</v>
      </c>
      <c r="J3347" s="1" t="s">
        <v>17157</v>
      </c>
      <c r="K3347" s="1" t="s">
        <v>59</v>
      </c>
      <c r="L3347" s="1" t="s">
        <v>80</v>
      </c>
      <c r="M3347" s="1" t="s">
        <v>81</v>
      </c>
      <c r="N3347" s="1" t="s">
        <v>82</v>
      </c>
      <c r="O3347" t="str">
        <f t="shared" si="3674"/>
        <v>Provident</v>
      </c>
      <c r="P3347" t="str">
        <f t="shared" si="3687"/>
        <v>Financial</v>
      </c>
      <c r="Q3347" t="str">
        <f t="shared" si="3687"/>
        <v>Holdings</v>
      </c>
      <c r="R3347" t="str">
        <f t="shared" si="3687"/>
        <v>Inc</v>
      </c>
      <c r="S3347" t="str">
        <f t="shared" si="3687"/>
        <v/>
      </c>
      <c r="T3347" t="str">
        <f t="shared" si="3687"/>
        <v/>
      </c>
      <c r="U3347" t="str">
        <f t="shared" si="3706"/>
        <v>Provident</v>
      </c>
      <c r="V3347" t="str">
        <f t="shared" ref="V3347:Z3347" si="3727">IF(LEN(P3347)&gt;0, U3347  &amp; " " &amp; P3347,"")</f>
        <v>Provident Financial</v>
      </c>
      <c r="W3347" t="str">
        <f t="shared" si="3727"/>
        <v>Provident Financial Holdings</v>
      </c>
      <c r="X3347" t="str">
        <f t="shared" si="3727"/>
        <v>Provident Financial Holdings Inc</v>
      </c>
      <c r="Y3347" t="str">
        <f t="shared" si="3727"/>
        <v/>
      </c>
      <c r="Z3347" t="str">
        <f t="shared" si="3727"/>
        <v/>
      </c>
      <c r="AB3347" t="str">
        <f t="shared" si="3708"/>
        <v>Provident Financial Holdings Inc</v>
      </c>
      <c r="AC3347" t="str">
        <f t="shared" si="3709"/>
        <v>PROV Provident Provident Financial Provident Financial Holdings Provident Financial Holdings Inc</v>
      </c>
      <c r="AD3347" t="str">
        <f t="shared" si="3710"/>
        <v>PROV.OQ</v>
      </c>
      <c r="AE3347">
        <f t="shared" si="3711"/>
        <v>1.5032531957400098E-2</v>
      </c>
    </row>
    <row r="3348" spans="1:31" collapsed="1" x14ac:dyDescent="0.25">
      <c r="A3348" s="1" t="s">
        <v>17158</v>
      </c>
      <c r="B3348" s="1" t="s">
        <v>17159</v>
      </c>
      <c r="C3348" s="1" t="s">
        <v>55</v>
      </c>
      <c r="D3348" s="1" t="s">
        <v>17160</v>
      </c>
      <c r="E3348" s="1" t="s">
        <v>17161</v>
      </c>
      <c r="F3348" s="1" t="s">
        <v>17162</v>
      </c>
      <c r="G3348" s="2">
        <v>152423180.16</v>
      </c>
      <c r="H3348" s="1" t="s">
        <v>19</v>
      </c>
      <c r="I3348" s="1" t="s">
        <v>20</v>
      </c>
      <c r="J3348" s="1" t="s">
        <v>17163</v>
      </c>
      <c r="K3348" s="1" t="s">
        <v>59</v>
      </c>
      <c r="L3348" s="1" t="s">
        <v>80</v>
      </c>
      <c r="M3348" s="1" t="s">
        <v>489</v>
      </c>
      <c r="N3348" s="1" t="s">
        <v>490</v>
      </c>
      <c r="O3348" t="str">
        <f t="shared" si="3674"/>
        <v>Scully</v>
      </c>
      <c r="P3348" t="str">
        <f t="shared" si="3687"/>
        <v>Royalty</v>
      </c>
      <c r="Q3348" t="str">
        <f t="shared" si="3687"/>
        <v>Ltd</v>
      </c>
      <c r="R3348" t="str">
        <f t="shared" si="3687"/>
        <v/>
      </c>
      <c r="S3348" t="str">
        <f t="shared" si="3687"/>
        <v/>
      </c>
      <c r="T3348" t="str">
        <f t="shared" si="3687"/>
        <v/>
      </c>
      <c r="U3348" t="str">
        <f t="shared" si="3706"/>
        <v>Scully</v>
      </c>
      <c r="V3348" t="str">
        <f t="shared" ref="V3348:Z3348" si="3728">IF(LEN(P3348)&gt;0, U3348  &amp; " " &amp; P3348,"")</f>
        <v>Scully Royalty</v>
      </c>
      <c r="W3348" t="str">
        <f t="shared" si="3728"/>
        <v>Scully Royalty Ltd</v>
      </c>
      <c r="X3348" t="str">
        <f t="shared" si="3728"/>
        <v/>
      </c>
      <c r="Y3348" t="str">
        <f t="shared" si="3728"/>
        <v/>
      </c>
      <c r="Z3348" t="str">
        <f t="shared" si="3728"/>
        <v/>
      </c>
      <c r="AB3348" t="str">
        <f t="shared" si="3708"/>
        <v>Scully Royalty Ltd</v>
      </c>
      <c r="AC3348" t="str">
        <f t="shared" si="3709"/>
        <v>SRL Scully Scully Royalty Scully Royalty Ltd</v>
      </c>
      <c r="AD3348" t="str">
        <f t="shared" si="3710"/>
        <v>SRL.N</v>
      </c>
      <c r="AE3348">
        <f t="shared" si="3711"/>
        <v>1.5017946390180153E-2</v>
      </c>
    </row>
    <row r="3349" spans="1:31" collapsed="1" x14ac:dyDescent="0.25">
      <c r="A3349" s="1" t="s">
        <v>17164</v>
      </c>
      <c r="B3349" s="1" t="s">
        <v>17165</v>
      </c>
      <c r="C3349" s="1" t="s">
        <v>2669</v>
      </c>
      <c r="D3349" s="1" t="s">
        <v>17166</v>
      </c>
      <c r="E3349" s="1" t="s">
        <v>17167</v>
      </c>
      <c r="F3349" s="1" t="s">
        <v>17168</v>
      </c>
      <c r="G3349" s="2">
        <v>152365864.28</v>
      </c>
      <c r="H3349" s="1" t="s">
        <v>19</v>
      </c>
      <c r="I3349" s="1" t="s">
        <v>20</v>
      </c>
      <c r="J3349" s="1" t="s">
        <v>17169</v>
      </c>
      <c r="K3349" s="1" t="s">
        <v>22</v>
      </c>
      <c r="L3349" s="1" t="s">
        <v>23</v>
      </c>
      <c r="M3349" s="1" t="s">
        <v>23</v>
      </c>
      <c r="N3349" s="1" t="s">
        <v>275</v>
      </c>
      <c r="O3349" t="str">
        <f t="shared" si="3674"/>
        <v>Veritone</v>
      </c>
      <c r="P3349" t="str">
        <f t="shared" si="3687"/>
        <v>Inc</v>
      </c>
      <c r="Q3349" t="str">
        <f t="shared" si="3687"/>
        <v/>
      </c>
      <c r="R3349" t="str">
        <f t="shared" si="3687"/>
        <v/>
      </c>
      <c r="S3349" t="str">
        <f t="shared" si="3687"/>
        <v/>
      </c>
      <c r="T3349" t="str">
        <f t="shared" si="3687"/>
        <v/>
      </c>
      <c r="U3349" t="str">
        <f t="shared" si="3706"/>
        <v>Veritone</v>
      </c>
      <c r="V3349" t="str">
        <f t="shared" ref="V3349:Z3349" si="3729">IF(LEN(P3349)&gt;0, U3349  &amp; " " &amp; P3349,"")</f>
        <v>Veritone Inc</v>
      </c>
      <c r="W3349" t="str">
        <f t="shared" si="3729"/>
        <v/>
      </c>
      <c r="X3349" t="str">
        <f t="shared" si="3729"/>
        <v/>
      </c>
      <c r="Y3349" t="str">
        <f t="shared" si="3729"/>
        <v/>
      </c>
      <c r="Z3349" t="str">
        <f t="shared" si="3729"/>
        <v/>
      </c>
      <c r="AB3349" t="str">
        <f t="shared" si="3708"/>
        <v>Veritone Inc</v>
      </c>
      <c r="AC3349" t="str">
        <f t="shared" si="3709"/>
        <v>VERI Veritone Veritone Inc</v>
      </c>
      <c r="AD3349" t="str">
        <f t="shared" si="3710"/>
        <v>VERI.OQ</v>
      </c>
      <c r="AE3349">
        <f t="shared" si="3711"/>
        <v>1.5012299172924602E-2</v>
      </c>
    </row>
    <row r="3350" spans="1:31" collapsed="1" x14ac:dyDescent="0.25">
      <c r="A3350" s="1" t="s">
        <v>17170</v>
      </c>
      <c r="B3350" s="1" t="s">
        <v>17171</v>
      </c>
      <c r="C3350" s="1" t="s">
        <v>2721</v>
      </c>
      <c r="D3350" s="1" t="s">
        <v>17172</v>
      </c>
      <c r="E3350" s="1" t="s">
        <v>17173</v>
      </c>
      <c r="F3350" s="1" t="s">
        <v>17174</v>
      </c>
      <c r="G3350" s="2">
        <v>151374475.34999999</v>
      </c>
      <c r="H3350" s="1" t="s">
        <v>19</v>
      </c>
      <c r="I3350" s="1" t="s">
        <v>20</v>
      </c>
      <c r="J3350" s="1" t="s">
        <v>17175</v>
      </c>
      <c r="K3350" s="1" t="s">
        <v>199</v>
      </c>
      <c r="L3350" s="1" t="s">
        <v>200</v>
      </c>
      <c r="M3350" s="1" t="s">
        <v>477</v>
      </c>
      <c r="N3350" s="1" t="s">
        <v>892</v>
      </c>
      <c r="O3350" t="str">
        <f t="shared" si="3674"/>
        <v>KULR</v>
      </c>
      <c r="P3350" t="str">
        <f t="shared" si="3687"/>
        <v>Technology</v>
      </c>
      <c r="Q3350" t="str">
        <f t="shared" si="3687"/>
        <v>Group</v>
      </c>
      <c r="R3350" t="str">
        <f t="shared" si="3687"/>
        <v>Inc</v>
      </c>
      <c r="S3350" t="str">
        <f t="shared" si="3687"/>
        <v/>
      </c>
      <c r="T3350" t="str">
        <f t="shared" si="3687"/>
        <v/>
      </c>
      <c r="U3350" t="str">
        <f t="shared" si="3706"/>
        <v>KULR</v>
      </c>
      <c r="V3350" t="str">
        <f t="shared" ref="V3350:Z3350" si="3730">IF(LEN(P3350)&gt;0, U3350  &amp; " " &amp; P3350,"")</f>
        <v>KULR Technology</v>
      </c>
      <c r="W3350" t="str">
        <f t="shared" si="3730"/>
        <v>KULR Technology Group</v>
      </c>
      <c r="X3350" t="str">
        <f t="shared" si="3730"/>
        <v>KULR Technology Group Inc</v>
      </c>
      <c r="Y3350" t="str">
        <f t="shared" si="3730"/>
        <v/>
      </c>
      <c r="Z3350" t="str">
        <f t="shared" si="3730"/>
        <v/>
      </c>
      <c r="AB3350" t="str">
        <f t="shared" si="3708"/>
        <v>KULR Technology Group Inc</v>
      </c>
      <c r="AC3350" t="str">
        <f t="shared" si="3709"/>
        <v>KUTG KULR KULR Technology KULR Technology Group KULR Technology Group Inc</v>
      </c>
      <c r="AD3350" t="str">
        <f t="shared" si="3710"/>
        <v>KUTG.PK</v>
      </c>
      <c r="AE3350">
        <f t="shared" si="3711"/>
        <v>1.4914619635029318E-2</v>
      </c>
    </row>
    <row r="3351" spans="1:31" collapsed="1" x14ac:dyDescent="0.25">
      <c r="A3351" s="1" t="s">
        <v>17176</v>
      </c>
      <c r="B3351" s="1" t="s">
        <v>17177</v>
      </c>
      <c r="C3351" s="1" t="s">
        <v>2721</v>
      </c>
      <c r="D3351" s="1" t="s">
        <v>17178</v>
      </c>
      <c r="E3351" s="1" t="s">
        <v>17179</v>
      </c>
      <c r="F3351" s="1" t="s">
        <v>17180</v>
      </c>
      <c r="G3351" s="2">
        <v>151287618.5</v>
      </c>
      <c r="H3351" s="1" t="s">
        <v>19</v>
      </c>
      <c r="I3351" s="1" t="s">
        <v>20</v>
      </c>
      <c r="J3351" s="1" t="s">
        <v>17181</v>
      </c>
      <c r="K3351" s="1" t="s">
        <v>67</v>
      </c>
      <c r="L3351" s="1" t="s">
        <v>68</v>
      </c>
      <c r="M3351" s="1" t="s">
        <v>424</v>
      </c>
      <c r="N3351" s="1" t="s">
        <v>424</v>
      </c>
      <c r="O3351" t="str">
        <f t="shared" si="3674"/>
        <v>Windtree</v>
      </c>
      <c r="P3351" t="str">
        <f t="shared" si="3687"/>
        <v>Therapeutics</v>
      </c>
      <c r="Q3351" t="str">
        <f t="shared" si="3687"/>
        <v>Inc</v>
      </c>
      <c r="R3351" t="str">
        <f t="shared" si="3687"/>
        <v/>
      </c>
      <c r="S3351" t="str">
        <f t="shared" si="3687"/>
        <v/>
      </c>
      <c r="T3351" t="str">
        <f t="shared" si="3687"/>
        <v/>
      </c>
      <c r="U3351" t="str">
        <f t="shared" si="3706"/>
        <v>Windtree</v>
      </c>
      <c r="V3351" t="str">
        <f t="shared" ref="V3351:Z3351" si="3731">IF(LEN(P3351)&gt;0, U3351  &amp; " " &amp; P3351,"")</f>
        <v>Windtree Therapeutics</v>
      </c>
      <c r="W3351" t="str">
        <f t="shared" si="3731"/>
        <v>Windtree Therapeutics Inc</v>
      </c>
      <c r="X3351" t="str">
        <f t="shared" si="3731"/>
        <v/>
      </c>
      <c r="Y3351" t="str">
        <f t="shared" si="3731"/>
        <v/>
      </c>
      <c r="Z3351" t="str">
        <f t="shared" si="3731"/>
        <v/>
      </c>
      <c r="AB3351" t="str">
        <f t="shared" si="3708"/>
        <v>Windtree Therapeutics Inc</v>
      </c>
      <c r="AC3351" t="str">
        <f t="shared" si="3709"/>
        <v>WINT Windtree Windtree Therapeutics Windtree Therapeutics Inc</v>
      </c>
      <c r="AD3351" t="str">
        <f t="shared" si="3710"/>
        <v>WINT.PK</v>
      </c>
      <c r="AE3351">
        <f t="shared" si="3711"/>
        <v>1.4906061805993402E-2</v>
      </c>
    </row>
    <row r="3352" spans="1:31" collapsed="1" x14ac:dyDescent="0.25">
      <c r="A3352" s="1" t="s">
        <v>17182</v>
      </c>
      <c r="B3352" s="1" t="s">
        <v>17183</v>
      </c>
      <c r="C3352" s="1" t="s">
        <v>2669</v>
      </c>
      <c r="D3352" s="1" t="s">
        <v>17184</v>
      </c>
      <c r="E3352" s="1" t="s">
        <v>17185</v>
      </c>
      <c r="F3352" s="1" t="s">
        <v>17186</v>
      </c>
      <c r="G3352" s="2">
        <v>150989845.68000001</v>
      </c>
      <c r="H3352" s="1" t="s">
        <v>19</v>
      </c>
      <c r="I3352" s="1" t="s">
        <v>20</v>
      </c>
      <c r="J3352" s="1" t="s">
        <v>17187</v>
      </c>
      <c r="K3352" s="1" t="s">
        <v>22</v>
      </c>
      <c r="L3352" s="1" t="s">
        <v>39</v>
      </c>
      <c r="M3352" s="1" t="s">
        <v>40</v>
      </c>
      <c r="N3352" s="1" t="s">
        <v>9168</v>
      </c>
      <c r="O3352" t="str">
        <f t="shared" si="3674"/>
        <v>Turtle</v>
      </c>
      <c r="P3352" t="str">
        <f t="shared" si="3687"/>
        <v>Beach</v>
      </c>
      <c r="Q3352" t="str">
        <f t="shared" si="3687"/>
        <v>Corp</v>
      </c>
      <c r="R3352" t="str">
        <f t="shared" si="3687"/>
        <v/>
      </c>
      <c r="S3352" t="str">
        <f t="shared" si="3687"/>
        <v/>
      </c>
      <c r="T3352" t="str">
        <f t="shared" si="3687"/>
        <v/>
      </c>
      <c r="U3352" t="str">
        <f t="shared" si="3706"/>
        <v>Turtle</v>
      </c>
      <c r="V3352" t="str">
        <f t="shared" ref="V3352:Z3352" si="3732">IF(LEN(P3352)&gt;0, U3352  &amp; " " &amp; P3352,"")</f>
        <v>Turtle Beach</v>
      </c>
      <c r="W3352" t="str">
        <f t="shared" si="3732"/>
        <v>Turtle Beach Corp</v>
      </c>
      <c r="X3352" t="str">
        <f t="shared" si="3732"/>
        <v/>
      </c>
      <c r="Y3352" t="str">
        <f t="shared" si="3732"/>
        <v/>
      </c>
      <c r="Z3352" t="str">
        <f t="shared" si="3732"/>
        <v/>
      </c>
      <c r="AB3352" t="str">
        <f t="shared" si="3708"/>
        <v>Turtle Beach Corp</v>
      </c>
      <c r="AC3352" t="str">
        <f t="shared" si="3709"/>
        <v>HEAR Turtle Turtle Beach Turtle Beach Corp</v>
      </c>
      <c r="AD3352" t="str">
        <f t="shared" si="3710"/>
        <v>HEAR.OQ</v>
      </c>
      <c r="AE3352">
        <f t="shared" si="3711"/>
        <v>1.4876722854775365E-2</v>
      </c>
    </row>
    <row r="3353" spans="1:31" collapsed="1" x14ac:dyDescent="0.25">
      <c r="A3353" s="1" t="s">
        <v>17188</v>
      </c>
      <c r="B3353" s="1" t="s">
        <v>17189</v>
      </c>
      <c r="C3353" s="1" t="s">
        <v>16</v>
      </c>
      <c r="D3353" s="1" t="s">
        <v>17190</v>
      </c>
      <c r="E3353" s="1" t="s">
        <v>17191</v>
      </c>
      <c r="F3353" s="1" t="s">
        <v>17192</v>
      </c>
      <c r="G3353" s="2">
        <v>150767337.49000001</v>
      </c>
      <c r="H3353" s="1" t="s">
        <v>19</v>
      </c>
      <c r="I3353" s="1" t="s">
        <v>20</v>
      </c>
      <c r="J3353" s="1" t="s">
        <v>17193</v>
      </c>
      <c r="K3353" s="1" t="s">
        <v>22</v>
      </c>
      <c r="L3353" s="1" t="s">
        <v>39</v>
      </c>
      <c r="M3353" s="1" t="s">
        <v>148</v>
      </c>
      <c r="N3353" s="1" t="s">
        <v>148</v>
      </c>
      <c r="O3353" t="str">
        <f t="shared" si="3674"/>
        <v>TESSCO</v>
      </c>
      <c r="P3353" t="str">
        <f t="shared" si="3687"/>
        <v>Technologies</v>
      </c>
      <c r="Q3353" t="str">
        <f t="shared" si="3687"/>
        <v>Inc</v>
      </c>
      <c r="R3353" t="str">
        <f t="shared" si="3687"/>
        <v/>
      </c>
      <c r="S3353" t="str">
        <f t="shared" si="3687"/>
        <v/>
      </c>
      <c r="T3353" t="str">
        <f t="shared" si="3687"/>
        <v/>
      </c>
      <c r="U3353" t="str">
        <f t="shared" si="3706"/>
        <v>TESSCO</v>
      </c>
      <c r="V3353" t="str">
        <f t="shared" ref="V3353:Z3353" si="3733">IF(LEN(P3353)&gt;0, U3353  &amp; " " &amp; P3353,"")</f>
        <v>TESSCO Technologies</v>
      </c>
      <c r="W3353" t="str">
        <f t="shared" si="3733"/>
        <v>TESSCO Technologies Inc</v>
      </c>
      <c r="X3353" t="str">
        <f t="shared" si="3733"/>
        <v/>
      </c>
      <c r="Y3353" t="str">
        <f t="shared" si="3733"/>
        <v/>
      </c>
      <c r="Z3353" t="str">
        <f t="shared" si="3733"/>
        <v/>
      </c>
      <c r="AB3353" t="str">
        <f t="shared" si="3708"/>
        <v>TESSCO Technologies Inc</v>
      </c>
      <c r="AC3353" t="str">
        <f t="shared" si="3709"/>
        <v>TESS TESSCO TESSCO Technologies TESSCO Technologies Inc</v>
      </c>
      <c r="AD3353" t="str">
        <f t="shared" si="3710"/>
        <v>TESS.OQ</v>
      </c>
      <c r="AE3353">
        <f t="shared" si="3711"/>
        <v>1.4854799574698881E-2</v>
      </c>
    </row>
    <row r="3354" spans="1:31" collapsed="1" x14ac:dyDescent="0.25">
      <c r="A3354" s="1" t="s">
        <v>17194</v>
      </c>
      <c r="B3354" s="1" t="s">
        <v>17195</v>
      </c>
      <c r="C3354" s="1" t="s">
        <v>2721</v>
      </c>
      <c r="D3354" s="1" t="s">
        <v>17196</v>
      </c>
      <c r="E3354" s="1" t="s">
        <v>17197</v>
      </c>
      <c r="F3354" s="1" t="s">
        <v>17198</v>
      </c>
      <c r="G3354" s="2">
        <v>150400000</v>
      </c>
      <c r="H3354" s="1" t="s">
        <v>19</v>
      </c>
      <c r="I3354" s="1" t="s">
        <v>20</v>
      </c>
      <c r="J3354" s="1" t="s">
        <v>17199</v>
      </c>
      <c r="K3354" s="1" t="s">
        <v>59</v>
      </c>
      <c r="L3354" s="1" t="s">
        <v>395</v>
      </c>
      <c r="M3354" s="1" t="s">
        <v>396</v>
      </c>
      <c r="N3354" s="1" t="s">
        <v>1205</v>
      </c>
      <c r="O3354" t="str">
        <f t="shared" si="3674"/>
        <v>Maxus</v>
      </c>
      <c r="P3354" t="str">
        <f t="shared" si="3687"/>
        <v>Realty</v>
      </c>
      <c r="Q3354" t="str">
        <f t="shared" si="3687"/>
        <v>Trust</v>
      </c>
      <c r="R3354" t="str">
        <f t="shared" si="3687"/>
        <v>Inc</v>
      </c>
      <c r="S3354" t="str">
        <f t="shared" si="3687"/>
        <v/>
      </c>
      <c r="T3354" t="str">
        <f t="shared" si="3687"/>
        <v/>
      </c>
      <c r="U3354" t="str">
        <f t="shared" si="3706"/>
        <v>Maxus</v>
      </c>
      <c r="V3354" t="str">
        <f t="shared" ref="V3354:Z3354" si="3734">IF(LEN(P3354)&gt;0, U3354  &amp; " " &amp; P3354,"")</f>
        <v>Maxus Realty</v>
      </c>
      <c r="W3354" t="str">
        <f t="shared" si="3734"/>
        <v>Maxus Realty Trust</v>
      </c>
      <c r="X3354" t="str">
        <f t="shared" si="3734"/>
        <v>Maxus Realty Trust Inc</v>
      </c>
      <c r="Y3354" t="str">
        <f t="shared" si="3734"/>
        <v/>
      </c>
      <c r="Z3354" t="str">
        <f t="shared" si="3734"/>
        <v/>
      </c>
      <c r="AB3354" t="str">
        <f t="shared" si="3708"/>
        <v>Maxus Realty Trust Inc</v>
      </c>
      <c r="AC3354" t="str">
        <f t="shared" si="3709"/>
        <v>MRTI Maxus Maxus Realty Maxus Realty Trust Maxus Realty Trust Inc</v>
      </c>
      <c r="AD3354" t="str">
        <f t="shared" si="3710"/>
        <v>MRTI.PK</v>
      </c>
      <c r="AE3354">
        <f t="shared" si="3711"/>
        <v>1.4818606557822229E-2</v>
      </c>
    </row>
    <row r="3355" spans="1:31" collapsed="1" x14ac:dyDescent="0.25">
      <c r="A3355" s="1" t="s">
        <v>17200</v>
      </c>
      <c r="B3355" s="1" t="s">
        <v>17201</v>
      </c>
      <c r="C3355" s="1" t="s">
        <v>2721</v>
      </c>
      <c r="D3355" s="1" t="s">
        <v>17202</v>
      </c>
      <c r="E3355" s="1" t="s">
        <v>17203</v>
      </c>
      <c r="F3355" s="1" t="s">
        <v>17204</v>
      </c>
      <c r="G3355" s="2">
        <v>150273659.83199999</v>
      </c>
      <c r="H3355" s="1" t="s">
        <v>19</v>
      </c>
      <c r="I3355" s="1" t="s">
        <v>20</v>
      </c>
      <c r="J3355" s="1" t="s">
        <v>17205</v>
      </c>
      <c r="K3355" s="1" t="s">
        <v>67</v>
      </c>
      <c r="L3355" s="1" t="s">
        <v>68</v>
      </c>
      <c r="M3355" s="1" t="s">
        <v>424</v>
      </c>
      <c r="N3355" s="1" t="s">
        <v>424</v>
      </c>
      <c r="O3355" t="str">
        <f t="shared" si="3674"/>
        <v>Northwest</v>
      </c>
      <c r="P3355" t="str">
        <f t="shared" si="3687"/>
        <v>Biotherapeutics</v>
      </c>
      <c r="Q3355" t="str">
        <f t="shared" si="3687"/>
        <v>Inc</v>
      </c>
      <c r="R3355" t="str">
        <f t="shared" si="3687"/>
        <v/>
      </c>
      <c r="S3355" t="str">
        <f t="shared" si="3687"/>
        <v/>
      </c>
      <c r="T3355" t="str">
        <f t="shared" si="3687"/>
        <v/>
      </c>
      <c r="U3355" t="str">
        <f t="shared" si="3706"/>
        <v>Northwest</v>
      </c>
      <c r="V3355" t="str">
        <f t="shared" ref="V3355:Z3355" si="3735">IF(LEN(P3355)&gt;0, U3355  &amp; " " &amp; P3355,"")</f>
        <v>Northwest Biotherapeutics</v>
      </c>
      <c r="W3355" t="str">
        <f t="shared" si="3735"/>
        <v>Northwest Biotherapeutics Inc</v>
      </c>
      <c r="X3355" t="str">
        <f t="shared" si="3735"/>
        <v/>
      </c>
      <c r="Y3355" t="str">
        <f t="shared" si="3735"/>
        <v/>
      </c>
      <c r="Z3355" t="str">
        <f t="shared" si="3735"/>
        <v/>
      </c>
      <c r="AB3355" t="str">
        <f t="shared" si="3708"/>
        <v>Northwest Biotherapeutics Inc</v>
      </c>
      <c r="AC3355" t="str">
        <f t="shared" si="3709"/>
        <v>NWBO Northwest Northwest Biotherapeutics Northwest Biotherapeutics Inc</v>
      </c>
      <c r="AD3355" t="str">
        <f t="shared" si="3710"/>
        <v>NWBO.PK</v>
      </c>
      <c r="AE3355">
        <f t="shared" si="3711"/>
        <v>1.4806158517649081E-2</v>
      </c>
    </row>
    <row r="3356" spans="1:31" collapsed="1" x14ac:dyDescent="0.25">
      <c r="A3356" s="1" t="s">
        <v>17206</v>
      </c>
      <c r="B3356" s="1" t="s">
        <v>17207</v>
      </c>
      <c r="C3356" s="1" t="s">
        <v>55</v>
      </c>
      <c r="D3356" s="1" t="s">
        <v>17208</v>
      </c>
      <c r="E3356" s="1" t="s">
        <v>17209</v>
      </c>
      <c r="F3356" s="1" t="s">
        <v>17210</v>
      </c>
      <c r="G3356" s="2">
        <v>150195003.61000001</v>
      </c>
      <c r="H3356" s="1" t="s">
        <v>19</v>
      </c>
      <c r="I3356" s="1" t="s">
        <v>20</v>
      </c>
      <c r="J3356" s="1" t="s">
        <v>17211</v>
      </c>
      <c r="K3356" s="1" t="s">
        <v>88</v>
      </c>
      <c r="L3356" s="1" t="s">
        <v>89</v>
      </c>
      <c r="M3356" s="1" t="s">
        <v>90</v>
      </c>
      <c r="N3356" s="1" t="s">
        <v>534</v>
      </c>
      <c r="O3356" t="str">
        <f t="shared" si="3674"/>
        <v>SilverBow</v>
      </c>
      <c r="P3356" t="str">
        <f t="shared" si="3687"/>
        <v>Resources</v>
      </c>
      <c r="Q3356" t="str">
        <f t="shared" si="3687"/>
        <v>Inc</v>
      </c>
      <c r="R3356" t="str">
        <f t="shared" si="3687"/>
        <v/>
      </c>
      <c r="S3356" t="str">
        <f t="shared" si="3687"/>
        <v/>
      </c>
      <c r="T3356" t="str">
        <f t="shared" si="3687"/>
        <v/>
      </c>
      <c r="U3356" t="str">
        <f t="shared" si="3706"/>
        <v>SilverBow</v>
      </c>
      <c r="V3356" t="str">
        <f t="shared" ref="V3356:Z3356" si="3736">IF(LEN(P3356)&gt;0, U3356  &amp; " " &amp; P3356,"")</f>
        <v>SilverBow Resources</v>
      </c>
      <c r="W3356" t="str">
        <f t="shared" si="3736"/>
        <v>SilverBow Resources Inc</v>
      </c>
      <c r="X3356" t="str">
        <f t="shared" si="3736"/>
        <v/>
      </c>
      <c r="Y3356" t="str">
        <f t="shared" si="3736"/>
        <v/>
      </c>
      <c r="Z3356" t="str">
        <f t="shared" si="3736"/>
        <v/>
      </c>
      <c r="AB3356" t="str">
        <f t="shared" si="3708"/>
        <v>SilverBow Resources Inc</v>
      </c>
      <c r="AC3356" t="str">
        <f t="shared" si="3709"/>
        <v>SBOW SilverBow SilverBow Resources SilverBow Resources Inc</v>
      </c>
      <c r="AD3356" t="str">
        <f t="shared" si="3710"/>
        <v>SBOW.N</v>
      </c>
      <c r="AE3356">
        <f t="shared" si="3711"/>
        <v>1.4798408679835635E-2</v>
      </c>
    </row>
    <row r="3357" spans="1:31" collapsed="1" x14ac:dyDescent="0.25">
      <c r="A3357" s="1" t="s">
        <v>17212</v>
      </c>
      <c r="B3357" s="1" t="s">
        <v>17213</v>
      </c>
      <c r="C3357" s="1" t="s">
        <v>2721</v>
      </c>
      <c r="D3357" s="1" t="s">
        <v>17214</v>
      </c>
      <c r="E3357" s="1" t="s">
        <v>17215</v>
      </c>
      <c r="F3357" s="1" t="s">
        <v>17216</v>
      </c>
      <c r="G3357" s="2">
        <v>150170656.5</v>
      </c>
      <c r="H3357" s="1" t="s">
        <v>19</v>
      </c>
      <c r="I3357" s="1" t="s">
        <v>20</v>
      </c>
      <c r="J3357" s="1" t="s">
        <v>17217</v>
      </c>
      <c r="K3357" s="1" t="s">
        <v>59</v>
      </c>
      <c r="L3357" s="1" t="s">
        <v>80</v>
      </c>
      <c r="M3357" s="1" t="s">
        <v>81</v>
      </c>
      <c r="N3357" s="1" t="s">
        <v>82</v>
      </c>
      <c r="O3357" t="str">
        <f t="shared" si="3674"/>
        <v>Northwest</v>
      </c>
      <c r="P3357" t="str">
        <f t="shared" si="3687"/>
        <v>Indiana</v>
      </c>
      <c r="Q3357" t="str">
        <f t="shared" si="3687"/>
        <v>Bancorp</v>
      </c>
      <c r="R3357" t="str">
        <f t="shared" si="3687"/>
        <v/>
      </c>
      <c r="S3357" t="str">
        <f t="shared" si="3687"/>
        <v/>
      </c>
      <c r="T3357" t="str">
        <f t="shared" si="3687"/>
        <v/>
      </c>
      <c r="U3357" t="str">
        <f t="shared" si="3706"/>
        <v>Northwest</v>
      </c>
      <c r="V3357" t="str">
        <f t="shared" ref="V3357:Z3357" si="3737">IF(LEN(P3357)&gt;0, U3357  &amp; " " &amp; P3357,"")</f>
        <v>Northwest Indiana</v>
      </c>
      <c r="W3357" t="str">
        <f t="shared" si="3737"/>
        <v>Northwest Indiana Bancorp</v>
      </c>
      <c r="X3357" t="str">
        <f t="shared" si="3737"/>
        <v/>
      </c>
      <c r="Y3357" t="str">
        <f t="shared" si="3737"/>
        <v/>
      </c>
      <c r="Z3357" t="str">
        <f t="shared" si="3737"/>
        <v/>
      </c>
      <c r="AB3357" t="str">
        <f t="shared" si="3708"/>
        <v>Northwest Indiana Bancorp</v>
      </c>
      <c r="AC3357" t="str">
        <f t="shared" si="3709"/>
        <v>NWIN Northwest Northwest Indiana Northwest Indiana Bancorp</v>
      </c>
      <c r="AD3357" t="str">
        <f t="shared" si="3710"/>
        <v>NWIN.PK</v>
      </c>
      <c r="AE3357">
        <f t="shared" si="3711"/>
        <v>1.4796009808533043E-2</v>
      </c>
    </row>
    <row r="3358" spans="1:31" collapsed="1" x14ac:dyDescent="0.25">
      <c r="A3358" s="1" t="s">
        <v>17218</v>
      </c>
      <c r="B3358" s="1" t="s">
        <v>17219</v>
      </c>
      <c r="C3358" s="1" t="s">
        <v>55</v>
      </c>
      <c r="D3358" s="1" t="s">
        <v>17220</v>
      </c>
      <c r="E3358" s="1" t="s">
        <v>17221</v>
      </c>
      <c r="F3358" s="1" t="s">
        <v>17222</v>
      </c>
      <c r="G3358" s="2">
        <v>150096000</v>
      </c>
      <c r="H3358" s="1" t="s">
        <v>19</v>
      </c>
      <c r="I3358" s="1" t="s">
        <v>20</v>
      </c>
      <c r="J3358" s="1" t="s">
        <v>17223</v>
      </c>
      <c r="K3358" s="1" t="s">
        <v>199</v>
      </c>
      <c r="L3358" s="1" t="s">
        <v>627</v>
      </c>
      <c r="M3358" s="1" t="s">
        <v>628</v>
      </c>
      <c r="N3358" s="1" t="s">
        <v>5825</v>
      </c>
      <c r="O3358" t="str">
        <f t="shared" si="3674"/>
        <v>RR</v>
      </c>
      <c r="P3358" t="str">
        <f t="shared" si="3687"/>
        <v>Donnelley</v>
      </c>
      <c r="Q3358" t="str">
        <f t="shared" si="3687"/>
        <v>&amp;</v>
      </c>
      <c r="R3358" t="str">
        <f t="shared" si="3687"/>
        <v>Sons</v>
      </c>
      <c r="S3358" t="str">
        <f t="shared" si="3687"/>
        <v>Co</v>
      </c>
      <c r="T3358" t="str">
        <f t="shared" si="3687"/>
        <v/>
      </c>
      <c r="U3358" t="str">
        <f t="shared" si="3706"/>
        <v>RR</v>
      </c>
      <c r="V3358" t="str">
        <f t="shared" ref="V3358:Z3358" si="3738">IF(LEN(P3358)&gt;0, U3358  &amp; " " &amp; P3358,"")</f>
        <v>RR Donnelley</v>
      </c>
      <c r="W3358" t="str">
        <f t="shared" si="3738"/>
        <v>RR Donnelley &amp;</v>
      </c>
      <c r="X3358" t="str">
        <f t="shared" si="3738"/>
        <v>RR Donnelley &amp; Sons</v>
      </c>
      <c r="Y3358" t="str">
        <f t="shared" si="3738"/>
        <v>RR Donnelley &amp; Sons Co</v>
      </c>
      <c r="Z3358" t="str">
        <f t="shared" si="3738"/>
        <v/>
      </c>
      <c r="AB3358" t="str">
        <f t="shared" si="3708"/>
        <v>RR Donnelley &amp; Sons Co</v>
      </c>
      <c r="AC3358" t="str">
        <f t="shared" si="3709"/>
        <v>RRD RR RR Donnelley RR Donnelley &amp; RR Donnelley &amp; Sons RR Donnelley &amp; Sons Co</v>
      </c>
      <c r="AD3358" t="str">
        <f t="shared" si="3710"/>
        <v>RRD.N</v>
      </c>
      <c r="AE3358">
        <f t="shared" si="3711"/>
        <v>1.4788654055205354E-2</v>
      </c>
    </row>
    <row r="3359" spans="1:31" collapsed="1" x14ac:dyDescent="0.25">
      <c r="A3359" s="1" t="s">
        <v>17224</v>
      </c>
      <c r="B3359" s="1" t="s">
        <v>17225</v>
      </c>
      <c r="C3359" s="1" t="s">
        <v>55</v>
      </c>
      <c r="D3359" s="1" t="s">
        <v>17226</v>
      </c>
      <c r="E3359" s="1" t="s">
        <v>17227</v>
      </c>
      <c r="F3359" s="1" t="s">
        <v>17228</v>
      </c>
      <c r="G3359" s="2">
        <v>149724829.72</v>
      </c>
      <c r="H3359" s="1" t="s">
        <v>19</v>
      </c>
      <c r="I3359" s="1" t="s">
        <v>20</v>
      </c>
      <c r="J3359" s="1" t="s">
        <v>17229</v>
      </c>
      <c r="K3359" s="1" t="s">
        <v>22</v>
      </c>
      <c r="L3359" s="1" t="s">
        <v>23</v>
      </c>
      <c r="M3359" s="1" t="s">
        <v>23</v>
      </c>
      <c r="N3359" s="1" t="s">
        <v>275</v>
      </c>
      <c r="O3359" t="str">
        <f t="shared" si="3674"/>
        <v>Hill</v>
      </c>
      <c r="P3359" t="str">
        <f t="shared" si="3687"/>
        <v>International</v>
      </c>
      <c r="Q3359" t="str">
        <f t="shared" si="3687"/>
        <v>Inc</v>
      </c>
      <c r="R3359" t="str">
        <f t="shared" si="3687"/>
        <v/>
      </c>
      <c r="S3359" t="str">
        <f t="shared" si="3687"/>
        <v/>
      </c>
      <c r="T3359" t="str">
        <f t="shared" si="3687"/>
        <v/>
      </c>
      <c r="U3359" t="str">
        <f t="shared" si="3706"/>
        <v>Hill</v>
      </c>
      <c r="V3359" t="str">
        <f t="shared" ref="V3359:Z3359" si="3739">IF(LEN(P3359)&gt;0, U3359  &amp; " " &amp; P3359,"")</f>
        <v>Hill International</v>
      </c>
      <c r="W3359" t="str">
        <f t="shared" si="3739"/>
        <v>Hill International Inc</v>
      </c>
      <c r="X3359" t="str">
        <f t="shared" si="3739"/>
        <v/>
      </c>
      <c r="Y3359" t="str">
        <f t="shared" si="3739"/>
        <v/>
      </c>
      <c r="Z3359" t="str">
        <f t="shared" si="3739"/>
        <v/>
      </c>
      <c r="AB3359" t="str">
        <f t="shared" si="3708"/>
        <v>Hill International Inc</v>
      </c>
      <c r="AC3359" t="str">
        <f t="shared" si="3709"/>
        <v>HIL Hill Hill International Hill International Inc</v>
      </c>
      <c r="AD3359" t="str">
        <f t="shared" si="3710"/>
        <v>HIL.N</v>
      </c>
      <c r="AE3359">
        <f t="shared" si="3711"/>
        <v>1.4752083401313888E-2</v>
      </c>
    </row>
    <row r="3360" spans="1:31" collapsed="1" x14ac:dyDescent="0.25">
      <c r="A3360" s="1" t="s">
        <v>17230</v>
      </c>
      <c r="B3360" s="1" t="s">
        <v>17231</v>
      </c>
      <c r="C3360" s="1" t="s">
        <v>16</v>
      </c>
      <c r="D3360" s="1" t="s">
        <v>17232</v>
      </c>
      <c r="E3360" s="1" t="s">
        <v>17233</v>
      </c>
      <c r="F3360" s="1" t="s">
        <v>17234</v>
      </c>
      <c r="G3360" s="2">
        <v>149689284.59999999</v>
      </c>
      <c r="H3360" s="1" t="s">
        <v>19</v>
      </c>
      <c r="I3360" s="1" t="s">
        <v>20</v>
      </c>
      <c r="J3360" s="1" t="s">
        <v>17235</v>
      </c>
      <c r="K3360" s="1" t="s">
        <v>59</v>
      </c>
      <c r="L3360" s="1" t="s">
        <v>1048</v>
      </c>
      <c r="M3360" s="1" t="s">
        <v>1048</v>
      </c>
      <c r="N3360" s="1" t="s">
        <v>1049</v>
      </c>
      <c r="O3360" t="str">
        <f t="shared" si="3674"/>
        <v>Capitala</v>
      </c>
      <c r="P3360" t="str">
        <f t="shared" si="3687"/>
        <v>Finance</v>
      </c>
      <c r="Q3360" t="str">
        <f t="shared" si="3687"/>
        <v>Corp</v>
      </c>
      <c r="R3360" t="str">
        <f t="shared" si="3687"/>
        <v/>
      </c>
      <c r="S3360" t="str">
        <f t="shared" si="3687"/>
        <v/>
      </c>
      <c r="T3360" t="str">
        <f t="shared" si="3687"/>
        <v/>
      </c>
      <c r="U3360" t="str">
        <f t="shared" si="3706"/>
        <v>Capitala</v>
      </c>
      <c r="V3360" t="str">
        <f t="shared" ref="V3360:Z3360" si="3740">IF(LEN(P3360)&gt;0, U3360  &amp; " " &amp; P3360,"")</f>
        <v>Capitala Finance</v>
      </c>
      <c r="W3360" t="str">
        <f t="shared" si="3740"/>
        <v>Capitala Finance Corp</v>
      </c>
      <c r="X3360" t="str">
        <f t="shared" si="3740"/>
        <v/>
      </c>
      <c r="Y3360" t="str">
        <f t="shared" si="3740"/>
        <v/>
      </c>
      <c r="Z3360" t="str">
        <f t="shared" si="3740"/>
        <v/>
      </c>
      <c r="AB3360" t="str">
        <f t="shared" si="3708"/>
        <v>Capitala Finance Corp</v>
      </c>
      <c r="AC3360" t="str">
        <f t="shared" si="3709"/>
        <v>CPTA Capitala Capitala Finance Capitala Finance Corp</v>
      </c>
      <c r="AD3360" t="str">
        <f t="shared" si="3710"/>
        <v>CPTA.OQ</v>
      </c>
      <c r="AE3360">
        <f t="shared" si="3711"/>
        <v>1.4748581212827648E-2</v>
      </c>
    </row>
    <row r="3361" spans="1:31" collapsed="1" x14ac:dyDescent="0.25">
      <c r="A3361" s="1" t="s">
        <v>17236</v>
      </c>
      <c r="B3361" s="1" t="s">
        <v>17237</v>
      </c>
      <c r="C3361" s="1" t="s">
        <v>2669</v>
      </c>
      <c r="D3361" s="1" t="s">
        <v>17238</v>
      </c>
      <c r="E3361" s="1" t="s">
        <v>17239</v>
      </c>
      <c r="F3361" s="1" t="s">
        <v>17240</v>
      </c>
      <c r="G3361" s="2">
        <v>149442256.94999999</v>
      </c>
      <c r="H3361" s="1" t="s">
        <v>19</v>
      </c>
      <c r="I3361" s="1" t="s">
        <v>20</v>
      </c>
      <c r="J3361" s="1" t="s">
        <v>17241</v>
      </c>
      <c r="K3361" s="1" t="s">
        <v>59</v>
      </c>
      <c r="L3361" s="1" t="s">
        <v>80</v>
      </c>
      <c r="M3361" s="1" t="s">
        <v>81</v>
      </c>
      <c r="N3361" s="1" t="s">
        <v>82</v>
      </c>
      <c r="O3361" t="str">
        <f t="shared" si="3674"/>
        <v>Union</v>
      </c>
      <c r="P3361" t="str">
        <f t="shared" si="3687"/>
        <v>Bankshares</v>
      </c>
      <c r="Q3361" t="str">
        <f t="shared" si="3687"/>
        <v>Inc</v>
      </c>
      <c r="R3361" t="str">
        <f t="shared" si="3687"/>
        <v/>
      </c>
      <c r="S3361" t="str">
        <f t="shared" si="3687"/>
        <v/>
      </c>
      <c r="T3361" t="str">
        <f t="shared" si="3687"/>
        <v/>
      </c>
      <c r="U3361" t="str">
        <f t="shared" si="3706"/>
        <v>Union</v>
      </c>
      <c r="V3361" t="str">
        <f t="shared" ref="V3361:Z3361" si="3741">IF(LEN(P3361)&gt;0, U3361  &amp; " " &amp; P3361,"")</f>
        <v>Union Bankshares</v>
      </c>
      <c r="W3361" t="str">
        <f t="shared" si="3741"/>
        <v>Union Bankshares Inc</v>
      </c>
      <c r="X3361" t="str">
        <f t="shared" si="3741"/>
        <v/>
      </c>
      <c r="Y3361" t="str">
        <f t="shared" si="3741"/>
        <v/>
      </c>
      <c r="Z3361" t="str">
        <f t="shared" si="3741"/>
        <v/>
      </c>
      <c r="AB3361" t="str">
        <f t="shared" si="3708"/>
        <v>Union Bankshares Inc</v>
      </c>
      <c r="AC3361" t="str">
        <f t="shared" si="3709"/>
        <v>UNB Union Union Bankshares Union Bankshares Inc</v>
      </c>
      <c r="AD3361" t="str">
        <f t="shared" si="3710"/>
        <v>UNB.OQ</v>
      </c>
      <c r="AE3361">
        <f t="shared" si="3711"/>
        <v>1.4724242080153089E-2</v>
      </c>
    </row>
    <row r="3362" spans="1:31" collapsed="1" x14ac:dyDescent="0.25">
      <c r="A3362" s="1" t="s">
        <v>17242</v>
      </c>
      <c r="B3362" s="1" t="s">
        <v>17243</v>
      </c>
      <c r="C3362" s="1" t="s">
        <v>16</v>
      </c>
      <c r="D3362" s="1" t="s">
        <v>17244</v>
      </c>
      <c r="E3362" s="1" t="s">
        <v>17245</v>
      </c>
      <c r="F3362" s="1" t="s">
        <v>17246</v>
      </c>
      <c r="G3362" s="2">
        <v>149359179.84</v>
      </c>
      <c r="H3362" s="1" t="s">
        <v>19</v>
      </c>
      <c r="I3362" s="1" t="s">
        <v>20</v>
      </c>
      <c r="J3362" s="1" t="s">
        <v>17247</v>
      </c>
      <c r="K3362" s="1" t="s">
        <v>67</v>
      </c>
      <c r="L3362" s="1" t="s">
        <v>68</v>
      </c>
      <c r="M3362" s="1" t="s">
        <v>424</v>
      </c>
      <c r="N3362" s="1" t="s">
        <v>424</v>
      </c>
      <c r="O3362" t="str">
        <f t="shared" si="3674"/>
        <v>Menlo</v>
      </c>
      <c r="P3362" t="str">
        <f t="shared" si="3687"/>
        <v>Therapeutics</v>
      </c>
      <c r="Q3362" t="str">
        <f t="shared" si="3687"/>
        <v>Inc</v>
      </c>
      <c r="R3362" t="str">
        <f t="shared" si="3687"/>
        <v/>
      </c>
      <c r="S3362" t="str">
        <f t="shared" si="3687"/>
        <v/>
      </c>
      <c r="T3362" t="str">
        <f t="shared" si="3687"/>
        <v/>
      </c>
      <c r="U3362" t="str">
        <f t="shared" si="3706"/>
        <v>Menlo</v>
      </c>
      <c r="V3362" t="str">
        <f t="shared" ref="V3362:Z3362" si="3742">IF(LEN(P3362)&gt;0, U3362  &amp; " " &amp; P3362,"")</f>
        <v>Menlo Therapeutics</v>
      </c>
      <c r="W3362" t="str">
        <f t="shared" si="3742"/>
        <v>Menlo Therapeutics Inc</v>
      </c>
      <c r="X3362" t="str">
        <f t="shared" si="3742"/>
        <v/>
      </c>
      <c r="Y3362" t="str">
        <f t="shared" si="3742"/>
        <v/>
      </c>
      <c r="Z3362" t="str">
        <f t="shared" si="3742"/>
        <v/>
      </c>
      <c r="AB3362" t="str">
        <f t="shared" si="3708"/>
        <v>Menlo Therapeutics Inc</v>
      </c>
      <c r="AC3362" t="str">
        <f t="shared" si="3709"/>
        <v>MNLO Menlo Menlo Therapeutics Menlo Therapeutics Inc</v>
      </c>
      <c r="AD3362" t="str">
        <f t="shared" si="3710"/>
        <v>MNLO.OQ</v>
      </c>
      <c r="AE3362">
        <f t="shared" si="3711"/>
        <v>1.4716056661223231E-2</v>
      </c>
    </row>
    <row r="3363" spans="1:31" collapsed="1" x14ac:dyDescent="0.25">
      <c r="A3363" s="1" t="s">
        <v>17248</v>
      </c>
      <c r="B3363" s="1" t="s">
        <v>17249</v>
      </c>
      <c r="C3363" s="1" t="s">
        <v>2721</v>
      </c>
      <c r="D3363" s="1" t="s">
        <v>17250</v>
      </c>
      <c r="E3363" s="1" t="s">
        <v>17251</v>
      </c>
      <c r="F3363" s="1" t="s">
        <v>17252</v>
      </c>
      <c r="G3363" s="2">
        <v>149268000</v>
      </c>
      <c r="H3363" s="1" t="s">
        <v>19</v>
      </c>
      <c r="I3363" s="1" t="s">
        <v>20</v>
      </c>
      <c r="J3363" s="1" t="s">
        <v>17253</v>
      </c>
      <c r="K3363" s="1" t="s">
        <v>59</v>
      </c>
      <c r="L3363" s="1" t="s">
        <v>4244</v>
      </c>
      <c r="M3363" s="1" t="s">
        <v>4244</v>
      </c>
      <c r="N3363" s="1" t="s">
        <v>4244</v>
      </c>
      <c r="O3363" t="str">
        <f t="shared" si="3674"/>
        <v>MakingORG</v>
      </c>
      <c r="P3363" t="str">
        <f t="shared" si="3687"/>
        <v>Inc</v>
      </c>
      <c r="Q3363" t="str">
        <f t="shared" si="3687"/>
        <v/>
      </c>
      <c r="R3363" t="str">
        <f t="shared" si="3687"/>
        <v/>
      </c>
      <c r="S3363" t="str">
        <f t="shared" si="3687"/>
        <v/>
      </c>
      <c r="T3363" t="str">
        <f t="shared" si="3687"/>
        <v/>
      </c>
      <c r="U3363" t="str">
        <f t="shared" si="3706"/>
        <v>MakingORG</v>
      </c>
      <c r="V3363" t="str">
        <f t="shared" ref="V3363:Z3363" si="3743">IF(LEN(P3363)&gt;0, U3363  &amp; " " &amp; P3363,"")</f>
        <v>MakingORG Inc</v>
      </c>
      <c r="W3363" t="str">
        <f t="shared" si="3743"/>
        <v/>
      </c>
      <c r="X3363" t="str">
        <f t="shared" si="3743"/>
        <v/>
      </c>
      <c r="Y3363" t="str">
        <f t="shared" si="3743"/>
        <v/>
      </c>
      <c r="Z3363" t="str">
        <f t="shared" si="3743"/>
        <v/>
      </c>
      <c r="AB3363" t="str">
        <f t="shared" si="3708"/>
        <v>MakingORG Inc</v>
      </c>
      <c r="AC3363" t="str">
        <f t="shared" si="3709"/>
        <v>CQCQ MakingORG MakingORG Inc</v>
      </c>
      <c r="AD3363" t="str">
        <f t="shared" si="3710"/>
        <v>CQCQ.PK</v>
      </c>
      <c r="AE3363">
        <f t="shared" si="3711"/>
        <v>1.4707072896762026E-2</v>
      </c>
    </row>
    <row r="3364" spans="1:31" collapsed="1" x14ac:dyDescent="0.25">
      <c r="A3364" s="1" t="s">
        <v>17254</v>
      </c>
      <c r="B3364" s="1" t="s">
        <v>17255</v>
      </c>
      <c r="C3364" s="1" t="s">
        <v>2199</v>
      </c>
      <c r="D3364" s="1" t="s">
        <v>17256</v>
      </c>
      <c r="E3364" s="1" t="s">
        <v>17257</v>
      </c>
      <c r="F3364" s="1" t="s">
        <v>17258</v>
      </c>
      <c r="G3364" s="2">
        <v>149096868</v>
      </c>
      <c r="H3364" s="1" t="s">
        <v>19</v>
      </c>
      <c r="I3364" s="1" t="s">
        <v>20</v>
      </c>
      <c r="J3364" s="1" t="s">
        <v>17259</v>
      </c>
      <c r="K3364" s="1" t="s">
        <v>30</v>
      </c>
      <c r="L3364" s="1" t="s">
        <v>256</v>
      </c>
      <c r="M3364" s="1" t="s">
        <v>2655</v>
      </c>
      <c r="N3364" s="1" t="s">
        <v>3109</v>
      </c>
      <c r="O3364" t="str">
        <f t="shared" si="3674"/>
        <v>Mohawk</v>
      </c>
      <c r="P3364" t="str">
        <f t="shared" si="3687"/>
        <v>Group</v>
      </c>
      <c r="Q3364" t="str">
        <f t="shared" si="3687"/>
        <v>Holdings</v>
      </c>
      <c r="R3364" t="str">
        <f t="shared" ref="P3364:T3427" si="3744">TRIM(MID(SUBSTITUTE($B3364," ",REPT(" ",LEN($B3364))),(R$1-1)*LEN($B3364)+1,LEN($B3364)))</f>
        <v>Inc</v>
      </c>
      <c r="S3364" t="str">
        <f t="shared" si="3744"/>
        <v/>
      </c>
      <c r="T3364" t="str">
        <f t="shared" si="3744"/>
        <v/>
      </c>
      <c r="U3364" t="str">
        <f t="shared" si="3706"/>
        <v>Mohawk</v>
      </c>
      <c r="V3364" t="str">
        <f t="shared" ref="V3364:Z3364" si="3745">IF(LEN(P3364)&gt;0, U3364  &amp; " " &amp; P3364,"")</f>
        <v>Mohawk Group</v>
      </c>
      <c r="W3364" t="str">
        <f t="shared" si="3745"/>
        <v>Mohawk Group Holdings</v>
      </c>
      <c r="X3364" t="str">
        <f t="shared" si="3745"/>
        <v>Mohawk Group Holdings Inc</v>
      </c>
      <c r="Y3364" t="str">
        <f t="shared" si="3745"/>
        <v/>
      </c>
      <c r="Z3364" t="str">
        <f t="shared" si="3745"/>
        <v/>
      </c>
      <c r="AB3364" t="str">
        <f t="shared" si="3708"/>
        <v>Mohawk Group Holdings Inc</v>
      </c>
      <c r="AC3364" t="str">
        <f t="shared" si="3709"/>
        <v>MWK Mohawk Mohawk Group Mohawk Group Holdings Mohawk Group Holdings Inc</v>
      </c>
      <c r="AD3364" t="str">
        <f t="shared" si="3710"/>
        <v>MWK.OQ</v>
      </c>
      <c r="AE3364">
        <f t="shared" si="3711"/>
        <v>1.4690211608348106E-2</v>
      </c>
    </row>
    <row r="3365" spans="1:31" collapsed="1" x14ac:dyDescent="0.25">
      <c r="A3365" s="1" t="s">
        <v>17260</v>
      </c>
      <c r="B3365" s="1" t="s">
        <v>17261</v>
      </c>
      <c r="C3365" s="1" t="s">
        <v>2721</v>
      </c>
      <c r="D3365" s="1" t="s">
        <v>17262</v>
      </c>
      <c r="E3365" s="1" t="s">
        <v>17263</v>
      </c>
      <c r="F3365" s="1" t="s">
        <v>17264</v>
      </c>
      <c r="G3365" s="2">
        <v>148870792.34999999</v>
      </c>
      <c r="H3365" s="1" t="s">
        <v>19</v>
      </c>
      <c r="I3365" s="1" t="s">
        <v>20</v>
      </c>
      <c r="J3365" s="1" t="s">
        <v>17265</v>
      </c>
      <c r="K3365" s="1" t="s">
        <v>59</v>
      </c>
      <c r="L3365" s="1" t="s">
        <v>80</v>
      </c>
      <c r="M3365" s="1" t="s">
        <v>81</v>
      </c>
      <c r="N3365" s="1" t="s">
        <v>82</v>
      </c>
      <c r="O3365" t="str">
        <f t="shared" ref="O3365:O3428" si="3746">TRIM(MID(SUBSTITUTE($B3365," ",REPT(" ",LEN($B3365))),(O$1-1)*LEN($B3365)+1,LEN($B3365)))</f>
        <v>Liberty</v>
      </c>
      <c r="P3365" t="str">
        <f t="shared" si="3744"/>
        <v>Bancorp</v>
      </c>
      <c r="Q3365" t="str">
        <f t="shared" si="3744"/>
        <v>Inc</v>
      </c>
      <c r="R3365" t="str">
        <f t="shared" si="3744"/>
        <v/>
      </c>
      <c r="S3365" t="str">
        <f t="shared" si="3744"/>
        <v/>
      </c>
      <c r="T3365" t="str">
        <f t="shared" si="3744"/>
        <v/>
      </c>
      <c r="U3365" t="str">
        <f t="shared" si="3706"/>
        <v>Liberty</v>
      </c>
      <c r="V3365" t="str">
        <f t="shared" ref="V3365:Z3365" si="3747">IF(LEN(P3365)&gt;0, U3365  &amp; " " &amp; P3365,"")</f>
        <v>Liberty Bancorp</v>
      </c>
      <c r="W3365" t="str">
        <f t="shared" si="3747"/>
        <v>Liberty Bancorp Inc</v>
      </c>
      <c r="X3365" t="str">
        <f t="shared" si="3747"/>
        <v/>
      </c>
      <c r="Y3365" t="str">
        <f t="shared" si="3747"/>
        <v/>
      </c>
      <c r="Z3365" t="str">
        <f t="shared" si="3747"/>
        <v/>
      </c>
      <c r="AB3365" t="str">
        <f t="shared" si="3708"/>
        <v>Liberty Bancorp Inc</v>
      </c>
      <c r="AC3365" t="str">
        <f t="shared" si="3709"/>
        <v>LBCP Liberty Liberty Bancorp Liberty Bancorp Inc</v>
      </c>
      <c r="AD3365" t="str">
        <f t="shared" si="3710"/>
        <v>LBCP.PK</v>
      </c>
      <c r="AE3365">
        <f t="shared" si="3711"/>
        <v>1.4667936833682855E-2</v>
      </c>
    </row>
    <row r="3366" spans="1:31" collapsed="1" x14ac:dyDescent="0.25">
      <c r="A3366" s="1" t="s">
        <v>17266</v>
      </c>
      <c r="B3366" s="1" t="s">
        <v>17267</v>
      </c>
      <c r="C3366" s="1" t="s">
        <v>2721</v>
      </c>
      <c r="D3366" s="1" t="s">
        <v>17268</v>
      </c>
      <c r="E3366" s="1" t="s">
        <v>17269</v>
      </c>
      <c r="F3366" s="1" t="s">
        <v>17270</v>
      </c>
      <c r="G3366" s="2">
        <v>148155298.52000001</v>
      </c>
      <c r="H3366" s="1" t="s">
        <v>19</v>
      </c>
      <c r="I3366" s="1" t="s">
        <v>20</v>
      </c>
      <c r="J3366" s="1" t="s">
        <v>17271</v>
      </c>
      <c r="K3366" s="1" t="s">
        <v>22</v>
      </c>
      <c r="L3366" s="1" t="s">
        <v>23</v>
      </c>
      <c r="M3366" s="1" t="s">
        <v>23</v>
      </c>
      <c r="N3366" s="1" t="s">
        <v>24</v>
      </c>
      <c r="O3366" t="str">
        <f t="shared" si="3746"/>
        <v>Iota</v>
      </c>
      <c r="P3366" t="str">
        <f t="shared" si="3744"/>
        <v>Communications</v>
      </c>
      <c r="Q3366" t="str">
        <f t="shared" si="3744"/>
        <v>Inc</v>
      </c>
      <c r="R3366" t="str">
        <f t="shared" si="3744"/>
        <v/>
      </c>
      <c r="S3366" t="str">
        <f t="shared" si="3744"/>
        <v/>
      </c>
      <c r="T3366" t="str">
        <f t="shared" si="3744"/>
        <v/>
      </c>
      <c r="U3366" t="str">
        <f t="shared" si="3706"/>
        <v>Iota</v>
      </c>
      <c r="V3366" t="str">
        <f t="shared" ref="V3366:Z3366" si="3748">IF(LEN(P3366)&gt;0, U3366  &amp; " " &amp; P3366,"")</f>
        <v>Iota Communications</v>
      </c>
      <c r="W3366" t="str">
        <f t="shared" si="3748"/>
        <v>Iota Communications Inc</v>
      </c>
      <c r="X3366" t="str">
        <f t="shared" si="3748"/>
        <v/>
      </c>
      <c r="Y3366" t="str">
        <f t="shared" si="3748"/>
        <v/>
      </c>
      <c r="Z3366" t="str">
        <f t="shared" si="3748"/>
        <v/>
      </c>
      <c r="AB3366" t="str">
        <f t="shared" si="3708"/>
        <v>Iota Communications Inc</v>
      </c>
      <c r="AC3366" t="str">
        <f t="shared" si="3709"/>
        <v>IOTC Iota Iota Communications Iota Communications Inc</v>
      </c>
      <c r="AD3366" t="str">
        <f t="shared" si="3710"/>
        <v>IOTC.PK</v>
      </c>
      <c r="AE3366">
        <f t="shared" si="3711"/>
        <v>1.4597440679684723E-2</v>
      </c>
    </row>
    <row r="3367" spans="1:31" collapsed="1" x14ac:dyDescent="0.25">
      <c r="A3367" s="1" t="s">
        <v>17272</v>
      </c>
      <c r="B3367" s="1" t="s">
        <v>17273</v>
      </c>
      <c r="C3367" s="1" t="s">
        <v>2721</v>
      </c>
      <c r="D3367" s="1" t="s">
        <v>17274</v>
      </c>
      <c r="E3367" s="1" t="s">
        <v>17275</v>
      </c>
      <c r="F3367" s="1" t="s">
        <v>17276</v>
      </c>
      <c r="G3367" s="2">
        <v>147910200</v>
      </c>
      <c r="H3367" s="1" t="s">
        <v>19</v>
      </c>
      <c r="I3367" s="1" t="s">
        <v>20</v>
      </c>
      <c r="J3367" s="1" t="s">
        <v>17277</v>
      </c>
      <c r="K3367" s="1" t="s">
        <v>30</v>
      </c>
      <c r="L3367" s="1" t="s">
        <v>256</v>
      </c>
      <c r="M3367" s="1" t="s">
        <v>2279</v>
      </c>
      <c r="N3367" s="1" t="s">
        <v>3437</v>
      </c>
      <c r="O3367" t="str">
        <f t="shared" si="3746"/>
        <v>Bollinger</v>
      </c>
      <c r="P3367" t="str">
        <f t="shared" si="3744"/>
        <v>Industries</v>
      </c>
      <c r="Q3367" t="str">
        <f t="shared" si="3744"/>
        <v>Inc</v>
      </c>
      <c r="R3367" t="str">
        <f t="shared" si="3744"/>
        <v/>
      </c>
      <c r="S3367" t="str">
        <f t="shared" si="3744"/>
        <v/>
      </c>
      <c r="T3367" t="str">
        <f t="shared" si="3744"/>
        <v/>
      </c>
      <c r="U3367" t="str">
        <f t="shared" si="3706"/>
        <v>Bollinger</v>
      </c>
      <c r="V3367" t="str">
        <f t="shared" ref="V3367:Z3367" si="3749">IF(LEN(P3367)&gt;0, U3367  &amp; " " &amp; P3367,"")</f>
        <v>Bollinger Industries</v>
      </c>
      <c r="W3367" t="str">
        <f t="shared" si="3749"/>
        <v>Bollinger Industries Inc</v>
      </c>
      <c r="X3367" t="str">
        <f t="shared" si="3749"/>
        <v/>
      </c>
      <c r="Y3367" t="str">
        <f t="shared" si="3749"/>
        <v/>
      </c>
      <c r="Z3367" t="str">
        <f t="shared" si="3749"/>
        <v/>
      </c>
      <c r="AB3367" t="str">
        <f t="shared" si="3708"/>
        <v>Bollinger Industries Inc</v>
      </c>
      <c r="AC3367" t="str">
        <f t="shared" si="3709"/>
        <v>BOLL Bollinger Bollinger Industries Bollinger Industries Inc</v>
      </c>
      <c r="AD3367" t="str">
        <f t="shared" si="3710"/>
        <v>BOLL.PK</v>
      </c>
      <c r="AE3367">
        <f t="shared" si="3711"/>
        <v>1.457329162027126E-2</v>
      </c>
    </row>
    <row r="3368" spans="1:31" collapsed="1" x14ac:dyDescent="0.25">
      <c r="A3368" s="1" t="s">
        <v>17278</v>
      </c>
      <c r="B3368" s="1" t="s">
        <v>17279</v>
      </c>
      <c r="C3368" s="1" t="s">
        <v>2721</v>
      </c>
      <c r="D3368" s="1" t="s">
        <v>17280</v>
      </c>
      <c r="E3368" s="1" t="s">
        <v>17281</v>
      </c>
      <c r="F3368" s="1" t="s">
        <v>17282</v>
      </c>
      <c r="G3368" s="2">
        <v>147900994</v>
      </c>
      <c r="H3368" s="1" t="s">
        <v>19</v>
      </c>
      <c r="I3368" s="1" t="s">
        <v>20</v>
      </c>
      <c r="J3368" s="1" t="s">
        <v>17283</v>
      </c>
      <c r="K3368" s="1" t="s">
        <v>67</v>
      </c>
      <c r="L3368" s="1" t="s">
        <v>154</v>
      </c>
      <c r="M3368" s="1" t="s">
        <v>155</v>
      </c>
      <c r="N3368" s="1" t="s">
        <v>502</v>
      </c>
      <c r="O3368" t="str">
        <f t="shared" si="3746"/>
        <v>Hemacare</v>
      </c>
      <c r="P3368" t="str">
        <f t="shared" si="3744"/>
        <v>Corp</v>
      </c>
      <c r="Q3368" t="str">
        <f t="shared" si="3744"/>
        <v/>
      </c>
      <c r="R3368" t="str">
        <f t="shared" si="3744"/>
        <v/>
      </c>
      <c r="S3368" t="str">
        <f t="shared" si="3744"/>
        <v/>
      </c>
      <c r="T3368" t="str">
        <f t="shared" si="3744"/>
        <v/>
      </c>
      <c r="U3368" t="str">
        <f t="shared" si="3706"/>
        <v>Hemacare</v>
      </c>
      <c r="V3368" t="str">
        <f t="shared" ref="V3368:Z3368" si="3750">IF(LEN(P3368)&gt;0, U3368  &amp; " " &amp; P3368,"")</f>
        <v>Hemacare Corp</v>
      </c>
      <c r="W3368" t="str">
        <f t="shared" si="3750"/>
        <v/>
      </c>
      <c r="X3368" t="str">
        <f t="shared" si="3750"/>
        <v/>
      </c>
      <c r="Y3368" t="str">
        <f t="shared" si="3750"/>
        <v/>
      </c>
      <c r="Z3368" t="str">
        <f t="shared" si="3750"/>
        <v/>
      </c>
      <c r="AB3368" t="str">
        <f t="shared" si="3708"/>
        <v>Hemacare Corp</v>
      </c>
      <c r="AC3368" t="str">
        <f t="shared" si="3709"/>
        <v>HEMA Hemacare Hemacare Corp</v>
      </c>
      <c r="AD3368" t="str">
        <f t="shared" si="3710"/>
        <v>HEMA.PK</v>
      </c>
      <c r="AE3368">
        <f t="shared" si="3711"/>
        <v>1.457238457178741E-2</v>
      </c>
    </row>
    <row r="3369" spans="1:31" collapsed="1" x14ac:dyDescent="0.25">
      <c r="A3369" s="1" t="s">
        <v>17284</v>
      </c>
      <c r="B3369" s="1" t="s">
        <v>17285</v>
      </c>
      <c r="C3369" s="1" t="s">
        <v>2721</v>
      </c>
      <c r="D3369" s="1" t="s">
        <v>17286</v>
      </c>
      <c r="E3369" s="1" t="s">
        <v>17287</v>
      </c>
      <c r="F3369" s="1" t="s">
        <v>17288</v>
      </c>
      <c r="G3369" s="2">
        <v>147370912.91999999</v>
      </c>
      <c r="H3369" s="1" t="s">
        <v>19</v>
      </c>
      <c r="I3369" s="1" t="s">
        <v>20</v>
      </c>
      <c r="J3369" s="1" t="s">
        <v>17289</v>
      </c>
      <c r="K3369" s="1" t="s">
        <v>130</v>
      </c>
      <c r="L3369" s="1" t="s">
        <v>130</v>
      </c>
      <c r="M3369" s="1" t="s">
        <v>130</v>
      </c>
      <c r="N3369" s="1" t="s">
        <v>142</v>
      </c>
      <c r="O3369" t="str">
        <f t="shared" si="3746"/>
        <v>Basanite</v>
      </c>
      <c r="P3369" t="str">
        <f t="shared" si="3744"/>
        <v>Inc</v>
      </c>
      <c r="Q3369" t="str">
        <f t="shared" si="3744"/>
        <v/>
      </c>
      <c r="R3369" t="str">
        <f t="shared" si="3744"/>
        <v/>
      </c>
      <c r="S3369" t="str">
        <f t="shared" si="3744"/>
        <v/>
      </c>
      <c r="T3369" t="str">
        <f t="shared" si="3744"/>
        <v/>
      </c>
      <c r="U3369" t="str">
        <f t="shared" si="3706"/>
        <v>Basanite</v>
      </c>
      <c r="V3369" t="str">
        <f t="shared" ref="V3369:Z3369" si="3751">IF(LEN(P3369)&gt;0, U3369  &amp; " " &amp; P3369,"")</f>
        <v>Basanite Inc</v>
      </c>
      <c r="W3369" t="str">
        <f t="shared" si="3751"/>
        <v/>
      </c>
      <c r="X3369" t="str">
        <f t="shared" si="3751"/>
        <v/>
      </c>
      <c r="Y3369" t="str">
        <f t="shared" si="3751"/>
        <v/>
      </c>
      <c r="Z3369" t="str">
        <f t="shared" si="3751"/>
        <v/>
      </c>
      <c r="AB3369" t="str">
        <f t="shared" si="3708"/>
        <v>Basanite Inc</v>
      </c>
      <c r="AC3369" t="str">
        <f t="shared" si="3709"/>
        <v>BASA Basanite Basanite Inc</v>
      </c>
      <c r="AD3369" t="str">
        <f t="shared" si="3710"/>
        <v>BASA.PK</v>
      </c>
      <c r="AE3369">
        <f t="shared" si="3711"/>
        <v>1.4520156759498408E-2</v>
      </c>
    </row>
    <row r="3370" spans="1:31" collapsed="1" x14ac:dyDescent="0.25">
      <c r="A3370" s="1" t="s">
        <v>17290</v>
      </c>
      <c r="B3370" s="1" t="s">
        <v>17291</v>
      </c>
      <c r="C3370" s="1" t="s">
        <v>2199</v>
      </c>
      <c r="D3370" s="1" t="s">
        <v>17292</v>
      </c>
      <c r="E3370" s="1" t="s">
        <v>17293</v>
      </c>
      <c r="F3370" s="1" t="s">
        <v>17294</v>
      </c>
      <c r="G3370" s="2">
        <v>146849749.19999999</v>
      </c>
      <c r="H3370" s="1" t="s">
        <v>19</v>
      </c>
      <c r="I3370" s="1" t="s">
        <v>20</v>
      </c>
      <c r="J3370" s="1" t="s">
        <v>17295</v>
      </c>
      <c r="K3370" s="1" t="s">
        <v>199</v>
      </c>
      <c r="L3370" s="1" t="s">
        <v>293</v>
      </c>
      <c r="M3370" s="1" t="s">
        <v>294</v>
      </c>
      <c r="N3370" s="1" t="s">
        <v>295</v>
      </c>
      <c r="O3370" t="str">
        <f t="shared" si="3746"/>
        <v>Pangaea</v>
      </c>
      <c r="P3370" t="str">
        <f t="shared" si="3744"/>
        <v>Logistics</v>
      </c>
      <c r="Q3370" t="str">
        <f t="shared" si="3744"/>
        <v>Solutions</v>
      </c>
      <c r="R3370" t="str">
        <f t="shared" si="3744"/>
        <v>Ltd</v>
      </c>
      <c r="S3370" t="str">
        <f t="shared" si="3744"/>
        <v/>
      </c>
      <c r="T3370" t="str">
        <f t="shared" si="3744"/>
        <v/>
      </c>
      <c r="U3370" t="str">
        <f t="shared" si="3706"/>
        <v>Pangaea</v>
      </c>
      <c r="V3370" t="str">
        <f t="shared" ref="V3370:Z3370" si="3752">IF(LEN(P3370)&gt;0, U3370  &amp; " " &amp; P3370,"")</f>
        <v>Pangaea Logistics</v>
      </c>
      <c r="W3370" t="str">
        <f t="shared" si="3752"/>
        <v>Pangaea Logistics Solutions</v>
      </c>
      <c r="X3370" t="str">
        <f t="shared" si="3752"/>
        <v>Pangaea Logistics Solutions Ltd</v>
      </c>
      <c r="Y3370" t="str">
        <f t="shared" si="3752"/>
        <v/>
      </c>
      <c r="Z3370" t="str">
        <f t="shared" si="3752"/>
        <v/>
      </c>
      <c r="AB3370" t="str">
        <f t="shared" si="3708"/>
        <v>Pangaea Logistics Solutions Ltd</v>
      </c>
      <c r="AC3370" t="str">
        <f t="shared" si="3709"/>
        <v>PANL Pangaea Pangaea Logistics Pangaea Logistics Solutions Pangaea Logistics Solutions Ltd</v>
      </c>
      <c r="AD3370" t="str">
        <f t="shared" si="3710"/>
        <v>PANL.OQ</v>
      </c>
      <c r="AE3370">
        <f t="shared" si="3711"/>
        <v>1.4468807556580249E-2</v>
      </c>
    </row>
    <row r="3371" spans="1:31" collapsed="1" x14ac:dyDescent="0.25">
      <c r="A3371" s="1" t="s">
        <v>17296</v>
      </c>
      <c r="B3371" s="1" t="s">
        <v>17297</v>
      </c>
      <c r="C3371" s="1" t="s">
        <v>55</v>
      </c>
      <c r="D3371" s="1" t="s">
        <v>17298</v>
      </c>
      <c r="E3371" s="1" t="s">
        <v>17299</v>
      </c>
      <c r="F3371" s="1" t="s">
        <v>17300</v>
      </c>
      <c r="G3371" s="2">
        <v>146438261.52000001</v>
      </c>
      <c r="H3371" s="1" t="s">
        <v>19</v>
      </c>
      <c r="I3371" s="1" t="s">
        <v>20</v>
      </c>
      <c r="J3371" s="1" t="s">
        <v>17301</v>
      </c>
      <c r="K3371" s="1" t="s">
        <v>88</v>
      </c>
      <c r="L3371" s="1" t="s">
        <v>89</v>
      </c>
      <c r="M3371" s="1" t="s">
        <v>90</v>
      </c>
      <c r="N3371" s="1" t="s">
        <v>534</v>
      </c>
      <c r="O3371" t="str">
        <f t="shared" si="3746"/>
        <v>Chaparral</v>
      </c>
      <c r="P3371" t="str">
        <f t="shared" si="3744"/>
        <v>Energy</v>
      </c>
      <c r="Q3371" t="str">
        <f t="shared" si="3744"/>
        <v>Inc</v>
      </c>
      <c r="R3371" t="str">
        <f t="shared" si="3744"/>
        <v/>
      </c>
      <c r="S3371" t="str">
        <f t="shared" si="3744"/>
        <v/>
      </c>
      <c r="T3371" t="str">
        <f t="shared" si="3744"/>
        <v/>
      </c>
      <c r="U3371" t="str">
        <f t="shared" si="3706"/>
        <v>Chaparral</v>
      </c>
      <c r="V3371" t="str">
        <f t="shared" ref="V3371:Z3371" si="3753">IF(LEN(P3371)&gt;0, U3371  &amp; " " &amp; P3371,"")</f>
        <v>Chaparral Energy</v>
      </c>
      <c r="W3371" t="str">
        <f t="shared" si="3753"/>
        <v>Chaparral Energy Inc</v>
      </c>
      <c r="X3371" t="str">
        <f t="shared" si="3753"/>
        <v/>
      </c>
      <c r="Y3371" t="str">
        <f t="shared" si="3753"/>
        <v/>
      </c>
      <c r="Z3371" t="str">
        <f t="shared" si="3753"/>
        <v/>
      </c>
      <c r="AB3371" t="str">
        <f t="shared" si="3708"/>
        <v>Chaparral Energy Inc</v>
      </c>
      <c r="AC3371" t="str">
        <f t="shared" si="3709"/>
        <v>CHAP Chaparral Chaparral Energy Chaparral Energy Inc</v>
      </c>
      <c r="AD3371" t="str">
        <f t="shared" si="3710"/>
        <v>CHAP.N</v>
      </c>
      <c r="AE3371">
        <f t="shared" si="3711"/>
        <v>1.4428264511146004E-2</v>
      </c>
    </row>
    <row r="3372" spans="1:31" collapsed="1" x14ac:dyDescent="0.25">
      <c r="A3372" s="1" t="s">
        <v>17302</v>
      </c>
      <c r="B3372" s="1" t="s">
        <v>17303</v>
      </c>
      <c r="C3372" s="1" t="s">
        <v>2669</v>
      </c>
      <c r="D3372" s="1" t="s">
        <v>17304</v>
      </c>
      <c r="E3372" s="1" t="s">
        <v>17305</v>
      </c>
      <c r="F3372" s="1" t="s">
        <v>17306</v>
      </c>
      <c r="G3372" s="2">
        <v>146405197.56</v>
      </c>
      <c r="H3372" s="1" t="s">
        <v>19</v>
      </c>
      <c r="I3372" s="1" t="s">
        <v>20</v>
      </c>
      <c r="J3372" s="1" t="s">
        <v>17307</v>
      </c>
      <c r="K3372" s="1" t="s">
        <v>67</v>
      </c>
      <c r="L3372" s="1" t="s">
        <v>68</v>
      </c>
      <c r="M3372" s="1" t="s">
        <v>424</v>
      </c>
      <c r="N3372" s="1" t="s">
        <v>424</v>
      </c>
      <c r="O3372" t="str">
        <f t="shared" si="3746"/>
        <v>Foamix</v>
      </c>
      <c r="P3372" t="str">
        <f t="shared" si="3744"/>
        <v>Pharmaceuticals</v>
      </c>
      <c r="Q3372" t="str">
        <f t="shared" si="3744"/>
        <v>Ltd</v>
      </c>
      <c r="R3372" t="str">
        <f t="shared" si="3744"/>
        <v/>
      </c>
      <c r="S3372" t="str">
        <f t="shared" si="3744"/>
        <v/>
      </c>
      <c r="T3372" t="str">
        <f t="shared" si="3744"/>
        <v/>
      </c>
      <c r="U3372" t="str">
        <f t="shared" si="3706"/>
        <v>Foamix</v>
      </c>
      <c r="V3372" t="str">
        <f t="shared" ref="V3372:Z3372" si="3754">IF(LEN(P3372)&gt;0, U3372  &amp; " " &amp; P3372,"")</f>
        <v>Foamix Pharmaceuticals</v>
      </c>
      <c r="W3372" t="str">
        <f t="shared" si="3754"/>
        <v>Foamix Pharmaceuticals Ltd</v>
      </c>
      <c r="X3372" t="str">
        <f t="shared" si="3754"/>
        <v/>
      </c>
      <c r="Y3372" t="str">
        <f t="shared" si="3754"/>
        <v/>
      </c>
      <c r="Z3372" t="str">
        <f t="shared" si="3754"/>
        <v/>
      </c>
      <c r="AB3372" t="str">
        <f t="shared" si="3708"/>
        <v>Foamix Pharmaceuticals Ltd</v>
      </c>
      <c r="AC3372" t="str">
        <f t="shared" si="3709"/>
        <v>FOMX Foamix Foamix Pharmaceuticals Foamix Pharmaceuticals Ltd</v>
      </c>
      <c r="AD3372" t="str">
        <f t="shared" si="3710"/>
        <v>FOMX.OQ</v>
      </c>
      <c r="AE3372">
        <f t="shared" si="3711"/>
        <v>1.4425006786315659E-2</v>
      </c>
    </row>
    <row r="3373" spans="1:31" collapsed="1" x14ac:dyDescent="0.25">
      <c r="A3373" s="1" t="s">
        <v>17308</v>
      </c>
      <c r="B3373" s="1" t="s">
        <v>17309</v>
      </c>
      <c r="C3373" s="1" t="s">
        <v>2669</v>
      </c>
      <c r="D3373" s="1" t="s">
        <v>17310</v>
      </c>
      <c r="E3373" s="1" t="s">
        <v>17311</v>
      </c>
      <c r="F3373" s="1" t="s">
        <v>17312</v>
      </c>
      <c r="G3373" s="2">
        <v>146394089.59999999</v>
      </c>
      <c r="H3373" s="1" t="s">
        <v>19</v>
      </c>
      <c r="I3373" s="1" t="s">
        <v>20</v>
      </c>
      <c r="J3373" s="1" t="s">
        <v>17313</v>
      </c>
      <c r="K3373" s="1" t="s">
        <v>67</v>
      </c>
      <c r="L3373" s="1" t="s">
        <v>68</v>
      </c>
      <c r="M3373" s="1" t="s">
        <v>424</v>
      </c>
      <c r="N3373" s="1" t="s">
        <v>424</v>
      </c>
      <c r="O3373" t="str">
        <f t="shared" si="3746"/>
        <v>XOMA</v>
      </c>
      <c r="P3373" t="str">
        <f t="shared" si="3744"/>
        <v>Corp</v>
      </c>
      <c r="Q3373" t="str">
        <f t="shared" si="3744"/>
        <v/>
      </c>
      <c r="R3373" t="str">
        <f t="shared" si="3744"/>
        <v/>
      </c>
      <c r="S3373" t="str">
        <f t="shared" si="3744"/>
        <v/>
      </c>
      <c r="T3373" t="str">
        <f t="shared" si="3744"/>
        <v/>
      </c>
      <c r="U3373" t="str">
        <f t="shared" si="3706"/>
        <v>XOMA</v>
      </c>
      <c r="V3373" t="str">
        <f t="shared" ref="V3373:Z3373" si="3755">IF(LEN(P3373)&gt;0, U3373  &amp; " " &amp; P3373,"")</f>
        <v>XOMA Corp</v>
      </c>
      <c r="W3373" t="str">
        <f t="shared" si="3755"/>
        <v/>
      </c>
      <c r="X3373" t="str">
        <f t="shared" si="3755"/>
        <v/>
      </c>
      <c r="Y3373" t="str">
        <f t="shared" si="3755"/>
        <v/>
      </c>
      <c r="Z3373" t="str">
        <f t="shared" si="3755"/>
        <v/>
      </c>
      <c r="AB3373" t="str">
        <f t="shared" si="3708"/>
        <v>XOMA Corp</v>
      </c>
      <c r="AC3373" t="str">
        <f t="shared" si="3709"/>
        <v>XOMA XOMA XOMA Corp</v>
      </c>
      <c r="AD3373" t="str">
        <f t="shared" si="3710"/>
        <v>XOMA.OQ</v>
      </c>
      <c r="AE3373">
        <f t="shared" si="3711"/>
        <v>1.4423912341575631E-2</v>
      </c>
    </row>
    <row r="3374" spans="1:31" collapsed="1" x14ac:dyDescent="0.25">
      <c r="A3374" s="1" t="s">
        <v>17314</v>
      </c>
      <c r="B3374" s="1" t="s">
        <v>17315</v>
      </c>
      <c r="C3374" s="1" t="s">
        <v>16</v>
      </c>
      <c r="D3374" s="1" t="s">
        <v>17316</v>
      </c>
      <c r="E3374" s="1" t="s">
        <v>17317</v>
      </c>
      <c r="F3374" s="1" t="s">
        <v>17318</v>
      </c>
      <c r="G3374" s="2">
        <v>146067488.34999999</v>
      </c>
      <c r="H3374" s="1" t="s">
        <v>19</v>
      </c>
      <c r="I3374" s="1" t="s">
        <v>20</v>
      </c>
      <c r="J3374" s="1" t="s">
        <v>17319</v>
      </c>
      <c r="K3374" s="1" t="s">
        <v>67</v>
      </c>
      <c r="L3374" s="1" t="s">
        <v>68</v>
      </c>
      <c r="M3374" s="1" t="s">
        <v>424</v>
      </c>
      <c r="N3374" s="1" t="s">
        <v>424</v>
      </c>
      <c r="O3374" t="str">
        <f t="shared" si="3746"/>
        <v>Jounce</v>
      </c>
      <c r="P3374" t="str">
        <f t="shared" si="3744"/>
        <v>Therapeutics</v>
      </c>
      <c r="Q3374" t="str">
        <f t="shared" si="3744"/>
        <v>Inc</v>
      </c>
      <c r="R3374" t="str">
        <f t="shared" si="3744"/>
        <v/>
      </c>
      <c r="S3374" t="str">
        <f t="shared" si="3744"/>
        <v/>
      </c>
      <c r="T3374" t="str">
        <f t="shared" si="3744"/>
        <v/>
      </c>
      <c r="U3374" t="str">
        <f t="shared" si="3706"/>
        <v>Jounce</v>
      </c>
      <c r="V3374" t="str">
        <f t="shared" ref="V3374:Z3374" si="3756">IF(LEN(P3374)&gt;0, U3374  &amp; " " &amp; P3374,"")</f>
        <v>Jounce Therapeutics</v>
      </c>
      <c r="W3374" t="str">
        <f t="shared" si="3756"/>
        <v>Jounce Therapeutics Inc</v>
      </c>
      <c r="X3374" t="str">
        <f t="shared" si="3756"/>
        <v/>
      </c>
      <c r="Y3374" t="str">
        <f t="shared" si="3756"/>
        <v/>
      </c>
      <c r="Z3374" t="str">
        <f t="shared" si="3756"/>
        <v/>
      </c>
      <c r="AB3374" t="str">
        <f t="shared" si="3708"/>
        <v>Jounce Therapeutics Inc</v>
      </c>
      <c r="AC3374" t="str">
        <f t="shared" si="3709"/>
        <v>JNCE Jounce Jounce Therapeutics Jounce Therapeutics Inc</v>
      </c>
      <c r="AD3374" t="str">
        <f t="shared" si="3710"/>
        <v>JNCE.OQ</v>
      </c>
      <c r="AE3374">
        <f t="shared" si="3711"/>
        <v>1.4391732983696356E-2</v>
      </c>
    </row>
    <row r="3375" spans="1:31" collapsed="1" x14ac:dyDescent="0.25">
      <c r="A3375" s="1" t="s">
        <v>17320</v>
      </c>
      <c r="B3375" s="1" t="s">
        <v>17321</v>
      </c>
      <c r="C3375" s="1" t="s">
        <v>2199</v>
      </c>
      <c r="D3375" s="1" t="s">
        <v>17322</v>
      </c>
      <c r="E3375" s="1" t="s">
        <v>17323</v>
      </c>
      <c r="F3375" s="1" t="s">
        <v>17324</v>
      </c>
      <c r="G3375" s="2">
        <v>145992684.22</v>
      </c>
      <c r="H3375" s="1" t="s">
        <v>19</v>
      </c>
      <c r="I3375" s="1" t="s">
        <v>20</v>
      </c>
      <c r="J3375" s="1" t="s">
        <v>17325</v>
      </c>
      <c r="K3375" s="1" t="s">
        <v>22</v>
      </c>
      <c r="L3375" s="1" t="s">
        <v>39</v>
      </c>
      <c r="M3375" s="1" t="s">
        <v>148</v>
      </c>
      <c r="N3375" s="1" t="s">
        <v>148</v>
      </c>
      <c r="O3375" t="str">
        <f t="shared" si="3746"/>
        <v>Airgain</v>
      </c>
      <c r="P3375" t="str">
        <f t="shared" si="3744"/>
        <v>Inc</v>
      </c>
      <c r="Q3375" t="str">
        <f t="shared" si="3744"/>
        <v/>
      </c>
      <c r="R3375" t="str">
        <f t="shared" si="3744"/>
        <v/>
      </c>
      <c r="S3375" t="str">
        <f t="shared" si="3744"/>
        <v/>
      </c>
      <c r="T3375" t="str">
        <f t="shared" si="3744"/>
        <v/>
      </c>
      <c r="U3375" t="str">
        <f t="shared" si="3706"/>
        <v>Airgain</v>
      </c>
      <c r="V3375" t="str">
        <f t="shared" ref="V3375:Z3375" si="3757">IF(LEN(P3375)&gt;0, U3375  &amp; " " &amp; P3375,"")</f>
        <v>Airgain Inc</v>
      </c>
      <c r="W3375" t="str">
        <f t="shared" si="3757"/>
        <v/>
      </c>
      <c r="X3375" t="str">
        <f t="shared" si="3757"/>
        <v/>
      </c>
      <c r="Y3375" t="str">
        <f t="shared" si="3757"/>
        <v/>
      </c>
      <c r="Z3375" t="str">
        <f t="shared" si="3757"/>
        <v/>
      </c>
      <c r="AB3375" t="str">
        <f t="shared" si="3708"/>
        <v>Airgain Inc</v>
      </c>
      <c r="AC3375" t="str">
        <f t="shared" si="3709"/>
        <v>AIRG Airgain Airgain Inc</v>
      </c>
      <c r="AD3375" t="str">
        <f t="shared" si="3710"/>
        <v>AIRG.OQ</v>
      </c>
      <c r="AE3375">
        <f t="shared" si="3711"/>
        <v>1.4384362684684588E-2</v>
      </c>
    </row>
    <row r="3376" spans="1:31" collapsed="1" x14ac:dyDescent="0.25">
      <c r="A3376" s="1" t="s">
        <v>17326</v>
      </c>
      <c r="B3376" s="1" t="s">
        <v>17327</v>
      </c>
      <c r="C3376" s="1" t="s">
        <v>2721</v>
      </c>
      <c r="D3376" s="1" t="s">
        <v>17328</v>
      </c>
      <c r="E3376" s="1" t="s">
        <v>17329</v>
      </c>
      <c r="F3376" s="1" t="s">
        <v>17330</v>
      </c>
      <c r="G3376" s="2">
        <v>145800000</v>
      </c>
      <c r="H3376" s="1" t="s">
        <v>19</v>
      </c>
      <c r="I3376" s="1" t="s">
        <v>20</v>
      </c>
      <c r="J3376" s="1" t="s">
        <v>17331</v>
      </c>
      <c r="K3376" s="1" t="s">
        <v>30</v>
      </c>
      <c r="L3376" s="1" t="s">
        <v>122</v>
      </c>
      <c r="M3376" s="1" t="s">
        <v>123</v>
      </c>
      <c r="N3376" s="1" t="s">
        <v>2273</v>
      </c>
      <c r="O3376" t="str">
        <f t="shared" si="3746"/>
        <v>Pendrell</v>
      </c>
      <c r="P3376" t="str">
        <f t="shared" si="3744"/>
        <v>Corp</v>
      </c>
      <c r="Q3376" t="str">
        <f t="shared" si="3744"/>
        <v/>
      </c>
      <c r="R3376" t="str">
        <f t="shared" si="3744"/>
        <v/>
      </c>
      <c r="S3376" t="str">
        <f t="shared" si="3744"/>
        <v/>
      </c>
      <c r="T3376" t="str">
        <f t="shared" si="3744"/>
        <v/>
      </c>
      <c r="U3376" t="str">
        <f t="shared" si="3706"/>
        <v>Pendrell</v>
      </c>
      <c r="V3376" t="str">
        <f t="shared" ref="V3376:Z3376" si="3758">IF(LEN(P3376)&gt;0, U3376  &amp; " " &amp; P3376,"")</f>
        <v>Pendrell Corp</v>
      </c>
      <c r="W3376" t="str">
        <f t="shared" si="3758"/>
        <v/>
      </c>
      <c r="X3376" t="str">
        <f t="shared" si="3758"/>
        <v/>
      </c>
      <c r="Y3376" t="str">
        <f t="shared" si="3758"/>
        <v/>
      </c>
      <c r="Z3376" t="str">
        <f t="shared" si="3758"/>
        <v/>
      </c>
      <c r="AB3376" t="str">
        <f t="shared" si="3708"/>
        <v>Pendrell Corp</v>
      </c>
      <c r="AC3376" t="str">
        <f t="shared" si="3709"/>
        <v>PCOA Pendrell Pendrell Corp</v>
      </c>
      <c r="AD3376" t="str">
        <f t="shared" si="3710"/>
        <v>PCOA.PK</v>
      </c>
      <c r="AE3376">
        <f t="shared" si="3711"/>
        <v>1.4365377899803732E-2</v>
      </c>
    </row>
    <row r="3377" spans="1:31" collapsed="1" x14ac:dyDescent="0.25">
      <c r="A3377" s="1" t="s">
        <v>17332</v>
      </c>
      <c r="B3377" s="1" t="s">
        <v>17333</v>
      </c>
      <c r="C3377" s="1" t="s">
        <v>2669</v>
      </c>
      <c r="D3377" s="1" t="s">
        <v>17334</v>
      </c>
      <c r="E3377" s="1" t="s">
        <v>17335</v>
      </c>
      <c r="F3377" s="1" t="s">
        <v>17336</v>
      </c>
      <c r="G3377" s="2">
        <v>145796327.09999999</v>
      </c>
      <c r="H3377" s="1" t="s">
        <v>19</v>
      </c>
      <c r="I3377" s="1" t="s">
        <v>20</v>
      </c>
      <c r="J3377" s="1" t="s">
        <v>17337</v>
      </c>
      <c r="K3377" s="1" t="s">
        <v>67</v>
      </c>
      <c r="L3377" s="1" t="s">
        <v>68</v>
      </c>
      <c r="M3377" s="1" t="s">
        <v>424</v>
      </c>
      <c r="N3377" s="1" t="s">
        <v>424</v>
      </c>
      <c r="O3377" t="str">
        <f t="shared" si="3746"/>
        <v>Applied</v>
      </c>
      <c r="P3377" t="str">
        <f t="shared" si="3744"/>
        <v>Therapeutics</v>
      </c>
      <c r="Q3377" t="str">
        <f t="shared" si="3744"/>
        <v>Inc</v>
      </c>
      <c r="R3377" t="str">
        <f t="shared" si="3744"/>
        <v/>
      </c>
      <c r="S3377" t="str">
        <f t="shared" si="3744"/>
        <v/>
      </c>
      <c r="T3377" t="str">
        <f t="shared" si="3744"/>
        <v/>
      </c>
      <c r="U3377" t="str">
        <f t="shared" si="3706"/>
        <v>Applied</v>
      </c>
      <c r="V3377" t="str">
        <f t="shared" ref="V3377:Z3377" si="3759">IF(LEN(P3377)&gt;0, U3377  &amp; " " &amp; P3377,"")</f>
        <v>Applied Therapeutics</v>
      </c>
      <c r="W3377" t="str">
        <f t="shared" si="3759"/>
        <v>Applied Therapeutics Inc</v>
      </c>
      <c r="X3377" t="str">
        <f t="shared" si="3759"/>
        <v/>
      </c>
      <c r="Y3377" t="str">
        <f t="shared" si="3759"/>
        <v/>
      </c>
      <c r="Z3377" t="str">
        <f t="shared" si="3759"/>
        <v/>
      </c>
      <c r="AB3377" t="str">
        <f t="shared" si="3708"/>
        <v>Applied Therapeutics Inc</v>
      </c>
      <c r="AC3377" t="str">
        <f t="shared" si="3709"/>
        <v>APLT Applied Applied Therapeutics Applied Therapeutics Inc</v>
      </c>
      <c r="AD3377" t="str">
        <f t="shared" si="3710"/>
        <v>APLT.OQ</v>
      </c>
      <c r="AE3377">
        <f t="shared" si="3711"/>
        <v>1.4365016016425897E-2</v>
      </c>
    </row>
    <row r="3378" spans="1:31" collapsed="1" x14ac:dyDescent="0.25">
      <c r="A3378" s="1" t="s">
        <v>17338</v>
      </c>
      <c r="B3378" s="1" t="s">
        <v>17339</v>
      </c>
      <c r="C3378" s="1" t="s">
        <v>55</v>
      </c>
      <c r="D3378" s="1" t="s">
        <v>17340</v>
      </c>
      <c r="E3378" s="1" t="s">
        <v>17341</v>
      </c>
      <c r="F3378" s="1" t="s">
        <v>17342</v>
      </c>
      <c r="G3378" s="2">
        <v>145238373.93000001</v>
      </c>
      <c r="H3378" s="1" t="s">
        <v>19</v>
      </c>
      <c r="I3378" s="1" t="s">
        <v>20</v>
      </c>
      <c r="J3378" s="1" t="s">
        <v>17343</v>
      </c>
      <c r="K3378" s="1" t="s">
        <v>30</v>
      </c>
      <c r="L3378" s="1" t="s">
        <v>256</v>
      </c>
      <c r="M3378" s="1" t="s">
        <v>1889</v>
      </c>
      <c r="N3378" s="1" t="s">
        <v>2614</v>
      </c>
      <c r="O3378" t="str">
        <f t="shared" si="3746"/>
        <v>Aspen</v>
      </c>
      <c r="P3378" t="str">
        <f t="shared" si="3744"/>
        <v>Aerogels</v>
      </c>
      <c r="Q3378" t="str">
        <f t="shared" si="3744"/>
        <v>Inc</v>
      </c>
      <c r="R3378" t="str">
        <f t="shared" si="3744"/>
        <v/>
      </c>
      <c r="S3378" t="str">
        <f t="shared" si="3744"/>
        <v/>
      </c>
      <c r="T3378" t="str">
        <f t="shared" si="3744"/>
        <v/>
      </c>
      <c r="U3378" t="str">
        <f t="shared" si="3706"/>
        <v>Aspen</v>
      </c>
      <c r="V3378" t="str">
        <f t="shared" ref="V3378:Z3378" si="3760">IF(LEN(P3378)&gt;0, U3378  &amp; " " &amp; P3378,"")</f>
        <v>Aspen Aerogels</v>
      </c>
      <c r="W3378" t="str">
        <f t="shared" si="3760"/>
        <v>Aspen Aerogels Inc</v>
      </c>
      <c r="X3378" t="str">
        <f t="shared" si="3760"/>
        <v/>
      </c>
      <c r="Y3378" t="str">
        <f t="shared" si="3760"/>
        <v/>
      </c>
      <c r="Z3378" t="str">
        <f t="shared" si="3760"/>
        <v/>
      </c>
      <c r="AB3378" t="str">
        <f t="shared" si="3708"/>
        <v>Aspen Aerogels Inc</v>
      </c>
      <c r="AC3378" t="str">
        <f t="shared" si="3709"/>
        <v>ASPN Aspen Aspen Aerogels Aspen Aerogels Inc</v>
      </c>
      <c r="AD3378" t="str">
        <f t="shared" si="3710"/>
        <v>ASPN.N</v>
      </c>
      <c r="AE3378">
        <f t="shared" si="3711"/>
        <v>1.4310042023713665E-2</v>
      </c>
    </row>
    <row r="3379" spans="1:31" collapsed="1" x14ac:dyDescent="0.25">
      <c r="A3379" s="1" t="s">
        <v>17344</v>
      </c>
      <c r="B3379" s="1" t="s">
        <v>17345</v>
      </c>
      <c r="C3379" s="1" t="s">
        <v>2721</v>
      </c>
      <c r="D3379" s="1" t="s">
        <v>17346</v>
      </c>
      <c r="E3379" s="1" t="s">
        <v>17347</v>
      </c>
      <c r="F3379" s="1" t="s">
        <v>17348</v>
      </c>
      <c r="G3379" s="2">
        <v>145093750</v>
      </c>
      <c r="H3379" s="1" t="s">
        <v>19</v>
      </c>
      <c r="I3379" s="1" t="s">
        <v>20</v>
      </c>
      <c r="J3379" s="1" t="s">
        <v>17349</v>
      </c>
      <c r="K3379" s="1" t="s">
        <v>22</v>
      </c>
      <c r="L3379" s="1" t="s">
        <v>23</v>
      </c>
      <c r="M3379" s="1" t="s">
        <v>23</v>
      </c>
      <c r="N3379" s="1" t="s">
        <v>275</v>
      </c>
      <c r="O3379" t="str">
        <f t="shared" si="3746"/>
        <v>Gushen</v>
      </c>
      <c r="P3379" t="str">
        <f t="shared" si="3744"/>
        <v>Inc</v>
      </c>
      <c r="Q3379" t="str">
        <f t="shared" si="3744"/>
        <v/>
      </c>
      <c r="R3379" t="str">
        <f t="shared" si="3744"/>
        <v/>
      </c>
      <c r="S3379" t="str">
        <f t="shared" si="3744"/>
        <v/>
      </c>
      <c r="T3379" t="str">
        <f t="shared" si="3744"/>
        <v/>
      </c>
      <c r="U3379" t="str">
        <f t="shared" si="3706"/>
        <v>Gushen</v>
      </c>
      <c r="V3379" t="str">
        <f t="shared" ref="V3379:Z3379" si="3761">IF(LEN(P3379)&gt;0, U3379  &amp; " " &amp; P3379,"")</f>
        <v>Gushen Inc</v>
      </c>
      <c r="W3379" t="str">
        <f t="shared" si="3761"/>
        <v/>
      </c>
      <c r="X3379" t="str">
        <f t="shared" si="3761"/>
        <v/>
      </c>
      <c r="Y3379" t="str">
        <f t="shared" si="3761"/>
        <v/>
      </c>
      <c r="Z3379" t="str">
        <f t="shared" si="3761"/>
        <v/>
      </c>
      <c r="AB3379" t="str">
        <f t="shared" si="3708"/>
        <v>Gushen Inc</v>
      </c>
      <c r="AC3379" t="str">
        <f t="shared" si="3709"/>
        <v>GSHN Gushen Gushen Inc</v>
      </c>
      <c r="AD3379" t="str">
        <f t="shared" si="3710"/>
        <v>GSHN.PK</v>
      </c>
      <c r="AE3379">
        <f t="shared" si="3711"/>
        <v>1.4295792521602521E-2</v>
      </c>
    </row>
    <row r="3380" spans="1:31" collapsed="1" x14ac:dyDescent="0.25">
      <c r="A3380" s="1" t="s">
        <v>17350</v>
      </c>
      <c r="B3380" s="1" t="s">
        <v>17351</v>
      </c>
      <c r="C3380" s="1" t="s">
        <v>55</v>
      </c>
      <c r="D3380" s="1" t="s">
        <v>17352</v>
      </c>
      <c r="E3380" s="1" t="s">
        <v>17353</v>
      </c>
      <c r="F3380" s="1" t="s">
        <v>17354</v>
      </c>
      <c r="G3380" s="2">
        <v>144985296.69</v>
      </c>
      <c r="H3380" s="1" t="s">
        <v>19</v>
      </c>
      <c r="I3380" s="1" t="s">
        <v>20</v>
      </c>
      <c r="J3380" s="1" t="s">
        <v>17355</v>
      </c>
      <c r="K3380" s="1" t="s">
        <v>59</v>
      </c>
      <c r="L3380" s="1" t="s">
        <v>80</v>
      </c>
      <c r="M3380" s="1" t="s">
        <v>489</v>
      </c>
      <c r="N3380" s="1" t="s">
        <v>490</v>
      </c>
      <c r="O3380" t="str">
        <f t="shared" si="3746"/>
        <v>GAIN</v>
      </c>
      <c r="P3380" t="str">
        <f t="shared" si="3744"/>
        <v>Capital</v>
      </c>
      <c r="Q3380" t="str">
        <f t="shared" si="3744"/>
        <v>Holdings</v>
      </c>
      <c r="R3380" t="str">
        <f t="shared" si="3744"/>
        <v>Inc</v>
      </c>
      <c r="S3380" t="str">
        <f t="shared" si="3744"/>
        <v/>
      </c>
      <c r="T3380" t="str">
        <f t="shared" si="3744"/>
        <v/>
      </c>
      <c r="U3380" t="str">
        <f t="shared" si="3706"/>
        <v>GAIN</v>
      </c>
      <c r="V3380" t="str">
        <f t="shared" ref="V3380:Z3380" si="3762">IF(LEN(P3380)&gt;0, U3380  &amp; " " &amp; P3380,"")</f>
        <v>GAIN Capital</v>
      </c>
      <c r="W3380" t="str">
        <f t="shared" si="3762"/>
        <v>GAIN Capital Holdings</v>
      </c>
      <c r="X3380" t="str">
        <f t="shared" si="3762"/>
        <v>GAIN Capital Holdings Inc</v>
      </c>
      <c r="Y3380" t="str">
        <f t="shared" si="3762"/>
        <v/>
      </c>
      <c r="Z3380" t="str">
        <f t="shared" si="3762"/>
        <v/>
      </c>
      <c r="AB3380" t="str">
        <f t="shared" si="3708"/>
        <v>GAIN Capital Holdings Inc</v>
      </c>
      <c r="AC3380" t="str">
        <f t="shared" si="3709"/>
        <v>GCAP GAIN GAIN Capital GAIN Capital Holdings GAIN Capital Holdings Inc</v>
      </c>
      <c r="AD3380" t="str">
        <f t="shared" si="3710"/>
        <v>GCAP.N</v>
      </c>
      <c r="AE3380">
        <f t="shared" si="3711"/>
        <v>1.4285106837222311E-2</v>
      </c>
    </row>
    <row r="3381" spans="1:31" collapsed="1" x14ac:dyDescent="0.25">
      <c r="A3381" s="1" t="s">
        <v>17356</v>
      </c>
      <c r="B3381" s="1" t="s">
        <v>17357</v>
      </c>
      <c r="C3381" s="1" t="s">
        <v>16</v>
      </c>
      <c r="D3381" s="1" t="s">
        <v>17358</v>
      </c>
      <c r="E3381" s="1" t="s">
        <v>17359</v>
      </c>
      <c r="F3381" s="1" t="s">
        <v>17360</v>
      </c>
      <c r="G3381" s="2">
        <v>144837107.34</v>
      </c>
      <c r="H3381" s="1" t="s">
        <v>19</v>
      </c>
      <c r="I3381" s="1" t="s">
        <v>20</v>
      </c>
      <c r="J3381" s="1" t="s">
        <v>17361</v>
      </c>
      <c r="K3381" s="1" t="s">
        <v>67</v>
      </c>
      <c r="L3381" s="1" t="s">
        <v>68</v>
      </c>
      <c r="M3381" s="1" t="s">
        <v>424</v>
      </c>
      <c r="N3381" s="1" t="s">
        <v>424</v>
      </c>
      <c r="O3381" t="str">
        <f t="shared" si="3746"/>
        <v>Nabriva</v>
      </c>
      <c r="P3381" t="str">
        <f t="shared" si="3744"/>
        <v>Therapeutics</v>
      </c>
      <c r="Q3381" t="str">
        <f t="shared" si="3744"/>
        <v>PLC</v>
      </c>
      <c r="R3381" t="str">
        <f t="shared" si="3744"/>
        <v/>
      </c>
      <c r="S3381" t="str">
        <f t="shared" si="3744"/>
        <v/>
      </c>
      <c r="T3381" t="str">
        <f t="shared" si="3744"/>
        <v/>
      </c>
      <c r="U3381" t="str">
        <f t="shared" si="3706"/>
        <v>Nabriva</v>
      </c>
      <c r="V3381" t="str">
        <f t="shared" ref="V3381:Z3381" si="3763">IF(LEN(P3381)&gt;0, U3381  &amp; " " &amp; P3381,"")</f>
        <v>Nabriva Therapeutics</v>
      </c>
      <c r="W3381" t="str">
        <f t="shared" si="3763"/>
        <v>Nabriva Therapeutics PLC</v>
      </c>
      <c r="X3381" t="str">
        <f t="shared" si="3763"/>
        <v/>
      </c>
      <c r="Y3381" t="str">
        <f t="shared" si="3763"/>
        <v/>
      </c>
      <c r="Z3381" t="str">
        <f t="shared" si="3763"/>
        <v/>
      </c>
      <c r="AB3381" t="str">
        <f t="shared" si="3708"/>
        <v>Nabriva Therapeutics PLC</v>
      </c>
      <c r="AC3381" t="str">
        <f t="shared" si="3709"/>
        <v>NBRV Nabriva Nabriva Therapeutics Nabriva Therapeutics PLC</v>
      </c>
      <c r="AD3381" t="str">
        <f t="shared" si="3710"/>
        <v>NBRV.OQ</v>
      </c>
      <c r="AE3381">
        <f t="shared" si="3711"/>
        <v>1.4270506041519457E-2</v>
      </c>
    </row>
    <row r="3382" spans="1:31" collapsed="1" x14ac:dyDescent="0.25">
      <c r="A3382" s="1" t="s">
        <v>17362</v>
      </c>
      <c r="B3382" s="1" t="s">
        <v>17363</v>
      </c>
      <c r="C3382" s="1" t="s">
        <v>2721</v>
      </c>
      <c r="D3382" s="1" t="s">
        <v>17364</v>
      </c>
      <c r="E3382" s="1" t="s">
        <v>17365</v>
      </c>
      <c r="F3382" s="1" t="s">
        <v>17366</v>
      </c>
      <c r="G3382" s="2">
        <v>144565932.03999999</v>
      </c>
      <c r="H3382" s="1" t="s">
        <v>19</v>
      </c>
      <c r="I3382" s="1" t="s">
        <v>20</v>
      </c>
      <c r="J3382" s="1" t="s">
        <v>17367</v>
      </c>
      <c r="K3382" s="1" t="s">
        <v>59</v>
      </c>
      <c r="L3382" s="1" t="s">
        <v>80</v>
      </c>
      <c r="M3382" s="1" t="s">
        <v>81</v>
      </c>
      <c r="N3382" s="1" t="s">
        <v>82</v>
      </c>
      <c r="O3382" t="str">
        <f t="shared" si="3746"/>
        <v>Marquette</v>
      </c>
      <c r="P3382" t="str">
        <f t="shared" si="3744"/>
        <v>National</v>
      </c>
      <c r="Q3382" t="str">
        <f t="shared" si="3744"/>
        <v>Corp</v>
      </c>
      <c r="R3382" t="str">
        <f t="shared" si="3744"/>
        <v/>
      </c>
      <c r="S3382" t="str">
        <f t="shared" si="3744"/>
        <v/>
      </c>
      <c r="T3382" t="str">
        <f t="shared" si="3744"/>
        <v/>
      </c>
      <c r="U3382" t="str">
        <f t="shared" si="3706"/>
        <v>Marquette</v>
      </c>
      <c r="V3382" t="str">
        <f t="shared" ref="V3382:Z3382" si="3764">IF(LEN(P3382)&gt;0, U3382  &amp; " " &amp; P3382,"")</f>
        <v>Marquette National</v>
      </c>
      <c r="W3382" t="str">
        <f t="shared" si="3764"/>
        <v>Marquette National Corp</v>
      </c>
      <c r="X3382" t="str">
        <f t="shared" si="3764"/>
        <v/>
      </c>
      <c r="Y3382" t="str">
        <f t="shared" si="3764"/>
        <v/>
      </c>
      <c r="Z3382" t="str">
        <f t="shared" si="3764"/>
        <v/>
      </c>
      <c r="AB3382" t="str">
        <f t="shared" si="3708"/>
        <v>Marquette National Corp</v>
      </c>
      <c r="AC3382" t="str">
        <f t="shared" si="3709"/>
        <v>MNAT Marquette Marquette National Marquette National Corp</v>
      </c>
      <c r="AD3382" t="str">
        <f t="shared" si="3710"/>
        <v>MNAT.PK</v>
      </c>
      <c r="AE3382">
        <f t="shared" si="3711"/>
        <v>1.4243787689931028E-2</v>
      </c>
    </row>
    <row r="3383" spans="1:31" collapsed="1" x14ac:dyDescent="0.25">
      <c r="A3383" s="1" t="s">
        <v>17368</v>
      </c>
      <c r="B3383" s="1" t="s">
        <v>17369</v>
      </c>
      <c r="C3383" s="1" t="s">
        <v>2721</v>
      </c>
      <c r="D3383" s="1" t="s">
        <v>17370</v>
      </c>
      <c r="E3383" s="1" t="s">
        <v>17371</v>
      </c>
      <c r="F3383" s="1" t="s">
        <v>17372</v>
      </c>
      <c r="G3383" s="2">
        <v>144449022.90000001</v>
      </c>
      <c r="H3383" s="1" t="s">
        <v>19</v>
      </c>
      <c r="I3383" s="1" t="s">
        <v>20</v>
      </c>
      <c r="J3383" s="1" t="s">
        <v>17373</v>
      </c>
      <c r="K3383" s="1" t="s">
        <v>59</v>
      </c>
      <c r="L3383" s="1" t="s">
        <v>80</v>
      </c>
      <c r="M3383" s="1" t="s">
        <v>81</v>
      </c>
      <c r="N3383" s="1" t="s">
        <v>82</v>
      </c>
      <c r="O3383" t="str">
        <f t="shared" si="3746"/>
        <v>Kentucky</v>
      </c>
      <c r="P3383" t="str">
        <f t="shared" si="3744"/>
        <v>Bancshares</v>
      </c>
      <c r="Q3383" t="str">
        <f t="shared" si="3744"/>
        <v>Inc</v>
      </c>
      <c r="R3383" t="str">
        <f t="shared" si="3744"/>
        <v/>
      </c>
      <c r="S3383" t="str">
        <f t="shared" si="3744"/>
        <v/>
      </c>
      <c r="T3383" t="str">
        <f t="shared" si="3744"/>
        <v/>
      </c>
      <c r="U3383" t="str">
        <f t="shared" si="3706"/>
        <v>Kentucky</v>
      </c>
      <c r="V3383" t="str">
        <f t="shared" ref="V3383:Z3383" si="3765">IF(LEN(P3383)&gt;0, U3383  &amp; " " &amp; P3383,"")</f>
        <v>Kentucky Bancshares</v>
      </c>
      <c r="W3383" t="str">
        <f t="shared" si="3765"/>
        <v>Kentucky Bancshares Inc</v>
      </c>
      <c r="X3383" t="str">
        <f t="shared" si="3765"/>
        <v/>
      </c>
      <c r="Y3383" t="str">
        <f t="shared" si="3765"/>
        <v/>
      </c>
      <c r="Z3383" t="str">
        <f t="shared" si="3765"/>
        <v/>
      </c>
      <c r="AB3383" t="str">
        <f t="shared" si="3708"/>
        <v>Kentucky Bancshares Inc</v>
      </c>
      <c r="AC3383" t="str">
        <f t="shared" si="3709"/>
        <v>KTYB Kentucky Kentucky Bancshares Kentucky Bancshares Inc</v>
      </c>
      <c r="AD3383" t="str">
        <f t="shared" si="3710"/>
        <v>KTYB.PK</v>
      </c>
      <c r="AE3383">
        <f t="shared" si="3711"/>
        <v>1.4232268869793573E-2</v>
      </c>
    </row>
    <row r="3384" spans="1:31" collapsed="1" x14ac:dyDescent="0.25">
      <c r="A3384" s="1" t="s">
        <v>17374</v>
      </c>
      <c r="B3384" s="1" t="s">
        <v>17375</v>
      </c>
      <c r="C3384" s="1" t="s">
        <v>16</v>
      </c>
      <c r="D3384" s="1" t="s">
        <v>17376</v>
      </c>
      <c r="E3384" s="1" t="s">
        <v>17377</v>
      </c>
      <c r="F3384" s="1" t="s">
        <v>17378</v>
      </c>
      <c r="G3384" s="2">
        <v>144209626</v>
      </c>
      <c r="H3384" s="1" t="s">
        <v>19</v>
      </c>
      <c r="I3384" s="1" t="s">
        <v>20</v>
      </c>
      <c r="J3384" s="1" t="s">
        <v>17379</v>
      </c>
      <c r="K3384" s="1" t="s">
        <v>59</v>
      </c>
      <c r="L3384" s="1" t="s">
        <v>1048</v>
      </c>
      <c r="M3384" s="1" t="s">
        <v>1048</v>
      </c>
      <c r="N3384" s="1" t="s">
        <v>1049</v>
      </c>
      <c r="O3384" t="str">
        <f t="shared" si="3746"/>
        <v>StoneCastle</v>
      </c>
      <c r="P3384" t="str">
        <f t="shared" si="3744"/>
        <v>Financial</v>
      </c>
      <c r="Q3384" t="str">
        <f t="shared" si="3744"/>
        <v>Corp</v>
      </c>
      <c r="R3384" t="str">
        <f t="shared" si="3744"/>
        <v/>
      </c>
      <c r="S3384" t="str">
        <f t="shared" si="3744"/>
        <v/>
      </c>
      <c r="T3384" t="str">
        <f t="shared" si="3744"/>
        <v/>
      </c>
      <c r="U3384" t="str">
        <f t="shared" si="3706"/>
        <v>StoneCastle</v>
      </c>
      <c r="V3384" t="str">
        <f t="shared" ref="V3384:Z3384" si="3766">IF(LEN(P3384)&gt;0, U3384  &amp; " " &amp; P3384,"")</f>
        <v>StoneCastle Financial</v>
      </c>
      <c r="W3384" t="str">
        <f t="shared" si="3766"/>
        <v>StoneCastle Financial Corp</v>
      </c>
      <c r="X3384" t="str">
        <f t="shared" si="3766"/>
        <v/>
      </c>
      <c r="Y3384" t="str">
        <f t="shared" si="3766"/>
        <v/>
      </c>
      <c r="Z3384" t="str">
        <f t="shared" si="3766"/>
        <v/>
      </c>
      <c r="AB3384" t="str">
        <f t="shared" si="3708"/>
        <v>StoneCastle Financial Corp</v>
      </c>
      <c r="AC3384" t="str">
        <f t="shared" si="3709"/>
        <v>BANX StoneCastle StoneCastle Financial StoneCastle Financial Corp</v>
      </c>
      <c r="AD3384" t="str">
        <f t="shared" si="3710"/>
        <v>BANX.OQ</v>
      </c>
      <c r="AE3384">
        <f t="shared" si="3711"/>
        <v>1.4208681579419491E-2</v>
      </c>
    </row>
    <row r="3385" spans="1:31" collapsed="1" x14ac:dyDescent="0.25">
      <c r="A3385" s="1" t="s">
        <v>17380</v>
      </c>
      <c r="B3385" s="1" t="s">
        <v>17381</v>
      </c>
      <c r="C3385" s="1" t="s">
        <v>2199</v>
      </c>
      <c r="D3385" s="1" t="s">
        <v>17382</v>
      </c>
      <c r="E3385" s="1" t="s">
        <v>17383</v>
      </c>
      <c r="F3385" s="1" t="s">
        <v>17384</v>
      </c>
      <c r="G3385" s="2">
        <v>144109723.66999999</v>
      </c>
      <c r="H3385" s="1" t="s">
        <v>19</v>
      </c>
      <c r="I3385" s="1" t="s">
        <v>20</v>
      </c>
      <c r="J3385" s="1" t="s">
        <v>17385</v>
      </c>
      <c r="K3385" s="1" t="s">
        <v>67</v>
      </c>
      <c r="L3385" s="1" t="s">
        <v>68</v>
      </c>
      <c r="M3385" s="1" t="s">
        <v>424</v>
      </c>
      <c r="N3385" s="1" t="s">
        <v>424</v>
      </c>
      <c r="O3385" t="str">
        <f t="shared" si="3746"/>
        <v>Harrow</v>
      </c>
      <c r="P3385" t="str">
        <f t="shared" si="3744"/>
        <v>Health</v>
      </c>
      <c r="Q3385" t="str">
        <f t="shared" si="3744"/>
        <v>Inc</v>
      </c>
      <c r="R3385" t="str">
        <f t="shared" si="3744"/>
        <v/>
      </c>
      <c r="S3385" t="str">
        <f t="shared" si="3744"/>
        <v/>
      </c>
      <c r="T3385" t="str">
        <f t="shared" si="3744"/>
        <v/>
      </c>
      <c r="U3385" t="str">
        <f t="shared" si="3706"/>
        <v>Harrow</v>
      </c>
      <c r="V3385" t="str">
        <f t="shared" ref="V3385:Z3385" si="3767">IF(LEN(P3385)&gt;0, U3385  &amp; " " &amp; P3385,"")</f>
        <v>Harrow Health</v>
      </c>
      <c r="W3385" t="str">
        <f t="shared" si="3767"/>
        <v>Harrow Health Inc</v>
      </c>
      <c r="X3385" t="str">
        <f t="shared" si="3767"/>
        <v/>
      </c>
      <c r="Y3385" t="str">
        <f t="shared" si="3767"/>
        <v/>
      </c>
      <c r="Z3385" t="str">
        <f t="shared" si="3767"/>
        <v/>
      </c>
      <c r="AB3385" t="str">
        <f t="shared" si="3708"/>
        <v>Harrow Health Inc</v>
      </c>
      <c r="AC3385" t="str">
        <f t="shared" si="3709"/>
        <v>HROW Harrow Harrow Health Harrow Health Inc</v>
      </c>
      <c r="AD3385" t="str">
        <f t="shared" si="3710"/>
        <v>HROW.OQ</v>
      </c>
      <c r="AE3385">
        <f t="shared" si="3711"/>
        <v>1.4198838405732789E-2</v>
      </c>
    </row>
    <row r="3386" spans="1:31" collapsed="1" x14ac:dyDescent="0.25">
      <c r="A3386" s="1" t="s">
        <v>17386</v>
      </c>
      <c r="B3386" s="1" t="s">
        <v>17387</v>
      </c>
      <c r="C3386" s="1" t="s">
        <v>2721</v>
      </c>
      <c r="D3386" s="1" t="s">
        <v>17388</v>
      </c>
      <c r="E3386" s="1" t="s">
        <v>17389</v>
      </c>
      <c r="F3386" s="1" t="s">
        <v>17390</v>
      </c>
      <c r="G3386" s="2">
        <v>143855525.34999999</v>
      </c>
      <c r="H3386" s="1" t="s">
        <v>19</v>
      </c>
      <c r="I3386" s="1" t="s">
        <v>20</v>
      </c>
      <c r="J3386" s="1" t="s">
        <v>17391</v>
      </c>
      <c r="K3386" s="1" t="s">
        <v>59</v>
      </c>
      <c r="L3386" s="1" t="s">
        <v>80</v>
      </c>
      <c r="M3386" s="1" t="s">
        <v>81</v>
      </c>
      <c r="N3386" s="1" t="s">
        <v>82</v>
      </c>
      <c r="O3386" t="str">
        <f t="shared" si="3746"/>
        <v>Mission</v>
      </c>
      <c r="P3386" t="str">
        <f t="shared" si="3744"/>
        <v>Bancorp</v>
      </c>
      <c r="Q3386" t="str">
        <f t="shared" si="3744"/>
        <v/>
      </c>
      <c r="R3386" t="str">
        <f t="shared" si="3744"/>
        <v/>
      </c>
      <c r="S3386" t="str">
        <f t="shared" si="3744"/>
        <v/>
      </c>
      <c r="T3386" t="str">
        <f t="shared" si="3744"/>
        <v/>
      </c>
      <c r="U3386" t="str">
        <f t="shared" si="3706"/>
        <v>Mission</v>
      </c>
      <c r="V3386" t="str">
        <f t="shared" ref="V3386:Z3386" si="3768">IF(LEN(P3386)&gt;0, U3386  &amp; " " &amp; P3386,"")</f>
        <v>Mission Bancorp</v>
      </c>
      <c r="W3386" t="str">
        <f t="shared" si="3768"/>
        <v/>
      </c>
      <c r="X3386" t="str">
        <f t="shared" si="3768"/>
        <v/>
      </c>
      <c r="Y3386" t="str">
        <f t="shared" si="3768"/>
        <v/>
      </c>
      <c r="Z3386" t="str">
        <f t="shared" si="3768"/>
        <v/>
      </c>
      <c r="AB3386" t="str">
        <f t="shared" si="3708"/>
        <v>Mission Bancorp</v>
      </c>
      <c r="AC3386" t="str">
        <f t="shared" si="3709"/>
        <v>MSBC Mission Mission Bancorp</v>
      </c>
      <c r="AD3386" t="str">
        <f t="shared" si="3710"/>
        <v>MSBC.PK</v>
      </c>
      <c r="AE3386">
        <f t="shared" si="3711"/>
        <v>1.4173792761505797E-2</v>
      </c>
    </row>
    <row r="3387" spans="1:31" collapsed="1" x14ac:dyDescent="0.25">
      <c r="A3387" s="1" t="s">
        <v>17392</v>
      </c>
      <c r="B3387" s="1" t="s">
        <v>17393</v>
      </c>
      <c r="C3387" s="1" t="s">
        <v>2199</v>
      </c>
      <c r="D3387" s="1" t="s">
        <v>17394</v>
      </c>
      <c r="E3387" s="1" t="s">
        <v>17395</v>
      </c>
      <c r="F3387" s="1" t="s">
        <v>17396</v>
      </c>
      <c r="G3387" s="2">
        <v>143636051.72</v>
      </c>
      <c r="H3387" s="1" t="s">
        <v>19</v>
      </c>
      <c r="I3387" s="1" t="s">
        <v>20</v>
      </c>
      <c r="J3387" s="1" t="s">
        <v>17397</v>
      </c>
      <c r="K3387" s="1" t="s">
        <v>67</v>
      </c>
      <c r="L3387" s="1" t="s">
        <v>68</v>
      </c>
      <c r="M3387" s="1" t="s">
        <v>424</v>
      </c>
      <c r="N3387" s="1" t="s">
        <v>424</v>
      </c>
      <c r="O3387" t="str">
        <f t="shared" si="3746"/>
        <v>Polarityte</v>
      </c>
      <c r="P3387" t="str">
        <f t="shared" si="3744"/>
        <v>Inc</v>
      </c>
      <c r="Q3387" t="str">
        <f t="shared" si="3744"/>
        <v/>
      </c>
      <c r="R3387" t="str">
        <f t="shared" si="3744"/>
        <v/>
      </c>
      <c r="S3387" t="str">
        <f t="shared" si="3744"/>
        <v/>
      </c>
      <c r="T3387" t="str">
        <f t="shared" si="3744"/>
        <v/>
      </c>
      <c r="U3387" t="str">
        <f t="shared" si="3706"/>
        <v>Polarityte</v>
      </c>
      <c r="V3387" t="str">
        <f t="shared" ref="V3387:Z3387" si="3769">IF(LEN(P3387)&gt;0, U3387  &amp; " " &amp; P3387,"")</f>
        <v>Polarityte Inc</v>
      </c>
      <c r="W3387" t="str">
        <f t="shared" si="3769"/>
        <v/>
      </c>
      <c r="X3387" t="str">
        <f t="shared" si="3769"/>
        <v/>
      </c>
      <c r="Y3387" t="str">
        <f t="shared" si="3769"/>
        <v/>
      </c>
      <c r="Z3387" t="str">
        <f t="shared" si="3769"/>
        <v/>
      </c>
      <c r="AB3387" t="str">
        <f t="shared" si="3708"/>
        <v>Polarityte Inc</v>
      </c>
      <c r="AC3387" t="str">
        <f t="shared" si="3709"/>
        <v>PTE Polarityte Polarityte Inc</v>
      </c>
      <c r="AD3387" t="str">
        <f t="shared" si="3710"/>
        <v>PTE.OQ</v>
      </c>
      <c r="AE3387">
        <f t="shared" si="3711"/>
        <v>1.4152168470463329E-2</v>
      </c>
    </row>
    <row r="3388" spans="1:31" collapsed="1" x14ac:dyDescent="0.25">
      <c r="A3388" s="1" t="s">
        <v>17398</v>
      </c>
      <c r="B3388" s="1" t="s">
        <v>17399</v>
      </c>
      <c r="C3388" s="1" t="s">
        <v>2199</v>
      </c>
      <c r="D3388" s="1" t="s">
        <v>17400</v>
      </c>
      <c r="E3388" s="1" t="s">
        <v>17401</v>
      </c>
      <c r="F3388" s="1" t="s">
        <v>17402</v>
      </c>
      <c r="G3388" s="2">
        <v>143500500</v>
      </c>
      <c r="H3388" s="1" t="s">
        <v>19</v>
      </c>
      <c r="I3388" s="1" t="s">
        <v>20</v>
      </c>
      <c r="J3388" s="1" t="s">
        <v>17403</v>
      </c>
      <c r="K3388" s="1" t="s">
        <v>22</v>
      </c>
      <c r="L3388" s="1" t="s">
        <v>23</v>
      </c>
      <c r="M3388" s="1" t="s">
        <v>23</v>
      </c>
      <c r="N3388" s="1" t="s">
        <v>24</v>
      </c>
      <c r="O3388" t="str">
        <f t="shared" si="3746"/>
        <v>MMTEC</v>
      </c>
      <c r="P3388" t="str">
        <f t="shared" si="3744"/>
        <v>Inc</v>
      </c>
      <c r="Q3388" t="str">
        <f t="shared" si="3744"/>
        <v/>
      </c>
      <c r="R3388" t="str">
        <f t="shared" si="3744"/>
        <v/>
      </c>
      <c r="S3388" t="str">
        <f t="shared" si="3744"/>
        <v/>
      </c>
      <c r="T3388" t="str">
        <f t="shared" si="3744"/>
        <v/>
      </c>
      <c r="U3388" t="str">
        <f t="shared" si="3706"/>
        <v>MMTEC</v>
      </c>
      <c r="V3388" t="str">
        <f t="shared" ref="V3388:Z3388" si="3770">IF(LEN(P3388)&gt;0, U3388  &amp; " " &amp; P3388,"")</f>
        <v>MMTEC Inc</v>
      </c>
      <c r="W3388" t="str">
        <f t="shared" si="3770"/>
        <v/>
      </c>
      <c r="X3388" t="str">
        <f t="shared" si="3770"/>
        <v/>
      </c>
      <c r="Y3388" t="str">
        <f t="shared" si="3770"/>
        <v/>
      </c>
      <c r="Z3388" t="str">
        <f t="shared" si="3770"/>
        <v/>
      </c>
      <c r="AB3388" t="str">
        <f t="shared" si="3708"/>
        <v>MMTEC Inc</v>
      </c>
      <c r="AC3388" t="str">
        <f t="shared" si="3709"/>
        <v>MTC MMTEC MMTEC Inc</v>
      </c>
      <c r="AD3388" t="str">
        <f t="shared" si="3710"/>
        <v>MTC.OQ</v>
      </c>
      <c r="AE3388">
        <f t="shared" si="3711"/>
        <v>1.4138812834779049E-2</v>
      </c>
    </row>
    <row r="3389" spans="1:31" collapsed="1" x14ac:dyDescent="0.25">
      <c r="A3389" s="1" t="s">
        <v>17404</v>
      </c>
      <c r="B3389" s="1" t="s">
        <v>17405</v>
      </c>
      <c r="C3389" s="1" t="s">
        <v>16</v>
      </c>
      <c r="D3389" s="1" t="s">
        <v>17406</v>
      </c>
      <c r="E3389" s="1" t="s">
        <v>17407</v>
      </c>
      <c r="F3389" s="1" t="s">
        <v>17408</v>
      </c>
      <c r="G3389" s="2">
        <v>143276481.33000001</v>
      </c>
      <c r="H3389" s="1" t="s">
        <v>19</v>
      </c>
      <c r="I3389" s="1" t="s">
        <v>20</v>
      </c>
      <c r="J3389" s="1" t="s">
        <v>17409</v>
      </c>
      <c r="K3389" s="1" t="s">
        <v>67</v>
      </c>
      <c r="L3389" s="1" t="s">
        <v>68</v>
      </c>
      <c r="M3389" s="1" t="s">
        <v>424</v>
      </c>
      <c r="N3389" s="1" t="s">
        <v>424</v>
      </c>
      <c r="O3389" t="str">
        <f t="shared" si="3746"/>
        <v>Aduro</v>
      </c>
      <c r="P3389" t="str">
        <f t="shared" si="3744"/>
        <v>Biotech</v>
      </c>
      <c r="Q3389" t="str">
        <f t="shared" si="3744"/>
        <v>Inc</v>
      </c>
      <c r="R3389" t="str">
        <f t="shared" si="3744"/>
        <v/>
      </c>
      <c r="S3389" t="str">
        <f t="shared" si="3744"/>
        <v/>
      </c>
      <c r="T3389" t="str">
        <f t="shared" si="3744"/>
        <v/>
      </c>
      <c r="U3389" t="str">
        <f t="shared" si="3706"/>
        <v>Aduro</v>
      </c>
      <c r="V3389" t="str">
        <f t="shared" ref="V3389:Z3389" si="3771">IF(LEN(P3389)&gt;0, U3389  &amp; " " &amp; P3389,"")</f>
        <v>Aduro Biotech</v>
      </c>
      <c r="W3389" t="str">
        <f t="shared" si="3771"/>
        <v>Aduro Biotech Inc</v>
      </c>
      <c r="X3389" t="str">
        <f t="shared" si="3771"/>
        <v/>
      </c>
      <c r="Y3389" t="str">
        <f t="shared" si="3771"/>
        <v/>
      </c>
      <c r="Z3389" t="str">
        <f t="shared" si="3771"/>
        <v/>
      </c>
      <c r="AB3389" t="str">
        <f t="shared" si="3708"/>
        <v>Aduro Biotech Inc</v>
      </c>
      <c r="AC3389" t="str">
        <f t="shared" si="3709"/>
        <v>ADRO Aduro Aduro Biotech Aduro Biotech Inc</v>
      </c>
      <c r="AD3389" t="str">
        <f t="shared" si="3710"/>
        <v>ADRO.OQ</v>
      </c>
      <c r="AE3389">
        <f t="shared" si="3711"/>
        <v>1.4116740730175749E-2</v>
      </c>
    </row>
    <row r="3390" spans="1:31" collapsed="1" x14ac:dyDescent="0.25">
      <c r="A3390" s="1" t="s">
        <v>17410</v>
      </c>
      <c r="B3390" s="1" t="s">
        <v>17411</v>
      </c>
      <c r="C3390" s="1" t="s">
        <v>16</v>
      </c>
      <c r="D3390" s="1" t="s">
        <v>17412</v>
      </c>
      <c r="E3390" s="1" t="s">
        <v>17413</v>
      </c>
      <c r="F3390" s="1" t="s">
        <v>17414</v>
      </c>
      <c r="G3390" s="2">
        <v>143172300.40000001</v>
      </c>
      <c r="H3390" s="1" t="s">
        <v>19</v>
      </c>
      <c r="I3390" s="1" t="s">
        <v>20</v>
      </c>
      <c r="J3390" s="1" t="s">
        <v>17415</v>
      </c>
      <c r="K3390" s="1" t="s">
        <v>30</v>
      </c>
      <c r="L3390" s="1" t="s">
        <v>256</v>
      </c>
      <c r="M3390" s="1" t="s">
        <v>2655</v>
      </c>
      <c r="N3390" s="1" t="s">
        <v>2656</v>
      </c>
      <c r="O3390" t="str">
        <f t="shared" si="3746"/>
        <v>Bassett</v>
      </c>
      <c r="P3390" t="str">
        <f t="shared" si="3744"/>
        <v>Furniture</v>
      </c>
      <c r="Q3390" t="str">
        <f t="shared" si="3744"/>
        <v>Industries</v>
      </c>
      <c r="R3390" t="str">
        <f t="shared" si="3744"/>
        <v>Inc</v>
      </c>
      <c r="S3390" t="str">
        <f t="shared" si="3744"/>
        <v/>
      </c>
      <c r="T3390" t="str">
        <f t="shared" si="3744"/>
        <v/>
      </c>
      <c r="U3390" t="str">
        <f t="shared" si="3706"/>
        <v>Bassett</v>
      </c>
      <c r="V3390" t="str">
        <f t="shared" ref="V3390:Z3390" si="3772">IF(LEN(P3390)&gt;0, U3390  &amp; " " &amp; P3390,"")</f>
        <v>Bassett Furniture</v>
      </c>
      <c r="W3390" t="str">
        <f t="shared" si="3772"/>
        <v>Bassett Furniture Industries</v>
      </c>
      <c r="X3390" t="str">
        <f t="shared" si="3772"/>
        <v>Bassett Furniture Industries Inc</v>
      </c>
      <c r="Y3390" t="str">
        <f t="shared" si="3772"/>
        <v/>
      </c>
      <c r="Z3390" t="str">
        <f t="shared" si="3772"/>
        <v/>
      </c>
      <c r="AB3390" t="str">
        <f t="shared" si="3708"/>
        <v>Bassett Furniture Industries Inc</v>
      </c>
      <c r="AC3390" t="str">
        <f t="shared" si="3709"/>
        <v>BSET Bassett Bassett Furniture Bassett Furniture Industries Bassett Furniture Industries Inc</v>
      </c>
      <c r="AD3390" t="str">
        <f t="shared" si="3710"/>
        <v>BSET.OQ</v>
      </c>
      <c r="AE3390">
        <f t="shared" si="3711"/>
        <v>1.4106475994720308E-2</v>
      </c>
    </row>
    <row r="3391" spans="1:31" collapsed="1" x14ac:dyDescent="0.25">
      <c r="A3391" s="1" t="s">
        <v>17416</v>
      </c>
      <c r="B3391" s="1" t="s">
        <v>17417</v>
      </c>
      <c r="C3391" s="1" t="s">
        <v>16</v>
      </c>
      <c r="D3391" s="1" t="s">
        <v>17418</v>
      </c>
      <c r="E3391" s="1" t="s">
        <v>17419</v>
      </c>
      <c r="F3391" s="1" t="s">
        <v>17420</v>
      </c>
      <c r="G3391" s="2">
        <v>143129201.94</v>
      </c>
      <c r="H3391" s="1" t="s">
        <v>19</v>
      </c>
      <c r="I3391" s="1" t="s">
        <v>20</v>
      </c>
      <c r="J3391" s="1" t="s">
        <v>17421</v>
      </c>
      <c r="K3391" s="1" t="s">
        <v>199</v>
      </c>
      <c r="L3391" s="1" t="s">
        <v>293</v>
      </c>
      <c r="M3391" s="1" t="s">
        <v>294</v>
      </c>
      <c r="N3391" s="1" t="s">
        <v>295</v>
      </c>
      <c r="O3391" t="str">
        <f t="shared" si="3746"/>
        <v>YRC</v>
      </c>
      <c r="P3391" t="str">
        <f t="shared" si="3744"/>
        <v>Worldwide</v>
      </c>
      <c r="Q3391" t="str">
        <f t="shared" si="3744"/>
        <v>Inc</v>
      </c>
      <c r="R3391" t="str">
        <f t="shared" si="3744"/>
        <v/>
      </c>
      <c r="S3391" t="str">
        <f t="shared" si="3744"/>
        <v/>
      </c>
      <c r="T3391" t="str">
        <f t="shared" si="3744"/>
        <v/>
      </c>
      <c r="U3391" t="str">
        <f t="shared" si="3706"/>
        <v>YRC</v>
      </c>
      <c r="V3391" t="str">
        <f t="shared" ref="V3391:Z3391" si="3773">IF(LEN(P3391)&gt;0, U3391  &amp; " " &amp; P3391,"")</f>
        <v>YRC Worldwide</v>
      </c>
      <c r="W3391" t="str">
        <f t="shared" si="3773"/>
        <v>YRC Worldwide Inc</v>
      </c>
      <c r="X3391" t="str">
        <f t="shared" si="3773"/>
        <v/>
      </c>
      <c r="Y3391" t="str">
        <f t="shared" si="3773"/>
        <v/>
      </c>
      <c r="Z3391" t="str">
        <f t="shared" si="3773"/>
        <v/>
      </c>
      <c r="AB3391" t="str">
        <f t="shared" si="3708"/>
        <v>YRC Worldwide Inc</v>
      </c>
      <c r="AC3391" t="str">
        <f t="shared" si="3709"/>
        <v>YRCW YRC YRC Worldwide YRC Worldwide Inc</v>
      </c>
      <c r="AD3391" t="str">
        <f t="shared" si="3710"/>
        <v>YRCW.OQ</v>
      </c>
      <c r="AE3391">
        <f t="shared" si="3711"/>
        <v>1.4102229590983685E-2</v>
      </c>
    </row>
    <row r="3392" spans="1:31" collapsed="1" x14ac:dyDescent="0.25">
      <c r="A3392" s="1" t="s">
        <v>17422</v>
      </c>
      <c r="B3392" s="1" t="s">
        <v>17423</v>
      </c>
      <c r="C3392" s="1" t="s">
        <v>1929</v>
      </c>
      <c r="D3392" s="1" t="s">
        <v>17424</v>
      </c>
      <c r="E3392" s="1" t="s">
        <v>17425</v>
      </c>
      <c r="F3392" s="1" t="s">
        <v>17426</v>
      </c>
      <c r="G3392" s="2">
        <v>142947037.19</v>
      </c>
      <c r="H3392" s="1" t="s">
        <v>19</v>
      </c>
      <c r="I3392" s="1" t="s">
        <v>20</v>
      </c>
      <c r="J3392" s="1" t="s">
        <v>17427</v>
      </c>
      <c r="K3392" s="1" t="s">
        <v>88</v>
      </c>
      <c r="L3392" s="1" t="s">
        <v>89</v>
      </c>
      <c r="M3392" s="1" t="s">
        <v>90</v>
      </c>
      <c r="N3392" s="1" t="s">
        <v>91</v>
      </c>
      <c r="O3392" t="str">
        <f t="shared" si="3746"/>
        <v>Adams</v>
      </c>
      <c r="P3392" t="str">
        <f t="shared" si="3744"/>
        <v>Resources</v>
      </c>
      <c r="Q3392" t="str">
        <f t="shared" si="3744"/>
        <v>&amp;</v>
      </c>
      <c r="R3392" t="str">
        <f t="shared" si="3744"/>
        <v>Energy</v>
      </c>
      <c r="S3392" t="str">
        <f t="shared" si="3744"/>
        <v>Inc</v>
      </c>
      <c r="T3392" t="str">
        <f t="shared" si="3744"/>
        <v/>
      </c>
      <c r="U3392" t="str">
        <f t="shared" si="3706"/>
        <v>Adams</v>
      </c>
      <c r="V3392" t="str">
        <f t="shared" ref="V3392:Z3392" si="3774">IF(LEN(P3392)&gt;0, U3392  &amp; " " &amp; P3392,"")</f>
        <v>Adams Resources</v>
      </c>
      <c r="W3392" t="str">
        <f t="shared" si="3774"/>
        <v>Adams Resources &amp;</v>
      </c>
      <c r="X3392" t="str">
        <f t="shared" si="3774"/>
        <v>Adams Resources &amp; Energy</v>
      </c>
      <c r="Y3392" t="str">
        <f t="shared" si="3774"/>
        <v>Adams Resources &amp; Energy Inc</v>
      </c>
      <c r="Z3392" t="str">
        <f t="shared" si="3774"/>
        <v/>
      </c>
      <c r="AB3392" t="str">
        <f t="shared" si="3708"/>
        <v>Adams Resources &amp; Energy Inc</v>
      </c>
      <c r="AC3392" t="str">
        <f t="shared" si="3709"/>
        <v>AE Adams Adams Resources Adams Resources &amp; Adams Resources &amp; Energy Adams Resources &amp; Energy Inc</v>
      </c>
      <c r="AD3392" t="str">
        <f t="shared" si="3710"/>
        <v>AE.A</v>
      </c>
      <c r="AE3392">
        <f t="shared" si="3711"/>
        <v>1.4084281268118301E-2</v>
      </c>
    </row>
    <row r="3393" spans="1:31" collapsed="1" x14ac:dyDescent="0.25">
      <c r="A3393" s="1" t="s">
        <v>17428</v>
      </c>
      <c r="B3393" s="1" t="s">
        <v>17429</v>
      </c>
      <c r="C3393" s="1" t="s">
        <v>2199</v>
      </c>
      <c r="D3393" s="1" t="s">
        <v>17430</v>
      </c>
      <c r="E3393" s="1" t="s">
        <v>17431</v>
      </c>
      <c r="F3393" s="1" t="s">
        <v>17432</v>
      </c>
      <c r="G3393" s="2">
        <v>142823587.78999999</v>
      </c>
      <c r="H3393" s="1" t="s">
        <v>19</v>
      </c>
      <c r="I3393" s="1" t="s">
        <v>20</v>
      </c>
      <c r="J3393" s="1" t="s">
        <v>17433</v>
      </c>
      <c r="K3393" s="1" t="s">
        <v>67</v>
      </c>
      <c r="L3393" s="1" t="s">
        <v>154</v>
      </c>
      <c r="M3393" s="1" t="s">
        <v>239</v>
      </c>
      <c r="N3393" s="1" t="s">
        <v>317</v>
      </c>
      <c r="O3393" t="str">
        <f t="shared" si="3746"/>
        <v>Fonar</v>
      </c>
      <c r="P3393" t="str">
        <f t="shared" si="3744"/>
        <v>Corp</v>
      </c>
      <c r="Q3393" t="str">
        <f t="shared" si="3744"/>
        <v/>
      </c>
      <c r="R3393" t="str">
        <f t="shared" si="3744"/>
        <v/>
      </c>
      <c r="S3393" t="str">
        <f t="shared" si="3744"/>
        <v/>
      </c>
      <c r="T3393" t="str">
        <f t="shared" si="3744"/>
        <v/>
      </c>
      <c r="U3393" t="str">
        <f t="shared" si="3706"/>
        <v>Fonar</v>
      </c>
      <c r="V3393" t="str">
        <f t="shared" ref="V3393:Z3393" si="3775">IF(LEN(P3393)&gt;0, U3393  &amp; " " &amp; P3393,"")</f>
        <v>Fonar Corp</v>
      </c>
      <c r="W3393" t="str">
        <f t="shared" si="3775"/>
        <v/>
      </c>
      <c r="X3393" t="str">
        <f t="shared" si="3775"/>
        <v/>
      </c>
      <c r="Y3393" t="str">
        <f t="shared" si="3775"/>
        <v/>
      </c>
      <c r="Z3393" t="str">
        <f t="shared" si="3775"/>
        <v/>
      </c>
      <c r="AB3393" t="str">
        <f t="shared" si="3708"/>
        <v>Fonar Corp</v>
      </c>
      <c r="AC3393" t="str">
        <f t="shared" si="3709"/>
        <v>FONR Fonar Fonar Corp</v>
      </c>
      <c r="AD3393" t="str">
        <f t="shared" si="3710"/>
        <v>FONR.OQ</v>
      </c>
      <c r="AE3393">
        <f t="shared" si="3711"/>
        <v>1.4072118049445432E-2</v>
      </c>
    </row>
    <row r="3394" spans="1:31" collapsed="1" x14ac:dyDescent="0.25">
      <c r="A3394" s="1" t="s">
        <v>17434</v>
      </c>
      <c r="B3394" s="1" t="s">
        <v>17435</v>
      </c>
      <c r="C3394" s="1" t="s">
        <v>55</v>
      </c>
      <c r="D3394" s="1" t="s">
        <v>17436</v>
      </c>
      <c r="E3394" s="1" t="s">
        <v>17437</v>
      </c>
      <c r="F3394" s="1" t="s">
        <v>17438</v>
      </c>
      <c r="G3394" s="2">
        <v>141754573.80000001</v>
      </c>
      <c r="H3394" s="1" t="s">
        <v>19</v>
      </c>
      <c r="I3394" s="1" t="s">
        <v>20</v>
      </c>
      <c r="J3394" s="1" t="s">
        <v>17439</v>
      </c>
      <c r="K3394" s="1" t="s">
        <v>199</v>
      </c>
      <c r="L3394" s="1" t="s">
        <v>293</v>
      </c>
      <c r="M3394" s="1" t="s">
        <v>294</v>
      </c>
      <c r="N3394" s="1" t="s">
        <v>4537</v>
      </c>
      <c r="O3394" t="str">
        <f t="shared" si="3746"/>
        <v>Safe</v>
      </c>
      <c r="P3394" t="str">
        <f t="shared" si="3744"/>
        <v>Bulkers</v>
      </c>
      <c r="Q3394" t="str">
        <f t="shared" si="3744"/>
        <v>Inc</v>
      </c>
      <c r="R3394" t="str">
        <f t="shared" si="3744"/>
        <v/>
      </c>
      <c r="S3394" t="str">
        <f t="shared" si="3744"/>
        <v/>
      </c>
      <c r="T3394" t="str">
        <f t="shared" si="3744"/>
        <v/>
      </c>
      <c r="U3394" t="str">
        <f t="shared" si="3706"/>
        <v>Safe</v>
      </c>
      <c r="V3394" t="str">
        <f t="shared" ref="V3394:Z3394" si="3776">IF(LEN(P3394)&gt;0, U3394  &amp; " " &amp; P3394,"")</f>
        <v>Safe Bulkers</v>
      </c>
      <c r="W3394" t="str">
        <f t="shared" si="3776"/>
        <v>Safe Bulkers Inc</v>
      </c>
      <c r="X3394" t="str">
        <f t="shared" si="3776"/>
        <v/>
      </c>
      <c r="Y3394" t="str">
        <f t="shared" si="3776"/>
        <v/>
      </c>
      <c r="Z3394" t="str">
        <f t="shared" si="3776"/>
        <v/>
      </c>
      <c r="AB3394" t="str">
        <f t="shared" si="3708"/>
        <v>Safe Bulkers Inc</v>
      </c>
      <c r="AC3394" t="str">
        <f t="shared" si="3709"/>
        <v>SB Safe Safe Bulkers Safe Bulkers Inc</v>
      </c>
      <c r="AD3394" t="str">
        <f t="shared" si="3710"/>
        <v>SB.N</v>
      </c>
      <c r="AE3394">
        <f t="shared" si="3711"/>
        <v>1.3966790272034412E-2</v>
      </c>
    </row>
    <row r="3395" spans="1:31" collapsed="1" x14ac:dyDescent="0.25">
      <c r="A3395" s="1" t="s">
        <v>17440</v>
      </c>
      <c r="B3395" s="1" t="s">
        <v>17441</v>
      </c>
      <c r="C3395" s="1" t="s">
        <v>55</v>
      </c>
      <c r="D3395" s="1" t="s">
        <v>17442</v>
      </c>
      <c r="E3395" s="1" t="s">
        <v>17443</v>
      </c>
      <c r="F3395" s="1" t="s">
        <v>17444</v>
      </c>
      <c r="G3395" s="2">
        <v>141585966.66</v>
      </c>
      <c r="H3395" s="1" t="s">
        <v>19</v>
      </c>
      <c r="I3395" s="1" t="s">
        <v>20</v>
      </c>
      <c r="J3395" s="1" t="s">
        <v>17445</v>
      </c>
      <c r="K3395" s="1" t="s">
        <v>88</v>
      </c>
      <c r="L3395" s="1" t="s">
        <v>89</v>
      </c>
      <c r="M3395" s="1" t="s">
        <v>688</v>
      </c>
      <c r="N3395" s="1" t="s">
        <v>763</v>
      </c>
      <c r="O3395" t="str">
        <f t="shared" si="3746"/>
        <v>Overseas</v>
      </c>
      <c r="P3395" t="str">
        <f t="shared" si="3744"/>
        <v>Shipholding</v>
      </c>
      <c r="Q3395" t="str">
        <f t="shared" si="3744"/>
        <v>Group</v>
      </c>
      <c r="R3395" t="str">
        <f t="shared" si="3744"/>
        <v>Inc</v>
      </c>
      <c r="S3395" t="str">
        <f t="shared" si="3744"/>
        <v/>
      </c>
      <c r="T3395" t="str">
        <f t="shared" si="3744"/>
        <v/>
      </c>
      <c r="U3395" t="str">
        <f t="shared" ref="U3395:U3458" si="3777">O3395</f>
        <v>Overseas</v>
      </c>
      <c r="V3395" t="str">
        <f t="shared" ref="V3395:Z3395" si="3778">IF(LEN(P3395)&gt;0, U3395  &amp; " " &amp; P3395,"")</f>
        <v>Overseas Shipholding</v>
      </c>
      <c r="W3395" t="str">
        <f t="shared" si="3778"/>
        <v>Overseas Shipholding Group</v>
      </c>
      <c r="X3395" t="str">
        <f t="shared" si="3778"/>
        <v>Overseas Shipholding Group Inc</v>
      </c>
      <c r="Y3395" t="str">
        <f t="shared" si="3778"/>
        <v/>
      </c>
      <c r="Z3395" t="str">
        <f t="shared" si="3778"/>
        <v/>
      </c>
      <c r="AB3395" t="str">
        <f t="shared" ref="AB3395:AB3458" si="3779">B3395</f>
        <v>Overseas Shipholding Group Inc</v>
      </c>
      <c r="AC3395" t="str">
        <f t="shared" ref="AC3395:AC3458" si="3780">TRIM(E3395 &amp; " " &amp; U3395&amp;" "&amp;V3395&amp;" "&amp;W3395&amp;" "&amp;X3395&amp;" "&amp; Y3395 &amp; " " &amp; Z3395 &amp; " " &amp; AA3395)</f>
        <v>OSG Overseas Overseas Shipholding Overseas Shipholding Group Overseas Shipholding Group Inc</v>
      </c>
      <c r="AD3395" t="str">
        <f t="shared" ref="AD3395:AD3458" si="3781">A3395</f>
        <v>OSG.N</v>
      </c>
      <c r="AE3395">
        <f t="shared" ref="AE3395:AE3458" si="3782">G3395/$G$2*100</f>
        <v>1.395017775294864E-2</v>
      </c>
    </row>
    <row r="3396" spans="1:31" collapsed="1" x14ac:dyDescent="0.25">
      <c r="A3396" s="1" t="s">
        <v>17446</v>
      </c>
      <c r="B3396" s="1" t="s">
        <v>17447</v>
      </c>
      <c r="C3396" s="1" t="s">
        <v>2721</v>
      </c>
      <c r="D3396" s="1" t="s">
        <v>17448</v>
      </c>
      <c r="E3396" s="1" t="s">
        <v>17449</v>
      </c>
      <c r="F3396" s="1" t="s">
        <v>17450</v>
      </c>
      <c r="G3396" s="2">
        <v>141503921.56099999</v>
      </c>
      <c r="H3396" s="1" t="s">
        <v>19</v>
      </c>
      <c r="I3396" s="1" t="s">
        <v>20</v>
      </c>
      <c r="J3396" s="1" t="s">
        <v>17451</v>
      </c>
      <c r="K3396" s="1" t="s">
        <v>88</v>
      </c>
      <c r="L3396" s="1" t="s">
        <v>89</v>
      </c>
      <c r="M3396" s="1" t="s">
        <v>90</v>
      </c>
      <c r="N3396" s="1" t="s">
        <v>534</v>
      </c>
      <c r="O3396" t="str">
        <f t="shared" si="3746"/>
        <v>Bayside</v>
      </c>
      <c r="P3396" t="str">
        <f t="shared" si="3744"/>
        <v>Corp</v>
      </c>
      <c r="Q3396" t="str">
        <f t="shared" si="3744"/>
        <v/>
      </c>
      <c r="R3396" t="str">
        <f t="shared" si="3744"/>
        <v/>
      </c>
      <c r="S3396" t="str">
        <f t="shared" si="3744"/>
        <v/>
      </c>
      <c r="T3396" t="str">
        <f t="shared" si="3744"/>
        <v/>
      </c>
      <c r="U3396" t="str">
        <f t="shared" si="3777"/>
        <v>Bayside</v>
      </c>
      <c r="V3396" t="str">
        <f t="shared" ref="V3396:Z3396" si="3783">IF(LEN(P3396)&gt;0, U3396  &amp; " " &amp; P3396,"")</f>
        <v>Bayside Corp</v>
      </c>
      <c r="W3396" t="str">
        <f t="shared" si="3783"/>
        <v/>
      </c>
      <c r="X3396" t="str">
        <f t="shared" si="3783"/>
        <v/>
      </c>
      <c r="Y3396" t="str">
        <f t="shared" si="3783"/>
        <v/>
      </c>
      <c r="Z3396" t="str">
        <f t="shared" si="3783"/>
        <v/>
      </c>
      <c r="AB3396" t="str">
        <f t="shared" si="3779"/>
        <v>Bayside Corp</v>
      </c>
      <c r="AC3396" t="str">
        <f t="shared" si="3780"/>
        <v>BYSD Bayside Bayside Corp</v>
      </c>
      <c r="AD3396" t="str">
        <f t="shared" si="3781"/>
        <v>BYSD.PK</v>
      </c>
      <c r="AE3396">
        <f t="shared" si="3782"/>
        <v>1.3942094015966734E-2</v>
      </c>
    </row>
    <row r="3397" spans="1:31" collapsed="1" x14ac:dyDescent="0.25">
      <c r="A3397" s="1" t="s">
        <v>17452</v>
      </c>
      <c r="B3397" s="1" t="s">
        <v>17453</v>
      </c>
      <c r="C3397" s="1" t="s">
        <v>2199</v>
      </c>
      <c r="D3397" s="1" t="s">
        <v>17454</v>
      </c>
      <c r="E3397" s="1" t="s">
        <v>17455</v>
      </c>
      <c r="F3397" s="1" t="s">
        <v>17456</v>
      </c>
      <c r="G3397" s="2">
        <v>141188692.13999999</v>
      </c>
      <c r="H3397" s="1" t="s">
        <v>19</v>
      </c>
      <c r="I3397" s="1" t="s">
        <v>20</v>
      </c>
      <c r="J3397" s="1" t="s">
        <v>17457</v>
      </c>
      <c r="K3397" s="1" t="s">
        <v>59</v>
      </c>
      <c r="L3397" s="1" t="s">
        <v>80</v>
      </c>
      <c r="M3397" s="1" t="s">
        <v>81</v>
      </c>
      <c r="N3397" s="1" t="s">
        <v>82</v>
      </c>
      <c r="O3397" t="str">
        <f t="shared" si="3746"/>
        <v>First</v>
      </c>
      <c r="P3397" t="str">
        <f t="shared" si="3744"/>
        <v>Community</v>
      </c>
      <c r="Q3397" t="str">
        <f t="shared" si="3744"/>
        <v>Corp</v>
      </c>
      <c r="R3397" t="str">
        <f t="shared" si="3744"/>
        <v>(South</v>
      </c>
      <c r="S3397" t="str">
        <f t="shared" si="3744"/>
        <v>Carolina)</v>
      </c>
      <c r="T3397" t="str">
        <f t="shared" si="3744"/>
        <v/>
      </c>
      <c r="U3397" t="str">
        <f t="shared" si="3777"/>
        <v>First</v>
      </c>
      <c r="V3397" t="str">
        <f t="shared" ref="V3397:Z3397" si="3784">IF(LEN(P3397)&gt;0, U3397  &amp; " " &amp; P3397,"")</f>
        <v>First Community</v>
      </c>
      <c r="W3397" t="str">
        <f t="shared" si="3784"/>
        <v>First Community Corp</v>
      </c>
      <c r="X3397" t="str">
        <f t="shared" si="3784"/>
        <v>First Community Corp (South</v>
      </c>
      <c r="Y3397" t="str">
        <f t="shared" si="3784"/>
        <v>First Community Corp (South Carolina)</v>
      </c>
      <c r="Z3397" t="str">
        <f t="shared" si="3784"/>
        <v/>
      </c>
      <c r="AB3397" t="str">
        <f t="shared" si="3779"/>
        <v>First Community Corp (South Carolina)</v>
      </c>
      <c r="AC3397" t="str">
        <f t="shared" si="3780"/>
        <v>FCCO First First Community First Community Corp First Community Corp (South First Community Corp (South Carolina)</v>
      </c>
      <c r="AD3397" t="str">
        <f t="shared" si="3781"/>
        <v>FCCO.OQ</v>
      </c>
      <c r="AE3397">
        <f t="shared" si="3782"/>
        <v>1.3911035101304172E-2</v>
      </c>
    </row>
    <row r="3398" spans="1:31" collapsed="1" x14ac:dyDescent="0.25">
      <c r="A3398" s="1" t="s">
        <v>17458</v>
      </c>
      <c r="B3398" s="1" t="s">
        <v>17459</v>
      </c>
      <c r="C3398" s="1" t="s">
        <v>2669</v>
      </c>
      <c r="D3398" s="1" t="s">
        <v>17460</v>
      </c>
      <c r="E3398" s="1" t="s">
        <v>17461</v>
      </c>
      <c r="F3398" s="1" t="s">
        <v>17462</v>
      </c>
      <c r="G3398" s="2">
        <v>140907259.5</v>
      </c>
      <c r="H3398" s="1" t="s">
        <v>19</v>
      </c>
      <c r="I3398" s="1" t="s">
        <v>20</v>
      </c>
      <c r="J3398" s="1" t="s">
        <v>17463</v>
      </c>
      <c r="K3398" s="1" t="s">
        <v>67</v>
      </c>
      <c r="L3398" s="1" t="s">
        <v>68</v>
      </c>
      <c r="M3398" s="1" t="s">
        <v>424</v>
      </c>
      <c r="N3398" s="1" t="s">
        <v>424</v>
      </c>
      <c r="O3398" t="str">
        <f t="shared" si="3746"/>
        <v>Mustang</v>
      </c>
      <c r="P3398" t="str">
        <f t="shared" si="3744"/>
        <v>Bio</v>
      </c>
      <c r="Q3398" t="str">
        <f t="shared" si="3744"/>
        <v>Inc</v>
      </c>
      <c r="R3398" t="str">
        <f t="shared" si="3744"/>
        <v/>
      </c>
      <c r="S3398" t="str">
        <f t="shared" si="3744"/>
        <v/>
      </c>
      <c r="T3398" t="str">
        <f t="shared" si="3744"/>
        <v/>
      </c>
      <c r="U3398" t="str">
        <f t="shared" si="3777"/>
        <v>Mustang</v>
      </c>
      <c r="V3398" t="str">
        <f t="shared" ref="V3398:Z3398" si="3785">IF(LEN(P3398)&gt;0, U3398  &amp; " " &amp; P3398,"")</f>
        <v>Mustang Bio</v>
      </c>
      <c r="W3398" t="str">
        <f t="shared" si="3785"/>
        <v>Mustang Bio Inc</v>
      </c>
      <c r="X3398" t="str">
        <f t="shared" si="3785"/>
        <v/>
      </c>
      <c r="Y3398" t="str">
        <f t="shared" si="3785"/>
        <v/>
      </c>
      <c r="Z3398" t="str">
        <f t="shared" si="3785"/>
        <v/>
      </c>
      <c r="AB3398" t="str">
        <f t="shared" si="3779"/>
        <v>Mustang Bio Inc</v>
      </c>
      <c r="AC3398" t="str">
        <f t="shared" si="3780"/>
        <v>MBIO Mustang Mustang Bio Mustang Bio Inc</v>
      </c>
      <c r="AD3398" t="str">
        <f t="shared" si="3781"/>
        <v>MBIO.OQ</v>
      </c>
      <c r="AE3398">
        <f t="shared" si="3782"/>
        <v>1.3883306114836826E-2</v>
      </c>
    </row>
    <row r="3399" spans="1:31" collapsed="1" x14ac:dyDescent="0.25">
      <c r="A3399" s="1" t="s">
        <v>17464</v>
      </c>
      <c r="B3399" s="1" t="s">
        <v>17465</v>
      </c>
      <c r="C3399" s="1" t="s">
        <v>2199</v>
      </c>
      <c r="D3399" s="1" t="s">
        <v>17466</v>
      </c>
      <c r="E3399" s="1" t="s">
        <v>17467</v>
      </c>
      <c r="F3399" s="1" t="s">
        <v>17468</v>
      </c>
      <c r="G3399" s="2">
        <v>140644286.63999999</v>
      </c>
      <c r="H3399" s="1" t="s">
        <v>19</v>
      </c>
      <c r="I3399" s="1" t="s">
        <v>20</v>
      </c>
      <c r="J3399" s="1" t="s">
        <v>17469</v>
      </c>
      <c r="K3399" s="1" t="s">
        <v>22</v>
      </c>
      <c r="L3399" s="1" t="s">
        <v>23</v>
      </c>
      <c r="M3399" s="1" t="s">
        <v>23</v>
      </c>
      <c r="N3399" s="1" t="s">
        <v>275</v>
      </c>
      <c r="O3399" t="str">
        <f t="shared" si="3746"/>
        <v>SharpSpring</v>
      </c>
      <c r="P3399" t="str">
        <f t="shared" si="3744"/>
        <v>Inc</v>
      </c>
      <c r="Q3399" t="str">
        <f t="shared" si="3744"/>
        <v/>
      </c>
      <c r="R3399" t="str">
        <f t="shared" si="3744"/>
        <v/>
      </c>
      <c r="S3399" t="str">
        <f t="shared" si="3744"/>
        <v/>
      </c>
      <c r="T3399" t="str">
        <f t="shared" si="3744"/>
        <v/>
      </c>
      <c r="U3399" t="str">
        <f t="shared" si="3777"/>
        <v>SharpSpring</v>
      </c>
      <c r="V3399" t="str">
        <f t="shared" ref="V3399:Z3399" si="3786">IF(LEN(P3399)&gt;0, U3399  &amp; " " &amp; P3399,"")</f>
        <v>SharpSpring Inc</v>
      </c>
      <c r="W3399" t="str">
        <f t="shared" si="3786"/>
        <v/>
      </c>
      <c r="X3399" t="str">
        <f t="shared" si="3786"/>
        <v/>
      </c>
      <c r="Y3399" t="str">
        <f t="shared" si="3786"/>
        <v/>
      </c>
      <c r="Z3399" t="str">
        <f t="shared" si="3786"/>
        <v/>
      </c>
      <c r="AB3399" t="str">
        <f t="shared" si="3779"/>
        <v>SharpSpring Inc</v>
      </c>
      <c r="AC3399" t="str">
        <f t="shared" si="3780"/>
        <v>SHSP SharpSpring SharpSpring Inc</v>
      </c>
      <c r="AD3399" t="str">
        <f t="shared" si="3781"/>
        <v>SHSP.OQ</v>
      </c>
      <c r="AE3399">
        <f t="shared" si="3782"/>
        <v>1.3857395933003546E-2</v>
      </c>
    </row>
    <row r="3400" spans="1:31" collapsed="1" x14ac:dyDescent="0.25">
      <c r="A3400" s="1" t="s">
        <v>17470</v>
      </c>
      <c r="B3400" s="1" t="s">
        <v>17471</v>
      </c>
      <c r="C3400" s="1" t="s">
        <v>2721</v>
      </c>
      <c r="D3400" s="1" t="s">
        <v>17472</v>
      </c>
      <c r="E3400" s="1" t="s">
        <v>17473</v>
      </c>
      <c r="F3400" s="1" t="s">
        <v>17474</v>
      </c>
      <c r="G3400" s="2">
        <v>140389431</v>
      </c>
      <c r="H3400" s="1" t="s">
        <v>19</v>
      </c>
      <c r="I3400" s="1" t="s">
        <v>20</v>
      </c>
      <c r="J3400" s="1" t="s">
        <v>17475</v>
      </c>
      <c r="K3400" s="1" t="s">
        <v>323</v>
      </c>
      <c r="L3400" s="1" t="s">
        <v>1569</v>
      </c>
      <c r="M3400" s="1" t="s">
        <v>1570</v>
      </c>
      <c r="N3400" s="1" t="s">
        <v>1571</v>
      </c>
      <c r="O3400" t="str">
        <f t="shared" si="3746"/>
        <v>Viskase</v>
      </c>
      <c r="P3400" t="str">
        <f t="shared" si="3744"/>
        <v>Companies</v>
      </c>
      <c r="Q3400" t="str">
        <f t="shared" si="3744"/>
        <v>Inc</v>
      </c>
      <c r="R3400" t="str">
        <f t="shared" si="3744"/>
        <v/>
      </c>
      <c r="S3400" t="str">
        <f t="shared" si="3744"/>
        <v/>
      </c>
      <c r="T3400" t="str">
        <f t="shared" si="3744"/>
        <v/>
      </c>
      <c r="U3400" t="str">
        <f t="shared" si="3777"/>
        <v>Viskase</v>
      </c>
      <c r="V3400" t="str">
        <f t="shared" ref="V3400:Z3400" si="3787">IF(LEN(P3400)&gt;0, U3400  &amp; " " &amp; P3400,"")</f>
        <v>Viskase Companies</v>
      </c>
      <c r="W3400" t="str">
        <f t="shared" si="3787"/>
        <v>Viskase Companies Inc</v>
      </c>
      <c r="X3400" t="str">
        <f t="shared" si="3787"/>
        <v/>
      </c>
      <c r="Y3400" t="str">
        <f t="shared" si="3787"/>
        <v/>
      </c>
      <c r="Z3400" t="str">
        <f t="shared" si="3787"/>
        <v/>
      </c>
      <c r="AB3400" t="str">
        <f t="shared" si="3779"/>
        <v>Viskase Companies Inc</v>
      </c>
      <c r="AC3400" t="str">
        <f t="shared" si="3780"/>
        <v>VKSC Viskase Viskase Companies Viskase Companies Inc</v>
      </c>
      <c r="AD3400" t="str">
        <f t="shared" si="3781"/>
        <v>VKSC.PK</v>
      </c>
      <c r="AE3400">
        <f t="shared" si="3782"/>
        <v>1.3832285524371886E-2</v>
      </c>
    </row>
    <row r="3401" spans="1:31" collapsed="1" x14ac:dyDescent="0.25">
      <c r="A3401" s="1" t="s">
        <v>17476</v>
      </c>
      <c r="B3401" s="1" t="s">
        <v>17477</v>
      </c>
      <c r="C3401" s="1" t="s">
        <v>2721</v>
      </c>
      <c r="D3401" s="1" t="s">
        <v>17478</v>
      </c>
      <c r="E3401" s="1" t="s">
        <v>17479</v>
      </c>
      <c r="F3401" s="1" t="s">
        <v>17480</v>
      </c>
      <c r="G3401" s="2">
        <v>140315319.19999999</v>
      </c>
      <c r="H3401" s="1" t="s">
        <v>19</v>
      </c>
      <c r="I3401" s="1" t="s">
        <v>20</v>
      </c>
      <c r="J3401" s="1" t="s">
        <v>17481</v>
      </c>
      <c r="K3401" s="1" t="s">
        <v>372</v>
      </c>
      <c r="L3401" s="1" t="s">
        <v>372</v>
      </c>
      <c r="M3401" s="1" t="s">
        <v>373</v>
      </c>
      <c r="N3401" s="1" t="s">
        <v>374</v>
      </c>
      <c r="O3401" t="str">
        <f t="shared" si="3746"/>
        <v>First</v>
      </c>
      <c r="P3401" t="str">
        <f t="shared" si="3744"/>
        <v>National</v>
      </c>
      <c r="Q3401" t="str">
        <f t="shared" si="3744"/>
        <v>Energy</v>
      </c>
      <c r="R3401" t="str">
        <f t="shared" si="3744"/>
        <v>Corp</v>
      </c>
      <c r="S3401" t="str">
        <f t="shared" si="3744"/>
        <v/>
      </c>
      <c r="T3401" t="str">
        <f t="shared" si="3744"/>
        <v/>
      </c>
      <c r="U3401" t="str">
        <f t="shared" si="3777"/>
        <v>First</v>
      </c>
      <c r="V3401" t="str">
        <f t="shared" ref="V3401:Z3401" si="3788">IF(LEN(P3401)&gt;0, U3401  &amp; " " &amp; P3401,"")</f>
        <v>First National</v>
      </c>
      <c r="W3401" t="str">
        <f t="shared" si="3788"/>
        <v>First National Energy</v>
      </c>
      <c r="X3401" t="str">
        <f t="shared" si="3788"/>
        <v>First National Energy Corp</v>
      </c>
      <c r="Y3401" t="str">
        <f t="shared" si="3788"/>
        <v/>
      </c>
      <c r="Z3401" t="str">
        <f t="shared" si="3788"/>
        <v/>
      </c>
      <c r="AB3401" t="str">
        <f t="shared" si="3779"/>
        <v>First National Energy Corp</v>
      </c>
      <c r="AC3401" t="str">
        <f t="shared" si="3780"/>
        <v>FNEC First First National First National Energy First National Energy Corp</v>
      </c>
      <c r="AD3401" t="str">
        <f t="shared" si="3781"/>
        <v>FNEC.PK</v>
      </c>
      <c r="AE3401">
        <f t="shared" si="3782"/>
        <v>1.3824983439228984E-2</v>
      </c>
    </row>
    <row r="3402" spans="1:31" collapsed="1" x14ac:dyDescent="0.25">
      <c r="A3402" s="1" t="s">
        <v>17482</v>
      </c>
      <c r="B3402" s="1" t="s">
        <v>17483</v>
      </c>
      <c r="C3402" s="1" t="s">
        <v>2721</v>
      </c>
      <c r="D3402" s="1" t="s">
        <v>17484</v>
      </c>
      <c r="E3402" s="1" t="s">
        <v>17485</v>
      </c>
      <c r="F3402" s="1" t="s">
        <v>17486</v>
      </c>
      <c r="G3402" s="2">
        <v>140111758.65000001</v>
      </c>
      <c r="H3402" s="1" t="s">
        <v>19</v>
      </c>
      <c r="I3402" s="1" t="s">
        <v>20</v>
      </c>
      <c r="J3402" s="1" t="s">
        <v>17487</v>
      </c>
      <c r="K3402" s="1" t="s">
        <v>199</v>
      </c>
      <c r="L3402" s="1" t="s">
        <v>627</v>
      </c>
      <c r="M3402" s="1" t="s">
        <v>628</v>
      </c>
      <c r="N3402" s="1" t="s">
        <v>715</v>
      </c>
      <c r="O3402" t="str">
        <f t="shared" si="3746"/>
        <v>Eurosport</v>
      </c>
      <c r="P3402" t="str">
        <f t="shared" si="3744"/>
        <v>Active</v>
      </c>
      <c r="Q3402" t="str">
        <f t="shared" si="3744"/>
        <v>World</v>
      </c>
      <c r="R3402" t="str">
        <f t="shared" si="3744"/>
        <v>Corp</v>
      </c>
      <c r="S3402" t="str">
        <f t="shared" si="3744"/>
        <v/>
      </c>
      <c r="T3402" t="str">
        <f t="shared" si="3744"/>
        <v/>
      </c>
      <c r="U3402" t="str">
        <f t="shared" si="3777"/>
        <v>Eurosport</v>
      </c>
      <c r="V3402" t="str">
        <f t="shared" ref="V3402:Z3402" si="3789">IF(LEN(P3402)&gt;0, U3402  &amp; " " &amp; P3402,"")</f>
        <v>Eurosport Active</v>
      </c>
      <c r="W3402" t="str">
        <f t="shared" si="3789"/>
        <v>Eurosport Active World</v>
      </c>
      <c r="X3402" t="str">
        <f t="shared" si="3789"/>
        <v>Eurosport Active World Corp</v>
      </c>
      <c r="Y3402" t="str">
        <f t="shared" si="3789"/>
        <v/>
      </c>
      <c r="Z3402" t="str">
        <f t="shared" si="3789"/>
        <v/>
      </c>
      <c r="AB3402" t="str">
        <f t="shared" si="3779"/>
        <v>Eurosport Active World Corp</v>
      </c>
      <c r="AC3402" t="str">
        <f t="shared" si="3780"/>
        <v>EAWD Eurosport Eurosport Active Eurosport Active World Eurosport Active World Corp</v>
      </c>
      <c r="AD3402" t="str">
        <f t="shared" si="3781"/>
        <v>EAWD.PK</v>
      </c>
      <c r="AE3402">
        <f t="shared" si="3782"/>
        <v>1.3804927031641594E-2</v>
      </c>
    </row>
    <row r="3403" spans="1:31" collapsed="1" x14ac:dyDescent="0.25">
      <c r="A3403" s="1" t="s">
        <v>17488</v>
      </c>
      <c r="B3403" s="1" t="s">
        <v>17489</v>
      </c>
      <c r="C3403" s="1" t="s">
        <v>2721</v>
      </c>
      <c r="D3403" s="1" t="s">
        <v>17490</v>
      </c>
      <c r="E3403" s="1" t="s">
        <v>17491</v>
      </c>
      <c r="F3403" s="1" t="s">
        <v>17492</v>
      </c>
      <c r="G3403" s="2">
        <v>139876512.94999999</v>
      </c>
      <c r="H3403" s="1" t="s">
        <v>19</v>
      </c>
      <c r="I3403" s="1" t="s">
        <v>20</v>
      </c>
      <c r="J3403" s="1" t="s">
        <v>17493</v>
      </c>
      <c r="K3403" s="1" t="s">
        <v>199</v>
      </c>
      <c r="L3403" s="1" t="s">
        <v>627</v>
      </c>
      <c r="M3403" s="1" t="s">
        <v>628</v>
      </c>
      <c r="N3403" s="1" t="s">
        <v>914</v>
      </c>
      <c r="O3403" t="str">
        <f t="shared" si="3746"/>
        <v>Liberty</v>
      </c>
      <c r="P3403" t="str">
        <f t="shared" si="3744"/>
        <v>Tax</v>
      </c>
      <c r="Q3403" t="str">
        <f t="shared" si="3744"/>
        <v>Inc</v>
      </c>
      <c r="R3403" t="str">
        <f t="shared" si="3744"/>
        <v/>
      </c>
      <c r="S3403" t="str">
        <f t="shared" si="3744"/>
        <v/>
      </c>
      <c r="T3403" t="str">
        <f t="shared" si="3744"/>
        <v/>
      </c>
      <c r="U3403" t="str">
        <f t="shared" si="3777"/>
        <v>Liberty</v>
      </c>
      <c r="V3403" t="str">
        <f t="shared" ref="V3403:Z3403" si="3790">IF(LEN(P3403)&gt;0, U3403  &amp; " " &amp; P3403,"")</f>
        <v>Liberty Tax</v>
      </c>
      <c r="W3403" t="str">
        <f t="shared" si="3790"/>
        <v>Liberty Tax Inc</v>
      </c>
      <c r="X3403" t="str">
        <f t="shared" si="3790"/>
        <v/>
      </c>
      <c r="Y3403" t="str">
        <f t="shared" si="3790"/>
        <v/>
      </c>
      <c r="Z3403" t="str">
        <f t="shared" si="3790"/>
        <v/>
      </c>
      <c r="AB3403" t="str">
        <f t="shared" si="3779"/>
        <v>Liberty Tax Inc</v>
      </c>
      <c r="AC3403" t="str">
        <f t="shared" si="3780"/>
        <v>TAXA Liberty Liberty Tax Liberty Tax Inc</v>
      </c>
      <c r="AD3403" t="str">
        <f t="shared" si="3781"/>
        <v>TAXA.PK</v>
      </c>
      <c r="AE3403">
        <f t="shared" si="3782"/>
        <v>1.3781748750572979E-2</v>
      </c>
    </row>
    <row r="3404" spans="1:31" collapsed="1" x14ac:dyDescent="0.25">
      <c r="A3404" s="1" t="s">
        <v>17494</v>
      </c>
      <c r="B3404" s="1" t="s">
        <v>17495</v>
      </c>
      <c r="C3404" s="1" t="s">
        <v>2721</v>
      </c>
      <c r="D3404" s="1" t="s">
        <v>17496</v>
      </c>
      <c r="E3404" s="1" t="s">
        <v>17497</v>
      </c>
      <c r="F3404" s="1" t="s">
        <v>17498</v>
      </c>
      <c r="G3404" s="2">
        <v>139875750</v>
      </c>
      <c r="H3404" s="1" t="s">
        <v>19</v>
      </c>
      <c r="I3404" s="1" t="s">
        <v>20</v>
      </c>
      <c r="J3404" s="1" t="s">
        <v>17499</v>
      </c>
      <c r="K3404" s="1" t="s">
        <v>59</v>
      </c>
      <c r="L3404" s="1" t="s">
        <v>80</v>
      </c>
      <c r="M3404" s="1" t="s">
        <v>81</v>
      </c>
      <c r="N3404" s="1" t="s">
        <v>82</v>
      </c>
      <c r="O3404" t="str">
        <f t="shared" si="3746"/>
        <v>F</v>
      </c>
      <c r="P3404" t="str">
        <f t="shared" si="3744"/>
        <v>S</v>
      </c>
      <c r="Q3404" t="str">
        <f t="shared" si="3744"/>
        <v>Bancorp</v>
      </c>
      <c r="R3404" t="str">
        <f t="shared" si="3744"/>
        <v/>
      </c>
      <c r="S3404" t="str">
        <f t="shared" si="3744"/>
        <v/>
      </c>
      <c r="T3404" t="str">
        <f t="shared" si="3744"/>
        <v/>
      </c>
      <c r="U3404" t="str">
        <f t="shared" si="3777"/>
        <v>F</v>
      </c>
      <c r="V3404" t="str">
        <f t="shared" ref="V3404:Z3404" si="3791">IF(LEN(P3404)&gt;0, U3404  &amp; " " &amp; P3404,"")</f>
        <v>F S</v>
      </c>
      <c r="W3404" t="str">
        <f t="shared" si="3791"/>
        <v>F S Bancorp</v>
      </c>
      <c r="X3404" t="str">
        <f t="shared" si="3791"/>
        <v/>
      </c>
      <c r="Y3404" t="str">
        <f t="shared" si="3791"/>
        <v/>
      </c>
      <c r="Z3404" t="str">
        <f t="shared" si="3791"/>
        <v/>
      </c>
      <c r="AB3404" t="str">
        <f t="shared" si="3779"/>
        <v>F S Bancorp</v>
      </c>
      <c r="AC3404" t="str">
        <f t="shared" si="3780"/>
        <v>FXLG F F S F S Bancorp</v>
      </c>
      <c r="AD3404" t="str">
        <f t="shared" si="3781"/>
        <v>FXLG.PK</v>
      </c>
      <c r="AE3404">
        <f t="shared" si="3782"/>
        <v>1.3781673578658929E-2</v>
      </c>
    </row>
    <row r="3405" spans="1:31" collapsed="1" x14ac:dyDescent="0.25">
      <c r="A3405" s="1" t="s">
        <v>17500</v>
      </c>
      <c r="B3405" s="1" t="s">
        <v>17501</v>
      </c>
      <c r="C3405" s="1" t="s">
        <v>2721</v>
      </c>
      <c r="D3405" s="1" t="s">
        <v>17502</v>
      </c>
      <c r="E3405" s="1" t="s">
        <v>17503</v>
      </c>
      <c r="F3405" s="1" t="s">
        <v>17504</v>
      </c>
      <c r="G3405" s="2">
        <v>139730146.5</v>
      </c>
      <c r="H3405" s="1" t="s">
        <v>19</v>
      </c>
      <c r="I3405" s="1" t="s">
        <v>20</v>
      </c>
      <c r="J3405" s="1" t="s">
        <v>17505</v>
      </c>
      <c r="K3405" s="1" t="s">
        <v>22</v>
      </c>
      <c r="L3405" s="1" t="s">
        <v>23</v>
      </c>
      <c r="M3405" s="1" t="s">
        <v>23</v>
      </c>
      <c r="N3405" s="1" t="s">
        <v>24</v>
      </c>
      <c r="O3405" t="str">
        <f t="shared" si="3746"/>
        <v>One</v>
      </c>
      <c r="P3405" t="str">
        <f t="shared" si="3744"/>
        <v>World</v>
      </c>
      <c r="Q3405" t="str">
        <f t="shared" si="3744"/>
        <v>Pharma</v>
      </c>
      <c r="R3405" t="str">
        <f t="shared" si="3744"/>
        <v>Inc</v>
      </c>
      <c r="S3405" t="str">
        <f t="shared" si="3744"/>
        <v/>
      </c>
      <c r="T3405" t="str">
        <f t="shared" si="3744"/>
        <v/>
      </c>
      <c r="U3405" t="str">
        <f t="shared" si="3777"/>
        <v>One</v>
      </c>
      <c r="V3405" t="str">
        <f t="shared" ref="V3405:Z3405" si="3792">IF(LEN(P3405)&gt;0, U3405  &amp; " " &amp; P3405,"")</f>
        <v>One World</v>
      </c>
      <c r="W3405" t="str">
        <f t="shared" si="3792"/>
        <v>One World Pharma</v>
      </c>
      <c r="X3405" t="str">
        <f t="shared" si="3792"/>
        <v>One World Pharma Inc</v>
      </c>
      <c r="Y3405" t="str">
        <f t="shared" si="3792"/>
        <v/>
      </c>
      <c r="Z3405" t="str">
        <f t="shared" si="3792"/>
        <v/>
      </c>
      <c r="AB3405" t="str">
        <f t="shared" si="3779"/>
        <v>One World Pharma Inc</v>
      </c>
      <c r="AC3405" t="str">
        <f t="shared" si="3780"/>
        <v>OWPC One One World One World Pharma One World Pharma Inc</v>
      </c>
      <c r="AD3405" t="str">
        <f t="shared" si="3781"/>
        <v>OWPC.PK</v>
      </c>
      <c r="AE3405">
        <f t="shared" si="3782"/>
        <v>1.3767327561505061E-2</v>
      </c>
    </row>
    <row r="3406" spans="1:31" collapsed="1" x14ac:dyDescent="0.25">
      <c r="A3406" s="1" t="s">
        <v>17506</v>
      </c>
      <c r="B3406" s="1" t="s">
        <v>17507</v>
      </c>
      <c r="C3406" s="1" t="s">
        <v>2721</v>
      </c>
      <c r="D3406" s="1" t="s">
        <v>17508</v>
      </c>
      <c r="E3406" s="1" t="s">
        <v>17509</v>
      </c>
      <c r="F3406" s="1" t="s">
        <v>17510</v>
      </c>
      <c r="G3406" s="2">
        <v>139362196.16</v>
      </c>
      <c r="H3406" s="1" t="s">
        <v>19</v>
      </c>
      <c r="I3406" s="1" t="s">
        <v>20</v>
      </c>
      <c r="J3406" s="1" t="s">
        <v>17511</v>
      </c>
      <c r="K3406" s="1" t="s">
        <v>67</v>
      </c>
      <c r="L3406" s="1" t="s">
        <v>68</v>
      </c>
      <c r="M3406" s="1" t="s">
        <v>424</v>
      </c>
      <c r="N3406" s="1" t="s">
        <v>424</v>
      </c>
      <c r="O3406" t="str">
        <f t="shared" si="3746"/>
        <v>Cytodyn</v>
      </c>
      <c r="P3406" t="str">
        <f t="shared" si="3744"/>
        <v>Inc</v>
      </c>
      <c r="Q3406" t="str">
        <f t="shared" si="3744"/>
        <v/>
      </c>
      <c r="R3406" t="str">
        <f t="shared" si="3744"/>
        <v/>
      </c>
      <c r="S3406" t="str">
        <f t="shared" si="3744"/>
        <v/>
      </c>
      <c r="T3406" t="str">
        <f t="shared" si="3744"/>
        <v/>
      </c>
      <c r="U3406" t="str">
        <f t="shared" si="3777"/>
        <v>Cytodyn</v>
      </c>
      <c r="V3406" t="str">
        <f t="shared" ref="V3406:Z3406" si="3793">IF(LEN(P3406)&gt;0, U3406  &amp; " " &amp; P3406,"")</f>
        <v>Cytodyn Inc</v>
      </c>
      <c r="W3406" t="str">
        <f t="shared" si="3793"/>
        <v/>
      </c>
      <c r="X3406" t="str">
        <f t="shared" si="3793"/>
        <v/>
      </c>
      <c r="Y3406" t="str">
        <f t="shared" si="3793"/>
        <v/>
      </c>
      <c r="Z3406" t="str">
        <f t="shared" si="3793"/>
        <v/>
      </c>
      <c r="AB3406" t="str">
        <f t="shared" si="3779"/>
        <v>Cytodyn Inc</v>
      </c>
      <c r="AC3406" t="str">
        <f t="shared" si="3780"/>
        <v>CYDY Cytodyn Cytodyn Inc</v>
      </c>
      <c r="AD3406" t="str">
        <f t="shared" si="3781"/>
        <v>CYDY.PK</v>
      </c>
      <c r="AE3406">
        <f t="shared" si="3782"/>
        <v>1.3731074161762528E-2</v>
      </c>
    </row>
    <row r="3407" spans="1:31" collapsed="1" x14ac:dyDescent="0.25">
      <c r="A3407" s="1" t="s">
        <v>17512</v>
      </c>
      <c r="B3407" s="1" t="s">
        <v>17513</v>
      </c>
      <c r="C3407" s="1" t="s">
        <v>2721</v>
      </c>
      <c r="D3407" s="1" t="s">
        <v>17514</v>
      </c>
      <c r="E3407" s="1" t="s">
        <v>17515</v>
      </c>
      <c r="F3407" s="1" t="s">
        <v>17516</v>
      </c>
      <c r="G3407" s="2">
        <v>139228828.90000001</v>
      </c>
      <c r="H3407" s="1" t="s">
        <v>19</v>
      </c>
      <c r="I3407" s="1" t="s">
        <v>20</v>
      </c>
      <c r="J3407" s="1" t="s">
        <v>17517</v>
      </c>
      <c r="K3407" s="1" t="s">
        <v>30</v>
      </c>
      <c r="L3407" s="1" t="s">
        <v>122</v>
      </c>
      <c r="M3407" s="1" t="s">
        <v>222</v>
      </c>
      <c r="N3407" s="1" t="s">
        <v>456</v>
      </c>
      <c r="O3407" t="str">
        <f t="shared" si="3746"/>
        <v>Rebel</v>
      </c>
      <c r="P3407" t="str">
        <f t="shared" si="3744"/>
        <v>Group</v>
      </c>
      <c r="Q3407" t="str">
        <f t="shared" si="3744"/>
        <v>Inc</v>
      </c>
      <c r="R3407" t="str">
        <f t="shared" si="3744"/>
        <v/>
      </c>
      <c r="S3407" t="str">
        <f t="shared" si="3744"/>
        <v/>
      </c>
      <c r="T3407" t="str">
        <f t="shared" si="3744"/>
        <v/>
      </c>
      <c r="U3407" t="str">
        <f t="shared" si="3777"/>
        <v>Rebel</v>
      </c>
      <c r="V3407" t="str">
        <f t="shared" ref="V3407:Z3407" si="3794">IF(LEN(P3407)&gt;0, U3407  &amp; " " &amp; P3407,"")</f>
        <v>Rebel Group</v>
      </c>
      <c r="W3407" t="str">
        <f t="shared" si="3794"/>
        <v>Rebel Group Inc</v>
      </c>
      <c r="X3407" t="str">
        <f t="shared" si="3794"/>
        <v/>
      </c>
      <c r="Y3407" t="str">
        <f t="shared" si="3794"/>
        <v/>
      </c>
      <c r="Z3407" t="str">
        <f t="shared" si="3794"/>
        <v/>
      </c>
      <c r="AB3407" t="str">
        <f t="shared" si="3779"/>
        <v>Rebel Group Inc</v>
      </c>
      <c r="AC3407" t="str">
        <f t="shared" si="3780"/>
        <v>REBL Rebel Rebel Group Rebel Group Inc</v>
      </c>
      <c r="AD3407" t="str">
        <f t="shared" si="3781"/>
        <v>REBL.PK</v>
      </c>
      <c r="AE3407">
        <f t="shared" si="3782"/>
        <v>1.37179337564857E-2</v>
      </c>
    </row>
    <row r="3408" spans="1:31" collapsed="1" x14ac:dyDescent="0.25">
      <c r="A3408" s="1" t="s">
        <v>17518</v>
      </c>
      <c r="B3408" s="1" t="s">
        <v>17519</v>
      </c>
      <c r="C3408" s="1" t="s">
        <v>2669</v>
      </c>
      <c r="D3408" s="1" t="s">
        <v>17520</v>
      </c>
      <c r="E3408" s="1" t="s">
        <v>17521</v>
      </c>
      <c r="F3408" s="1" t="s">
        <v>17522</v>
      </c>
      <c r="G3408" s="2">
        <v>139069064.16</v>
      </c>
      <c r="H3408" s="1" t="s">
        <v>19</v>
      </c>
      <c r="I3408" s="1" t="s">
        <v>20</v>
      </c>
      <c r="J3408" s="1" t="s">
        <v>17523</v>
      </c>
      <c r="K3408" s="1" t="s">
        <v>97</v>
      </c>
      <c r="L3408" s="1" t="s">
        <v>98</v>
      </c>
      <c r="M3408" s="1" t="s">
        <v>98</v>
      </c>
      <c r="N3408" s="1" t="s">
        <v>99</v>
      </c>
      <c r="O3408" t="str">
        <f t="shared" si="3746"/>
        <v>Greenlane</v>
      </c>
      <c r="P3408" t="str">
        <f t="shared" si="3744"/>
        <v>Holdings</v>
      </c>
      <c r="Q3408" t="str">
        <f t="shared" si="3744"/>
        <v>Inc</v>
      </c>
      <c r="R3408" t="str">
        <f t="shared" si="3744"/>
        <v/>
      </c>
      <c r="S3408" t="str">
        <f t="shared" si="3744"/>
        <v/>
      </c>
      <c r="T3408" t="str">
        <f t="shared" si="3744"/>
        <v/>
      </c>
      <c r="U3408" t="str">
        <f t="shared" si="3777"/>
        <v>Greenlane</v>
      </c>
      <c r="V3408" t="str">
        <f t="shared" ref="V3408:Z3408" si="3795">IF(LEN(P3408)&gt;0, U3408  &amp; " " &amp; P3408,"")</f>
        <v>Greenlane Holdings</v>
      </c>
      <c r="W3408" t="str">
        <f t="shared" si="3795"/>
        <v>Greenlane Holdings Inc</v>
      </c>
      <c r="X3408" t="str">
        <f t="shared" si="3795"/>
        <v/>
      </c>
      <c r="Y3408" t="str">
        <f t="shared" si="3795"/>
        <v/>
      </c>
      <c r="Z3408" t="str">
        <f t="shared" si="3795"/>
        <v/>
      </c>
      <c r="AB3408" t="str">
        <f t="shared" si="3779"/>
        <v>Greenlane Holdings Inc</v>
      </c>
      <c r="AC3408" t="str">
        <f t="shared" si="3780"/>
        <v>GNLN Greenlane Greenlane Holdings Greenlane Holdings Inc</v>
      </c>
      <c r="AD3408" t="str">
        <f t="shared" si="3781"/>
        <v>GNLN.OQ</v>
      </c>
      <c r="AE3408">
        <f t="shared" si="3782"/>
        <v>1.3702192461114204E-2</v>
      </c>
    </row>
    <row r="3409" spans="1:31" collapsed="1" x14ac:dyDescent="0.25">
      <c r="A3409" s="1" t="s">
        <v>17524</v>
      </c>
      <c r="B3409" s="1" t="s">
        <v>17525</v>
      </c>
      <c r="C3409" s="1" t="s">
        <v>2721</v>
      </c>
      <c r="D3409" s="1" t="s">
        <v>17526</v>
      </c>
      <c r="E3409" s="1" t="s">
        <v>17527</v>
      </c>
      <c r="F3409" s="1" t="s">
        <v>17528</v>
      </c>
      <c r="G3409" s="2">
        <v>138750000</v>
      </c>
      <c r="H3409" s="1" t="s">
        <v>19</v>
      </c>
      <c r="I3409" s="1" t="s">
        <v>20</v>
      </c>
      <c r="J3409" s="1" t="s">
        <v>17529</v>
      </c>
      <c r="K3409" s="1" t="s">
        <v>59</v>
      </c>
      <c r="L3409" s="1" t="s">
        <v>80</v>
      </c>
      <c r="M3409" s="1" t="s">
        <v>81</v>
      </c>
      <c r="N3409" s="1" t="s">
        <v>82</v>
      </c>
      <c r="O3409" t="str">
        <f t="shared" si="3746"/>
        <v>Bank</v>
      </c>
      <c r="P3409" t="str">
        <f t="shared" si="3744"/>
        <v>of</v>
      </c>
      <c r="Q3409" t="str">
        <f t="shared" si="3744"/>
        <v>Utica</v>
      </c>
      <c r="R3409" t="str">
        <f t="shared" si="3744"/>
        <v/>
      </c>
      <c r="S3409" t="str">
        <f t="shared" si="3744"/>
        <v/>
      </c>
      <c r="T3409" t="str">
        <f t="shared" si="3744"/>
        <v/>
      </c>
      <c r="U3409" t="str">
        <f t="shared" si="3777"/>
        <v>Bank</v>
      </c>
      <c r="V3409" t="str">
        <f t="shared" ref="V3409:Z3409" si="3796">IF(LEN(P3409)&gt;0, U3409  &amp; " " &amp; P3409,"")</f>
        <v>Bank of</v>
      </c>
      <c r="W3409" t="str">
        <f t="shared" si="3796"/>
        <v>Bank of Utica</v>
      </c>
      <c r="X3409" t="str">
        <f t="shared" si="3796"/>
        <v/>
      </c>
      <c r="Y3409" t="str">
        <f t="shared" si="3796"/>
        <v/>
      </c>
      <c r="Z3409" t="str">
        <f t="shared" si="3796"/>
        <v/>
      </c>
      <c r="AB3409" t="str">
        <f t="shared" si="3779"/>
        <v>Bank of Utica</v>
      </c>
      <c r="AC3409" t="str">
        <f t="shared" si="3780"/>
        <v>BKUT Bank Bank of Bank of Utica</v>
      </c>
      <c r="AD3409" t="str">
        <f t="shared" si="3781"/>
        <v>BKUT.PK</v>
      </c>
      <c r="AE3409">
        <f t="shared" si="3782"/>
        <v>1.3670755717405813E-2</v>
      </c>
    </row>
    <row r="3410" spans="1:31" collapsed="1" x14ac:dyDescent="0.25">
      <c r="A3410" s="1" t="s">
        <v>17530</v>
      </c>
      <c r="B3410" s="1" t="s">
        <v>17531</v>
      </c>
      <c r="C3410" s="1" t="s">
        <v>2199</v>
      </c>
      <c r="D3410" s="1" t="s">
        <v>17532</v>
      </c>
      <c r="E3410" s="1" t="s">
        <v>17533</v>
      </c>
      <c r="F3410" s="1" t="s">
        <v>17534</v>
      </c>
      <c r="G3410" s="2">
        <v>138626704.31999999</v>
      </c>
      <c r="H3410" s="1" t="s">
        <v>19</v>
      </c>
      <c r="I3410" s="1" t="s">
        <v>20</v>
      </c>
      <c r="J3410" s="1" t="s">
        <v>17535</v>
      </c>
      <c r="K3410" s="1" t="s">
        <v>59</v>
      </c>
      <c r="L3410" s="1" t="s">
        <v>80</v>
      </c>
      <c r="M3410" s="1" t="s">
        <v>81</v>
      </c>
      <c r="N3410" s="1" t="s">
        <v>82</v>
      </c>
      <c r="O3410" t="str">
        <f t="shared" si="3746"/>
        <v>First</v>
      </c>
      <c r="P3410" t="str">
        <f t="shared" si="3744"/>
        <v>Savings</v>
      </c>
      <c r="Q3410" t="str">
        <f t="shared" si="3744"/>
        <v>Financial</v>
      </c>
      <c r="R3410" t="str">
        <f t="shared" si="3744"/>
        <v>Group</v>
      </c>
      <c r="S3410" t="str">
        <f t="shared" si="3744"/>
        <v>Inc</v>
      </c>
      <c r="T3410" t="str">
        <f t="shared" si="3744"/>
        <v/>
      </c>
      <c r="U3410" t="str">
        <f t="shared" si="3777"/>
        <v>First</v>
      </c>
      <c r="V3410" t="str">
        <f t="shared" ref="V3410:Z3410" si="3797">IF(LEN(P3410)&gt;0, U3410  &amp; " " &amp; P3410,"")</f>
        <v>First Savings</v>
      </c>
      <c r="W3410" t="str">
        <f t="shared" si="3797"/>
        <v>First Savings Financial</v>
      </c>
      <c r="X3410" t="str">
        <f t="shared" si="3797"/>
        <v>First Savings Financial Group</v>
      </c>
      <c r="Y3410" t="str">
        <f t="shared" si="3797"/>
        <v>First Savings Financial Group Inc</v>
      </c>
      <c r="Z3410" t="str">
        <f t="shared" si="3797"/>
        <v/>
      </c>
      <c r="AB3410" t="str">
        <f t="shared" si="3779"/>
        <v>First Savings Financial Group Inc</v>
      </c>
      <c r="AC3410" t="str">
        <f t="shared" si="3780"/>
        <v>FSFG First First Savings First Savings Financial First Savings Financial Group First Savings Financial Group Inc</v>
      </c>
      <c r="AD3410" t="str">
        <f t="shared" si="3781"/>
        <v>FSFG.OQ</v>
      </c>
      <c r="AE3410">
        <f t="shared" si="3782"/>
        <v>1.3658607644452363E-2</v>
      </c>
    </row>
    <row r="3411" spans="1:31" collapsed="1" x14ac:dyDescent="0.25">
      <c r="A3411" s="1" t="s">
        <v>17536</v>
      </c>
      <c r="B3411" s="1" t="s">
        <v>17537</v>
      </c>
      <c r="C3411" s="1" t="s">
        <v>2721</v>
      </c>
      <c r="D3411" s="1" t="s">
        <v>17538</v>
      </c>
      <c r="E3411" s="1" t="s">
        <v>17539</v>
      </c>
      <c r="F3411" s="1" t="s">
        <v>17540</v>
      </c>
      <c r="G3411" s="2">
        <v>138006724.58000001</v>
      </c>
      <c r="H3411" s="1" t="s">
        <v>19</v>
      </c>
      <c r="I3411" s="1" t="s">
        <v>20</v>
      </c>
      <c r="J3411" s="1" t="s">
        <v>17541</v>
      </c>
      <c r="K3411" s="1" t="s">
        <v>59</v>
      </c>
      <c r="L3411" s="1" t="s">
        <v>80</v>
      </c>
      <c r="M3411" s="1" t="s">
        <v>81</v>
      </c>
      <c r="N3411" s="1" t="s">
        <v>82</v>
      </c>
      <c r="O3411" t="str">
        <f t="shared" si="3746"/>
        <v>Northeast</v>
      </c>
      <c r="P3411" t="str">
        <f t="shared" si="3744"/>
        <v>Community</v>
      </c>
      <c r="Q3411" t="str">
        <f t="shared" si="3744"/>
        <v>Bancorp</v>
      </c>
      <c r="R3411" t="str">
        <f t="shared" si="3744"/>
        <v>Inc</v>
      </c>
      <c r="S3411" t="str">
        <f t="shared" si="3744"/>
        <v/>
      </c>
      <c r="T3411" t="str">
        <f t="shared" si="3744"/>
        <v/>
      </c>
      <c r="U3411" t="str">
        <f t="shared" si="3777"/>
        <v>Northeast</v>
      </c>
      <c r="V3411" t="str">
        <f t="shared" ref="V3411:Z3411" si="3798">IF(LEN(P3411)&gt;0, U3411  &amp; " " &amp; P3411,"")</f>
        <v>Northeast Community</v>
      </c>
      <c r="W3411" t="str">
        <f t="shared" si="3798"/>
        <v>Northeast Community Bancorp</v>
      </c>
      <c r="X3411" t="str">
        <f t="shared" si="3798"/>
        <v>Northeast Community Bancorp Inc</v>
      </c>
      <c r="Y3411" t="str">
        <f t="shared" si="3798"/>
        <v/>
      </c>
      <c r="Z3411" t="str">
        <f t="shared" si="3798"/>
        <v/>
      </c>
      <c r="AB3411" t="str">
        <f t="shared" si="3779"/>
        <v>Northeast Community Bancorp Inc</v>
      </c>
      <c r="AC3411" t="str">
        <f t="shared" si="3780"/>
        <v>NECB Northeast Northeast Community Northeast Community Bancorp Northeast Community Bancorp Inc</v>
      </c>
      <c r="AD3411" t="str">
        <f t="shared" si="3781"/>
        <v>NECB.PK</v>
      </c>
      <c r="AE3411">
        <f t="shared" si="3782"/>
        <v>1.3597522299765658E-2</v>
      </c>
    </row>
    <row r="3412" spans="1:31" collapsed="1" x14ac:dyDescent="0.25">
      <c r="A3412" s="1" t="s">
        <v>17542</v>
      </c>
      <c r="B3412" s="1" t="s">
        <v>17543</v>
      </c>
      <c r="C3412" s="1" t="s">
        <v>2721</v>
      </c>
      <c r="D3412" s="1" t="s">
        <v>17544</v>
      </c>
      <c r="E3412" s="1" t="s">
        <v>17545</v>
      </c>
      <c r="F3412" s="1" t="s">
        <v>17546</v>
      </c>
      <c r="G3412" s="2">
        <v>137955136.90000001</v>
      </c>
      <c r="H3412" s="1" t="s">
        <v>19</v>
      </c>
      <c r="I3412" s="1" t="s">
        <v>20</v>
      </c>
      <c r="J3412" s="1" t="s">
        <v>17547</v>
      </c>
      <c r="K3412" s="1" t="s">
        <v>59</v>
      </c>
      <c r="L3412" s="1" t="s">
        <v>60</v>
      </c>
      <c r="M3412" s="1" t="s">
        <v>60</v>
      </c>
      <c r="N3412" s="1" t="s">
        <v>747</v>
      </c>
      <c r="O3412" t="str">
        <f t="shared" si="3746"/>
        <v>PMI</v>
      </c>
      <c r="P3412" t="str">
        <f t="shared" si="3744"/>
        <v>Group</v>
      </c>
      <c r="Q3412" t="str">
        <f t="shared" si="3744"/>
        <v>Inc</v>
      </c>
      <c r="R3412" t="str">
        <f t="shared" si="3744"/>
        <v/>
      </c>
      <c r="S3412" t="str">
        <f t="shared" si="3744"/>
        <v/>
      </c>
      <c r="T3412" t="str">
        <f t="shared" si="3744"/>
        <v/>
      </c>
      <c r="U3412" t="str">
        <f t="shared" si="3777"/>
        <v>PMI</v>
      </c>
      <c r="V3412" t="str">
        <f t="shared" ref="V3412:Z3412" si="3799">IF(LEN(P3412)&gt;0, U3412  &amp; " " &amp; P3412,"")</f>
        <v>PMI Group</v>
      </c>
      <c r="W3412" t="str">
        <f t="shared" si="3799"/>
        <v>PMI Group Inc</v>
      </c>
      <c r="X3412" t="str">
        <f t="shared" si="3799"/>
        <v/>
      </c>
      <c r="Y3412" t="str">
        <f t="shared" si="3799"/>
        <v/>
      </c>
      <c r="Z3412" t="str">
        <f t="shared" si="3799"/>
        <v/>
      </c>
      <c r="AB3412" t="str">
        <f t="shared" si="3779"/>
        <v>PMI Group Inc</v>
      </c>
      <c r="AC3412" t="str">
        <f t="shared" si="3780"/>
        <v>PMIR PMI PMI Group PMI Group Inc</v>
      </c>
      <c r="AD3412" t="str">
        <f t="shared" si="3781"/>
        <v>PMIR.PK</v>
      </c>
      <c r="AE3412">
        <f t="shared" si="3782"/>
        <v>1.3592439470422896E-2</v>
      </c>
    </row>
    <row r="3413" spans="1:31" collapsed="1" x14ac:dyDescent="0.25">
      <c r="A3413" s="1" t="s">
        <v>17548</v>
      </c>
      <c r="B3413" s="1" t="s">
        <v>17549</v>
      </c>
      <c r="C3413" s="1" t="s">
        <v>2721</v>
      </c>
      <c r="D3413" s="1" t="s">
        <v>17550</v>
      </c>
      <c r="E3413" s="1" t="s">
        <v>17551</v>
      </c>
      <c r="F3413" s="1" t="s">
        <v>17552</v>
      </c>
      <c r="G3413" s="2">
        <v>137830929.55000001</v>
      </c>
      <c r="H3413" s="1" t="s">
        <v>19</v>
      </c>
      <c r="I3413" s="1" t="s">
        <v>20</v>
      </c>
      <c r="J3413" s="1" t="s">
        <v>17553</v>
      </c>
      <c r="K3413" s="1" t="s">
        <v>59</v>
      </c>
      <c r="L3413" s="1" t="s">
        <v>80</v>
      </c>
      <c r="M3413" s="1" t="s">
        <v>81</v>
      </c>
      <c r="N3413" s="1" t="s">
        <v>82</v>
      </c>
      <c r="O3413" t="str">
        <f t="shared" si="3746"/>
        <v>First</v>
      </c>
      <c r="P3413" t="str">
        <f t="shared" si="3744"/>
        <v>Northern</v>
      </c>
      <c r="Q3413" t="str">
        <f t="shared" si="3744"/>
        <v>Community</v>
      </c>
      <c r="R3413" t="str">
        <f t="shared" si="3744"/>
        <v>Bancorp</v>
      </c>
      <c r="S3413" t="str">
        <f t="shared" si="3744"/>
        <v/>
      </c>
      <c r="T3413" t="str">
        <f t="shared" si="3744"/>
        <v/>
      </c>
      <c r="U3413" t="str">
        <f t="shared" si="3777"/>
        <v>First</v>
      </c>
      <c r="V3413" t="str">
        <f t="shared" ref="V3413:Z3413" si="3800">IF(LEN(P3413)&gt;0, U3413  &amp; " " &amp; P3413,"")</f>
        <v>First Northern</v>
      </c>
      <c r="W3413" t="str">
        <f t="shared" si="3800"/>
        <v>First Northern Community</v>
      </c>
      <c r="X3413" t="str">
        <f t="shared" si="3800"/>
        <v>First Northern Community Bancorp</v>
      </c>
      <c r="Y3413" t="str">
        <f t="shared" si="3800"/>
        <v/>
      </c>
      <c r="Z3413" t="str">
        <f t="shared" si="3800"/>
        <v/>
      </c>
      <c r="AB3413" t="str">
        <f t="shared" si="3779"/>
        <v>First Northern Community Bancorp</v>
      </c>
      <c r="AC3413" t="str">
        <f t="shared" si="3780"/>
        <v>FNRN First First Northern First Northern Community First Northern Community Bancorp</v>
      </c>
      <c r="AD3413" t="str">
        <f t="shared" si="3781"/>
        <v>FNRN.PK</v>
      </c>
      <c r="AE3413">
        <f t="shared" si="3782"/>
        <v>1.3580201572475824E-2</v>
      </c>
    </row>
    <row r="3414" spans="1:31" collapsed="1" x14ac:dyDescent="0.25">
      <c r="A3414" s="1" t="s">
        <v>17554</v>
      </c>
      <c r="B3414" s="1" t="s">
        <v>17555</v>
      </c>
      <c r="C3414" s="1" t="s">
        <v>16</v>
      </c>
      <c r="D3414" s="1" t="s">
        <v>17556</v>
      </c>
      <c r="E3414" s="1" t="s">
        <v>17557</v>
      </c>
      <c r="F3414" s="1" t="s">
        <v>17558</v>
      </c>
      <c r="G3414" s="2">
        <v>137697212.58000001</v>
      </c>
      <c r="H3414" s="1" t="s">
        <v>19</v>
      </c>
      <c r="I3414" s="1" t="s">
        <v>20</v>
      </c>
      <c r="J3414" s="1" t="s">
        <v>17559</v>
      </c>
      <c r="K3414" s="1" t="s">
        <v>67</v>
      </c>
      <c r="L3414" s="1" t="s">
        <v>68</v>
      </c>
      <c r="M3414" s="1" t="s">
        <v>424</v>
      </c>
      <c r="N3414" s="1" t="s">
        <v>424</v>
      </c>
      <c r="O3414" t="str">
        <f t="shared" si="3746"/>
        <v>Tocagen</v>
      </c>
      <c r="P3414" t="str">
        <f t="shared" si="3744"/>
        <v>Inc</v>
      </c>
      <c r="Q3414" t="str">
        <f t="shared" si="3744"/>
        <v/>
      </c>
      <c r="R3414" t="str">
        <f t="shared" si="3744"/>
        <v/>
      </c>
      <c r="S3414" t="str">
        <f t="shared" si="3744"/>
        <v/>
      </c>
      <c r="T3414" t="str">
        <f t="shared" si="3744"/>
        <v/>
      </c>
      <c r="U3414" t="str">
        <f t="shared" si="3777"/>
        <v>Tocagen</v>
      </c>
      <c r="V3414" t="str">
        <f t="shared" ref="V3414:Z3414" si="3801">IF(LEN(P3414)&gt;0, U3414  &amp; " " &amp; P3414,"")</f>
        <v>Tocagen Inc</v>
      </c>
      <c r="W3414" t="str">
        <f t="shared" si="3801"/>
        <v/>
      </c>
      <c r="X3414" t="str">
        <f t="shared" si="3801"/>
        <v/>
      </c>
      <c r="Y3414" t="str">
        <f t="shared" si="3801"/>
        <v/>
      </c>
      <c r="Z3414" t="str">
        <f t="shared" si="3801"/>
        <v/>
      </c>
      <c r="AB3414" t="str">
        <f t="shared" si="3779"/>
        <v>Tocagen Inc</v>
      </c>
      <c r="AC3414" t="str">
        <f t="shared" si="3780"/>
        <v>TOCA Tocagen Tocagen Inc</v>
      </c>
      <c r="AD3414" t="str">
        <f t="shared" si="3781"/>
        <v>TOCA.OQ</v>
      </c>
      <c r="AE3414">
        <f t="shared" si="3782"/>
        <v>1.3567026710982911E-2</v>
      </c>
    </row>
    <row r="3415" spans="1:31" collapsed="1" x14ac:dyDescent="0.25">
      <c r="A3415" s="1" t="s">
        <v>17560</v>
      </c>
      <c r="B3415" s="1" t="s">
        <v>17561</v>
      </c>
      <c r="C3415" s="1" t="s">
        <v>55</v>
      </c>
      <c r="D3415" s="1" t="s">
        <v>17562</v>
      </c>
      <c r="E3415" s="1" t="s">
        <v>17563</v>
      </c>
      <c r="F3415" s="1" t="s">
        <v>17564</v>
      </c>
      <c r="G3415" s="2">
        <v>137236937.66999999</v>
      </c>
      <c r="H3415" s="1" t="s">
        <v>19</v>
      </c>
      <c r="I3415" s="1" t="s">
        <v>20</v>
      </c>
      <c r="J3415" s="1" t="s">
        <v>17565</v>
      </c>
      <c r="K3415" s="1" t="s">
        <v>67</v>
      </c>
      <c r="L3415" s="1" t="s">
        <v>154</v>
      </c>
      <c r="M3415" s="1" t="s">
        <v>155</v>
      </c>
      <c r="N3415" s="1" t="s">
        <v>502</v>
      </c>
      <c r="O3415" t="str">
        <f t="shared" si="3746"/>
        <v>Capital</v>
      </c>
      <c r="P3415" t="str">
        <f t="shared" si="3744"/>
        <v>Senior</v>
      </c>
      <c r="Q3415" t="str">
        <f t="shared" si="3744"/>
        <v>Living</v>
      </c>
      <c r="R3415" t="str">
        <f t="shared" ref="P3415:T3478" si="3802">TRIM(MID(SUBSTITUTE($B3415," ",REPT(" ",LEN($B3415))),(R$1-1)*LEN($B3415)+1,LEN($B3415)))</f>
        <v>Corp</v>
      </c>
      <c r="S3415" t="str">
        <f t="shared" si="3802"/>
        <v/>
      </c>
      <c r="T3415" t="str">
        <f t="shared" si="3802"/>
        <v/>
      </c>
      <c r="U3415" t="str">
        <f t="shared" si="3777"/>
        <v>Capital</v>
      </c>
      <c r="V3415" t="str">
        <f t="shared" ref="V3415:Z3415" si="3803">IF(LEN(P3415)&gt;0, U3415  &amp; " " &amp; P3415,"")</f>
        <v>Capital Senior</v>
      </c>
      <c r="W3415" t="str">
        <f t="shared" si="3803"/>
        <v>Capital Senior Living</v>
      </c>
      <c r="X3415" t="str">
        <f t="shared" si="3803"/>
        <v>Capital Senior Living Corp</v>
      </c>
      <c r="Y3415" t="str">
        <f t="shared" si="3803"/>
        <v/>
      </c>
      <c r="Z3415" t="str">
        <f t="shared" si="3803"/>
        <v/>
      </c>
      <c r="AB3415" t="str">
        <f t="shared" si="3779"/>
        <v>Capital Senior Living Corp</v>
      </c>
      <c r="AC3415" t="str">
        <f t="shared" si="3780"/>
        <v>CSU Capital Capital Senior Capital Senior Living Capital Senior Living Corp</v>
      </c>
      <c r="AD3415" t="str">
        <f t="shared" si="3781"/>
        <v>CSU.N</v>
      </c>
      <c r="AE3415">
        <f t="shared" si="3782"/>
        <v>1.3521676758857066E-2</v>
      </c>
    </row>
    <row r="3416" spans="1:31" collapsed="1" x14ac:dyDescent="0.25">
      <c r="A3416" s="1" t="s">
        <v>17566</v>
      </c>
      <c r="B3416" s="1" t="s">
        <v>17567</v>
      </c>
      <c r="C3416" s="1" t="s">
        <v>2199</v>
      </c>
      <c r="D3416" s="1" t="s">
        <v>17568</v>
      </c>
      <c r="E3416" s="1" t="s">
        <v>17569</v>
      </c>
      <c r="F3416" s="1" t="s">
        <v>17570</v>
      </c>
      <c r="G3416" s="2">
        <v>136945466.7938</v>
      </c>
      <c r="H3416" s="1" t="s">
        <v>19</v>
      </c>
      <c r="I3416" s="1" t="s">
        <v>20</v>
      </c>
      <c r="J3416" s="1" t="s">
        <v>17571</v>
      </c>
      <c r="K3416" s="1" t="s">
        <v>97</v>
      </c>
      <c r="L3416" s="1" t="s">
        <v>98</v>
      </c>
      <c r="M3416" s="1" t="s">
        <v>98</v>
      </c>
      <c r="N3416" s="1" t="s">
        <v>99</v>
      </c>
      <c r="O3416" t="str">
        <f t="shared" si="3746"/>
        <v>G</v>
      </c>
      <c r="P3416" t="str">
        <f t="shared" si="3802"/>
        <v>Willi-Food</v>
      </c>
      <c r="Q3416" t="str">
        <f t="shared" si="3802"/>
        <v>International</v>
      </c>
      <c r="R3416" t="str">
        <f t="shared" si="3802"/>
        <v>Ltd</v>
      </c>
      <c r="S3416" t="str">
        <f t="shared" si="3802"/>
        <v/>
      </c>
      <c r="T3416" t="str">
        <f t="shared" si="3802"/>
        <v/>
      </c>
      <c r="U3416" t="str">
        <f t="shared" si="3777"/>
        <v>G</v>
      </c>
      <c r="V3416" t="str">
        <f t="shared" ref="V3416:Z3416" si="3804">IF(LEN(P3416)&gt;0, U3416  &amp; " " &amp; P3416,"")</f>
        <v>G Willi-Food</v>
      </c>
      <c r="W3416" t="str">
        <f t="shared" si="3804"/>
        <v>G Willi-Food International</v>
      </c>
      <c r="X3416" t="str">
        <f t="shared" si="3804"/>
        <v>G Willi-Food International Ltd</v>
      </c>
      <c r="Y3416" t="str">
        <f t="shared" si="3804"/>
        <v/>
      </c>
      <c r="Z3416" t="str">
        <f t="shared" si="3804"/>
        <v/>
      </c>
      <c r="AB3416" t="str">
        <f t="shared" si="3779"/>
        <v>G Willi-Food International Ltd</v>
      </c>
      <c r="AC3416" t="str">
        <f t="shared" si="3780"/>
        <v>WILC G G Willi-Food G Willi-Food International G Willi-Food International Ltd</v>
      </c>
      <c r="AD3416" t="str">
        <f t="shared" si="3781"/>
        <v>WILC.OQ</v>
      </c>
      <c r="AE3416">
        <f t="shared" si="3782"/>
        <v>1.3492958725363238E-2</v>
      </c>
    </row>
    <row r="3417" spans="1:31" collapsed="1" x14ac:dyDescent="0.25">
      <c r="A3417" s="1" t="s">
        <v>17572</v>
      </c>
      <c r="B3417" s="1" t="s">
        <v>17573</v>
      </c>
      <c r="C3417" s="1" t="s">
        <v>2721</v>
      </c>
      <c r="D3417" s="1" t="s">
        <v>17574</v>
      </c>
      <c r="E3417" s="1" t="s">
        <v>17575</v>
      </c>
      <c r="F3417" s="1" t="s">
        <v>17576</v>
      </c>
      <c r="G3417" s="2">
        <v>136747503</v>
      </c>
      <c r="H3417" s="1" t="s">
        <v>19</v>
      </c>
      <c r="I3417" s="1" t="s">
        <v>20</v>
      </c>
      <c r="J3417" s="1" t="s">
        <v>17577</v>
      </c>
      <c r="K3417" s="1" t="s">
        <v>59</v>
      </c>
      <c r="L3417" s="1" t="s">
        <v>80</v>
      </c>
      <c r="M3417" s="1" t="s">
        <v>81</v>
      </c>
      <c r="N3417" s="1" t="s">
        <v>82</v>
      </c>
      <c r="O3417" t="str">
        <f t="shared" si="3746"/>
        <v>Suncrest</v>
      </c>
      <c r="P3417" t="str">
        <f t="shared" si="3802"/>
        <v>Bank</v>
      </c>
      <c r="Q3417" t="str">
        <f t="shared" si="3802"/>
        <v/>
      </c>
      <c r="R3417" t="str">
        <f t="shared" si="3802"/>
        <v/>
      </c>
      <c r="S3417" t="str">
        <f t="shared" si="3802"/>
        <v/>
      </c>
      <c r="T3417" t="str">
        <f t="shared" si="3802"/>
        <v/>
      </c>
      <c r="U3417" t="str">
        <f t="shared" si="3777"/>
        <v>Suncrest</v>
      </c>
      <c r="V3417" t="str">
        <f t="shared" ref="V3417:Z3417" si="3805">IF(LEN(P3417)&gt;0, U3417  &amp; " " &amp; P3417,"")</f>
        <v>Suncrest Bank</v>
      </c>
      <c r="W3417" t="str">
        <f t="shared" si="3805"/>
        <v/>
      </c>
      <c r="X3417" t="str">
        <f t="shared" si="3805"/>
        <v/>
      </c>
      <c r="Y3417" t="str">
        <f t="shared" si="3805"/>
        <v/>
      </c>
      <c r="Z3417" t="str">
        <f t="shared" si="3805"/>
        <v/>
      </c>
      <c r="AB3417" t="str">
        <f t="shared" si="3779"/>
        <v>Suncrest Bank</v>
      </c>
      <c r="AC3417" t="str">
        <f t="shared" si="3780"/>
        <v>SBKK Suncrest Suncrest Bank</v>
      </c>
      <c r="AD3417" t="str">
        <f t="shared" si="3781"/>
        <v>SBKK.PK</v>
      </c>
      <c r="AE3417">
        <f t="shared" si="3782"/>
        <v>1.3473453754797972E-2</v>
      </c>
    </row>
    <row r="3418" spans="1:31" collapsed="1" x14ac:dyDescent="0.25">
      <c r="A3418" s="1" t="s">
        <v>17578</v>
      </c>
      <c r="B3418" s="1" t="s">
        <v>17579</v>
      </c>
      <c r="C3418" s="1" t="s">
        <v>55</v>
      </c>
      <c r="D3418" s="1" t="s">
        <v>17580</v>
      </c>
      <c r="E3418" s="1" t="s">
        <v>17581</v>
      </c>
      <c r="F3418" s="1" t="s">
        <v>17582</v>
      </c>
      <c r="G3418" s="2">
        <v>136639448.88</v>
      </c>
      <c r="H3418" s="1" t="s">
        <v>19</v>
      </c>
      <c r="I3418" s="1" t="s">
        <v>20</v>
      </c>
      <c r="J3418" s="1" t="s">
        <v>17583</v>
      </c>
      <c r="K3418" s="1" t="s">
        <v>59</v>
      </c>
      <c r="L3418" s="1" t="s">
        <v>395</v>
      </c>
      <c r="M3418" s="1" t="s">
        <v>396</v>
      </c>
      <c r="N3418" s="1" t="s">
        <v>397</v>
      </c>
      <c r="O3418" t="str">
        <f t="shared" si="3746"/>
        <v>Ellington</v>
      </c>
      <c r="P3418" t="str">
        <f t="shared" si="3802"/>
        <v>Residential</v>
      </c>
      <c r="Q3418" t="str">
        <f t="shared" si="3802"/>
        <v>Mortgage</v>
      </c>
      <c r="R3418" t="str">
        <f t="shared" si="3802"/>
        <v>REIT</v>
      </c>
      <c r="S3418" t="str">
        <f t="shared" si="3802"/>
        <v/>
      </c>
      <c r="T3418" t="str">
        <f t="shared" si="3802"/>
        <v/>
      </c>
      <c r="U3418" t="str">
        <f t="shared" si="3777"/>
        <v>Ellington</v>
      </c>
      <c r="V3418" t="str">
        <f t="shared" ref="V3418:Z3418" si="3806">IF(LEN(P3418)&gt;0, U3418  &amp; " " &amp; P3418,"")</f>
        <v>Ellington Residential</v>
      </c>
      <c r="W3418" t="str">
        <f t="shared" si="3806"/>
        <v>Ellington Residential Mortgage</v>
      </c>
      <c r="X3418" t="str">
        <f t="shared" si="3806"/>
        <v>Ellington Residential Mortgage REIT</v>
      </c>
      <c r="Y3418" t="str">
        <f t="shared" si="3806"/>
        <v/>
      </c>
      <c r="Z3418" t="str">
        <f t="shared" si="3806"/>
        <v/>
      </c>
      <c r="AB3418" t="str">
        <f t="shared" si="3779"/>
        <v>Ellington Residential Mortgage REIT</v>
      </c>
      <c r="AC3418" t="str">
        <f t="shared" si="3780"/>
        <v>EARN Ellington Ellington Residential Ellington Residential Mortgage Ellington Residential Mortgage REIT</v>
      </c>
      <c r="AD3418" t="str">
        <f t="shared" si="3781"/>
        <v>EARN.N</v>
      </c>
      <c r="AE3418">
        <f t="shared" si="3782"/>
        <v>1.3462807401797762E-2</v>
      </c>
    </row>
    <row r="3419" spans="1:31" collapsed="1" x14ac:dyDescent="0.25">
      <c r="A3419" s="1" t="s">
        <v>17584</v>
      </c>
      <c r="B3419" s="1" t="s">
        <v>17585</v>
      </c>
      <c r="C3419" s="1" t="s">
        <v>2669</v>
      </c>
      <c r="D3419" s="1" t="s">
        <v>17586</v>
      </c>
      <c r="E3419" s="1" t="s">
        <v>17587</v>
      </c>
      <c r="F3419" s="1" t="s">
        <v>17588</v>
      </c>
      <c r="G3419" s="2">
        <v>136616442</v>
      </c>
      <c r="H3419" s="1" t="s">
        <v>19</v>
      </c>
      <c r="I3419" s="1" t="s">
        <v>20</v>
      </c>
      <c r="J3419" s="1" t="s">
        <v>17589</v>
      </c>
      <c r="K3419" s="1" t="s">
        <v>67</v>
      </c>
      <c r="L3419" s="1" t="s">
        <v>68</v>
      </c>
      <c r="M3419" s="1" t="s">
        <v>424</v>
      </c>
      <c r="N3419" s="1" t="s">
        <v>424</v>
      </c>
      <c r="O3419" t="str">
        <f t="shared" si="3746"/>
        <v>Eton</v>
      </c>
      <c r="P3419" t="str">
        <f t="shared" si="3802"/>
        <v>Pharmaceuticals</v>
      </c>
      <c r="Q3419" t="str">
        <f t="shared" si="3802"/>
        <v>Inc</v>
      </c>
      <c r="R3419" t="str">
        <f t="shared" si="3802"/>
        <v/>
      </c>
      <c r="S3419" t="str">
        <f t="shared" si="3802"/>
        <v/>
      </c>
      <c r="T3419" t="str">
        <f t="shared" si="3802"/>
        <v/>
      </c>
      <c r="U3419" t="str">
        <f t="shared" si="3777"/>
        <v>Eton</v>
      </c>
      <c r="V3419" t="str">
        <f t="shared" ref="V3419:Z3419" si="3807">IF(LEN(P3419)&gt;0, U3419  &amp; " " &amp; P3419,"")</f>
        <v>Eton Pharmaceuticals</v>
      </c>
      <c r="W3419" t="str">
        <f t="shared" si="3807"/>
        <v>Eton Pharmaceuticals Inc</v>
      </c>
      <c r="X3419" t="str">
        <f t="shared" si="3807"/>
        <v/>
      </c>
      <c r="Y3419" t="str">
        <f t="shared" si="3807"/>
        <v/>
      </c>
      <c r="Z3419" t="str">
        <f t="shared" si="3807"/>
        <v/>
      </c>
      <c r="AB3419" t="str">
        <f t="shared" si="3779"/>
        <v>Eton Pharmaceuticals Inc</v>
      </c>
      <c r="AC3419" t="str">
        <f t="shared" si="3780"/>
        <v>ETON Eton Eton Pharmaceuticals Eton Pharmaceuticals Inc</v>
      </c>
      <c r="AD3419" t="str">
        <f t="shared" si="3781"/>
        <v>ETON.OQ</v>
      </c>
      <c r="AE3419">
        <f t="shared" si="3782"/>
        <v>1.3460540580635241E-2</v>
      </c>
    </row>
    <row r="3420" spans="1:31" collapsed="1" x14ac:dyDescent="0.25">
      <c r="A3420" s="1" t="s">
        <v>17590</v>
      </c>
      <c r="B3420" s="1" t="s">
        <v>17591</v>
      </c>
      <c r="C3420" s="1" t="s">
        <v>16</v>
      </c>
      <c r="D3420" s="1" t="s">
        <v>17592</v>
      </c>
      <c r="E3420" s="1" t="s">
        <v>17593</v>
      </c>
      <c r="F3420" s="1" t="s">
        <v>17594</v>
      </c>
      <c r="G3420" s="2">
        <v>136126889.63</v>
      </c>
      <c r="H3420" s="1" t="s">
        <v>19</v>
      </c>
      <c r="I3420" s="1" t="s">
        <v>20</v>
      </c>
      <c r="J3420" s="1" t="s">
        <v>17595</v>
      </c>
      <c r="K3420" s="1" t="s">
        <v>323</v>
      </c>
      <c r="L3420" s="1" t="s">
        <v>1197</v>
      </c>
      <c r="M3420" s="1" t="s">
        <v>1198</v>
      </c>
      <c r="N3420" s="1" t="s">
        <v>2030</v>
      </c>
      <c r="O3420" t="str">
        <f t="shared" si="3746"/>
        <v>Olympic</v>
      </c>
      <c r="P3420" t="str">
        <f t="shared" si="3802"/>
        <v>Steel</v>
      </c>
      <c r="Q3420" t="str">
        <f t="shared" si="3802"/>
        <v>Inc</v>
      </c>
      <c r="R3420" t="str">
        <f t="shared" si="3802"/>
        <v/>
      </c>
      <c r="S3420" t="str">
        <f t="shared" si="3802"/>
        <v/>
      </c>
      <c r="T3420" t="str">
        <f t="shared" si="3802"/>
        <v/>
      </c>
      <c r="U3420" t="str">
        <f t="shared" si="3777"/>
        <v>Olympic</v>
      </c>
      <c r="V3420" t="str">
        <f t="shared" ref="V3420:Z3420" si="3808">IF(LEN(P3420)&gt;0, U3420  &amp; " " &amp; P3420,"")</f>
        <v>Olympic Steel</v>
      </c>
      <c r="W3420" t="str">
        <f t="shared" si="3808"/>
        <v>Olympic Steel Inc</v>
      </c>
      <c r="X3420" t="str">
        <f t="shared" si="3808"/>
        <v/>
      </c>
      <c r="Y3420" t="str">
        <f t="shared" si="3808"/>
        <v/>
      </c>
      <c r="Z3420" t="str">
        <f t="shared" si="3808"/>
        <v/>
      </c>
      <c r="AB3420" t="str">
        <f t="shared" si="3779"/>
        <v>Olympic Steel Inc</v>
      </c>
      <c r="AC3420" t="str">
        <f t="shared" si="3780"/>
        <v>ZEUS Olympic Olympic Steel Olympic Steel Inc</v>
      </c>
      <c r="AD3420" t="str">
        <f t="shared" si="3781"/>
        <v>ZEUS.OQ</v>
      </c>
      <c r="AE3420">
        <f t="shared" si="3782"/>
        <v>1.341230597983418E-2</v>
      </c>
    </row>
    <row r="3421" spans="1:31" collapsed="1" x14ac:dyDescent="0.25">
      <c r="A3421" s="1" t="s">
        <v>17596</v>
      </c>
      <c r="B3421" s="1" t="s">
        <v>17597</v>
      </c>
      <c r="C3421" s="1" t="s">
        <v>16</v>
      </c>
      <c r="D3421" s="1" t="s">
        <v>17598</v>
      </c>
      <c r="E3421" s="1" t="s">
        <v>17599</v>
      </c>
      <c r="F3421" s="1" t="s">
        <v>17600</v>
      </c>
      <c r="G3421" s="2">
        <v>135937745.16</v>
      </c>
      <c r="H3421" s="1" t="s">
        <v>19</v>
      </c>
      <c r="I3421" s="1" t="s">
        <v>20</v>
      </c>
      <c r="J3421" s="1" t="s">
        <v>17601</v>
      </c>
      <c r="K3421" s="1" t="s">
        <v>30</v>
      </c>
      <c r="L3421" s="1" t="s">
        <v>256</v>
      </c>
      <c r="M3421" s="1" t="s">
        <v>2655</v>
      </c>
      <c r="N3421" s="1" t="s">
        <v>2656</v>
      </c>
      <c r="O3421" t="str">
        <f t="shared" si="3746"/>
        <v>Flexsteel</v>
      </c>
      <c r="P3421" t="str">
        <f t="shared" si="3802"/>
        <v>Industries</v>
      </c>
      <c r="Q3421" t="str">
        <f t="shared" si="3802"/>
        <v>Inc</v>
      </c>
      <c r="R3421" t="str">
        <f t="shared" si="3802"/>
        <v/>
      </c>
      <c r="S3421" t="str">
        <f t="shared" si="3802"/>
        <v/>
      </c>
      <c r="T3421" t="str">
        <f t="shared" si="3802"/>
        <v/>
      </c>
      <c r="U3421" t="str">
        <f t="shared" si="3777"/>
        <v>Flexsteel</v>
      </c>
      <c r="V3421" t="str">
        <f t="shared" ref="V3421:Z3421" si="3809">IF(LEN(P3421)&gt;0, U3421  &amp; " " &amp; P3421,"")</f>
        <v>Flexsteel Industries</v>
      </c>
      <c r="W3421" t="str">
        <f t="shared" si="3809"/>
        <v>Flexsteel Industries Inc</v>
      </c>
      <c r="X3421" t="str">
        <f t="shared" si="3809"/>
        <v/>
      </c>
      <c r="Y3421" t="str">
        <f t="shared" si="3809"/>
        <v/>
      </c>
      <c r="Z3421" t="str">
        <f t="shared" si="3809"/>
        <v/>
      </c>
      <c r="AB3421" t="str">
        <f t="shared" si="3779"/>
        <v>Flexsteel Industries Inc</v>
      </c>
      <c r="AC3421" t="str">
        <f t="shared" si="3780"/>
        <v>FLXS Flexsteel Flexsteel Industries Flexsteel Industries Inc</v>
      </c>
      <c r="AD3421" t="str">
        <f t="shared" si="3781"/>
        <v>FLXS.OQ</v>
      </c>
      <c r="AE3421">
        <f t="shared" si="3782"/>
        <v>1.3393669959332069E-2</v>
      </c>
    </row>
    <row r="3422" spans="1:31" collapsed="1" x14ac:dyDescent="0.25">
      <c r="A3422" s="1" t="s">
        <v>17602</v>
      </c>
      <c r="B3422" s="1" t="s">
        <v>17603</v>
      </c>
      <c r="C3422" s="1" t="s">
        <v>16</v>
      </c>
      <c r="D3422" s="1" t="s">
        <v>17604</v>
      </c>
      <c r="E3422" s="1" t="s">
        <v>17605</v>
      </c>
      <c r="F3422" s="1" t="s">
        <v>17606</v>
      </c>
      <c r="G3422" s="2">
        <v>135707137.75999999</v>
      </c>
      <c r="H3422" s="1" t="s">
        <v>19</v>
      </c>
      <c r="I3422" s="1" t="s">
        <v>20</v>
      </c>
      <c r="J3422" s="1" t="s">
        <v>17607</v>
      </c>
      <c r="K3422" s="1" t="s">
        <v>67</v>
      </c>
      <c r="L3422" s="1" t="s">
        <v>68</v>
      </c>
      <c r="M3422" s="1" t="s">
        <v>424</v>
      </c>
      <c r="N3422" s="1" t="s">
        <v>424</v>
      </c>
      <c r="O3422" t="str">
        <f t="shared" si="3746"/>
        <v>Neon</v>
      </c>
      <c r="P3422" t="str">
        <f t="shared" si="3802"/>
        <v>Therapeutics</v>
      </c>
      <c r="Q3422" t="str">
        <f t="shared" si="3802"/>
        <v>Inc</v>
      </c>
      <c r="R3422" t="str">
        <f t="shared" si="3802"/>
        <v/>
      </c>
      <c r="S3422" t="str">
        <f t="shared" si="3802"/>
        <v/>
      </c>
      <c r="T3422" t="str">
        <f t="shared" si="3802"/>
        <v/>
      </c>
      <c r="U3422" t="str">
        <f t="shared" si="3777"/>
        <v>Neon</v>
      </c>
      <c r="V3422" t="str">
        <f t="shared" ref="V3422:Z3422" si="3810">IF(LEN(P3422)&gt;0, U3422  &amp; " " &amp; P3422,"")</f>
        <v>Neon Therapeutics</v>
      </c>
      <c r="W3422" t="str">
        <f t="shared" si="3810"/>
        <v>Neon Therapeutics Inc</v>
      </c>
      <c r="X3422" t="str">
        <f t="shared" si="3810"/>
        <v/>
      </c>
      <c r="Y3422" t="str">
        <f t="shared" si="3810"/>
        <v/>
      </c>
      <c r="Z3422" t="str">
        <f t="shared" si="3810"/>
        <v/>
      </c>
      <c r="AB3422" t="str">
        <f t="shared" si="3779"/>
        <v>Neon Therapeutics Inc</v>
      </c>
      <c r="AC3422" t="str">
        <f t="shared" si="3780"/>
        <v>NTGN Neon Neon Therapeutics Neon Therapeutics Inc</v>
      </c>
      <c r="AD3422" t="str">
        <f t="shared" si="3781"/>
        <v>NTGN.OQ</v>
      </c>
      <c r="AE3422">
        <f t="shared" si="3782"/>
        <v>1.3370948680542692E-2</v>
      </c>
    </row>
    <row r="3423" spans="1:31" collapsed="1" x14ac:dyDescent="0.25">
      <c r="A3423" s="1" t="s">
        <v>17608</v>
      </c>
      <c r="B3423" s="1" t="s">
        <v>17609</v>
      </c>
      <c r="C3423" s="1" t="s">
        <v>2721</v>
      </c>
      <c r="D3423" s="1" t="s">
        <v>17610</v>
      </c>
      <c r="E3423" s="1" t="s">
        <v>17611</v>
      </c>
      <c r="F3423" s="1" t="s">
        <v>17612</v>
      </c>
      <c r="G3423" s="2">
        <v>135676950</v>
      </c>
      <c r="H3423" s="1" t="s">
        <v>19</v>
      </c>
      <c r="I3423" s="1" t="s">
        <v>20</v>
      </c>
      <c r="J3423" s="1" t="s">
        <v>17613</v>
      </c>
      <c r="K3423" s="1" t="s">
        <v>59</v>
      </c>
      <c r="L3423" s="1" t="s">
        <v>80</v>
      </c>
      <c r="M3423" s="1" t="s">
        <v>81</v>
      </c>
      <c r="N3423" s="1" t="s">
        <v>82</v>
      </c>
      <c r="O3423" t="str">
        <f t="shared" si="3746"/>
        <v>Westbury</v>
      </c>
      <c r="P3423" t="str">
        <f t="shared" si="3802"/>
        <v>Bancorp</v>
      </c>
      <c r="Q3423" t="str">
        <f t="shared" si="3802"/>
        <v>Inc</v>
      </c>
      <c r="R3423" t="str">
        <f t="shared" si="3802"/>
        <v/>
      </c>
      <c r="S3423" t="str">
        <f t="shared" si="3802"/>
        <v/>
      </c>
      <c r="T3423" t="str">
        <f t="shared" si="3802"/>
        <v/>
      </c>
      <c r="U3423" t="str">
        <f t="shared" si="3777"/>
        <v>Westbury</v>
      </c>
      <c r="V3423" t="str">
        <f t="shared" ref="V3423:Z3423" si="3811">IF(LEN(P3423)&gt;0, U3423  &amp; " " &amp; P3423,"")</f>
        <v>Westbury Bancorp</v>
      </c>
      <c r="W3423" t="str">
        <f t="shared" si="3811"/>
        <v>Westbury Bancorp Inc</v>
      </c>
      <c r="X3423" t="str">
        <f t="shared" si="3811"/>
        <v/>
      </c>
      <c r="Y3423" t="str">
        <f t="shared" si="3811"/>
        <v/>
      </c>
      <c r="Z3423" t="str">
        <f t="shared" si="3811"/>
        <v/>
      </c>
      <c r="AB3423" t="str">
        <f t="shared" si="3779"/>
        <v>Westbury Bancorp Inc</v>
      </c>
      <c r="AC3423" t="str">
        <f t="shared" si="3780"/>
        <v>WBBW Westbury Westbury Bancorp Westbury Bancorp Inc</v>
      </c>
      <c r="AD3423" t="str">
        <f t="shared" si="3781"/>
        <v>WBBW.PK</v>
      </c>
      <c r="AE3423">
        <f t="shared" si="3782"/>
        <v>1.3367974341857172E-2</v>
      </c>
    </row>
    <row r="3424" spans="1:31" collapsed="1" x14ac:dyDescent="0.25">
      <c r="A3424" s="1" t="s">
        <v>17614</v>
      </c>
      <c r="B3424" s="1" t="s">
        <v>17615</v>
      </c>
      <c r="C3424" s="1" t="s">
        <v>16</v>
      </c>
      <c r="D3424" s="1" t="s">
        <v>17616</v>
      </c>
      <c r="E3424" s="1" t="s">
        <v>17617</v>
      </c>
      <c r="F3424" s="1" t="s">
        <v>17618</v>
      </c>
      <c r="G3424" s="2">
        <v>135257871.96000001</v>
      </c>
      <c r="H3424" s="1" t="s">
        <v>19</v>
      </c>
      <c r="I3424" s="1" t="s">
        <v>20</v>
      </c>
      <c r="J3424" s="1" t="s">
        <v>17619</v>
      </c>
      <c r="K3424" s="1" t="s">
        <v>59</v>
      </c>
      <c r="L3424" s="1" t="s">
        <v>80</v>
      </c>
      <c r="M3424" s="1" t="s">
        <v>81</v>
      </c>
      <c r="N3424" s="1" t="s">
        <v>82</v>
      </c>
      <c r="O3424" t="str">
        <f t="shared" si="3746"/>
        <v>First</v>
      </c>
      <c r="P3424" t="str">
        <f t="shared" si="3802"/>
        <v>United</v>
      </c>
      <c r="Q3424" t="str">
        <f t="shared" si="3802"/>
        <v>Corp</v>
      </c>
      <c r="R3424" t="str">
        <f t="shared" si="3802"/>
        <v/>
      </c>
      <c r="S3424" t="str">
        <f t="shared" si="3802"/>
        <v/>
      </c>
      <c r="T3424" t="str">
        <f t="shared" si="3802"/>
        <v/>
      </c>
      <c r="U3424" t="str">
        <f t="shared" si="3777"/>
        <v>First</v>
      </c>
      <c r="V3424" t="str">
        <f t="shared" ref="V3424:Z3424" si="3812">IF(LEN(P3424)&gt;0, U3424  &amp; " " &amp; P3424,"")</f>
        <v>First United</v>
      </c>
      <c r="W3424" t="str">
        <f t="shared" si="3812"/>
        <v>First United Corp</v>
      </c>
      <c r="X3424" t="str">
        <f t="shared" si="3812"/>
        <v/>
      </c>
      <c r="Y3424" t="str">
        <f t="shared" si="3812"/>
        <v/>
      </c>
      <c r="Z3424" t="str">
        <f t="shared" si="3812"/>
        <v/>
      </c>
      <c r="AB3424" t="str">
        <f t="shared" si="3779"/>
        <v>First United Corp</v>
      </c>
      <c r="AC3424" t="str">
        <f t="shared" si="3780"/>
        <v>FUNC First First United First United Corp</v>
      </c>
      <c r="AD3424" t="str">
        <f t="shared" si="3781"/>
        <v>FUNC.OQ</v>
      </c>
      <c r="AE3424">
        <f t="shared" si="3782"/>
        <v>1.3326683433667125E-2</v>
      </c>
    </row>
    <row r="3425" spans="1:31" collapsed="1" x14ac:dyDescent="0.25">
      <c r="A3425" s="1" t="s">
        <v>17620</v>
      </c>
      <c r="B3425" s="1" t="s">
        <v>17621</v>
      </c>
      <c r="C3425" s="1" t="s">
        <v>55</v>
      </c>
      <c r="D3425" s="1" t="s">
        <v>17622</v>
      </c>
      <c r="E3425" s="1" t="s">
        <v>17623</v>
      </c>
      <c r="F3425" s="1" t="s">
        <v>17624</v>
      </c>
      <c r="G3425" s="2">
        <v>135096043.28</v>
      </c>
      <c r="H3425" s="1" t="s">
        <v>19</v>
      </c>
      <c r="I3425" s="1" t="s">
        <v>20</v>
      </c>
      <c r="J3425" s="1" t="s">
        <v>17625</v>
      </c>
      <c r="K3425" s="1" t="s">
        <v>59</v>
      </c>
      <c r="L3425" s="1" t="s">
        <v>1048</v>
      </c>
      <c r="M3425" s="1" t="s">
        <v>1048</v>
      </c>
      <c r="N3425" s="1" t="s">
        <v>1049</v>
      </c>
      <c r="O3425" t="str">
        <f t="shared" si="3746"/>
        <v>Medley</v>
      </c>
      <c r="P3425" t="str">
        <f t="shared" si="3802"/>
        <v>Capital</v>
      </c>
      <c r="Q3425" t="str">
        <f t="shared" si="3802"/>
        <v>Corp</v>
      </c>
      <c r="R3425" t="str">
        <f t="shared" si="3802"/>
        <v/>
      </c>
      <c r="S3425" t="str">
        <f t="shared" si="3802"/>
        <v/>
      </c>
      <c r="T3425" t="str">
        <f t="shared" si="3802"/>
        <v/>
      </c>
      <c r="U3425" t="str">
        <f t="shared" si="3777"/>
        <v>Medley</v>
      </c>
      <c r="V3425" t="str">
        <f t="shared" ref="V3425:Z3425" si="3813">IF(LEN(P3425)&gt;0, U3425  &amp; " " &amp; P3425,"")</f>
        <v>Medley Capital</v>
      </c>
      <c r="W3425" t="str">
        <f t="shared" si="3813"/>
        <v>Medley Capital Corp</v>
      </c>
      <c r="X3425" t="str">
        <f t="shared" si="3813"/>
        <v/>
      </c>
      <c r="Y3425" t="str">
        <f t="shared" si="3813"/>
        <v/>
      </c>
      <c r="Z3425" t="str">
        <f t="shared" si="3813"/>
        <v/>
      </c>
      <c r="AB3425" t="str">
        <f t="shared" si="3779"/>
        <v>Medley Capital Corp</v>
      </c>
      <c r="AC3425" t="str">
        <f t="shared" si="3780"/>
        <v>MCC Medley Medley Capital Medley Capital Corp</v>
      </c>
      <c r="AD3425" t="str">
        <f t="shared" si="3781"/>
        <v>MCC.N</v>
      </c>
      <c r="AE3425">
        <f t="shared" si="3782"/>
        <v>1.3310738782479015E-2</v>
      </c>
    </row>
    <row r="3426" spans="1:31" collapsed="1" x14ac:dyDescent="0.25">
      <c r="A3426" s="1" t="s">
        <v>17626</v>
      </c>
      <c r="B3426" s="1" t="s">
        <v>17627</v>
      </c>
      <c r="C3426" s="1" t="s">
        <v>55</v>
      </c>
      <c r="D3426" s="1" t="s">
        <v>17628</v>
      </c>
      <c r="E3426" s="1" t="s">
        <v>17629</v>
      </c>
      <c r="F3426" s="1" t="s">
        <v>17630</v>
      </c>
      <c r="G3426" s="2">
        <v>134978719.19999999</v>
      </c>
      <c r="H3426" s="1" t="s">
        <v>19</v>
      </c>
      <c r="I3426" s="1" t="s">
        <v>20</v>
      </c>
      <c r="J3426" s="1" t="s">
        <v>17631</v>
      </c>
      <c r="K3426" s="1" t="s">
        <v>30</v>
      </c>
      <c r="L3426" s="1" t="s">
        <v>31</v>
      </c>
      <c r="M3426" s="1" t="s">
        <v>167</v>
      </c>
      <c r="N3426" s="1" t="s">
        <v>973</v>
      </c>
      <c r="O3426" t="str">
        <f t="shared" si="3746"/>
        <v>RTW</v>
      </c>
      <c r="P3426" t="str">
        <f t="shared" si="3802"/>
        <v>Retailwinds</v>
      </c>
      <c r="Q3426" t="str">
        <f t="shared" si="3802"/>
        <v>Inc</v>
      </c>
      <c r="R3426" t="str">
        <f t="shared" si="3802"/>
        <v/>
      </c>
      <c r="S3426" t="str">
        <f t="shared" si="3802"/>
        <v/>
      </c>
      <c r="T3426" t="str">
        <f t="shared" si="3802"/>
        <v/>
      </c>
      <c r="U3426" t="str">
        <f t="shared" si="3777"/>
        <v>RTW</v>
      </c>
      <c r="V3426" t="str">
        <f t="shared" ref="V3426:Z3426" si="3814">IF(LEN(P3426)&gt;0, U3426  &amp; " " &amp; P3426,"")</f>
        <v>RTW Retailwinds</v>
      </c>
      <c r="W3426" t="str">
        <f t="shared" si="3814"/>
        <v>RTW Retailwinds Inc</v>
      </c>
      <c r="X3426" t="str">
        <f t="shared" si="3814"/>
        <v/>
      </c>
      <c r="Y3426" t="str">
        <f t="shared" si="3814"/>
        <v/>
      </c>
      <c r="Z3426" t="str">
        <f t="shared" si="3814"/>
        <v/>
      </c>
      <c r="AB3426" t="str">
        <f t="shared" si="3779"/>
        <v>RTW Retailwinds Inc</v>
      </c>
      <c r="AC3426" t="str">
        <f t="shared" si="3780"/>
        <v>RTW RTW RTW Retailwinds RTW Retailwinds Inc</v>
      </c>
      <c r="AD3426" t="str">
        <f t="shared" si="3781"/>
        <v>RTW.N</v>
      </c>
      <c r="AE3426">
        <f t="shared" si="3782"/>
        <v>1.3299179079146045E-2</v>
      </c>
    </row>
    <row r="3427" spans="1:31" collapsed="1" x14ac:dyDescent="0.25">
      <c r="A3427" s="1" t="s">
        <v>17632</v>
      </c>
      <c r="B3427" s="1" t="s">
        <v>17633</v>
      </c>
      <c r="C3427" s="1" t="s">
        <v>2721</v>
      </c>
      <c r="D3427" s="1" t="s">
        <v>17634</v>
      </c>
      <c r="E3427" s="1" t="s">
        <v>17635</v>
      </c>
      <c r="F3427" s="1" t="s">
        <v>17636</v>
      </c>
      <c r="G3427" s="2">
        <v>134881596.25</v>
      </c>
      <c r="H3427" s="1" t="s">
        <v>19</v>
      </c>
      <c r="I3427" s="1" t="s">
        <v>20</v>
      </c>
      <c r="J3427" s="1" t="s">
        <v>17637</v>
      </c>
      <c r="K3427" s="1" t="s">
        <v>323</v>
      </c>
      <c r="L3427" s="1" t="s">
        <v>1197</v>
      </c>
      <c r="M3427" s="1" t="s">
        <v>1198</v>
      </c>
      <c r="N3427" s="1" t="s">
        <v>1199</v>
      </c>
      <c r="O3427" t="str">
        <f t="shared" si="3746"/>
        <v>New</v>
      </c>
      <c r="P3427" t="str">
        <f t="shared" si="3802"/>
        <v>Infinity</v>
      </c>
      <c r="Q3427" t="str">
        <f t="shared" si="3802"/>
        <v>Holdings</v>
      </c>
      <c r="R3427" t="str">
        <f t="shared" si="3802"/>
        <v>Ltd</v>
      </c>
      <c r="S3427" t="str">
        <f t="shared" si="3802"/>
        <v/>
      </c>
      <c r="T3427" t="str">
        <f t="shared" si="3802"/>
        <v/>
      </c>
      <c r="U3427" t="str">
        <f t="shared" si="3777"/>
        <v>New</v>
      </c>
      <c r="V3427" t="str">
        <f t="shared" ref="V3427:Z3427" si="3815">IF(LEN(P3427)&gt;0, U3427  &amp; " " &amp; P3427,"")</f>
        <v>New Infinity</v>
      </c>
      <c r="W3427" t="str">
        <f t="shared" si="3815"/>
        <v>New Infinity Holdings</v>
      </c>
      <c r="X3427" t="str">
        <f t="shared" si="3815"/>
        <v>New Infinity Holdings Ltd</v>
      </c>
      <c r="Y3427" t="str">
        <f t="shared" si="3815"/>
        <v/>
      </c>
      <c r="Z3427" t="str">
        <f t="shared" si="3815"/>
        <v/>
      </c>
      <c r="AB3427" t="str">
        <f t="shared" si="3779"/>
        <v>New Infinity Holdings Ltd</v>
      </c>
      <c r="AC3427" t="str">
        <f t="shared" si="3780"/>
        <v>NIHL New New Infinity New Infinity Holdings New Infinity Holdings Ltd</v>
      </c>
      <c r="AD3427" t="str">
        <f t="shared" si="3781"/>
        <v>NIHL.PK</v>
      </c>
      <c r="AE3427">
        <f t="shared" si="3782"/>
        <v>1.3289609752126201E-2</v>
      </c>
    </row>
    <row r="3428" spans="1:31" collapsed="1" x14ac:dyDescent="0.25">
      <c r="A3428" s="1" t="s">
        <v>17638</v>
      </c>
      <c r="B3428" s="1" t="s">
        <v>17639</v>
      </c>
      <c r="C3428" s="1" t="s">
        <v>2199</v>
      </c>
      <c r="D3428" s="1" t="s">
        <v>17640</v>
      </c>
      <c r="E3428" s="1" t="s">
        <v>17641</v>
      </c>
      <c r="F3428" s="1" t="s">
        <v>17642</v>
      </c>
      <c r="G3428" s="2">
        <v>134853584.08199999</v>
      </c>
      <c r="H3428" s="1" t="s">
        <v>19</v>
      </c>
      <c r="I3428" s="1" t="s">
        <v>20</v>
      </c>
      <c r="J3428" s="1" t="s">
        <v>17643</v>
      </c>
      <c r="K3428" s="1" t="s">
        <v>59</v>
      </c>
      <c r="L3428" s="1" t="s">
        <v>4244</v>
      </c>
      <c r="M3428" s="1" t="s">
        <v>4244</v>
      </c>
      <c r="N3428" s="1" t="s">
        <v>4244</v>
      </c>
      <c r="O3428" t="str">
        <f t="shared" si="3746"/>
        <v>Kaixin</v>
      </c>
      <c r="P3428" t="str">
        <f t="shared" si="3802"/>
        <v>Auto</v>
      </c>
      <c r="Q3428" t="str">
        <f t="shared" si="3802"/>
        <v>Holdings</v>
      </c>
      <c r="R3428" t="str">
        <f t="shared" si="3802"/>
        <v/>
      </c>
      <c r="S3428" t="str">
        <f t="shared" si="3802"/>
        <v/>
      </c>
      <c r="T3428" t="str">
        <f t="shared" si="3802"/>
        <v/>
      </c>
      <c r="U3428" t="str">
        <f t="shared" si="3777"/>
        <v>Kaixin</v>
      </c>
      <c r="V3428" t="str">
        <f t="shared" ref="V3428:Z3428" si="3816">IF(LEN(P3428)&gt;0, U3428  &amp; " " &amp; P3428,"")</f>
        <v>Kaixin Auto</v>
      </c>
      <c r="W3428" t="str">
        <f t="shared" si="3816"/>
        <v>Kaixin Auto Holdings</v>
      </c>
      <c r="X3428" t="str">
        <f t="shared" si="3816"/>
        <v/>
      </c>
      <c r="Y3428" t="str">
        <f t="shared" si="3816"/>
        <v/>
      </c>
      <c r="Z3428" t="str">
        <f t="shared" si="3816"/>
        <v/>
      </c>
      <c r="AB3428" t="str">
        <f t="shared" si="3779"/>
        <v>Kaixin Auto Holdings</v>
      </c>
      <c r="AC3428" t="str">
        <f t="shared" si="3780"/>
        <v>KXIN Kaixin Kaixin Auto Kaixin Auto Holdings</v>
      </c>
      <c r="AD3428" t="str">
        <f t="shared" si="3781"/>
        <v>KXIN.OQ</v>
      </c>
      <c r="AE3428">
        <f t="shared" si="3782"/>
        <v>1.3286849770102103E-2</v>
      </c>
    </row>
    <row r="3429" spans="1:31" collapsed="1" x14ac:dyDescent="0.25">
      <c r="A3429" s="1" t="s">
        <v>17644</v>
      </c>
      <c r="B3429" s="1" t="s">
        <v>17645</v>
      </c>
      <c r="C3429" s="1" t="s">
        <v>2669</v>
      </c>
      <c r="D3429" s="1" t="s">
        <v>17646</v>
      </c>
      <c r="E3429" s="1" t="s">
        <v>17647</v>
      </c>
      <c r="F3429" s="1" t="s">
        <v>17648</v>
      </c>
      <c r="G3429" s="2">
        <v>134651003.5</v>
      </c>
      <c r="H3429" s="1" t="s">
        <v>19</v>
      </c>
      <c r="I3429" s="1" t="s">
        <v>20</v>
      </c>
      <c r="J3429" s="1" t="s">
        <v>17649</v>
      </c>
      <c r="K3429" s="1" t="s">
        <v>67</v>
      </c>
      <c r="L3429" s="1" t="s">
        <v>68</v>
      </c>
      <c r="M3429" s="1" t="s">
        <v>424</v>
      </c>
      <c r="N3429" s="1" t="s">
        <v>424</v>
      </c>
      <c r="O3429" t="str">
        <f t="shared" ref="O3429:O3492" si="3817">TRIM(MID(SUBSTITUTE($B3429," ",REPT(" ",LEN($B3429))),(O$1-1)*LEN($B3429)+1,LEN($B3429)))</f>
        <v>Trevi</v>
      </c>
      <c r="P3429" t="str">
        <f t="shared" si="3802"/>
        <v>Therapeutics</v>
      </c>
      <c r="Q3429" t="str">
        <f t="shared" si="3802"/>
        <v>Inc</v>
      </c>
      <c r="R3429" t="str">
        <f t="shared" si="3802"/>
        <v/>
      </c>
      <c r="S3429" t="str">
        <f t="shared" si="3802"/>
        <v/>
      </c>
      <c r="T3429" t="str">
        <f t="shared" si="3802"/>
        <v/>
      </c>
      <c r="U3429" t="str">
        <f t="shared" si="3777"/>
        <v>Trevi</v>
      </c>
      <c r="V3429" t="str">
        <f t="shared" ref="V3429:Z3429" si="3818">IF(LEN(P3429)&gt;0, U3429  &amp; " " &amp; P3429,"")</f>
        <v>Trevi Therapeutics</v>
      </c>
      <c r="W3429" t="str">
        <f t="shared" si="3818"/>
        <v>Trevi Therapeutics Inc</v>
      </c>
      <c r="X3429" t="str">
        <f t="shared" si="3818"/>
        <v/>
      </c>
      <c r="Y3429" t="str">
        <f t="shared" si="3818"/>
        <v/>
      </c>
      <c r="Z3429" t="str">
        <f t="shared" si="3818"/>
        <v/>
      </c>
      <c r="AB3429" t="str">
        <f t="shared" si="3779"/>
        <v>Trevi Therapeutics Inc</v>
      </c>
      <c r="AC3429" t="str">
        <f t="shared" si="3780"/>
        <v>TRVI Trevi Trevi Therapeutics Trevi Therapeutics Inc</v>
      </c>
      <c r="AD3429" t="str">
        <f t="shared" si="3781"/>
        <v>TRVI.OQ</v>
      </c>
      <c r="AE3429">
        <f t="shared" si="3782"/>
        <v>1.3266889916771569E-2</v>
      </c>
    </row>
    <row r="3430" spans="1:31" collapsed="1" x14ac:dyDescent="0.25">
      <c r="A3430" s="1" t="s">
        <v>17650</v>
      </c>
      <c r="B3430" s="1" t="s">
        <v>17651</v>
      </c>
      <c r="C3430" s="1" t="s">
        <v>2199</v>
      </c>
      <c r="D3430" s="1" t="s">
        <v>17652</v>
      </c>
      <c r="E3430" s="1" t="s">
        <v>17653</v>
      </c>
      <c r="F3430" s="1" t="s">
        <v>17654</v>
      </c>
      <c r="G3430" s="2">
        <v>134078033.97</v>
      </c>
      <c r="H3430" s="1" t="s">
        <v>19</v>
      </c>
      <c r="I3430" s="1" t="s">
        <v>20</v>
      </c>
      <c r="J3430" s="1" t="s">
        <v>17655</v>
      </c>
      <c r="K3430" s="1" t="s">
        <v>59</v>
      </c>
      <c r="L3430" s="1" t="s">
        <v>80</v>
      </c>
      <c r="M3430" s="1" t="s">
        <v>81</v>
      </c>
      <c r="N3430" s="1" t="s">
        <v>82</v>
      </c>
      <c r="O3430" t="str">
        <f t="shared" si="3817"/>
        <v>Stewardship</v>
      </c>
      <c r="P3430" t="str">
        <f t="shared" si="3802"/>
        <v>Financial</v>
      </c>
      <c r="Q3430" t="str">
        <f t="shared" si="3802"/>
        <v>Corp</v>
      </c>
      <c r="R3430" t="str">
        <f t="shared" si="3802"/>
        <v/>
      </c>
      <c r="S3430" t="str">
        <f t="shared" si="3802"/>
        <v/>
      </c>
      <c r="T3430" t="str">
        <f t="shared" si="3802"/>
        <v/>
      </c>
      <c r="U3430" t="str">
        <f t="shared" si="3777"/>
        <v>Stewardship</v>
      </c>
      <c r="V3430" t="str">
        <f t="shared" ref="V3430:Z3430" si="3819">IF(LEN(P3430)&gt;0, U3430  &amp; " " &amp; P3430,"")</f>
        <v>Stewardship Financial</v>
      </c>
      <c r="W3430" t="str">
        <f t="shared" si="3819"/>
        <v>Stewardship Financial Corp</v>
      </c>
      <c r="X3430" t="str">
        <f t="shared" si="3819"/>
        <v/>
      </c>
      <c r="Y3430" t="str">
        <f t="shared" si="3819"/>
        <v/>
      </c>
      <c r="Z3430" t="str">
        <f t="shared" si="3819"/>
        <v/>
      </c>
      <c r="AB3430" t="str">
        <f t="shared" si="3779"/>
        <v>Stewardship Financial Corp</v>
      </c>
      <c r="AC3430" t="str">
        <f t="shared" si="3780"/>
        <v>SSFN Stewardship Stewardship Financial Stewardship Financial Corp</v>
      </c>
      <c r="AD3430" t="str">
        <f t="shared" si="3781"/>
        <v>SSFN.OQ</v>
      </c>
      <c r="AE3430">
        <f t="shared" si="3782"/>
        <v>1.3210436392604746E-2</v>
      </c>
    </row>
    <row r="3431" spans="1:31" collapsed="1" x14ac:dyDescent="0.25">
      <c r="A3431" s="1" t="s">
        <v>17656</v>
      </c>
      <c r="B3431" s="1" t="s">
        <v>17657</v>
      </c>
      <c r="C3431" s="1" t="s">
        <v>2721</v>
      </c>
      <c r="D3431" s="1" t="s">
        <v>17658</v>
      </c>
      <c r="E3431" s="1" t="s">
        <v>17659</v>
      </c>
      <c r="F3431" s="1" t="s">
        <v>17660</v>
      </c>
      <c r="G3431" s="2">
        <v>133989462.40000001</v>
      </c>
      <c r="H3431" s="1" t="s">
        <v>19</v>
      </c>
      <c r="I3431" s="1" t="s">
        <v>20</v>
      </c>
      <c r="J3431" s="1" t="s">
        <v>17661</v>
      </c>
      <c r="K3431" s="1" t="s">
        <v>59</v>
      </c>
      <c r="L3431" s="1" t="s">
        <v>80</v>
      </c>
      <c r="M3431" s="1" t="s">
        <v>81</v>
      </c>
      <c r="N3431" s="1" t="s">
        <v>82</v>
      </c>
      <c r="O3431" t="str">
        <f t="shared" si="3817"/>
        <v>William</v>
      </c>
      <c r="P3431" t="str">
        <f t="shared" si="3802"/>
        <v>Penn</v>
      </c>
      <c r="Q3431" t="str">
        <f t="shared" si="3802"/>
        <v>Bancorp</v>
      </c>
      <c r="R3431" t="str">
        <f t="shared" si="3802"/>
        <v>Inc</v>
      </c>
      <c r="S3431" t="str">
        <f t="shared" si="3802"/>
        <v/>
      </c>
      <c r="T3431" t="str">
        <f t="shared" si="3802"/>
        <v/>
      </c>
      <c r="U3431" t="str">
        <f t="shared" si="3777"/>
        <v>William</v>
      </c>
      <c r="V3431" t="str">
        <f t="shared" ref="V3431:Z3431" si="3820">IF(LEN(P3431)&gt;0, U3431  &amp; " " &amp; P3431,"")</f>
        <v>William Penn</v>
      </c>
      <c r="W3431" t="str">
        <f t="shared" si="3820"/>
        <v>William Penn Bancorp</v>
      </c>
      <c r="X3431" t="str">
        <f t="shared" si="3820"/>
        <v>William Penn Bancorp Inc</v>
      </c>
      <c r="Y3431" t="str">
        <f t="shared" si="3820"/>
        <v/>
      </c>
      <c r="Z3431" t="str">
        <f t="shared" si="3820"/>
        <v/>
      </c>
      <c r="AB3431" t="str">
        <f t="shared" si="3779"/>
        <v>William Penn Bancorp Inc</v>
      </c>
      <c r="AC3431" t="str">
        <f t="shared" si="3780"/>
        <v>WMPN William William Penn William Penn Bancorp William Penn Bancorp Inc</v>
      </c>
      <c r="AD3431" t="str">
        <f t="shared" si="3781"/>
        <v>WMPN.PK</v>
      </c>
      <c r="AE3431">
        <f t="shared" si="3782"/>
        <v>1.3201709615689596E-2</v>
      </c>
    </row>
    <row r="3432" spans="1:31" collapsed="1" x14ac:dyDescent="0.25">
      <c r="A3432" s="1" t="s">
        <v>17662</v>
      </c>
      <c r="B3432" s="1" t="s">
        <v>17663</v>
      </c>
      <c r="C3432" s="1" t="s">
        <v>2199</v>
      </c>
      <c r="D3432" s="1" t="s">
        <v>17664</v>
      </c>
      <c r="E3432" s="1" t="s">
        <v>17665</v>
      </c>
      <c r="F3432" s="1" t="s">
        <v>17666</v>
      </c>
      <c r="G3432" s="2">
        <v>133937147.37</v>
      </c>
      <c r="H3432" s="1" t="s">
        <v>19</v>
      </c>
      <c r="I3432" s="1" t="s">
        <v>20</v>
      </c>
      <c r="J3432" s="1" t="s">
        <v>17667</v>
      </c>
      <c r="K3432" s="1" t="s">
        <v>88</v>
      </c>
      <c r="L3432" s="1" t="s">
        <v>89</v>
      </c>
      <c r="M3432" s="1" t="s">
        <v>90</v>
      </c>
      <c r="N3432" s="1" t="s">
        <v>534</v>
      </c>
      <c r="O3432" t="str">
        <f t="shared" si="3817"/>
        <v>Rosehill</v>
      </c>
      <c r="P3432" t="str">
        <f t="shared" si="3802"/>
        <v>Resources</v>
      </c>
      <c r="Q3432" t="str">
        <f t="shared" si="3802"/>
        <v>Inc</v>
      </c>
      <c r="R3432" t="str">
        <f t="shared" si="3802"/>
        <v/>
      </c>
      <c r="S3432" t="str">
        <f t="shared" si="3802"/>
        <v/>
      </c>
      <c r="T3432" t="str">
        <f t="shared" si="3802"/>
        <v/>
      </c>
      <c r="U3432" t="str">
        <f t="shared" si="3777"/>
        <v>Rosehill</v>
      </c>
      <c r="V3432" t="str">
        <f t="shared" ref="V3432:Z3432" si="3821">IF(LEN(P3432)&gt;0, U3432  &amp; " " &amp; P3432,"")</f>
        <v>Rosehill Resources</v>
      </c>
      <c r="W3432" t="str">
        <f t="shared" si="3821"/>
        <v>Rosehill Resources Inc</v>
      </c>
      <c r="X3432" t="str">
        <f t="shared" si="3821"/>
        <v/>
      </c>
      <c r="Y3432" t="str">
        <f t="shared" si="3821"/>
        <v/>
      </c>
      <c r="Z3432" t="str">
        <f t="shared" si="3821"/>
        <v/>
      </c>
      <c r="AB3432" t="str">
        <f t="shared" si="3779"/>
        <v>Rosehill Resources Inc</v>
      </c>
      <c r="AC3432" t="str">
        <f t="shared" si="3780"/>
        <v>ROSE Rosehill Rosehill Resources Rosehill Resources Inc</v>
      </c>
      <c r="AD3432" t="str">
        <f t="shared" si="3781"/>
        <v>ROSE.OQ</v>
      </c>
      <c r="AE3432">
        <f t="shared" si="3782"/>
        <v>1.3196555122028488E-2</v>
      </c>
    </row>
    <row r="3433" spans="1:31" collapsed="1" x14ac:dyDescent="0.25">
      <c r="A3433" s="1" t="s">
        <v>17668</v>
      </c>
      <c r="B3433" s="1" t="s">
        <v>17669</v>
      </c>
      <c r="C3433" s="1" t="s">
        <v>1929</v>
      </c>
      <c r="D3433" s="1" t="s">
        <v>17670</v>
      </c>
      <c r="E3433" s="1" t="s">
        <v>17671</v>
      </c>
      <c r="F3433" s="1" t="s">
        <v>17672</v>
      </c>
      <c r="G3433" s="2">
        <v>133797021.18000001</v>
      </c>
      <c r="H3433" s="1" t="s">
        <v>19</v>
      </c>
      <c r="I3433" s="1" t="s">
        <v>20</v>
      </c>
      <c r="J3433" s="1" t="s">
        <v>17673</v>
      </c>
      <c r="K3433" s="1" t="s">
        <v>88</v>
      </c>
      <c r="L3433" s="1" t="s">
        <v>89</v>
      </c>
      <c r="M3433" s="1" t="s">
        <v>90</v>
      </c>
      <c r="N3433" s="1" t="s">
        <v>534</v>
      </c>
      <c r="O3433" t="str">
        <f t="shared" si="3817"/>
        <v>Goodrich</v>
      </c>
      <c r="P3433" t="str">
        <f t="shared" si="3802"/>
        <v>Petroleum</v>
      </c>
      <c r="Q3433" t="str">
        <f t="shared" si="3802"/>
        <v>Corp</v>
      </c>
      <c r="R3433" t="str">
        <f t="shared" si="3802"/>
        <v/>
      </c>
      <c r="S3433" t="str">
        <f t="shared" si="3802"/>
        <v/>
      </c>
      <c r="T3433" t="str">
        <f t="shared" si="3802"/>
        <v/>
      </c>
      <c r="U3433" t="str">
        <f t="shared" si="3777"/>
        <v>Goodrich</v>
      </c>
      <c r="V3433" t="str">
        <f t="shared" ref="V3433:Z3433" si="3822">IF(LEN(P3433)&gt;0, U3433  &amp; " " &amp; P3433,"")</f>
        <v>Goodrich Petroleum</v>
      </c>
      <c r="W3433" t="str">
        <f t="shared" si="3822"/>
        <v>Goodrich Petroleum Corp</v>
      </c>
      <c r="X3433" t="str">
        <f t="shared" si="3822"/>
        <v/>
      </c>
      <c r="Y3433" t="str">
        <f t="shared" si="3822"/>
        <v/>
      </c>
      <c r="Z3433" t="str">
        <f t="shared" si="3822"/>
        <v/>
      </c>
      <c r="AB3433" t="str">
        <f t="shared" si="3779"/>
        <v>Goodrich Petroleum Corp</v>
      </c>
      <c r="AC3433" t="str">
        <f t="shared" si="3780"/>
        <v>GDP Goodrich Goodrich Petroleum Goodrich Petroleum Corp</v>
      </c>
      <c r="AD3433" t="str">
        <f t="shared" si="3781"/>
        <v>GDP.A</v>
      </c>
      <c r="AE3433">
        <f t="shared" si="3782"/>
        <v>1.3182748773105241E-2</v>
      </c>
    </row>
    <row r="3434" spans="1:31" collapsed="1" x14ac:dyDescent="0.25">
      <c r="A3434" s="1" t="s">
        <v>17674</v>
      </c>
      <c r="B3434" s="1" t="s">
        <v>17675</v>
      </c>
      <c r="C3434" s="1" t="s">
        <v>2721</v>
      </c>
      <c r="D3434" s="1" t="s">
        <v>17676</v>
      </c>
      <c r="E3434" s="1" t="s">
        <v>17677</v>
      </c>
      <c r="F3434" s="1" t="s">
        <v>17678</v>
      </c>
      <c r="G3434" s="2">
        <v>133564824.40000001</v>
      </c>
      <c r="H3434" s="1" t="s">
        <v>19</v>
      </c>
      <c r="I3434" s="1" t="s">
        <v>20</v>
      </c>
      <c r="J3434" s="1" t="s">
        <v>17679</v>
      </c>
      <c r="K3434" s="1" t="s">
        <v>88</v>
      </c>
      <c r="L3434" s="1" t="s">
        <v>89</v>
      </c>
      <c r="M3434" s="1" t="s">
        <v>90</v>
      </c>
      <c r="N3434" s="1" t="s">
        <v>534</v>
      </c>
      <c r="O3434" t="str">
        <f t="shared" si="3817"/>
        <v>Harvest</v>
      </c>
      <c r="P3434" t="str">
        <f t="shared" si="3802"/>
        <v>Oil</v>
      </c>
      <c r="Q3434" t="str">
        <f t="shared" si="3802"/>
        <v>&amp;</v>
      </c>
      <c r="R3434" t="str">
        <f t="shared" si="3802"/>
        <v>Gas</v>
      </c>
      <c r="S3434" t="str">
        <f t="shared" si="3802"/>
        <v>Corp</v>
      </c>
      <c r="T3434" t="str">
        <f t="shared" si="3802"/>
        <v/>
      </c>
      <c r="U3434" t="str">
        <f t="shared" si="3777"/>
        <v>Harvest</v>
      </c>
      <c r="V3434" t="str">
        <f t="shared" ref="V3434:Z3434" si="3823">IF(LEN(P3434)&gt;0, U3434  &amp; " " &amp; P3434,"")</f>
        <v>Harvest Oil</v>
      </c>
      <c r="W3434" t="str">
        <f t="shared" si="3823"/>
        <v>Harvest Oil &amp;</v>
      </c>
      <c r="X3434" t="str">
        <f t="shared" si="3823"/>
        <v>Harvest Oil &amp; Gas</v>
      </c>
      <c r="Y3434" t="str">
        <f t="shared" si="3823"/>
        <v>Harvest Oil &amp; Gas Corp</v>
      </c>
      <c r="Z3434" t="str">
        <f t="shared" si="3823"/>
        <v/>
      </c>
      <c r="AB3434" t="str">
        <f t="shared" si="3779"/>
        <v>Harvest Oil &amp; Gas Corp</v>
      </c>
      <c r="AC3434" t="str">
        <f t="shared" si="3780"/>
        <v>HRST Harvest Harvest Oil Harvest Oil &amp; Harvest Oil &amp; Gas Harvest Oil &amp; Gas Corp</v>
      </c>
      <c r="AD3434" t="str">
        <f t="shared" si="3781"/>
        <v>HRST.PK</v>
      </c>
      <c r="AE3434">
        <f t="shared" si="3782"/>
        <v>1.3159870895932277E-2</v>
      </c>
    </row>
    <row r="3435" spans="1:31" collapsed="1" x14ac:dyDescent="0.25">
      <c r="A3435" s="1" t="s">
        <v>17680</v>
      </c>
      <c r="B3435" s="1" t="s">
        <v>17681</v>
      </c>
      <c r="C3435" s="1" t="s">
        <v>2721</v>
      </c>
      <c r="D3435" s="1" t="s">
        <v>17682</v>
      </c>
      <c r="E3435" s="1" t="s">
        <v>17683</v>
      </c>
      <c r="F3435" s="1" t="s">
        <v>17684</v>
      </c>
      <c r="G3435" s="2">
        <v>132071895.04000001</v>
      </c>
      <c r="H3435" s="1" t="s">
        <v>19</v>
      </c>
      <c r="I3435" s="1" t="s">
        <v>20</v>
      </c>
      <c r="J3435" s="1" t="s">
        <v>17685</v>
      </c>
      <c r="K3435" s="1" t="s">
        <v>59</v>
      </c>
      <c r="L3435" s="1" t="s">
        <v>80</v>
      </c>
      <c r="M3435" s="1" t="s">
        <v>81</v>
      </c>
      <c r="N3435" s="1" t="s">
        <v>3650</v>
      </c>
      <c r="O3435" t="str">
        <f t="shared" si="3817"/>
        <v>SWK</v>
      </c>
      <c r="P3435" t="str">
        <f t="shared" si="3802"/>
        <v>Holdings</v>
      </c>
      <c r="Q3435" t="str">
        <f t="shared" si="3802"/>
        <v>Corp</v>
      </c>
      <c r="R3435" t="str">
        <f t="shared" si="3802"/>
        <v/>
      </c>
      <c r="S3435" t="str">
        <f t="shared" si="3802"/>
        <v/>
      </c>
      <c r="T3435" t="str">
        <f t="shared" si="3802"/>
        <v/>
      </c>
      <c r="U3435" t="str">
        <f t="shared" si="3777"/>
        <v>SWK</v>
      </c>
      <c r="V3435" t="str">
        <f t="shared" ref="V3435:Z3435" si="3824">IF(LEN(P3435)&gt;0, U3435  &amp; " " &amp; P3435,"")</f>
        <v>SWK Holdings</v>
      </c>
      <c r="W3435" t="str">
        <f t="shared" si="3824"/>
        <v>SWK Holdings Corp</v>
      </c>
      <c r="X3435" t="str">
        <f t="shared" si="3824"/>
        <v/>
      </c>
      <c r="Y3435" t="str">
        <f t="shared" si="3824"/>
        <v/>
      </c>
      <c r="Z3435" t="str">
        <f t="shared" si="3824"/>
        <v/>
      </c>
      <c r="AB3435" t="str">
        <f t="shared" si="3779"/>
        <v>SWK Holdings Corp</v>
      </c>
      <c r="AC3435" t="str">
        <f t="shared" si="3780"/>
        <v>SWKH SWK SWK Holdings SWK Holdings Corp</v>
      </c>
      <c r="AD3435" t="str">
        <f t="shared" si="3781"/>
        <v>SWKH.PK</v>
      </c>
      <c r="AE3435">
        <f t="shared" si="3782"/>
        <v>1.3012775598030275E-2</v>
      </c>
    </row>
    <row r="3436" spans="1:31" collapsed="1" x14ac:dyDescent="0.25">
      <c r="A3436" s="1" t="s">
        <v>17686</v>
      </c>
      <c r="B3436" s="1" t="s">
        <v>17687</v>
      </c>
      <c r="C3436" s="1" t="s">
        <v>55</v>
      </c>
      <c r="D3436" s="1" t="s">
        <v>17688</v>
      </c>
      <c r="E3436" s="1" t="s">
        <v>17689</v>
      </c>
      <c r="F3436" s="1" t="s">
        <v>17690</v>
      </c>
      <c r="G3436" s="2">
        <v>131803810.92</v>
      </c>
      <c r="H3436" s="1" t="s">
        <v>19</v>
      </c>
      <c r="I3436" s="1" t="s">
        <v>20</v>
      </c>
      <c r="J3436" s="1" t="s">
        <v>17691</v>
      </c>
      <c r="K3436" s="1" t="s">
        <v>88</v>
      </c>
      <c r="L3436" s="1" t="s">
        <v>89</v>
      </c>
      <c r="M3436" s="1" t="s">
        <v>688</v>
      </c>
      <c r="N3436" s="1" t="s">
        <v>4270</v>
      </c>
      <c r="O3436" t="str">
        <f t="shared" si="3817"/>
        <v>Independence</v>
      </c>
      <c r="P3436" t="str">
        <f t="shared" si="3802"/>
        <v>Contract</v>
      </c>
      <c r="Q3436" t="str">
        <f t="shared" si="3802"/>
        <v>Drilling</v>
      </c>
      <c r="R3436" t="str">
        <f t="shared" si="3802"/>
        <v>Inc</v>
      </c>
      <c r="S3436" t="str">
        <f t="shared" si="3802"/>
        <v/>
      </c>
      <c r="T3436" t="str">
        <f t="shared" si="3802"/>
        <v/>
      </c>
      <c r="U3436" t="str">
        <f t="shared" si="3777"/>
        <v>Independence</v>
      </c>
      <c r="V3436" t="str">
        <f t="shared" ref="V3436:Z3436" si="3825">IF(LEN(P3436)&gt;0, U3436  &amp; " " &amp; P3436,"")</f>
        <v>Independence Contract</v>
      </c>
      <c r="W3436" t="str">
        <f t="shared" si="3825"/>
        <v>Independence Contract Drilling</v>
      </c>
      <c r="X3436" t="str">
        <f t="shared" si="3825"/>
        <v>Independence Contract Drilling Inc</v>
      </c>
      <c r="Y3436" t="str">
        <f t="shared" si="3825"/>
        <v/>
      </c>
      <c r="Z3436" t="str">
        <f t="shared" si="3825"/>
        <v/>
      </c>
      <c r="AB3436" t="str">
        <f t="shared" si="3779"/>
        <v>Independence Contract Drilling Inc</v>
      </c>
      <c r="AC3436" t="str">
        <f t="shared" si="3780"/>
        <v>ICD Independence Independence Contract Independence Contract Drilling Independence Contract Drilling Inc</v>
      </c>
      <c r="AD3436" t="str">
        <f t="shared" si="3781"/>
        <v>ICD.N</v>
      </c>
      <c r="AE3436">
        <f t="shared" si="3782"/>
        <v>1.2986361814129477E-2</v>
      </c>
    </row>
    <row r="3437" spans="1:31" collapsed="1" x14ac:dyDescent="0.25">
      <c r="A3437" s="1" t="s">
        <v>17692</v>
      </c>
      <c r="B3437" s="1" t="s">
        <v>17693</v>
      </c>
      <c r="C3437" s="1" t="s">
        <v>2199</v>
      </c>
      <c r="D3437" s="1" t="s">
        <v>17694</v>
      </c>
      <c r="E3437" s="1" t="s">
        <v>17695</v>
      </c>
      <c r="F3437" s="1" t="s">
        <v>17696</v>
      </c>
      <c r="G3437" s="2">
        <v>131778448.31999999</v>
      </c>
      <c r="H3437" s="1" t="s">
        <v>19</v>
      </c>
      <c r="I3437" s="1" t="s">
        <v>20</v>
      </c>
      <c r="J3437" s="1" t="s">
        <v>17697</v>
      </c>
      <c r="K3437" s="1" t="s">
        <v>59</v>
      </c>
      <c r="L3437" s="1" t="s">
        <v>80</v>
      </c>
      <c r="M3437" s="1" t="s">
        <v>81</v>
      </c>
      <c r="N3437" s="1" t="s">
        <v>82</v>
      </c>
      <c r="O3437" t="str">
        <f t="shared" si="3817"/>
        <v>Oconee</v>
      </c>
      <c r="P3437" t="str">
        <f t="shared" si="3802"/>
        <v>Federal</v>
      </c>
      <c r="Q3437" t="str">
        <f t="shared" si="3802"/>
        <v>Financial</v>
      </c>
      <c r="R3437" t="str">
        <f t="shared" si="3802"/>
        <v>Corp</v>
      </c>
      <c r="S3437" t="str">
        <f t="shared" si="3802"/>
        <v/>
      </c>
      <c r="T3437" t="str">
        <f t="shared" si="3802"/>
        <v/>
      </c>
      <c r="U3437" t="str">
        <f t="shared" si="3777"/>
        <v>Oconee</v>
      </c>
      <c r="V3437" t="str">
        <f t="shared" ref="V3437:Z3437" si="3826">IF(LEN(P3437)&gt;0, U3437  &amp; " " &amp; P3437,"")</f>
        <v>Oconee Federal</v>
      </c>
      <c r="W3437" t="str">
        <f t="shared" si="3826"/>
        <v>Oconee Federal Financial</v>
      </c>
      <c r="X3437" t="str">
        <f t="shared" si="3826"/>
        <v>Oconee Federal Financial Corp</v>
      </c>
      <c r="Y3437" t="str">
        <f t="shared" si="3826"/>
        <v/>
      </c>
      <c r="Z3437" t="str">
        <f t="shared" si="3826"/>
        <v/>
      </c>
      <c r="AB3437" t="str">
        <f t="shared" si="3779"/>
        <v>Oconee Federal Financial Corp</v>
      </c>
      <c r="AC3437" t="str">
        <f t="shared" si="3780"/>
        <v>OFED Oconee Oconee Federal Oconee Federal Financial Oconee Federal Financial Corp</v>
      </c>
      <c r="AD3437" t="str">
        <f t="shared" si="3781"/>
        <v>OFED.OQ</v>
      </c>
      <c r="AE3437">
        <f t="shared" si="3782"/>
        <v>1.2983862888659508E-2</v>
      </c>
    </row>
    <row r="3438" spans="1:31" collapsed="1" x14ac:dyDescent="0.25">
      <c r="A3438" s="1" t="s">
        <v>17698</v>
      </c>
      <c r="B3438" s="1" t="s">
        <v>17699</v>
      </c>
      <c r="C3438" s="1" t="s">
        <v>2669</v>
      </c>
      <c r="D3438" s="1" t="s">
        <v>17700</v>
      </c>
      <c r="E3438" s="1" t="s">
        <v>17701</v>
      </c>
      <c r="F3438" s="1" t="s">
        <v>17702</v>
      </c>
      <c r="G3438" s="2">
        <v>131690127.7</v>
      </c>
      <c r="H3438" s="1" t="s">
        <v>19</v>
      </c>
      <c r="I3438" s="1" t="s">
        <v>20</v>
      </c>
      <c r="J3438" s="1" t="s">
        <v>17703</v>
      </c>
      <c r="K3438" s="1" t="s">
        <v>67</v>
      </c>
      <c r="L3438" s="1" t="s">
        <v>68</v>
      </c>
      <c r="M3438" s="1" t="s">
        <v>424</v>
      </c>
      <c r="N3438" s="1" t="s">
        <v>424</v>
      </c>
      <c r="O3438" t="str">
        <f t="shared" si="3817"/>
        <v>Sesen</v>
      </c>
      <c r="P3438" t="str">
        <f t="shared" si="3802"/>
        <v>Bio</v>
      </c>
      <c r="Q3438" t="str">
        <f t="shared" si="3802"/>
        <v>Inc</v>
      </c>
      <c r="R3438" t="str">
        <f t="shared" si="3802"/>
        <v/>
      </c>
      <c r="S3438" t="str">
        <f t="shared" si="3802"/>
        <v/>
      </c>
      <c r="T3438" t="str">
        <f t="shared" si="3802"/>
        <v/>
      </c>
      <c r="U3438" t="str">
        <f t="shared" si="3777"/>
        <v>Sesen</v>
      </c>
      <c r="V3438" t="str">
        <f t="shared" ref="V3438:Z3438" si="3827">IF(LEN(P3438)&gt;0, U3438  &amp; " " &amp; P3438,"")</f>
        <v>Sesen Bio</v>
      </c>
      <c r="W3438" t="str">
        <f t="shared" si="3827"/>
        <v>Sesen Bio Inc</v>
      </c>
      <c r="X3438" t="str">
        <f t="shared" si="3827"/>
        <v/>
      </c>
      <c r="Y3438" t="str">
        <f t="shared" si="3827"/>
        <v/>
      </c>
      <c r="Z3438" t="str">
        <f t="shared" si="3827"/>
        <v/>
      </c>
      <c r="AB3438" t="str">
        <f t="shared" si="3779"/>
        <v>Sesen Bio Inc</v>
      </c>
      <c r="AC3438" t="str">
        <f t="shared" si="3780"/>
        <v>SESN Sesen Sesen Bio Sesen Bio Inc</v>
      </c>
      <c r="AD3438" t="str">
        <f t="shared" si="3781"/>
        <v>SESN.OQ</v>
      </c>
      <c r="AE3438">
        <f t="shared" si="3782"/>
        <v>1.297516083733821E-2</v>
      </c>
    </row>
    <row r="3439" spans="1:31" collapsed="1" x14ac:dyDescent="0.25">
      <c r="A3439" s="1" t="s">
        <v>17704</v>
      </c>
      <c r="B3439" s="1" t="s">
        <v>17705</v>
      </c>
      <c r="C3439" s="1" t="s">
        <v>16</v>
      </c>
      <c r="D3439" s="1" t="s">
        <v>17706</v>
      </c>
      <c r="E3439" s="1" t="s">
        <v>17707</v>
      </c>
      <c r="F3439" s="1" t="s">
        <v>17708</v>
      </c>
      <c r="G3439" s="2">
        <v>131610603.52</v>
      </c>
      <c r="H3439" s="1" t="s">
        <v>19</v>
      </c>
      <c r="I3439" s="1" t="s">
        <v>20</v>
      </c>
      <c r="J3439" s="1" t="s">
        <v>17709</v>
      </c>
      <c r="K3439" s="1" t="s">
        <v>199</v>
      </c>
      <c r="L3439" s="1" t="s">
        <v>293</v>
      </c>
      <c r="M3439" s="1" t="s">
        <v>294</v>
      </c>
      <c r="N3439" s="1" t="s">
        <v>4537</v>
      </c>
      <c r="O3439" t="str">
        <f t="shared" si="3817"/>
        <v>StealthGas</v>
      </c>
      <c r="P3439" t="str">
        <f t="shared" si="3802"/>
        <v>Inc</v>
      </c>
      <c r="Q3439" t="str">
        <f t="shared" si="3802"/>
        <v/>
      </c>
      <c r="R3439" t="str">
        <f t="shared" si="3802"/>
        <v/>
      </c>
      <c r="S3439" t="str">
        <f t="shared" si="3802"/>
        <v/>
      </c>
      <c r="T3439" t="str">
        <f t="shared" si="3802"/>
        <v/>
      </c>
      <c r="U3439" t="str">
        <f t="shared" si="3777"/>
        <v>StealthGas</v>
      </c>
      <c r="V3439" t="str">
        <f t="shared" ref="V3439:Z3439" si="3828">IF(LEN(P3439)&gt;0, U3439  &amp; " " &amp; P3439,"")</f>
        <v>StealthGas Inc</v>
      </c>
      <c r="W3439" t="str">
        <f t="shared" si="3828"/>
        <v/>
      </c>
      <c r="X3439" t="str">
        <f t="shared" si="3828"/>
        <v/>
      </c>
      <c r="Y3439" t="str">
        <f t="shared" si="3828"/>
        <v/>
      </c>
      <c r="Z3439" t="str">
        <f t="shared" si="3828"/>
        <v/>
      </c>
      <c r="AB3439" t="str">
        <f t="shared" si="3779"/>
        <v>StealthGas Inc</v>
      </c>
      <c r="AC3439" t="str">
        <f t="shared" si="3780"/>
        <v>GASS StealthGas StealthGas Inc</v>
      </c>
      <c r="AD3439" t="str">
        <f t="shared" si="3781"/>
        <v>GASS.OQ</v>
      </c>
      <c r="AE3439">
        <f t="shared" si="3782"/>
        <v>1.2967325481385728E-2</v>
      </c>
    </row>
    <row r="3440" spans="1:31" collapsed="1" x14ac:dyDescent="0.25">
      <c r="A3440" s="1" t="s">
        <v>17710</v>
      </c>
      <c r="B3440" s="1" t="s">
        <v>17711</v>
      </c>
      <c r="C3440" s="1" t="s">
        <v>2199</v>
      </c>
      <c r="D3440" s="1" t="s">
        <v>17712</v>
      </c>
      <c r="E3440" s="1" t="s">
        <v>17713</v>
      </c>
      <c r="F3440" s="1" t="s">
        <v>17714</v>
      </c>
      <c r="G3440" s="2">
        <v>131412535.8</v>
      </c>
      <c r="H3440" s="1" t="s">
        <v>19</v>
      </c>
      <c r="I3440" s="1" t="s">
        <v>20</v>
      </c>
      <c r="J3440" s="1" t="s">
        <v>17715</v>
      </c>
      <c r="K3440" s="1" t="s">
        <v>59</v>
      </c>
      <c r="L3440" s="1" t="s">
        <v>80</v>
      </c>
      <c r="M3440" s="1" t="s">
        <v>81</v>
      </c>
      <c r="N3440" s="1" t="s">
        <v>82</v>
      </c>
      <c r="O3440" t="str">
        <f t="shared" si="3817"/>
        <v>Standard</v>
      </c>
      <c r="P3440" t="str">
        <f t="shared" si="3802"/>
        <v>AVB</v>
      </c>
      <c r="Q3440" t="str">
        <f t="shared" si="3802"/>
        <v>Financial</v>
      </c>
      <c r="R3440" t="str">
        <f t="shared" si="3802"/>
        <v>Corp</v>
      </c>
      <c r="S3440" t="str">
        <f t="shared" si="3802"/>
        <v/>
      </c>
      <c r="T3440" t="str">
        <f t="shared" si="3802"/>
        <v/>
      </c>
      <c r="U3440" t="str">
        <f t="shared" si="3777"/>
        <v>Standard</v>
      </c>
      <c r="V3440" t="str">
        <f t="shared" ref="V3440:Z3440" si="3829">IF(LEN(P3440)&gt;0, U3440  &amp; " " &amp; P3440,"")</f>
        <v>Standard AVB</v>
      </c>
      <c r="W3440" t="str">
        <f t="shared" si="3829"/>
        <v>Standard AVB Financial</v>
      </c>
      <c r="X3440" t="str">
        <f t="shared" si="3829"/>
        <v>Standard AVB Financial Corp</v>
      </c>
      <c r="Y3440" t="str">
        <f t="shared" si="3829"/>
        <v/>
      </c>
      <c r="Z3440" t="str">
        <f t="shared" si="3829"/>
        <v/>
      </c>
      <c r="AB3440" t="str">
        <f t="shared" si="3779"/>
        <v>Standard AVB Financial Corp</v>
      </c>
      <c r="AC3440" t="str">
        <f t="shared" si="3780"/>
        <v>STND Standard Standard AVB Standard AVB Financial Standard AVB Financial Corp</v>
      </c>
      <c r="AD3440" t="str">
        <f t="shared" si="3781"/>
        <v>STND.OQ</v>
      </c>
      <c r="AE3440">
        <f t="shared" si="3782"/>
        <v>1.2947810271183035E-2</v>
      </c>
    </row>
    <row r="3441" spans="1:31" collapsed="1" x14ac:dyDescent="0.25">
      <c r="A3441" s="1" t="s">
        <v>17716</v>
      </c>
      <c r="B3441" s="1" t="s">
        <v>17717</v>
      </c>
      <c r="C3441" s="1" t="s">
        <v>2199</v>
      </c>
      <c r="D3441" s="1" t="s">
        <v>17718</v>
      </c>
      <c r="E3441" s="1" t="s">
        <v>17719</v>
      </c>
      <c r="F3441" s="1" t="s">
        <v>17720</v>
      </c>
      <c r="G3441" s="2">
        <v>131223976.08</v>
      </c>
      <c r="H3441" s="1" t="s">
        <v>19</v>
      </c>
      <c r="I3441" s="1" t="s">
        <v>20</v>
      </c>
      <c r="J3441" s="1" t="s">
        <v>17721</v>
      </c>
      <c r="K3441" s="1" t="s">
        <v>59</v>
      </c>
      <c r="L3441" s="1" t="s">
        <v>1048</v>
      </c>
      <c r="M3441" s="1" t="s">
        <v>1048</v>
      </c>
      <c r="N3441" s="1" t="s">
        <v>1049</v>
      </c>
      <c r="O3441" t="str">
        <f t="shared" si="3817"/>
        <v>GSV</v>
      </c>
      <c r="P3441" t="str">
        <f t="shared" si="3802"/>
        <v>Capital</v>
      </c>
      <c r="Q3441" t="str">
        <f t="shared" si="3802"/>
        <v>Corp</v>
      </c>
      <c r="R3441" t="str">
        <f t="shared" si="3802"/>
        <v/>
      </c>
      <c r="S3441" t="str">
        <f t="shared" si="3802"/>
        <v/>
      </c>
      <c r="T3441" t="str">
        <f t="shared" si="3802"/>
        <v/>
      </c>
      <c r="U3441" t="str">
        <f t="shared" si="3777"/>
        <v>GSV</v>
      </c>
      <c r="V3441" t="str">
        <f t="shared" ref="V3441:Z3441" si="3830">IF(LEN(P3441)&gt;0, U3441  &amp; " " &amp; P3441,"")</f>
        <v>GSV Capital</v>
      </c>
      <c r="W3441" t="str">
        <f t="shared" si="3830"/>
        <v>GSV Capital Corp</v>
      </c>
      <c r="X3441" t="str">
        <f t="shared" si="3830"/>
        <v/>
      </c>
      <c r="Y3441" t="str">
        <f t="shared" si="3830"/>
        <v/>
      </c>
      <c r="Z3441" t="str">
        <f t="shared" si="3830"/>
        <v/>
      </c>
      <c r="AB3441" t="str">
        <f t="shared" si="3779"/>
        <v>GSV Capital Corp</v>
      </c>
      <c r="AC3441" t="str">
        <f t="shared" si="3780"/>
        <v>GSVC GSV GSV Capital GSV Capital Corp</v>
      </c>
      <c r="AD3441" t="str">
        <f t="shared" si="3781"/>
        <v>GSVC.OQ</v>
      </c>
      <c r="AE3441">
        <f t="shared" si="3782"/>
        <v>1.2929231864910873E-2</v>
      </c>
    </row>
    <row r="3442" spans="1:31" collapsed="1" x14ac:dyDescent="0.25">
      <c r="A3442" s="1" t="s">
        <v>17722</v>
      </c>
      <c r="B3442" s="1" t="s">
        <v>17723</v>
      </c>
      <c r="C3442" s="1" t="s">
        <v>16</v>
      </c>
      <c r="D3442" s="1" t="s">
        <v>17724</v>
      </c>
      <c r="E3442" s="1" t="s">
        <v>17725</v>
      </c>
      <c r="F3442" s="1" t="s">
        <v>17726</v>
      </c>
      <c r="G3442" s="2">
        <v>131142469.58</v>
      </c>
      <c r="H3442" s="1" t="s">
        <v>19</v>
      </c>
      <c r="I3442" s="1" t="s">
        <v>20</v>
      </c>
      <c r="J3442" s="1" t="s">
        <v>17727</v>
      </c>
      <c r="K3442" s="1" t="s">
        <v>88</v>
      </c>
      <c r="L3442" s="1" t="s">
        <v>89</v>
      </c>
      <c r="M3442" s="1" t="s">
        <v>688</v>
      </c>
      <c r="N3442" s="1" t="s">
        <v>689</v>
      </c>
      <c r="O3442" t="str">
        <f t="shared" si="3817"/>
        <v>NCS</v>
      </c>
      <c r="P3442" t="str">
        <f t="shared" si="3802"/>
        <v>Multistage</v>
      </c>
      <c r="Q3442" t="str">
        <f t="shared" si="3802"/>
        <v>Holdings</v>
      </c>
      <c r="R3442" t="str">
        <f t="shared" si="3802"/>
        <v>Inc</v>
      </c>
      <c r="S3442" t="str">
        <f t="shared" si="3802"/>
        <v/>
      </c>
      <c r="T3442" t="str">
        <f t="shared" si="3802"/>
        <v/>
      </c>
      <c r="U3442" t="str">
        <f t="shared" si="3777"/>
        <v>NCS</v>
      </c>
      <c r="V3442" t="str">
        <f t="shared" ref="V3442:Z3442" si="3831">IF(LEN(P3442)&gt;0, U3442  &amp; " " &amp; P3442,"")</f>
        <v>NCS Multistage</v>
      </c>
      <c r="W3442" t="str">
        <f t="shared" si="3831"/>
        <v>NCS Multistage Holdings</v>
      </c>
      <c r="X3442" t="str">
        <f t="shared" si="3831"/>
        <v>NCS Multistage Holdings Inc</v>
      </c>
      <c r="Y3442" t="str">
        <f t="shared" si="3831"/>
        <v/>
      </c>
      <c r="Z3442" t="str">
        <f t="shared" si="3831"/>
        <v/>
      </c>
      <c r="AB3442" t="str">
        <f t="shared" si="3779"/>
        <v>NCS Multistage Holdings Inc</v>
      </c>
      <c r="AC3442" t="str">
        <f t="shared" si="3780"/>
        <v>NCSM NCS NCS Multistage NCS Multistage Holdings NCS Multistage Holdings Inc</v>
      </c>
      <c r="AD3442" t="str">
        <f t="shared" si="3781"/>
        <v>NCSM.OQ</v>
      </c>
      <c r="AE3442">
        <f t="shared" si="3782"/>
        <v>1.2921201194994616E-2</v>
      </c>
    </row>
    <row r="3443" spans="1:31" collapsed="1" x14ac:dyDescent="0.25">
      <c r="A3443" s="1" t="s">
        <v>17728</v>
      </c>
      <c r="B3443" s="1" t="s">
        <v>17729</v>
      </c>
      <c r="C3443" s="1" t="s">
        <v>2669</v>
      </c>
      <c r="D3443" s="1" t="s">
        <v>17730</v>
      </c>
      <c r="E3443" s="1" t="s">
        <v>17731</v>
      </c>
      <c r="F3443" s="1" t="s">
        <v>17732</v>
      </c>
      <c r="G3443" s="2">
        <v>130492013.31</v>
      </c>
      <c r="H3443" s="1" t="s">
        <v>19</v>
      </c>
      <c r="I3443" s="1" t="s">
        <v>20</v>
      </c>
      <c r="J3443" s="1" t="s">
        <v>17733</v>
      </c>
      <c r="K3443" s="1" t="s">
        <v>30</v>
      </c>
      <c r="L3443" s="1" t="s">
        <v>31</v>
      </c>
      <c r="M3443" s="1" t="s">
        <v>167</v>
      </c>
      <c r="N3443" s="1" t="s">
        <v>1608</v>
      </c>
      <c r="O3443" t="str">
        <f t="shared" si="3817"/>
        <v>Gaia</v>
      </c>
      <c r="P3443" t="str">
        <f t="shared" si="3802"/>
        <v>Inc</v>
      </c>
      <c r="Q3443" t="str">
        <f t="shared" si="3802"/>
        <v/>
      </c>
      <c r="R3443" t="str">
        <f t="shared" si="3802"/>
        <v/>
      </c>
      <c r="S3443" t="str">
        <f t="shared" si="3802"/>
        <v/>
      </c>
      <c r="T3443" t="str">
        <f t="shared" si="3802"/>
        <v/>
      </c>
      <c r="U3443" t="str">
        <f t="shared" si="3777"/>
        <v>Gaia</v>
      </c>
      <c r="V3443" t="str">
        <f t="shared" ref="V3443:Z3443" si="3832">IF(LEN(P3443)&gt;0, U3443  &amp; " " &amp; P3443,"")</f>
        <v>Gaia Inc</v>
      </c>
      <c r="W3443" t="str">
        <f t="shared" si="3832"/>
        <v/>
      </c>
      <c r="X3443" t="str">
        <f t="shared" si="3832"/>
        <v/>
      </c>
      <c r="Y3443" t="str">
        <f t="shared" si="3832"/>
        <v/>
      </c>
      <c r="Z3443" t="str">
        <f t="shared" si="3832"/>
        <v/>
      </c>
      <c r="AB3443" t="str">
        <f t="shared" si="3779"/>
        <v>Gaia Inc</v>
      </c>
      <c r="AC3443" t="str">
        <f t="shared" si="3780"/>
        <v>GAIA Gaia Gaia Inc</v>
      </c>
      <c r="AD3443" t="str">
        <f t="shared" si="3781"/>
        <v>GAIA.OQ</v>
      </c>
      <c r="AE3443">
        <f t="shared" si="3782"/>
        <v>1.2857113059700742E-2</v>
      </c>
    </row>
    <row r="3444" spans="1:31" collapsed="1" x14ac:dyDescent="0.25">
      <c r="A3444" s="1" t="s">
        <v>17734</v>
      </c>
      <c r="B3444" s="1" t="s">
        <v>17735</v>
      </c>
      <c r="C3444" s="1" t="s">
        <v>55</v>
      </c>
      <c r="D3444" s="1" t="s">
        <v>17736</v>
      </c>
      <c r="E3444" s="1" t="s">
        <v>17737</v>
      </c>
      <c r="F3444" s="1" t="s">
        <v>17738</v>
      </c>
      <c r="G3444" s="2">
        <v>129876059.25</v>
      </c>
      <c r="H3444" s="1" t="s">
        <v>19</v>
      </c>
      <c r="I3444" s="1" t="s">
        <v>20</v>
      </c>
      <c r="J3444" s="1" t="s">
        <v>17739</v>
      </c>
      <c r="K3444" s="1" t="s">
        <v>30</v>
      </c>
      <c r="L3444" s="1" t="s">
        <v>122</v>
      </c>
      <c r="M3444" s="1" t="s">
        <v>123</v>
      </c>
      <c r="N3444" s="1" t="s">
        <v>3593</v>
      </c>
      <c r="O3444" t="str">
        <f t="shared" si="3817"/>
        <v>Lee</v>
      </c>
      <c r="P3444" t="str">
        <f t="shared" si="3802"/>
        <v>Enterprises</v>
      </c>
      <c r="Q3444" t="str">
        <f t="shared" si="3802"/>
        <v>Inc</v>
      </c>
      <c r="R3444" t="str">
        <f t="shared" si="3802"/>
        <v/>
      </c>
      <c r="S3444" t="str">
        <f t="shared" si="3802"/>
        <v/>
      </c>
      <c r="T3444" t="str">
        <f t="shared" si="3802"/>
        <v/>
      </c>
      <c r="U3444" t="str">
        <f t="shared" si="3777"/>
        <v>Lee</v>
      </c>
      <c r="V3444" t="str">
        <f t="shared" ref="V3444:Z3444" si="3833">IF(LEN(P3444)&gt;0, U3444  &amp; " " &amp; P3444,"")</f>
        <v>Lee Enterprises</v>
      </c>
      <c r="W3444" t="str">
        <f t="shared" si="3833"/>
        <v>Lee Enterprises Inc</v>
      </c>
      <c r="X3444" t="str">
        <f t="shared" si="3833"/>
        <v/>
      </c>
      <c r="Y3444" t="str">
        <f t="shared" si="3833"/>
        <v/>
      </c>
      <c r="Z3444" t="str">
        <f t="shared" si="3833"/>
        <v/>
      </c>
      <c r="AB3444" t="str">
        <f t="shared" si="3779"/>
        <v>Lee Enterprises Inc</v>
      </c>
      <c r="AC3444" t="str">
        <f t="shared" si="3780"/>
        <v>LEE Lee Lee Enterprises Lee Enterprises Inc</v>
      </c>
      <c r="AD3444" t="str">
        <f t="shared" si="3781"/>
        <v>LEE.N</v>
      </c>
      <c r="AE3444">
        <f t="shared" si="3782"/>
        <v>1.2796424357088819E-2</v>
      </c>
    </row>
    <row r="3445" spans="1:31" collapsed="1" x14ac:dyDescent="0.25">
      <c r="A3445" s="1" t="s">
        <v>17740</v>
      </c>
      <c r="B3445" s="1" t="s">
        <v>17741</v>
      </c>
      <c r="C3445" s="1" t="s">
        <v>2721</v>
      </c>
      <c r="D3445" s="1" t="s">
        <v>17742</v>
      </c>
      <c r="E3445" s="1" t="s">
        <v>17743</v>
      </c>
      <c r="F3445" s="1" t="s">
        <v>17744</v>
      </c>
      <c r="G3445" s="2">
        <v>129437500</v>
      </c>
      <c r="H3445" s="1" t="s">
        <v>19</v>
      </c>
      <c r="I3445" s="1" t="s">
        <v>20</v>
      </c>
      <c r="J3445" s="1" t="s">
        <v>17745</v>
      </c>
      <c r="K3445" s="1" t="s">
        <v>30</v>
      </c>
      <c r="L3445" s="1" t="s">
        <v>122</v>
      </c>
      <c r="M3445" s="1" t="s">
        <v>222</v>
      </c>
      <c r="N3445" s="1" t="s">
        <v>223</v>
      </c>
      <c r="O3445" t="str">
        <f t="shared" si="3817"/>
        <v>Coffeesmiths</v>
      </c>
      <c r="P3445" t="str">
        <f t="shared" si="3802"/>
        <v>Collective</v>
      </c>
      <c r="Q3445" t="str">
        <f t="shared" si="3802"/>
        <v>Inc</v>
      </c>
      <c r="R3445" t="str">
        <f t="shared" si="3802"/>
        <v/>
      </c>
      <c r="S3445" t="str">
        <f t="shared" si="3802"/>
        <v/>
      </c>
      <c r="T3445" t="str">
        <f t="shared" si="3802"/>
        <v/>
      </c>
      <c r="U3445" t="str">
        <f t="shared" si="3777"/>
        <v>Coffeesmiths</v>
      </c>
      <c r="V3445" t="str">
        <f t="shared" ref="V3445:Z3445" si="3834">IF(LEN(P3445)&gt;0, U3445  &amp; " " &amp; P3445,"")</f>
        <v>Coffeesmiths Collective</v>
      </c>
      <c r="W3445" t="str">
        <f t="shared" si="3834"/>
        <v>Coffeesmiths Collective Inc</v>
      </c>
      <c r="X3445" t="str">
        <f t="shared" si="3834"/>
        <v/>
      </c>
      <c r="Y3445" t="str">
        <f t="shared" si="3834"/>
        <v/>
      </c>
      <c r="Z3445" t="str">
        <f t="shared" si="3834"/>
        <v/>
      </c>
      <c r="AB3445" t="str">
        <f t="shared" si="3779"/>
        <v>Coffeesmiths Collective Inc</v>
      </c>
      <c r="AC3445" t="str">
        <f t="shared" si="3780"/>
        <v>COFE Coffeesmiths Coffeesmiths Collective Coffeesmiths Collective Inc</v>
      </c>
      <c r="AD3445" t="str">
        <f t="shared" si="3781"/>
        <v>COFE.PK</v>
      </c>
      <c r="AE3445">
        <f t="shared" si="3782"/>
        <v>1.2753214004841189E-2</v>
      </c>
    </row>
    <row r="3446" spans="1:31" collapsed="1" x14ac:dyDescent="0.25">
      <c r="A3446" s="1" t="s">
        <v>17746</v>
      </c>
      <c r="B3446" s="1" t="s">
        <v>17747</v>
      </c>
      <c r="C3446" s="1" t="s">
        <v>2199</v>
      </c>
      <c r="D3446" s="1" t="s">
        <v>17748</v>
      </c>
      <c r="E3446" s="1" t="s">
        <v>17749</v>
      </c>
      <c r="F3446" s="1" t="s">
        <v>17750</v>
      </c>
      <c r="G3446" s="2">
        <v>129423094.58</v>
      </c>
      <c r="H3446" s="1" t="s">
        <v>19</v>
      </c>
      <c r="I3446" s="1" t="s">
        <v>20</v>
      </c>
      <c r="J3446" s="1" t="s">
        <v>17751</v>
      </c>
      <c r="K3446" s="1" t="s">
        <v>67</v>
      </c>
      <c r="L3446" s="1" t="s">
        <v>68</v>
      </c>
      <c r="M3446" s="1" t="s">
        <v>424</v>
      </c>
      <c r="N3446" s="1" t="s">
        <v>424</v>
      </c>
      <c r="O3446" t="str">
        <f t="shared" si="3817"/>
        <v>Galmed</v>
      </c>
      <c r="P3446" t="str">
        <f t="shared" si="3802"/>
        <v>Pharmaceuticals</v>
      </c>
      <c r="Q3446" t="str">
        <f t="shared" si="3802"/>
        <v>Ltd</v>
      </c>
      <c r="R3446" t="str">
        <f t="shared" si="3802"/>
        <v/>
      </c>
      <c r="S3446" t="str">
        <f t="shared" si="3802"/>
        <v/>
      </c>
      <c r="T3446" t="str">
        <f t="shared" si="3802"/>
        <v/>
      </c>
      <c r="U3446" t="str">
        <f t="shared" si="3777"/>
        <v>Galmed</v>
      </c>
      <c r="V3446" t="str">
        <f t="shared" ref="V3446:Z3446" si="3835">IF(LEN(P3446)&gt;0, U3446  &amp; " " &amp; P3446,"")</f>
        <v>Galmed Pharmaceuticals</v>
      </c>
      <c r="W3446" t="str">
        <f t="shared" si="3835"/>
        <v>Galmed Pharmaceuticals Ltd</v>
      </c>
      <c r="X3446" t="str">
        <f t="shared" si="3835"/>
        <v/>
      </c>
      <c r="Y3446" t="str">
        <f t="shared" si="3835"/>
        <v/>
      </c>
      <c r="Z3446" t="str">
        <f t="shared" si="3835"/>
        <v/>
      </c>
      <c r="AB3446" t="str">
        <f t="shared" si="3779"/>
        <v>Galmed Pharmaceuticals Ltd</v>
      </c>
      <c r="AC3446" t="str">
        <f t="shared" si="3780"/>
        <v>GLMD Galmed Galmed Pharmaceuticals Galmed Pharmaceuticals Ltd</v>
      </c>
      <c r="AD3446" t="str">
        <f t="shared" si="3781"/>
        <v>GLMD.OQ</v>
      </c>
      <c r="AE3446">
        <f t="shared" si="3782"/>
        <v>1.2751794668064059E-2</v>
      </c>
    </row>
    <row r="3447" spans="1:31" collapsed="1" x14ac:dyDescent="0.25">
      <c r="A3447" s="1" t="s">
        <v>17752</v>
      </c>
      <c r="B3447" s="1" t="s">
        <v>17753</v>
      </c>
      <c r="C3447" s="1" t="s">
        <v>2721</v>
      </c>
      <c r="D3447" s="1" t="s">
        <v>17754</v>
      </c>
      <c r="E3447" s="1" t="s">
        <v>17755</v>
      </c>
      <c r="F3447" s="1" t="s">
        <v>17756</v>
      </c>
      <c r="G3447" s="2">
        <v>128996080.2</v>
      </c>
      <c r="H3447" s="1" t="s">
        <v>19</v>
      </c>
      <c r="I3447" s="1" t="s">
        <v>20</v>
      </c>
      <c r="J3447" s="1" t="s">
        <v>17757</v>
      </c>
      <c r="K3447" s="1" t="s">
        <v>59</v>
      </c>
      <c r="L3447" s="1" t="s">
        <v>80</v>
      </c>
      <c r="M3447" s="1" t="s">
        <v>81</v>
      </c>
      <c r="N3447" s="1" t="s">
        <v>82</v>
      </c>
      <c r="O3447" t="str">
        <f t="shared" si="3817"/>
        <v>QNB</v>
      </c>
      <c r="P3447" t="str">
        <f t="shared" si="3802"/>
        <v>Corp</v>
      </c>
      <c r="Q3447" t="str">
        <f t="shared" si="3802"/>
        <v/>
      </c>
      <c r="R3447" t="str">
        <f t="shared" si="3802"/>
        <v/>
      </c>
      <c r="S3447" t="str">
        <f t="shared" si="3802"/>
        <v/>
      </c>
      <c r="T3447" t="str">
        <f t="shared" si="3802"/>
        <v/>
      </c>
      <c r="U3447" t="str">
        <f t="shared" si="3777"/>
        <v>QNB</v>
      </c>
      <c r="V3447" t="str">
        <f t="shared" ref="V3447:Z3447" si="3836">IF(LEN(P3447)&gt;0, U3447  &amp; " " &amp; P3447,"")</f>
        <v>QNB Corp</v>
      </c>
      <c r="W3447" t="str">
        <f t="shared" si="3836"/>
        <v/>
      </c>
      <c r="X3447" t="str">
        <f t="shared" si="3836"/>
        <v/>
      </c>
      <c r="Y3447" t="str">
        <f t="shared" si="3836"/>
        <v/>
      </c>
      <c r="Z3447" t="str">
        <f t="shared" si="3836"/>
        <v/>
      </c>
      <c r="AB3447" t="str">
        <f t="shared" si="3779"/>
        <v>QNB Corp</v>
      </c>
      <c r="AC3447" t="str">
        <f t="shared" si="3780"/>
        <v>QNBC QNB QNB Corp</v>
      </c>
      <c r="AD3447" t="str">
        <f t="shared" si="3781"/>
        <v>QNBC.PK</v>
      </c>
      <c r="AE3447">
        <f t="shared" si="3782"/>
        <v>1.2709721808411453E-2</v>
      </c>
    </row>
    <row r="3448" spans="1:31" collapsed="1" x14ac:dyDescent="0.25">
      <c r="A3448" s="1" t="s">
        <v>17758</v>
      </c>
      <c r="B3448" s="1" t="s">
        <v>17759</v>
      </c>
      <c r="C3448" s="1" t="s">
        <v>2721</v>
      </c>
      <c r="D3448" s="1" t="s">
        <v>17760</v>
      </c>
      <c r="E3448" s="1" t="s">
        <v>17761</v>
      </c>
      <c r="F3448" s="1" t="s">
        <v>17762</v>
      </c>
      <c r="G3448" s="2">
        <v>128846732.22</v>
      </c>
      <c r="H3448" s="1" t="s">
        <v>19</v>
      </c>
      <c r="I3448" s="1" t="s">
        <v>20</v>
      </c>
      <c r="J3448" s="1" t="s">
        <v>17763</v>
      </c>
      <c r="K3448" s="1" t="s">
        <v>59</v>
      </c>
      <c r="L3448" s="1" t="s">
        <v>395</v>
      </c>
      <c r="M3448" s="1" t="s">
        <v>396</v>
      </c>
      <c r="N3448" s="1" t="s">
        <v>6618</v>
      </c>
      <c r="O3448" t="str">
        <f t="shared" si="3817"/>
        <v>First</v>
      </c>
      <c r="P3448" t="str">
        <f t="shared" si="3802"/>
        <v>Real</v>
      </c>
      <c r="Q3448" t="str">
        <f t="shared" si="3802"/>
        <v>Estate</v>
      </c>
      <c r="R3448" t="str">
        <f t="shared" si="3802"/>
        <v>Investment</v>
      </c>
      <c r="S3448" t="str">
        <f t="shared" si="3802"/>
        <v>Trust</v>
      </c>
      <c r="T3448" t="str">
        <f t="shared" si="3802"/>
        <v>of</v>
      </c>
      <c r="U3448" t="str">
        <f t="shared" si="3777"/>
        <v>First</v>
      </c>
      <c r="V3448" t="str">
        <f t="shared" ref="V3448:Z3448" si="3837">IF(LEN(P3448)&gt;0, U3448  &amp; " " &amp; P3448,"")</f>
        <v>First Real</v>
      </c>
      <c r="W3448" t="str">
        <f t="shared" si="3837"/>
        <v>First Real Estate</v>
      </c>
      <c r="X3448" t="str">
        <f t="shared" si="3837"/>
        <v>First Real Estate Investment</v>
      </c>
      <c r="Y3448" t="str">
        <f t="shared" si="3837"/>
        <v>First Real Estate Investment Trust</v>
      </c>
      <c r="Z3448" t="str">
        <f t="shared" si="3837"/>
        <v>First Real Estate Investment Trust of</v>
      </c>
      <c r="AB3448" t="str">
        <f t="shared" si="3779"/>
        <v>First Real Estate Investment Trust of New Jersey</v>
      </c>
      <c r="AC3448" t="str">
        <f t="shared" si="3780"/>
        <v>FREVS First First Real First Real Estate First Real Estate Investment First Real Estate Investment Trust First Real Estate Investment Trust of</v>
      </c>
      <c r="AD3448" t="str">
        <f t="shared" si="3781"/>
        <v>FREVS.PK</v>
      </c>
      <c r="AE3448">
        <f t="shared" si="3782"/>
        <v>1.269500685524772E-2</v>
      </c>
    </row>
    <row r="3449" spans="1:31" collapsed="1" x14ac:dyDescent="0.25">
      <c r="A3449" s="1" t="s">
        <v>17764</v>
      </c>
      <c r="B3449" s="1" t="s">
        <v>17765</v>
      </c>
      <c r="C3449" s="1" t="s">
        <v>2199</v>
      </c>
      <c r="D3449" s="1" t="s">
        <v>17766</v>
      </c>
      <c r="E3449" s="1" t="s">
        <v>17767</v>
      </c>
      <c r="F3449" s="1" t="s">
        <v>17768</v>
      </c>
      <c r="G3449" s="2">
        <v>128705613.92</v>
      </c>
      <c r="H3449" s="1" t="s">
        <v>19</v>
      </c>
      <c r="I3449" s="1" t="s">
        <v>20</v>
      </c>
      <c r="J3449" s="1" t="s">
        <v>17769</v>
      </c>
      <c r="K3449" s="1" t="s">
        <v>59</v>
      </c>
      <c r="L3449" s="1" t="s">
        <v>80</v>
      </c>
      <c r="M3449" s="1" t="s">
        <v>81</v>
      </c>
      <c r="N3449" s="1" t="s">
        <v>82</v>
      </c>
      <c r="O3449" t="str">
        <f t="shared" si="3817"/>
        <v>Middlefield</v>
      </c>
      <c r="P3449" t="str">
        <f t="shared" si="3802"/>
        <v>Banc</v>
      </c>
      <c r="Q3449" t="str">
        <f t="shared" si="3802"/>
        <v>Corp</v>
      </c>
      <c r="R3449" t="str">
        <f t="shared" si="3802"/>
        <v/>
      </c>
      <c r="S3449" t="str">
        <f t="shared" si="3802"/>
        <v/>
      </c>
      <c r="T3449" t="str">
        <f t="shared" si="3802"/>
        <v/>
      </c>
      <c r="U3449" t="str">
        <f t="shared" si="3777"/>
        <v>Middlefield</v>
      </c>
      <c r="V3449" t="str">
        <f t="shared" ref="V3449:Z3449" si="3838">IF(LEN(P3449)&gt;0, U3449  &amp; " " &amp; P3449,"")</f>
        <v>Middlefield Banc</v>
      </c>
      <c r="W3449" t="str">
        <f t="shared" si="3838"/>
        <v>Middlefield Banc Corp</v>
      </c>
      <c r="X3449" t="str">
        <f t="shared" si="3838"/>
        <v/>
      </c>
      <c r="Y3449" t="str">
        <f t="shared" si="3838"/>
        <v/>
      </c>
      <c r="Z3449" t="str">
        <f t="shared" si="3838"/>
        <v/>
      </c>
      <c r="AB3449" t="str">
        <f t="shared" si="3779"/>
        <v>Middlefield Banc Corp</v>
      </c>
      <c r="AC3449" t="str">
        <f t="shared" si="3780"/>
        <v>MBCN Middlefield Middlefield Banc Middlefield Banc Corp</v>
      </c>
      <c r="AD3449" t="str">
        <f t="shared" si="3781"/>
        <v>MBCN.OQ</v>
      </c>
      <c r="AE3449">
        <f t="shared" si="3782"/>
        <v>1.2681102755741011E-2</v>
      </c>
    </row>
    <row r="3450" spans="1:31" collapsed="1" x14ac:dyDescent="0.25">
      <c r="A3450" s="1" t="s">
        <v>17770</v>
      </c>
      <c r="B3450" s="1" t="s">
        <v>17771</v>
      </c>
      <c r="C3450" s="1" t="s">
        <v>2721</v>
      </c>
      <c r="D3450" s="1" t="s">
        <v>17772</v>
      </c>
      <c r="E3450" s="1" t="s">
        <v>17773</v>
      </c>
      <c r="F3450" s="1" t="s">
        <v>17774</v>
      </c>
      <c r="G3450" s="2">
        <v>128405307.94</v>
      </c>
      <c r="H3450" s="1" t="s">
        <v>19</v>
      </c>
      <c r="I3450" s="1" t="s">
        <v>20</v>
      </c>
      <c r="J3450" s="1" t="s">
        <v>17775</v>
      </c>
      <c r="K3450" s="1" t="s">
        <v>130</v>
      </c>
      <c r="L3450" s="1" t="s">
        <v>130</v>
      </c>
      <c r="M3450" s="1" t="s">
        <v>130</v>
      </c>
      <c r="N3450" s="1" t="s">
        <v>131</v>
      </c>
      <c r="O3450" t="str">
        <f t="shared" si="3817"/>
        <v>North</v>
      </c>
      <c r="P3450" t="str">
        <f t="shared" si="3802"/>
        <v>State</v>
      </c>
      <c r="Q3450" t="str">
        <f t="shared" si="3802"/>
        <v>Telecommunications</v>
      </c>
      <c r="R3450" t="str">
        <f t="shared" si="3802"/>
        <v>Corp</v>
      </c>
      <c r="S3450" t="str">
        <f t="shared" si="3802"/>
        <v/>
      </c>
      <c r="T3450" t="str">
        <f t="shared" si="3802"/>
        <v/>
      </c>
      <c r="U3450" t="str">
        <f t="shared" si="3777"/>
        <v>North</v>
      </c>
      <c r="V3450" t="str">
        <f t="shared" ref="V3450:Z3450" si="3839">IF(LEN(P3450)&gt;0, U3450  &amp; " " &amp; P3450,"")</f>
        <v>North State</v>
      </c>
      <c r="W3450" t="str">
        <f t="shared" si="3839"/>
        <v>North State Telecommunications</v>
      </c>
      <c r="X3450" t="str">
        <f t="shared" si="3839"/>
        <v>North State Telecommunications Corp</v>
      </c>
      <c r="Y3450" t="str">
        <f t="shared" si="3839"/>
        <v/>
      </c>
      <c r="Z3450" t="str">
        <f t="shared" si="3839"/>
        <v/>
      </c>
      <c r="AB3450" t="str">
        <f t="shared" si="3779"/>
        <v>North State Telecommunications Corp</v>
      </c>
      <c r="AC3450" t="str">
        <f t="shared" si="3780"/>
        <v>NORSA North North State North State Telecommunications North State Telecommunications Corp</v>
      </c>
      <c r="AD3450" t="str">
        <f t="shared" si="3781"/>
        <v>NORSA.PK</v>
      </c>
      <c r="AE3450">
        <f t="shared" si="3782"/>
        <v>1.2651514217412677E-2</v>
      </c>
    </row>
    <row r="3451" spans="1:31" collapsed="1" x14ac:dyDescent="0.25">
      <c r="A3451" s="1" t="s">
        <v>17776</v>
      </c>
      <c r="B3451" s="1" t="s">
        <v>17777</v>
      </c>
      <c r="C3451" s="1" t="s">
        <v>2721</v>
      </c>
      <c r="D3451" s="1" t="s">
        <v>17778</v>
      </c>
      <c r="E3451" s="1" t="s">
        <v>17779</v>
      </c>
      <c r="F3451" s="1" t="s">
        <v>17780</v>
      </c>
      <c r="G3451" s="2">
        <v>128404590.59999999</v>
      </c>
      <c r="H3451" s="1" t="s">
        <v>19</v>
      </c>
      <c r="I3451" s="1" t="s">
        <v>20</v>
      </c>
      <c r="J3451" s="1" t="s">
        <v>17781</v>
      </c>
      <c r="K3451" s="1" t="s">
        <v>59</v>
      </c>
      <c r="L3451" s="1" t="s">
        <v>395</v>
      </c>
      <c r="M3451" s="1" t="s">
        <v>1943</v>
      </c>
      <c r="N3451" s="1" t="s">
        <v>4758</v>
      </c>
      <c r="O3451" t="str">
        <f t="shared" si="3817"/>
        <v>FC</v>
      </c>
      <c r="P3451" t="str">
        <f t="shared" si="3802"/>
        <v>Global</v>
      </c>
      <c r="Q3451" t="str">
        <f t="shared" si="3802"/>
        <v>Realty</v>
      </c>
      <c r="R3451" t="str">
        <f t="shared" si="3802"/>
        <v>Inc</v>
      </c>
      <c r="S3451" t="str">
        <f t="shared" si="3802"/>
        <v/>
      </c>
      <c r="T3451" t="str">
        <f t="shared" si="3802"/>
        <v/>
      </c>
      <c r="U3451" t="str">
        <f t="shared" si="3777"/>
        <v>FC</v>
      </c>
      <c r="V3451" t="str">
        <f t="shared" ref="V3451:Z3451" si="3840">IF(LEN(P3451)&gt;0, U3451  &amp; " " &amp; P3451,"")</f>
        <v>FC Global</v>
      </c>
      <c r="W3451" t="str">
        <f t="shared" si="3840"/>
        <v>FC Global Realty</v>
      </c>
      <c r="X3451" t="str">
        <f t="shared" si="3840"/>
        <v>FC Global Realty Inc</v>
      </c>
      <c r="Y3451" t="str">
        <f t="shared" si="3840"/>
        <v/>
      </c>
      <c r="Z3451" t="str">
        <f t="shared" si="3840"/>
        <v/>
      </c>
      <c r="AB3451" t="str">
        <f t="shared" si="3779"/>
        <v>FC Global Realty Inc</v>
      </c>
      <c r="AC3451" t="str">
        <f t="shared" si="3780"/>
        <v>FCRE FC FC Global FC Global Realty FC Global Realty Inc</v>
      </c>
      <c r="AD3451" t="str">
        <f t="shared" si="3781"/>
        <v>FCRE.PK</v>
      </c>
      <c r="AE3451">
        <f t="shared" si="3782"/>
        <v>1.2651443539359299E-2</v>
      </c>
    </row>
    <row r="3452" spans="1:31" collapsed="1" x14ac:dyDescent="0.25">
      <c r="A3452" s="1" t="s">
        <v>17782</v>
      </c>
      <c r="B3452" s="1" t="s">
        <v>17783</v>
      </c>
      <c r="C3452" s="1" t="s">
        <v>2721</v>
      </c>
      <c r="D3452" s="1" t="s">
        <v>17784</v>
      </c>
      <c r="E3452" s="1" t="s">
        <v>17785</v>
      </c>
      <c r="F3452" s="1" t="s">
        <v>17786</v>
      </c>
      <c r="G3452" s="2">
        <v>128367000</v>
      </c>
      <c r="H3452" s="1" t="s">
        <v>19</v>
      </c>
      <c r="I3452" s="1" t="s">
        <v>20</v>
      </c>
      <c r="J3452" s="1" t="s">
        <v>17787</v>
      </c>
      <c r="K3452" s="1" t="s">
        <v>199</v>
      </c>
      <c r="L3452" s="1" t="s">
        <v>627</v>
      </c>
      <c r="M3452" s="1" t="s">
        <v>628</v>
      </c>
      <c r="N3452" s="1" t="s">
        <v>5825</v>
      </c>
      <c r="O3452" t="str">
        <f t="shared" si="3817"/>
        <v>Detroit</v>
      </c>
      <c r="P3452" t="str">
        <f t="shared" si="3802"/>
        <v>Legal</v>
      </c>
      <c r="Q3452" t="str">
        <f t="shared" si="3802"/>
        <v>News</v>
      </c>
      <c r="R3452" t="str">
        <f t="shared" si="3802"/>
        <v>Co</v>
      </c>
      <c r="S3452" t="str">
        <f t="shared" si="3802"/>
        <v/>
      </c>
      <c r="T3452" t="str">
        <f t="shared" si="3802"/>
        <v/>
      </c>
      <c r="U3452" t="str">
        <f t="shared" si="3777"/>
        <v>Detroit</v>
      </c>
      <c r="V3452" t="str">
        <f t="shared" ref="V3452:Z3452" si="3841">IF(LEN(P3452)&gt;0, U3452  &amp; " " &amp; P3452,"")</f>
        <v>Detroit Legal</v>
      </c>
      <c r="W3452" t="str">
        <f t="shared" si="3841"/>
        <v>Detroit Legal News</v>
      </c>
      <c r="X3452" t="str">
        <f t="shared" si="3841"/>
        <v>Detroit Legal News Co</v>
      </c>
      <c r="Y3452" t="str">
        <f t="shared" si="3841"/>
        <v/>
      </c>
      <c r="Z3452" t="str">
        <f t="shared" si="3841"/>
        <v/>
      </c>
      <c r="AB3452" t="str">
        <f t="shared" si="3779"/>
        <v>Detroit Legal News Co</v>
      </c>
      <c r="AC3452" t="str">
        <f t="shared" si="3780"/>
        <v>DTRL Detroit Detroit Legal Detroit Legal News Detroit Legal News Co</v>
      </c>
      <c r="AD3452" t="str">
        <f t="shared" si="3781"/>
        <v>DTRL.PK</v>
      </c>
      <c r="AE3452">
        <f t="shared" si="3782"/>
        <v>1.2647739813882754E-2</v>
      </c>
    </row>
    <row r="3453" spans="1:31" collapsed="1" x14ac:dyDescent="0.25">
      <c r="A3453" s="1" t="s">
        <v>17788</v>
      </c>
      <c r="B3453" s="1" t="s">
        <v>17789</v>
      </c>
      <c r="C3453" s="1" t="s">
        <v>2199</v>
      </c>
      <c r="D3453" s="1" t="s">
        <v>17790</v>
      </c>
      <c r="E3453" s="1" t="s">
        <v>17791</v>
      </c>
      <c r="F3453" s="1" t="s">
        <v>17792</v>
      </c>
      <c r="G3453" s="2">
        <v>128100000</v>
      </c>
      <c r="H3453" s="1" t="s">
        <v>19</v>
      </c>
      <c r="I3453" s="1" t="s">
        <v>20</v>
      </c>
      <c r="J3453" s="1" t="s">
        <v>17793</v>
      </c>
      <c r="K3453" s="1" t="s">
        <v>199</v>
      </c>
      <c r="L3453" s="1" t="s">
        <v>627</v>
      </c>
      <c r="M3453" s="1" t="s">
        <v>628</v>
      </c>
      <c r="N3453" s="1" t="s">
        <v>629</v>
      </c>
      <c r="O3453" t="str">
        <f t="shared" si="3817"/>
        <v>ATIF</v>
      </c>
      <c r="P3453" t="str">
        <f t="shared" si="3802"/>
        <v>Holdings</v>
      </c>
      <c r="Q3453" t="str">
        <f t="shared" si="3802"/>
        <v>Ltd</v>
      </c>
      <c r="R3453" t="str">
        <f t="shared" si="3802"/>
        <v/>
      </c>
      <c r="S3453" t="str">
        <f t="shared" si="3802"/>
        <v/>
      </c>
      <c r="T3453" t="str">
        <f t="shared" si="3802"/>
        <v/>
      </c>
      <c r="U3453" t="str">
        <f t="shared" si="3777"/>
        <v>ATIF</v>
      </c>
      <c r="V3453" t="str">
        <f t="shared" ref="V3453:Z3453" si="3842">IF(LEN(P3453)&gt;0, U3453  &amp; " " &amp; P3453,"")</f>
        <v>ATIF Holdings</v>
      </c>
      <c r="W3453" t="str">
        <f t="shared" si="3842"/>
        <v>ATIF Holdings Ltd</v>
      </c>
      <c r="X3453" t="str">
        <f t="shared" si="3842"/>
        <v/>
      </c>
      <c r="Y3453" t="str">
        <f t="shared" si="3842"/>
        <v/>
      </c>
      <c r="Z3453" t="str">
        <f t="shared" si="3842"/>
        <v/>
      </c>
      <c r="AB3453" t="str">
        <f t="shared" si="3779"/>
        <v>ATIF Holdings Ltd</v>
      </c>
      <c r="AC3453" t="str">
        <f t="shared" si="3780"/>
        <v>ATIF ATIF ATIF Holdings ATIF Holdings Ltd</v>
      </c>
      <c r="AD3453" t="str">
        <f t="shared" si="3781"/>
        <v>ATIF.OQ</v>
      </c>
      <c r="AE3453">
        <f t="shared" si="3782"/>
        <v>1.2621432846123855E-2</v>
      </c>
    </row>
    <row r="3454" spans="1:31" collapsed="1" x14ac:dyDescent="0.25">
      <c r="A3454" s="1" t="s">
        <v>17794</v>
      </c>
      <c r="B3454" s="1" t="s">
        <v>17795</v>
      </c>
      <c r="C3454" s="1" t="s">
        <v>2721</v>
      </c>
      <c r="D3454" s="1" t="s">
        <v>17796</v>
      </c>
      <c r="E3454" s="1" t="s">
        <v>17797</v>
      </c>
      <c r="F3454" s="1" t="s">
        <v>17798</v>
      </c>
      <c r="G3454" s="2">
        <v>127842408</v>
      </c>
      <c r="H3454" s="1" t="s">
        <v>19</v>
      </c>
      <c r="I3454" s="1" t="s">
        <v>20</v>
      </c>
      <c r="J3454" s="1" t="s">
        <v>17799</v>
      </c>
      <c r="K3454" s="1" t="s">
        <v>88</v>
      </c>
      <c r="L3454" s="1" t="s">
        <v>89</v>
      </c>
      <c r="M3454" s="1" t="s">
        <v>90</v>
      </c>
      <c r="N3454" s="1" t="s">
        <v>534</v>
      </c>
      <c r="O3454" t="str">
        <f t="shared" si="3817"/>
        <v>Topaz</v>
      </c>
      <c r="P3454" t="str">
        <f t="shared" si="3802"/>
        <v>Resources</v>
      </c>
      <c r="Q3454" t="str">
        <f t="shared" si="3802"/>
        <v>Inc</v>
      </c>
      <c r="R3454" t="str">
        <f t="shared" si="3802"/>
        <v/>
      </c>
      <c r="S3454" t="str">
        <f t="shared" si="3802"/>
        <v/>
      </c>
      <c r="T3454" t="str">
        <f t="shared" si="3802"/>
        <v/>
      </c>
      <c r="U3454" t="str">
        <f t="shared" si="3777"/>
        <v>Topaz</v>
      </c>
      <c r="V3454" t="str">
        <f t="shared" ref="V3454:Z3454" si="3843">IF(LEN(P3454)&gt;0, U3454  &amp; " " &amp; P3454,"")</f>
        <v>Topaz Resources</v>
      </c>
      <c r="W3454" t="str">
        <f t="shared" si="3843"/>
        <v>Topaz Resources Inc</v>
      </c>
      <c r="X3454" t="str">
        <f t="shared" si="3843"/>
        <v/>
      </c>
      <c r="Y3454" t="str">
        <f t="shared" si="3843"/>
        <v/>
      </c>
      <c r="Z3454" t="str">
        <f t="shared" si="3843"/>
        <v/>
      </c>
      <c r="AB3454" t="str">
        <f t="shared" si="3779"/>
        <v>Topaz Resources Inc</v>
      </c>
      <c r="AC3454" t="str">
        <f t="shared" si="3780"/>
        <v>TOPZ Topaz Topaz Resources Topaz Resources Inc</v>
      </c>
      <c r="AD3454" t="str">
        <f t="shared" si="3781"/>
        <v>TOPZ.PK</v>
      </c>
      <c r="AE3454">
        <f t="shared" si="3782"/>
        <v>1.259605282949857E-2</v>
      </c>
    </row>
    <row r="3455" spans="1:31" collapsed="1" x14ac:dyDescent="0.25">
      <c r="A3455" s="1" t="s">
        <v>17800</v>
      </c>
      <c r="B3455" s="1" t="s">
        <v>17801</v>
      </c>
      <c r="C3455" s="1" t="s">
        <v>2721</v>
      </c>
      <c r="D3455" s="1" t="s">
        <v>17802</v>
      </c>
      <c r="E3455" s="1" t="s">
        <v>17803</v>
      </c>
      <c r="F3455" s="1" t="s">
        <v>17804</v>
      </c>
      <c r="G3455" s="2">
        <v>127821914</v>
      </c>
      <c r="H3455" s="1" t="s">
        <v>19</v>
      </c>
      <c r="I3455" s="1" t="s">
        <v>20</v>
      </c>
      <c r="J3455" s="1" t="s">
        <v>17805</v>
      </c>
      <c r="K3455" s="1" t="s">
        <v>22</v>
      </c>
      <c r="L3455" s="1" t="s">
        <v>23</v>
      </c>
      <c r="M3455" s="1" t="s">
        <v>23</v>
      </c>
      <c r="N3455" s="1" t="s">
        <v>24</v>
      </c>
      <c r="O3455" t="str">
        <f t="shared" si="3817"/>
        <v>Twinlab</v>
      </c>
      <c r="P3455" t="str">
        <f t="shared" si="3802"/>
        <v>Consolidated</v>
      </c>
      <c r="Q3455" t="str">
        <f t="shared" si="3802"/>
        <v>Holdings</v>
      </c>
      <c r="R3455" t="str">
        <f t="shared" si="3802"/>
        <v>Inc</v>
      </c>
      <c r="S3455" t="str">
        <f t="shared" si="3802"/>
        <v/>
      </c>
      <c r="T3455" t="str">
        <f t="shared" si="3802"/>
        <v/>
      </c>
      <c r="U3455" t="str">
        <f t="shared" si="3777"/>
        <v>Twinlab</v>
      </c>
      <c r="V3455" t="str">
        <f t="shared" ref="V3455:Z3455" si="3844">IF(LEN(P3455)&gt;0, U3455  &amp; " " &amp; P3455,"")</f>
        <v>Twinlab Consolidated</v>
      </c>
      <c r="W3455" t="str">
        <f t="shared" si="3844"/>
        <v>Twinlab Consolidated Holdings</v>
      </c>
      <c r="X3455" t="str">
        <f t="shared" si="3844"/>
        <v>Twinlab Consolidated Holdings Inc</v>
      </c>
      <c r="Y3455" t="str">
        <f t="shared" si="3844"/>
        <v/>
      </c>
      <c r="Z3455" t="str">
        <f t="shared" si="3844"/>
        <v/>
      </c>
      <c r="AB3455" t="str">
        <f t="shared" si="3779"/>
        <v>Twinlab Consolidated Holdings Inc</v>
      </c>
      <c r="AC3455" t="str">
        <f t="shared" si="3780"/>
        <v>TLCC Twinlab Twinlab Consolidated Twinlab Consolidated Holdings Twinlab Consolidated Holdings Inc</v>
      </c>
      <c r="AD3455" t="str">
        <f t="shared" si="3781"/>
        <v>TLCC.PK</v>
      </c>
      <c r="AE3455">
        <f t="shared" si="3782"/>
        <v>1.259403359729913E-2</v>
      </c>
    </row>
    <row r="3456" spans="1:31" collapsed="1" x14ac:dyDescent="0.25">
      <c r="A3456" s="1" t="s">
        <v>17806</v>
      </c>
      <c r="B3456" s="1" t="s">
        <v>17807</v>
      </c>
      <c r="C3456" s="1" t="s">
        <v>2721</v>
      </c>
      <c r="D3456" s="1" t="s">
        <v>17808</v>
      </c>
      <c r="E3456" s="1" t="s">
        <v>17809</v>
      </c>
      <c r="F3456" s="1" t="s">
        <v>17810</v>
      </c>
      <c r="G3456" s="2">
        <v>127791723.59</v>
      </c>
      <c r="H3456" s="1" t="s">
        <v>19</v>
      </c>
      <c r="I3456" s="1" t="s">
        <v>20</v>
      </c>
      <c r="J3456" s="1" t="s">
        <v>17811</v>
      </c>
      <c r="K3456" s="1" t="s">
        <v>30</v>
      </c>
      <c r="L3456" s="1" t="s">
        <v>122</v>
      </c>
      <c r="M3456" s="1" t="s">
        <v>123</v>
      </c>
      <c r="N3456" s="1" t="s">
        <v>2273</v>
      </c>
      <c r="O3456" t="str">
        <f t="shared" si="3817"/>
        <v>Leone</v>
      </c>
      <c r="P3456" t="str">
        <f t="shared" si="3802"/>
        <v>Asset</v>
      </c>
      <c r="Q3456" t="str">
        <f t="shared" si="3802"/>
        <v>Management</v>
      </c>
      <c r="R3456" t="str">
        <f t="shared" si="3802"/>
        <v>Inc</v>
      </c>
      <c r="S3456" t="str">
        <f t="shared" si="3802"/>
        <v/>
      </c>
      <c r="T3456" t="str">
        <f t="shared" si="3802"/>
        <v/>
      </c>
      <c r="U3456" t="str">
        <f t="shared" si="3777"/>
        <v>Leone</v>
      </c>
      <c r="V3456" t="str">
        <f t="shared" ref="V3456:Z3456" si="3845">IF(LEN(P3456)&gt;0, U3456  &amp; " " &amp; P3456,"")</f>
        <v>Leone Asset</v>
      </c>
      <c r="W3456" t="str">
        <f t="shared" si="3845"/>
        <v>Leone Asset Management</v>
      </c>
      <c r="X3456" t="str">
        <f t="shared" si="3845"/>
        <v>Leone Asset Management Inc</v>
      </c>
      <c r="Y3456" t="str">
        <f t="shared" si="3845"/>
        <v/>
      </c>
      <c r="Z3456" t="str">
        <f t="shared" si="3845"/>
        <v/>
      </c>
      <c r="AB3456" t="str">
        <f t="shared" si="3779"/>
        <v>Leone Asset Management Inc</v>
      </c>
      <c r="AC3456" t="str">
        <f t="shared" si="3780"/>
        <v>LEON Leone Leone Asset Leone Asset Management Leone Asset Management Inc</v>
      </c>
      <c r="AD3456" t="str">
        <f t="shared" si="3781"/>
        <v>LEON.PK</v>
      </c>
      <c r="AE3456">
        <f t="shared" si="3782"/>
        <v>1.2591058997514493E-2</v>
      </c>
    </row>
    <row r="3457" spans="1:31" collapsed="1" x14ac:dyDescent="0.25">
      <c r="A3457" s="1" t="s">
        <v>17812</v>
      </c>
      <c r="B3457" s="1" t="s">
        <v>17813</v>
      </c>
      <c r="C3457" s="1" t="s">
        <v>2721</v>
      </c>
      <c r="D3457" s="1" t="s">
        <v>17814</v>
      </c>
      <c r="E3457" s="1" t="s">
        <v>17815</v>
      </c>
      <c r="F3457" s="1" t="s">
        <v>17816</v>
      </c>
      <c r="G3457" s="2">
        <v>127739263</v>
      </c>
      <c r="H3457" s="1" t="s">
        <v>19</v>
      </c>
      <c r="I3457" s="1" t="s">
        <v>20</v>
      </c>
      <c r="J3457" s="1" t="s">
        <v>17817</v>
      </c>
      <c r="K3457" s="1" t="s">
        <v>30</v>
      </c>
      <c r="L3457" s="1" t="s">
        <v>122</v>
      </c>
      <c r="M3457" s="1" t="s">
        <v>123</v>
      </c>
      <c r="N3457" s="1" t="s">
        <v>1868</v>
      </c>
      <c r="O3457" t="str">
        <f t="shared" si="3817"/>
        <v>IDW</v>
      </c>
      <c r="P3457" t="str">
        <f t="shared" si="3802"/>
        <v>Media</v>
      </c>
      <c r="Q3457" t="str">
        <f t="shared" si="3802"/>
        <v>Holdings</v>
      </c>
      <c r="R3457" t="str">
        <f t="shared" si="3802"/>
        <v>Inc</v>
      </c>
      <c r="S3457" t="str">
        <f t="shared" si="3802"/>
        <v/>
      </c>
      <c r="T3457" t="str">
        <f t="shared" si="3802"/>
        <v/>
      </c>
      <c r="U3457" t="str">
        <f t="shared" si="3777"/>
        <v>IDW</v>
      </c>
      <c r="V3457" t="str">
        <f t="shared" ref="V3457:Z3457" si="3846">IF(LEN(P3457)&gt;0, U3457  &amp; " " &amp; P3457,"")</f>
        <v>IDW Media</v>
      </c>
      <c r="W3457" t="str">
        <f t="shared" si="3846"/>
        <v>IDW Media Holdings</v>
      </c>
      <c r="X3457" t="str">
        <f t="shared" si="3846"/>
        <v>IDW Media Holdings Inc</v>
      </c>
      <c r="Y3457" t="str">
        <f t="shared" si="3846"/>
        <v/>
      </c>
      <c r="Z3457" t="str">
        <f t="shared" si="3846"/>
        <v/>
      </c>
      <c r="AB3457" t="str">
        <f t="shared" si="3779"/>
        <v>IDW Media Holdings Inc</v>
      </c>
      <c r="AC3457" t="str">
        <f t="shared" si="3780"/>
        <v>IDWM IDW IDW Media IDW Media Holdings IDW Media Holdings Inc</v>
      </c>
      <c r="AD3457" t="str">
        <f t="shared" si="3781"/>
        <v>IDWM.PK</v>
      </c>
      <c r="AE3457">
        <f t="shared" si="3782"/>
        <v>1.2585890162122198E-2</v>
      </c>
    </row>
    <row r="3458" spans="1:31" collapsed="1" x14ac:dyDescent="0.25">
      <c r="A3458" s="1" t="s">
        <v>17818</v>
      </c>
      <c r="B3458" s="1" t="s">
        <v>17819</v>
      </c>
      <c r="C3458" s="1" t="s">
        <v>2721</v>
      </c>
      <c r="D3458" s="1" t="s">
        <v>17820</v>
      </c>
      <c r="E3458" s="1" t="s">
        <v>17821</v>
      </c>
      <c r="F3458" s="1" t="s">
        <v>17822</v>
      </c>
      <c r="G3458" s="2">
        <v>127673507.8</v>
      </c>
      <c r="H3458" s="1" t="s">
        <v>19</v>
      </c>
      <c r="I3458" s="1" t="s">
        <v>20</v>
      </c>
      <c r="J3458" s="1" t="s">
        <v>17823</v>
      </c>
      <c r="K3458" s="1" t="s">
        <v>59</v>
      </c>
      <c r="L3458" s="1" t="s">
        <v>80</v>
      </c>
      <c r="M3458" s="1" t="s">
        <v>81</v>
      </c>
      <c r="N3458" s="1" t="s">
        <v>82</v>
      </c>
      <c r="O3458" t="str">
        <f t="shared" si="3817"/>
        <v>Lyons</v>
      </c>
      <c r="P3458" t="str">
        <f t="shared" si="3802"/>
        <v>Bancorp</v>
      </c>
      <c r="Q3458" t="str">
        <f t="shared" si="3802"/>
        <v>Inc</v>
      </c>
      <c r="R3458" t="str">
        <f t="shared" si="3802"/>
        <v/>
      </c>
      <c r="S3458" t="str">
        <f t="shared" si="3802"/>
        <v/>
      </c>
      <c r="T3458" t="str">
        <f t="shared" si="3802"/>
        <v/>
      </c>
      <c r="U3458" t="str">
        <f t="shared" si="3777"/>
        <v>Lyons</v>
      </c>
      <c r="V3458" t="str">
        <f t="shared" ref="V3458:Z3458" si="3847">IF(LEN(P3458)&gt;0, U3458  &amp; " " &amp; P3458,"")</f>
        <v>Lyons Bancorp</v>
      </c>
      <c r="W3458" t="str">
        <f t="shared" si="3847"/>
        <v>Lyons Bancorp Inc</v>
      </c>
      <c r="X3458" t="str">
        <f t="shared" si="3847"/>
        <v/>
      </c>
      <c r="Y3458" t="str">
        <f t="shared" si="3847"/>
        <v/>
      </c>
      <c r="Z3458" t="str">
        <f t="shared" si="3847"/>
        <v/>
      </c>
      <c r="AB3458" t="str">
        <f t="shared" si="3779"/>
        <v>Lyons Bancorp Inc</v>
      </c>
      <c r="AC3458" t="str">
        <f t="shared" si="3780"/>
        <v>LYBC Lyons Lyons Bancorp Lyons Bancorp Inc</v>
      </c>
      <c r="AD3458" t="str">
        <f t="shared" si="3781"/>
        <v>LYBC.PK</v>
      </c>
      <c r="AE3458">
        <f t="shared" si="3782"/>
        <v>1.2579411435806168E-2</v>
      </c>
    </row>
    <row r="3459" spans="1:31" collapsed="1" x14ac:dyDescent="0.25">
      <c r="A3459" s="1" t="s">
        <v>17824</v>
      </c>
      <c r="B3459" s="1" t="s">
        <v>17825</v>
      </c>
      <c r="C3459" s="1" t="s">
        <v>16</v>
      </c>
      <c r="D3459" s="1" t="s">
        <v>17826</v>
      </c>
      <c r="E3459" s="1" t="s">
        <v>17827</v>
      </c>
      <c r="F3459" s="1" t="s">
        <v>17828</v>
      </c>
      <c r="G3459" s="2">
        <v>127581443.2</v>
      </c>
      <c r="H3459" s="1" t="s">
        <v>19</v>
      </c>
      <c r="I3459" s="1" t="s">
        <v>20</v>
      </c>
      <c r="J3459" s="1" t="s">
        <v>17829</v>
      </c>
      <c r="K3459" s="1" t="s">
        <v>67</v>
      </c>
      <c r="L3459" s="1" t="s">
        <v>154</v>
      </c>
      <c r="M3459" s="1" t="s">
        <v>239</v>
      </c>
      <c r="N3459" s="1" t="s">
        <v>240</v>
      </c>
      <c r="O3459" t="str">
        <f t="shared" si="3817"/>
        <v>Endologix</v>
      </c>
      <c r="P3459" t="str">
        <f t="shared" si="3802"/>
        <v>Inc</v>
      </c>
      <c r="Q3459" t="str">
        <f t="shared" si="3802"/>
        <v/>
      </c>
      <c r="R3459" t="str">
        <f t="shared" si="3802"/>
        <v/>
      </c>
      <c r="S3459" t="str">
        <f t="shared" si="3802"/>
        <v/>
      </c>
      <c r="T3459" t="str">
        <f t="shared" si="3802"/>
        <v/>
      </c>
      <c r="U3459" t="str">
        <f t="shared" ref="U3459:U3522" si="3848">O3459</f>
        <v>Endologix</v>
      </c>
      <c r="V3459" t="str">
        <f t="shared" ref="V3459:Z3459" si="3849">IF(LEN(P3459)&gt;0, U3459  &amp; " " &amp; P3459,"")</f>
        <v>Endologix Inc</v>
      </c>
      <c r="W3459" t="str">
        <f t="shared" si="3849"/>
        <v/>
      </c>
      <c r="X3459" t="str">
        <f t="shared" si="3849"/>
        <v/>
      </c>
      <c r="Y3459" t="str">
        <f t="shared" si="3849"/>
        <v/>
      </c>
      <c r="Z3459" t="str">
        <f t="shared" si="3849"/>
        <v/>
      </c>
      <c r="AB3459" t="str">
        <f t="shared" ref="AB3459:AB3522" si="3850">B3459</f>
        <v>Endologix Inc</v>
      </c>
      <c r="AC3459" t="str">
        <f t="shared" ref="AC3459:AC3522" si="3851">TRIM(E3459 &amp; " " &amp; U3459&amp;" "&amp;V3459&amp;" "&amp;W3459&amp;" "&amp;X3459&amp;" "&amp; Y3459 &amp; " " &amp; Z3459 &amp; " " &amp; AA3459)</f>
        <v>ELGX Endologix Endologix Inc</v>
      </c>
      <c r="AD3459" t="str">
        <f t="shared" ref="AD3459:AD3522" si="3852">A3459</f>
        <v>ELGX.OQ</v>
      </c>
      <c r="AE3459">
        <f t="shared" ref="AE3459:AE3522" si="3853">G3459/$G$2*100</f>
        <v>1.2570340497738993E-2</v>
      </c>
    </row>
    <row r="3460" spans="1:31" collapsed="1" x14ac:dyDescent="0.25">
      <c r="A3460" s="1" t="s">
        <v>17830</v>
      </c>
      <c r="B3460" s="1" t="s">
        <v>17831</v>
      </c>
      <c r="C3460" s="1" t="s">
        <v>2199</v>
      </c>
      <c r="D3460" s="1" t="s">
        <v>17832</v>
      </c>
      <c r="E3460" s="1" t="s">
        <v>17833</v>
      </c>
      <c r="F3460" s="1" t="s">
        <v>17834</v>
      </c>
      <c r="G3460" s="2">
        <v>127524530.40000001</v>
      </c>
      <c r="H3460" s="1" t="s">
        <v>19</v>
      </c>
      <c r="I3460" s="1" t="s">
        <v>20</v>
      </c>
      <c r="J3460" s="1" t="s">
        <v>17835</v>
      </c>
      <c r="K3460" s="1" t="s">
        <v>22</v>
      </c>
      <c r="L3460" s="1" t="s">
        <v>39</v>
      </c>
      <c r="M3460" s="1" t="s">
        <v>148</v>
      </c>
      <c r="N3460" s="1" t="s">
        <v>148</v>
      </c>
      <c r="O3460" t="str">
        <f t="shared" si="3817"/>
        <v>Rada</v>
      </c>
      <c r="P3460" t="str">
        <f t="shared" si="3802"/>
        <v>Electronic</v>
      </c>
      <c r="Q3460" t="str">
        <f t="shared" si="3802"/>
        <v>Industries</v>
      </c>
      <c r="R3460" t="str">
        <f t="shared" si="3802"/>
        <v>Ltd</v>
      </c>
      <c r="S3460" t="str">
        <f t="shared" si="3802"/>
        <v/>
      </c>
      <c r="T3460" t="str">
        <f t="shared" si="3802"/>
        <v/>
      </c>
      <c r="U3460" t="str">
        <f t="shared" si="3848"/>
        <v>Rada</v>
      </c>
      <c r="V3460" t="str">
        <f t="shared" ref="V3460:Z3460" si="3854">IF(LEN(P3460)&gt;0, U3460  &amp; " " &amp; P3460,"")</f>
        <v>Rada Electronic</v>
      </c>
      <c r="W3460" t="str">
        <f t="shared" si="3854"/>
        <v>Rada Electronic Industries</v>
      </c>
      <c r="X3460" t="str">
        <f t="shared" si="3854"/>
        <v>Rada Electronic Industries Ltd</v>
      </c>
      <c r="Y3460" t="str">
        <f t="shared" si="3854"/>
        <v/>
      </c>
      <c r="Z3460" t="str">
        <f t="shared" si="3854"/>
        <v/>
      </c>
      <c r="AB3460" t="str">
        <f t="shared" si="3850"/>
        <v>Rada Electronic Industries Ltd</v>
      </c>
      <c r="AC3460" t="str">
        <f t="shared" si="3851"/>
        <v>RADA Rada Rada Electronic Rada Electronic Industries Rada Electronic Industries Ltd</v>
      </c>
      <c r="AD3460" t="str">
        <f t="shared" si="3852"/>
        <v>RADA.OQ</v>
      </c>
      <c r="AE3460">
        <f t="shared" si="3853"/>
        <v>1.2564732995137237E-2</v>
      </c>
    </row>
    <row r="3461" spans="1:31" collapsed="1" x14ac:dyDescent="0.25">
      <c r="A3461" s="1" t="s">
        <v>17836</v>
      </c>
      <c r="B3461" s="1" t="s">
        <v>17837</v>
      </c>
      <c r="C3461" s="1" t="s">
        <v>2199</v>
      </c>
      <c r="D3461" s="1" t="s">
        <v>17838</v>
      </c>
      <c r="E3461" s="1" t="s">
        <v>17839</v>
      </c>
      <c r="F3461" s="1" t="s">
        <v>17840</v>
      </c>
      <c r="G3461" s="2">
        <v>127464122.23999999</v>
      </c>
      <c r="H3461" s="1" t="s">
        <v>19</v>
      </c>
      <c r="I3461" s="1" t="s">
        <v>20</v>
      </c>
      <c r="J3461" s="1" t="s">
        <v>17841</v>
      </c>
      <c r="K3461" s="1" t="s">
        <v>67</v>
      </c>
      <c r="L3461" s="1" t="s">
        <v>68</v>
      </c>
      <c r="M3461" s="1" t="s">
        <v>69</v>
      </c>
      <c r="N3461" s="1" t="s">
        <v>69</v>
      </c>
      <c r="O3461" t="str">
        <f t="shared" si="3817"/>
        <v>Veru</v>
      </c>
      <c r="P3461" t="str">
        <f t="shared" si="3802"/>
        <v>Inc</v>
      </c>
      <c r="Q3461" t="str">
        <f t="shared" si="3802"/>
        <v/>
      </c>
      <c r="R3461" t="str">
        <f t="shared" si="3802"/>
        <v/>
      </c>
      <c r="S3461" t="str">
        <f t="shared" si="3802"/>
        <v/>
      </c>
      <c r="T3461" t="str">
        <f t="shared" si="3802"/>
        <v/>
      </c>
      <c r="U3461" t="str">
        <f t="shared" si="3848"/>
        <v>Veru</v>
      </c>
      <c r="V3461" t="str">
        <f t="shared" ref="V3461:Z3461" si="3855">IF(LEN(P3461)&gt;0, U3461  &amp; " " &amp; P3461,"")</f>
        <v>Veru Inc</v>
      </c>
      <c r="W3461" t="str">
        <f t="shared" si="3855"/>
        <v/>
      </c>
      <c r="X3461" t="str">
        <f t="shared" si="3855"/>
        <v/>
      </c>
      <c r="Y3461" t="str">
        <f t="shared" si="3855"/>
        <v/>
      </c>
      <c r="Z3461" t="str">
        <f t="shared" si="3855"/>
        <v/>
      </c>
      <c r="AB3461" t="str">
        <f t="shared" si="3850"/>
        <v>Veru Inc</v>
      </c>
      <c r="AC3461" t="str">
        <f t="shared" si="3851"/>
        <v>VERU Veru Veru Inc</v>
      </c>
      <c r="AD3461" t="str">
        <f t="shared" si="3852"/>
        <v>VERU.OQ</v>
      </c>
      <c r="AE3461">
        <f t="shared" si="3853"/>
        <v>1.2558781101813287E-2</v>
      </c>
    </row>
    <row r="3462" spans="1:31" collapsed="1" x14ac:dyDescent="0.25">
      <c r="A3462" s="1" t="s">
        <v>17842</v>
      </c>
      <c r="B3462" s="1" t="s">
        <v>17843</v>
      </c>
      <c r="C3462" s="1" t="s">
        <v>2669</v>
      </c>
      <c r="D3462" s="1" t="s">
        <v>17844</v>
      </c>
      <c r="E3462" s="1" t="s">
        <v>17845</v>
      </c>
      <c r="F3462" s="1" t="s">
        <v>17846</v>
      </c>
      <c r="G3462" s="2">
        <v>126927252.83</v>
      </c>
      <c r="H3462" s="1" t="s">
        <v>19</v>
      </c>
      <c r="I3462" s="1" t="s">
        <v>20</v>
      </c>
      <c r="J3462" s="1" t="s">
        <v>17847</v>
      </c>
      <c r="K3462" s="1" t="s">
        <v>59</v>
      </c>
      <c r="L3462" s="1" t="s">
        <v>80</v>
      </c>
      <c r="M3462" s="1" t="s">
        <v>81</v>
      </c>
      <c r="N3462" s="1" t="s">
        <v>82</v>
      </c>
      <c r="O3462" t="str">
        <f t="shared" si="3817"/>
        <v>HopFed</v>
      </c>
      <c r="P3462" t="str">
        <f t="shared" si="3802"/>
        <v>Bancorp</v>
      </c>
      <c r="Q3462" t="str">
        <f t="shared" si="3802"/>
        <v>Inc</v>
      </c>
      <c r="R3462" t="str">
        <f t="shared" si="3802"/>
        <v/>
      </c>
      <c r="S3462" t="str">
        <f t="shared" si="3802"/>
        <v/>
      </c>
      <c r="T3462" t="str">
        <f t="shared" si="3802"/>
        <v/>
      </c>
      <c r="U3462" t="str">
        <f t="shared" si="3848"/>
        <v>HopFed</v>
      </c>
      <c r="V3462" t="str">
        <f t="shared" ref="V3462:Z3462" si="3856">IF(LEN(P3462)&gt;0, U3462  &amp; " " &amp; P3462,"")</f>
        <v>HopFed Bancorp</v>
      </c>
      <c r="W3462" t="str">
        <f t="shared" si="3856"/>
        <v>HopFed Bancorp Inc</v>
      </c>
      <c r="X3462" t="str">
        <f t="shared" si="3856"/>
        <v/>
      </c>
      <c r="Y3462" t="str">
        <f t="shared" si="3856"/>
        <v/>
      </c>
      <c r="Z3462" t="str">
        <f t="shared" si="3856"/>
        <v/>
      </c>
      <c r="AB3462" t="str">
        <f t="shared" si="3850"/>
        <v>HopFed Bancorp Inc</v>
      </c>
      <c r="AC3462" t="str">
        <f t="shared" si="3851"/>
        <v>HFBC HopFed HopFed Bancorp HopFed Bancorp Inc</v>
      </c>
      <c r="AD3462" t="str">
        <f t="shared" si="3852"/>
        <v>HFBC.OQ</v>
      </c>
      <c r="AE3462">
        <f t="shared" si="3853"/>
        <v>1.2505884449155572E-2</v>
      </c>
    </row>
    <row r="3463" spans="1:31" collapsed="1" x14ac:dyDescent="0.25">
      <c r="A3463" s="1" t="s">
        <v>17848</v>
      </c>
      <c r="B3463" s="1" t="s">
        <v>17849</v>
      </c>
      <c r="C3463" s="1" t="s">
        <v>2721</v>
      </c>
      <c r="D3463" s="1" t="s">
        <v>17850</v>
      </c>
      <c r="E3463" s="1" t="s">
        <v>17851</v>
      </c>
      <c r="F3463" s="1" t="s">
        <v>17852</v>
      </c>
      <c r="G3463" s="2">
        <v>126547706.97</v>
      </c>
      <c r="H3463" s="1" t="s">
        <v>19</v>
      </c>
      <c r="I3463" s="1" t="s">
        <v>20</v>
      </c>
      <c r="J3463" s="1" t="s">
        <v>17853</v>
      </c>
      <c r="K3463" s="1" t="s">
        <v>22</v>
      </c>
      <c r="L3463" s="1" t="s">
        <v>39</v>
      </c>
      <c r="M3463" s="1" t="s">
        <v>1242</v>
      </c>
      <c r="N3463" s="1" t="s">
        <v>1242</v>
      </c>
      <c r="O3463" t="str">
        <f t="shared" si="3817"/>
        <v>Living</v>
      </c>
      <c r="P3463" t="str">
        <f t="shared" si="3802"/>
        <v>3D</v>
      </c>
      <c r="Q3463" t="str">
        <f t="shared" si="3802"/>
        <v>Holdings</v>
      </c>
      <c r="R3463" t="str">
        <f t="shared" si="3802"/>
        <v>Inc</v>
      </c>
      <c r="S3463" t="str">
        <f t="shared" si="3802"/>
        <v/>
      </c>
      <c r="T3463" t="str">
        <f t="shared" si="3802"/>
        <v/>
      </c>
      <c r="U3463" t="str">
        <f t="shared" si="3848"/>
        <v>Living</v>
      </c>
      <c r="V3463" t="str">
        <f t="shared" ref="V3463:Z3463" si="3857">IF(LEN(P3463)&gt;0, U3463  &amp; " " &amp; P3463,"")</f>
        <v>Living 3D</v>
      </c>
      <c r="W3463" t="str">
        <f t="shared" si="3857"/>
        <v>Living 3D Holdings</v>
      </c>
      <c r="X3463" t="str">
        <f t="shared" si="3857"/>
        <v>Living 3D Holdings Inc</v>
      </c>
      <c r="Y3463" t="str">
        <f t="shared" si="3857"/>
        <v/>
      </c>
      <c r="Z3463" t="str">
        <f t="shared" si="3857"/>
        <v/>
      </c>
      <c r="AB3463" t="str">
        <f t="shared" si="3850"/>
        <v>Living 3D Holdings Inc</v>
      </c>
      <c r="AC3463" t="str">
        <f t="shared" si="3851"/>
        <v>LTDH Living Living 3D Living 3D Holdings Living 3D Holdings Inc</v>
      </c>
      <c r="AD3463" t="str">
        <f t="shared" si="3852"/>
        <v>LTDH.PK</v>
      </c>
      <c r="AE3463">
        <f t="shared" si="3853"/>
        <v>1.2468488566376383E-2</v>
      </c>
    </row>
    <row r="3464" spans="1:31" collapsed="1" x14ac:dyDescent="0.25">
      <c r="A3464" s="1" t="s">
        <v>17854</v>
      </c>
      <c r="B3464" s="1" t="s">
        <v>17855</v>
      </c>
      <c r="C3464" s="1" t="s">
        <v>2669</v>
      </c>
      <c r="D3464" s="1" t="s">
        <v>17856</v>
      </c>
      <c r="E3464" s="1" t="s">
        <v>17857</v>
      </c>
      <c r="F3464" s="1" t="s">
        <v>17858</v>
      </c>
      <c r="G3464" s="2">
        <v>126541300.81</v>
      </c>
      <c r="H3464" s="1" t="s">
        <v>19</v>
      </c>
      <c r="I3464" s="1" t="s">
        <v>20</v>
      </c>
      <c r="J3464" s="1" t="s">
        <v>17859</v>
      </c>
      <c r="K3464" s="1" t="s">
        <v>59</v>
      </c>
      <c r="L3464" s="1" t="s">
        <v>80</v>
      </c>
      <c r="M3464" s="1" t="s">
        <v>81</v>
      </c>
      <c r="N3464" s="1" t="s">
        <v>82</v>
      </c>
      <c r="O3464" t="str">
        <f t="shared" si="3817"/>
        <v>CB</v>
      </c>
      <c r="P3464" t="str">
        <f t="shared" si="3802"/>
        <v>Financial</v>
      </c>
      <c r="Q3464" t="str">
        <f t="shared" si="3802"/>
        <v>Services</v>
      </c>
      <c r="R3464" t="str">
        <f t="shared" si="3802"/>
        <v>Inc</v>
      </c>
      <c r="S3464" t="str">
        <f t="shared" si="3802"/>
        <v/>
      </c>
      <c r="T3464" t="str">
        <f t="shared" si="3802"/>
        <v/>
      </c>
      <c r="U3464" t="str">
        <f t="shared" si="3848"/>
        <v>CB</v>
      </c>
      <c r="V3464" t="str">
        <f t="shared" ref="V3464:Z3464" si="3858">IF(LEN(P3464)&gt;0, U3464  &amp; " " &amp; P3464,"")</f>
        <v>CB Financial</v>
      </c>
      <c r="W3464" t="str">
        <f t="shared" si="3858"/>
        <v>CB Financial Services</v>
      </c>
      <c r="X3464" t="str">
        <f t="shared" si="3858"/>
        <v>CB Financial Services Inc</v>
      </c>
      <c r="Y3464" t="str">
        <f t="shared" si="3858"/>
        <v/>
      </c>
      <c r="Z3464" t="str">
        <f t="shared" si="3858"/>
        <v/>
      </c>
      <c r="AB3464" t="str">
        <f t="shared" si="3850"/>
        <v>CB Financial Services Inc</v>
      </c>
      <c r="AC3464" t="str">
        <f t="shared" si="3851"/>
        <v>CBFV CB CB Financial CB Financial Services CB Financial Services Inc</v>
      </c>
      <c r="AD3464" t="str">
        <f t="shared" si="3852"/>
        <v>CBFV.OQ</v>
      </c>
      <c r="AE3464">
        <f t="shared" si="3853"/>
        <v>1.2467857380441634E-2</v>
      </c>
    </row>
    <row r="3465" spans="1:31" collapsed="1" x14ac:dyDescent="0.25">
      <c r="A3465" s="1" t="s">
        <v>17860</v>
      </c>
      <c r="B3465" s="1" t="s">
        <v>17861</v>
      </c>
      <c r="C3465" s="1" t="s">
        <v>2721</v>
      </c>
      <c r="D3465" s="1" t="s">
        <v>17862</v>
      </c>
      <c r="E3465" s="1" t="s">
        <v>17863</v>
      </c>
      <c r="F3465" s="1" t="s">
        <v>17864</v>
      </c>
      <c r="G3465" s="2">
        <v>126405985.175</v>
      </c>
      <c r="H3465" s="1" t="s">
        <v>19</v>
      </c>
      <c r="I3465" s="1" t="s">
        <v>20</v>
      </c>
      <c r="J3465" s="1" t="s">
        <v>17865</v>
      </c>
      <c r="K3465" s="1"/>
      <c r="L3465" s="1"/>
      <c r="M3465" s="1"/>
      <c r="N3465" s="1"/>
      <c r="O3465" t="str">
        <f t="shared" si="3817"/>
        <v>GP</v>
      </c>
      <c r="P3465" t="str">
        <f t="shared" si="3802"/>
        <v>Solutions</v>
      </c>
      <c r="Q3465" t="str">
        <f t="shared" si="3802"/>
        <v>Inc</v>
      </c>
      <c r="R3465" t="str">
        <f t="shared" si="3802"/>
        <v/>
      </c>
      <c r="S3465" t="str">
        <f t="shared" si="3802"/>
        <v/>
      </c>
      <c r="T3465" t="str">
        <f t="shared" si="3802"/>
        <v/>
      </c>
      <c r="U3465" t="str">
        <f t="shared" si="3848"/>
        <v>GP</v>
      </c>
      <c r="V3465" t="str">
        <f t="shared" ref="V3465:Z3465" si="3859">IF(LEN(P3465)&gt;0, U3465  &amp; " " &amp; P3465,"")</f>
        <v>GP Solutions</v>
      </c>
      <c r="W3465" t="str">
        <f t="shared" si="3859"/>
        <v>GP Solutions Inc</v>
      </c>
      <c r="X3465" t="str">
        <f t="shared" si="3859"/>
        <v/>
      </c>
      <c r="Y3465" t="str">
        <f t="shared" si="3859"/>
        <v/>
      </c>
      <c r="Z3465" t="str">
        <f t="shared" si="3859"/>
        <v/>
      </c>
      <c r="AB3465" t="str">
        <f t="shared" si="3850"/>
        <v>GP Solutions Inc</v>
      </c>
      <c r="AC3465" t="str">
        <f t="shared" si="3851"/>
        <v>GWPD GP GP Solutions GP Solutions Inc</v>
      </c>
      <c r="AD3465" t="str">
        <f t="shared" si="3852"/>
        <v>GWPD.PK</v>
      </c>
      <c r="AE3465">
        <f t="shared" si="3853"/>
        <v>1.2454525005732943E-2</v>
      </c>
    </row>
    <row r="3466" spans="1:31" collapsed="1" x14ac:dyDescent="0.25">
      <c r="A3466" s="1" t="s">
        <v>17866</v>
      </c>
      <c r="B3466" s="1" t="s">
        <v>17867</v>
      </c>
      <c r="C3466" s="1" t="s">
        <v>2669</v>
      </c>
      <c r="D3466" s="1" t="s">
        <v>17868</v>
      </c>
      <c r="E3466" s="1" t="s">
        <v>17869</v>
      </c>
      <c r="F3466" s="1" t="s">
        <v>17870</v>
      </c>
      <c r="G3466" s="2">
        <v>126137762.09999999</v>
      </c>
      <c r="H3466" s="1" t="s">
        <v>19</v>
      </c>
      <c r="I3466" s="1" t="s">
        <v>20</v>
      </c>
      <c r="J3466" s="1" t="s">
        <v>17871</v>
      </c>
      <c r="K3466" s="1" t="s">
        <v>59</v>
      </c>
      <c r="L3466" s="1" t="s">
        <v>80</v>
      </c>
      <c r="M3466" s="1" t="s">
        <v>81</v>
      </c>
      <c r="N3466" s="1" t="s">
        <v>82</v>
      </c>
      <c r="O3466" t="str">
        <f t="shared" si="3817"/>
        <v>Two</v>
      </c>
      <c r="P3466" t="str">
        <f t="shared" si="3802"/>
        <v>River</v>
      </c>
      <c r="Q3466" t="str">
        <f t="shared" si="3802"/>
        <v>Bancorp</v>
      </c>
      <c r="R3466" t="str">
        <f t="shared" ref="P3466:T3529" si="3860">TRIM(MID(SUBSTITUTE($B3466," ",REPT(" ",LEN($B3466))),(R$1-1)*LEN($B3466)+1,LEN($B3466)))</f>
        <v/>
      </c>
      <c r="S3466" t="str">
        <f t="shared" si="3860"/>
        <v/>
      </c>
      <c r="T3466" t="str">
        <f t="shared" si="3860"/>
        <v/>
      </c>
      <c r="U3466" t="str">
        <f t="shared" si="3848"/>
        <v>Two</v>
      </c>
      <c r="V3466" t="str">
        <f t="shared" ref="V3466:Z3466" si="3861">IF(LEN(P3466)&gt;0, U3466  &amp; " " &amp; P3466,"")</f>
        <v>Two River</v>
      </c>
      <c r="W3466" t="str">
        <f t="shared" si="3861"/>
        <v>Two River Bancorp</v>
      </c>
      <c r="X3466" t="str">
        <f t="shared" si="3861"/>
        <v/>
      </c>
      <c r="Y3466" t="str">
        <f t="shared" si="3861"/>
        <v/>
      </c>
      <c r="Z3466" t="str">
        <f t="shared" si="3861"/>
        <v/>
      </c>
      <c r="AB3466" t="str">
        <f t="shared" si="3850"/>
        <v>Two River Bancorp</v>
      </c>
      <c r="AC3466" t="str">
        <f t="shared" si="3851"/>
        <v>TRCB Two Two River Two River Bancorp</v>
      </c>
      <c r="AD3466" t="str">
        <f t="shared" si="3852"/>
        <v>TRCB.OQ</v>
      </c>
      <c r="AE3466">
        <f t="shared" si="3853"/>
        <v>1.2428097530878191E-2</v>
      </c>
    </row>
    <row r="3467" spans="1:31" collapsed="1" x14ac:dyDescent="0.25">
      <c r="A3467" s="1" t="s">
        <v>17872</v>
      </c>
      <c r="B3467" s="1" t="s">
        <v>17873</v>
      </c>
      <c r="C3467" s="1" t="s">
        <v>1929</v>
      </c>
      <c r="D3467" s="1" t="s">
        <v>17874</v>
      </c>
      <c r="E3467" s="1" t="s">
        <v>17875</v>
      </c>
      <c r="F3467" s="1" t="s">
        <v>17876</v>
      </c>
      <c r="G3467" s="2">
        <v>126004988.15000001</v>
      </c>
      <c r="H3467" s="1" t="s">
        <v>19</v>
      </c>
      <c r="I3467" s="1" t="s">
        <v>20</v>
      </c>
      <c r="J3467" s="1" t="s">
        <v>17877</v>
      </c>
      <c r="K3467" s="1" t="s">
        <v>59</v>
      </c>
      <c r="L3467" s="1" t="s">
        <v>395</v>
      </c>
      <c r="M3467" s="1" t="s">
        <v>1943</v>
      </c>
      <c r="N3467" s="1" t="s">
        <v>4758</v>
      </c>
      <c r="O3467" t="str">
        <f t="shared" si="3817"/>
        <v>Trinity</v>
      </c>
      <c r="P3467" t="str">
        <f t="shared" si="3860"/>
        <v>Place</v>
      </c>
      <c r="Q3467" t="str">
        <f t="shared" si="3860"/>
        <v>Holdings</v>
      </c>
      <c r="R3467" t="str">
        <f t="shared" si="3860"/>
        <v>Inc</v>
      </c>
      <c r="S3467" t="str">
        <f t="shared" si="3860"/>
        <v/>
      </c>
      <c r="T3467" t="str">
        <f t="shared" si="3860"/>
        <v/>
      </c>
      <c r="U3467" t="str">
        <f t="shared" si="3848"/>
        <v>Trinity</v>
      </c>
      <c r="V3467" t="str">
        <f t="shared" ref="V3467:Z3467" si="3862">IF(LEN(P3467)&gt;0, U3467  &amp; " " &amp; P3467,"")</f>
        <v>Trinity Place</v>
      </c>
      <c r="W3467" t="str">
        <f t="shared" si="3862"/>
        <v>Trinity Place Holdings</v>
      </c>
      <c r="X3467" t="str">
        <f t="shared" si="3862"/>
        <v>Trinity Place Holdings Inc</v>
      </c>
      <c r="Y3467" t="str">
        <f t="shared" si="3862"/>
        <v/>
      </c>
      <c r="Z3467" t="str">
        <f t="shared" si="3862"/>
        <v/>
      </c>
      <c r="AB3467" t="str">
        <f t="shared" si="3850"/>
        <v>Trinity Place Holdings Inc</v>
      </c>
      <c r="AC3467" t="str">
        <f t="shared" si="3851"/>
        <v>TPHS Trinity Trinity Place Trinity Place Holdings Trinity Place Holdings Inc</v>
      </c>
      <c r="AD3467" t="str">
        <f t="shared" si="3852"/>
        <v>TPHS.A</v>
      </c>
      <c r="AE3467">
        <f t="shared" si="3853"/>
        <v>1.2415015583230736E-2</v>
      </c>
    </row>
    <row r="3468" spans="1:31" collapsed="1" x14ac:dyDescent="0.25">
      <c r="A3468" s="1" t="s">
        <v>17878</v>
      </c>
      <c r="B3468" s="1" t="s">
        <v>17879</v>
      </c>
      <c r="C3468" s="1" t="s">
        <v>55</v>
      </c>
      <c r="D3468" s="1" t="s">
        <v>17880</v>
      </c>
      <c r="E3468" s="1" t="s">
        <v>17881</v>
      </c>
      <c r="F3468" s="1" t="s">
        <v>17882</v>
      </c>
      <c r="G3468" s="2">
        <v>125953966.5</v>
      </c>
      <c r="H3468" s="1" t="s">
        <v>19</v>
      </c>
      <c r="I3468" s="1" t="s">
        <v>20</v>
      </c>
      <c r="J3468" s="1" t="s">
        <v>17883</v>
      </c>
      <c r="K3468" s="1" t="s">
        <v>97</v>
      </c>
      <c r="L3468" s="1" t="s">
        <v>98</v>
      </c>
      <c r="M3468" s="1" t="s">
        <v>98</v>
      </c>
      <c r="N3468" s="1" t="s">
        <v>99</v>
      </c>
      <c r="O3468" t="str">
        <f t="shared" si="3817"/>
        <v>GNC</v>
      </c>
      <c r="P3468" t="str">
        <f t="shared" si="3860"/>
        <v>Holdings</v>
      </c>
      <c r="Q3468" t="str">
        <f t="shared" si="3860"/>
        <v>Inc</v>
      </c>
      <c r="R3468" t="str">
        <f t="shared" si="3860"/>
        <v/>
      </c>
      <c r="S3468" t="str">
        <f t="shared" si="3860"/>
        <v/>
      </c>
      <c r="T3468" t="str">
        <f t="shared" si="3860"/>
        <v/>
      </c>
      <c r="U3468" t="str">
        <f t="shared" si="3848"/>
        <v>GNC</v>
      </c>
      <c r="V3468" t="str">
        <f t="shared" ref="V3468:Z3468" si="3863">IF(LEN(P3468)&gt;0, U3468  &amp; " " &amp; P3468,"")</f>
        <v>GNC Holdings</v>
      </c>
      <c r="W3468" t="str">
        <f t="shared" si="3863"/>
        <v>GNC Holdings Inc</v>
      </c>
      <c r="X3468" t="str">
        <f t="shared" si="3863"/>
        <v/>
      </c>
      <c r="Y3468" t="str">
        <f t="shared" si="3863"/>
        <v/>
      </c>
      <c r="Z3468" t="str">
        <f t="shared" si="3863"/>
        <v/>
      </c>
      <c r="AB3468" t="str">
        <f t="shared" si="3850"/>
        <v>GNC Holdings Inc</v>
      </c>
      <c r="AC3468" t="str">
        <f t="shared" si="3851"/>
        <v>GNC GNC GNC Holdings GNC Holdings Inc</v>
      </c>
      <c r="AD3468" t="str">
        <f t="shared" si="3852"/>
        <v>GNC.N</v>
      </c>
      <c r="AE3468">
        <f t="shared" si="3853"/>
        <v>1.2409988523674344E-2</v>
      </c>
    </row>
    <row r="3469" spans="1:31" collapsed="1" x14ac:dyDescent="0.25">
      <c r="A3469" s="1" t="s">
        <v>17884</v>
      </c>
      <c r="B3469" s="1" t="s">
        <v>17885</v>
      </c>
      <c r="C3469" s="1" t="s">
        <v>2721</v>
      </c>
      <c r="D3469" s="1" t="s">
        <v>17886</v>
      </c>
      <c r="E3469" s="1" t="s">
        <v>17887</v>
      </c>
      <c r="F3469" s="1" t="s">
        <v>17888</v>
      </c>
      <c r="G3469" s="2">
        <v>125875026.87199999</v>
      </c>
      <c r="H3469" s="1" t="s">
        <v>19</v>
      </c>
      <c r="I3469" s="1" t="s">
        <v>20</v>
      </c>
      <c r="J3469" s="1" t="s">
        <v>17889</v>
      </c>
      <c r="K3469" s="1" t="s">
        <v>67</v>
      </c>
      <c r="L3469" s="1" t="s">
        <v>68</v>
      </c>
      <c r="M3469" s="1" t="s">
        <v>69</v>
      </c>
      <c r="N3469" s="1" t="s">
        <v>69</v>
      </c>
      <c r="O3469" t="str">
        <f t="shared" si="3817"/>
        <v>Humanigen</v>
      </c>
      <c r="P3469" t="str">
        <f t="shared" si="3860"/>
        <v>Inc</v>
      </c>
      <c r="Q3469" t="str">
        <f t="shared" si="3860"/>
        <v/>
      </c>
      <c r="R3469" t="str">
        <f t="shared" si="3860"/>
        <v/>
      </c>
      <c r="S3469" t="str">
        <f t="shared" si="3860"/>
        <v/>
      </c>
      <c r="T3469" t="str">
        <f t="shared" si="3860"/>
        <v/>
      </c>
      <c r="U3469" t="str">
        <f t="shared" si="3848"/>
        <v>Humanigen</v>
      </c>
      <c r="V3469" t="str">
        <f t="shared" ref="V3469:Z3469" si="3864">IF(LEN(P3469)&gt;0, U3469  &amp; " " &amp; P3469,"")</f>
        <v>Humanigen Inc</v>
      </c>
      <c r="W3469" t="str">
        <f t="shared" si="3864"/>
        <v/>
      </c>
      <c r="X3469" t="str">
        <f t="shared" si="3864"/>
        <v/>
      </c>
      <c r="Y3469" t="str">
        <f t="shared" si="3864"/>
        <v/>
      </c>
      <c r="Z3469" t="str">
        <f t="shared" si="3864"/>
        <v/>
      </c>
      <c r="AB3469" t="str">
        <f t="shared" si="3850"/>
        <v>Humanigen Inc</v>
      </c>
      <c r="AC3469" t="str">
        <f t="shared" si="3851"/>
        <v>HGEN Humanigen Humanigen Inc</v>
      </c>
      <c r="AD3469" t="str">
        <f t="shared" si="3852"/>
        <v>HGEN.PK</v>
      </c>
      <c r="AE3469">
        <f t="shared" si="3853"/>
        <v>1.2402210762443275E-2</v>
      </c>
    </row>
    <row r="3470" spans="1:31" collapsed="1" x14ac:dyDescent="0.25">
      <c r="A3470" s="1" t="s">
        <v>17890</v>
      </c>
      <c r="B3470" s="1" t="s">
        <v>17891</v>
      </c>
      <c r="C3470" s="1" t="s">
        <v>2199</v>
      </c>
      <c r="D3470" s="1" t="s">
        <v>17892</v>
      </c>
      <c r="E3470" s="1" t="s">
        <v>17893</v>
      </c>
      <c r="F3470" s="1" t="s">
        <v>17894</v>
      </c>
      <c r="G3470" s="2">
        <v>125636797.16</v>
      </c>
      <c r="H3470" s="1" t="s">
        <v>19</v>
      </c>
      <c r="I3470" s="1" t="s">
        <v>20</v>
      </c>
      <c r="J3470" s="1" t="s">
        <v>17895</v>
      </c>
      <c r="K3470" s="1" t="s">
        <v>199</v>
      </c>
      <c r="L3470" s="1" t="s">
        <v>200</v>
      </c>
      <c r="M3470" s="1" t="s">
        <v>477</v>
      </c>
      <c r="N3470" s="1" t="s">
        <v>892</v>
      </c>
      <c r="O3470" t="str">
        <f t="shared" si="3817"/>
        <v>Energous</v>
      </c>
      <c r="P3470" t="str">
        <f t="shared" si="3860"/>
        <v>Corp</v>
      </c>
      <c r="Q3470" t="str">
        <f t="shared" si="3860"/>
        <v/>
      </c>
      <c r="R3470" t="str">
        <f t="shared" si="3860"/>
        <v/>
      </c>
      <c r="S3470" t="str">
        <f t="shared" si="3860"/>
        <v/>
      </c>
      <c r="T3470" t="str">
        <f t="shared" si="3860"/>
        <v/>
      </c>
      <c r="U3470" t="str">
        <f t="shared" si="3848"/>
        <v>Energous</v>
      </c>
      <c r="V3470" t="str">
        <f t="shared" ref="V3470:Z3470" si="3865">IF(LEN(P3470)&gt;0, U3470  &amp; " " &amp; P3470,"")</f>
        <v>Energous Corp</v>
      </c>
      <c r="W3470" t="str">
        <f t="shared" si="3865"/>
        <v/>
      </c>
      <c r="X3470" t="str">
        <f t="shared" si="3865"/>
        <v/>
      </c>
      <c r="Y3470" t="str">
        <f t="shared" si="3865"/>
        <v/>
      </c>
      <c r="Z3470" t="str">
        <f t="shared" si="3865"/>
        <v/>
      </c>
      <c r="AB3470" t="str">
        <f t="shared" si="3850"/>
        <v>Energous Corp</v>
      </c>
      <c r="AC3470" t="str">
        <f t="shared" si="3851"/>
        <v>WATT Energous Energous Corp</v>
      </c>
      <c r="AD3470" t="str">
        <f t="shared" si="3852"/>
        <v>WATT.OQ</v>
      </c>
      <c r="AE3470">
        <f t="shared" si="3853"/>
        <v>1.2378738472732428E-2</v>
      </c>
    </row>
    <row r="3471" spans="1:31" collapsed="1" x14ac:dyDescent="0.25">
      <c r="A3471" s="1" t="s">
        <v>17896</v>
      </c>
      <c r="B3471" s="1" t="s">
        <v>17897</v>
      </c>
      <c r="C3471" s="1" t="s">
        <v>2721</v>
      </c>
      <c r="D3471" s="1" t="s">
        <v>17898</v>
      </c>
      <c r="E3471" s="1" t="s">
        <v>17899</v>
      </c>
      <c r="F3471" s="1" t="s">
        <v>17900</v>
      </c>
      <c r="G3471" s="2">
        <v>125210368</v>
      </c>
      <c r="H3471" s="1" t="s">
        <v>19</v>
      </c>
      <c r="I3471" s="1" t="s">
        <v>20</v>
      </c>
      <c r="J3471" s="1" t="s">
        <v>17901</v>
      </c>
      <c r="K3471" s="1" t="s">
        <v>30</v>
      </c>
      <c r="L3471" s="1" t="s">
        <v>256</v>
      </c>
      <c r="M3471" s="1" t="s">
        <v>257</v>
      </c>
      <c r="N3471" s="1" t="s">
        <v>13771</v>
      </c>
      <c r="O3471" t="str">
        <f t="shared" si="3817"/>
        <v>Vulcan</v>
      </c>
      <c r="P3471" t="str">
        <f t="shared" si="3860"/>
        <v>International</v>
      </c>
      <c r="Q3471" t="str">
        <f t="shared" si="3860"/>
        <v>Corp</v>
      </c>
      <c r="R3471" t="str">
        <f t="shared" si="3860"/>
        <v/>
      </c>
      <c r="S3471" t="str">
        <f t="shared" si="3860"/>
        <v/>
      </c>
      <c r="T3471" t="str">
        <f t="shared" si="3860"/>
        <v/>
      </c>
      <c r="U3471" t="str">
        <f t="shared" si="3848"/>
        <v>Vulcan</v>
      </c>
      <c r="V3471" t="str">
        <f t="shared" ref="V3471:Z3471" si="3866">IF(LEN(P3471)&gt;0, U3471  &amp; " " &amp; P3471,"")</f>
        <v>Vulcan International</v>
      </c>
      <c r="W3471" t="str">
        <f t="shared" si="3866"/>
        <v>Vulcan International Corp</v>
      </c>
      <c r="X3471" t="str">
        <f t="shared" si="3866"/>
        <v/>
      </c>
      <c r="Y3471" t="str">
        <f t="shared" si="3866"/>
        <v/>
      </c>
      <c r="Z3471" t="str">
        <f t="shared" si="3866"/>
        <v/>
      </c>
      <c r="AB3471" t="str">
        <f t="shared" si="3850"/>
        <v>Vulcan International Corp</v>
      </c>
      <c r="AC3471" t="str">
        <f t="shared" si="3851"/>
        <v>VULC Vulcan Vulcan International Vulcan International Corp</v>
      </c>
      <c r="AD3471" t="str">
        <f t="shared" si="3852"/>
        <v>VULC.PK</v>
      </c>
      <c r="AE3471">
        <f t="shared" si="3853"/>
        <v>1.2336723273617917E-2</v>
      </c>
    </row>
    <row r="3472" spans="1:31" collapsed="1" x14ac:dyDescent="0.25">
      <c r="A3472" s="1" t="s">
        <v>17902</v>
      </c>
      <c r="B3472" s="1" t="s">
        <v>17903</v>
      </c>
      <c r="C3472" s="1" t="s">
        <v>2199</v>
      </c>
      <c r="D3472" s="1" t="s">
        <v>17904</v>
      </c>
      <c r="E3472" s="1" t="s">
        <v>17905</v>
      </c>
      <c r="F3472" s="1" t="s">
        <v>17906</v>
      </c>
      <c r="G3472" s="2">
        <v>125106525</v>
      </c>
      <c r="H3472" s="1" t="s">
        <v>19</v>
      </c>
      <c r="I3472" s="1" t="s">
        <v>20</v>
      </c>
      <c r="J3472" s="1" t="s">
        <v>17907</v>
      </c>
      <c r="K3472" s="1" t="s">
        <v>59</v>
      </c>
      <c r="L3472" s="1" t="s">
        <v>4244</v>
      </c>
      <c r="M3472" s="1" t="s">
        <v>4244</v>
      </c>
      <c r="N3472" s="1" t="s">
        <v>4244</v>
      </c>
      <c r="O3472" t="str">
        <f t="shared" si="3817"/>
        <v>8i</v>
      </c>
      <c r="P3472" t="str">
        <f t="shared" si="3860"/>
        <v>Enterprises</v>
      </c>
      <c r="Q3472" t="str">
        <f t="shared" si="3860"/>
        <v>Acquisition</v>
      </c>
      <c r="R3472" t="str">
        <f t="shared" si="3860"/>
        <v>Corp</v>
      </c>
      <c r="S3472" t="str">
        <f t="shared" si="3860"/>
        <v/>
      </c>
      <c r="T3472" t="str">
        <f t="shared" si="3860"/>
        <v/>
      </c>
      <c r="U3472" t="str">
        <f t="shared" si="3848"/>
        <v>8i</v>
      </c>
      <c r="V3472" t="str">
        <f t="shared" ref="V3472:Z3472" si="3867">IF(LEN(P3472)&gt;0, U3472  &amp; " " &amp; P3472,"")</f>
        <v>8i Enterprises</v>
      </c>
      <c r="W3472" t="str">
        <f t="shared" si="3867"/>
        <v>8i Enterprises Acquisition</v>
      </c>
      <c r="X3472" t="str">
        <f t="shared" si="3867"/>
        <v>8i Enterprises Acquisition Corp</v>
      </c>
      <c r="Y3472" t="str">
        <f t="shared" si="3867"/>
        <v/>
      </c>
      <c r="Z3472" t="str">
        <f t="shared" si="3867"/>
        <v/>
      </c>
      <c r="AB3472" t="str">
        <f t="shared" si="3850"/>
        <v>8i Enterprises Acquisition Corp</v>
      </c>
      <c r="AC3472" t="str">
        <f t="shared" si="3851"/>
        <v>JFK 8i 8i Enterprises 8i Enterprises Acquisition 8i Enterprises Acquisition Corp</v>
      </c>
      <c r="AD3472" t="str">
        <f t="shared" si="3852"/>
        <v>JFK.OQ</v>
      </c>
      <c r="AE3472">
        <f t="shared" si="3853"/>
        <v>1.2326491833719087E-2</v>
      </c>
    </row>
    <row r="3473" spans="1:31" collapsed="1" x14ac:dyDescent="0.25">
      <c r="A3473" s="1" t="s">
        <v>17908</v>
      </c>
      <c r="B3473" s="1" t="s">
        <v>17909</v>
      </c>
      <c r="C3473" s="1" t="s">
        <v>2669</v>
      </c>
      <c r="D3473" s="1" t="s">
        <v>17910</v>
      </c>
      <c r="E3473" s="1" t="s">
        <v>17911</v>
      </c>
      <c r="F3473" s="1" t="s">
        <v>17912</v>
      </c>
      <c r="G3473" s="2">
        <v>125000777.94</v>
      </c>
      <c r="H3473" s="1" t="s">
        <v>19</v>
      </c>
      <c r="I3473" s="1" t="s">
        <v>20</v>
      </c>
      <c r="J3473" s="1" t="s">
        <v>17913</v>
      </c>
      <c r="K3473" s="1" t="s">
        <v>67</v>
      </c>
      <c r="L3473" s="1" t="s">
        <v>68</v>
      </c>
      <c r="M3473" s="1" t="s">
        <v>424</v>
      </c>
      <c r="N3473" s="1" t="s">
        <v>424</v>
      </c>
      <c r="O3473" t="str">
        <f t="shared" si="3817"/>
        <v>Adamas</v>
      </c>
      <c r="P3473" t="str">
        <f t="shared" si="3860"/>
        <v>Pharmaceuticals</v>
      </c>
      <c r="Q3473" t="str">
        <f t="shared" si="3860"/>
        <v>Inc</v>
      </c>
      <c r="R3473" t="str">
        <f t="shared" si="3860"/>
        <v/>
      </c>
      <c r="S3473" t="str">
        <f t="shared" si="3860"/>
        <v/>
      </c>
      <c r="T3473" t="str">
        <f t="shared" si="3860"/>
        <v/>
      </c>
      <c r="U3473" t="str">
        <f t="shared" si="3848"/>
        <v>Adamas</v>
      </c>
      <c r="V3473" t="str">
        <f t="shared" ref="V3473:Z3473" si="3868">IF(LEN(P3473)&gt;0, U3473  &amp; " " &amp; P3473,"")</f>
        <v>Adamas Pharmaceuticals</v>
      </c>
      <c r="W3473" t="str">
        <f t="shared" si="3868"/>
        <v>Adamas Pharmaceuticals Inc</v>
      </c>
      <c r="X3473" t="str">
        <f t="shared" si="3868"/>
        <v/>
      </c>
      <c r="Y3473" t="str">
        <f t="shared" si="3868"/>
        <v/>
      </c>
      <c r="Z3473" t="str">
        <f t="shared" si="3868"/>
        <v/>
      </c>
      <c r="AB3473" t="str">
        <f t="shared" si="3850"/>
        <v>Adamas Pharmaceuticals Inc</v>
      </c>
      <c r="AC3473" t="str">
        <f t="shared" si="3851"/>
        <v>ADMS Adamas Adamas Pharmaceuticals Adamas Pharmaceuticals Inc</v>
      </c>
      <c r="AD3473" t="str">
        <f t="shared" si="3852"/>
        <v>ADMS.OQ</v>
      </c>
      <c r="AE3473">
        <f t="shared" si="3853"/>
        <v>1.2316072790655348E-2</v>
      </c>
    </row>
    <row r="3474" spans="1:31" collapsed="1" x14ac:dyDescent="0.25">
      <c r="A3474" s="1" t="s">
        <v>17914</v>
      </c>
      <c r="B3474" s="1" t="s">
        <v>17915</v>
      </c>
      <c r="C3474" s="1" t="s">
        <v>2721</v>
      </c>
      <c r="D3474" s="1" t="s">
        <v>17916</v>
      </c>
      <c r="E3474" s="1" t="s">
        <v>17917</v>
      </c>
      <c r="F3474" s="1" t="s">
        <v>17918</v>
      </c>
      <c r="G3474" s="2">
        <v>124928742.40000001</v>
      </c>
      <c r="H3474" s="1" t="s">
        <v>19</v>
      </c>
      <c r="I3474" s="1" t="s">
        <v>20</v>
      </c>
      <c r="J3474" s="1" t="s">
        <v>17919</v>
      </c>
      <c r="K3474" s="1" t="s">
        <v>199</v>
      </c>
      <c r="L3474" s="1" t="s">
        <v>200</v>
      </c>
      <c r="M3474" s="1" t="s">
        <v>477</v>
      </c>
      <c r="N3474" s="1" t="s">
        <v>892</v>
      </c>
      <c r="O3474" t="str">
        <f t="shared" si="3817"/>
        <v>P10</v>
      </c>
      <c r="P3474" t="str">
        <f t="shared" si="3860"/>
        <v>Holdings</v>
      </c>
      <c r="Q3474" t="str">
        <f t="shared" si="3860"/>
        <v>Inc</v>
      </c>
      <c r="R3474" t="str">
        <f t="shared" si="3860"/>
        <v/>
      </c>
      <c r="S3474" t="str">
        <f t="shared" si="3860"/>
        <v/>
      </c>
      <c r="T3474" t="str">
        <f t="shared" si="3860"/>
        <v/>
      </c>
      <c r="U3474" t="str">
        <f t="shared" si="3848"/>
        <v>P10</v>
      </c>
      <c r="V3474" t="str">
        <f t="shared" ref="V3474:Z3474" si="3869">IF(LEN(P3474)&gt;0, U3474  &amp; " " &amp; P3474,"")</f>
        <v>P10 Holdings</v>
      </c>
      <c r="W3474" t="str">
        <f t="shared" si="3869"/>
        <v>P10 Holdings Inc</v>
      </c>
      <c r="X3474" t="str">
        <f t="shared" si="3869"/>
        <v/>
      </c>
      <c r="Y3474" t="str">
        <f t="shared" si="3869"/>
        <v/>
      </c>
      <c r="Z3474" t="str">
        <f t="shared" si="3869"/>
        <v/>
      </c>
      <c r="AB3474" t="str">
        <f t="shared" si="3850"/>
        <v>P10 Holdings Inc</v>
      </c>
      <c r="AC3474" t="str">
        <f t="shared" si="3851"/>
        <v>PIOE P10 P10 Holdings P10 Holdings Inc</v>
      </c>
      <c r="AD3474" t="str">
        <f t="shared" si="3852"/>
        <v>PIOE.PK</v>
      </c>
      <c r="AE3474">
        <f t="shared" si="3853"/>
        <v>1.2308975275193644E-2</v>
      </c>
    </row>
    <row r="3475" spans="1:31" collapsed="1" x14ac:dyDescent="0.25">
      <c r="A3475" s="1" t="s">
        <v>17920</v>
      </c>
      <c r="B3475" s="1" t="s">
        <v>17921</v>
      </c>
      <c r="C3475" s="1" t="s">
        <v>2199</v>
      </c>
      <c r="D3475" s="1" t="s">
        <v>17922</v>
      </c>
      <c r="E3475" s="1" t="s">
        <v>17923</v>
      </c>
      <c r="F3475" s="1" t="s">
        <v>17924</v>
      </c>
      <c r="G3475" s="2">
        <v>124545152.40000001</v>
      </c>
      <c r="H3475" s="1" t="s">
        <v>19</v>
      </c>
      <c r="I3475" s="1" t="s">
        <v>20</v>
      </c>
      <c r="J3475" s="1" t="s">
        <v>17925</v>
      </c>
      <c r="K3475" s="1" t="s">
        <v>97</v>
      </c>
      <c r="L3475" s="1" t="s">
        <v>174</v>
      </c>
      <c r="M3475" s="1" t="s">
        <v>175</v>
      </c>
      <c r="N3475" s="1" t="s">
        <v>176</v>
      </c>
      <c r="O3475" t="str">
        <f t="shared" si="3817"/>
        <v>Reed's</v>
      </c>
      <c r="P3475" t="str">
        <f t="shared" si="3860"/>
        <v>Inc</v>
      </c>
      <c r="Q3475" t="str">
        <f t="shared" si="3860"/>
        <v/>
      </c>
      <c r="R3475" t="str">
        <f t="shared" si="3860"/>
        <v/>
      </c>
      <c r="S3475" t="str">
        <f t="shared" si="3860"/>
        <v/>
      </c>
      <c r="T3475" t="str">
        <f t="shared" si="3860"/>
        <v/>
      </c>
      <c r="U3475" t="str">
        <f t="shared" si="3848"/>
        <v>Reed's</v>
      </c>
      <c r="V3475" t="str">
        <f t="shared" ref="V3475:Z3475" si="3870">IF(LEN(P3475)&gt;0, U3475  &amp; " " &amp; P3475,"")</f>
        <v>Reed's Inc</v>
      </c>
      <c r="W3475" t="str">
        <f t="shared" si="3870"/>
        <v/>
      </c>
      <c r="X3475" t="str">
        <f t="shared" si="3870"/>
        <v/>
      </c>
      <c r="Y3475" t="str">
        <f t="shared" si="3870"/>
        <v/>
      </c>
      <c r="Z3475" t="str">
        <f t="shared" si="3870"/>
        <v/>
      </c>
      <c r="AB3475" t="str">
        <f t="shared" si="3850"/>
        <v>Reed's Inc</v>
      </c>
      <c r="AC3475" t="str">
        <f t="shared" si="3851"/>
        <v>REED Reed's Reed's Inc</v>
      </c>
      <c r="AD3475" t="str">
        <f t="shared" si="3852"/>
        <v>REED.OQ</v>
      </c>
      <c r="AE3475">
        <f t="shared" si="3853"/>
        <v>1.2271180931513359E-2</v>
      </c>
    </row>
    <row r="3476" spans="1:31" collapsed="1" x14ac:dyDescent="0.25">
      <c r="A3476" s="1" t="s">
        <v>17926</v>
      </c>
      <c r="B3476" s="1" t="s">
        <v>17927</v>
      </c>
      <c r="C3476" s="1" t="s">
        <v>16</v>
      </c>
      <c r="D3476" s="1" t="s">
        <v>17928</v>
      </c>
      <c r="E3476" s="1" t="s">
        <v>17929</v>
      </c>
      <c r="F3476" s="1" t="s">
        <v>17930</v>
      </c>
      <c r="G3476" s="2">
        <v>124510076.59999999</v>
      </c>
      <c r="H3476" s="1" t="s">
        <v>19</v>
      </c>
      <c r="I3476" s="1" t="s">
        <v>20</v>
      </c>
      <c r="J3476" s="1" t="s">
        <v>17931</v>
      </c>
      <c r="K3476" s="1" t="s">
        <v>30</v>
      </c>
      <c r="L3476" s="1" t="s">
        <v>661</v>
      </c>
      <c r="M3476" s="1" t="s">
        <v>661</v>
      </c>
      <c r="N3476" s="1" t="s">
        <v>1358</v>
      </c>
      <c r="O3476" t="str">
        <f t="shared" si="3817"/>
        <v>Shiloh</v>
      </c>
      <c r="P3476" t="str">
        <f t="shared" si="3860"/>
        <v>Industries</v>
      </c>
      <c r="Q3476" t="str">
        <f t="shared" si="3860"/>
        <v>Inc</v>
      </c>
      <c r="R3476" t="str">
        <f t="shared" si="3860"/>
        <v/>
      </c>
      <c r="S3476" t="str">
        <f t="shared" si="3860"/>
        <v/>
      </c>
      <c r="T3476" t="str">
        <f t="shared" si="3860"/>
        <v/>
      </c>
      <c r="U3476" t="str">
        <f t="shared" si="3848"/>
        <v>Shiloh</v>
      </c>
      <c r="V3476" t="str">
        <f t="shared" ref="V3476:Z3476" si="3871">IF(LEN(P3476)&gt;0, U3476  &amp; " " &amp; P3476,"")</f>
        <v>Shiloh Industries</v>
      </c>
      <c r="W3476" t="str">
        <f t="shared" si="3871"/>
        <v>Shiloh Industries Inc</v>
      </c>
      <c r="X3476" t="str">
        <f t="shared" si="3871"/>
        <v/>
      </c>
      <c r="Y3476" t="str">
        <f t="shared" si="3871"/>
        <v/>
      </c>
      <c r="Z3476" t="str">
        <f t="shared" si="3871"/>
        <v/>
      </c>
      <c r="AB3476" t="str">
        <f t="shared" si="3850"/>
        <v>Shiloh Industries Inc</v>
      </c>
      <c r="AC3476" t="str">
        <f t="shared" si="3851"/>
        <v>SHLO Shiloh Shiloh Industries Shiloh Industries Inc</v>
      </c>
      <c r="AD3476" t="str">
        <f t="shared" si="3852"/>
        <v>SHLO.OQ</v>
      </c>
      <c r="AE3476">
        <f t="shared" si="3853"/>
        <v>1.2267724984173591E-2</v>
      </c>
    </row>
    <row r="3477" spans="1:31" collapsed="1" x14ac:dyDescent="0.25">
      <c r="A3477" s="1" t="s">
        <v>17932</v>
      </c>
      <c r="B3477" s="1" t="s">
        <v>17933</v>
      </c>
      <c r="C3477" s="1" t="s">
        <v>2199</v>
      </c>
      <c r="D3477" s="1" t="s">
        <v>17934</v>
      </c>
      <c r="E3477" s="1" t="s">
        <v>17935</v>
      </c>
      <c r="F3477" s="1" t="s">
        <v>17936</v>
      </c>
      <c r="G3477" s="2">
        <v>124252331.59999999</v>
      </c>
      <c r="H3477" s="1" t="s">
        <v>19</v>
      </c>
      <c r="I3477" s="1" t="s">
        <v>20</v>
      </c>
      <c r="J3477" s="1" t="s">
        <v>17937</v>
      </c>
      <c r="K3477" s="1" t="s">
        <v>59</v>
      </c>
      <c r="L3477" s="1" t="s">
        <v>80</v>
      </c>
      <c r="M3477" s="1" t="s">
        <v>81</v>
      </c>
      <c r="N3477" s="1" t="s">
        <v>82</v>
      </c>
      <c r="O3477" t="str">
        <f t="shared" si="3817"/>
        <v>Plumas</v>
      </c>
      <c r="P3477" t="str">
        <f t="shared" si="3860"/>
        <v>Bancorp</v>
      </c>
      <c r="Q3477" t="str">
        <f t="shared" si="3860"/>
        <v/>
      </c>
      <c r="R3477" t="str">
        <f t="shared" si="3860"/>
        <v/>
      </c>
      <c r="S3477" t="str">
        <f t="shared" si="3860"/>
        <v/>
      </c>
      <c r="T3477" t="str">
        <f t="shared" si="3860"/>
        <v/>
      </c>
      <c r="U3477" t="str">
        <f t="shared" si="3848"/>
        <v>Plumas</v>
      </c>
      <c r="V3477" t="str">
        <f t="shared" ref="V3477:Z3477" si="3872">IF(LEN(P3477)&gt;0, U3477  &amp; " " &amp; P3477,"")</f>
        <v>Plumas Bancorp</v>
      </c>
      <c r="W3477" t="str">
        <f t="shared" si="3872"/>
        <v/>
      </c>
      <c r="X3477" t="str">
        <f t="shared" si="3872"/>
        <v/>
      </c>
      <c r="Y3477" t="str">
        <f t="shared" si="3872"/>
        <v/>
      </c>
      <c r="Z3477" t="str">
        <f t="shared" si="3872"/>
        <v/>
      </c>
      <c r="AB3477" t="str">
        <f t="shared" si="3850"/>
        <v>Plumas Bancorp</v>
      </c>
      <c r="AC3477" t="str">
        <f t="shared" si="3851"/>
        <v>PLBC Plumas Plumas Bancorp</v>
      </c>
      <c r="AD3477" t="str">
        <f t="shared" si="3852"/>
        <v>PLBC.OQ</v>
      </c>
      <c r="AE3477">
        <f t="shared" si="3853"/>
        <v>1.224232989276903E-2</v>
      </c>
    </row>
    <row r="3478" spans="1:31" collapsed="1" x14ac:dyDescent="0.25">
      <c r="A3478" s="1" t="s">
        <v>17938</v>
      </c>
      <c r="B3478" s="1" t="s">
        <v>17939</v>
      </c>
      <c r="C3478" s="1" t="s">
        <v>2721</v>
      </c>
      <c r="D3478" s="1" t="s">
        <v>17940</v>
      </c>
      <c r="E3478" s="1" t="s">
        <v>17941</v>
      </c>
      <c r="F3478" s="1" t="s">
        <v>17942</v>
      </c>
      <c r="G3478" s="2">
        <v>124224135.3</v>
      </c>
      <c r="H3478" s="1" t="s">
        <v>19</v>
      </c>
      <c r="I3478" s="1" t="s">
        <v>20</v>
      </c>
      <c r="J3478" s="1" t="s">
        <v>17943</v>
      </c>
      <c r="K3478" s="1" t="s">
        <v>59</v>
      </c>
      <c r="L3478" s="1" t="s">
        <v>395</v>
      </c>
      <c r="M3478" s="1" t="s">
        <v>396</v>
      </c>
      <c r="N3478" s="1" t="s">
        <v>1205</v>
      </c>
      <c r="O3478" t="str">
        <f t="shared" si="3817"/>
        <v>United</v>
      </c>
      <c r="P3478" t="str">
        <f t="shared" si="3860"/>
        <v>Development</v>
      </c>
      <c r="Q3478" t="str">
        <f t="shared" si="3860"/>
        <v>Funding</v>
      </c>
      <c r="R3478" t="str">
        <f t="shared" si="3860"/>
        <v>IV</v>
      </c>
      <c r="S3478" t="str">
        <f t="shared" si="3860"/>
        <v/>
      </c>
      <c r="T3478" t="str">
        <f t="shared" si="3860"/>
        <v/>
      </c>
      <c r="U3478" t="str">
        <f t="shared" si="3848"/>
        <v>United</v>
      </c>
      <c r="V3478" t="str">
        <f t="shared" ref="V3478:Z3478" si="3873">IF(LEN(P3478)&gt;0, U3478  &amp; " " &amp; P3478,"")</f>
        <v>United Development</v>
      </c>
      <c r="W3478" t="str">
        <f t="shared" si="3873"/>
        <v>United Development Funding</v>
      </c>
      <c r="X3478" t="str">
        <f t="shared" si="3873"/>
        <v>United Development Funding IV</v>
      </c>
      <c r="Y3478" t="str">
        <f t="shared" si="3873"/>
        <v/>
      </c>
      <c r="Z3478" t="str">
        <f t="shared" si="3873"/>
        <v/>
      </c>
      <c r="AB3478" t="str">
        <f t="shared" si="3850"/>
        <v>United Development Funding IV</v>
      </c>
      <c r="AC3478" t="str">
        <f t="shared" si="3851"/>
        <v>UDFI United United Development United Development Funding United Development Funding IV</v>
      </c>
      <c r="AD3478" t="str">
        <f t="shared" si="3852"/>
        <v>UDFI.PK</v>
      </c>
      <c r="AE3478">
        <f t="shared" si="3853"/>
        <v>1.2239551768592925E-2</v>
      </c>
    </row>
    <row r="3479" spans="1:31" collapsed="1" x14ac:dyDescent="0.25">
      <c r="A3479" s="1" t="s">
        <v>17944</v>
      </c>
      <c r="B3479" s="1" t="s">
        <v>17945</v>
      </c>
      <c r="C3479" s="1" t="s">
        <v>2721</v>
      </c>
      <c r="D3479" s="1" t="s">
        <v>17946</v>
      </c>
      <c r="E3479" s="1" t="s">
        <v>17947</v>
      </c>
      <c r="F3479" s="1" t="s">
        <v>17948</v>
      </c>
      <c r="G3479" s="2">
        <v>124200595</v>
      </c>
      <c r="H3479" s="1" t="s">
        <v>19</v>
      </c>
      <c r="I3479" s="1" t="s">
        <v>20</v>
      </c>
      <c r="J3479" s="1" t="s">
        <v>17949</v>
      </c>
      <c r="K3479" s="1" t="s">
        <v>59</v>
      </c>
      <c r="L3479" s="1" t="s">
        <v>80</v>
      </c>
      <c r="M3479" s="1" t="s">
        <v>81</v>
      </c>
      <c r="N3479" s="1" t="s">
        <v>82</v>
      </c>
      <c r="O3479" t="str">
        <f t="shared" si="3817"/>
        <v>Croghan</v>
      </c>
      <c r="P3479" t="str">
        <f t="shared" si="3860"/>
        <v>Bancshares</v>
      </c>
      <c r="Q3479" t="str">
        <f t="shared" si="3860"/>
        <v>Inc</v>
      </c>
      <c r="R3479" t="str">
        <f t="shared" si="3860"/>
        <v/>
      </c>
      <c r="S3479" t="str">
        <f t="shared" si="3860"/>
        <v/>
      </c>
      <c r="T3479" t="str">
        <f t="shared" si="3860"/>
        <v/>
      </c>
      <c r="U3479" t="str">
        <f t="shared" si="3848"/>
        <v>Croghan</v>
      </c>
      <c r="V3479" t="str">
        <f t="shared" ref="V3479:Z3479" si="3874">IF(LEN(P3479)&gt;0, U3479  &amp; " " &amp; P3479,"")</f>
        <v>Croghan Bancshares</v>
      </c>
      <c r="W3479" t="str">
        <f t="shared" si="3874"/>
        <v>Croghan Bancshares Inc</v>
      </c>
      <c r="X3479" t="str">
        <f t="shared" si="3874"/>
        <v/>
      </c>
      <c r="Y3479" t="str">
        <f t="shared" si="3874"/>
        <v/>
      </c>
      <c r="Z3479" t="str">
        <f t="shared" si="3874"/>
        <v/>
      </c>
      <c r="AB3479" t="str">
        <f t="shared" si="3850"/>
        <v>Croghan Bancshares Inc</v>
      </c>
      <c r="AC3479" t="str">
        <f t="shared" si="3851"/>
        <v>CHBH Croghan Croghan Bancshares Croghan Bancshares Inc</v>
      </c>
      <c r="AD3479" t="str">
        <f t="shared" si="3852"/>
        <v>CHBH.PK</v>
      </c>
      <c r="AE3479">
        <f t="shared" si="3853"/>
        <v>1.2237232390641109E-2</v>
      </c>
    </row>
    <row r="3480" spans="1:31" collapsed="1" x14ac:dyDescent="0.25">
      <c r="A3480" s="1" t="s">
        <v>17950</v>
      </c>
      <c r="B3480" s="1" t="s">
        <v>17951</v>
      </c>
      <c r="C3480" s="1" t="s">
        <v>2199</v>
      </c>
      <c r="D3480" s="1" t="s">
        <v>17952</v>
      </c>
      <c r="E3480" s="1" t="s">
        <v>17953</v>
      </c>
      <c r="F3480" s="1" t="s">
        <v>17954</v>
      </c>
      <c r="G3480" s="2">
        <v>123953686.65000001</v>
      </c>
      <c r="H3480" s="1" t="s">
        <v>19</v>
      </c>
      <c r="I3480" s="1" t="s">
        <v>20</v>
      </c>
      <c r="J3480" s="1" t="s">
        <v>17955</v>
      </c>
      <c r="K3480" s="1" t="s">
        <v>22</v>
      </c>
      <c r="L3480" s="1" t="s">
        <v>23</v>
      </c>
      <c r="M3480" s="1" t="s">
        <v>23</v>
      </c>
      <c r="N3480" s="1" t="s">
        <v>24</v>
      </c>
      <c r="O3480" t="str">
        <f t="shared" si="3817"/>
        <v>Red</v>
      </c>
      <c r="P3480" t="str">
        <f t="shared" si="3860"/>
        <v>Violet</v>
      </c>
      <c r="Q3480" t="str">
        <f t="shared" si="3860"/>
        <v>Inc</v>
      </c>
      <c r="R3480" t="str">
        <f t="shared" si="3860"/>
        <v/>
      </c>
      <c r="S3480" t="str">
        <f t="shared" si="3860"/>
        <v/>
      </c>
      <c r="T3480" t="str">
        <f t="shared" si="3860"/>
        <v/>
      </c>
      <c r="U3480" t="str">
        <f t="shared" si="3848"/>
        <v>Red</v>
      </c>
      <c r="V3480" t="str">
        <f t="shared" ref="V3480:Z3480" si="3875">IF(LEN(P3480)&gt;0, U3480  &amp; " " &amp; P3480,"")</f>
        <v>Red Violet</v>
      </c>
      <c r="W3480" t="str">
        <f t="shared" si="3875"/>
        <v>Red Violet Inc</v>
      </c>
      <c r="X3480" t="str">
        <f t="shared" si="3875"/>
        <v/>
      </c>
      <c r="Y3480" t="str">
        <f t="shared" si="3875"/>
        <v/>
      </c>
      <c r="Z3480" t="str">
        <f t="shared" si="3875"/>
        <v/>
      </c>
      <c r="AB3480" t="str">
        <f t="shared" si="3850"/>
        <v>Red Violet Inc</v>
      </c>
      <c r="AC3480" t="str">
        <f t="shared" si="3851"/>
        <v>RDVT Red Red Violet Red Violet Inc</v>
      </c>
      <c r="AD3480" t="str">
        <f t="shared" si="3852"/>
        <v>RDVT.OQ</v>
      </c>
      <c r="AE3480">
        <f t="shared" si="3853"/>
        <v>1.2212905012353273E-2</v>
      </c>
    </row>
    <row r="3481" spans="1:31" collapsed="1" x14ac:dyDescent="0.25">
      <c r="A3481" s="1" t="s">
        <v>17956</v>
      </c>
      <c r="B3481" s="1" t="s">
        <v>17957</v>
      </c>
      <c r="C3481" s="1" t="s">
        <v>2721</v>
      </c>
      <c r="D3481" s="1" t="s">
        <v>17958</v>
      </c>
      <c r="E3481" s="1" t="s">
        <v>17959</v>
      </c>
      <c r="F3481" s="1" t="s">
        <v>17960</v>
      </c>
      <c r="G3481" s="2">
        <v>123745021.5</v>
      </c>
      <c r="H3481" s="1" t="s">
        <v>19</v>
      </c>
      <c r="I3481" s="1" t="s">
        <v>20</v>
      </c>
      <c r="J3481" s="1" t="s">
        <v>17961</v>
      </c>
      <c r="K3481" s="1" t="s">
        <v>59</v>
      </c>
      <c r="L3481" s="1" t="s">
        <v>80</v>
      </c>
      <c r="M3481" s="1" t="s">
        <v>81</v>
      </c>
      <c r="N3481" s="1" t="s">
        <v>82</v>
      </c>
      <c r="O3481" t="str">
        <f t="shared" si="3817"/>
        <v>CNB</v>
      </c>
      <c r="P3481" t="str">
        <f t="shared" si="3860"/>
        <v>Corp</v>
      </c>
      <c r="Q3481" t="str">
        <f t="shared" si="3860"/>
        <v/>
      </c>
      <c r="R3481" t="str">
        <f t="shared" si="3860"/>
        <v/>
      </c>
      <c r="S3481" t="str">
        <f t="shared" si="3860"/>
        <v/>
      </c>
      <c r="T3481" t="str">
        <f t="shared" si="3860"/>
        <v/>
      </c>
      <c r="U3481" t="str">
        <f t="shared" si="3848"/>
        <v>CNB</v>
      </c>
      <c r="V3481" t="str">
        <f t="shared" ref="V3481:Z3481" si="3876">IF(LEN(P3481)&gt;0, U3481  &amp; " " &amp; P3481,"")</f>
        <v>CNB Corp</v>
      </c>
      <c r="W3481" t="str">
        <f t="shared" si="3876"/>
        <v/>
      </c>
      <c r="X3481" t="str">
        <f t="shared" si="3876"/>
        <v/>
      </c>
      <c r="Y3481" t="str">
        <f t="shared" si="3876"/>
        <v/>
      </c>
      <c r="Z3481" t="str">
        <f t="shared" si="3876"/>
        <v/>
      </c>
      <c r="AB3481" t="str">
        <f t="shared" si="3850"/>
        <v>CNB Corp</v>
      </c>
      <c r="AC3481" t="str">
        <f t="shared" si="3851"/>
        <v>CNBW CNB CNB Corp</v>
      </c>
      <c r="AD3481" t="str">
        <f t="shared" si="3852"/>
        <v>CNBW.PK</v>
      </c>
      <c r="AE3481">
        <f t="shared" si="3853"/>
        <v>1.2192345658894634E-2</v>
      </c>
    </row>
    <row r="3482" spans="1:31" collapsed="1" x14ac:dyDescent="0.25">
      <c r="A3482" s="1" t="s">
        <v>17962</v>
      </c>
      <c r="B3482" s="1" t="s">
        <v>17963</v>
      </c>
      <c r="C3482" s="1" t="s">
        <v>2721</v>
      </c>
      <c r="D3482" s="1" t="s">
        <v>17964</v>
      </c>
      <c r="E3482" s="1" t="s">
        <v>17965</v>
      </c>
      <c r="F3482" s="1" t="s">
        <v>17966</v>
      </c>
      <c r="G3482" s="2">
        <v>123450863.99600001</v>
      </c>
      <c r="H3482" s="1" t="s">
        <v>19</v>
      </c>
      <c r="I3482" s="1" t="s">
        <v>20</v>
      </c>
      <c r="J3482" s="1" t="s">
        <v>17967</v>
      </c>
      <c r="K3482" s="1" t="s">
        <v>199</v>
      </c>
      <c r="L3482" s="1" t="s">
        <v>627</v>
      </c>
      <c r="M3482" s="1" t="s">
        <v>628</v>
      </c>
      <c r="N3482" s="1" t="s">
        <v>1140</v>
      </c>
      <c r="O3482" t="str">
        <f t="shared" si="3817"/>
        <v>Cannabis</v>
      </c>
      <c r="P3482" t="str">
        <f t="shared" si="3860"/>
        <v>Strategic</v>
      </c>
      <c r="Q3482" t="str">
        <f t="shared" si="3860"/>
        <v>Ventures</v>
      </c>
      <c r="R3482" t="str">
        <f t="shared" si="3860"/>
        <v/>
      </c>
      <c r="S3482" t="str">
        <f t="shared" si="3860"/>
        <v/>
      </c>
      <c r="T3482" t="str">
        <f t="shared" si="3860"/>
        <v/>
      </c>
      <c r="U3482" t="str">
        <f t="shared" si="3848"/>
        <v>Cannabis</v>
      </c>
      <c r="V3482" t="str">
        <f t="shared" ref="V3482:Z3482" si="3877">IF(LEN(P3482)&gt;0, U3482  &amp; " " &amp; P3482,"")</f>
        <v>Cannabis Strategic</v>
      </c>
      <c r="W3482" t="str">
        <f t="shared" si="3877"/>
        <v>Cannabis Strategic Ventures</v>
      </c>
      <c r="X3482" t="str">
        <f t="shared" si="3877"/>
        <v/>
      </c>
      <c r="Y3482" t="str">
        <f t="shared" si="3877"/>
        <v/>
      </c>
      <c r="Z3482" t="str">
        <f t="shared" si="3877"/>
        <v/>
      </c>
      <c r="AB3482" t="str">
        <f t="shared" si="3850"/>
        <v>Cannabis Strategic Ventures</v>
      </c>
      <c r="AC3482" t="str">
        <f t="shared" si="3851"/>
        <v>NUGS Cannabis Cannabis Strategic Cannabis Strategic Ventures</v>
      </c>
      <c r="AD3482" t="str">
        <f t="shared" si="3852"/>
        <v>NUGS.PK</v>
      </c>
      <c r="AE3482">
        <f t="shared" si="3853"/>
        <v>1.2163362917419852E-2</v>
      </c>
    </row>
    <row r="3483" spans="1:31" collapsed="1" x14ac:dyDescent="0.25">
      <c r="A3483" s="1" t="s">
        <v>17968</v>
      </c>
      <c r="B3483" s="1" t="s">
        <v>17969</v>
      </c>
      <c r="C3483" s="1" t="s">
        <v>2721</v>
      </c>
      <c r="D3483" s="1" t="s">
        <v>17970</v>
      </c>
      <c r="E3483" s="1" t="s">
        <v>17971</v>
      </c>
      <c r="F3483" s="1" t="s">
        <v>17972</v>
      </c>
      <c r="G3483" s="2">
        <v>123348016.2</v>
      </c>
      <c r="H3483" s="1" t="s">
        <v>19</v>
      </c>
      <c r="I3483" s="1" t="s">
        <v>20</v>
      </c>
      <c r="J3483" s="1" t="s">
        <v>17973</v>
      </c>
      <c r="K3483" s="1" t="s">
        <v>67</v>
      </c>
      <c r="L3483" s="1" t="s">
        <v>68</v>
      </c>
      <c r="M3483" s="1" t="s">
        <v>424</v>
      </c>
      <c r="N3483" s="1" t="s">
        <v>424</v>
      </c>
      <c r="O3483" t="str">
        <f t="shared" si="3817"/>
        <v>Exicure</v>
      </c>
      <c r="P3483" t="str">
        <f t="shared" si="3860"/>
        <v>Inc</v>
      </c>
      <c r="Q3483" t="str">
        <f t="shared" si="3860"/>
        <v/>
      </c>
      <c r="R3483" t="str">
        <f t="shared" si="3860"/>
        <v/>
      </c>
      <c r="S3483" t="str">
        <f t="shared" si="3860"/>
        <v/>
      </c>
      <c r="T3483" t="str">
        <f t="shared" si="3860"/>
        <v/>
      </c>
      <c r="U3483" t="str">
        <f t="shared" si="3848"/>
        <v>Exicure</v>
      </c>
      <c r="V3483" t="str">
        <f t="shared" ref="V3483:Z3483" si="3878">IF(LEN(P3483)&gt;0, U3483  &amp; " " &amp; P3483,"")</f>
        <v>Exicure Inc</v>
      </c>
      <c r="W3483" t="str">
        <f t="shared" si="3878"/>
        <v/>
      </c>
      <c r="X3483" t="str">
        <f t="shared" si="3878"/>
        <v/>
      </c>
      <c r="Y3483" t="str">
        <f t="shared" si="3878"/>
        <v/>
      </c>
      <c r="Z3483" t="str">
        <f t="shared" si="3878"/>
        <v/>
      </c>
      <c r="AB3483" t="str">
        <f t="shared" si="3850"/>
        <v>Exicure Inc</v>
      </c>
      <c r="AC3483" t="str">
        <f t="shared" si="3851"/>
        <v>XCUR Exicure Exicure Inc</v>
      </c>
      <c r="AD3483" t="str">
        <f t="shared" si="3852"/>
        <v>XCUR.PK</v>
      </c>
      <c r="AE3483">
        <f t="shared" si="3853"/>
        <v>1.2153229532950019E-2</v>
      </c>
    </row>
    <row r="3484" spans="1:31" collapsed="1" x14ac:dyDescent="0.25">
      <c r="A3484" s="1" t="s">
        <v>17974</v>
      </c>
      <c r="B3484" s="1" t="s">
        <v>17975</v>
      </c>
      <c r="C3484" s="1" t="s">
        <v>2721</v>
      </c>
      <c r="D3484" s="1" t="s">
        <v>17976</v>
      </c>
      <c r="E3484" s="1" t="s">
        <v>17977</v>
      </c>
      <c r="F3484" s="1" t="s">
        <v>17978</v>
      </c>
      <c r="G3484" s="2">
        <v>123181056</v>
      </c>
      <c r="H3484" s="1" t="s">
        <v>19</v>
      </c>
      <c r="I3484" s="1" t="s">
        <v>20</v>
      </c>
      <c r="J3484" s="1" t="s">
        <v>17979</v>
      </c>
      <c r="K3484" s="1" t="s">
        <v>30</v>
      </c>
      <c r="L3484" s="1" t="s">
        <v>31</v>
      </c>
      <c r="M3484" s="1" t="s">
        <v>167</v>
      </c>
      <c r="N3484" s="1" t="s">
        <v>1846</v>
      </c>
      <c r="O3484" t="str">
        <f t="shared" si="3817"/>
        <v>SweeGen</v>
      </c>
      <c r="P3484" t="str">
        <f t="shared" si="3860"/>
        <v>Inc</v>
      </c>
      <c r="Q3484" t="str">
        <f t="shared" si="3860"/>
        <v/>
      </c>
      <c r="R3484" t="str">
        <f t="shared" si="3860"/>
        <v/>
      </c>
      <c r="S3484" t="str">
        <f t="shared" si="3860"/>
        <v/>
      </c>
      <c r="T3484" t="str">
        <f t="shared" si="3860"/>
        <v/>
      </c>
      <c r="U3484" t="str">
        <f t="shared" si="3848"/>
        <v>SweeGen</v>
      </c>
      <c r="V3484" t="str">
        <f t="shared" ref="V3484:Z3484" si="3879">IF(LEN(P3484)&gt;0, U3484  &amp; " " &amp; P3484,"")</f>
        <v>SweeGen Inc</v>
      </c>
      <c r="W3484" t="str">
        <f t="shared" si="3879"/>
        <v/>
      </c>
      <c r="X3484" t="str">
        <f t="shared" si="3879"/>
        <v/>
      </c>
      <c r="Y3484" t="str">
        <f t="shared" si="3879"/>
        <v/>
      </c>
      <c r="Z3484" t="str">
        <f t="shared" si="3879"/>
        <v/>
      </c>
      <c r="AB3484" t="str">
        <f t="shared" si="3850"/>
        <v>SweeGen Inc</v>
      </c>
      <c r="AC3484" t="str">
        <f t="shared" si="3851"/>
        <v>SWEE SweeGen SweeGen Inc</v>
      </c>
      <c r="AD3484" t="str">
        <f t="shared" si="3852"/>
        <v>SWEE.PK</v>
      </c>
      <c r="AE3484">
        <f t="shared" si="3853"/>
        <v>1.2136779283517736E-2</v>
      </c>
    </row>
    <row r="3485" spans="1:31" collapsed="1" x14ac:dyDescent="0.25">
      <c r="A3485" s="1" t="s">
        <v>17980</v>
      </c>
      <c r="B3485" s="1" t="s">
        <v>17981</v>
      </c>
      <c r="C3485" s="1" t="s">
        <v>16</v>
      </c>
      <c r="D3485" s="1" t="s">
        <v>17982</v>
      </c>
      <c r="E3485" s="1" t="s">
        <v>17983</v>
      </c>
      <c r="F3485" s="1" t="s">
        <v>17984</v>
      </c>
      <c r="G3485" s="2">
        <v>122810954</v>
      </c>
      <c r="H3485" s="1" t="s">
        <v>19</v>
      </c>
      <c r="I3485" s="1" t="s">
        <v>20</v>
      </c>
      <c r="J3485" s="1" t="s">
        <v>17985</v>
      </c>
      <c r="K3485" s="1" t="s">
        <v>323</v>
      </c>
      <c r="L3485" s="1" t="s">
        <v>1197</v>
      </c>
      <c r="M3485" s="1" t="s">
        <v>1198</v>
      </c>
      <c r="N3485" s="1" t="s">
        <v>2030</v>
      </c>
      <c r="O3485" t="str">
        <f t="shared" si="3817"/>
        <v>Universal</v>
      </c>
      <c r="P3485" t="str">
        <f t="shared" si="3860"/>
        <v>Stainless</v>
      </c>
      <c r="Q3485" t="str">
        <f t="shared" si="3860"/>
        <v>&amp;</v>
      </c>
      <c r="R3485" t="str">
        <f t="shared" si="3860"/>
        <v>Alloy</v>
      </c>
      <c r="S3485" t="str">
        <f t="shared" si="3860"/>
        <v>Products</v>
      </c>
      <c r="T3485" t="str">
        <f t="shared" si="3860"/>
        <v>Inc</v>
      </c>
      <c r="U3485" t="str">
        <f t="shared" si="3848"/>
        <v>Universal</v>
      </c>
      <c r="V3485" t="str">
        <f t="shared" ref="V3485:Z3485" si="3880">IF(LEN(P3485)&gt;0, U3485  &amp; " " &amp; P3485,"")</f>
        <v>Universal Stainless</v>
      </c>
      <c r="W3485" t="str">
        <f t="shared" si="3880"/>
        <v>Universal Stainless &amp;</v>
      </c>
      <c r="X3485" t="str">
        <f t="shared" si="3880"/>
        <v>Universal Stainless &amp; Alloy</v>
      </c>
      <c r="Y3485" t="str">
        <f t="shared" si="3880"/>
        <v>Universal Stainless &amp; Alloy Products</v>
      </c>
      <c r="Z3485" t="str">
        <f t="shared" si="3880"/>
        <v>Universal Stainless &amp; Alloy Products Inc</v>
      </c>
      <c r="AB3485" t="str">
        <f t="shared" si="3850"/>
        <v>Universal Stainless &amp; Alloy Products Inc</v>
      </c>
      <c r="AC3485" t="str">
        <f t="shared" si="3851"/>
        <v>USAP Universal Universal Stainless Universal Stainless &amp; Universal Stainless &amp; Alloy Universal Stainless &amp; Alloy Products Universal Stainless &amp; Alloy Products Inc</v>
      </c>
      <c r="AD3485" t="str">
        <f t="shared" si="3852"/>
        <v>USAP.OQ</v>
      </c>
      <c r="AE3485">
        <f t="shared" si="3853"/>
        <v>1.2100313885085135E-2</v>
      </c>
    </row>
    <row r="3486" spans="1:31" collapsed="1" x14ac:dyDescent="0.25">
      <c r="A3486" s="1" t="s">
        <v>17986</v>
      </c>
      <c r="B3486" s="1" t="s">
        <v>17987</v>
      </c>
      <c r="C3486" s="1" t="s">
        <v>2669</v>
      </c>
      <c r="D3486" s="1" t="s">
        <v>17988</v>
      </c>
      <c r="E3486" s="1" t="s">
        <v>17989</v>
      </c>
      <c r="F3486" s="1" t="s">
        <v>17990</v>
      </c>
      <c r="G3486" s="2">
        <v>121978273.59999999</v>
      </c>
      <c r="H3486" s="1" t="s">
        <v>19</v>
      </c>
      <c r="I3486" s="1" t="s">
        <v>20</v>
      </c>
      <c r="J3486" s="1" t="s">
        <v>17991</v>
      </c>
      <c r="K3486" s="1" t="s">
        <v>22</v>
      </c>
      <c r="L3486" s="1" t="s">
        <v>39</v>
      </c>
      <c r="M3486" s="1" t="s">
        <v>187</v>
      </c>
      <c r="N3486" s="1" t="s">
        <v>188</v>
      </c>
      <c r="O3486" t="str">
        <f t="shared" si="3817"/>
        <v>Everspin</v>
      </c>
      <c r="P3486" t="str">
        <f t="shared" si="3860"/>
        <v>Technologies</v>
      </c>
      <c r="Q3486" t="str">
        <f t="shared" si="3860"/>
        <v>Inc</v>
      </c>
      <c r="R3486" t="str">
        <f t="shared" si="3860"/>
        <v/>
      </c>
      <c r="S3486" t="str">
        <f t="shared" si="3860"/>
        <v/>
      </c>
      <c r="T3486" t="str">
        <f t="shared" si="3860"/>
        <v/>
      </c>
      <c r="U3486" t="str">
        <f t="shared" si="3848"/>
        <v>Everspin</v>
      </c>
      <c r="V3486" t="str">
        <f t="shared" ref="V3486:Z3486" si="3881">IF(LEN(P3486)&gt;0, U3486  &amp; " " &amp; P3486,"")</f>
        <v>Everspin Technologies</v>
      </c>
      <c r="W3486" t="str">
        <f t="shared" si="3881"/>
        <v>Everspin Technologies Inc</v>
      </c>
      <c r="X3486" t="str">
        <f t="shared" si="3881"/>
        <v/>
      </c>
      <c r="Y3486" t="str">
        <f t="shared" si="3881"/>
        <v/>
      </c>
      <c r="Z3486" t="str">
        <f t="shared" si="3881"/>
        <v/>
      </c>
      <c r="AB3486" t="str">
        <f t="shared" si="3850"/>
        <v>Everspin Technologies Inc</v>
      </c>
      <c r="AC3486" t="str">
        <f t="shared" si="3851"/>
        <v>MRAM Everspin Everspin Technologies Everspin Technologies Inc</v>
      </c>
      <c r="AD3486" t="str">
        <f t="shared" si="3852"/>
        <v>MRAM.OQ</v>
      </c>
      <c r="AE3486">
        <f t="shared" si="3853"/>
        <v>1.2018271576335067E-2</v>
      </c>
    </row>
    <row r="3487" spans="1:31" collapsed="1" x14ac:dyDescent="0.25">
      <c r="A3487" s="1" t="s">
        <v>17992</v>
      </c>
      <c r="B3487" s="1" t="s">
        <v>17993</v>
      </c>
      <c r="C3487" s="1" t="s">
        <v>2669</v>
      </c>
      <c r="D3487" s="1" t="s">
        <v>17994</v>
      </c>
      <c r="E3487" s="1" t="s">
        <v>17995</v>
      </c>
      <c r="F3487" s="1" t="s">
        <v>17996</v>
      </c>
      <c r="G3487" s="2">
        <v>120873738.23999999</v>
      </c>
      <c r="H3487" s="1" t="s">
        <v>19</v>
      </c>
      <c r="I3487" s="1" t="s">
        <v>20</v>
      </c>
      <c r="J3487" s="1" t="s">
        <v>17997</v>
      </c>
      <c r="K3487" s="1" t="s">
        <v>199</v>
      </c>
      <c r="L3487" s="1" t="s">
        <v>200</v>
      </c>
      <c r="M3487" s="1" t="s">
        <v>477</v>
      </c>
      <c r="N3487" s="1" t="s">
        <v>892</v>
      </c>
      <c r="O3487" t="str">
        <f t="shared" si="3817"/>
        <v>Ultralife</v>
      </c>
      <c r="P3487" t="str">
        <f t="shared" si="3860"/>
        <v>Corp</v>
      </c>
      <c r="Q3487" t="str">
        <f t="shared" si="3860"/>
        <v/>
      </c>
      <c r="R3487" t="str">
        <f t="shared" si="3860"/>
        <v/>
      </c>
      <c r="S3487" t="str">
        <f t="shared" si="3860"/>
        <v/>
      </c>
      <c r="T3487" t="str">
        <f t="shared" si="3860"/>
        <v/>
      </c>
      <c r="U3487" t="str">
        <f t="shared" si="3848"/>
        <v>Ultralife</v>
      </c>
      <c r="V3487" t="str">
        <f t="shared" ref="V3487:Z3487" si="3882">IF(LEN(P3487)&gt;0, U3487  &amp; " " &amp; P3487,"")</f>
        <v>Ultralife Corp</v>
      </c>
      <c r="W3487" t="str">
        <f t="shared" si="3882"/>
        <v/>
      </c>
      <c r="X3487" t="str">
        <f t="shared" si="3882"/>
        <v/>
      </c>
      <c r="Y3487" t="str">
        <f t="shared" si="3882"/>
        <v/>
      </c>
      <c r="Z3487" t="str">
        <f t="shared" si="3882"/>
        <v/>
      </c>
      <c r="AB3487" t="str">
        <f t="shared" si="3850"/>
        <v>Ultralife Corp</v>
      </c>
      <c r="AC3487" t="str">
        <f t="shared" si="3851"/>
        <v>ULBI Ultralife Ultralife Corp</v>
      </c>
      <c r="AD3487" t="str">
        <f t="shared" si="3852"/>
        <v>ULBI.OQ</v>
      </c>
      <c r="AE3487">
        <f t="shared" si="3853"/>
        <v>1.1909443950477073E-2</v>
      </c>
    </row>
    <row r="3488" spans="1:31" collapsed="1" x14ac:dyDescent="0.25">
      <c r="A3488" s="1" t="s">
        <v>17998</v>
      </c>
      <c r="B3488" s="1" t="s">
        <v>17999</v>
      </c>
      <c r="C3488" s="1" t="s">
        <v>2721</v>
      </c>
      <c r="D3488" s="1" t="s">
        <v>18000</v>
      </c>
      <c r="E3488" s="1" t="s">
        <v>18001</v>
      </c>
      <c r="F3488" s="1" t="s">
        <v>18002</v>
      </c>
      <c r="G3488" s="2">
        <v>120740839.95</v>
      </c>
      <c r="H3488" s="1" t="s">
        <v>19</v>
      </c>
      <c r="I3488" s="1" t="s">
        <v>20</v>
      </c>
      <c r="J3488" s="1" t="s">
        <v>18003</v>
      </c>
      <c r="K3488" s="1" t="s">
        <v>59</v>
      </c>
      <c r="L3488" s="1" t="s">
        <v>80</v>
      </c>
      <c r="M3488" s="1" t="s">
        <v>81</v>
      </c>
      <c r="N3488" s="1" t="s">
        <v>82</v>
      </c>
      <c r="O3488" t="str">
        <f t="shared" si="3817"/>
        <v>Embassy</v>
      </c>
      <c r="P3488" t="str">
        <f t="shared" si="3860"/>
        <v>Bancorp</v>
      </c>
      <c r="Q3488" t="str">
        <f t="shared" si="3860"/>
        <v>Inc</v>
      </c>
      <c r="R3488" t="str">
        <f t="shared" si="3860"/>
        <v/>
      </c>
      <c r="S3488" t="str">
        <f t="shared" si="3860"/>
        <v/>
      </c>
      <c r="T3488" t="str">
        <f t="shared" si="3860"/>
        <v/>
      </c>
      <c r="U3488" t="str">
        <f t="shared" si="3848"/>
        <v>Embassy</v>
      </c>
      <c r="V3488" t="str">
        <f t="shared" ref="V3488:Z3488" si="3883">IF(LEN(P3488)&gt;0, U3488  &amp; " " &amp; P3488,"")</f>
        <v>Embassy Bancorp</v>
      </c>
      <c r="W3488" t="str">
        <f t="shared" si="3883"/>
        <v>Embassy Bancorp Inc</v>
      </c>
      <c r="X3488" t="str">
        <f t="shared" si="3883"/>
        <v/>
      </c>
      <c r="Y3488" t="str">
        <f t="shared" si="3883"/>
        <v/>
      </c>
      <c r="Z3488" t="str">
        <f t="shared" si="3883"/>
        <v/>
      </c>
      <c r="AB3488" t="str">
        <f t="shared" si="3850"/>
        <v>Embassy Bancorp Inc</v>
      </c>
      <c r="AC3488" t="str">
        <f t="shared" si="3851"/>
        <v>EMYB Embassy Embassy Bancorp Embassy Bancorp Inc</v>
      </c>
      <c r="AD3488" t="str">
        <f t="shared" si="3852"/>
        <v>EMYB.PK</v>
      </c>
      <c r="AE3488">
        <f t="shared" si="3853"/>
        <v>1.1896349751861931E-2</v>
      </c>
    </row>
    <row r="3489" spans="1:31" collapsed="1" x14ac:dyDescent="0.25">
      <c r="A3489" s="1" t="s">
        <v>18004</v>
      </c>
      <c r="B3489" s="1" t="s">
        <v>18005</v>
      </c>
      <c r="C3489" s="1" t="s">
        <v>2199</v>
      </c>
      <c r="D3489" s="1" t="s">
        <v>18006</v>
      </c>
      <c r="E3489" s="1" t="s">
        <v>18007</v>
      </c>
      <c r="F3489" s="1" t="s">
        <v>18008</v>
      </c>
      <c r="G3489" s="2">
        <v>120716984.40000001</v>
      </c>
      <c r="H3489" s="1" t="s">
        <v>19</v>
      </c>
      <c r="I3489" s="1" t="s">
        <v>20</v>
      </c>
      <c r="J3489" s="1" t="s">
        <v>18009</v>
      </c>
      <c r="K3489" s="1" t="s">
        <v>199</v>
      </c>
      <c r="L3489" s="1" t="s">
        <v>293</v>
      </c>
      <c r="M3489" s="1" t="s">
        <v>9126</v>
      </c>
      <c r="N3489" s="1" t="s">
        <v>11053</v>
      </c>
      <c r="O3489" t="str">
        <f t="shared" si="3817"/>
        <v>Pointer</v>
      </c>
      <c r="P3489" t="str">
        <f t="shared" si="3860"/>
        <v>Telocation</v>
      </c>
      <c r="Q3489" t="str">
        <f t="shared" si="3860"/>
        <v>Ltd</v>
      </c>
      <c r="R3489" t="str">
        <f t="shared" si="3860"/>
        <v/>
      </c>
      <c r="S3489" t="str">
        <f t="shared" si="3860"/>
        <v/>
      </c>
      <c r="T3489" t="str">
        <f t="shared" si="3860"/>
        <v/>
      </c>
      <c r="U3489" t="str">
        <f t="shared" si="3848"/>
        <v>Pointer</v>
      </c>
      <c r="V3489" t="str">
        <f t="shared" ref="V3489:Z3489" si="3884">IF(LEN(P3489)&gt;0, U3489  &amp; " " &amp; P3489,"")</f>
        <v>Pointer Telocation</v>
      </c>
      <c r="W3489" t="str">
        <f t="shared" si="3884"/>
        <v>Pointer Telocation Ltd</v>
      </c>
      <c r="X3489" t="str">
        <f t="shared" si="3884"/>
        <v/>
      </c>
      <c r="Y3489" t="str">
        <f t="shared" si="3884"/>
        <v/>
      </c>
      <c r="Z3489" t="str">
        <f t="shared" si="3884"/>
        <v/>
      </c>
      <c r="AB3489" t="str">
        <f t="shared" si="3850"/>
        <v>Pointer Telocation Ltd</v>
      </c>
      <c r="AC3489" t="str">
        <f t="shared" si="3851"/>
        <v>PNTR Pointer Pointer Telocation Pointer Telocation Ltd</v>
      </c>
      <c r="AD3489" t="str">
        <f t="shared" si="3852"/>
        <v>PNTR.OQ</v>
      </c>
      <c r="AE3489">
        <f t="shared" si="3853"/>
        <v>1.1893999312967845E-2</v>
      </c>
    </row>
    <row r="3490" spans="1:31" collapsed="1" x14ac:dyDescent="0.25">
      <c r="A3490" s="1" t="s">
        <v>18010</v>
      </c>
      <c r="B3490" s="1" t="s">
        <v>18011</v>
      </c>
      <c r="C3490" s="1" t="s">
        <v>2721</v>
      </c>
      <c r="D3490" s="1" t="s">
        <v>18012</v>
      </c>
      <c r="E3490" s="1" t="s">
        <v>18013</v>
      </c>
      <c r="F3490" s="1" t="s">
        <v>18014</v>
      </c>
      <c r="G3490" s="2">
        <v>120662502.55</v>
      </c>
      <c r="H3490" s="1" t="s">
        <v>19</v>
      </c>
      <c r="I3490" s="1" t="s">
        <v>20</v>
      </c>
      <c r="J3490" s="1" t="s">
        <v>18015</v>
      </c>
      <c r="K3490" s="1" t="s">
        <v>67</v>
      </c>
      <c r="L3490" s="1" t="s">
        <v>154</v>
      </c>
      <c r="M3490" s="1" t="s">
        <v>239</v>
      </c>
      <c r="N3490" s="1" t="s">
        <v>240</v>
      </c>
      <c r="O3490" t="str">
        <f t="shared" si="3817"/>
        <v>Cure</v>
      </c>
      <c r="P3490" t="str">
        <f t="shared" si="3860"/>
        <v>Pharmaceutical</v>
      </c>
      <c r="Q3490" t="str">
        <f t="shared" si="3860"/>
        <v>Holding</v>
      </c>
      <c r="R3490" t="str">
        <f t="shared" si="3860"/>
        <v>Corp</v>
      </c>
      <c r="S3490" t="str">
        <f t="shared" si="3860"/>
        <v/>
      </c>
      <c r="T3490" t="str">
        <f t="shared" si="3860"/>
        <v/>
      </c>
      <c r="U3490" t="str">
        <f t="shared" si="3848"/>
        <v>Cure</v>
      </c>
      <c r="V3490" t="str">
        <f t="shared" ref="V3490:Z3490" si="3885">IF(LEN(P3490)&gt;0, U3490  &amp; " " &amp; P3490,"")</f>
        <v>Cure Pharmaceutical</v>
      </c>
      <c r="W3490" t="str">
        <f t="shared" si="3885"/>
        <v>Cure Pharmaceutical Holding</v>
      </c>
      <c r="X3490" t="str">
        <f t="shared" si="3885"/>
        <v>Cure Pharmaceutical Holding Corp</v>
      </c>
      <c r="Y3490" t="str">
        <f t="shared" si="3885"/>
        <v/>
      </c>
      <c r="Z3490" t="str">
        <f t="shared" si="3885"/>
        <v/>
      </c>
      <c r="AB3490" t="str">
        <f t="shared" si="3850"/>
        <v>Cure Pharmaceutical Holding Corp</v>
      </c>
      <c r="AC3490" t="str">
        <f t="shared" si="3851"/>
        <v>CURR Cure Cure Pharmaceutical Cure Pharmaceutical Holding Cure Pharmaceutical Holding Corp</v>
      </c>
      <c r="AD3490" t="str">
        <f t="shared" si="3852"/>
        <v>CURR.PK</v>
      </c>
      <c r="AE3490">
        <f t="shared" si="3853"/>
        <v>1.1888631326932656E-2</v>
      </c>
    </row>
    <row r="3491" spans="1:31" collapsed="1" x14ac:dyDescent="0.25">
      <c r="A3491" s="1" t="s">
        <v>18016</v>
      </c>
      <c r="B3491" s="1" t="s">
        <v>18017</v>
      </c>
      <c r="C3491" s="1" t="s">
        <v>2721</v>
      </c>
      <c r="D3491" s="1" t="s">
        <v>18018</v>
      </c>
      <c r="E3491" s="1" t="s">
        <v>18019</v>
      </c>
      <c r="F3491" s="1" t="s">
        <v>18020</v>
      </c>
      <c r="G3491" s="2">
        <v>120505900</v>
      </c>
      <c r="H3491" s="1" t="s">
        <v>19</v>
      </c>
      <c r="I3491" s="1" t="s">
        <v>20</v>
      </c>
      <c r="J3491" s="1" t="s">
        <v>18021</v>
      </c>
      <c r="K3491" s="1" t="s">
        <v>30</v>
      </c>
      <c r="L3491" s="1" t="s">
        <v>122</v>
      </c>
      <c r="M3491" s="1" t="s">
        <v>222</v>
      </c>
      <c r="N3491" s="1" t="s">
        <v>456</v>
      </c>
      <c r="O3491" t="str">
        <f t="shared" si="3817"/>
        <v>TripBorn</v>
      </c>
      <c r="P3491" t="str">
        <f t="shared" si="3860"/>
        <v>Inc</v>
      </c>
      <c r="Q3491" t="str">
        <f t="shared" si="3860"/>
        <v/>
      </c>
      <c r="R3491" t="str">
        <f t="shared" si="3860"/>
        <v/>
      </c>
      <c r="S3491" t="str">
        <f t="shared" si="3860"/>
        <v/>
      </c>
      <c r="T3491" t="str">
        <f t="shared" si="3860"/>
        <v/>
      </c>
      <c r="U3491" t="str">
        <f t="shared" si="3848"/>
        <v>TripBorn</v>
      </c>
      <c r="V3491" t="str">
        <f t="shared" ref="V3491:Z3491" si="3886">IF(LEN(P3491)&gt;0, U3491  &amp; " " &amp; P3491,"")</f>
        <v>TripBorn Inc</v>
      </c>
      <c r="W3491" t="str">
        <f t="shared" si="3886"/>
        <v/>
      </c>
      <c r="X3491" t="str">
        <f t="shared" si="3886"/>
        <v/>
      </c>
      <c r="Y3491" t="str">
        <f t="shared" si="3886"/>
        <v/>
      </c>
      <c r="Z3491" t="str">
        <f t="shared" si="3886"/>
        <v/>
      </c>
      <c r="AB3491" t="str">
        <f t="shared" si="3850"/>
        <v>TripBorn Inc</v>
      </c>
      <c r="AC3491" t="str">
        <f t="shared" si="3851"/>
        <v>TRRB TripBorn TripBorn Inc</v>
      </c>
      <c r="AD3491" t="str">
        <f t="shared" si="3852"/>
        <v>TRRB.PK</v>
      </c>
      <c r="AE3491">
        <f t="shared" si="3853"/>
        <v>1.187320159571988E-2</v>
      </c>
    </row>
    <row r="3492" spans="1:31" collapsed="1" x14ac:dyDescent="0.25">
      <c r="A3492" s="1" t="s">
        <v>18022</v>
      </c>
      <c r="B3492" s="1" t="s">
        <v>18023</v>
      </c>
      <c r="C3492" s="1" t="s">
        <v>2669</v>
      </c>
      <c r="D3492" s="1" t="s">
        <v>18024</v>
      </c>
      <c r="E3492" s="1" t="s">
        <v>18025</v>
      </c>
      <c r="F3492" s="1" t="s">
        <v>18026</v>
      </c>
      <c r="G3492" s="2">
        <v>120452142.64</v>
      </c>
      <c r="H3492" s="1" t="s">
        <v>19</v>
      </c>
      <c r="I3492" s="1" t="s">
        <v>20</v>
      </c>
      <c r="J3492" s="1" t="s">
        <v>18027</v>
      </c>
      <c r="K3492" s="1" t="s">
        <v>59</v>
      </c>
      <c r="L3492" s="1" t="s">
        <v>80</v>
      </c>
      <c r="M3492" s="1" t="s">
        <v>81</v>
      </c>
      <c r="N3492" s="1" t="s">
        <v>82</v>
      </c>
      <c r="O3492" t="str">
        <f t="shared" si="3817"/>
        <v>Citizens</v>
      </c>
      <c r="P3492" t="str">
        <f t="shared" si="3860"/>
        <v>Community</v>
      </c>
      <c r="Q3492" t="str">
        <f t="shared" si="3860"/>
        <v>Bancorp</v>
      </c>
      <c r="R3492" t="str">
        <f t="shared" si="3860"/>
        <v>Inc</v>
      </c>
      <c r="S3492" t="str">
        <f t="shared" si="3860"/>
        <v/>
      </c>
      <c r="T3492" t="str">
        <f t="shared" si="3860"/>
        <v/>
      </c>
      <c r="U3492" t="str">
        <f t="shared" si="3848"/>
        <v>Citizens</v>
      </c>
      <c r="V3492" t="str">
        <f t="shared" ref="V3492:Z3492" si="3887">IF(LEN(P3492)&gt;0, U3492  &amp; " " &amp; P3492,"")</f>
        <v>Citizens Community</v>
      </c>
      <c r="W3492" t="str">
        <f t="shared" si="3887"/>
        <v>Citizens Community Bancorp</v>
      </c>
      <c r="X3492" t="str">
        <f t="shared" si="3887"/>
        <v>Citizens Community Bancorp Inc</v>
      </c>
      <c r="Y3492" t="str">
        <f t="shared" si="3887"/>
        <v/>
      </c>
      <c r="Z3492" t="str">
        <f t="shared" si="3887"/>
        <v/>
      </c>
      <c r="AB3492" t="str">
        <f t="shared" si="3850"/>
        <v>Citizens Community Bancorp Inc</v>
      </c>
      <c r="AC3492" t="str">
        <f t="shared" si="3851"/>
        <v>CZWI Citizens Citizens Community Citizens Community Bancorp Citizens Community Bancorp Inc</v>
      </c>
      <c r="AD3492" t="str">
        <f t="shared" si="3852"/>
        <v>CZWI.OQ</v>
      </c>
      <c r="AE3492">
        <f t="shared" si="3853"/>
        <v>1.186790499221305E-2</v>
      </c>
    </row>
    <row r="3493" spans="1:31" collapsed="1" x14ac:dyDescent="0.25">
      <c r="A3493" s="1" t="s">
        <v>18028</v>
      </c>
      <c r="B3493" s="1" t="s">
        <v>18029</v>
      </c>
      <c r="C3493" s="1" t="s">
        <v>2721</v>
      </c>
      <c r="D3493" s="1" t="s">
        <v>18030</v>
      </c>
      <c r="E3493" s="1" t="s">
        <v>18031</v>
      </c>
      <c r="F3493" s="1" t="s">
        <v>18032</v>
      </c>
      <c r="G3493" s="2">
        <v>120345944.7</v>
      </c>
      <c r="H3493" s="1" t="s">
        <v>19</v>
      </c>
      <c r="I3493" s="1" t="s">
        <v>20</v>
      </c>
      <c r="J3493" s="1" t="s">
        <v>18033</v>
      </c>
      <c r="K3493" s="1" t="s">
        <v>22</v>
      </c>
      <c r="L3493" s="1" t="s">
        <v>23</v>
      </c>
      <c r="M3493" s="1" t="s">
        <v>23</v>
      </c>
      <c r="N3493" s="1" t="s">
        <v>47</v>
      </c>
      <c r="O3493" t="str">
        <f t="shared" ref="O3493:O3556" si="3888">TRIM(MID(SUBSTITUTE($B3493," ",REPT(" ",LEN($B3493))),(O$1-1)*LEN($B3493)+1,LEN($B3493)))</f>
        <v>Bright</v>
      </c>
      <c r="P3493" t="str">
        <f t="shared" si="3860"/>
        <v>Mountain</v>
      </c>
      <c r="Q3493" t="str">
        <f t="shared" si="3860"/>
        <v>Media</v>
      </c>
      <c r="R3493" t="str">
        <f t="shared" si="3860"/>
        <v>Inc</v>
      </c>
      <c r="S3493" t="str">
        <f t="shared" si="3860"/>
        <v/>
      </c>
      <c r="T3493" t="str">
        <f t="shared" si="3860"/>
        <v/>
      </c>
      <c r="U3493" t="str">
        <f t="shared" si="3848"/>
        <v>Bright</v>
      </c>
      <c r="V3493" t="str">
        <f t="shared" ref="V3493:Z3493" si="3889">IF(LEN(P3493)&gt;0, U3493  &amp; " " &amp; P3493,"")</f>
        <v>Bright Mountain</v>
      </c>
      <c r="W3493" t="str">
        <f t="shared" si="3889"/>
        <v>Bright Mountain Media</v>
      </c>
      <c r="X3493" t="str">
        <f t="shared" si="3889"/>
        <v>Bright Mountain Media Inc</v>
      </c>
      <c r="Y3493" t="str">
        <f t="shared" si="3889"/>
        <v/>
      </c>
      <c r="Z3493" t="str">
        <f t="shared" si="3889"/>
        <v/>
      </c>
      <c r="AB3493" t="str">
        <f t="shared" si="3850"/>
        <v>Bright Mountain Media Inc</v>
      </c>
      <c r="AC3493" t="str">
        <f t="shared" si="3851"/>
        <v>BMTM Bright Bright Mountain Bright Mountain Media Bright Mountain Media Inc</v>
      </c>
      <c r="AD3493" t="str">
        <f t="shared" si="3852"/>
        <v>BMTM.PK</v>
      </c>
      <c r="AE3493">
        <f t="shared" si="3853"/>
        <v>1.1857441524858587E-2</v>
      </c>
    </row>
    <row r="3494" spans="1:31" collapsed="1" x14ac:dyDescent="0.25">
      <c r="A3494" s="1" t="s">
        <v>18034</v>
      </c>
      <c r="B3494" s="1" t="s">
        <v>18035</v>
      </c>
      <c r="C3494" s="1" t="s">
        <v>2721</v>
      </c>
      <c r="D3494" s="1" t="s">
        <v>18036</v>
      </c>
      <c r="E3494" s="1" t="s">
        <v>18037</v>
      </c>
      <c r="F3494" s="1" t="s">
        <v>18038</v>
      </c>
      <c r="G3494" s="2">
        <v>120180037.5</v>
      </c>
      <c r="H3494" s="1" t="s">
        <v>19</v>
      </c>
      <c r="I3494" s="1" t="s">
        <v>20</v>
      </c>
      <c r="J3494" s="1" t="s">
        <v>18039</v>
      </c>
      <c r="K3494" s="1" t="s">
        <v>59</v>
      </c>
      <c r="L3494" s="1" t="s">
        <v>80</v>
      </c>
      <c r="M3494" s="1" t="s">
        <v>489</v>
      </c>
      <c r="N3494" s="1" t="s">
        <v>490</v>
      </c>
      <c r="O3494" t="str">
        <f t="shared" si="3888"/>
        <v>Orange</v>
      </c>
      <c r="P3494" t="str">
        <f t="shared" si="3860"/>
        <v>County</v>
      </c>
      <c r="Q3494" t="str">
        <f t="shared" si="3860"/>
        <v>Bancorp</v>
      </c>
      <c r="R3494" t="str">
        <f t="shared" si="3860"/>
        <v>Inc</v>
      </c>
      <c r="S3494" t="str">
        <f t="shared" si="3860"/>
        <v/>
      </c>
      <c r="T3494" t="str">
        <f t="shared" si="3860"/>
        <v/>
      </c>
      <c r="U3494" t="str">
        <f t="shared" si="3848"/>
        <v>Orange</v>
      </c>
      <c r="V3494" t="str">
        <f t="shared" ref="V3494:Z3494" si="3890">IF(LEN(P3494)&gt;0, U3494  &amp; " " &amp; P3494,"")</f>
        <v>Orange County</v>
      </c>
      <c r="W3494" t="str">
        <f t="shared" si="3890"/>
        <v>Orange County Bancorp</v>
      </c>
      <c r="X3494" t="str">
        <f t="shared" si="3890"/>
        <v>Orange County Bancorp Inc</v>
      </c>
      <c r="Y3494" t="str">
        <f t="shared" si="3890"/>
        <v/>
      </c>
      <c r="Z3494" t="str">
        <f t="shared" si="3890"/>
        <v/>
      </c>
      <c r="AB3494" t="str">
        <f t="shared" si="3850"/>
        <v>Orange County Bancorp Inc</v>
      </c>
      <c r="AC3494" t="str">
        <f t="shared" si="3851"/>
        <v>OCBI Orange Orange County Orange County Bancorp Orange County Bancorp Inc</v>
      </c>
      <c r="AD3494" t="str">
        <f t="shared" si="3852"/>
        <v>OCBI.PK</v>
      </c>
      <c r="AE3494">
        <f t="shared" si="3853"/>
        <v>1.1841095025377802E-2</v>
      </c>
    </row>
    <row r="3495" spans="1:31" collapsed="1" x14ac:dyDescent="0.25">
      <c r="A3495" s="1" t="s">
        <v>18040</v>
      </c>
      <c r="B3495" s="1" t="s">
        <v>18041</v>
      </c>
      <c r="C3495" s="1" t="s">
        <v>2721</v>
      </c>
      <c r="D3495" s="1" t="s">
        <v>18042</v>
      </c>
      <c r="E3495" s="1" t="s">
        <v>18043</v>
      </c>
      <c r="F3495" s="1" t="s">
        <v>18044</v>
      </c>
      <c r="G3495" s="2">
        <v>120169520</v>
      </c>
      <c r="H3495" s="1" t="s">
        <v>19</v>
      </c>
      <c r="I3495" s="1" t="s">
        <v>20</v>
      </c>
      <c r="J3495" s="1" t="s">
        <v>18045</v>
      </c>
      <c r="K3495" s="1" t="s">
        <v>59</v>
      </c>
      <c r="L3495" s="1" t="s">
        <v>80</v>
      </c>
      <c r="M3495" s="1" t="s">
        <v>81</v>
      </c>
      <c r="N3495" s="1" t="s">
        <v>82</v>
      </c>
      <c r="O3495" t="str">
        <f t="shared" si="3888"/>
        <v>Heartland</v>
      </c>
      <c r="P3495" t="str">
        <f t="shared" si="3860"/>
        <v>Banccorp</v>
      </c>
      <c r="Q3495" t="str">
        <f t="shared" si="3860"/>
        <v/>
      </c>
      <c r="R3495" t="str">
        <f t="shared" si="3860"/>
        <v/>
      </c>
      <c r="S3495" t="str">
        <f t="shared" si="3860"/>
        <v/>
      </c>
      <c r="T3495" t="str">
        <f t="shared" si="3860"/>
        <v/>
      </c>
      <c r="U3495" t="str">
        <f t="shared" si="3848"/>
        <v>Heartland</v>
      </c>
      <c r="V3495" t="str">
        <f t="shared" ref="V3495:Z3495" si="3891">IF(LEN(P3495)&gt;0, U3495  &amp; " " &amp; P3495,"")</f>
        <v>Heartland Banccorp</v>
      </c>
      <c r="W3495" t="str">
        <f t="shared" si="3891"/>
        <v/>
      </c>
      <c r="X3495" t="str">
        <f t="shared" si="3891"/>
        <v/>
      </c>
      <c r="Y3495" t="str">
        <f t="shared" si="3891"/>
        <v/>
      </c>
      <c r="Z3495" t="str">
        <f t="shared" si="3891"/>
        <v/>
      </c>
      <c r="AB3495" t="str">
        <f t="shared" si="3850"/>
        <v>Heartland Banccorp</v>
      </c>
      <c r="AC3495" t="str">
        <f t="shared" si="3851"/>
        <v>HLAN Heartland Heartland Banccorp</v>
      </c>
      <c r="AD3495" t="str">
        <f t="shared" si="3852"/>
        <v>HLAN.PK</v>
      </c>
      <c r="AE3495">
        <f t="shared" si="3853"/>
        <v>1.184005875746243E-2</v>
      </c>
    </row>
    <row r="3496" spans="1:31" collapsed="1" x14ac:dyDescent="0.25">
      <c r="A3496" s="1" t="s">
        <v>18046</v>
      </c>
      <c r="B3496" s="1" t="s">
        <v>18047</v>
      </c>
      <c r="C3496" s="1" t="s">
        <v>2199</v>
      </c>
      <c r="D3496" s="1" t="s">
        <v>18048</v>
      </c>
      <c r="E3496" s="1" t="s">
        <v>18049</v>
      </c>
      <c r="F3496" s="1" t="s">
        <v>18050</v>
      </c>
      <c r="G3496" s="2">
        <v>120087005.927</v>
      </c>
      <c r="H3496" s="1" t="s">
        <v>19</v>
      </c>
      <c r="I3496" s="1" t="s">
        <v>20</v>
      </c>
      <c r="J3496" s="1" t="s">
        <v>18051</v>
      </c>
      <c r="K3496" s="1" t="s">
        <v>59</v>
      </c>
      <c r="L3496" s="1" t="s">
        <v>80</v>
      </c>
      <c r="M3496" s="1" t="s">
        <v>81</v>
      </c>
      <c r="N3496" s="1" t="s">
        <v>82</v>
      </c>
      <c r="O3496" t="str">
        <f t="shared" si="3888"/>
        <v>Rhinebeck</v>
      </c>
      <c r="P3496" t="str">
        <f t="shared" si="3860"/>
        <v>Bancorp</v>
      </c>
      <c r="Q3496" t="str">
        <f t="shared" si="3860"/>
        <v>Inc</v>
      </c>
      <c r="R3496" t="str">
        <f t="shared" si="3860"/>
        <v/>
      </c>
      <c r="S3496" t="str">
        <f t="shared" si="3860"/>
        <v/>
      </c>
      <c r="T3496" t="str">
        <f t="shared" si="3860"/>
        <v/>
      </c>
      <c r="U3496" t="str">
        <f t="shared" si="3848"/>
        <v>Rhinebeck</v>
      </c>
      <c r="V3496" t="str">
        <f t="shared" ref="V3496:Z3496" si="3892">IF(LEN(P3496)&gt;0, U3496  &amp; " " &amp; P3496,"")</f>
        <v>Rhinebeck Bancorp</v>
      </c>
      <c r="W3496" t="str">
        <f t="shared" si="3892"/>
        <v>Rhinebeck Bancorp Inc</v>
      </c>
      <c r="X3496" t="str">
        <f t="shared" si="3892"/>
        <v/>
      </c>
      <c r="Y3496" t="str">
        <f t="shared" si="3892"/>
        <v/>
      </c>
      <c r="Z3496" t="str">
        <f t="shared" si="3892"/>
        <v/>
      </c>
      <c r="AB3496" t="str">
        <f t="shared" si="3850"/>
        <v>Rhinebeck Bancorp Inc</v>
      </c>
      <c r="AC3496" t="str">
        <f t="shared" si="3851"/>
        <v>RBKB Rhinebeck Rhinebeck Bancorp Rhinebeck Bancorp Inc</v>
      </c>
      <c r="AD3496" t="str">
        <f t="shared" si="3852"/>
        <v>RBKB.OQ</v>
      </c>
      <c r="AE3496">
        <f t="shared" si="3853"/>
        <v>1.1831928813424729E-2</v>
      </c>
    </row>
    <row r="3497" spans="1:31" collapsed="1" x14ac:dyDescent="0.25">
      <c r="A3497" s="1" t="s">
        <v>18052</v>
      </c>
      <c r="B3497" s="1" t="s">
        <v>18053</v>
      </c>
      <c r="C3497" s="1" t="s">
        <v>2721</v>
      </c>
      <c r="D3497" s="1" t="s">
        <v>18054</v>
      </c>
      <c r="E3497" s="1" t="s">
        <v>18055</v>
      </c>
      <c r="F3497" s="1" t="s">
        <v>18056</v>
      </c>
      <c r="G3497" s="2">
        <v>119946366</v>
      </c>
      <c r="H3497" s="1" t="s">
        <v>19</v>
      </c>
      <c r="I3497" s="1" t="s">
        <v>20</v>
      </c>
      <c r="J3497" s="1" t="s">
        <v>18057</v>
      </c>
      <c r="K3497" s="1" t="s">
        <v>88</v>
      </c>
      <c r="L3497" s="1" t="s">
        <v>89</v>
      </c>
      <c r="M3497" s="1" t="s">
        <v>90</v>
      </c>
      <c r="N3497" s="1" t="s">
        <v>534</v>
      </c>
      <c r="O3497" t="str">
        <f t="shared" si="3888"/>
        <v>Amplify</v>
      </c>
      <c r="P3497" t="str">
        <f t="shared" si="3860"/>
        <v>Energy</v>
      </c>
      <c r="Q3497" t="str">
        <f t="shared" si="3860"/>
        <v>Corp</v>
      </c>
      <c r="R3497" t="str">
        <f t="shared" si="3860"/>
        <v/>
      </c>
      <c r="S3497" t="str">
        <f t="shared" si="3860"/>
        <v/>
      </c>
      <c r="T3497" t="str">
        <f t="shared" si="3860"/>
        <v/>
      </c>
      <c r="U3497" t="str">
        <f t="shared" si="3848"/>
        <v>Amplify</v>
      </c>
      <c r="V3497" t="str">
        <f t="shared" ref="V3497:Z3497" si="3893">IF(LEN(P3497)&gt;0, U3497  &amp; " " &amp; P3497,"")</f>
        <v>Amplify Energy</v>
      </c>
      <c r="W3497" t="str">
        <f t="shared" si="3893"/>
        <v>Amplify Energy Corp</v>
      </c>
      <c r="X3497" t="str">
        <f t="shared" si="3893"/>
        <v/>
      </c>
      <c r="Y3497" t="str">
        <f t="shared" si="3893"/>
        <v/>
      </c>
      <c r="Z3497" t="str">
        <f t="shared" si="3893"/>
        <v/>
      </c>
      <c r="AB3497" t="str">
        <f t="shared" si="3850"/>
        <v>Amplify Energy Corp</v>
      </c>
      <c r="AC3497" t="str">
        <f t="shared" si="3851"/>
        <v>AMPY Amplify Amplify Energy Amplify Energy Corp</v>
      </c>
      <c r="AD3497" t="str">
        <f t="shared" si="3852"/>
        <v>AMPY.PK</v>
      </c>
      <c r="AE3497">
        <f t="shared" si="3853"/>
        <v>1.1818071847038201E-2</v>
      </c>
    </row>
    <row r="3498" spans="1:31" collapsed="1" x14ac:dyDescent="0.25">
      <c r="A3498" s="1" t="s">
        <v>18058</v>
      </c>
      <c r="B3498" s="1" t="s">
        <v>18059</v>
      </c>
      <c r="C3498" s="1" t="s">
        <v>2721</v>
      </c>
      <c r="D3498" s="1" t="s">
        <v>18060</v>
      </c>
      <c r="E3498" s="1" t="s">
        <v>18061</v>
      </c>
      <c r="F3498" s="1" t="s">
        <v>18062</v>
      </c>
      <c r="G3498" s="2">
        <v>119939985.15000001</v>
      </c>
      <c r="H3498" s="1" t="s">
        <v>19</v>
      </c>
      <c r="I3498" s="1" t="s">
        <v>20</v>
      </c>
      <c r="J3498" s="1" t="s">
        <v>18063</v>
      </c>
      <c r="K3498" s="1" t="s">
        <v>59</v>
      </c>
      <c r="L3498" s="1" t="s">
        <v>80</v>
      </c>
      <c r="M3498" s="1" t="s">
        <v>81</v>
      </c>
      <c r="N3498" s="1" t="s">
        <v>82</v>
      </c>
      <c r="O3498" t="str">
        <f t="shared" si="3888"/>
        <v>CalPrivate</v>
      </c>
      <c r="P3498" t="str">
        <f t="shared" si="3860"/>
        <v>Bank</v>
      </c>
      <c r="Q3498" t="str">
        <f t="shared" si="3860"/>
        <v/>
      </c>
      <c r="R3498" t="str">
        <f t="shared" si="3860"/>
        <v/>
      </c>
      <c r="S3498" t="str">
        <f t="shared" si="3860"/>
        <v/>
      </c>
      <c r="T3498" t="str">
        <f t="shared" si="3860"/>
        <v/>
      </c>
      <c r="U3498" t="str">
        <f t="shared" si="3848"/>
        <v>CalPrivate</v>
      </c>
      <c r="V3498" t="str">
        <f t="shared" ref="V3498:Z3498" si="3894">IF(LEN(P3498)&gt;0, U3498  &amp; " " &amp; P3498,"")</f>
        <v>CalPrivate Bank</v>
      </c>
      <c r="W3498" t="str">
        <f t="shared" si="3894"/>
        <v/>
      </c>
      <c r="X3498" t="str">
        <f t="shared" si="3894"/>
        <v/>
      </c>
      <c r="Y3498" t="str">
        <f t="shared" si="3894"/>
        <v/>
      </c>
      <c r="Z3498" t="str">
        <f t="shared" si="3894"/>
        <v/>
      </c>
      <c r="AB3498" t="str">
        <f t="shared" si="3850"/>
        <v>CalPrivate Bank</v>
      </c>
      <c r="AC3498" t="str">
        <f t="shared" si="3851"/>
        <v>PBAM CalPrivate CalPrivate Bank</v>
      </c>
      <c r="AD3498" t="str">
        <f t="shared" si="3852"/>
        <v>PBAM.PK</v>
      </c>
      <c r="AE3498">
        <f t="shared" si="3853"/>
        <v>1.181744315484635E-2</v>
      </c>
    </row>
    <row r="3499" spans="1:31" collapsed="1" x14ac:dyDescent="0.25">
      <c r="A3499" s="1" t="s">
        <v>18064</v>
      </c>
      <c r="B3499" s="1" t="s">
        <v>18065</v>
      </c>
      <c r="C3499" s="1" t="s">
        <v>16</v>
      </c>
      <c r="D3499" s="1" t="s">
        <v>18066</v>
      </c>
      <c r="E3499" s="1" t="s">
        <v>18067</v>
      </c>
      <c r="F3499" s="1" t="s">
        <v>18068</v>
      </c>
      <c r="G3499" s="2">
        <v>119717820</v>
      </c>
      <c r="H3499" s="1" t="s">
        <v>19</v>
      </c>
      <c r="I3499" s="1" t="s">
        <v>20</v>
      </c>
      <c r="J3499" s="1" t="s">
        <v>18069</v>
      </c>
      <c r="K3499" s="1" t="s">
        <v>30</v>
      </c>
      <c r="L3499" s="1" t="s">
        <v>122</v>
      </c>
      <c r="M3499" s="1" t="s">
        <v>222</v>
      </c>
      <c r="N3499" s="1" t="s">
        <v>223</v>
      </c>
      <c r="O3499" t="str">
        <f t="shared" si="3888"/>
        <v>Potbelly</v>
      </c>
      <c r="P3499" t="str">
        <f t="shared" si="3860"/>
        <v>Corp</v>
      </c>
      <c r="Q3499" t="str">
        <f t="shared" si="3860"/>
        <v/>
      </c>
      <c r="R3499" t="str">
        <f t="shared" si="3860"/>
        <v/>
      </c>
      <c r="S3499" t="str">
        <f t="shared" si="3860"/>
        <v/>
      </c>
      <c r="T3499" t="str">
        <f t="shared" si="3860"/>
        <v/>
      </c>
      <c r="U3499" t="str">
        <f t="shared" si="3848"/>
        <v>Potbelly</v>
      </c>
      <c r="V3499" t="str">
        <f t="shared" ref="V3499:Z3499" si="3895">IF(LEN(P3499)&gt;0, U3499  &amp; " " &amp; P3499,"")</f>
        <v>Potbelly Corp</v>
      </c>
      <c r="W3499" t="str">
        <f t="shared" si="3895"/>
        <v/>
      </c>
      <c r="X3499" t="str">
        <f t="shared" si="3895"/>
        <v/>
      </c>
      <c r="Y3499" t="str">
        <f t="shared" si="3895"/>
        <v/>
      </c>
      <c r="Z3499" t="str">
        <f t="shared" si="3895"/>
        <v/>
      </c>
      <c r="AB3499" t="str">
        <f t="shared" si="3850"/>
        <v>Potbelly Corp</v>
      </c>
      <c r="AC3499" t="str">
        <f t="shared" si="3851"/>
        <v>PBPB Potbelly Potbelly Corp</v>
      </c>
      <c r="AD3499" t="str">
        <f t="shared" si="3852"/>
        <v>PBPB.OQ</v>
      </c>
      <c r="AE3499">
        <f t="shared" si="3853"/>
        <v>1.1795553673804398E-2</v>
      </c>
    </row>
    <row r="3500" spans="1:31" collapsed="1" x14ac:dyDescent="0.25">
      <c r="A3500" s="1" t="s">
        <v>18070</v>
      </c>
      <c r="B3500" s="1" t="s">
        <v>18071</v>
      </c>
      <c r="C3500" s="1" t="s">
        <v>2721</v>
      </c>
      <c r="D3500" s="1" t="s">
        <v>18072</v>
      </c>
      <c r="E3500" s="1" t="s">
        <v>18073</v>
      </c>
      <c r="F3500" s="1" t="s">
        <v>18074</v>
      </c>
      <c r="G3500" s="2">
        <v>119384670</v>
      </c>
      <c r="H3500" s="1" t="s">
        <v>19</v>
      </c>
      <c r="I3500" s="1" t="s">
        <v>20</v>
      </c>
      <c r="J3500" s="1" t="s">
        <v>18075</v>
      </c>
      <c r="K3500" s="1" t="s">
        <v>59</v>
      </c>
      <c r="L3500" s="1" t="s">
        <v>80</v>
      </c>
      <c r="M3500" s="1" t="s">
        <v>81</v>
      </c>
      <c r="N3500" s="1" t="s">
        <v>82</v>
      </c>
      <c r="O3500" t="str">
        <f t="shared" si="3888"/>
        <v>Valley</v>
      </c>
      <c r="P3500" t="str">
        <f t="shared" si="3860"/>
        <v>Republic</v>
      </c>
      <c r="Q3500" t="str">
        <f t="shared" si="3860"/>
        <v>Bancorp</v>
      </c>
      <c r="R3500" t="str">
        <f t="shared" si="3860"/>
        <v/>
      </c>
      <c r="S3500" t="str">
        <f t="shared" si="3860"/>
        <v/>
      </c>
      <c r="T3500" t="str">
        <f t="shared" si="3860"/>
        <v/>
      </c>
      <c r="U3500" t="str">
        <f t="shared" si="3848"/>
        <v>Valley</v>
      </c>
      <c r="V3500" t="str">
        <f t="shared" ref="V3500:Z3500" si="3896">IF(LEN(P3500)&gt;0, U3500  &amp; " " &amp; P3500,"")</f>
        <v>Valley Republic</v>
      </c>
      <c r="W3500" t="str">
        <f t="shared" si="3896"/>
        <v>Valley Republic Bancorp</v>
      </c>
      <c r="X3500" t="str">
        <f t="shared" si="3896"/>
        <v/>
      </c>
      <c r="Y3500" t="str">
        <f t="shared" si="3896"/>
        <v/>
      </c>
      <c r="Z3500" t="str">
        <f t="shared" si="3896"/>
        <v/>
      </c>
      <c r="AB3500" t="str">
        <f t="shared" si="3850"/>
        <v>Valley Republic Bancorp</v>
      </c>
      <c r="AC3500" t="str">
        <f t="shared" si="3851"/>
        <v>VLLX Valley Valley Republic Valley Republic Bancorp</v>
      </c>
      <c r="AD3500" t="str">
        <f t="shared" si="3852"/>
        <v>VLLX.PK</v>
      </c>
      <c r="AE3500">
        <f t="shared" si="3853"/>
        <v>1.1762729080887253E-2</v>
      </c>
    </row>
    <row r="3501" spans="1:31" collapsed="1" x14ac:dyDescent="0.25">
      <c r="A3501" s="1" t="s">
        <v>18076</v>
      </c>
      <c r="B3501" s="1" t="s">
        <v>18077</v>
      </c>
      <c r="C3501" s="1" t="s">
        <v>1929</v>
      </c>
      <c r="D3501" s="1" t="s">
        <v>18078</v>
      </c>
      <c r="E3501" s="1" t="s">
        <v>18079</v>
      </c>
      <c r="F3501" s="1" t="s">
        <v>18080</v>
      </c>
      <c r="G3501" s="2">
        <v>119231587.16</v>
      </c>
      <c r="H3501" s="1" t="s">
        <v>19</v>
      </c>
      <c r="I3501" s="1" t="s">
        <v>20</v>
      </c>
      <c r="J3501" s="1" t="s">
        <v>18081</v>
      </c>
      <c r="K3501" s="1" t="s">
        <v>67</v>
      </c>
      <c r="L3501" s="1" t="s">
        <v>154</v>
      </c>
      <c r="M3501" s="1" t="s">
        <v>239</v>
      </c>
      <c r="N3501" s="1" t="s">
        <v>240</v>
      </c>
      <c r="O3501" t="str">
        <f t="shared" si="3888"/>
        <v>VolitionRX</v>
      </c>
      <c r="P3501" t="str">
        <f t="shared" si="3860"/>
        <v>Ltd</v>
      </c>
      <c r="Q3501" t="str">
        <f t="shared" si="3860"/>
        <v/>
      </c>
      <c r="R3501" t="str">
        <f t="shared" si="3860"/>
        <v/>
      </c>
      <c r="S3501" t="str">
        <f t="shared" si="3860"/>
        <v/>
      </c>
      <c r="T3501" t="str">
        <f t="shared" si="3860"/>
        <v/>
      </c>
      <c r="U3501" t="str">
        <f t="shared" si="3848"/>
        <v>VolitionRX</v>
      </c>
      <c r="V3501" t="str">
        <f t="shared" ref="V3501:Z3501" si="3897">IF(LEN(P3501)&gt;0, U3501  &amp; " " &amp; P3501,"")</f>
        <v>VolitionRX Ltd</v>
      </c>
      <c r="W3501" t="str">
        <f t="shared" si="3897"/>
        <v/>
      </c>
      <c r="X3501" t="str">
        <f t="shared" si="3897"/>
        <v/>
      </c>
      <c r="Y3501" t="str">
        <f t="shared" si="3897"/>
        <v/>
      </c>
      <c r="Z3501" t="str">
        <f t="shared" si="3897"/>
        <v/>
      </c>
      <c r="AB3501" t="str">
        <f t="shared" si="3850"/>
        <v>VolitionRX Ltd</v>
      </c>
      <c r="AC3501" t="str">
        <f t="shared" si="3851"/>
        <v>VNRX VolitionRX VolitionRX Ltd</v>
      </c>
      <c r="AD3501" t="str">
        <f t="shared" si="3852"/>
        <v>VNRX.A</v>
      </c>
      <c r="AE3501">
        <f t="shared" si="3853"/>
        <v>1.1747646139552719E-2</v>
      </c>
    </row>
    <row r="3502" spans="1:31" collapsed="1" x14ac:dyDescent="0.25">
      <c r="A3502" s="1" t="s">
        <v>18082</v>
      </c>
      <c r="B3502" s="1" t="s">
        <v>18083</v>
      </c>
      <c r="C3502" s="1" t="s">
        <v>2199</v>
      </c>
      <c r="D3502" s="1" t="s">
        <v>18084</v>
      </c>
      <c r="E3502" s="1" t="s">
        <v>18085</v>
      </c>
      <c r="F3502" s="1" t="s">
        <v>18086</v>
      </c>
      <c r="G3502" s="2">
        <v>119205843.75</v>
      </c>
      <c r="H3502" s="1" t="s">
        <v>19</v>
      </c>
      <c r="I3502" s="1" t="s">
        <v>20</v>
      </c>
      <c r="J3502" s="1" t="s">
        <v>18087</v>
      </c>
      <c r="K3502" s="1" t="s">
        <v>22</v>
      </c>
      <c r="L3502" s="1" t="s">
        <v>23</v>
      </c>
      <c r="M3502" s="1" t="s">
        <v>23</v>
      </c>
      <c r="N3502" s="1" t="s">
        <v>24</v>
      </c>
      <c r="O3502" t="str">
        <f t="shared" si="3888"/>
        <v>MAM</v>
      </c>
      <c r="P3502" t="str">
        <f t="shared" si="3860"/>
        <v>Software</v>
      </c>
      <c r="Q3502" t="str">
        <f t="shared" si="3860"/>
        <v>Group</v>
      </c>
      <c r="R3502" t="str">
        <f t="shared" si="3860"/>
        <v>Inc</v>
      </c>
      <c r="S3502" t="str">
        <f t="shared" si="3860"/>
        <v/>
      </c>
      <c r="T3502" t="str">
        <f t="shared" si="3860"/>
        <v/>
      </c>
      <c r="U3502" t="str">
        <f t="shared" si="3848"/>
        <v>MAM</v>
      </c>
      <c r="V3502" t="str">
        <f t="shared" ref="V3502:Z3502" si="3898">IF(LEN(P3502)&gt;0, U3502  &amp; " " &amp; P3502,"")</f>
        <v>MAM Software</v>
      </c>
      <c r="W3502" t="str">
        <f t="shared" si="3898"/>
        <v>MAM Software Group</v>
      </c>
      <c r="X3502" t="str">
        <f t="shared" si="3898"/>
        <v>MAM Software Group Inc</v>
      </c>
      <c r="Y3502" t="str">
        <f t="shared" si="3898"/>
        <v/>
      </c>
      <c r="Z3502" t="str">
        <f t="shared" si="3898"/>
        <v/>
      </c>
      <c r="AB3502" t="str">
        <f t="shared" si="3850"/>
        <v>MAM Software Group Inc</v>
      </c>
      <c r="AC3502" t="str">
        <f t="shared" si="3851"/>
        <v>MAMS MAM MAM Software MAM Software Group MAM Software Group Inc</v>
      </c>
      <c r="AD3502" t="str">
        <f t="shared" si="3852"/>
        <v>MAMS.OQ</v>
      </c>
      <c r="AE3502">
        <f t="shared" si="3853"/>
        <v>1.1745109693646822E-2</v>
      </c>
    </row>
    <row r="3503" spans="1:31" collapsed="1" x14ac:dyDescent="0.25">
      <c r="A3503" s="1" t="s">
        <v>18088</v>
      </c>
      <c r="B3503" s="1" t="s">
        <v>18089</v>
      </c>
      <c r="C3503" s="1" t="s">
        <v>2721</v>
      </c>
      <c r="D3503" s="1" t="s">
        <v>18090</v>
      </c>
      <c r="E3503" s="1" t="s">
        <v>18091</v>
      </c>
      <c r="F3503" s="1" t="s">
        <v>18092</v>
      </c>
      <c r="G3503" s="2">
        <v>118977317</v>
      </c>
      <c r="H3503" s="1" t="s">
        <v>19</v>
      </c>
      <c r="I3503" s="1" t="s">
        <v>20</v>
      </c>
      <c r="J3503" s="1" t="s">
        <v>18093</v>
      </c>
      <c r="K3503" s="1" t="s">
        <v>59</v>
      </c>
      <c r="L3503" s="1" t="s">
        <v>80</v>
      </c>
      <c r="M3503" s="1" t="s">
        <v>81</v>
      </c>
      <c r="N3503" s="1" t="s">
        <v>82</v>
      </c>
      <c r="O3503" t="str">
        <f t="shared" si="3888"/>
        <v>Hamlin</v>
      </c>
      <c r="P3503" t="str">
        <f t="shared" si="3860"/>
        <v>Bank</v>
      </c>
      <c r="Q3503" t="str">
        <f t="shared" si="3860"/>
        <v>And</v>
      </c>
      <c r="R3503" t="str">
        <f t="shared" si="3860"/>
        <v>Trust</v>
      </c>
      <c r="S3503" t="str">
        <f t="shared" si="3860"/>
        <v>Co</v>
      </c>
      <c r="T3503" t="str">
        <f t="shared" si="3860"/>
        <v/>
      </c>
      <c r="U3503" t="str">
        <f t="shared" si="3848"/>
        <v>Hamlin</v>
      </c>
      <c r="V3503" t="str">
        <f t="shared" ref="V3503:Z3503" si="3899">IF(LEN(P3503)&gt;0, U3503  &amp; " " &amp; P3503,"")</f>
        <v>Hamlin Bank</v>
      </c>
      <c r="W3503" t="str">
        <f t="shared" si="3899"/>
        <v>Hamlin Bank And</v>
      </c>
      <c r="X3503" t="str">
        <f t="shared" si="3899"/>
        <v>Hamlin Bank And Trust</v>
      </c>
      <c r="Y3503" t="str">
        <f t="shared" si="3899"/>
        <v>Hamlin Bank And Trust Co</v>
      </c>
      <c r="Z3503" t="str">
        <f t="shared" si="3899"/>
        <v/>
      </c>
      <c r="AB3503" t="str">
        <f t="shared" si="3850"/>
        <v>Hamlin Bank And Trust Co</v>
      </c>
      <c r="AC3503" t="str">
        <f t="shared" si="3851"/>
        <v>HMLN Hamlin Hamlin Bank Hamlin Bank And Hamlin Bank And Trust Hamlin Bank And Trust Co</v>
      </c>
      <c r="AD3503" t="str">
        <f t="shared" si="3852"/>
        <v>HMLN.PK</v>
      </c>
      <c r="AE3503">
        <f t="shared" si="3853"/>
        <v>1.1722593417076425E-2</v>
      </c>
    </row>
    <row r="3504" spans="1:31" collapsed="1" x14ac:dyDescent="0.25">
      <c r="A3504" s="1" t="s">
        <v>18094</v>
      </c>
      <c r="B3504" s="1" t="s">
        <v>18095</v>
      </c>
      <c r="C3504" s="1" t="s">
        <v>2721</v>
      </c>
      <c r="D3504" s="1" t="s">
        <v>18096</v>
      </c>
      <c r="E3504" s="1" t="s">
        <v>18097</v>
      </c>
      <c r="F3504" s="1" t="s">
        <v>18098</v>
      </c>
      <c r="G3504" s="2">
        <v>118722014</v>
      </c>
      <c r="H3504" s="1" t="s">
        <v>19</v>
      </c>
      <c r="I3504" s="1" t="s">
        <v>20</v>
      </c>
      <c r="J3504" s="1" t="s">
        <v>18099</v>
      </c>
      <c r="K3504" s="1" t="s">
        <v>59</v>
      </c>
      <c r="L3504" s="1" t="s">
        <v>4244</v>
      </c>
      <c r="M3504" s="1" t="s">
        <v>4244</v>
      </c>
      <c r="N3504" s="1" t="s">
        <v>4244</v>
      </c>
      <c r="O3504" t="str">
        <f t="shared" si="3888"/>
        <v>Weconnect</v>
      </c>
      <c r="P3504" t="str">
        <f t="shared" si="3860"/>
        <v>Tech</v>
      </c>
      <c r="Q3504" t="str">
        <f t="shared" si="3860"/>
        <v>International</v>
      </c>
      <c r="R3504" t="str">
        <f t="shared" si="3860"/>
        <v>Inc</v>
      </c>
      <c r="S3504" t="str">
        <f t="shared" si="3860"/>
        <v/>
      </c>
      <c r="T3504" t="str">
        <f t="shared" si="3860"/>
        <v/>
      </c>
      <c r="U3504" t="str">
        <f t="shared" si="3848"/>
        <v>Weconnect</v>
      </c>
      <c r="V3504" t="str">
        <f t="shared" ref="V3504:Z3504" si="3900">IF(LEN(P3504)&gt;0, U3504  &amp; " " &amp; P3504,"")</f>
        <v>Weconnect Tech</v>
      </c>
      <c r="W3504" t="str">
        <f t="shared" si="3900"/>
        <v>Weconnect Tech International</v>
      </c>
      <c r="X3504" t="str">
        <f t="shared" si="3900"/>
        <v>Weconnect Tech International Inc</v>
      </c>
      <c r="Y3504" t="str">
        <f t="shared" si="3900"/>
        <v/>
      </c>
      <c r="Z3504" t="str">
        <f t="shared" si="3900"/>
        <v/>
      </c>
      <c r="AB3504" t="str">
        <f t="shared" si="3850"/>
        <v>Weconnect Tech International Inc</v>
      </c>
      <c r="AC3504" t="str">
        <f t="shared" si="3851"/>
        <v>WECT Weconnect Weconnect Tech Weconnect Tech International Weconnect Tech International Inc</v>
      </c>
      <c r="AD3504" t="str">
        <f t="shared" si="3852"/>
        <v>WECT.PK</v>
      </c>
      <c r="AE3504">
        <f t="shared" si="3853"/>
        <v>1.1697438930972491E-2</v>
      </c>
    </row>
    <row r="3505" spans="1:31" collapsed="1" x14ac:dyDescent="0.25">
      <c r="A3505" s="1" t="s">
        <v>18100</v>
      </c>
      <c r="B3505" s="1" t="s">
        <v>18101</v>
      </c>
      <c r="C3505" s="1" t="s">
        <v>2669</v>
      </c>
      <c r="D3505" s="1" t="s">
        <v>18102</v>
      </c>
      <c r="E3505" s="1" t="s">
        <v>18103</v>
      </c>
      <c r="F3505" s="1" t="s">
        <v>18104</v>
      </c>
      <c r="G3505" s="2">
        <v>118036585.31999999</v>
      </c>
      <c r="H3505" s="1" t="s">
        <v>19</v>
      </c>
      <c r="I3505" s="1" t="s">
        <v>20</v>
      </c>
      <c r="J3505" s="1" t="s">
        <v>18105</v>
      </c>
      <c r="K3505" s="1" t="s">
        <v>59</v>
      </c>
      <c r="L3505" s="1" t="s">
        <v>80</v>
      </c>
      <c r="M3505" s="1" t="s">
        <v>81</v>
      </c>
      <c r="N3505" s="1" t="s">
        <v>82</v>
      </c>
      <c r="O3505" t="str">
        <f t="shared" si="3888"/>
        <v>County</v>
      </c>
      <c r="P3505" t="str">
        <f t="shared" si="3860"/>
        <v>Bancorp</v>
      </c>
      <c r="Q3505" t="str">
        <f t="shared" si="3860"/>
        <v>Inc</v>
      </c>
      <c r="R3505" t="str">
        <f t="shared" si="3860"/>
        <v/>
      </c>
      <c r="S3505" t="str">
        <f t="shared" si="3860"/>
        <v/>
      </c>
      <c r="T3505" t="str">
        <f t="shared" si="3860"/>
        <v/>
      </c>
      <c r="U3505" t="str">
        <f t="shared" si="3848"/>
        <v>County</v>
      </c>
      <c r="V3505" t="str">
        <f t="shared" ref="V3505:Z3505" si="3901">IF(LEN(P3505)&gt;0, U3505  &amp; " " &amp; P3505,"")</f>
        <v>County Bancorp</v>
      </c>
      <c r="W3505" t="str">
        <f t="shared" si="3901"/>
        <v>County Bancorp Inc</v>
      </c>
      <c r="X3505" t="str">
        <f t="shared" si="3901"/>
        <v/>
      </c>
      <c r="Y3505" t="str">
        <f t="shared" si="3901"/>
        <v/>
      </c>
      <c r="Z3505" t="str">
        <f t="shared" si="3901"/>
        <v/>
      </c>
      <c r="AB3505" t="str">
        <f t="shared" si="3850"/>
        <v>County Bancorp Inc</v>
      </c>
      <c r="AC3505" t="str">
        <f t="shared" si="3851"/>
        <v>ICBK County County Bancorp County Bancorp Inc</v>
      </c>
      <c r="AD3505" t="str">
        <f t="shared" si="3852"/>
        <v>ICBK.OQ</v>
      </c>
      <c r="AE3505">
        <f t="shared" si="3853"/>
        <v>1.1629905035145579E-2</v>
      </c>
    </row>
    <row r="3506" spans="1:31" collapsed="1" x14ac:dyDescent="0.25">
      <c r="A3506" s="1" t="s">
        <v>18106</v>
      </c>
      <c r="B3506" s="1" t="s">
        <v>18107</v>
      </c>
      <c r="C3506" s="1" t="s">
        <v>2199</v>
      </c>
      <c r="D3506" s="1" t="s">
        <v>18108</v>
      </c>
      <c r="E3506" s="1" t="s">
        <v>18109</v>
      </c>
      <c r="F3506" s="1" t="s">
        <v>18110</v>
      </c>
      <c r="G3506" s="2">
        <v>117751270</v>
      </c>
      <c r="H3506" s="1" t="s">
        <v>19</v>
      </c>
      <c r="I3506" s="1" t="s">
        <v>20</v>
      </c>
      <c r="J3506" s="1" t="s">
        <v>18111</v>
      </c>
      <c r="K3506" s="1" t="s">
        <v>59</v>
      </c>
      <c r="L3506" s="1" t="s">
        <v>80</v>
      </c>
      <c r="M3506" s="1" t="s">
        <v>81</v>
      </c>
      <c r="N3506" s="1" t="s">
        <v>356</v>
      </c>
      <c r="O3506" t="str">
        <f t="shared" si="3888"/>
        <v>Senmiao</v>
      </c>
      <c r="P3506" t="str">
        <f t="shared" si="3860"/>
        <v>Technology</v>
      </c>
      <c r="Q3506" t="str">
        <f t="shared" si="3860"/>
        <v>Ltd</v>
      </c>
      <c r="R3506" t="str">
        <f t="shared" si="3860"/>
        <v/>
      </c>
      <c r="S3506" t="str">
        <f t="shared" si="3860"/>
        <v/>
      </c>
      <c r="T3506" t="str">
        <f t="shared" si="3860"/>
        <v/>
      </c>
      <c r="U3506" t="str">
        <f t="shared" si="3848"/>
        <v>Senmiao</v>
      </c>
      <c r="V3506" t="str">
        <f t="shared" ref="V3506:Z3506" si="3902">IF(LEN(P3506)&gt;0, U3506  &amp; " " &amp; P3506,"")</f>
        <v>Senmiao Technology</v>
      </c>
      <c r="W3506" t="str">
        <f t="shared" si="3902"/>
        <v>Senmiao Technology Ltd</v>
      </c>
      <c r="X3506" t="str">
        <f t="shared" si="3902"/>
        <v/>
      </c>
      <c r="Y3506" t="str">
        <f t="shared" si="3902"/>
        <v/>
      </c>
      <c r="Z3506" t="str">
        <f t="shared" si="3902"/>
        <v/>
      </c>
      <c r="AB3506" t="str">
        <f t="shared" si="3850"/>
        <v>Senmiao Technology Ltd</v>
      </c>
      <c r="AC3506" t="str">
        <f t="shared" si="3851"/>
        <v>AIHS Senmiao Senmiao Technology Senmiao Technology Ltd</v>
      </c>
      <c r="AD3506" t="str">
        <f t="shared" si="3852"/>
        <v>AIHS.OQ</v>
      </c>
      <c r="AE3506">
        <f t="shared" si="3853"/>
        <v>1.1601793496103033E-2</v>
      </c>
    </row>
    <row r="3507" spans="1:31" collapsed="1" x14ac:dyDescent="0.25">
      <c r="A3507" s="1" t="s">
        <v>18112</v>
      </c>
      <c r="B3507" s="1" t="s">
        <v>18113</v>
      </c>
      <c r="C3507" s="1" t="s">
        <v>2721</v>
      </c>
      <c r="D3507" s="1" t="s">
        <v>18114</v>
      </c>
      <c r="E3507" s="1" t="s">
        <v>18115</v>
      </c>
      <c r="F3507" s="1" t="s">
        <v>18116</v>
      </c>
      <c r="G3507" s="2">
        <v>117686954.7</v>
      </c>
      <c r="H3507" s="1" t="s">
        <v>19</v>
      </c>
      <c r="I3507" s="1" t="s">
        <v>20</v>
      </c>
      <c r="J3507" s="1" t="s">
        <v>18117</v>
      </c>
      <c r="K3507" s="1" t="s">
        <v>67</v>
      </c>
      <c r="L3507" s="1" t="s">
        <v>68</v>
      </c>
      <c r="M3507" s="1" t="s">
        <v>424</v>
      </c>
      <c r="N3507" s="1" t="s">
        <v>424</v>
      </c>
      <c r="O3507" t="str">
        <f t="shared" si="3888"/>
        <v>RenovaCare</v>
      </c>
      <c r="P3507" t="str">
        <f t="shared" si="3860"/>
        <v>Inc</v>
      </c>
      <c r="Q3507" t="str">
        <f t="shared" si="3860"/>
        <v/>
      </c>
      <c r="R3507" t="str">
        <f t="shared" si="3860"/>
        <v/>
      </c>
      <c r="S3507" t="str">
        <f t="shared" si="3860"/>
        <v/>
      </c>
      <c r="T3507" t="str">
        <f t="shared" si="3860"/>
        <v/>
      </c>
      <c r="U3507" t="str">
        <f t="shared" si="3848"/>
        <v>RenovaCare</v>
      </c>
      <c r="V3507" t="str">
        <f t="shared" ref="V3507:Z3507" si="3903">IF(LEN(P3507)&gt;0, U3507  &amp; " " &amp; P3507,"")</f>
        <v>RenovaCare Inc</v>
      </c>
      <c r="W3507" t="str">
        <f t="shared" si="3903"/>
        <v/>
      </c>
      <c r="X3507" t="str">
        <f t="shared" si="3903"/>
        <v/>
      </c>
      <c r="Y3507" t="str">
        <f t="shared" si="3903"/>
        <v/>
      </c>
      <c r="Z3507" t="str">
        <f t="shared" si="3903"/>
        <v/>
      </c>
      <c r="AB3507" t="str">
        <f t="shared" si="3850"/>
        <v>RenovaCare Inc</v>
      </c>
      <c r="AC3507" t="str">
        <f t="shared" si="3851"/>
        <v>RCAR RenovaCare RenovaCare Inc</v>
      </c>
      <c r="AD3507" t="str">
        <f t="shared" si="3852"/>
        <v>RCAR.PK</v>
      </c>
      <c r="AE3507">
        <f t="shared" si="3853"/>
        <v>1.1595456640209759E-2</v>
      </c>
    </row>
    <row r="3508" spans="1:31" collapsed="1" x14ac:dyDescent="0.25">
      <c r="A3508" s="1" t="s">
        <v>18118</v>
      </c>
      <c r="B3508" s="1" t="s">
        <v>18119</v>
      </c>
      <c r="C3508" s="1" t="s">
        <v>2721</v>
      </c>
      <c r="D3508" s="1" t="s">
        <v>18120</v>
      </c>
      <c r="E3508" s="1" t="s">
        <v>18121</v>
      </c>
      <c r="F3508" s="1" t="s">
        <v>18122</v>
      </c>
      <c r="G3508" s="2">
        <v>117622293</v>
      </c>
      <c r="H3508" s="1" t="s">
        <v>19</v>
      </c>
      <c r="I3508" s="1" t="s">
        <v>20</v>
      </c>
      <c r="J3508" s="1" t="s">
        <v>18123</v>
      </c>
      <c r="K3508" s="1" t="s">
        <v>59</v>
      </c>
      <c r="L3508" s="1" t="s">
        <v>80</v>
      </c>
      <c r="M3508" s="1" t="s">
        <v>81</v>
      </c>
      <c r="N3508" s="1" t="s">
        <v>82</v>
      </c>
      <c r="O3508" t="str">
        <f t="shared" si="3888"/>
        <v>Mountain</v>
      </c>
      <c r="P3508" t="str">
        <f t="shared" si="3860"/>
        <v>Commerce</v>
      </c>
      <c r="Q3508" t="str">
        <f t="shared" si="3860"/>
        <v>Bancorp</v>
      </c>
      <c r="R3508" t="str">
        <f t="shared" si="3860"/>
        <v>Inc</v>
      </c>
      <c r="S3508" t="str">
        <f t="shared" si="3860"/>
        <v/>
      </c>
      <c r="T3508" t="str">
        <f t="shared" si="3860"/>
        <v/>
      </c>
      <c r="U3508" t="str">
        <f t="shared" si="3848"/>
        <v>Mountain</v>
      </c>
      <c r="V3508" t="str">
        <f t="shared" ref="V3508:Z3508" si="3904">IF(LEN(P3508)&gt;0, U3508  &amp; " " &amp; P3508,"")</f>
        <v>Mountain Commerce</v>
      </c>
      <c r="W3508" t="str">
        <f t="shared" si="3904"/>
        <v>Mountain Commerce Bancorp</v>
      </c>
      <c r="X3508" t="str">
        <f t="shared" si="3904"/>
        <v>Mountain Commerce Bancorp Inc</v>
      </c>
      <c r="Y3508" t="str">
        <f t="shared" si="3904"/>
        <v/>
      </c>
      <c r="Z3508" t="str">
        <f t="shared" si="3904"/>
        <v/>
      </c>
      <c r="AB3508" t="str">
        <f t="shared" si="3850"/>
        <v>Mountain Commerce Bancorp Inc</v>
      </c>
      <c r="AC3508" t="str">
        <f t="shared" si="3851"/>
        <v>MCBI Mountain Mountain Commerce Mountain Commerce Bancorp Mountain Commerce Bancorp Inc</v>
      </c>
      <c r="AD3508" t="str">
        <f t="shared" si="3852"/>
        <v>MCBI.PK</v>
      </c>
      <c r="AE3508">
        <f t="shared" si="3853"/>
        <v>1.1589085654227978E-2</v>
      </c>
    </row>
    <row r="3509" spans="1:31" collapsed="1" x14ac:dyDescent="0.25">
      <c r="A3509" s="1" t="s">
        <v>18124</v>
      </c>
      <c r="B3509" s="1" t="s">
        <v>18125</v>
      </c>
      <c r="C3509" s="1" t="s">
        <v>16</v>
      </c>
      <c r="D3509" s="1" t="s">
        <v>18126</v>
      </c>
      <c r="E3509" s="1" t="s">
        <v>18127</v>
      </c>
      <c r="F3509" s="1" t="s">
        <v>18128</v>
      </c>
      <c r="G3509" s="2">
        <v>116894016.12</v>
      </c>
      <c r="H3509" s="1" t="s">
        <v>19</v>
      </c>
      <c r="I3509" s="1" t="s">
        <v>20</v>
      </c>
      <c r="J3509" s="1" t="s">
        <v>18129</v>
      </c>
      <c r="K3509" s="1" t="s">
        <v>67</v>
      </c>
      <c r="L3509" s="1" t="s">
        <v>68</v>
      </c>
      <c r="M3509" s="1" t="s">
        <v>424</v>
      </c>
      <c r="N3509" s="1" t="s">
        <v>424</v>
      </c>
      <c r="O3509" t="str">
        <f t="shared" si="3888"/>
        <v>Novavax</v>
      </c>
      <c r="P3509" t="str">
        <f t="shared" si="3860"/>
        <v>Inc</v>
      </c>
      <c r="Q3509" t="str">
        <f t="shared" si="3860"/>
        <v/>
      </c>
      <c r="R3509" t="str">
        <f t="shared" si="3860"/>
        <v/>
      </c>
      <c r="S3509" t="str">
        <f t="shared" si="3860"/>
        <v/>
      </c>
      <c r="T3509" t="str">
        <f t="shared" si="3860"/>
        <v/>
      </c>
      <c r="U3509" t="str">
        <f t="shared" si="3848"/>
        <v>Novavax</v>
      </c>
      <c r="V3509" t="str">
        <f t="shared" ref="V3509:Z3509" si="3905">IF(LEN(P3509)&gt;0, U3509  &amp; " " &amp; P3509,"")</f>
        <v>Novavax Inc</v>
      </c>
      <c r="W3509" t="str">
        <f t="shared" si="3905"/>
        <v/>
      </c>
      <c r="X3509" t="str">
        <f t="shared" si="3905"/>
        <v/>
      </c>
      <c r="Y3509" t="str">
        <f t="shared" si="3905"/>
        <v/>
      </c>
      <c r="Z3509" t="str">
        <f t="shared" si="3905"/>
        <v/>
      </c>
      <c r="AB3509" t="str">
        <f t="shared" si="3850"/>
        <v>Novavax Inc</v>
      </c>
      <c r="AC3509" t="str">
        <f t="shared" si="3851"/>
        <v>NVAX Novavax Novavax Inc</v>
      </c>
      <c r="AD3509" t="str">
        <f t="shared" si="3852"/>
        <v>NVAX.OQ</v>
      </c>
      <c r="AE3509">
        <f t="shared" si="3853"/>
        <v>1.1517330012273999E-2</v>
      </c>
    </row>
    <row r="3510" spans="1:31" collapsed="1" x14ac:dyDescent="0.25">
      <c r="A3510" s="1" t="s">
        <v>18130</v>
      </c>
      <c r="B3510" s="1" t="s">
        <v>18131</v>
      </c>
      <c r="C3510" s="1" t="s">
        <v>16</v>
      </c>
      <c r="D3510" s="1" t="s">
        <v>18132</v>
      </c>
      <c r="E3510" s="1" t="s">
        <v>18133</v>
      </c>
      <c r="F3510" s="1" t="s">
        <v>18134</v>
      </c>
      <c r="G3510" s="2">
        <v>116633041.92</v>
      </c>
      <c r="H3510" s="1" t="s">
        <v>19</v>
      </c>
      <c r="I3510" s="1" t="s">
        <v>20</v>
      </c>
      <c r="J3510" s="1" t="s">
        <v>18135</v>
      </c>
      <c r="K3510" s="1" t="s">
        <v>67</v>
      </c>
      <c r="L3510" s="1" t="s">
        <v>68</v>
      </c>
      <c r="M3510" s="1" t="s">
        <v>424</v>
      </c>
      <c r="N3510" s="1" t="s">
        <v>424</v>
      </c>
      <c r="O3510" t="str">
        <f t="shared" si="3888"/>
        <v>Axovant</v>
      </c>
      <c r="P3510" t="str">
        <f t="shared" si="3860"/>
        <v>Gene</v>
      </c>
      <c r="Q3510" t="str">
        <f t="shared" si="3860"/>
        <v>Therapies</v>
      </c>
      <c r="R3510" t="str">
        <f t="shared" si="3860"/>
        <v>Ltd</v>
      </c>
      <c r="S3510" t="str">
        <f t="shared" si="3860"/>
        <v/>
      </c>
      <c r="T3510" t="str">
        <f t="shared" si="3860"/>
        <v/>
      </c>
      <c r="U3510" t="str">
        <f t="shared" si="3848"/>
        <v>Axovant</v>
      </c>
      <c r="V3510" t="str">
        <f t="shared" ref="V3510:Z3510" si="3906">IF(LEN(P3510)&gt;0, U3510  &amp; " " &amp; P3510,"")</f>
        <v>Axovant Gene</v>
      </c>
      <c r="W3510" t="str">
        <f t="shared" si="3906"/>
        <v>Axovant Gene Therapies</v>
      </c>
      <c r="X3510" t="str">
        <f t="shared" si="3906"/>
        <v>Axovant Gene Therapies Ltd</v>
      </c>
      <c r="Y3510" t="str">
        <f t="shared" si="3906"/>
        <v/>
      </c>
      <c r="Z3510" t="str">
        <f t="shared" si="3906"/>
        <v/>
      </c>
      <c r="AB3510" t="str">
        <f t="shared" si="3850"/>
        <v>Axovant Gene Therapies Ltd</v>
      </c>
      <c r="AC3510" t="str">
        <f t="shared" si="3851"/>
        <v>AXGT Axovant Axovant Gene Axovant Gene Therapies Axovant Gene Therapies Ltd</v>
      </c>
      <c r="AD3510" t="str">
        <f t="shared" si="3852"/>
        <v>AXGT.OQ</v>
      </c>
      <c r="AE3510">
        <f t="shared" si="3853"/>
        <v>1.149161675435151E-2</v>
      </c>
    </row>
    <row r="3511" spans="1:31" collapsed="1" x14ac:dyDescent="0.25">
      <c r="A3511" s="1" t="s">
        <v>18136</v>
      </c>
      <c r="B3511" s="1" t="s">
        <v>18137</v>
      </c>
      <c r="C3511" s="1" t="s">
        <v>2199</v>
      </c>
      <c r="D3511" s="1" t="s">
        <v>18138</v>
      </c>
      <c r="E3511" s="1" t="s">
        <v>18139</v>
      </c>
      <c r="F3511" s="1" t="s">
        <v>18140</v>
      </c>
      <c r="G3511" s="2">
        <v>116428974.48</v>
      </c>
      <c r="H3511" s="1" t="s">
        <v>19</v>
      </c>
      <c r="I3511" s="1" t="s">
        <v>20</v>
      </c>
      <c r="J3511" s="1" t="s">
        <v>18141</v>
      </c>
      <c r="K3511" s="1" t="s">
        <v>67</v>
      </c>
      <c r="L3511" s="1" t="s">
        <v>68</v>
      </c>
      <c r="M3511" s="1" t="s">
        <v>424</v>
      </c>
      <c r="N3511" s="1" t="s">
        <v>424</v>
      </c>
      <c r="O3511" t="str">
        <f t="shared" si="3888"/>
        <v>Tyme</v>
      </c>
      <c r="P3511" t="str">
        <f t="shared" si="3860"/>
        <v>Technologies</v>
      </c>
      <c r="Q3511" t="str">
        <f t="shared" si="3860"/>
        <v>Inc</v>
      </c>
      <c r="R3511" t="str">
        <f t="shared" si="3860"/>
        <v/>
      </c>
      <c r="S3511" t="str">
        <f t="shared" si="3860"/>
        <v/>
      </c>
      <c r="T3511" t="str">
        <f t="shared" si="3860"/>
        <v/>
      </c>
      <c r="U3511" t="str">
        <f t="shared" si="3848"/>
        <v>Tyme</v>
      </c>
      <c r="V3511" t="str">
        <f t="shared" ref="V3511:Z3511" si="3907">IF(LEN(P3511)&gt;0, U3511  &amp; " " &amp; P3511,"")</f>
        <v>Tyme Technologies</v>
      </c>
      <c r="W3511" t="str">
        <f t="shared" si="3907"/>
        <v>Tyme Technologies Inc</v>
      </c>
      <c r="X3511" t="str">
        <f t="shared" si="3907"/>
        <v/>
      </c>
      <c r="Y3511" t="str">
        <f t="shared" si="3907"/>
        <v/>
      </c>
      <c r="Z3511" t="str">
        <f t="shared" si="3907"/>
        <v/>
      </c>
      <c r="AB3511" t="str">
        <f t="shared" si="3850"/>
        <v>Tyme Technologies Inc</v>
      </c>
      <c r="AC3511" t="str">
        <f t="shared" si="3851"/>
        <v>TYME Tyme Tyme Technologies Tyme Technologies Inc</v>
      </c>
      <c r="AD3511" t="str">
        <f t="shared" si="3852"/>
        <v>TYME.OQ</v>
      </c>
      <c r="AE3511">
        <f t="shared" si="3853"/>
        <v>1.1471510403921843E-2</v>
      </c>
    </row>
    <row r="3512" spans="1:31" collapsed="1" x14ac:dyDescent="0.25">
      <c r="A3512" s="1" t="s">
        <v>18142</v>
      </c>
      <c r="B3512" s="1" t="s">
        <v>18143</v>
      </c>
      <c r="C3512" s="1" t="s">
        <v>2721</v>
      </c>
      <c r="D3512" s="1" t="s">
        <v>18144</v>
      </c>
      <c r="E3512" s="1" t="s">
        <v>18145</v>
      </c>
      <c r="F3512" s="1" t="s">
        <v>18146</v>
      </c>
      <c r="G3512" s="2">
        <v>116092000</v>
      </c>
      <c r="H3512" s="1" t="s">
        <v>19</v>
      </c>
      <c r="I3512" s="1" t="s">
        <v>20</v>
      </c>
      <c r="J3512" s="1" t="s">
        <v>18147</v>
      </c>
      <c r="K3512" s="1" t="s">
        <v>199</v>
      </c>
      <c r="L3512" s="1" t="s">
        <v>200</v>
      </c>
      <c r="M3512" s="1" t="s">
        <v>201</v>
      </c>
      <c r="N3512" s="1" t="s">
        <v>201</v>
      </c>
      <c r="O3512" t="str">
        <f t="shared" si="3888"/>
        <v>Safer</v>
      </c>
      <c r="P3512" t="str">
        <f t="shared" si="3860"/>
        <v>Shot</v>
      </c>
      <c r="Q3512" t="str">
        <f t="shared" si="3860"/>
        <v>Inc</v>
      </c>
      <c r="R3512" t="str">
        <f t="shared" si="3860"/>
        <v/>
      </c>
      <c r="S3512" t="str">
        <f t="shared" si="3860"/>
        <v/>
      </c>
      <c r="T3512" t="str">
        <f t="shared" si="3860"/>
        <v/>
      </c>
      <c r="U3512" t="str">
        <f t="shared" si="3848"/>
        <v>Safer</v>
      </c>
      <c r="V3512" t="str">
        <f t="shared" ref="V3512:Z3512" si="3908">IF(LEN(P3512)&gt;0, U3512  &amp; " " &amp; P3512,"")</f>
        <v>Safer Shot</v>
      </c>
      <c r="W3512" t="str">
        <f t="shared" si="3908"/>
        <v>Safer Shot Inc</v>
      </c>
      <c r="X3512" t="str">
        <f t="shared" si="3908"/>
        <v/>
      </c>
      <c r="Y3512" t="str">
        <f t="shared" si="3908"/>
        <v/>
      </c>
      <c r="Z3512" t="str">
        <f t="shared" si="3908"/>
        <v/>
      </c>
      <c r="AB3512" t="str">
        <f t="shared" si="3850"/>
        <v>Safer Shot Inc</v>
      </c>
      <c r="AC3512" t="str">
        <f t="shared" si="3851"/>
        <v>SAFS Safer Safer Shot Safer Shot Inc</v>
      </c>
      <c r="AD3512" t="str">
        <f t="shared" si="3852"/>
        <v>SAFS.PK</v>
      </c>
      <c r="AE3512">
        <f t="shared" si="3853"/>
        <v>1.1438308992757303E-2</v>
      </c>
    </row>
    <row r="3513" spans="1:31" collapsed="1" x14ac:dyDescent="0.25">
      <c r="A3513" s="1" t="s">
        <v>18148</v>
      </c>
      <c r="B3513" s="1" t="s">
        <v>18149</v>
      </c>
      <c r="C3513" s="1" t="s">
        <v>2669</v>
      </c>
      <c r="D3513" s="1" t="s">
        <v>18150</v>
      </c>
      <c r="E3513" s="1" t="s">
        <v>18151</v>
      </c>
      <c r="F3513" s="1" t="s">
        <v>18152</v>
      </c>
      <c r="G3513" s="2">
        <v>115981075.52</v>
      </c>
      <c r="H3513" s="1" t="s">
        <v>19</v>
      </c>
      <c r="I3513" s="1" t="s">
        <v>20</v>
      </c>
      <c r="J3513" s="1" t="s">
        <v>18153</v>
      </c>
      <c r="K3513" s="1" t="s">
        <v>59</v>
      </c>
      <c r="L3513" s="1" t="s">
        <v>80</v>
      </c>
      <c r="M3513" s="1" t="s">
        <v>81</v>
      </c>
      <c r="N3513" s="1" t="s">
        <v>82</v>
      </c>
      <c r="O3513" t="str">
        <f t="shared" si="3888"/>
        <v>Auburn</v>
      </c>
      <c r="P3513" t="str">
        <f t="shared" si="3860"/>
        <v>National</v>
      </c>
      <c r="Q3513" t="str">
        <f t="shared" si="3860"/>
        <v>Bancorporation</v>
      </c>
      <c r="R3513" t="str">
        <f t="shared" si="3860"/>
        <v>Inc</v>
      </c>
      <c r="S3513" t="str">
        <f t="shared" si="3860"/>
        <v/>
      </c>
      <c r="T3513" t="str">
        <f t="shared" si="3860"/>
        <v/>
      </c>
      <c r="U3513" t="str">
        <f t="shared" si="3848"/>
        <v>Auburn</v>
      </c>
      <c r="V3513" t="str">
        <f t="shared" ref="V3513:Z3513" si="3909">IF(LEN(P3513)&gt;0, U3513  &amp; " " &amp; P3513,"")</f>
        <v>Auburn National</v>
      </c>
      <c r="W3513" t="str">
        <f t="shared" si="3909"/>
        <v>Auburn National Bancorporation</v>
      </c>
      <c r="X3513" t="str">
        <f t="shared" si="3909"/>
        <v>Auburn National Bancorporation Inc</v>
      </c>
      <c r="Y3513" t="str">
        <f t="shared" si="3909"/>
        <v/>
      </c>
      <c r="Z3513" t="str">
        <f t="shared" si="3909"/>
        <v/>
      </c>
      <c r="AB3513" t="str">
        <f t="shared" si="3850"/>
        <v>Auburn National Bancorporation Inc</v>
      </c>
      <c r="AC3513" t="str">
        <f t="shared" si="3851"/>
        <v>AUBN Auburn Auburn National Auburn National Bancorporation Auburn National Bancorporation Inc</v>
      </c>
      <c r="AD3513" t="str">
        <f t="shared" si="3852"/>
        <v>AUBN.OQ</v>
      </c>
      <c r="AE3513">
        <f t="shared" si="3853"/>
        <v>1.1427379829015608E-2</v>
      </c>
    </row>
    <row r="3514" spans="1:31" collapsed="1" x14ac:dyDescent="0.25">
      <c r="A3514" s="1" t="s">
        <v>18154</v>
      </c>
      <c r="B3514" s="1" t="s">
        <v>18155</v>
      </c>
      <c r="C3514" s="1" t="s">
        <v>2721</v>
      </c>
      <c r="D3514" s="1" t="s">
        <v>18156</v>
      </c>
      <c r="E3514" s="1" t="s">
        <v>18157</v>
      </c>
      <c r="F3514" s="1" t="s">
        <v>18158</v>
      </c>
      <c r="G3514" s="2">
        <v>115932852.95</v>
      </c>
      <c r="H3514" s="1" t="s">
        <v>19</v>
      </c>
      <c r="I3514" s="1" t="s">
        <v>20</v>
      </c>
      <c r="J3514" s="1" t="s">
        <v>18159</v>
      </c>
      <c r="K3514" s="1" t="s">
        <v>59</v>
      </c>
      <c r="L3514" s="1" t="s">
        <v>80</v>
      </c>
      <c r="M3514" s="1" t="s">
        <v>81</v>
      </c>
      <c r="N3514" s="1" t="s">
        <v>82</v>
      </c>
      <c r="O3514" t="str">
        <f t="shared" si="3888"/>
        <v>CBB</v>
      </c>
      <c r="P3514" t="str">
        <f t="shared" si="3860"/>
        <v>Bancorp</v>
      </c>
      <c r="Q3514" t="str">
        <f t="shared" si="3860"/>
        <v>Inc</v>
      </c>
      <c r="R3514" t="str">
        <f t="shared" si="3860"/>
        <v/>
      </c>
      <c r="S3514" t="str">
        <f t="shared" si="3860"/>
        <v/>
      </c>
      <c r="T3514" t="str">
        <f t="shared" si="3860"/>
        <v/>
      </c>
      <c r="U3514" t="str">
        <f t="shared" si="3848"/>
        <v>CBB</v>
      </c>
      <c r="V3514" t="str">
        <f t="shared" ref="V3514:Z3514" si="3910">IF(LEN(P3514)&gt;0, U3514  &amp; " " &amp; P3514,"")</f>
        <v>CBB Bancorp</v>
      </c>
      <c r="W3514" t="str">
        <f t="shared" si="3910"/>
        <v>CBB Bancorp Inc</v>
      </c>
      <c r="X3514" t="str">
        <f t="shared" si="3910"/>
        <v/>
      </c>
      <c r="Y3514" t="str">
        <f t="shared" si="3910"/>
        <v/>
      </c>
      <c r="Z3514" t="str">
        <f t="shared" si="3910"/>
        <v/>
      </c>
      <c r="AB3514" t="str">
        <f t="shared" si="3850"/>
        <v>CBB Bancorp Inc</v>
      </c>
      <c r="AC3514" t="str">
        <f t="shared" si="3851"/>
        <v>CBBI CBB CBB Bancorp CBB Bancorp Inc</v>
      </c>
      <c r="AD3514" t="str">
        <f t="shared" si="3852"/>
        <v>CBBI.PK</v>
      </c>
      <c r="AE3514">
        <f t="shared" si="3853"/>
        <v>1.1422628557127064E-2</v>
      </c>
    </row>
    <row r="3515" spans="1:31" collapsed="1" x14ac:dyDescent="0.25">
      <c r="A3515" s="1" t="s">
        <v>18160</v>
      </c>
      <c r="B3515" s="1" t="s">
        <v>18161</v>
      </c>
      <c r="C3515" s="1" t="s">
        <v>2199</v>
      </c>
      <c r="D3515" s="1" t="s">
        <v>18162</v>
      </c>
      <c r="E3515" s="1" t="s">
        <v>18163</v>
      </c>
      <c r="F3515" s="1" t="s">
        <v>18164</v>
      </c>
      <c r="G3515" s="2">
        <v>115680935.43000001</v>
      </c>
      <c r="H3515" s="1" t="s">
        <v>19</v>
      </c>
      <c r="I3515" s="1" t="s">
        <v>20</v>
      </c>
      <c r="J3515" s="1" t="s">
        <v>18165</v>
      </c>
      <c r="K3515" s="1" t="s">
        <v>22</v>
      </c>
      <c r="L3515" s="1" t="s">
        <v>39</v>
      </c>
      <c r="M3515" s="1" t="s">
        <v>148</v>
      </c>
      <c r="N3515" s="1" t="s">
        <v>148</v>
      </c>
      <c r="O3515" t="str">
        <f t="shared" si="3888"/>
        <v>Luna</v>
      </c>
      <c r="P3515" t="str">
        <f t="shared" si="3860"/>
        <v>Innovations</v>
      </c>
      <c r="Q3515" t="str">
        <f t="shared" si="3860"/>
        <v>Inc</v>
      </c>
      <c r="R3515" t="str">
        <f t="shared" si="3860"/>
        <v/>
      </c>
      <c r="S3515" t="str">
        <f t="shared" si="3860"/>
        <v/>
      </c>
      <c r="T3515" t="str">
        <f t="shared" si="3860"/>
        <v/>
      </c>
      <c r="U3515" t="str">
        <f t="shared" si="3848"/>
        <v>Luna</v>
      </c>
      <c r="V3515" t="str">
        <f t="shared" ref="V3515:Z3515" si="3911">IF(LEN(P3515)&gt;0, U3515  &amp; " " &amp; P3515,"")</f>
        <v>Luna Innovations</v>
      </c>
      <c r="W3515" t="str">
        <f t="shared" si="3911"/>
        <v>Luna Innovations Inc</v>
      </c>
      <c r="X3515" t="str">
        <f t="shared" si="3911"/>
        <v/>
      </c>
      <c r="Y3515" t="str">
        <f t="shared" si="3911"/>
        <v/>
      </c>
      <c r="Z3515" t="str">
        <f t="shared" si="3911"/>
        <v/>
      </c>
      <c r="AB3515" t="str">
        <f t="shared" si="3850"/>
        <v>Luna Innovations Inc</v>
      </c>
      <c r="AC3515" t="str">
        <f t="shared" si="3851"/>
        <v>LUNA Luna Luna Innovations Luna Innovations Inc</v>
      </c>
      <c r="AD3515" t="str">
        <f t="shared" si="3852"/>
        <v>LUNA.OQ</v>
      </c>
      <c r="AE3515">
        <f t="shared" si="3853"/>
        <v>1.1397807635492075E-2</v>
      </c>
    </row>
    <row r="3516" spans="1:31" collapsed="1" x14ac:dyDescent="0.25">
      <c r="A3516" s="1" t="s">
        <v>18166</v>
      </c>
      <c r="B3516" s="1" t="s">
        <v>18167</v>
      </c>
      <c r="C3516" s="1" t="s">
        <v>2721</v>
      </c>
      <c r="D3516" s="1" t="s">
        <v>18168</v>
      </c>
      <c r="E3516" s="1" t="s">
        <v>18169</v>
      </c>
      <c r="F3516" s="1" t="s">
        <v>18170</v>
      </c>
      <c r="G3516" s="2">
        <v>115618032</v>
      </c>
      <c r="H3516" s="1" t="s">
        <v>19</v>
      </c>
      <c r="I3516" s="1" t="s">
        <v>20</v>
      </c>
      <c r="J3516" s="1" t="s">
        <v>18171</v>
      </c>
      <c r="K3516" s="1" t="s">
        <v>59</v>
      </c>
      <c r="L3516" s="1" t="s">
        <v>80</v>
      </c>
      <c r="M3516" s="1" t="s">
        <v>81</v>
      </c>
      <c r="N3516" s="1" t="s">
        <v>82</v>
      </c>
      <c r="O3516" t="str">
        <f t="shared" si="3888"/>
        <v>Santa</v>
      </c>
      <c r="P3516" t="str">
        <f t="shared" si="3860"/>
        <v>Cruz</v>
      </c>
      <c r="Q3516" t="str">
        <f t="shared" si="3860"/>
        <v>County</v>
      </c>
      <c r="R3516" t="str">
        <f t="shared" si="3860"/>
        <v>Bank</v>
      </c>
      <c r="S3516" t="str">
        <f t="shared" si="3860"/>
        <v/>
      </c>
      <c r="T3516" t="str">
        <f t="shared" si="3860"/>
        <v/>
      </c>
      <c r="U3516" t="str">
        <f t="shared" si="3848"/>
        <v>Santa</v>
      </c>
      <c r="V3516" t="str">
        <f t="shared" ref="V3516:Z3516" si="3912">IF(LEN(P3516)&gt;0, U3516  &amp; " " &amp; P3516,"")</f>
        <v>Santa Cruz</v>
      </c>
      <c r="W3516" t="str">
        <f t="shared" si="3912"/>
        <v>Santa Cruz County</v>
      </c>
      <c r="X3516" t="str">
        <f t="shared" si="3912"/>
        <v>Santa Cruz County Bank</v>
      </c>
      <c r="Y3516" t="str">
        <f t="shared" si="3912"/>
        <v/>
      </c>
      <c r="Z3516" t="str">
        <f t="shared" si="3912"/>
        <v/>
      </c>
      <c r="AB3516" t="str">
        <f t="shared" si="3850"/>
        <v>Santa Cruz County Bank</v>
      </c>
      <c r="AC3516" t="str">
        <f t="shared" si="3851"/>
        <v>SCZC Santa Santa Cruz Santa Cruz County Santa Cruz County Bank</v>
      </c>
      <c r="AD3516" t="str">
        <f t="shared" si="3852"/>
        <v>SCZC.PK</v>
      </c>
      <c r="AE3516">
        <f t="shared" si="3853"/>
        <v>1.1391609888282583E-2</v>
      </c>
    </row>
    <row r="3517" spans="1:31" collapsed="1" x14ac:dyDescent="0.25">
      <c r="A3517" s="1" t="s">
        <v>18172</v>
      </c>
      <c r="B3517" s="1" t="s">
        <v>18173</v>
      </c>
      <c r="C3517" s="1" t="s">
        <v>2721</v>
      </c>
      <c r="D3517" s="1" t="s">
        <v>18174</v>
      </c>
      <c r="E3517" s="1" t="s">
        <v>18175</v>
      </c>
      <c r="F3517" s="1" t="s">
        <v>18176</v>
      </c>
      <c r="G3517" s="2">
        <v>115491230</v>
      </c>
      <c r="H3517" s="1" t="s">
        <v>19</v>
      </c>
      <c r="I3517" s="1" t="s">
        <v>20</v>
      </c>
      <c r="J3517" s="1" t="s">
        <v>18177</v>
      </c>
      <c r="K3517" s="1" t="s">
        <v>67</v>
      </c>
      <c r="L3517" s="1" t="s">
        <v>154</v>
      </c>
      <c r="M3517" s="1" t="s">
        <v>239</v>
      </c>
      <c r="N3517" s="1" t="s">
        <v>317</v>
      </c>
      <c r="O3517" t="str">
        <f t="shared" si="3888"/>
        <v>Hash</v>
      </c>
      <c r="P3517" t="str">
        <f t="shared" si="3860"/>
        <v>Labs</v>
      </c>
      <c r="Q3517" t="str">
        <f t="shared" si="3860"/>
        <v>Inc</v>
      </c>
      <c r="R3517" t="str">
        <f t="shared" ref="P3517:T3580" si="3913">TRIM(MID(SUBSTITUTE($B3517," ",REPT(" ",LEN($B3517))),(R$1-1)*LEN($B3517)+1,LEN($B3517)))</f>
        <v/>
      </c>
      <c r="S3517" t="str">
        <f t="shared" si="3913"/>
        <v/>
      </c>
      <c r="T3517" t="str">
        <f t="shared" si="3913"/>
        <v/>
      </c>
      <c r="U3517" t="str">
        <f t="shared" si="3848"/>
        <v>Hash</v>
      </c>
      <c r="V3517" t="str">
        <f t="shared" ref="V3517:Z3517" si="3914">IF(LEN(P3517)&gt;0, U3517  &amp; " " &amp; P3517,"")</f>
        <v>Hash Labs</v>
      </c>
      <c r="W3517" t="str">
        <f t="shared" si="3914"/>
        <v>Hash Labs Inc</v>
      </c>
      <c r="X3517" t="str">
        <f t="shared" si="3914"/>
        <v/>
      </c>
      <c r="Y3517" t="str">
        <f t="shared" si="3914"/>
        <v/>
      </c>
      <c r="Z3517" t="str">
        <f t="shared" si="3914"/>
        <v/>
      </c>
      <c r="AB3517" t="str">
        <f t="shared" si="3850"/>
        <v>Hash Labs Inc</v>
      </c>
      <c r="AC3517" t="str">
        <f t="shared" si="3851"/>
        <v>HLAB Hash Hash Labs Hash Labs Inc</v>
      </c>
      <c r="AD3517" t="str">
        <f t="shared" si="3852"/>
        <v>HLAB.PK</v>
      </c>
      <c r="AE3517">
        <f t="shared" si="3853"/>
        <v>1.1379116344740394E-2</v>
      </c>
    </row>
    <row r="3518" spans="1:31" collapsed="1" x14ac:dyDescent="0.25">
      <c r="A3518" s="1" t="s">
        <v>18178</v>
      </c>
      <c r="B3518" s="1" t="s">
        <v>18179</v>
      </c>
      <c r="C3518" s="1" t="s">
        <v>2669</v>
      </c>
      <c r="D3518" s="1" t="s">
        <v>18180</v>
      </c>
      <c r="E3518" s="1" t="s">
        <v>18181</v>
      </c>
      <c r="F3518" s="1" t="s">
        <v>18182</v>
      </c>
      <c r="G3518" s="2">
        <v>115412402</v>
      </c>
      <c r="H3518" s="1" t="s">
        <v>19</v>
      </c>
      <c r="I3518" s="1" t="s">
        <v>20</v>
      </c>
      <c r="J3518" s="1" t="s">
        <v>18183</v>
      </c>
      <c r="K3518" s="1" t="s">
        <v>22</v>
      </c>
      <c r="L3518" s="1" t="s">
        <v>39</v>
      </c>
      <c r="M3518" s="1" t="s">
        <v>1242</v>
      </c>
      <c r="N3518" s="1" t="s">
        <v>1242</v>
      </c>
      <c r="O3518" t="str">
        <f t="shared" si="3888"/>
        <v>CyberOptics</v>
      </c>
      <c r="P3518" t="str">
        <f t="shared" si="3913"/>
        <v>Corp</v>
      </c>
      <c r="Q3518" t="str">
        <f t="shared" si="3913"/>
        <v/>
      </c>
      <c r="R3518" t="str">
        <f t="shared" si="3913"/>
        <v/>
      </c>
      <c r="S3518" t="str">
        <f t="shared" si="3913"/>
        <v/>
      </c>
      <c r="T3518" t="str">
        <f t="shared" si="3913"/>
        <v/>
      </c>
      <c r="U3518" t="str">
        <f t="shared" si="3848"/>
        <v>CyberOptics</v>
      </c>
      <c r="V3518" t="str">
        <f t="shared" ref="V3518:Z3518" si="3915">IF(LEN(P3518)&gt;0, U3518  &amp; " " &amp; P3518,"")</f>
        <v>CyberOptics Corp</v>
      </c>
      <c r="W3518" t="str">
        <f t="shared" si="3915"/>
        <v/>
      </c>
      <c r="X3518" t="str">
        <f t="shared" si="3915"/>
        <v/>
      </c>
      <c r="Y3518" t="str">
        <f t="shared" si="3915"/>
        <v/>
      </c>
      <c r="Z3518" t="str">
        <f t="shared" si="3915"/>
        <v/>
      </c>
      <c r="AB3518" t="str">
        <f t="shared" si="3850"/>
        <v>CyberOptics Corp</v>
      </c>
      <c r="AC3518" t="str">
        <f t="shared" si="3851"/>
        <v>CYBE CyberOptics CyberOptics Corp</v>
      </c>
      <c r="AD3518" t="str">
        <f t="shared" si="3852"/>
        <v>CYBE.OQ</v>
      </c>
      <c r="AE3518">
        <f t="shared" si="3853"/>
        <v>1.1371349581989465E-2</v>
      </c>
    </row>
    <row r="3519" spans="1:31" collapsed="1" x14ac:dyDescent="0.25">
      <c r="A3519" s="1" t="s">
        <v>18184</v>
      </c>
      <c r="B3519" s="1" t="s">
        <v>18185</v>
      </c>
      <c r="C3519" s="1" t="s">
        <v>16</v>
      </c>
      <c r="D3519" s="1" t="s">
        <v>18186</v>
      </c>
      <c r="E3519" s="1" t="s">
        <v>18187</v>
      </c>
      <c r="F3519" s="1" t="s">
        <v>18188</v>
      </c>
      <c r="G3519" s="2">
        <v>115298865.45</v>
      </c>
      <c r="H3519" s="1" t="s">
        <v>19</v>
      </c>
      <c r="I3519" s="1" t="s">
        <v>20</v>
      </c>
      <c r="J3519" s="1" t="s">
        <v>18189</v>
      </c>
      <c r="K3519" s="1" t="s">
        <v>199</v>
      </c>
      <c r="L3519" s="1" t="s">
        <v>627</v>
      </c>
      <c r="M3519" s="1" t="s">
        <v>628</v>
      </c>
      <c r="N3519" s="1" t="s">
        <v>5825</v>
      </c>
      <c r="O3519" t="str">
        <f t="shared" si="3888"/>
        <v>ExOne</v>
      </c>
      <c r="P3519" t="str">
        <f t="shared" si="3913"/>
        <v>Co</v>
      </c>
      <c r="Q3519" t="str">
        <f t="shared" si="3913"/>
        <v/>
      </c>
      <c r="R3519" t="str">
        <f t="shared" si="3913"/>
        <v/>
      </c>
      <c r="S3519" t="str">
        <f t="shared" si="3913"/>
        <v/>
      </c>
      <c r="T3519" t="str">
        <f t="shared" si="3913"/>
        <v/>
      </c>
      <c r="U3519" t="str">
        <f t="shared" si="3848"/>
        <v>ExOne</v>
      </c>
      <c r="V3519" t="str">
        <f t="shared" ref="V3519:Z3519" si="3916">IF(LEN(P3519)&gt;0, U3519  &amp; " " &amp; P3519,"")</f>
        <v>ExOne Co</v>
      </c>
      <c r="W3519" t="str">
        <f t="shared" si="3916"/>
        <v/>
      </c>
      <c r="X3519" t="str">
        <f t="shared" si="3916"/>
        <v/>
      </c>
      <c r="Y3519" t="str">
        <f t="shared" si="3916"/>
        <v/>
      </c>
      <c r="Z3519" t="str">
        <f t="shared" si="3916"/>
        <v/>
      </c>
      <c r="AB3519" t="str">
        <f t="shared" si="3850"/>
        <v>ExOne Co</v>
      </c>
      <c r="AC3519" t="str">
        <f t="shared" si="3851"/>
        <v>XONE ExOne ExOne Co</v>
      </c>
      <c r="AD3519" t="str">
        <f t="shared" si="3852"/>
        <v>XONE.OQ</v>
      </c>
      <c r="AE3519">
        <f t="shared" si="3853"/>
        <v>1.1360163056295431E-2</v>
      </c>
    </row>
    <row r="3520" spans="1:31" collapsed="1" x14ac:dyDescent="0.25">
      <c r="A3520" s="1" t="s">
        <v>18190</v>
      </c>
      <c r="B3520" s="1" t="s">
        <v>18191</v>
      </c>
      <c r="C3520" s="1" t="s">
        <v>2721</v>
      </c>
      <c r="D3520" s="1" t="s">
        <v>18192</v>
      </c>
      <c r="E3520" s="1" t="s">
        <v>18193</v>
      </c>
      <c r="F3520" s="1" t="s">
        <v>18194</v>
      </c>
      <c r="G3520" s="2">
        <v>115273466.7</v>
      </c>
      <c r="H3520" s="1" t="s">
        <v>19</v>
      </c>
      <c r="I3520" s="1" t="s">
        <v>20</v>
      </c>
      <c r="J3520" s="1" t="s">
        <v>18195</v>
      </c>
      <c r="K3520" s="1" t="s">
        <v>59</v>
      </c>
      <c r="L3520" s="1" t="s">
        <v>80</v>
      </c>
      <c r="M3520" s="1" t="s">
        <v>81</v>
      </c>
      <c r="N3520" s="1" t="s">
        <v>82</v>
      </c>
      <c r="O3520" t="str">
        <f t="shared" si="3888"/>
        <v>Pacific</v>
      </c>
      <c r="P3520" t="str">
        <f t="shared" si="3913"/>
        <v>Financial</v>
      </c>
      <c r="Q3520" t="str">
        <f t="shared" si="3913"/>
        <v>Corp</v>
      </c>
      <c r="R3520" t="str">
        <f t="shared" si="3913"/>
        <v/>
      </c>
      <c r="S3520" t="str">
        <f t="shared" si="3913"/>
        <v/>
      </c>
      <c r="T3520" t="str">
        <f t="shared" si="3913"/>
        <v/>
      </c>
      <c r="U3520" t="str">
        <f t="shared" si="3848"/>
        <v>Pacific</v>
      </c>
      <c r="V3520" t="str">
        <f t="shared" ref="V3520:Z3520" si="3917">IF(LEN(P3520)&gt;0, U3520  &amp; " " &amp; P3520,"")</f>
        <v>Pacific Financial</v>
      </c>
      <c r="W3520" t="str">
        <f t="shared" si="3917"/>
        <v>Pacific Financial Corp</v>
      </c>
      <c r="X3520" t="str">
        <f t="shared" si="3917"/>
        <v/>
      </c>
      <c r="Y3520" t="str">
        <f t="shared" si="3917"/>
        <v/>
      </c>
      <c r="Z3520" t="str">
        <f t="shared" si="3917"/>
        <v/>
      </c>
      <c r="AB3520" t="str">
        <f t="shared" si="3850"/>
        <v>Pacific Financial Corp</v>
      </c>
      <c r="AC3520" t="str">
        <f t="shared" si="3851"/>
        <v>PFLC Pacific Pacific Financial Pacific Financial Corp</v>
      </c>
      <c r="AD3520" t="str">
        <f t="shared" si="3852"/>
        <v>PFLC.PK</v>
      </c>
      <c r="AE3520">
        <f t="shared" si="3853"/>
        <v>1.1357660569039378E-2</v>
      </c>
    </row>
    <row r="3521" spans="1:31" collapsed="1" x14ac:dyDescent="0.25">
      <c r="A3521" s="1" t="s">
        <v>18196</v>
      </c>
      <c r="B3521" s="1" t="s">
        <v>18197</v>
      </c>
      <c r="C3521" s="1" t="s">
        <v>2199</v>
      </c>
      <c r="D3521" s="1" t="s">
        <v>18198</v>
      </c>
      <c r="E3521" s="1" t="s">
        <v>18199</v>
      </c>
      <c r="F3521" s="1" t="s">
        <v>18200</v>
      </c>
      <c r="G3521" s="2">
        <v>115125034.98</v>
      </c>
      <c r="H3521" s="1" t="s">
        <v>19</v>
      </c>
      <c r="I3521" s="1" t="s">
        <v>20</v>
      </c>
      <c r="J3521" s="1" t="s">
        <v>18201</v>
      </c>
      <c r="K3521" s="1" t="s">
        <v>22</v>
      </c>
      <c r="L3521" s="1" t="s">
        <v>39</v>
      </c>
      <c r="M3521" s="1" t="s">
        <v>40</v>
      </c>
      <c r="N3521" s="1" t="s">
        <v>967</v>
      </c>
      <c r="O3521" t="str">
        <f t="shared" si="3888"/>
        <v>Radcom</v>
      </c>
      <c r="P3521" t="str">
        <f t="shared" si="3913"/>
        <v>Ltd</v>
      </c>
      <c r="Q3521" t="str">
        <f t="shared" si="3913"/>
        <v/>
      </c>
      <c r="R3521" t="str">
        <f t="shared" si="3913"/>
        <v/>
      </c>
      <c r="S3521" t="str">
        <f t="shared" si="3913"/>
        <v/>
      </c>
      <c r="T3521" t="str">
        <f t="shared" si="3913"/>
        <v/>
      </c>
      <c r="U3521" t="str">
        <f t="shared" si="3848"/>
        <v>Radcom</v>
      </c>
      <c r="V3521" t="str">
        <f t="shared" ref="V3521:Z3521" si="3918">IF(LEN(P3521)&gt;0, U3521  &amp; " " &amp; P3521,"")</f>
        <v>Radcom Ltd</v>
      </c>
      <c r="W3521" t="str">
        <f t="shared" si="3918"/>
        <v/>
      </c>
      <c r="X3521" t="str">
        <f t="shared" si="3918"/>
        <v/>
      </c>
      <c r="Y3521" t="str">
        <f t="shared" si="3918"/>
        <v/>
      </c>
      <c r="Z3521" t="str">
        <f t="shared" si="3918"/>
        <v/>
      </c>
      <c r="AB3521" t="str">
        <f t="shared" si="3850"/>
        <v>Radcom Ltd</v>
      </c>
      <c r="AC3521" t="str">
        <f t="shared" si="3851"/>
        <v>RDCM Radcom Radcom Ltd</v>
      </c>
      <c r="AD3521" t="str">
        <f t="shared" si="3852"/>
        <v>RDCM.OQ</v>
      </c>
      <c r="AE3521">
        <f t="shared" si="3853"/>
        <v>1.1343035893112644E-2</v>
      </c>
    </row>
    <row r="3522" spans="1:31" collapsed="1" x14ac:dyDescent="0.25">
      <c r="A3522" s="1" t="s">
        <v>18202</v>
      </c>
      <c r="B3522" s="1" t="s">
        <v>18203</v>
      </c>
      <c r="C3522" s="1" t="s">
        <v>1929</v>
      </c>
      <c r="D3522" s="1" t="s">
        <v>18204</v>
      </c>
      <c r="E3522" s="1" t="s">
        <v>18205</v>
      </c>
      <c r="F3522" s="1" t="s">
        <v>18206</v>
      </c>
      <c r="G3522" s="2">
        <v>114393153.59999999</v>
      </c>
      <c r="H3522" s="1" t="s">
        <v>19</v>
      </c>
      <c r="I3522" s="1" t="s">
        <v>20</v>
      </c>
      <c r="J3522" s="1" t="s">
        <v>18207</v>
      </c>
      <c r="K3522" s="1" t="s">
        <v>67</v>
      </c>
      <c r="L3522" s="1" t="s">
        <v>68</v>
      </c>
      <c r="M3522" s="1" t="s">
        <v>424</v>
      </c>
      <c r="N3522" s="1" t="s">
        <v>424</v>
      </c>
      <c r="O3522" t="str">
        <f t="shared" si="3888"/>
        <v>Matinas</v>
      </c>
      <c r="P3522" t="str">
        <f t="shared" si="3913"/>
        <v>BioPharma</v>
      </c>
      <c r="Q3522" t="str">
        <f t="shared" si="3913"/>
        <v>Holdings</v>
      </c>
      <c r="R3522" t="str">
        <f t="shared" si="3913"/>
        <v>Inc</v>
      </c>
      <c r="S3522" t="str">
        <f t="shared" si="3913"/>
        <v/>
      </c>
      <c r="T3522" t="str">
        <f t="shared" si="3913"/>
        <v/>
      </c>
      <c r="U3522" t="str">
        <f t="shared" si="3848"/>
        <v>Matinas</v>
      </c>
      <c r="V3522" t="str">
        <f t="shared" ref="V3522:Z3522" si="3919">IF(LEN(P3522)&gt;0, U3522  &amp; " " &amp; P3522,"")</f>
        <v>Matinas BioPharma</v>
      </c>
      <c r="W3522" t="str">
        <f t="shared" si="3919"/>
        <v>Matinas BioPharma Holdings</v>
      </c>
      <c r="X3522" t="str">
        <f t="shared" si="3919"/>
        <v>Matinas BioPharma Holdings Inc</v>
      </c>
      <c r="Y3522" t="str">
        <f t="shared" si="3919"/>
        <v/>
      </c>
      <c r="Z3522" t="str">
        <f t="shared" si="3919"/>
        <v/>
      </c>
      <c r="AB3522" t="str">
        <f t="shared" si="3850"/>
        <v>Matinas BioPharma Holdings Inc</v>
      </c>
      <c r="AC3522" t="str">
        <f t="shared" si="3851"/>
        <v>MTNB Matinas Matinas BioPharma Matinas BioPharma Holdings Matinas BioPharma Holdings Inc</v>
      </c>
      <c r="AD3522" t="str">
        <f t="shared" si="3852"/>
        <v>MTNB.A</v>
      </c>
      <c r="AE3522">
        <f t="shared" si="3853"/>
        <v>1.127092510709392E-2</v>
      </c>
    </row>
    <row r="3523" spans="1:31" collapsed="1" x14ac:dyDescent="0.25">
      <c r="A3523" s="1" t="s">
        <v>18208</v>
      </c>
      <c r="B3523" s="1" t="s">
        <v>18209</v>
      </c>
      <c r="C3523" s="1" t="s">
        <v>55</v>
      </c>
      <c r="D3523" s="1" t="s">
        <v>18210</v>
      </c>
      <c r="E3523" s="1" t="s">
        <v>18211</v>
      </c>
      <c r="F3523" s="1" t="s">
        <v>18212</v>
      </c>
      <c r="G3523" s="2">
        <v>114119877.95</v>
      </c>
      <c r="H3523" s="1" t="s">
        <v>19</v>
      </c>
      <c r="I3523" s="1" t="s">
        <v>20</v>
      </c>
      <c r="J3523" s="1" t="s">
        <v>18213</v>
      </c>
      <c r="K3523" s="1" t="s">
        <v>88</v>
      </c>
      <c r="L3523" s="1" t="s">
        <v>89</v>
      </c>
      <c r="M3523" s="1" t="s">
        <v>90</v>
      </c>
      <c r="N3523" s="1" t="s">
        <v>534</v>
      </c>
      <c r="O3523" t="str">
        <f t="shared" si="3888"/>
        <v>Midstates</v>
      </c>
      <c r="P3523" t="str">
        <f t="shared" si="3913"/>
        <v>Petroleum</v>
      </c>
      <c r="Q3523" t="str">
        <f t="shared" si="3913"/>
        <v>Company</v>
      </c>
      <c r="R3523" t="str">
        <f t="shared" si="3913"/>
        <v>Inc</v>
      </c>
      <c r="S3523" t="str">
        <f t="shared" si="3913"/>
        <v/>
      </c>
      <c r="T3523" t="str">
        <f t="shared" si="3913"/>
        <v/>
      </c>
      <c r="U3523" t="str">
        <f t="shared" ref="U3523:U3586" si="3920">O3523</f>
        <v>Midstates</v>
      </c>
      <c r="V3523" t="str">
        <f t="shared" ref="V3523:Z3523" si="3921">IF(LEN(P3523)&gt;0, U3523  &amp; " " &amp; P3523,"")</f>
        <v>Midstates Petroleum</v>
      </c>
      <c r="W3523" t="str">
        <f t="shared" si="3921"/>
        <v>Midstates Petroleum Company</v>
      </c>
      <c r="X3523" t="str">
        <f t="shared" si="3921"/>
        <v>Midstates Petroleum Company Inc</v>
      </c>
      <c r="Y3523" t="str">
        <f t="shared" si="3921"/>
        <v/>
      </c>
      <c r="Z3523" t="str">
        <f t="shared" si="3921"/>
        <v/>
      </c>
      <c r="AB3523" t="str">
        <f t="shared" ref="AB3523:AB3586" si="3922">B3523</f>
        <v>Midstates Petroleum Company Inc</v>
      </c>
      <c r="AC3523" t="str">
        <f t="shared" ref="AC3523:AC3586" si="3923">TRIM(E3523 &amp; " " &amp; U3523&amp;" "&amp;V3523&amp;" "&amp;W3523&amp;" "&amp;X3523&amp;" "&amp; Y3523 &amp; " " &amp; Z3523 &amp; " " &amp; AA3523)</f>
        <v>MPO Midstates Midstates Petroleum Midstates Petroleum Company Midstates Petroleum Company Inc</v>
      </c>
      <c r="AD3523" t="str">
        <f t="shared" ref="AD3523:AD3586" si="3924">A3523</f>
        <v>MPO.N</v>
      </c>
      <c r="AE3523">
        <f t="shared" ref="AE3523:AE3586" si="3925">G3523/$G$2*100</f>
        <v>1.1243999812285523E-2</v>
      </c>
    </row>
    <row r="3524" spans="1:31" collapsed="1" x14ac:dyDescent="0.25">
      <c r="A3524" s="1" t="s">
        <v>18214</v>
      </c>
      <c r="B3524" s="1" t="s">
        <v>18215</v>
      </c>
      <c r="C3524" s="1" t="s">
        <v>2199</v>
      </c>
      <c r="D3524" s="1" t="s">
        <v>18216</v>
      </c>
      <c r="E3524" s="1" t="s">
        <v>18217</v>
      </c>
      <c r="F3524" s="1" t="s">
        <v>18218</v>
      </c>
      <c r="G3524" s="2">
        <v>114098868</v>
      </c>
      <c r="H3524" s="1" t="s">
        <v>19</v>
      </c>
      <c r="I3524" s="1" t="s">
        <v>20</v>
      </c>
      <c r="J3524" s="1" t="s">
        <v>18219</v>
      </c>
      <c r="K3524" s="1" t="s">
        <v>22</v>
      </c>
      <c r="L3524" s="1" t="s">
        <v>39</v>
      </c>
      <c r="M3524" s="1" t="s">
        <v>40</v>
      </c>
      <c r="N3524" s="1" t="s">
        <v>967</v>
      </c>
      <c r="O3524" t="str">
        <f t="shared" si="3888"/>
        <v>ICAD</v>
      </c>
      <c r="P3524" t="str">
        <f t="shared" si="3913"/>
        <v>Inc</v>
      </c>
      <c r="Q3524" t="str">
        <f t="shared" si="3913"/>
        <v/>
      </c>
      <c r="R3524" t="str">
        <f t="shared" si="3913"/>
        <v/>
      </c>
      <c r="S3524" t="str">
        <f t="shared" si="3913"/>
        <v/>
      </c>
      <c r="T3524" t="str">
        <f t="shared" si="3913"/>
        <v/>
      </c>
      <c r="U3524" t="str">
        <f t="shared" si="3920"/>
        <v>ICAD</v>
      </c>
      <c r="V3524" t="str">
        <f t="shared" ref="V3524:Z3524" si="3926">IF(LEN(P3524)&gt;0, U3524  &amp; " " &amp; P3524,"")</f>
        <v>ICAD Inc</v>
      </c>
      <c r="W3524" t="str">
        <f t="shared" si="3926"/>
        <v/>
      </c>
      <c r="X3524" t="str">
        <f t="shared" si="3926"/>
        <v/>
      </c>
      <c r="Y3524" t="str">
        <f t="shared" si="3926"/>
        <v/>
      </c>
      <c r="Z3524" t="str">
        <f t="shared" si="3926"/>
        <v/>
      </c>
      <c r="AB3524" t="str">
        <f t="shared" si="3922"/>
        <v>ICAD Inc</v>
      </c>
      <c r="AC3524" t="str">
        <f t="shared" si="3923"/>
        <v>ICAD ICAD ICAD Inc</v>
      </c>
      <c r="AD3524" t="str">
        <f t="shared" si="3924"/>
        <v>ICAD.OQ</v>
      </c>
      <c r="AE3524">
        <f t="shared" si="3925"/>
        <v>1.1241929744580405E-2</v>
      </c>
    </row>
    <row r="3525" spans="1:31" collapsed="1" x14ac:dyDescent="0.25">
      <c r="A3525" s="1" t="s">
        <v>18220</v>
      </c>
      <c r="B3525" s="1" t="s">
        <v>18221</v>
      </c>
      <c r="C3525" s="1" t="s">
        <v>1929</v>
      </c>
      <c r="D3525" s="1" t="s">
        <v>18222</v>
      </c>
      <c r="E3525" s="1" t="s">
        <v>18223</v>
      </c>
      <c r="F3525" s="1" t="s">
        <v>18224</v>
      </c>
      <c r="G3525" s="2">
        <v>113962609</v>
      </c>
      <c r="H3525" s="1" t="s">
        <v>19</v>
      </c>
      <c r="I3525" s="1" t="s">
        <v>20</v>
      </c>
      <c r="J3525" s="1" t="s">
        <v>18225</v>
      </c>
      <c r="K3525" s="1" t="s">
        <v>59</v>
      </c>
      <c r="L3525" s="1" t="s">
        <v>395</v>
      </c>
      <c r="M3525" s="1" t="s">
        <v>396</v>
      </c>
      <c r="N3525" s="1" t="s">
        <v>397</v>
      </c>
      <c r="O3525" t="str">
        <f t="shared" si="3888"/>
        <v>Condor</v>
      </c>
      <c r="P3525" t="str">
        <f t="shared" si="3913"/>
        <v>Hospitality</v>
      </c>
      <c r="Q3525" t="str">
        <f t="shared" si="3913"/>
        <v>Trust</v>
      </c>
      <c r="R3525" t="str">
        <f t="shared" si="3913"/>
        <v>Inc</v>
      </c>
      <c r="S3525" t="str">
        <f t="shared" si="3913"/>
        <v/>
      </c>
      <c r="T3525" t="str">
        <f t="shared" si="3913"/>
        <v/>
      </c>
      <c r="U3525" t="str">
        <f t="shared" si="3920"/>
        <v>Condor</v>
      </c>
      <c r="V3525" t="str">
        <f t="shared" ref="V3525:Z3525" si="3927">IF(LEN(P3525)&gt;0, U3525  &amp; " " &amp; P3525,"")</f>
        <v>Condor Hospitality</v>
      </c>
      <c r="W3525" t="str">
        <f t="shared" si="3927"/>
        <v>Condor Hospitality Trust</v>
      </c>
      <c r="X3525" t="str">
        <f t="shared" si="3927"/>
        <v>Condor Hospitality Trust Inc</v>
      </c>
      <c r="Y3525" t="str">
        <f t="shared" si="3927"/>
        <v/>
      </c>
      <c r="Z3525" t="str">
        <f t="shared" si="3927"/>
        <v/>
      </c>
      <c r="AB3525" t="str">
        <f t="shared" si="3922"/>
        <v>Condor Hospitality Trust Inc</v>
      </c>
      <c r="AC3525" t="str">
        <f t="shared" si="3923"/>
        <v>CDOR Condor Condor Hospitality Condor Hospitality Trust Condor Hospitality Trust Inc</v>
      </c>
      <c r="AD3525" t="str">
        <f t="shared" si="3924"/>
        <v>CDOR.A</v>
      </c>
      <c r="AE3525">
        <f t="shared" si="3925"/>
        <v>1.1228504422034113E-2</v>
      </c>
    </row>
    <row r="3526" spans="1:31" collapsed="1" x14ac:dyDescent="0.25">
      <c r="A3526" s="1" t="s">
        <v>18226</v>
      </c>
      <c r="B3526" s="1" t="s">
        <v>18227</v>
      </c>
      <c r="C3526" s="1" t="s">
        <v>16</v>
      </c>
      <c r="D3526" s="1" t="s">
        <v>18228</v>
      </c>
      <c r="E3526" s="1" t="s">
        <v>18229</v>
      </c>
      <c r="F3526" s="1" t="s">
        <v>18230</v>
      </c>
      <c r="G3526" s="2">
        <v>113890114.26000001</v>
      </c>
      <c r="H3526" s="1" t="s">
        <v>19</v>
      </c>
      <c r="I3526" s="1" t="s">
        <v>20</v>
      </c>
      <c r="J3526" s="1" t="s">
        <v>18231</v>
      </c>
      <c r="K3526" s="1" t="s">
        <v>323</v>
      </c>
      <c r="L3526" s="1" t="s">
        <v>1197</v>
      </c>
      <c r="M3526" s="1" t="s">
        <v>1862</v>
      </c>
      <c r="N3526" s="1" t="s">
        <v>1862</v>
      </c>
      <c r="O3526" t="str">
        <f t="shared" si="3888"/>
        <v>Smart</v>
      </c>
      <c r="P3526" t="str">
        <f t="shared" si="3913"/>
        <v>Sand</v>
      </c>
      <c r="Q3526" t="str">
        <f t="shared" si="3913"/>
        <v>Inc</v>
      </c>
      <c r="R3526" t="str">
        <f t="shared" si="3913"/>
        <v/>
      </c>
      <c r="S3526" t="str">
        <f t="shared" si="3913"/>
        <v/>
      </c>
      <c r="T3526" t="str">
        <f t="shared" si="3913"/>
        <v/>
      </c>
      <c r="U3526" t="str">
        <f t="shared" si="3920"/>
        <v>Smart</v>
      </c>
      <c r="V3526" t="str">
        <f t="shared" ref="V3526:Z3526" si="3928">IF(LEN(P3526)&gt;0, U3526  &amp; " " &amp; P3526,"")</f>
        <v>Smart Sand</v>
      </c>
      <c r="W3526" t="str">
        <f t="shared" si="3928"/>
        <v>Smart Sand Inc</v>
      </c>
      <c r="X3526" t="str">
        <f t="shared" si="3928"/>
        <v/>
      </c>
      <c r="Y3526" t="str">
        <f t="shared" si="3928"/>
        <v/>
      </c>
      <c r="Z3526" t="str">
        <f t="shared" si="3928"/>
        <v/>
      </c>
      <c r="AB3526" t="str">
        <f t="shared" si="3922"/>
        <v>Smart Sand Inc</v>
      </c>
      <c r="AC3526" t="str">
        <f t="shared" si="3923"/>
        <v>SND Smart Smart Sand Smart Sand Inc</v>
      </c>
      <c r="AD3526" t="str">
        <f t="shared" si="3924"/>
        <v>SND.OQ</v>
      </c>
      <c r="AE3526">
        <f t="shared" si="3925"/>
        <v>1.1221361662528984E-2</v>
      </c>
    </row>
    <row r="3527" spans="1:31" collapsed="1" x14ac:dyDescent="0.25">
      <c r="A3527" s="1" t="s">
        <v>18232</v>
      </c>
      <c r="B3527" s="1" t="s">
        <v>18233</v>
      </c>
      <c r="C3527" s="1" t="s">
        <v>2721</v>
      </c>
      <c r="D3527" s="1" t="s">
        <v>18234</v>
      </c>
      <c r="E3527" s="1" t="s">
        <v>18235</v>
      </c>
      <c r="F3527" s="1" t="s">
        <v>18236</v>
      </c>
      <c r="G3527" s="2">
        <v>113685441.3</v>
      </c>
      <c r="H3527" s="1" t="s">
        <v>19</v>
      </c>
      <c r="I3527" s="1" t="s">
        <v>20</v>
      </c>
      <c r="J3527" s="1" t="s">
        <v>18237</v>
      </c>
      <c r="K3527" s="1" t="s">
        <v>59</v>
      </c>
      <c r="L3527" s="1" t="s">
        <v>80</v>
      </c>
      <c r="M3527" s="1" t="s">
        <v>81</v>
      </c>
      <c r="N3527" s="1" t="s">
        <v>82</v>
      </c>
      <c r="O3527" t="str">
        <f t="shared" si="3888"/>
        <v>Killbuck</v>
      </c>
      <c r="P3527" t="str">
        <f t="shared" si="3913"/>
        <v>Bancshares</v>
      </c>
      <c r="Q3527" t="str">
        <f t="shared" si="3913"/>
        <v>Inc</v>
      </c>
      <c r="R3527" t="str">
        <f t="shared" si="3913"/>
        <v/>
      </c>
      <c r="S3527" t="str">
        <f t="shared" si="3913"/>
        <v/>
      </c>
      <c r="T3527" t="str">
        <f t="shared" si="3913"/>
        <v/>
      </c>
      <c r="U3527" t="str">
        <f t="shared" si="3920"/>
        <v>Killbuck</v>
      </c>
      <c r="V3527" t="str">
        <f t="shared" ref="V3527:Z3527" si="3929">IF(LEN(P3527)&gt;0, U3527  &amp; " " &amp; P3527,"")</f>
        <v>Killbuck Bancshares</v>
      </c>
      <c r="W3527" t="str">
        <f t="shared" si="3929"/>
        <v>Killbuck Bancshares Inc</v>
      </c>
      <c r="X3527" t="str">
        <f t="shared" si="3929"/>
        <v/>
      </c>
      <c r="Y3527" t="str">
        <f t="shared" si="3929"/>
        <v/>
      </c>
      <c r="Z3527" t="str">
        <f t="shared" si="3929"/>
        <v/>
      </c>
      <c r="AB3527" t="str">
        <f t="shared" si="3922"/>
        <v>Killbuck Bancshares Inc</v>
      </c>
      <c r="AC3527" t="str">
        <f t="shared" si="3923"/>
        <v>KLIB Killbuck Killbuck Bancshares Killbuck Bancshares Inc</v>
      </c>
      <c r="AD3527" t="str">
        <f t="shared" si="3924"/>
        <v>KLIB.PK</v>
      </c>
      <c r="AE3527">
        <f t="shared" si="3925"/>
        <v>1.1201195651443445E-2</v>
      </c>
    </row>
    <row r="3528" spans="1:31" collapsed="1" x14ac:dyDescent="0.25">
      <c r="A3528" s="1" t="s">
        <v>18238</v>
      </c>
      <c r="B3528" s="1" t="s">
        <v>18239</v>
      </c>
      <c r="C3528" s="1" t="s">
        <v>2721</v>
      </c>
      <c r="D3528" s="1" t="s">
        <v>18240</v>
      </c>
      <c r="E3528" s="1" t="s">
        <v>18241</v>
      </c>
      <c r="F3528" s="1" t="s">
        <v>18242</v>
      </c>
      <c r="G3528" s="2">
        <v>113442080</v>
      </c>
      <c r="H3528" s="1" t="s">
        <v>19</v>
      </c>
      <c r="I3528" s="1" t="s">
        <v>20</v>
      </c>
      <c r="J3528" s="1" t="s">
        <v>18243</v>
      </c>
      <c r="K3528" s="1" t="s">
        <v>22</v>
      </c>
      <c r="L3528" s="1" t="s">
        <v>23</v>
      </c>
      <c r="M3528" s="1" t="s">
        <v>23</v>
      </c>
      <c r="N3528" s="1" t="s">
        <v>24</v>
      </c>
      <c r="O3528" t="str">
        <f t="shared" si="3888"/>
        <v>Rocketfuel</v>
      </c>
      <c r="P3528" t="str">
        <f t="shared" si="3913"/>
        <v>Blockchain</v>
      </c>
      <c r="Q3528" t="str">
        <f t="shared" si="3913"/>
        <v>Inc</v>
      </c>
      <c r="R3528" t="str">
        <f t="shared" si="3913"/>
        <v/>
      </c>
      <c r="S3528" t="str">
        <f t="shared" si="3913"/>
        <v/>
      </c>
      <c r="T3528" t="str">
        <f t="shared" si="3913"/>
        <v/>
      </c>
      <c r="U3528" t="str">
        <f t="shared" si="3920"/>
        <v>Rocketfuel</v>
      </c>
      <c r="V3528" t="str">
        <f t="shared" ref="V3528:Z3528" si="3930">IF(LEN(P3528)&gt;0, U3528  &amp; " " &amp; P3528,"")</f>
        <v>Rocketfuel Blockchain</v>
      </c>
      <c r="W3528" t="str">
        <f t="shared" si="3930"/>
        <v>Rocketfuel Blockchain Inc</v>
      </c>
      <c r="X3528" t="str">
        <f t="shared" si="3930"/>
        <v/>
      </c>
      <c r="Y3528" t="str">
        <f t="shared" si="3930"/>
        <v/>
      </c>
      <c r="Z3528" t="str">
        <f t="shared" si="3930"/>
        <v/>
      </c>
      <c r="AB3528" t="str">
        <f t="shared" si="3922"/>
        <v>Rocketfuel Blockchain Inc</v>
      </c>
      <c r="AC3528" t="str">
        <f t="shared" si="3923"/>
        <v>RKFL Rocketfuel Rocketfuel Blockchain Rocketfuel Blockchain Inc</v>
      </c>
      <c r="AD3528" t="str">
        <f t="shared" si="3924"/>
        <v>RKFL.PK</v>
      </c>
      <c r="AE3528">
        <f t="shared" si="3925"/>
        <v>1.1177217756788524E-2</v>
      </c>
    </row>
    <row r="3529" spans="1:31" collapsed="1" x14ac:dyDescent="0.25">
      <c r="A3529" s="1" t="s">
        <v>18244</v>
      </c>
      <c r="B3529" s="1" t="s">
        <v>18245</v>
      </c>
      <c r="C3529" s="1" t="s">
        <v>16</v>
      </c>
      <c r="D3529" s="1" t="s">
        <v>18246</v>
      </c>
      <c r="E3529" s="1" t="s">
        <v>18247</v>
      </c>
      <c r="F3529" s="1" t="s">
        <v>18248</v>
      </c>
      <c r="G3529" s="2">
        <v>113098018.68000001</v>
      </c>
      <c r="H3529" s="1" t="s">
        <v>19</v>
      </c>
      <c r="I3529" s="1" t="s">
        <v>20</v>
      </c>
      <c r="J3529" s="1" t="s">
        <v>18249</v>
      </c>
      <c r="K3529" s="1" t="s">
        <v>22</v>
      </c>
      <c r="L3529" s="1" t="s">
        <v>23</v>
      </c>
      <c r="M3529" s="1" t="s">
        <v>23</v>
      </c>
      <c r="N3529" s="1" t="s">
        <v>275</v>
      </c>
      <c r="O3529" t="str">
        <f t="shared" si="3888"/>
        <v>Steel</v>
      </c>
      <c r="P3529" t="str">
        <f t="shared" si="3913"/>
        <v>Connect</v>
      </c>
      <c r="Q3529" t="str">
        <f t="shared" si="3913"/>
        <v>Inc</v>
      </c>
      <c r="R3529" t="str">
        <f t="shared" si="3913"/>
        <v/>
      </c>
      <c r="S3529" t="str">
        <f t="shared" si="3913"/>
        <v/>
      </c>
      <c r="T3529" t="str">
        <f t="shared" si="3913"/>
        <v/>
      </c>
      <c r="U3529" t="str">
        <f t="shared" si="3920"/>
        <v>Steel</v>
      </c>
      <c r="V3529" t="str">
        <f t="shared" ref="V3529:Z3529" si="3931">IF(LEN(P3529)&gt;0, U3529  &amp; " " &amp; P3529,"")</f>
        <v>Steel Connect</v>
      </c>
      <c r="W3529" t="str">
        <f t="shared" si="3931"/>
        <v>Steel Connect Inc</v>
      </c>
      <c r="X3529" t="str">
        <f t="shared" si="3931"/>
        <v/>
      </c>
      <c r="Y3529" t="str">
        <f t="shared" si="3931"/>
        <v/>
      </c>
      <c r="Z3529" t="str">
        <f t="shared" si="3931"/>
        <v/>
      </c>
      <c r="AB3529" t="str">
        <f t="shared" si="3922"/>
        <v>Steel Connect Inc</v>
      </c>
      <c r="AC3529" t="str">
        <f t="shared" si="3923"/>
        <v>STCN Steel Steel Connect Steel Connect Inc</v>
      </c>
      <c r="AD3529" t="str">
        <f t="shared" si="3924"/>
        <v>STCN.OQ</v>
      </c>
      <c r="AE3529">
        <f t="shared" si="3925"/>
        <v>1.1143318093671205E-2</v>
      </c>
    </row>
    <row r="3530" spans="1:31" collapsed="1" x14ac:dyDescent="0.25">
      <c r="A3530" s="1" t="s">
        <v>18250</v>
      </c>
      <c r="B3530" s="1" t="s">
        <v>18251</v>
      </c>
      <c r="C3530" s="1" t="s">
        <v>2721</v>
      </c>
      <c r="D3530" s="1" t="s">
        <v>18252</v>
      </c>
      <c r="E3530" s="1" t="s">
        <v>18253</v>
      </c>
      <c r="F3530" s="1" t="s">
        <v>18254</v>
      </c>
      <c r="G3530" s="2">
        <v>113028312.75</v>
      </c>
      <c r="H3530" s="1" t="s">
        <v>19</v>
      </c>
      <c r="I3530" s="1" t="s">
        <v>20</v>
      </c>
      <c r="J3530" s="1" t="s">
        <v>18255</v>
      </c>
      <c r="K3530" s="1" t="s">
        <v>30</v>
      </c>
      <c r="L3530" s="1" t="s">
        <v>122</v>
      </c>
      <c r="M3530" s="1" t="s">
        <v>222</v>
      </c>
      <c r="N3530" s="1" t="s">
        <v>223</v>
      </c>
      <c r="O3530" t="str">
        <f t="shared" si="3888"/>
        <v>Meritage</v>
      </c>
      <c r="P3530" t="str">
        <f t="shared" si="3913"/>
        <v>Hospitality</v>
      </c>
      <c r="Q3530" t="str">
        <f t="shared" si="3913"/>
        <v>Group</v>
      </c>
      <c r="R3530" t="str">
        <f t="shared" si="3913"/>
        <v>Inc</v>
      </c>
      <c r="S3530" t="str">
        <f t="shared" si="3913"/>
        <v/>
      </c>
      <c r="T3530" t="str">
        <f t="shared" si="3913"/>
        <v/>
      </c>
      <c r="U3530" t="str">
        <f t="shared" si="3920"/>
        <v>Meritage</v>
      </c>
      <c r="V3530" t="str">
        <f t="shared" ref="V3530:Z3530" si="3932">IF(LEN(P3530)&gt;0, U3530  &amp; " " &amp; P3530,"")</f>
        <v>Meritage Hospitality</v>
      </c>
      <c r="W3530" t="str">
        <f t="shared" si="3932"/>
        <v>Meritage Hospitality Group</v>
      </c>
      <c r="X3530" t="str">
        <f t="shared" si="3932"/>
        <v>Meritage Hospitality Group Inc</v>
      </c>
      <c r="Y3530" t="str">
        <f t="shared" si="3932"/>
        <v/>
      </c>
      <c r="Z3530" t="str">
        <f t="shared" si="3932"/>
        <v/>
      </c>
      <c r="AB3530" t="str">
        <f t="shared" si="3922"/>
        <v>Meritage Hospitality Group Inc</v>
      </c>
      <c r="AC3530" t="str">
        <f t="shared" si="3923"/>
        <v>MHGU Meritage Meritage Hospitality Meritage Hospitality Group Meritage Hospitality Group Inc</v>
      </c>
      <c r="AD3530" t="str">
        <f t="shared" si="3924"/>
        <v>MHGU.PK</v>
      </c>
      <c r="AE3530">
        <f t="shared" si="3925"/>
        <v>1.1136450109951675E-2</v>
      </c>
    </row>
    <row r="3531" spans="1:31" collapsed="1" x14ac:dyDescent="0.25">
      <c r="A3531" s="1" t="s">
        <v>18256</v>
      </c>
      <c r="B3531" s="1" t="s">
        <v>18257</v>
      </c>
      <c r="C3531" s="1" t="s">
        <v>2721</v>
      </c>
      <c r="D3531" s="1" t="s">
        <v>18258</v>
      </c>
      <c r="E3531" s="1" t="s">
        <v>18259</v>
      </c>
      <c r="F3531" s="1" t="s">
        <v>18260</v>
      </c>
      <c r="G3531" s="2">
        <v>112860000</v>
      </c>
      <c r="H3531" s="1" t="s">
        <v>19</v>
      </c>
      <c r="I3531" s="1" t="s">
        <v>20</v>
      </c>
      <c r="J3531" s="1" t="s">
        <v>18261</v>
      </c>
      <c r="K3531" s="1" t="s">
        <v>59</v>
      </c>
      <c r="L3531" s="1" t="s">
        <v>80</v>
      </c>
      <c r="M3531" s="1" t="s">
        <v>81</v>
      </c>
      <c r="N3531" s="1" t="s">
        <v>82</v>
      </c>
      <c r="O3531" t="str">
        <f t="shared" si="3888"/>
        <v>Northway</v>
      </c>
      <c r="P3531" t="str">
        <f t="shared" si="3913"/>
        <v>Financial</v>
      </c>
      <c r="Q3531" t="str">
        <f t="shared" si="3913"/>
        <v>Inc</v>
      </c>
      <c r="R3531" t="str">
        <f t="shared" si="3913"/>
        <v/>
      </c>
      <c r="S3531" t="str">
        <f t="shared" si="3913"/>
        <v/>
      </c>
      <c r="T3531" t="str">
        <f t="shared" si="3913"/>
        <v/>
      </c>
      <c r="U3531" t="str">
        <f t="shared" si="3920"/>
        <v>Northway</v>
      </c>
      <c r="V3531" t="str">
        <f t="shared" ref="V3531:Z3531" si="3933">IF(LEN(P3531)&gt;0, U3531  &amp; " " &amp; P3531,"")</f>
        <v>Northway Financial</v>
      </c>
      <c r="W3531" t="str">
        <f t="shared" si="3933"/>
        <v>Northway Financial Inc</v>
      </c>
      <c r="X3531" t="str">
        <f t="shared" si="3933"/>
        <v/>
      </c>
      <c r="Y3531" t="str">
        <f t="shared" si="3933"/>
        <v/>
      </c>
      <c r="Z3531" t="str">
        <f t="shared" si="3933"/>
        <v/>
      </c>
      <c r="AB3531" t="str">
        <f t="shared" si="3922"/>
        <v>Northway Financial Inc</v>
      </c>
      <c r="AC3531" t="str">
        <f t="shared" si="3923"/>
        <v>NWYF Northway Northway Financial Northway Financial Inc</v>
      </c>
      <c r="AD3531" t="str">
        <f t="shared" si="3924"/>
        <v>NWYF.PK</v>
      </c>
      <c r="AE3531">
        <f t="shared" si="3925"/>
        <v>1.1119866596514739E-2</v>
      </c>
    </row>
    <row r="3532" spans="1:31" collapsed="1" x14ac:dyDescent="0.25">
      <c r="A3532" s="1" t="s">
        <v>18262</v>
      </c>
      <c r="B3532" s="1" t="s">
        <v>18263</v>
      </c>
      <c r="C3532" s="1" t="s">
        <v>2199</v>
      </c>
      <c r="D3532" s="1" t="s">
        <v>18264</v>
      </c>
      <c r="E3532" s="1" t="s">
        <v>18265</v>
      </c>
      <c r="F3532" s="1" t="s">
        <v>18266</v>
      </c>
      <c r="G3532" s="2">
        <v>112655271.40000001</v>
      </c>
      <c r="H3532" s="1" t="s">
        <v>19</v>
      </c>
      <c r="I3532" s="1" t="s">
        <v>20</v>
      </c>
      <c r="J3532" s="1" t="s">
        <v>18267</v>
      </c>
      <c r="K3532" s="1" t="s">
        <v>59</v>
      </c>
      <c r="L3532" s="1" t="s">
        <v>80</v>
      </c>
      <c r="M3532" s="1" t="s">
        <v>81</v>
      </c>
      <c r="N3532" s="1" t="s">
        <v>82</v>
      </c>
      <c r="O3532" t="str">
        <f t="shared" si="3888"/>
        <v>Limestone</v>
      </c>
      <c r="P3532" t="str">
        <f t="shared" si="3913"/>
        <v>Bancorp</v>
      </c>
      <c r="Q3532" t="str">
        <f t="shared" si="3913"/>
        <v>Inc</v>
      </c>
      <c r="R3532" t="str">
        <f t="shared" si="3913"/>
        <v/>
      </c>
      <c r="S3532" t="str">
        <f t="shared" si="3913"/>
        <v/>
      </c>
      <c r="T3532" t="str">
        <f t="shared" si="3913"/>
        <v/>
      </c>
      <c r="U3532" t="str">
        <f t="shared" si="3920"/>
        <v>Limestone</v>
      </c>
      <c r="V3532" t="str">
        <f t="shared" ref="V3532:Z3532" si="3934">IF(LEN(P3532)&gt;0, U3532  &amp; " " &amp; P3532,"")</f>
        <v>Limestone Bancorp</v>
      </c>
      <c r="W3532" t="str">
        <f t="shared" si="3934"/>
        <v>Limestone Bancorp Inc</v>
      </c>
      <c r="X3532" t="str">
        <f t="shared" si="3934"/>
        <v/>
      </c>
      <c r="Y3532" t="str">
        <f t="shared" si="3934"/>
        <v/>
      </c>
      <c r="Z3532" t="str">
        <f t="shared" si="3934"/>
        <v/>
      </c>
      <c r="AB3532" t="str">
        <f t="shared" si="3922"/>
        <v>Limestone Bancorp Inc</v>
      </c>
      <c r="AC3532" t="str">
        <f t="shared" si="3923"/>
        <v>LMST Limestone Limestone Bancorp Limestone Bancorp Inc</v>
      </c>
      <c r="AD3532" t="str">
        <f t="shared" si="3924"/>
        <v>LMST.OQ</v>
      </c>
      <c r="AE3532">
        <f t="shared" si="3925"/>
        <v>1.1099695103333E-2</v>
      </c>
    </row>
    <row r="3533" spans="1:31" collapsed="1" x14ac:dyDescent="0.25">
      <c r="A3533" s="1" t="s">
        <v>18268</v>
      </c>
      <c r="B3533" s="1" t="s">
        <v>18269</v>
      </c>
      <c r="C3533" s="1" t="s">
        <v>2199</v>
      </c>
      <c r="D3533" s="1" t="s">
        <v>18270</v>
      </c>
      <c r="E3533" s="1" t="s">
        <v>18271</v>
      </c>
      <c r="F3533" s="1" t="s">
        <v>18272</v>
      </c>
      <c r="G3533" s="2">
        <v>112501555.7529</v>
      </c>
      <c r="H3533" s="1" t="s">
        <v>19</v>
      </c>
      <c r="I3533" s="1" t="s">
        <v>20</v>
      </c>
      <c r="J3533" s="1" t="s">
        <v>18273</v>
      </c>
      <c r="K3533" s="1" t="s">
        <v>67</v>
      </c>
      <c r="L3533" s="1" t="s">
        <v>68</v>
      </c>
      <c r="M3533" s="1" t="s">
        <v>424</v>
      </c>
      <c r="N3533" s="1" t="s">
        <v>424</v>
      </c>
      <c r="O3533" t="str">
        <f t="shared" si="3888"/>
        <v>Aveo</v>
      </c>
      <c r="P3533" t="str">
        <f t="shared" si="3913"/>
        <v>Pharmaceuticals</v>
      </c>
      <c r="Q3533" t="str">
        <f t="shared" si="3913"/>
        <v>Inc</v>
      </c>
      <c r="R3533" t="str">
        <f t="shared" si="3913"/>
        <v/>
      </c>
      <c r="S3533" t="str">
        <f t="shared" si="3913"/>
        <v/>
      </c>
      <c r="T3533" t="str">
        <f t="shared" si="3913"/>
        <v/>
      </c>
      <c r="U3533" t="str">
        <f t="shared" si="3920"/>
        <v>Aveo</v>
      </c>
      <c r="V3533" t="str">
        <f t="shared" ref="V3533:Z3533" si="3935">IF(LEN(P3533)&gt;0, U3533  &amp; " " &amp; P3533,"")</f>
        <v>Aveo Pharmaceuticals</v>
      </c>
      <c r="W3533" t="str">
        <f t="shared" si="3935"/>
        <v>Aveo Pharmaceuticals Inc</v>
      </c>
      <c r="X3533" t="str">
        <f t="shared" si="3935"/>
        <v/>
      </c>
      <c r="Y3533" t="str">
        <f t="shared" si="3935"/>
        <v/>
      </c>
      <c r="Z3533" t="str">
        <f t="shared" si="3935"/>
        <v/>
      </c>
      <c r="AB3533" t="str">
        <f t="shared" si="3922"/>
        <v>Aveo Pharmaceuticals Inc</v>
      </c>
      <c r="AC3533" t="str">
        <f t="shared" si="3923"/>
        <v>AVEO Aveo Aveo Pharmaceuticals Aveo Pharmaceuticals Inc</v>
      </c>
      <c r="AD3533" t="str">
        <f t="shared" si="3924"/>
        <v>AVEO.OQ</v>
      </c>
      <c r="AE3533">
        <f t="shared" si="3925"/>
        <v>1.1084549812800049E-2</v>
      </c>
    </row>
    <row r="3534" spans="1:31" collapsed="1" x14ac:dyDescent="0.25">
      <c r="A3534" s="1" t="s">
        <v>18274</v>
      </c>
      <c r="B3534" s="1" t="s">
        <v>18275</v>
      </c>
      <c r="C3534" s="1" t="s">
        <v>2721</v>
      </c>
      <c r="D3534" s="1" t="s">
        <v>18276</v>
      </c>
      <c r="E3534" s="1" t="s">
        <v>18277</v>
      </c>
      <c r="F3534" s="1" t="s">
        <v>18278</v>
      </c>
      <c r="G3534" s="2">
        <v>112486454.84999999</v>
      </c>
      <c r="H3534" s="1" t="s">
        <v>19</v>
      </c>
      <c r="I3534" s="1" t="s">
        <v>20</v>
      </c>
      <c r="J3534" s="1" t="s">
        <v>18279</v>
      </c>
      <c r="K3534" s="1" t="s">
        <v>372</v>
      </c>
      <c r="L3534" s="1" t="s">
        <v>372</v>
      </c>
      <c r="M3534" s="1" t="s">
        <v>373</v>
      </c>
      <c r="N3534" s="1" t="s">
        <v>374</v>
      </c>
      <c r="O3534" t="str">
        <f t="shared" si="3888"/>
        <v>Xinliwang</v>
      </c>
      <c r="P3534" t="str">
        <f t="shared" si="3913"/>
        <v>International</v>
      </c>
      <c r="Q3534" t="str">
        <f t="shared" si="3913"/>
        <v>Holdings</v>
      </c>
      <c r="R3534" t="str">
        <f t="shared" si="3913"/>
        <v>Co</v>
      </c>
      <c r="S3534" t="str">
        <f t="shared" si="3913"/>
        <v>Ltd</v>
      </c>
      <c r="T3534" t="str">
        <f t="shared" si="3913"/>
        <v/>
      </c>
      <c r="U3534" t="str">
        <f t="shared" si="3920"/>
        <v>Xinliwang</v>
      </c>
      <c r="V3534" t="str">
        <f t="shared" ref="V3534:Z3534" si="3936">IF(LEN(P3534)&gt;0, U3534  &amp; " " &amp; P3534,"")</f>
        <v>Xinliwang International</v>
      </c>
      <c r="W3534" t="str">
        <f t="shared" si="3936"/>
        <v>Xinliwang International Holdings</v>
      </c>
      <c r="X3534" t="str">
        <f t="shared" si="3936"/>
        <v>Xinliwang International Holdings Co</v>
      </c>
      <c r="Y3534" t="str">
        <f t="shared" si="3936"/>
        <v>Xinliwang International Holdings Co Ltd</v>
      </c>
      <c r="Z3534" t="str">
        <f t="shared" si="3936"/>
        <v/>
      </c>
      <c r="AB3534" t="str">
        <f t="shared" si="3922"/>
        <v>Xinliwang International Holdings Co Ltd</v>
      </c>
      <c r="AC3534" t="str">
        <f t="shared" si="3923"/>
        <v>XLWH Xinliwang Xinliwang International Xinliwang International Holdings Xinliwang International Holdings Co Xinliwang International Holdings Co Ltd</v>
      </c>
      <c r="AD3534" t="str">
        <f t="shared" si="3924"/>
        <v>XLWH.PK</v>
      </c>
      <c r="AE3534">
        <f t="shared" si="3925"/>
        <v>1.1083061951505215E-2</v>
      </c>
    </row>
    <row r="3535" spans="1:31" collapsed="1" x14ac:dyDescent="0.25">
      <c r="A3535" s="1" t="s">
        <v>18280</v>
      </c>
      <c r="B3535" s="1" t="s">
        <v>18281</v>
      </c>
      <c r="C3535" s="1" t="s">
        <v>2669</v>
      </c>
      <c r="D3535" s="1" t="s">
        <v>18282</v>
      </c>
      <c r="E3535" s="1" t="s">
        <v>18283</v>
      </c>
      <c r="F3535" s="1" t="s">
        <v>18284</v>
      </c>
      <c r="G3535" s="2">
        <v>112483440.19</v>
      </c>
      <c r="H3535" s="1" t="s">
        <v>19</v>
      </c>
      <c r="I3535" s="1" t="s">
        <v>20</v>
      </c>
      <c r="J3535" s="1" t="s">
        <v>18285</v>
      </c>
      <c r="K3535" s="1" t="s">
        <v>67</v>
      </c>
      <c r="L3535" s="1" t="s">
        <v>68</v>
      </c>
      <c r="M3535" s="1" t="s">
        <v>424</v>
      </c>
      <c r="N3535" s="1" t="s">
        <v>424</v>
      </c>
      <c r="O3535" t="str">
        <f t="shared" si="3888"/>
        <v>Paratek</v>
      </c>
      <c r="P3535" t="str">
        <f t="shared" si="3913"/>
        <v>Pharmaceuticals</v>
      </c>
      <c r="Q3535" t="str">
        <f t="shared" si="3913"/>
        <v>Inc</v>
      </c>
      <c r="R3535" t="str">
        <f t="shared" si="3913"/>
        <v/>
      </c>
      <c r="S3535" t="str">
        <f t="shared" si="3913"/>
        <v/>
      </c>
      <c r="T3535" t="str">
        <f t="shared" si="3913"/>
        <v/>
      </c>
      <c r="U3535" t="str">
        <f t="shared" si="3920"/>
        <v>Paratek</v>
      </c>
      <c r="V3535" t="str">
        <f t="shared" ref="V3535:Z3535" si="3937">IF(LEN(P3535)&gt;0, U3535  &amp; " " &amp; P3535,"")</f>
        <v>Paratek Pharmaceuticals</v>
      </c>
      <c r="W3535" t="str">
        <f t="shared" si="3937"/>
        <v>Paratek Pharmaceuticals Inc</v>
      </c>
      <c r="X3535" t="str">
        <f t="shared" si="3937"/>
        <v/>
      </c>
      <c r="Y3535" t="str">
        <f t="shared" si="3937"/>
        <v/>
      </c>
      <c r="Z3535" t="str">
        <f t="shared" si="3937"/>
        <v/>
      </c>
      <c r="AB3535" t="str">
        <f t="shared" si="3922"/>
        <v>Paratek Pharmaceuticals Inc</v>
      </c>
      <c r="AC3535" t="str">
        <f t="shared" si="3923"/>
        <v>PRTK Paratek Paratek Pharmaceuticals Paratek Pharmaceuticals Inc</v>
      </c>
      <c r="AD3535" t="str">
        <f t="shared" si="3924"/>
        <v>PRTK.OQ</v>
      </c>
      <c r="AE3535">
        <f t="shared" si="3925"/>
        <v>1.1082764923177784E-2</v>
      </c>
    </row>
    <row r="3536" spans="1:31" collapsed="1" x14ac:dyDescent="0.25">
      <c r="A3536" s="1" t="s">
        <v>18286</v>
      </c>
      <c r="B3536" s="1" t="s">
        <v>18287</v>
      </c>
      <c r="C3536" s="1" t="s">
        <v>2721</v>
      </c>
      <c r="D3536" s="1" t="s">
        <v>18288</v>
      </c>
      <c r="E3536" s="1" t="s">
        <v>18289</v>
      </c>
      <c r="F3536" s="1" t="s">
        <v>18290</v>
      </c>
      <c r="G3536" s="2">
        <v>112312500</v>
      </c>
      <c r="H3536" s="1" t="s">
        <v>19</v>
      </c>
      <c r="I3536" s="1" t="s">
        <v>20</v>
      </c>
      <c r="J3536" s="1" t="s">
        <v>18291</v>
      </c>
      <c r="K3536" s="1" t="s">
        <v>67</v>
      </c>
      <c r="L3536" s="1" t="s">
        <v>154</v>
      </c>
      <c r="M3536" s="1" t="s">
        <v>155</v>
      </c>
      <c r="N3536" s="1" t="s">
        <v>502</v>
      </c>
      <c r="O3536" t="str">
        <f t="shared" si="3888"/>
        <v>JRsis</v>
      </c>
      <c r="P3536" t="str">
        <f t="shared" si="3913"/>
        <v>Health</v>
      </c>
      <c r="Q3536" t="str">
        <f t="shared" si="3913"/>
        <v>Care</v>
      </c>
      <c r="R3536" t="str">
        <f t="shared" si="3913"/>
        <v>Corp</v>
      </c>
      <c r="S3536" t="str">
        <f t="shared" si="3913"/>
        <v/>
      </c>
      <c r="T3536" t="str">
        <f t="shared" si="3913"/>
        <v/>
      </c>
      <c r="U3536" t="str">
        <f t="shared" si="3920"/>
        <v>JRsis</v>
      </c>
      <c r="V3536" t="str">
        <f t="shared" ref="V3536:Z3536" si="3938">IF(LEN(P3536)&gt;0, U3536  &amp; " " &amp; P3536,"")</f>
        <v>JRsis Health</v>
      </c>
      <c r="W3536" t="str">
        <f t="shared" si="3938"/>
        <v>JRsis Health Care</v>
      </c>
      <c r="X3536" t="str">
        <f t="shared" si="3938"/>
        <v>JRsis Health Care Corp</v>
      </c>
      <c r="Y3536" t="str">
        <f t="shared" si="3938"/>
        <v/>
      </c>
      <c r="Z3536" t="str">
        <f t="shared" si="3938"/>
        <v/>
      </c>
      <c r="AB3536" t="str">
        <f t="shared" si="3922"/>
        <v>JRsis Health Care Corp</v>
      </c>
      <c r="AC3536" t="str">
        <f t="shared" si="3923"/>
        <v>JRSS JRsis JRsis Health JRsis Health Care JRsis Health Care Corp</v>
      </c>
      <c r="AD3536" t="str">
        <f t="shared" si="3924"/>
        <v>JRSS.PK</v>
      </c>
      <c r="AE3536">
        <f t="shared" si="3925"/>
        <v>1.1065922533413625E-2</v>
      </c>
    </row>
    <row r="3537" spans="1:31" collapsed="1" x14ac:dyDescent="0.25">
      <c r="A3537" s="1" t="s">
        <v>18292</v>
      </c>
      <c r="B3537" s="1" t="s">
        <v>18293</v>
      </c>
      <c r="C3537" s="1" t="s">
        <v>2721</v>
      </c>
      <c r="D3537" s="1" t="s">
        <v>18294</v>
      </c>
      <c r="E3537" s="1" t="s">
        <v>18295</v>
      </c>
      <c r="F3537" s="1" t="s">
        <v>18296</v>
      </c>
      <c r="G3537" s="2">
        <v>112273585.98</v>
      </c>
      <c r="H3537" s="1" t="s">
        <v>19</v>
      </c>
      <c r="I3537" s="1" t="s">
        <v>20</v>
      </c>
      <c r="J3537" s="1" t="s">
        <v>18297</v>
      </c>
      <c r="K3537" s="1" t="s">
        <v>67</v>
      </c>
      <c r="L3537" s="1" t="s">
        <v>68</v>
      </c>
      <c r="M3537" s="1" t="s">
        <v>424</v>
      </c>
      <c r="N3537" s="1" t="s">
        <v>424</v>
      </c>
      <c r="O3537" t="str">
        <f t="shared" si="3888"/>
        <v>Generex</v>
      </c>
      <c r="P3537" t="str">
        <f t="shared" si="3913"/>
        <v>Biotechnology</v>
      </c>
      <c r="Q3537" t="str">
        <f t="shared" si="3913"/>
        <v>Corp</v>
      </c>
      <c r="R3537" t="str">
        <f t="shared" si="3913"/>
        <v/>
      </c>
      <c r="S3537" t="str">
        <f t="shared" si="3913"/>
        <v/>
      </c>
      <c r="T3537" t="str">
        <f t="shared" si="3913"/>
        <v/>
      </c>
      <c r="U3537" t="str">
        <f t="shared" si="3920"/>
        <v>Generex</v>
      </c>
      <c r="V3537" t="str">
        <f t="shared" ref="V3537:Z3537" si="3939">IF(LEN(P3537)&gt;0, U3537  &amp; " " &amp; P3537,"")</f>
        <v>Generex Biotechnology</v>
      </c>
      <c r="W3537" t="str">
        <f t="shared" si="3939"/>
        <v>Generex Biotechnology Corp</v>
      </c>
      <c r="X3537" t="str">
        <f t="shared" si="3939"/>
        <v/>
      </c>
      <c r="Y3537" t="str">
        <f t="shared" si="3939"/>
        <v/>
      </c>
      <c r="Z3537" t="str">
        <f t="shared" si="3939"/>
        <v/>
      </c>
      <c r="AB3537" t="str">
        <f t="shared" si="3922"/>
        <v>Generex Biotechnology Corp</v>
      </c>
      <c r="AC3537" t="str">
        <f t="shared" si="3923"/>
        <v>GNBT Generex Generex Biotechnology Generex Biotechnology Corp</v>
      </c>
      <c r="AD3537" t="str">
        <f t="shared" si="3924"/>
        <v>GNBT.PK</v>
      </c>
      <c r="AE3537">
        <f t="shared" si="3925"/>
        <v>1.1062088414052169E-2</v>
      </c>
    </row>
    <row r="3538" spans="1:31" collapsed="1" x14ac:dyDescent="0.25">
      <c r="A3538" s="1" t="s">
        <v>18298</v>
      </c>
      <c r="B3538" s="1" t="s">
        <v>18299</v>
      </c>
      <c r="C3538" s="1" t="s">
        <v>2721</v>
      </c>
      <c r="D3538" s="1" t="s">
        <v>18300</v>
      </c>
      <c r="E3538" s="1" t="s">
        <v>18301</v>
      </c>
      <c r="F3538" s="1" t="s">
        <v>18302</v>
      </c>
      <c r="G3538" s="2">
        <v>112242566.4822</v>
      </c>
      <c r="H3538" s="1" t="s">
        <v>19</v>
      </c>
      <c r="I3538" s="1" t="s">
        <v>20</v>
      </c>
      <c r="J3538" s="1" t="s">
        <v>18303</v>
      </c>
      <c r="K3538" s="1" t="s">
        <v>30</v>
      </c>
      <c r="L3538" s="1" t="s">
        <v>31</v>
      </c>
      <c r="M3538" s="1" t="s">
        <v>167</v>
      </c>
      <c r="N3538" s="1" t="s">
        <v>1608</v>
      </c>
      <c r="O3538" t="str">
        <f t="shared" si="3888"/>
        <v>Umax</v>
      </c>
      <c r="P3538" t="str">
        <f t="shared" si="3913"/>
        <v>Group</v>
      </c>
      <c r="Q3538" t="str">
        <f t="shared" si="3913"/>
        <v>Corp</v>
      </c>
      <c r="R3538" t="str">
        <f t="shared" si="3913"/>
        <v/>
      </c>
      <c r="S3538" t="str">
        <f t="shared" si="3913"/>
        <v/>
      </c>
      <c r="T3538" t="str">
        <f t="shared" si="3913"/>
        <v/>
      </c>
      <c r="U3538" t="str">
        <f t="shared" si="3920"/>
        <v>Umax</v>
      </c>
      <c r="V3538" t="str">
        <f t="shared" ref="V3538:Z3538" si="3940">IF(LEN(P3538)&gt;0, U3538  &amp; " " &amp; P3538,"")</f>
        <v>Umax Group</v>
      </c>
      <c r="W3538" t="str">
        <f t="shared" si="3940"/>
        <v>Umax Group Corp</v>
      </c>
      <c r="X3538" t="str">
        <f t="shared" si="3940"/>
        <v/>
      </c>
      <c r="Y3538" t="str">
        <f t="shared" si="3940"/>
        <v/>
      </c>
      <c r="Z3538" t="str">
        <f t="shared" si="3940"/>
        <v/>
      </c>
      <c r="AB3538" t="str">
        <f t="shared" si="3922"/>
        <v>Umax Group Corp</v>
      </c>
      <c r="AC3538" t="str">
        <f t="shared" si="3923"/>
        <v>UMAX Umax Umax Group Umax Group Corp</v>
      </c>
      <c r="AD3538" t="str">
        <f t="shared" si="3924"/>
        <v>UMAX.PK</v>
      </c>
      <c r="AE3538">
        <f t="shared" si="3925"/>
        <v>1.1059032125930362E-2</v>
      </c>
    </row>
    <row r="3539" spans="1:31" collapsed="1" x14ac:dyDescent="0.25">
      <c r="A3539" s="1" t="s">
        <v>18304</v>
      </c>
      <c r="B3539" s="1" t="s">
        <v>18305</v>
      </c>
      <c r="C3539" s="1" t="s">
        <v>16</v>
      </c>
      <c r="D3539" s="1" t="s">
        <v>18306</v>
      </c>
      <c r="E3539" s="1" t="s">
        <v>18307</v>
      </c>
      <c r="F3539" s="1" t="s">
        <v>18308</v>
      </c>
      <c r="G3539" s="2">
        <v>112139734.72</v>
      </c>
      <c r="H3539" s="1" t="s">
        <v>19</v>
      </c>
      <c r="I3539" s="1" t="s">
        <v>20</v>
      </c>
      <c r="J3539" s="1" t="s">
        <v>18309</v>
      </c>
      <c r="K3539" s="1" t="s">
        <v>88</v>
      </c>
      <c r="L3539" s="1" t="s">
        <v>89</v>
      </c>
      <c r="M3539" s="1" t="s">
        <v>688</v>
      </c>
      <c r="N3539" s="1" t="s">
        <v>689</v>
      </c>
      <c r="O3539" t="str">
        <f t="shared" si="3888"/>
        <v>Gulf</v>
      </c>
      <c r="P3539" t="str">
        <f t="shared" si="3913"/>
        <v>Island</v>
      </c>
      <c r="Q3539" t="str">
        <f t="shared" si="3913"/>
        <v>Fabrication</v>
      </c>
      <c r="R3539" t="str">
        <f t="shared" si="3913"/>
        <v>Inc</v>
      </c>
      <c r="S3539" t="str">
        <f t="shared" si="3913"/>
        <v/>
      </c>
      <c r="T3539" t="str">
        <f t="shared" si="3913"/>
        <v/>
      </c>
      <c r="U3539" t="str">
        <f t="shared" si="3920"/>
        <v>Gulf</v>
      </c>
      <c r="V3539" t="str">
        <f t="shared" ref="V3539:Z3539" si="3941">IF(LEN(P3539)&gt;0, U3539  &amp; " " &amp; P3539,"")</f>
        <v>Gulf Island</v>
      </c>
      <c r="W3539" t="str">
        <f t="shared" si="3941"/>
        <v>Gulf Island Fabrication</v>
      </c>
      <c r="X3539" t="str">
        <f t="shared" si="3941"/>
        <v>Gulf Island Fabrication Inc</v>
      </c>
      <c r="Y3539" t="str">
        <f t="shared" si="3941"/>
        <v/>
      </c>
      <c r="Z3539" t="str">
        <f t="shared" si="3941"/>
        <v/>
      </c>
      <c r="AB3539" t="str">
        <f t="shared" si="3922"/>
        <v>Gulf Island Fabrication Inc</v>
      </c>
      <c r="AC3539" t="str">
        <f t="shared" si="3923"/>
        <v>GIFI Gulf Gulf Island Gulf Island Fabrication Gulf Island Fabrication Inc</v>
      </c>
      <c r="AD3539" t="str">
        <f t="shared" si="3924"/>
        <v>GIFI.OQ</v>
      </c>
      <c r="AE3539">
        <f t="shared" si="3925"/>
        <v>1.1048900321238279E-2</v>
      </c>
    </row>
    <row r="3540" spans="1:31" collapsed="1" x14ac:dyDescent="0.25">
      <c r="A3540" s="1" t="s">
        <v>18310</v>
      </c>
      <c r="B3540" s="1" t="s">
        <v>18311</v>
      </c>
      <c r="C3540" s="1" t="s">
        <v>2199</v>
      </c>
      <c r="D3540" s="1" t="s">
        <v>18312</v>
      </c>
      <c r="E3540" s="1" t="s">
        <v>18313</v>
      </c>
      <c r="F3540" s="1" t="s">
        <v>18314</v>
      </c>
      <c r="G3540" s="2">
        <v>111800542.33</v>
      </c>
      <c r="H3540" s="1" t="s">
        <v>19</v>
      </c>
      <c r="I3540" s="1" t="s">
        <v>20</v>
      </c>
      <c r="J3540" s="1" t="s">
        <v>18315</v>
      </c>
      <c r="K3540" s="1" t="s">
        <v>59</v>
      </c>
      <c r="L3540" s="1" t="s">
        <v>80</v>
      </c>
      <c r="M3540" s="1" t="s">
        <v>81</v>
      </c>
      <c r="N3540" s="1" t="s">
        <v>82</v>
      </c>
      <c r="O3540" t="str">
        <f t="shared" si="3888"/>
        <v>Salisbury</v>
      </c>
      <c r="P3540" t="str">
        <f t="shared" si="3913"/>
        <v>Bancorp</v>
      </c>
      <c r="Q3540" t="str">
        <f t="shared" si="3913"/>
        <v>Inc</v>
      </c>
      <c r="R3540" t="str">
        <f t="shared" si="3913"/>
        <v/>
      </c>
      <c r="S3540" t="str">
        <f t="shared" si="3913"/>
        <v/>
      </c>
      <c r="T3540" t="str">
        <f t="shared" si="3913"/>
        <v/>
      </c>
      <c r="U3540" t="str">
        <f t="shared" si="3920"/>
        <v>Salisbury</v>
      </c>
      <c r="V3540" t="str">
        <f t="shared" ref="V3540:Z3540" si="3942">IF(LEN(P3540)&gt;0, U3540  &amp; " " &amp; P3540,"")</f>
        <v>Salisbury Bancorp</v>
      </c>
      <c r="W3540" t="str">
        <f t="shared" si="3942"/>
        <v>Salisbury Bancorp Inc</v>
      </c>
      <c r="X3540" t="str">
        <f t="shared" si="3942"/>
        <v/>
      </c>
      <c r="Y3540" t="str">
        <f t="shared" si="3942"/>
        <v/>
      </c>
      <c r="Z3540" t="str">
        <f t="shared" si="3942"/>
        <v/>
      </c>
      <c r="AB3540" t="str">
        <f t="shared" si="3922"/>
        <v>Salisbury Bancorp Inc</v>
      </c>
      <c r="AC3540" t="str">
        <f t="shared" si="3923"/>
        <v>SAL Salisbury Salisbury Bancorp Salisbury Bancorp Inc</v>
      </c>
      <c r="AD3540" t="str">
        <f t="shared" si="3924"/>
        <v>SAL.OQ</v>
      </c>
      <c r="AE3540">
        <f t="shared" si="3925"/>
        <v>1.1015480383905717E-2</v>
      </c>
    </row>
    <row r="3541" spans="1:31" collapsed="1" x14ac:dyDescent="0.25">
      <c r="A3541" s="1" t="s">
        <v>18316</v>
      </c>
      <c r="B3541" s="1" t="s">
        <v>18317</v>
      </c>
      <c r="C3541" s="1" t="s">
        <v>2199</v>
      </c>
      <c r="D3541" s="1" t="s">
        <v>18318</v>
      </c>
      <c r="E3541" s="1" t="s">
        <v>18319</v>
      </c>
      <c r="F3541" s="1" t="s">
        <v>18320</v>
      </c>
      <c r="G3541" s="2">
        <v>111578867.40000001</v>
      </c>
      <c r="H3541" s="1" t="s">
        <v>19</v>
      </c>
      <c r="I3541" s="1" t="s">
        <v>20</v>
      </c>
      <c r="J3541" s="1" t="s">
        <v>18321</v>
      </c>
      <c r="K3541" s="1" t="s">
        <v>59</v>
      </c>
      <c r="L3541" s="1" t="s">
        <v>80</v>
      </c>
      <c r="M3541" s="1" t="s">
        <v>81</v>
      </c>
      <c r="N3541" s="1" t="s">
        <v>82</v>
      </c>
      <c r="O3541" t="str">
        <f t="shared" si="3888"/>
        <v>Old</v>
      </c>
      <c r="P3541" t="str">
        <f t="shared" si="3913"/>
        <v>Point</v>
      </c>
      <c r="Q3541" t="str">
        <f t="shared" si="3913"/>
        <v>Financial</v>
      </c>
      <c r="R3541" t="str">
        <f t="shared" si="3913"/>
        <v>Corp</v>
      </c>
      <c r="S3541" t="str">
        <f t="shared" si="3913"/>
        <v/>
      </c>
      <c r="T3541" t="str">
        <f t="shared" si="3913"/>
        <v/>
      </c>
      <c r="U3541" t="str">
        <f t="shared" si="3920"/>
        <v>Old</v>
      </c>
      <c r="V3541" t="str">
        <f t="shared" ref="V3541:Z3541" si="3943">IF(LEN(P3541)&gt;0, U3541  &amp; " " &amp; P3541,"")</f>
        <v>Old Point</v>
      </c>
      <c r="W3541" t="str">
        <f t="shared" si="3943"/>
        <v>Old Point Financial</v>
      </c>
      <c r="X3541" t="str">
        <f t="shared" si="3943"/>
        <v>Old Point Financial Corp</v>
      </c>
      <c r="Y3541" t="str">
        <f t="shared" si="3943"/>
        <v/>
      </c>
      <c r="Z3541" t="str">
        <f t="shared" si="3943"/>
        <v/>
      </c>
      <c r="AB3541" t="str">
        <f t="shared" si="3922"/>
        <v>Old Point Financial Corp</v>
      </c>
      <c r="AC3541" t="str">
        <f t="shared" si="3923"/>
        <v>OPOF Old Old Point Old Point Financial Old Point Financial Corp</v>
      </c>
      <c r="AD3541" t="str">
        <f t="shared" si="3924"/>
        <v>OPOF.OQ</v>
      </c>
      <c r="AE3541">
        <f t="shared" si="3925"/>
        <v>1.0993639203244795E-2</v>
      </c>
    </row>
    <row r="3542" spans="1:31" collapsed="1" x14ac:dyDescent="0.25">
      <c r="A3542" s="1" t="s">
        <v>18322</v>
      </c>
      <c r="B3542" s="1" t="s">
        <v>18323</v>
      </c>
      <c r="C3542" s="1" t="s">
        <v>2669</v>
      </c>
      <c r="D3542" s="1" t="s">
        <v>18324</v>
      </c>
      <c r="E3542" s="1" t="s">
        <v>18325</v>
      </c>
      <c r="F3542" s="1" t="s">
        <v>18326</v>
      </c>
      <c r="G3542" s="2">
        <v>111553990.6432</v>
      </c>
      <c r="H3542" s="1" t="s">
        <v>19</v>
      </c>
      <c r="I3542" s="1" t="s">
        <v>20</v>
      </c>
      <c r="J3542" s="1" t="s">
        <v>18327</v>
      </c>
      <c r="K3542" s="1" t="s">
        <v>199</v>
      </c>
      <c r="L3542" s="1" t="s">
        <v>627</v>
      </c>
      <c r="M3542" s="1" t="s">
        <v>628</v>
      </c>
      <c r="N3542" s="1" t="s">
        <v>715</v>
      </c>
      <c r="O3542" t="str">
        <f t="shared" si="3888"/>
        <v>Northern</v>
      </c>
      <c r="P3542" t="str">
        <f t="shared" si="3913"/>
        <v>Technologies</v>
      </c>
      <c r="Q3542" t="str">
        <f t="shared" si="3913"/>
        <v>International</v>
      </c>
      <c r="R3542" t="str">
        <f t="shared" si="3913"/>
        <v>Corp</v>
      </c>
      <c r="S3542" t="str">
        <f t="shared" si="3913"/>
        <v/>
      </c>
      <c r="T3542" t="str">
        <f t="shared" si="3913"/>
        <v/>
      </c>
      <c r="U3542" t="str">
        <f t="shared" si="3920"/>
        <v>Northern</v>
      </c>
      <c r="V3542" t="str">
        <f t="shared" ref="V3542:Z3542" si="3944">IF(LEN(P3542)&gt;0, U3542  &amp; " " &amp; P3542,"")</f>
        <v>Northern Technologies</v>
      </c>
      <c r="W3542" t="str">
        <f t="shared" si="3944"/>
        <v>Northern Technologies International</v>
      </c>
      <c r="X3542" t="str">
        <f t="shared" si="3944"/>
        <v>Northern Technologies International Corp</v>
      </c>
      <c r="Y3542" t="str">
        <f t="shared" si="3944"/>
        <v/>
      </c>
      <c r="Z3542" t="str">
        <f t="shared" si="3944"/>
        <v/>
      </c>
      <c r="AB3542" t="str">
        <f t="shared" si="3922"/>
        <v>Northern Technologies International Corp</v>
      </c>
      <c r="AC3542" t="str">
        <f t="shared" si="3923"/>
        <v>NTIC Northern Northern Technologies Northern Technologies International Northern Technologies International Corp</v>
      </c>
      <c r="AD3542" t="str">
        <f t="shared" si="3924"/>
        <v>NTIC.OQ</v>
      </c>
      <c r="AE3542">
        <f t="shared" si="3925"/>
        <v>1.0991188146918638E-2</v>
      </c>
    </row>
    <row r="3543" spans="1:31" collapsed="1" x14ac:dyDescent="0.25">
      <c r="A3543" s="1" t="s">
        <v>18328</v>
      </c>
      <c r="B3543" s="1" t="s">
        <v>18329</v>
      </c>
      <c r="C3543" s="1" t="s">
        <v>16</v>
      </c>
      <c r="D3543" s="1" t="s">
        <v>18330</v>
      </c>
      <c r="E3543" s="1" t="s">
        <v>18331</v>
      </c>
      <c r="F3543" s="1" t="s">
        <v>18332</v>
      </c>
      <c r="G3543" s="2">
        <v>111382502.88</v>
      </c>
      <c r="H3543" s="1" t="s">
        <v>19</v>
      </c>
      <c r="I3543" s="1" t="s">
        <v>20</v>
      </c>
      <c r="J3543" s="1" t="s">
        <v>18333</v>
      </c>
      <c r="K3543" s="1" t="s">
        <v>59</v>
      </c>
      <c r="L3543" s="1" t="s">
        <v>80</v>
      </c>
      <c r="M3543" s="1" t="s">
        <v>489</v>
      </c>
      <c r="N3543" s="1" t="s">
        <v>513</v>
      </c>
      <c r="O3543" t="str">
        <f t="shared" si="3888"/>
        <v>Garrison</v>
      </c>
      <c r="P3543" t="str">
        <f t="shared" si="3913"/>
        <v>Capital</v>
      </c>
      <c r="Q3543" t="str">
        <f t="shared" si="3913"/>
        <v>Inc</v>
      </c>
      <c r="R3543" t="str">
        <f t="shared" si="3913"/>
        <v/>
      </c>
      <c r="S3543" t="str">
        <f t="shared" si="3913"/>
        <v/>
      </c>
      <c r="T3543" t="str">
        <f t="shared" si="3913"/>
        <v/>
      </c>
      <c r="U3543" t="str">
        <f t="shared" si="3920"/>
        <v>Garrison</v>
      </c>
      <c r="V3543" t="str">
        <f t="shared" ref="V3543:Z3543" si="3945">IF(LEN(P3543)&gt;0, U3543  &amp; " " &amp; P3543,"")</f>
        <v>Garrison Capital</v>
      </c>
      <c r="W3543" t="str">
        <f t="shared" si="3945"/>
        <v>Garrison Capital Inc</v>
      </c>
      <c r="X3543" t="str">
        <f t="shared" si="3945"/>
        <v/>
      </c>
      <c r="Y3543" t="str">
        <f t="shared" si="3945"/>
        <v/>
      </c>
      <c r="Z3543" t="str">
        <f t="shared" si="3945"/>
        <v/>
      </c>
      <c r="AB3543" t="str">
        <f t="shared" si="3922"/>
        <v>Garrison Capital Inc</v>
      </c>
      <c r="AC3543" t="str">
        <f t="shared" si="3923"/>
        <v>GARS Garrison Garrison Capital Garrison Capital Inc</v>
      </c>
      <c r="AD3543" t="str">
        <f t="shared" si="3924"/>
        <v>GARS.OQ</v>
      </c>
      <c r="AE3543">
        <f t="shared" si="3925"/>
        <v>1.0974291805879131E-2</v>
      </c>
    </row>
    <row r="3544" spans="1:31" collapsed="1" x14ac:dyDescent="0.25">
      <c r="A3544" s="1" t="s">
        <v>18334</v>
      </c>
      <c r="B3544" s="1" t="s">
        <v>18335</v>
      </c>
      <c r="C3544" s="1" t="s">
        <v>2669</v>
      </c>
      <c r="D3544" s="1" t="s">
        <v>18336</v>
      </c>
      <c r="E3544" s="1" t="s">
        <v>18337</v>
      </c>
      <c r="F3544" s="1" t="s">
        <v>18338</v>
      </c>
      <c r="G3544" s="2">
        <v>111272394.3064</v>
      </c>
      <c r="H3544" s="1" t="s">
        <v>19</v>
      </c>
      <c r="I3544" s="1" t="s">
        <v>20</v>
      </c>
      <c r="J3544" s="1" t="s">
        <v>18339</v>
      </c>
      <c r="K3544" s="1" t="s">
        <v>67</v>
      </c>
      <c r="L3544" s="1" t="s">
        <v>154</v>
      </c>
      <c r="M3544" s="1" t="s">
        <v>239</v>
      </c>
      <c r="N3544" s="1" t="s">
        <v>317</v>
      </c>
      <c r="O3544" t="str">
        <f t="shared" si="3888"/>
        <v>Fulgent</v>
      </c>
      <c r="P3544" t="str">
        <f t="shared" si="3913"/>
        <v>Genetics</v>
      </c>
      <c r="Q3544" t="str">
        <f t="shared" si="3913"/>
        <v>Inc</v>
      </c>
      <c r="R3544" t="str">
        <f t="shared" si="3913"/>
        <v/>
      </c>
      <c r="S3544" t="str">
        <f t="shared" si="3913"/>
        <v/>
      </c>
      <c r="T3544" t="str">
        <f t="shared" si="3913"/>
        <v/>
      </c>
      <c r="U3544" t="str">
        <f t="shared" si="3920"/>
        <v>Fulgent</v>
      </c>
      <c r="V3544" t="str">
        <f t="shared" ref="V3544:Z3544" si="3946">IF(LEN(P3544)&gt;0, U3544  &amp; " " &amp; P3544,"")</f>
        <v>Fulgent Genetics</v>
      </c>
      <c r="W3544" t="str">
        <f t="shared" si="3946"/>
        <v>Fulgent Genetics Inc</v>
      </c>
      <c r="X3544" t="str">
        <f t="shared" si="3946"/>
        <v/>
      </c>
      <c r="Y3544" t="str">
        <f t="shared" si="3946"/>
        <v/>
      </c>
      <c r="Z3544" t="str">
        <f t="shared" si="3946"/>
        <v/>
      </c>
      <c r="AB3544" t="str">
        <f t="shared" si="3922"/>
        <v>Fulgent Genetics Inc</v>
      </c>
      <c r="AC3544" t="str">
        <f t="shared" si="3923"/>
        <v>FLGT Fulgent Fulgent Genetics Fulgent Genetics Inc</v>
      </c>
      <c r="AD3544" t="str">
        <f t="shared" si="3924"/>
        <v>FLGT.OQ</v>
      </c>
      <c r="AE3544">
        <f t="shared" si="3925"/>
        <v>1.0963443031738032E-2</v>
      </c>
    </row>
    <row r="3545" spans="1:31" collapsed="1" x14ac:dyDescent="0.25">
      <c r="A3545" s="1" t="s">
        <v>18340</v>
      </c>
      <c r="B3545" s="1" t="s">
        <v>18341</v>
      </c>
      <c r="C3545" s="1" t="s">
        <v>2721</v>
      </c>
      <c r="D3545" s="1" t="s">
        <v>18342</v>
      </c>
      <c r="E3545" s="1" t="s">
        <v>18343</v>
      </c>
      <c r="F3545" s="1" t="s">
        <v>18344</v>
      </c>
      <c r="G3545" s="2">
        <v>111175217.2</v>
      </c>
      <c r="H3545" s="1" t="s">
        <v>19</v>
      </c>
      <c r="I3545" s="1" t="s">
        <v>20</v>
      </c>
      <c r="J3545" s="1" t="s">
        <v>18345</v>
      </c>
      <c r="K3545" s="1" t="s">
        <v>59</v>
      </c>
      <c r="L3545" s="1" t="s">
        <v>80</v>
      </c>
      <c r="M3545" s="1" t="s">
        <v>81</v>
      </c>
      <c r="N3545" s="1" t="s">
        <v>82</v>
      </c>
      <c r="O3545" t="str">
        <f t="shared" si="3888"/>
        <v>Citizens</v>
      </c>
      <c r="P3545" t="str">
        <f t="shared" si="3913"/>
        <v>Bancorp</v>
      </c>
      <c r="Q3545" t="str">
        <f t="shared" si="3913"/>
        <v/>
      </c>
      <c r="R3545" t="str">
        <f t="shared" si="3913"/>
        <v/>
      </c>
      <c r="S3545" t="str">
        <f t="shared" si="3913"/>
        <v/>
      </c>
      <c r="T3545" t="str">
        <f t="shared" si="3913"/>
        <v/>
      </c>
      <c r="U3545" t="str">
        <f t="shared" si="3920"/>
        <v>Citizens</v>
      </c>
      <c r="V3545" t="str">
        <f t="shared" ref="V3545:Z3545" si="3947">IF(LEN(P3545)&gt;0, U3545  &amp; " " &amp; P3545,"")</f>
        <v>Citizens Bancorp</v>
      </c>
      <c r="W3545" t="str">
        <f t="shared" si="3947"/>
        <v/>
      </c>
      <c r="X3545" t="str">
        <f t="shared" si="3947"/>
        <v/>
      </c>
      <c r="Y3545" t="str">
        <f t="shared" si="3947"/>
        <v/>
      </c>
      <c r="Z3545" t="str">
        <f t="shared" si="3947"/>
        <v/>
      </c>
      <c r="AB3545" t="str">
        <f t="shared" si="3922"/>
        <v>Citizens Bancorp</v>
      </c>
      <c r="AC3545" t="str">
        <f t="shared" si="3923"/>
        <v>CZBC Citizens Citizens Bancorp</v>
      </c>
      <c r="AD3545" t="str">
        <f t="shared" si="3924"/>
        <v>CZBC.PK</v>
      </c>
      <c r="AE3545">
        <f t="shared" si="3925"/>
        <v>1.0953868368798077E-2</v>
      </c>
    </row>
    <row r="3546" spans="1:31" collapsed="1" x14ac:dyDescent="0.25">
      <c r="A3546" s="1" t="s">
        <v>18346</v>
      </c>
      <c r="B3546" s="1" t="s">
        <v>18347</v>
      </c>
      <c r="C3546" s="1" t="s">
        <v>2721</v>
      </c>
      <c r="D3546" s="1" t="s">
        <v>18348</v>
      </c>
      <c r="E3546" s="1" t="s">
        <v>18349</v>
      </c>
      <c r="F3546" s="1" t="s">
        <v>18350</v>
      </c>
      <c r="G3546" s="2">
        <v>110881800</v>
      </c>
      <c r="H3546" s="1" t="s">
        <v>19</v>
      </c>
      <c r="I3546" s="1" t="s">
        <v>20</v>
      </c>
      <c r="J3546" s="1" t="s">
        <v>18351</v>
      </c>
      <c r="K3546" s="1" t="s">
        <v>59</v>
      </c>
      <c r="L3546" s="1" t="s">
        <v>395</v>
      </c>
      <c r="M3546" s="1" t="s">
        <v>1943</v>
      </c>
      <c r="N3546" s="1" t="s">
        <v>4758</v>
      </c>
      <c r="O3546" t="str">
        <f t="shared" si="3888"/>
        <v>Tower</v>
      </c>
      <c r="P3546" t="str">
        <f t="shared" si="3913"/>
        <v>Properties</v>
      </c>
      <c r="Q3546" t="str">
        <f t="shared" si="3913"/>
        <v>Co</v>
      </c>
      <c r="R3546" t="str">
        <f t="shared" si="3913"/>
        <v/>
      </c>
      <c r="S3546" t="str">
        <f t="shared" si="3913"/>
        <v/>
      </c>
      <c r="T3546" t="str">
        <f t="shared" si="3913"/>
        <v/>
      </c>
      <c r="U3546" t="str">
        <f t="shared" si="3920"/>
        <v>Tower</v>
      </c>
      <c r="V3546" t="str">
        <f t="shared" ref="V3546:Z3546" si="3948">IF(LEN(P3546)&gt;0, U3546  &amp; " " &amp; P3546,"")</f>
        <v>Tower Properties</v>
      </c>
      <c r="W3546" t="str">
        <f t="shared" si="3948"/>
        <v>Tower Properties Co</v>
      </c>
      <c r="X3546" t="str">
        <f t="shared" si="3948"/>
        <v/>
      </c>
      <c r="Y3546" t="str">
        <f t="shared" si="3948"/>
        <v/>
      </c>
      <c r="Z3546" t="str">
        <f t="shared" si="3948"/>
        <v/>
      </c>
      <c r="AB3546" t="str">
        <f t="shared" si="3922"/>
        <v>Tower Properties Co</v>
      </c>
      <c r="AC3546" t="str">
        <f t="shared" si="3923"/>
        <v>TPRP Tower Tower Properties Tower Properties Co</v>
      </c>
      <c r="AD3546" t="str">
        <f t="shared" si="3924"/>
        <v>TPRP.PK</v>
      </c>
      <c r="AE3546">
        <f t="shared" si="3925"/>
        <v>1.0924958567972959E-2</v>
      </c>
    </row>
    <row r="3547" spans="1:31" collapsed="1" x14ac:dyDescent="0.25">
      <c r="A3547" s="1" t="s">
        <v>18352</v>
      </c>
      <c r="B3547" s="1" t="s">
        <v>18353</v>
      </c>
      <c r="C3547" s="1" t="s">
        <v>2199</v>
      </c>
      <c r="D3547" s="1" t="s">
        <v>18354</v>
      </c>
      <c r="E3547" s="1" t="s">
        <v>18355</v>
      </c>
      <c r="F3547" s="1" t="s">
        <v>18356</v>
      </c>
      <c r="G3547" s="2">
        <v>110813674.19</v>
      </c>
      <c r="H3547" s="1" t="s">
        <v>19</v>
      </c>
      <c r="I3547" s="1" t="s">
        <v>20</v>
      </c>
      <c r="J3547" s="1" t="s">
        <v>18357</v>
      </c>
      <c r="K3547" s="1" t="s">
        <v>199</v>
      </c>
      <c r="L3547" s="1" t="s">
        <v>200</v>
      </c>
      <c r="M3547" s="1" t="s">
        <v>477</v>
      </c>
      <c r="N3547" s="1" t="s">
        <v>940</v>
      </c>
      <c r="O3547" t="str">
        <f t="shared" si="3888"/>
        <v>Manitex</v>
      </c>
      <c r="P3547" t="str">
        <f t="shared" si="3913"/>
        <v>International</v>
      </c>
      <c r="Q3547" t="str">
        <f t="shared" si="3913"/>
        <v>Inc</v>
      </c>
      <c r="R3547" t="str">
        <f t="shared" si="3913"/>
        <v/>
      </c>
      <c r="S3547" t="str">
        <f t="shared" si="3913"/>
        <v/>
      </c>
      <c r="T3547" t="str">
        <f t="shared" si="3913"/>
        <v/>
      </c>
      <c r="U3547" t="str">
        <f t="shared" si="3920"/>
        <v>Manitex</v>
      </c>
      <c r="V3547" t="str">
        <f t="shared" ref="V3547:Z3547" si="3949">IF(LEN(P3547)&gt;0, U3547  &amp; " " &amp; P3547,"")</f>
        <v>Manitex International</v>
      </c>
      <c r="W3547" t="str">
        <f t="shared" si="3949"/>
        <v>Manitex International Inc</v>
      </c>
      <c r="X3547" t="str">
        <f t="shared" si="3949"/>
        <v/>
      </c>
      <c r="Y3547" t="str">
        <f t="shared" si="3949"/>
        <v/>
      </c>
      <c r="Z3547" t="str">
        <f t="shared" si="3949"/>
        <v/>
      </c>
      <c r="AB3547" t="str">
        <f t="shared" si="3922"/>
        <v>Manitex International Inc</v>
      </c>
      <c r="AC3547" t="str">
        <f t="shared" si="3923"/>
        <v>MNTX Manitex Manitex International Manitex International Inc</v>
      </c>
      <c r="AD3547" t="str">
        <f t="shared" si="3924"/>
        <v>MNTX.OQ</v>
      </c>
      <c r="AE3547">
        <f t="shared" si="3925"/>
        <v>1.0918246270268018E-2</v>
      </c>
    </row>
    <row r="3548" spans="1:31" collapsed="1" x14ac:dyDescent="0.25">
      <c r="A3548" s="1" t="s">
        <v>18358</v>
      </c>
      <c r="B3548" s="1" t="s">
        <v>18359</v>
      </c>
      <c r="C3548" s="1" t="s">
        <v>2721</v>
      </c>
      <c r="D3548" s="1" t="s">
        <v>18360</v>
      </c>
      <c r="E3548" s="1" t="s">
        <v>18361</v>
      </c>
      <c r="F3548" s="1" t="s">
        <v>18362</v>
      </c>
      <c r="G3548" s="2">
        <v>110637454.00399999</v>
      </c>
      <c r="H3548" s="1" t="s">
        <v>19</v>
      </c>
      <c r="I3548" s="1" t="s">
        <v>20</v>
      </c>
      <c r="J3548" s="1" t="s">
        <v>18363</v>
      </c>
      <c r="K3548" s="1" t="s">
        <v>323</v>
      </c>
      <c r="L3548" s="1" t="s">
        <v>1197</v>
      </c>
      <c r="M3548" s="1" t="s">
        <v>1198</v>
      </c>
      <c r="N3548" s="1" t="s">
        <v>1236</v>
      </c>
      <c r="O3548" t="str">
        <f t="shared" si="3888"/>
        <v>Liquidmetal</v>
      </c>
      <c r="P3548" t="str">
        <f t="shared" si="3913"/>
        <v>Technologies</v>
      </c>
      <c r="Q3548" t="str">
        <f t="shared" si="3913"/>
        <v>Inc</v>
      </c>
      <c r="R3548" t="str">
        <f t="shared" si="3913"/>
        <v/>
      </c>
      <c r="S3548" t="str">
        <f t="shared" si="3913"/>
        <v/>
      </c>
      <c r="T3548" t="str">
        <f t="shared" si="3913"/>
        <v/>
      </c>
      <c r="U3548" t="str">
        <f t="shared" si="3920"/>
        <v>Liquidmetal</v>
      </c>
      <c r="V3548" t="str">
        <f t="shared" ref="V3548:Z3548" si="3950">IF(LEN(P3548)&gt;0, U3548  &amp; " " &amp; P3548,"")</f>
        <v>Liquidmetal Technologies</v>
      </c>
      <c r="W3548" t="str">
        <f t="shared" si="3950"/>
        <v>Liquidmetal Technologies Inc</v>
      </c>
      <c r="X3548" t="str">
        <f t="shared" si="3950"/>
        <v/>
      </c>
      <c r="Y3548" t="str">
        <f t="shared" si="3950"/>
        <v/>
      </c>
      <c r="Z3548" t="str">
        <f t="shared" si="3950"/>
        <v/>
      </c>
      <c r="AB3548" t="str">
        <f t="shared" si="3922"/>
        <v>Liquidmetal Technologies Inc</v>
      </c>
      <c r="AC3548" t="str">
        <f t="shared" si="3923"/>
        <v>LQMT Liquidmetal Liquidmetal Technologies Liquidmetal Technologies Inc</v>
      </c>
      <c r="AD3548" t="str">
        <f t="shared" si="3924"/>
        <v>LQMT.PK</v>
      </c>
      <c r="AE3548">
        <f t="shared" si="3925"/>
        <v>1.0900883653220941E-2</v>
      </c>
    </row>
    <row r="3549" spans="1:31" collapsed="1" x14ac:dyDescent="0.25">
      <c r="A3549" s="1" t="s">
        <v>18364</v>
      </c>
      <c r="B3549" s="1" t="s">
        <v>18365</v>
      </c>
      <c r="C3549" s="1" t="s">
        <v>1929</v>
      </c>
      <c r="D3549" s="1" t="s">
        <v>18366</v>
      </c>
      <c r="E3549" s="1" t="s">
        <v>18367</v>
      </c>
      <c r="F3549" s="1" t="s">
        <v>18368</v>
      </c>
      <c r="G3549" s="2">
        <v>110632200</v>
      </c>
      <c r="H3549" s="1" t="s">
        <v>19</v>
      </c>
      <c r="I3549" s="1" t="s">
        <v>20</v>
      </c>
      <c r="J3549" s="1" t="s">
        <v>18369</v>
      </c>
      <c r="K3549" s="1" t="s">
        <v>67</v>
      </c>
      <c r="L3549" s="1" t="s">
        <v>68</v>
      </c>
      <c r="M3549" s="1" t="s">
        <v>424</v>
      </c>
      <c r="N3549" s="1" t="s">
        <v>424</v>
      </c>
      <c r="O3549" t="str">
        <f t="shared" si="3888"/>
        <v>AgeX</v>
      </c>
      <c r="P3549" t="str">
        <f t="shared" si="3913"/>
        <v>Therapeutics</v>
      </c>
      <c r="Q3549" t="str">
        <f t="shared" si="3913"/>
        <v>Inc</v>
      </c>
      <c r="R3549" t="str">
        <f t="shared" si="3913"/>
        <v/>
      </c>
      <c r="S3549" t="str">
        <f t="shared" si="3913"/>
        <v/>
      </c>
      <c r="T3549" t="str">
        <f t="shared" si="3913"/>
        <v/>
      </c>
      <c r="U3549" t="str">
        <f t="shared" si="3920"/>
        <v>AgeX</v>
      </c>
      <c r="V3549" t="str">
        <f t="shared" ref="V3549:Z3549" si="3951">IF(LEN(P3549)&gt;0, U3549  &amp; " " &amp; P3549,"")</f>
        <v>AgeX Therapeutics</v>
      </c>
      <c r="W3549" t="str">
        <f t="shared" si="3951"/>
        <v>AgeX Therapeutics Inc</v>
      </c>
      <c r="X3549" t="str">
        <f t="shared" si="3951"/>
        <v/>
      </c>
      <c r="Y3549" t="str">
        <f t="shared" si="3951"/>
        <v/>
      </c>
      <c r="Z3549" t="str">
        <f t="shared" si="3951"/>
        <v/>
      </c>
      <c r="AB3549" t="str">
        <f t="shared" si="3922"/>
        <v>AgeX Therapeutics Inc</v>
      </c>
      <c r="AC3549" t="str">
        <f t="shared" si="3923"/>
        <v>AGE AgeX AgeX Therapeutics AgeX Therapeutics Inc</v>
      </c>
      <c r="AD3549" t="str">
        <f t="shared" si="3924"/>
        <v>AGE.A</v>
      </c>
      <c r="AE3549">
        <f t="shared" si="3925"/>
        <v>1.0900365986876997E-2</v>
      </c>
    </row>
    <row r="3550" spans="1:31" collapsed="1" x14ac:dyDescent="0.25">
      <c r="A3550" s="1" t="s">
        <v>18370</v>
      </c>
      <c r="B3550" s="1" t="s">
        <v>18371</v>
      </c>
      <c r="C3550" s="1" t="s">
        <v>2199</v>
      </c>
      <c r="D3550" s="1" t="s">
        <v>18372</v>
      </c>
      <c r="E3550" s="1" t="s">
        <v>18373</v>
      </c>
      <c r="F3550" s="1" t="s">
        <v>18374</v>
      </c>
      <c r="G3550" s="2">
        <v>110431684.55410001</v>
      </c>
      <c r="H3550" s="1" t="s">
        <v>19</v>
      </c>
      <c r="I3550" s="1" t="s">
        <v>20</v>
      </c>
      <c r="J3550" s="1" t="s">
        <v>18375</v>
      </c>
      <c r="K3550" s="1" t="s">
        <v>59</v>
      </c>
      <c r="L3550" s="1" t="s">
        <v>80</v>
      </c>
      <c r="M3550" s="1" t="s">
        <v>81</v>
      </c>
      <c r="N3550" s="1" t="s">
        <v>82</v>
      </c>
      <c r="O3550" t="str">
        <f t="shared" si="3888"/>
        <v>Severn</v>
      </c>
      <c r="P3550" t="str">
        <f t="shared" si="3913"/>
        <v>Bancorp</v>
      </c>
      <c r="Q3550" t="str">
        <f t="shared" si="3913"/>
        <v>Inc</v>
      </c>
      <c r="R3550" t="str">
        <f t="shared" si="3913"/>
        <v/>
      </c>
      <c r="S3550" t="str">
        <f t="shared" si="3913"/>
        <v/>
      </c>
      <c r="T3550" t="str">
        <f t="shared" si="3913"/>
        <v/>
      </c>
      <c r="U3550" t="str">
        <f t="shared" si="3920"/>
        <v>Severn</v>
      </c>
      <c r="V3550" t="str">
        <f t="shared" ref="V3550:Z3550" si="3952">IF(LEN(P3550)&gt;0, U3550  &amp; " " &amp; P3550,"")</f>
        <v>Severn Bancorp</v>
      </c>
      <c r="W3550" t="str">
        <f t="shared" si="3952"/>
        <v>Severn Bancorp Inc</v>
      </c>
      <c r="X3550" t="str">
        <f t="shared" si="3952"/>
        <v/>
      </c>
      <c r="Y3550" t="str">
        <f t="shared" si="3952"/>
        <v/>
      </c>
      <c r="Z3550" t="str">
        <f t="shared" si="3952"/>
        <v/>
      </c>
      <c r="AB3550" t="str">
        <f t="shared" si="3922"/>
        <v>Severn Bancorp Inc</v>
      </c>
      <c r="AC3550" t="str">
        <f t="shared" si="3923"/>
        <v>SVBI Severn Severn Bancorp Severn Bancorp Inc</v>
      </c>
      <c r="AD3550" t="str">
        <f t="shared" si="3924"/>
        <v>SVBI.OQ</v>
      </c>
      <c r="AE3550">
        <f t="shared" si="3925"/>
        <v>1.0880609607212382E-2</v>
      </c>
    </row>
    <row r="3551" spans="1:31" collapsed="1" x14ac:dyDescent="0.25">
      <c r="A3551" s="1" t="s">
        <v>18376</v>
      </c>
      <c r="B3551" s="1" t="s">
        <v>18377</v>
      </c>
      <c r="C3551" s="1" t="s">
        <v>55</v>
      </c>
      <c r="D3551" s="1" t="s">
        <v>18378</v>
      </c>
      <c r="E3551" s="1" t="s">
        <v>18379</v>
      </c>
      <c r="F3551" s="1" t="s">
        <v>18380</v>
      </c>
      <c r="G3551" s="2">
        <v>110422794.68000001</v>
      </c>
      <c r="H3551" s="1" t="s">
        <v>19</v>
      </c>
      <c r="I3551" s="1" t="s">
        <v>20</v>
      </c>
      <c r="J3551" s="1" t="s">
        <v>18381</v>
      </c>
      <c r="K3551" s="1" t="s">
        <v>199</v>
      </c>
      <c r="L3551" s="1" t="s">
        <v>269</v>
      </c>
      <c r="M3551" s="1" t="s">
        <v>269</v>
      </c>
      <c r="N3551" s="1" t="s">
        <v>269</v>
      </c>
      <c r="O3551" t="str">
        <f t="shared" si="3888"/>
        <v>HC2</v>
      </c>
      <c r="P3551" t="str">
        <f t="shared" si="3913"/>
        <v>Holdings</v>
      </c>
      <c r="Q3551" t="str">
        <f t="shared" si="3913"/>
        <v>Inc</v>
      </c>
      <c r="R3551" t="str">
        <f t="shared" si="3913"/>
        <v/>
      </c>
      <c r="S3551" t="str">
        <f t="shared" si="3913"/>
        <v/>
      </c>
      <c r="T3551" t="str">
        <f t="shared" si="3913"/>
        <v/>
      </c>
      <c r="U3551" t="str">
        <f t="shared" si="3920"/>
        <v>HC2</v>
      </c>
      <c r="V3551" t="str">
        <f t="shared" ref="V3551:Z3551" si="3953">IF(LEN(P3551)&gt;0, U3551  &amp; " " &amp; P3551,"")</f>
        <v>HC2 Holdings</v>
      </c>
      <c r="W3551" t="str">
        <f t="shared" si="3953"/>
        <v>HC2 Holdings Inc</v>
      </c>
      <c r="X3551" t="str">
        <f t="shared" si="3953"/>
        <v/>
      </c>
      <c r="Y3551" t="str">
        <f t="shared" si="3953"/>
        <v/>
      </c>
      <c r="Z3551" t="str">
        <f t="shared" si="3953"/>
        <v/>
      </c>
      <c r="AB3551" t="str">
        <f t="shared" si="3922"/>
        <v>HC2 Holdings Inc</v>
      </c>
      <c r="AC3551" t="str">
        <f t="shared" si="3923"/>
        <v>HCHC HC2 HC2 Holdings HC2 Holdings Inc</v>
      </c>
      <c r="AD3551" t="str">
        <f t="shared" si="3924"/>
        <v>HCHC.N</v>
      </c>
      <c r="AE3551">
        <f t="shared" si="3925"/>
        <v>1.0879733705971449E-2</v>
      </c>
    </row>
    <row r="3552" spans="1:31" collapsed="1" x14ac:dyDescent="0.25">
      <c r="A3552" s="1" t="s">
        <v>18382</v>
      </c>
      <c r="B3552" s="1" t="s">
        <v>18383</v>
      </c>
      <c r="C3552" s="1" t="s">
        <v>2199</v>
      </c>
      <c r="D3552" s="1" t="s">
        <v>18384</v>
      </c>
      <c r="E3552" s="1" t="s">
        <v>18385</v>
      </c>
      <c r="F3552" s="1" t="s">
        <v>18386</v>
      </c>
      <c r="G3552" s="2">
        <v>110239764.7</v>
      </c>
      <c r="H3552" s="1" t="s">
        <v>19</v>
      </c>
      <c r="I3552" s="1" t="s">
        <v>20</v>
      </c>
      <c r="J3552" s="1" t="s">
        <v>18387</v>
      </c>
      <c r="K3552" s="1" t="s">
        <v>67</v>
      </c>
      <c r="L3552" s="1" t="s">
        <v>68</v>
      </c>
      <c r="M3552" s="1" t="s">
        <v>69</v>
      </c>
      <c r="N3552" s="1" t="s">
        <v>69</v>
      </c>
      <c r="O3552" t="str">
        <f t="shared" si="3888"/>
        <v>Fortress</v>
      </c>
      <c r="P3552" t="str">
        <f t="shared" si="3913"/>
        <v>Biotech</v>
      </c>
      <c r="Q3552" t="str">
        <f t="shared" si="3913"/>
        <v>Inc</v>
      </c>
      <c r="R3552" t="str">
        <f t="shared" si="3913"/>
        <v/>
      </c>
      <c r="S3552" t="str">
        <f t="shared" si="3913"/>
        <v/>
      </c>
      <c r="T3552" t="str">
        <f t="shared" si="3913"/>
        <v/>
      </c>
      <c r="U3552" t="str">
        <f t="shared" si="3920"/>
        <v>Fortress</v>
      </c>
      <c r="V3552" t="str">
        <f t="shared" ref="V3552:Z3552" si="3954">IF(LEN(P3552)&gt;0, U3552  &amp; " " &amp; P3552,"")</f>
        <v>Fortress Biotech</v>
      </c>
      <c r="W3552" t="str">
        <f t="shared" si="3954"/>
        <v>Fortress Biotech Inc</v>
      </c>
      <c r="X3552" t="str">
        <f t="shared" si="3954"/>
        <v/>
      </c>
      <c r="Y3552" t="str">
        <f t="shared" si="3954"/>
        <v/>
      </c>
      <c r="Z3552" t="str">
        <f t="shared" si="3954"/>
        <v/>
      </c>
      <c r="AB3552" t="str">
        <f t="shared" si="3922"/>
        <v>Fortress Biotech Inc</v>
      </c>
      <c r="AC3552" t="str">
        <f t="shared" si="3923"/>
        <v>FBIO Fortress Fortress Biotech Fortress Biotech Inc</v>
      </c>
      <c r="AD3552" t="str">
        <f t="shared" si="3924"/>
        <v>FBIO.OQ</v>
      </c>
      <c r="AE3552">
        <f t="shared" si="3925"/>
        <v>1.0861700133751328E-2</v>
      </c>
    </row>
    <row r="3553" spans="1:31" collapsed="1" x14ac:dyDescent="0.25">
      <c r="A3553" s="1" t="s">
        <v>18388</v>
      </c>
      <c r="B3553" s="1" t="s">
        <v>18389</v>
      </c>
      <c r="C3553" s="1" t="s">
        <v>2721</v>
      </c>
      <c r="D3553" s="1" t="s">
        <v>18390</v>
      </c>
      <c r="E3553" s="1" t="s">
        <v>18391</v>
      </c>
      <c r="F3553" s="1" t="s">
        <v>18392</v>
      </c>
      <c r="G3553" s="2">
        <v>110122522</v>
      </c>
      <c r="H3553" s="1" t="s">
        <v>19</v>
      </c>
      <c r="I3553" s="1" t="s">
        <v>20</v>
      </c>
      <c r="J3553" s="1" t="s">
        <v>18393</v>
      </c>
      <c r="K3553" s="1" t="s">
        <v>59</v>
      </c>
      <c r="L3553" s="1" t="s">
        <v>80</v>
      </c>
      <c r="M3553" s="1" t="s">
        <v>81</v>
      </c>
      <c r="N3553" s="1" t="s">
        <v>82</v>
      </c>
      <c r="O3553" t="str">
        <f t="shared" si="3888"/>
        <v>CCFNB</v>
      </c>
      <c r="P3553" t="str">
        <f t="shared" si="3913"/>
        <v>Bancorp</v>
      </c>
      <c r="Q3553" t="str">
        <f t="shared" si="3913"/>
        <v>Inc</v>
      </c>
      <c r="R3553" t="str">
        <f t="shared" si="3913"/>
        <v/>
      </c>
      <c r="S3553" t="str">
        <f t="shared" si="3913"/>
        <v/>
      </c>
      <c r="T3553" t="str">
        <f t="shared" si="3913"/>
        <v/>
      </c>
      <c r="U3553" t="str">
        <f t="shared" si="3920"/>
        <v>CCFNB</v>
      </c>
      <c r="V3553" t="str">
        <f t="shared" ref="V3553:Z3553" si="3955">IF(LEN(P3553)&gt;0, U3553  &amp; " " &amp; P3553,"")</f>
        <v>CCFNB Bancorp</v>
      </c>
      <c r="W3553" t="str">
        <f t="shared" si="3955"/>
        <v>CCFNB Bancorp Inc</v>
      </c>
      <c r="X3553" t="str">
        <f t="shared" si="3955"/>
        <v/>
      </c>
      <c r="Y3553" t="str">
        <f t="shared" si="3955"/>
        <v/>
      </c>
      <c r="Z3553" t="str">
        <f t="shared" si="3955"/>
        <v/>
      </c>
      <c r="AB3553" t="str">
        <f t="shared" si="3922"/>
        <v>CCFNB Bancorp Inc</v>
      </c>
      <c r="AC3553" t="str">
        <f t="shared" si="3923"/>
        <v>CCFN CCFNB CCFNB Bancorp CCFNB Bancorp Inc</v>
      </c>
      <c r="AD3553" t="str">
        <f t="shared" si="3924"/>
        <v>CCFN.PK</v>
      </c>
      <c r="AE3553">
        <f t="shared" si="3925"/>
        <v>1.0850148448624487E-2</v>
      </c>
    </row>
    <row r="3554" spans="1:31" collapsed="1" x14ac:dyDescent="0.25">
      <c r="A3554" s="1" t="s">
        <v>18394</v>
      </c>
      <c r="B3554" s="1" t="s">
        <v>18395</v>
      </c>
      <c r="C3554" s="1" t="s">
        <v>2721</v>
      </c>
      <c r="D3554" s="1" t="s">
        <v>18396</v>
      </c>
      <c r="E3554" s="1" t="s">
        <v>18397</v>
      </c>
      <c r="F3554" s="1" t="s">
        <v>18398</v>
      </c>
      <c r="G3554" s="2">
        <v>110105352.5</v>
      </c>
      <c r="H3554" s="1" t="s">
        <v>19</v>
      </c>
      <c r="I3554" s="1" t="s">
        <v>20</v>
      </c>
      <c r="J3554" s="1" t="s">
        <v>18399</v>
      </c>
      <c r="K3554" s="1" t="s">
        <v>59</v>
      </c>
      <c r="L3554" s="1" t="s">
        <v>80</v>
      </c>
      <c r="M3554" s="1" t="s">
        <v>81</v>
      </c>
      <c r="N3554" s="1" t="s">
        <v>82</v>
      </c>
      <c r="O3554" t="str">
        <f t="shared" si="3888"/>
        <v>CSB</v>
      </c>
      <c r="P3554" t="str">
        <f t="shared" si="3913"/>
        <v>Bancorp</v>
      </c>
      <c r="Q3554" t="str">
        <f t="shared" si="3913"/>
        <v>Inc</v>
      </c>
      <c r="R3554" t="str">
        <f t="shared" si="3913"/>
        <v/>
      </c>
      <c r="S3554" t="str">
        <f t="shared" si="3913"/>
        <v/>
      </c>
      <c r="T3554" t="str">
        <f t="shared" si="3913"/>
        <v/>
      </c>
      <c r="U3554" t="str">
        <f t="shared" si="3920"/>
        <v>CSB</v>
      </c>
      <c r="V3554" t="str">
        <f t="shared" ref="V3554:Z3554" si="3956">IF(LEN(P3554)&gt;0, U3554  &amp; " " &amp; P3554,"")</f>
        <v>CSB Bancorp</v>
      </c>
      <c r="W3554" t="str">
        <f t="shared" si="3956"/>
        <v>CSB Bancorp Inc</v>
      </c>
      <c r="X3554" t="str">
        <f t="shared" si="3956"/>
        <v/>
      </c>
      <c r="Y3554" t="str">
        <f t="shared" si="3956"/>
        <v/>
      </c>
      <c r="Z3554" t="str">
        <f t="shared" si="3956"/>
        <v/>
      </c>
      <c r="AB3554" t="str">
        <f t="shared" si="3922"/>
        <v>CSB Bancorp Inc</v>
      </c>
      <c r="AC3554" t="str">
        <f t="shared" si="3923"/>
        <v>CSBB CSB CSB Bancorp CSB Bancorp Inc</v>
      </c>
      <c r="AD3554" t="str">
        <f t="shared" si="3924"/>
        <v>CSBB.PK</v>
      </c>
      <c r="AE3554">
        <f t="shared" si="3925"/>
        <v>1.0848456772658433E-2</v>
      </c>
    </row>
    <row r="3555" spans="1:31" collapsed="1" x14ac:dyDescent="0.25">
      <c r="A3555" s="1" t="s">
        <v>18400</v>
      </c>
      <c r="B3555" s="1" t="s">
        <v>18401</v>
      </c>
      <c r="C3555" s="1" t="s">
        <v>16</v>
      </c>
      <c r="D3555" s="1" t="s">
        <v>18402</v>
      </c>
      <c r="E3555" s="1" t="s">
        <v>18403</v>
      </c>
      <c r="F3555" s="1" t="s">
        <v>18404</v>
      </c>
      <c r="G3555" s="2">
        <v>109991226.8</v>
      </c>
      <c r="H3555" s="1" t="s">
        <v>19</v>
      </c>
      <c r="I3555" s="1" t="s">
        <v>20</v>
      </c>
      <c r="J3555" s="1" t="s">
        <v>18405</v>
      </c>
      <c r="K3555" s="1" t="s">
        <v>97</v>
      </c>
      <c r="L3555" s="1" t="s">
        <v>105</v>
      </c>
      <c r="M3555" s="1" t="s">
        <v>105</v>
      </c>
      <c r="N3555" s="1" t="s">
        <v>3160</v>
      </c>
      <c r="O3555" t="str">
        <f t="shared" si="3888"/>
        <v>Zovio</v>
      </c>
      <c r="P3555" t="str">
        <f t="shared" si="3913"/>
        <v>Inc</v>
      </c>
      <c r="Q3555" t="str">
        <f t="shared" si="3913"/>
        <v/>
      </c>
      <c r="R3555" t="str">
        <f t="shared" si="3913"/>
        <v/>
      </c>
      <c r="S3555" t="str">
        <f t="shared" si="3913"/>
        <v/>
      </c>
      <c r="T3555" t="str">
        <f t="shared" si="3913"/>
        <v/>
      </c>
      <c r="U3555" t="str">
        <f t="shared" si="3920"/>
        <v>Zovio</v>
      </c>
      <c r="V3555" t="str">
        <f t="shared" ref="V3555:Z3555" si="3957">IF(LEN(P3555)&gt;0, U3555  &amp; " " &amp; P3555,"")</f>
        <v>Zovio Inc</v>
      </c>
      <c r="W3555" t="str">
        <f t="shared" si="3957"/>
        <v/>
      </c>
      <c r="X3555" t="str">
        <f t="shared" si="3957"/>
        <v/>
      </c>
      <c r="Y3555" t="str">
        <f t="shared" si="3957"/>
        <v/>
      </c>
      <c r="Z3555" t="str">
        <f t="shared" si="3957"/>
        <v/>
      </c>
      <c r="AB3555" t="str">
        <f t="shared" si="3922"/>
        <v>Zovio Inc</v>
      </c>
      <c r="AC3555" t="str">
        <f t="shared" si="3923"/>
        <v>ZVO Zovio Zovio Inc</v>
      </c>
      <c r="AD3555" t="str">
        <f t="shared" si="3924"/>
        <v>ZVO.OQ</v>
      </c>
      <c r="AE3555">
        <f t="shared" si="3925"/>
        <v>1.0837212199211384E-2</v>
      </c>
    </row>
    <row r="3556" spans="1:31" collapsed="1" x14ac:dyDescent="0.25">
      <c r="A3556" s="1" t="s">
        <v>18406</v>
      </c>
      <c r="B3556" s="1" t="s">
        <v>18407</v>
      </c>
      <c r="C3556" s="1" t="s">
        <v>2721</v>
      </c>
      <c r="D3556" s="1" t="s">
        <v>18408</v>
      </c>
      <c r="E3556" s="1" t="s">
        <v>18409</v>
      </c>
      <c r="F3556" s="1" t="s">
        <v>18410</v>
      </c>
      <c r="G3556" s="2">
        <v>109903738.34999999</v>
      </c>
      <c r="H3556" s="1" t="s">
        <v>19</v>
      </c>
      <c r="I3556" s="1" t="s">
        <v>20</v>
      </c>
      <c r="J3556" s="1" t="s">
        <v>18411</v>
      </c>
      <c r="K3556" s="1" t="s">
        <v>59</v>
      </c>
      <c r="L3556" s="1" t="s">
        <v>80</v>
      </c>
      <c r="M3556" s="1" t="s">
        <v>81</v>
      </c>
      <c r="N3556" s="1" t="s">
        <v>82</v>
      </c>
      <c r="O3556" t="str">
        <f t="shared" si="3888"/>
        <v>Truxton</v>
      </c>
      <c r="P3556" t="str">
        <f t="shared" si="3913"/>
        <v>Corp</v>
      </c>
      <c r="Q3556" t="str">
        <f t="shared" si="3913"/>
        <v/>
      </c>
      <c r="R3556" t="str">
        <f t="shared" si="3913"/>
        <v/>
      </c>
      <c r="S3556" t="str">
        <f t="shared" si="3913"/>
        <v/>
      </c>
      <c r="T3556" t="str">
        <f t="shared" si="3913"/>
        <v/>
      </c>
      <c r="U3556" t="str">
        <f t="shared" si="3920"/>
        <v>Truxton</v>
      </c>
      <c r="V3556" t="str">
        <f t="shared" ref="V3556:Z3556" si="3958">IF(LEN(P3556)&gt;0, U3556  &amp; " " &amp; P3556,"")</f>
        <v>Truxton Corp</v>
      </c>
      <c r="W3556" t="str">
        <f t="shared" si="3958"/>
        <v/>
      </c>
      <c r="X3556" t="str">
        <f t="shared" si="3958"/>
        <v/>
      </c>
      <c r="Y3556" t="str">
        <f t="shared" si="3958"/>
        <v/>
      </c>
      <c r="Z3556" t="str">
        <f t="shared" si="3958"/>
        <v/>
      </c>
      <c r="AB3556" t="str">
        <f t="shared" si="3922"/>
        <v>Truxton Corp</v>
      </c>
      <c r="AC3556" t="str">
        <f t="shared" si="3923"/>
        <v>TRUX Truxton Truxton Corp</v>
      </c>
      <c r="AD3556" t="str">
        <f t="shared" si="3924"/>
        <v>TRUX.PK</v>
      </c>
      <c r="AE3556">
        <f t="shared" si="3925"/>
        <v>1.0828592139910163E-2</v>
      </c>
    </row>
    <row r="3557" spans="1:31" collapsed="1" x14ac:dyDescent="0.25">
      <c r="A3557" s="1" t="s">
        <v>18412</v>
      </c>
      <c r="B3557" s="1" t="s">
        <v>18413</v>
      </c>
      <c r="C3557" s="1" t="s">
        <v>2721</v>
      </c>
      <c r="D3557" s="1" t="s">
        <v>18414</v>
      </c>
      <c r="E3557" s="1" t="s">
        <v>18415</v>
      </c>
      <c r="F3557" s="1" t="s">
        <v>18416</v>
      </c>
      <c r="G3557" s="2">
        <v>109704375</v>
      </c>
      <c r="H3557" s="1" t="s">
        <v>19</v>
      </c>
      <c r="I3557" s="1" t="s">
        <v>20</v>
      </c>
      <c r="J3557" s="1" t="s">
        <v>18417</v>
      </c>
      <c r="K3557" s="1" t="s">
        <v>97</v>
      </c>
      <c r="L3557" s="1" t="s">
        <v>174</v>
      </c>
      <c r="M3557" s="1" t="s">
        <v>281</v>
      </c>
      <c r="N3557" s="1" t="s">
        <v>1765</v>
      </c>
      <c r="O3557" t="str">
        <f t="shared" ref="O3557:O3620" si="3959">TRIM(MID(SUBSTITUTE($B3557," ",REPT(" ",LEN($B3557))),(O$1-1)*LEN($B3557)+1,LEN($B3557)))</f>
        <v>CorGreen</v>
      </c>
      <c r="P3557" t="str">
        <f t="shared" si="3913"/>
        <v>Technologies</v>
      </c>
      <c r="Q3557" t="str">
        <f t="shared" si="3913"/>
        <v>Holding</v>
      </c>
      <c r="R3557" t="str">
        <f t="shared" si="3913"/>
        <v>Corp</v>
      </c>
      <c r="S3557" t="str">
        <f t="shared" si="3913"/>
        <v/>
      </c>
      <c r="T3557" t="str">
        <f t="shared" si="3913"/>
        <v/>
      </c>
      <c r="U3557" t="str">
        <f t="shared" si="3920"/>
        <v>CorGreen</v>
      </c>
      <c r="V3557" t="str">
        <f t="shared" ref="V3557:Z3557" si="3960">IF(LEN(P3557)&gt;0, U3557  &amp; " " &amp; P3557,"")</f>
        <v>CorGreen Technologies</v>
      </c>
      <c r="W3557" t="str">
        <f t="shared" si="3960"/>
        <v>CorGreen Technologies Holding</v>
      </c>
      <c r="X3557" t="str">
        <f t="shared" si="3960"/>
        <v>CorGreen Technologies Holding Corp</v>
      </c>
      <c r="Y3557" t="str">
        <f t="shared" si="3960"/>
        <v/>
      </c>
      <c r="Z3557" t="str">
        <f t="shared" si="3960"/>
        <v/>
      </c>
      <c r="AB3557" t="str">
        <f t="shared" si="3922"/>
        <v>CorGreen Technologies Holding Corp</v>
      </c>
      <c r="AC3557" t="str">
        <f t="shared" si="3923"/>
        <v>CGRT CorGreen CorGreen Technologies CorGreen Technologies Holding CorGreen Technologies Holding Corp</v>
      </c>
      <c r="AD3557" t="str">
        <f t="shared" si="3924"/>
        <v>CGRT.PK</v>
      </c>
      <c r="AE3557">
        <f t="shared" si="3925"/>
        <v>1.0808949273914821E-2</v>
      </c>
    </row>
    <row r="3558" spans="1:31" collapsed="1" x14ac:dyDescent="0.25">
      <c r="A3558" s="1" t="s">
        <v>18418</v>
      </c>
      <c r="B3558" s="1" t="s">
        <v>18419</v>
      </c>
      <c r="C3558" s="1" t="s">
        <v>2721</v>
      </c>
      <c r="D3558" s="1" t="s">
        <v>18420</v>
      </c>
      <c r="E3558" s="1" t="s">
        <v>18421</v>
      </c>
      <c r="F3558" s="1" t="s">
        <v>18422</v>
      </c>
      <c r="G3558" s="2">
        <v>109426236.59999999</v>
      </c>
      <c r="H3558" s="1" t="s">
        <v>19</v>
      </c>
      <c r="I3558" s="1" t="s">
        <v>20</v>
      </c>
      <c r="J3558" s="1" t="s">
        <v>18423</v>
      </c>
      <c r="K3558" s="1" t="s">
        <v>199</v>
      </c>
      <c r="L3558" s="1" t="s">
        <v>200</v>
      </c>
      <c r="M3558" s="1" t="s">
        <v>477</v>
      </c>
      <c r="N3558" s="1" t="s">
        <v>892</v>
      </c>
      <c r="O3558" t="str">
        <f t="shared" si="3959"/>
        <v>Solei</v>
      </c>
      <c r="P3558" t="str">
        <f t="shared" si="3913"/>
        <v>Systems</v>
      </c>
      <c r="Q3558" t="str">
        <f t="shared" si="3913"/>
        <v>Inc</v>
      </c>
      <c r="R3558" t="str">
        <f t="shared" si="3913"/>
        <v/>
      </c>
      <c r="S3558" t="str">
        <f t="shared" si="3913"/>
        <v/>
      </c>
      <c r="T3558" t="str">
        <f t="shared" si="3913"/>
        <v/>
      </c>
      <c r="U3558" t="str">
        <f t="shared" si="3920"/>
        <v>Solei</v>
      </c>
      <c r="V3558" t="str">
        <f t="shared" ref="V3558:Z3558" si="3961">IF(LEN(P3558)&gt;0, U3558  &amp; " " &amp; P3558,"")</f>
        <v>Solei Systems</v>
      </c>
      <c r="W3558" t="str">
        <f t="shared" si="3961"/>
        <v>Solei Systems Inc</v>
      </c>
      <c r="X3558" t="str">
        <f t="shared" si="3961"/>
        <v/>
      </c>
      <c r="Y3558" t="str">
        <f t="shared" si="3961"/>
        <v/>
      </c>
      <c r="Z3558" t="str">
        <f t="shared" si="3961"/>
        <v/>
      </c>
      <c r="AB3558" t="str">
        <f t="shared" si="3922"/>
        <v>Solei Systems Inc</v>
      </c>
      <c r="AC3558" t="str">
        <f t="shared" si="3923"/>
        <v>SOLI Solei Solei Systems Solei Systems Inc</v>
      </c>
      <c r="AD3558" t="str">
        <f t="shared" si="3924"/>
        <v>SOLI.PK</v>
      </c>
      <c r="AE3558">
        <f t="shared" si="3925"/>
        <v>1.0781544862224513E-2</v>
      </c>
    </row>
    <row r="3559" spans="1:31" collapsed="1" x14ac:dyDescent="0.25">
      <c r="A3559" s="1" t="s">
        <v>18424</v>
      </c>
      <c r="B3559" s="1" t="s">
        <v>18425</v>
      </c>
      <c r="C3559" s="1" t="s">
        <v>2721</v>
      </c>
      <c r="D3559" s="1" t="s">
        <v>18426</v>
      </c>
      <c r="E3559" s="1" t="s">
        <v>18427</v>
      </c>
      <c r="F3559" s="1" t="s">
        <v>18428</v>
      </c>
      <c r="G3559" s="2">
        <v>109421733.18000001</v>
      </c>
      <c r="H3559" s="1" t="s">
        <v>19</v>
      </c>
      <c r="I3559" s="1" t="s">
        <v>20</v>
      </c>
      <c r="J3559" s="1" t="s">
        <v>18429</v>
      </c>
      <c r="K3559" s="1" t="s">
        <v>67</v>
      </c>
      <c r="L3559" s="1" t="s">
        <v>68</v>
      </c>
      <c r="M3559" s="1" t="s">
        <v>69</v>
      </c>
      <c r="N3559" s="1" t="s">
        <v>69</v>
      </c>
      <c r="O3559" t="str">
        <f t="shared" si="3959"/>
        <v>Medicine</v>
      </c>
      <c r="P3559" t="str">
        <f t="shared" si="3913"/>
        <v>Man</v>
      </c>
      <c r="Q3559" t="str">
        <f t="shared" si="3913"/>
        <v>Technologies</v>
      </c>
      <c r="R3559" t="str">
        <f t="shared" si="3913"/>
        <v>Inc</v>
      </c>
      <c r="S3559" t="str">
        <f t="shared" si="3913"/>
        <v/>
      </c>
      <c r="T3559" t="str">
        <f t="shared" si="3913"/>
        <v/>
      </c>
      <c r="U3559" t="str">
        <f t="shared" si="3920"/>
        <v>Medicine</v>
      </c>
      <c r="V3559" t="str">
        <f t="shared" ref="V3559:Z3559" si="3962">IF(LEN(P3559)&gt;0, U3559  &amp; " " &amp; P3559,"")</f>
        <v>Medicine Man</v>
      </c>
      <c r="W3559" t="str">
        <f t="shared" si="3962"/>
        <v>Medicine Man Technologies</v>
      </c>
      <c r="X3559" t="str">
        <f t="shared" si="3962"/>
        <v>Medicine Man Technologies Inc</v>
      </c>
      <c r="Y3559" t="str">
        <f t="shared" si="3962"/>
        <v/>
      </c>
      <c r="Z3559" t="str">
        <f t="shared" si="3962"/>
        <v/>
      </c>
      <c r="AB3559" t="str">
        <f t="shared" si="3922"/>
        <v>Medicine Man Technologies Inc</v>
      </c>
      <c r="AC3559" t="str">
        <f t="shared" si="3923"/>
        <v>MDCL Medicine Medicine Man Medicine Man Technologies Medicine Man Technologies Inc</v>
      </c>
      <c r="AD3559" t="str">
        <f t="shared" si="3924"/>
        <v>MDCL.PK</v>
      </c>
      <c r="AE3559">
        <f t="shared" si="3925"/>
        <v>1.0781101149397756E-2</v>
      </c>
    </row>
    <row r="3560" spans="1:31" collapsed="1" x14ac:dyDescent="0.25">
      <c r="A3560" s="1" t="s">
        <v>18430</v>
      </c>
      <c r="B3560" s="1" t="s">
        <v>18431</v>
      </c>
      <c r="C3560" s="1" t="s">
        <v>2721</v>
      </c>
      <c r="D3560" s="1" t="s">
        <v>18432</v>
      </c>
      <c r="E3560" s="1" t="s">
        <v>18433</v>
      </c>
      <c r="F3560" s="1" t="s">
        <v>18434</v>
      </c>
      <c r="G3560" s="2">
        <v>109343849.45</v>
      </c>
      <c r="H3560" s="1" t="s">
        <v>19</v>
      </c>
      <c r="I3560" s="1" t="s">
        <v>20</v>
      </c>
      <c r="J3560" s="1" t="s">
        <v>18435</v>
      </c>
      <c r="K3560" s="1" t="s">
        <v>97</v>
      </c>
      <c r="L3560" s="1" t="s">
        <v>174</v>
      </c>
      <c r="M3560" s="1" t="s">
        <v>281</v>
      </c>
      <c r="N3560" s="1" t="s">
        <v>440</v>
      </c>
      <c r="O3560" t="str">
        <f t="shared" si="3959"/>
        <v>Armanino</v>
      </c>
      <c r="P3560" t="str">
        <f t="shared" si="3913"/>
        <v>Foods</v>
      </c>
      <c r="Q3560" t="str">
        <f t="shared" si="3913"/>
        <v>Of</v>
      </c>
      <c r="R3560" t="str">
        <f t="shared" si="3913"/>
        <v>Distinction</v>
      </c>
      <c r="S3560" t="str">
        <f t="shared" si="3913"/>
        <v>Inc</v>
      </c>
      <c r="T3560" t="str">
        <f t="shared" si="3913"/>
        <v/>
      </c>
      <c r="U3560" t="str">
        <f t="shared" si="3920"/>
        <v>Armanino</v>
      </c>
      <c r="V3560" t="str">
        <f t="shared" ref="V3560:Z3560" si="3963">IF(LEN(P3560)&gt;0, U3560  &amp; " " &amp; P3560,"")</f>
        <v>Armanino Foods</v>
      </c>
      <c r="W3560" t="str">
        <f t="shared" si="3963"/>
        <v>Armanino Foods Of</v>
      </c>
      <c r="X3560" t="str">
        <f t="shared" si="3963"/>
        <v>Armanino Foods Of Distinction</v>
      </c>
      <c r="Y3560" t="str">
        <f t="shared" si="3963"/>
        <v>Armanino Foods Of Distinction Inc</v>
      </c>
      <c r="Z3560" t="str">
        <f t="shared" si="3963"/>
        <v/>
      </c>
      <c r="AB3560" t="str">
        <f t="shared" si="3922"/>
        <v>Armanino Foods Of Distinction Inc</v>
      </c>
      <c r="AC3560" t="str">
        <f t="shared" si="3923"/>
        <v>AMNF Armanino Armanino Foods Armanino Foods Of Armanino Foods Of Distinction Armanino Foods Of Distinction Inc</v>
      </c>
      <c r="AD3560" t="str">
        <f t="shared" si="3924"/>
        <v>AMNF.PK</v>
      </c>
      <c r="AE3560">
        <f t="shared" si="3925"/>
        <v>1.0773427423652239E-2</v>
      </c>
    </row>
    <row r="3561" spans="1:31" collapsed="1" x14ac:dyDescent="0.25">
      <c r="A3561" s="1" t="s">
        <v>18436</v>
      </c>
      <c r="B3561" s="1" t="s">
        <v>18437</v>
      </c>
      <c r="C3561" s="1" t="s">
        <v>2721</v>
      </c>
      <c r="D3561" s="1" t="s">
        <v>18438</v>
      </c>
      <c r="E3561" s="1" t="s">
        <v>18439</v>
      </c>
      <c r="F3561" s="1" t="s">
        <v>18440</v>
      </c>
      <c r="G3561" s="2">
        <v>109243389.59999999</v>
      </c>
      <c r="H3561" s="1" t="s">
        <v>19</v>
      </c>
      <c r="I3561" s="1" t="s">
        <v>20</v>
      </c>
      <c r="J3561" s="1" t="s">
        <v>18441</v>
      </c>
      <c r="K3561" s="1" t="s">
        <v>67</v>
      </c>
      <c r="L3561" s="1" t="s">
        <v>68</v>
      </c>
      <c r="M3561" s="1" t="s">
        <v>424</v>
      </c>
      <c r="N3561" s="1" t="s">
        <v>424</v>
      </c>
      <c r="O3561" t="str">
        <f t="shared" si="3959"/>
        <v>Vivakor</v>
      </c>
      <c r="P3561" t="str">
        <f t="shared" si="3913"/>
        <v>Inc</v>
      </c>
      <c r="Q3561" t="str">
        <f t="shared" si="3913"/>
        <v/>
      </c>
      <c r="R3561" t="str">
        <f t="shared" si="3913"/>
        <v/>
      </c>
      <c r="S3561" t="str">
        <f t="shared" si="3913"/>
        <v/>
      </c>
      <c r="T3561" t="str">
        <f t="shared" si="3913"/>
        <v/>
      </c>
      <c r="U3561" t="str">
        <f t="shared" si="3920"/>
        <v>Vivakor</v>
      </c>
      <c r="V3561" t="str">
        <f t="shared" ref="V3561:Z3561" si="3964">IF(LEN(P3561)&gt;0, U3561  &amp; " " &amp; P3561,"")</f>
        <v>Vivakor Inc</v>
      </c>
      <c r="W3561" t="str">
        <f t="shared" si="3964"/>
        <v/>
      </c>
      <c r="X3561" t="str">
        <f t="shared" si="3964"/>
        <v/>
      </c>
      <c r="Y3561" t="str">
        <f t="shared" si="3964"/>
        <v/>
      </c>
      <c r="Z3561" t="str">
        <f t="shared" si="3964"/>
        <v/>
      </c>
      <c r="AB3561" t="str">
        <f t="shared" si="3922"/>
        <v>Vivakor Inc</v>
      </c>
      <c r="AC3561" t="str">
        <f t="shared" si="3923"/>
        <v>VIVK Vivakor Vivakor Inc</v>
      </c>
      <c r="AD3561" t="str">
        <f t="shared" si="3924"/>
        <v>VIVK.PK</v>
      </c>
      <c r="AE3561">
        <f t="shared" si="3925"/>
        <v>1.0763529318652187E-2</v>
      </c>
    </row>
    <row r="3562" spans="1:31" collapsed="1" x14ac:dyDescent="0.25">
      <c r="A3562" s="1" t="s">
        <v>18442</v>
      </c>
      <c r="B3562" s="1" t="s">
        <v>18443</v>
      </c>
      <c r="C3562" s="1" t="s">
        <v>2721</v>
      </c>
      <c r="D3562" s="1" t="s">
        <v>18444</v>
      </c>
      <c r="E3562" s="1" t="s">
        <v>18445</v>
      </c>
      <c r="F3562" s="1" t="s">
        <v>18446</v>
      </c>
      <c r="G3562" s="2">
        <v>109159355.7</v>
      </c>
      <c r="H3562" s="1" t="s">
        <v>19</v>
      </c>
      <c r="I3562" s="1" t="s">
        <v>20</v>
      </c>
      <c r="J3562" s="1" t="s">
        <v>18447</v>
      </c>
      <c r="K3562" s="1" t="s">
        <v>67</v>
      </c>
      <c r="L3562" s="1" t="s">
        <v>68</v>
      </c>
      <c r="M3562" s="1" t="s">
        <v>69</v>
      </c>
      <c r="N3562" s="1" t="s">
        <v>69</v>
      </c>
      <c r="O3562" t="str">
        <f t="shared" si="3959"/>
        <v>Veritas</v>
      </c>
      <c r="P3562" t="str">
        <f t="shared" si="3913"/>
        <v>Farms</v>
      </c>
      <c r="Q3562" t="str">
        <f t="shared" si="3913"/>
        <v>Inc</v>
      </c>
      <c r="R3562" t="str">
        <f t="shared" si="3913"/>
        <v/>
      </c>
      <c r="S3562" t="str">
        <f t="shared" si="3913"/>
        <v/>
      </c>
      <c r="T3562" t="str">
        <f t="shared" si="3913"/>
        <v/>
      </c>
      <c r="U3562" t="str">
        <f t="shared" si="3920"/>
        <v>Veritas</v>
      </c>
      <c r="V3562" t="str">
        <f t="shared" ref="V3562:Z3562" si="3965">IF(LEN(P3562)&gt;0, U3562  &amp; " " &amp; P3562,"")</f>
        <v>Veritas Farms</v>
      </c>
      <c r="W3562" t="str">
        <f t="shared" si="3965"/>
        <v>Veritas Farms Inc</v>
      </c>
      <c r="X3562" t="str">
        <f t="shared" si="3965"/>
        <v/>
      </c>
      <c r="Y3562" t="str">
        <f t="shared" si="3965"/>
        <v/>
      </c>
      <c r="Z3562" t="str">
        <f t="shared" si="3965"/>
        <v/>
      </c>
      <c r="AB3562" t="str">
        <f t="shared" si="3922"/>
        <v>Veritas Farms Inc</v>
      </c>
      <c r="AC3562" t="str">
        <f t="shared" si="3923"/>
        <v>VFRM Veritas Veritas Farms Veritas Farms Inc</v>
      </c>
      <c r="AD3562" t="str">
        <f t="shared" si="3924"/>
        <v>VFRM.PK</v>
      </c>
      <c r="AE3562">
        <f t="shared" si="3925"/>
        <v>1.0755249629146738E-2</v>
      </c>
    </row>
    <row r="3563" spans="1:31" collapsed="1" x14ac:dyDescent="0.25">
      <c r="A3563" s="1" t="s">
        <v>18448</v>
      </c>
      <c r="B3563" s="1" t="s">
        <v>18449</v>
      </c>
      <c r="C3563" s="1" t="s">
        <v>2669</v>
      </c>
      <c r="D3563" s="1" t="s">
        <v>18450</v>
      </c>
      <c r="E3563" s="1" t="s">
        <v>18451</v>
      </c>
      <c r="F3563" s="1" t="s">
        <v>18452</v>
      </c>
      <c r="G3563" s="2">
        <v>109030519.73999999</v>
      </c>
      <c r="H3563" s="1" t="s">
        <v>19</v>
      </c>
      <c r="I3563" s="1" t="s">
        <v>20</v>
      </c>
      <c r="J3563" s="1" t="s">
        <v>18453</v>
      </c>
      <c r="K3563" s="1" t="s">
        <v>30</v>
      </c>
      <c r="L3563" s="1" t="s">
        <v>661</v>
      </c>
      <c r="M3563" s="1" t="s">
        <v>661</v>
      </c>
      <c r="N3563" s="1" t="s">
        <v>1358</v>
      </c>
      <c r="O3563" t="str">
        <f t="shared" si="3959"/>
        <v>China</v>
      </c>
      <c r="P3563" t="str">
        <f t="shared" si="3913"/>
        <v>XD</v>
      </c>
      <c r="Q3563" t="str">
        <f t="shared" si="3913"/>
        <v>Plastics</v>
      </c>
      <c r="R3563" t="str">
        <f t="shared" si="3913"/>
        <v>Company</v>
      </c>
      <c r="S3563" t="str">
        <f t="shared" si="3913"/>
        <v>Ltd</v>
      </c>
      <c r="T3563" t="str">
        <f t="shared" si="3913"/>
        <v/>
      </c>
      <c r="U3563" t="str">
        <f t="shared" si="3920"/>
        <v>China</v>
      </c>
      <c r="V3563" t="str">
        <f t="shared" ref="V3563:Z3563" si="3966">IF(LEN(P3563)&gt;0, U3563  &amp; " " &amp; P3563,"")</f>
        <v>China XD</v>
      </c>
      <c r="W3563" t="str">
        <f t="shared" si="3966"/>
        <v>China XD Plastics</v>
      </c>
      <c r="X3563" t="str">
        <f t="shared" si="3966"/>
        <v>China XD Plastics Company</v>
      </c>
      <c r="Y3563" t="str">
        <f t="shared" si="3966"/>
        <v>China XD Plastics Company Ltd</v>
      </c>
      <c r="Z3563" t="str">
        <f t="shared" si="3966"/>
        <v/>
      </c>
      <c r="AB3563" t="str">
        <f t="shared" si="3922"/>
        <v>China XD Plastics Company Ltd</v>
      </c>
      <c r="AC3563" t="str">
        <f t="shared" si="3923"/>
        <v>CXDC China China XD China XD Plastics China XD Plastics Company China XD Plastics Company Ltd</v>
      </c>
      <c r="AD3563" t="str">
        <f t="shared" si="3924"/>
        <v>CXDC.OQ</v>
      </c>
      <c r="AE3563">
        <f t="shared" si="3925"/>
        <v>1.074255568365645E-2</v>
      </c>
    </row>
    <row r="3564" spans="1:31" collapsed="1" x14ac:dyDescent="0.25">
      <c r="A3564" s="1" t="s">
        <v>18454</v>
      </c>
      <c r="B3564" s="1" t="s">
        <v>18455</v>
      </c>
      <c r="C3564" s="1" t="s">
        <v>2721</v>
      </c>
      <c r="D3564" s="1" t="s">
        <v>18456</v>
      </c>
      <c r="E3564" s="1" t="s">
        <v>18457</v>
      </c>
      <c r="F3564" s="1" t="s">
        <v>18458</v>
      </c>
      <c r="G3564" s="2">
        <v>108611156.25</v>
      </c>
      <c r="H3564" s="1" t="s">
        <v>19</v>
      </c>
      <c r="I3564" s="1" t="s">
        <v>20</v>
      </c>
      <c r="J3564" s="1" t="s">
        <v>18459</v>
      </c>
      <c r="K3564" s="1" t="s">
        <v>59</v>
      </c>
      <c r="L3564" s="1" t="s">
        <v>80</v>
      </c>
      <c r="M3564" s="1" t="s">
        <v>81</v>
      </c>
      <c r="N3564" s="1" t="s">
        <v>82</v>
      </c>
      <c r="O3564" t="str">
        <f t="shared" si="3959"/>
        <v>BankGuam</v>
      </c>
      <c r="P3564" t="str">
        <f t="shared" si="3913"/>
        <v>Holding</v>
      </c>
      <c r="Q3564" t="str">
        <f t="shared" si="3913"/>
        <v>Co</v>
      </c>
      <c r="R3564" t="str">
        <f t="shared" si="3913"/>
        <v/>
      </c>
      <c r="S3564" t="str">
        <f t="shared" si="3913"/>
        <v/>
      </c>
      <c r="T3564" t="str">
        <f t="shared" si="3913"/>
        <v/>
      </c>
      <c r="U3564" t="str">
        <f t="shared" si="3920"/>
        <v>BankGuam</v>
      </c>
      <c r="V3564" t="str">
        <f t="shared" ref="V3564:Z3564" si="3967">IF(LEN(P3564)&gt;0, U3564  &amp; " " &amp; P3564,"")</f>
        <v>BankGuam Holding</v>
      </c>
      <c r="W3564" t="str">
        <f t="shared" si="3967"/>
        <v>BankGuam Holding Co</v>
      </c>
      <c r="X3564" t="str">
        <f t="shared" si="3967"/>
        <v/>
      </c>
      <c r="Y3564" t="str">
        <f t="shared" si="3967"/>
        <v/>
      </c>
      <c r="Z3564" t="str">
        <f t="shared" si="3967"/>
        <v/>
      </c>
      <c r="AB3564" t="str">
        <f t="shared" si="3922"/>
        <v>BankGuam Holding Co</v>
      </c>
      <c r="AC3564" t="str">
        <f t="shared" si="3923"/>
        <v>BKGMF BankGuam BankGuam Holding BankGuam Holding Co</v>
      </c>
      <c r="AD3564" t="str">
        <f t="shared" si="3924"/>
        <v>BKGMF.PK</v>
      </c>
      <c r="AE3564">
        <f t="shared" si="3925"/>
        <v>1.0701236650657612E-2</v>
      </c>
    </row>
    <row r="3565" spans="1:31" collapsed="1" x14ac:dyDescent="0.25">
      <c r="A3565" s="1" t="s">
        <v>18460</v>
      </c>
      <c r="B3565" s="1" t="s">
        <v>18461</v>
      </c>
      <c r="C3565" s="1" t="s">
        <v>55</v>
      </c>
      <c r="D3565" s="1" t="s">
        <v>18462</v>
      </c>
      <c r="E3565" s="1" t="s">
        <v>18463</v>
      </c>
      <c r="F3565" s="1" t="s">
        <v>18464</v>
      </c>
      <c r="G3565" s="2">
        <v>108556252.8</v>
      </c>
      <c r="H3565" s="1" t="s">
        <v>19</v>
      </c>
      <c r="I3565" s="1" t="s">
        <v>20</v>
      </c>
      <c r="J3565" s="1" t="s">
        <v>18465</v>
      </c>
      <c r="K3565" s="1" t="s">
        <v>59</v>
      </c>
      <c r="L3565" s="1" t="s">
        <v>395</v>
      </c>
      <c r="M3565" s="1" t="s">
        <v>396</v>
      </c>
      <c r="N3565" s="1" t="s">
        <v>650</v>
      </c>
      <c r="O3565" t="str">
        <f t="shared" si="3959"/>
        <v>Postal</v>
      </c>
      <c r="P3565" t="str">
        <f t="shared" si="3913"/>
        <v>Realty</v>
      </c>
      <c r="Q3565" t="str">
        <f t="shared" si="3913"/>
        <v>Trust</v>
      </c>
      <c r="R3565" t="str">
        <f t="shared" si="3913"/>
        <v>Inc</v>
      </c>
      <c r="S3565" t="str">
        <f t="shared" si="3913"/>
        <v/>
      </c>
      <c r="T3565" t="str">
        <f t="shared" si="3913"/>
        <v/>
      </c>
      <c r="U3565" t="str">
        <f t="shared" si="3920"/>
        <v>Postal</v>
      </c>
      <c r="V3565" t="str">
        <f t="shared" ref="V3565:Z3565" si="3968">IF(LEN(P3565)&gt;0, U3565  &amp; " " &amp; P3565,"")</f>
        <v>Postal Realty</v>
      </c>
      <c r="W3565" t="str">
        <f t="shared" si="3968"/>
        <v>Postal Realty Trust</v>
      </c>
      <c r="X3565" t="str">
        <f t="shared" si="3968"/>
        <v>Postal Realty Trust Inc</v>
      </c>
      <c r="Y3565" t="str">
        <f t="shared" si="3968"/>
        <v/>
      </c>
      <c r="Z3565" t="str">
        <f t="shared" si="3968"/>
        <v/>
      </c>
      <c r="AB3565" t="str">
        <f t="shared" si="3922"/>
        <v>Postal Realty Trust Inc</v>
      </c>
      <c r="AC3565" t="str">
        <f t="shared" si="3923"/>
        <v>PSTL Postal Postal Realty Postal Realty Trust Postal Realty Trust Inc</v>
      </c>
      <c r="AD3565" t="str">
        <f t="shared" si="3924"/>
        <v>PSTL.N</v>
      </c>
      <c r="AE3565">
        <f t="shared" si="3925"/>
        <v>1.0695827125230636E-2</v>
      </c>
    </row>
    <row r="3566" spans="1:31" collapsed="1" x14ac:dyDescent="0.25">
      <c r="A3566" s="1" t="s">
        <v>18466</v>
      </c>
      <c r="B3566" s="1" t="s">
        <v>18467</v>
      </c>
      <c r="C3566" s="1" t="s">
        <v>2721</v>
      </c>
      <c r="D3566" s="1" t="s">
        <v>18468</v>
      </c>
      <c r="E3566" s="1" t="s">
        <v>18469</v>
      </c>
      <c r="F3566" s="1" t="s">
        <v>18470</v>
      </c>
      <c r="G3566" s="2">
        <v>108516027.5</v>
      </c>
      <c r="H3566" s="1" t="s">
        <v>19</v>
      </c>
      <c r="I3566" s="1" t="s">
        <v>20</v>
      </c>
      <c r="J3566" s="1" t="s">
        <v>18471</v>
      </c>
      <c r="K3566" s="1" t="s">
        <v>59</v>
      </c>
      <c r="L3566" s="1" t="s">
        <v>80</v>
      </c>
      <c r="M3566" s="1" t="s">
        <v>81</v>
      </c>
      <c r="N3566" s="1" t="s">
        <v>82</v>
      </c>
      <c r="O3566" t="str">
        <f t="shared" si="3959"/>
        <v>Bay</v>
      </c>
      <c r="P3566" t="str">
        <f t="shared" si="3913"/>
        <v>Banks</v>
      </c>
      <c r="Q3566" t="str">
        <f t="shared" si="3913"/>
        <v>of</v>
      </c>
      <c r="R3566" t="str">
        <f t="shared" si="3913"/>
        <v>Virginia</v>
      </c>
      <c r="S3566" t="str">
        <f t="shared" si="3913"/>
        <v>Inc</v>
      </c>
      <c r="T3566" t="str">
        <f t="shared" si="3913"/>
        <v/>
      </c>
      <c r="U3566" t="str">
        <f t="shared" si="3920"/>
        <v>Bay</v>
      </c>
      <c r="V3566" t="str">
        <f t="shared" ref="V3566:Z3566" si="3969">IF(LEN(P3566)&gt;0, U3566  &amp; " " &amp; P3566,"")</f>
        <v>Bay Banks</v>
      </c>
      <c r="W3566" t="str">
        <f t="shared" si="3969"/>
        <v>Bay Banks of</v>
      </c>
      <c r="X3566" t="str">
        <f t="shared" si="3969"/>
        <v>Bay Banks of Virginia</v>
      </c>
      <c r="Y3566" t="str">
        <f t="shared" si="3969"/>
        <v>Bay Banks of Virginia Inc</v>
      </c>
      <c r="Z3566" t="str">
        <f t="shared" si="3969"/>
        <v/>
      </c>
      <c r="AB3566" t="str">
        <f t="shared" si="3922"/>
        <v>Bay Banks of Virginia Inc</v>
      </c>
      <c r="AC3566" t="str">
        <f t="shared" si="3923"/>
        <v>BAYK Bay Bay Banks Bay Banks of Bay Banks of Virginia Bay Banks of Virginia Inc</v>
      </c>
      <c r="AD3566" t="str">
        <f t="shared" si="3924"/>
        <v>BAYK.PK</v>
      </c>
      <c r="AE3566">
        <f t="shared" si="3925"/>
        <v>1.0691863808113813E-2</v>
      </c>
    </row>
    <row r="3567" spans="1:31" collapsed="1" x14ac:dyDescent="0.25">
      <c r="A3567" s="1" t="s">
        <v>18472</v>
      </c>
      <c r="B3567" s="1" t="s">
        <v>18473</v>
      </c>
      <c r="C3567" s="1" t="s">
        <v>2721</v>
      </c>
      <c r="D3567" s="1" t="s">
        <v>18474</v>
      </c>
      <c r="E3567" s="1" t="s">
        <v>18475</v>
      </c>
      <c r="F3567" s="1" t="s">
        <v>18476</v>
      </c>
      <c r="G3567" s="2">
        <v>108426402.84</v>
      </c>
      <c r="H3567" s="1" t="s">
        <v>19</v>
      </c>
      <c r="I3567" s="1" t="s">
        <v>20</v>
      </c>
      <c r="J3567" s="1" t="s">
        <v>18477</v>
      </c>
      <c r="K3567" s="1" t="s">
        <v>59</v>
      </c>
      <c r="L3567" s="1" t="s">
        <v>80</v>
      </c>
      <c r="M3567" s="1" t="s">
        <v>81</v>
      </c>
      <c r="N3567" s="1" t="s">
        <v>82</v>
      </c>
      <c r="O3567" t="str">
        <f t="shared" si="3959"/>
        <v>CNB</v>
      </c>
      <c r="P3567" t="str">
        <f t="shared" si="3913"/>
        <v>Bank</v>
      </c>
      <c r="Q3567" t="str">
        <f t="shared" si="3913"/>
        <v/>
      </c>
      <c r="R3567" t="str">
        <f t="shared" si="3913"/>
        <v/>
      </c>
      <c r="S3567" t="str">
        <f t="shared" si="3913"/>
        <v/>
      </c>
      <c r="T3567" t="str">
        <f t="shared" si="3913"/>
        <v/>
      </c>
      <c r="U3567" t="str">
        <f t="shared" si="3920"/>
        <v>CNB</v>
      </c>
      <c r="V3567" t="str">
        <f t="shared" ref="V3567:Z3567" si="3970">IF(LEN(P3567)&gt;0, U3567  &amp; " " &amp; P3567,"")</f>
        <v>CNB Bank</v>
      </c>
      <c r="W3567" t="str">
        <f t="shared" si="3970"/>
        <v/>
      </c>
      <c r="X3567" t="str">
        <f t="shared" si="3970"/>
        <v/>
      </c>
      <c r="Y3567" t="str">
        <f t="shared" si="3970"/>
        <v/>
      </c>
      <c r="Z3567" t="str">
        <f t="shared" si="3970"/>
        <v/>
      </c>
      <c r="AB3567" t="str">
        <f t="shared" si="3922"/>
        <v>CNB Bank</v>
      </c>
      <c r="AC3567" t="str">
        <f t="shared" si="3923"/>
        <v>CNBN CNB CNB Bank</v>
      </c>
      <c r="AD3567" t="str">
        <f t="shared" si="3924"/>
        <v>CNBN.PK</v>
      </c>
      <c r="AE3567">
        <f t="shared" si="3925"/>
        <v>1.0683033272379648E-2</v>
      </c>
    </row>
    <row r="3568" spans="1:31" collapsed="1" x14ac:dyDescent="0.25">
      <c r="A3568" s="1" t="s">
        <v>18478</v>
      </c>
      <c r="B3568" s="1" t="s">
        <v>18479</v>
      </c>
      <c r="C3568" s="1" t="s">
        <v>16</v>
      </c>
      <c r="D3568" s="1" t="s">
        <v>18480</v>
      </c>
      <c r="E3568" s="1" t="s">
        <v>18481</v>
      </c>
      <c r="F3568" s="1" t="s">
        <v>18482</v>
      </c>
      <c r="G3568" s="2">
        <v>108425467.94</v>
      </c>
      <c r="H3568" s="1" t="s">
        <v>19</v>
      </c>
      <c r="I3568" s="1" t="s">
        <v>20</v>
      </c>
      <c r="J3568" s="1" t="s">
        <v>18483</v>
      </c>
      <c r="K3568" s="1" t="s">
        <v>22</v>
      </c>
      <c r="L3568" s="1" t="s">
        <v>39</v>
      </c>
      <c r="M3568" s="1" t="s">
        <v>148</v>
      </c>
      <c r="N3568" s="1" t="s">
        <v>148</v>
      </c>
      <c r="O3568" t="str">
        <f t="shared" si="3959"/>
        <v>UTStarcom</v>
      </c>
      <c r="P3568" t="str">
        <f t="shared" si="3913"/>
        <v>Holdings</v>
      </c>
      <c r="Q3568" t="str">
        <f t="shared" si="3913"/>
        <v>Corp</v>
      </c>
      <c r="R3568" t="str">
        <f t="shared" ref="P3568:T3631" si="3971">TRIM(MID(SUBSTITUTE($B3568," ",REPT(" ",LEN($B3568))),(R$1-1)*LEN($B3568)+1,LEN($B3568)))</f>
        <v/>
      </c>
      <c r="S3568" t="str">
        <f t="shared" si="3971"/>
        <v/>
      </c>
      <c r="T3568" t="str">
        <f t="shared" si="3971"/>
        <v/>
      </c>
      <c r="U3568" t="str">
        <f t="shared" si="3920"/>
        <v>UTStarcom</v>
      </c>
      <c r="V3568" t="str">
        <f t="shared" ref="V3568:Z3568" si="3972">IF(LEN(P3568)&gt;0, U3568  &amp; " " &amp; P3568,"")</f>
        <v>UTStarcom Holdings</v>
      </c>
      <c r="W3568" t="str">
        <f t="shared" si="3972"/>
        <v>UTStarcom Holdings Corp</v>
      </c>
      <c r="X3568" t="str">
        <f t="shared" si="3972"/>
        <v/>
      </c>
      <c r="Y3568" t="str">
        <f t="shared" si="3972"/>
        <v/>
      </c>
      <c r="Z3568" t="str">
        <f t="shared" si="3972"/>
        <v/>
      </c>
      <c r="AB3568" t="str">
        <f t="shared" si="3922"/>
        <v>UTStarcom Holdings Corp</v>
      </c>
      <c r="AC3568" t="str">
        <f t="shared" si="3923"/>
        <v>UTSI UTStarcom UTStarcom Holdings UTStarcom Holdings Corp</v>
      </c>
      <c r="AD3568" t="str">
        <f t="shared" si="3924"/>
        <v>UTSI.OQ</v>
      </c>
      <c r="AE3568">
        <f t="shared" si="3925"/>
        <v>1.0682941158581302E-2</v>
      </c>
    </row>
    <row r="3569" spans="1:31" collapsed="1" x14ac:dyDescent="0.25">
      <c r="A3569" s="1" t="s">
        <v>18484</v>
      </c>
      <c r="B3569" s="1" t="s">
        <v>18485</v>
      </c>
      <c r="C3569" s="1" t="s">
        <v>2721</v>
      </c>
      <c r="D3569" s="1" t="s">
        <v>18486</v>
      </c>
      <c r="E3569" s="1" t="s">
        <v>18487</v>
      </c>
      <c r="F3569" s="1" t="s">
        <v>18488</v>
      </c>
      <c r="G3569" s="2">
        <v>108332151</v>
      </c>
      <c r="H3569" s="1" t="s">
        <v>19</v>
      </c>
      <c r="I3569" s="1" t="s">
        <v>20</v>
      </c>
      <c r="J3569" s="1" t="s">
        <v>18489</v>
      </c>
      <c r="K3569" s="1" t="s">
        <v>59</v>
      </c>
      <c r="L3569" s="1" t="s">
        <v>80</v>
      </c>
      <c r="M3569" s="1" t="s">
        <v>81</v>
      </c>
      <c r="N3569" s="1" t="s">
        <v>82</v>
      </c>
      <c r="O3569" t="str">
        <f t="shared" si="3959"/>
        <v>PSB</v>
      </c>
      <c r="P3569" t="str">
        <f t="shared" si="3971"/>
        <v>Holdings</v>
      </c>
      <c r="Q3569" t="str">
        <f t="shared" si="3971"/>
        <v>Inc</v>
      </c>
      <c r="R3569" t="str">
        <f t="shared" si="3971"/>
        <v/>
      </c>
      <c r="S3569" t="str">
        <f t="shared" si="3971"/>
        <v/>
      </c>
      <c r="T3569" t="str">
        <f t="shared" si="3971"/>
        <v/>
      </c>
      <c r="U3569" t="str">
        <f t="shared" si="3920"/>
        <v>PSB</v>
      </c>
      <c r="V3569" t="str">
        <f t="shared" ref="V3569:Z3569" si="3973">IF(LEN(P3569)&gt;0, U3569  &amp; " " &amp; P3569,"")</f>
        <v>PSB Holdings</v>
      </c>
      <c r="W3569" t="str">
        <f t="shared" si="3973"/>
        <v>PSB Holdings Inc</v>
      </c>
      <c r="X3569" t="str">
        <f t="shared" si="3973"/>
        <v/>
      </c>
      <c r="Y3569" t="str">
        <f t="shared" si="3973"/>
        <v/>
      </c>
      <c r="Z3569" t="str">
        <f t="shared" si="3973"/>
        <v/>
      </c>
      <c r="AB3569" t="str">
        <f t="shared" si="3922"/>
        <v>PSB Holdings Inc</v>
      </c>
      <c r="AC3569" t="str">
        <f t="shared" si="3923"/>
        <v>PSBQ PSB PSB Holdings PSB Holdings Inc</v>
      </c>
      <c r="AD3569" t="str">
        <f t="shared" si="3924"/>
        <v>PSBQ.PK</v>
      </c>
      <c r="AE3569">
        <f t="shared" si="3925"/>
        <v>1.0673746829997261E-2</v>
      </c>
    </row>
    <row r="3570" spans="1:31" collapsed="1" x14ac:dyDescent="0.25">
      <c r="A3570" s="1" t="s">
        <v>18490</v>
      </c>
      <c r="B3570" s="1" t="s">
        <v>18491</v>
      </c>
      <c r="C3570" s="1" t="s">
        <v>16</v>
      </c>
      <c r="D3570" s="1" t="s">
        <v>18492</v>
      </c>
      <c r="E3570" s="1" t="s">
        <v>18493</v>
      </c>
      <c r="F3570" s="1" t="s">
        <v>18494</v>
      </c>
      <c r="G3570" s="2">
        <v>108283510.06</v>
      </c>
      <c r="H3570" s="1" t="s">
        <v>19</v>
      </c>
      <c r="I3570" s="1" t="s">
        <v>20</v>
      </c>
      <c r="J3570" s="1" t="s">
        <v>18495</v>
      </c>
      <c r="K3570" s="1" t="s">
        <v>59</v>
      </c>
      <c r="L3570" s="1" t="s">
        <v>1048</v>
      </c>
      <c r="M3570" s="1" t="s">
        <v>1048</v>
      </c>
      <c r="N3570" s="1" t="s">
        <v>1049</v>
      </c>
      <c r="O3570" t="str">
        <f t="shared" si="3959"/>
        <v>Alcentra</v>
      </c>
      <c r="P3570" t="str">
        <f t="shared" si="3971"/>
        <v>Capital</v>
      </c>
      <c r="Q3570" t="str">
        <f t="shared" si="3971"/>
        <v>Corp</v>
      </c>
      <c r="R3570" t="str">
        <f t="shared" si="3971"/>
        <v/>
      </c>
      <c r="S3570" t="str">
        <f t="shared" si="3971"/>
        <v/>
      </c>
      <c r="T3570" t="str">
        <f t="shared" si="3971"/>
        <v/>
      </c>
      <c r="U3570" t="str">
        <f t="shared" si="3920"/>
        <v>Alcentra</v>
      </c>
      <c r="V3570" t="str">
        <f t="shared" ref="V3570:Z3570" si="3974">IF(LEN(P3570)&gt;0, U3570  &amp; " " &amp; P3570,"")</f>
        <v>Alcentra Capital</v>
      </c>
      <c r="W3570" t="str">
        <f t="shared" si="3974"/>
        <v>Alcentra Capital Corp</v>
      </c>
      <c r="X3570" t="str">
        <f t="shared" si="3974"/>
        <v/>
      </c>
      <c r="Y3570" t="str">
        <f t="shared" si="3974"/>
        <v/>
      </c>
      <c r="Z3570" t="str">
        <f t="shared" si="3974"/>
        <v/>
      </c>
      <c r="AB3570" t="str">
        <f t="shared" si="3922"/>
        <v>Alcentra Capital Corp</v>
      </c>
      <c r="AC3570" t="str">
        <f t="shared" si="3923"/>
        <v>ABDC Alcentra Alcentra Capital Alcentra Capital Corp</v>
      </c>
      <c r="AD3570" t="str">
        <f t="shared" si="3924"/>
        <v>ABDC.OQ</v>
      </c>
      <c r="AE3570">
        <f t="shared" si="3925"/>
        <v>1.066895433696227E-2</v>
      </c>
    </row>
    <row r="3571" spans="1:31" collapsed="1" x14ac:dyDescent="0.25">
      <c r="A3571" s="1" t="s">
        <v>18496</v>
      </c>
      <c r="B3571" s="1" t="s">
        <v>18497</v>
      </c>
      <c r="C3571" s="1" t="s">
        <v>16</v>
      </c>
      <c r="D3571" s="1" t="s">
        <v>18498</v>
      </c>
      <c r="E3571" s="1" t="s">
        <v>18499</v>
      </c>
      <c r="F3571" s="1" t="s">
        <v>18500</v>
      </c>
      <c r="G3571" s="2">
        <v>108142217.01000001</v>
      </c>
      <c r="H3571" s="1" t="s">
        <v>19</v>
      </c>
      <c r="I3571" s="1" t="s">
        <v>20</v>
      </c>
      <c r="J3571" s="1" t="s">
        <v>18501</v>
      </c>
      <c r="K3571" s="1" t="s">
        <v>199</v>
      </c>
      <c r="L3571" s="1" t="s">
        <v>200</v>
      </c>
      <c r="M3571" s="1" t="s">
        <v>477</v>
      </c>
      <c r="N3571" s="1" t="s">
        <v>940</v>
      </c>
      <c r="O3571" t="str">
        <f t="shared" si="3959"/>
        <v>Intevac</v>
      </c>
      <c r="P3571" t="str">
        <f t="shared" si="3971"/>
        <v>Inc</v>
      </c>
      <c r="Q3571" t="str">
        <f t="shared" si="3971"/>
        <v/>
      </c>
      <c r="R3571" t="str">
        <f t="shared" si="3971"/>
        <v/>
      </c>
      <c r="S3571" t="str">
        <f t="shared" si="3971"/>
        <v/>
      </c>
      <c r="T3571" t="str">
        <f t="shared" si="3971"/>
        <v/>
      </c>
      <c r="U3571" t="str">
        <f t="shared" si="3920"/>
        <v>Intevac</v>
      </c>
      <c r="V3571" t="str">
        <f t="shared" ref="V3571:Z3571" si="3975">IF(LEN(P3571)&gt;0, U3571  &amp; " " &amp; P3571,"")</f>
        <v>Intevac Inc</v>
      </c>
      <c r="W3571" t="str">
        <f t="shared" si="3975"/>
        <v/>
      </c>
      <c r="X3571" t="str">
        <f t="shared" si="3975"/>
        <v/>
      </c>
      <c r="Y3571" t="str">
        <f t="shared" si="3975"/>
        <v/>
      </c>
      <c r="Z3571" t="str">
        <f t="shared" si="3975"/>
        <v/>
      </c>
      <c r="AB3571" t="str">
        <f t="shared" si="3922"/>
        <v>Intevac Inc</v>
      </c>
      <c r="AC3571" t="str">
        <f t="shared" si="3923"/>
        <v>IVAC Intevac Intevac Inc</v>
      </c>
      <c r="AD3571" t="str">
        <f t="shared" si="3924"/>
        <v>IVAC.OQ</v>
      </c>
      <c r="AE3571">
        <f t="shared" si="3925"/>
        <v>1.0655033019692957E-2</v>
      </c>
    </row>
    <row r="3572" spans="1:31" collapsed="1" x14ac:dyDescent="0.25">
      <c r="A3572" s="1" t="s">
        <v>18502</v>
      </c>
      <c r="B3572" s="1" t="s">
        <v>18503</v>
      </c>
      <c r="C3572" s="1" t="s">
        <v>2199</v>
      </c>
      <c r="D3572" s="1" t="s">
        <v>18504</v>
      </c>
      <c r="E3572" s="1" t="s">
        <v>18505</v>
      </c>
      <c r="F3572" s="1" t="s">
        <v>18506</v>
      </c>
      <c r="G3572" s="2">
        <v>108109055.95999999</v>
      </c>
      <c r="H3572" s="1" t="s">
        <v>19</v>
      </c>
      <c r="I3572" s="1" t="s">
        <v>20</v>
      </c>
      <c r="J3572" s="1" t="s">
        <v>18507</v>
      </c>
      <c r="K3572" s="1" t="s">
        <v>59</v>
      </c>
      <c r="L3572" s="1" t="s">
        <v>80</v>
      </c>
      <c r="M3572" s="1" t="s">
        <v>81</v>
      </c>
      <c r="N3572" s="1" t="s">
        <v>82</v>
      </c>
      <c r="O3572" t="str">
        <f t="shared" si="3959"/>
        <v>SB</v>
      </c>
      <c r="P3572" t="str">
        <f t="shared" si="3971"/>
        <v>Financial</v>
      </c>
      <c r="Q3572" t="str">
        <f t="shared" si="3971"/>
        <v>Group</v>
      </c>
      <c r="R3572" t="str">
        <f t="shared" si="3971"/>
        <v>Inc</v>
      </c>
      <c r="S3572" t="str">
        <f t="shared" si="3971"/>
        <v/>
      </c>
      <c r="T3572" t="str">
        <f t="shared" si="3971"/>
        <v/>
      </c>
      <c r="U3572" t="str">
        <f t="shared" si="3920"/>
        <v>SB</v>
      </c>
      <c r="V3572" t="str">
        <f t="shared" ref="V3572:Z3572" si="3976">IF(LEN(P3572)&gt;0, U3572  &amp; " " &amp; P3572,"")</f>
        <v>SB Financial</v>
      </c>
      <c r="W3572" t="str">
        <f t="shared" si="3976"/>
        <v>SB Financial Group</v>
      </c>
      <c r="X3572" t="str">
        <f t="shared" si="3976"/>
        <v>SB Financial Group Inc</v>
      </c>
      <c r="Y3572" t="str">
        <f t="shared" si="3976"/>
        <v/>
      </c>
      <c r="Z3572" t="str">
        <f t="shared" si="3976"/>
        <v/>
      </c>
      <c r="AB3572" t="str">
        <f t="shared" si="3922"/>
        <v>SB Financial Group Inc</v>
      </c>
      <c r="AC3572" t="str">
        <f t="shared" si="3923"/>
        <v>SBFG SB SB Financial SB Financial Group SB Financial Group Inc</v>
      </c>
      <c r="AD3572" t="str">
        <f t="shared" si="3924"/>
        <v>SBFG.OQ</v>
      </c>
      <c r="AE3572">
        <f t="shared" si="3925"/>
        <v>1.0651765728782091E-2</v>
      </c>
    </row>
    <row r="3573" spans="1:31" collapsed="1" x14ac:dyDescent="0.25">
      <c r="A3573" s="1" t="s">
        <v>18508</v>
      </c>
      <c r="B3573" s="1" t="s">
        <v>18509</v>
      </c>
      <c r="C3573" s="1" t="s">
        <v>2721</v>
      </c>
      <c r="D3573" s="1" t="s">
        <v>18510</v>
      </c>
      <c r="E3573" s="1" t="s">
        <v>18511</v>
      </c>
      <c r="F3573" s="1" t="s">
        <v>18512</v>
      </c>
      <c r="G3573" s="2">
        <v>107662500</v>
      </c>
      <c r="H3573" s="1" t="s">
        <v>19</v>
      </c>
      <c r="I3573" s="1" t="s">
        <v>20</v>
      </c>
      <c r="J3573" s="1" t="s">
        <v>18513</v>
      </c>
      <c r="K3573" s="1" t="s">
        <v>199</v>
      </c>
      <c r="L3573" s="1" t="s">
        <v>269</v>
      </c>
      <c r="M3573" s="1" t="s">
        <v>269</v>
      </c>
      <c r="N3573" s="1" t="s">
        <v>269</v>
      </c>
      <c r="O3573" t="str">
        <f t="shared" si="3959"/>
        <v>Crown</v>
      </c>
      <c r="P3573" t="str">
        <f t="shared" si="3971"/>
        <v>Baus</v>
      </c>
      <c r="Q3573" t="str">
        <f t="shared" si="3971"/>
        <v>Capital</v>
      </c>
      <c r="R3573" t="str">
        <f t="shared" si="3971"/>
        <v>Corp</v>
      </c>
      <c r="S3573" t="str">
        <f t="shared" si="3971"/>
        <v/>
      </c>
      <c r="T3573" t="str">
        <f t="shared" si="3971"/>
        <v/>
      </c>
      <c r="U3573" t="str">
        <f t="shared" si="3920"/>
        <v>Crown</v>
      </c>
      <c r="V3573" t="str">
        <f t="shared" ref="V3573:Z3573" si="3977">IF(LEN(P3573)&gt;0, U3573  &amp; " " &amp; P3573,"")</f>
        <v>Crown Baus</v>
      </c>
      <c r="W3573" t="str">
        <f t="shared" si="3977"/>
        <v>Crown Baus Capital</v>
      </c>
      <c r="X3573" t="str">
        <f t="shared" si="3977"/>
        <v>Crown Baus Capital Corp</v>
      </c>
      <c r="Y3573" t="str">
        <f t="shared" si="3977"/>
        <v/>
      </c>
      <c r="Z3573" t="str">
        <f t="shared" si="3977"/>
        <v/>
      </c>
      <c r="AB3573" t="str">
        <f t="shared" si="3922"/>
        <v>Crown Baus Capital Corp</v>
      </c>
      <c r="AC3573" t="str">
        <f t="shared" si="3923"/>
        <v>CBCA Crown Crown Baus Crown Baus Capital Crown Baus Capital Corp</v>
      </c>
      <c r="AD3573" t="str">
        <f t="shared" si="3924"/>
        <v>CBCA.PK</v>
      </c>
      <c r="AE3573">
        <f t="shared" si="3925"/>
        <v>1.0607767476938404E-2</v>
      </c>
    </row>
    <row r="3574" spans="1:31" collapsed="1" x14ac:dyDescent="0.25">
      <c r="A3574" s="1" t="s">
        <v>18514</v>
      </c>
      <c r="B3574" s="1" t="s">
        <v>18515</v>
      </c>
      <c r="C3574" s="1" t="s">
        <v>16</v>
      </c>
      <c r="D3574" s="1" t="s">
        <v>18516</v>
      </c>
      <c r="E3574" s="1" t="s">
        <v>18517</v>
      </c>
      <c r="F3574" s="1" t="s">
        <v>18518</v>
      </c>
      <c r="G3574" s="2">
        <v>107403677.44599999</v>
      </c>
      <c r="H3574" s="1" t="s">
        <v>19</v>
      </c>
      <c r="I3574" s="1" t="s">
        <v>20</v>
      </c>
      <c r="J3574" s="1" t="s">
        <v>18519</v>
      </c>
      <c r="K3574" s="1" t="s">
        <v>59</v>
      </c>
      <c r="L3574" s="1" t="s">
        <v>80</v>
      </c>
      <c r="M3574" s="1" t="s">
        <v>81</v>
      </c>
      <c r="N3574" s="1" t="s">
        <v>82</v>
      </c>
      <c r="O3574" t="str">
        <f t="shared" si="3959"/>
        <v>Meridian</v>
      </c>
      <c r="P3574" t="str">
        <f t="shared" si="3971"/>
        <v>Corp</v>
      </c>
      <c r="Q3574" t="str">
        <f t="shared" si="3971"/>
        <v/>
      </c>
      <c r="R3574" t="str">
        <f t="shared" si="3971"/>
        <v/>
      </c>
      <c r="S3574" t="str">
        <f t="shared" si="3971"/>
        <v/>
      </c>
      <c r="T3574" t="str">
        <f t="shared" si="3971"/>
        <v/>
      </c>
      <c r="U3574" t="str">
        <f t="shared" si="3920"/>
        <v>Meridian</v>
      </c>
      <c r="V3574" t="str">
        <f t="shared" ref="V3574:Z3574" si="3978">IF(LEN(P3574)&gt;0, U3574  &amp; " " &amp; P3574,"")</f>
        <v>Meridian Corp</v>
      </c>
      <c r="W3574" t="str">
        <f t="shared" si="3978"/>
        <v/>
      </c>
      <c r="X3574" t="str">
        <f t="shared" si="3978"/>
        <v/>
      </c>
      <c r="Y3574" t="str">
        <f t="shared" si="3978"/>
        <v/>
      </c>
      <c r="Z3574" t="str">
        <f t="shared" si="3978"/>
        <v/>
      </c>
      <c r="AB3574" t="str">
        <f t="shared" si="3922"/>
        <v>Meridian Corp</v>
      </c>
      <c r="AC3574" t="str">
        <f t="shared" si="3923"/>
        <v>MRBK Meridian Meridian Corp</v>
      </c>
      <c r="AD3574" t="str">
        <f t="shared" si="3924"/>
        <v>MRBK.OQ</v>
      </c>
      <c r="AE3574">
        <f t="shared" si="3925"/>
        <v>1.058226621632659E-2</v>
      </c>
    </row>
    <row r="3575" spans="1:31" collapsed="1" x14ac:dyDescent="0.25">
      <c r="A3575" s="1" t="s">
        <v>18520</v>
      </c>
      <c r="B3575" s="1" t="s">
        <v>18521</v>
      </c>
      <c r="C3575" s="1" t="s">
        <v>55</v>
      </c>
      <c r="D3575" s="1" t="s">
        <v>18522</v>
      </c>
      <c r="E3575" s="1" t="s">
        <v>18523</v>
      </c>
      <c r="F3575" s="1" t="s">
        <v>18524</v>
      </c>
      <c r="G3575" s="2">
        <v>107315735.3549</v>
      </c>
      <c r="H3575" s="1" t="s">
        <v>19</v>
      </c>
      <c r="I3575" s="1" t="s">
        <v>20</v>
      </c>
      <c r="J3575" s="1" t="s">
        <v>18525</v>
      </c>
      <c r="K3575" s="1" t="s">
        <v>97</v>
      </c>
      <c r="L3575" s="1" t="s">
        <v>174</v>
      </c>
      <c r="M3575" s="1" t="s">
        <v>281</v>
      </c>
      <c r="N3575" s="1" t="s">
        <v>440</v>
      </c>
      <c r="O3575" t="str">
        <f t="shared" si="3959"/>
        <v>Blue</v>
      </c>
      <c r="P3575" t="str">
        <f t="shared" si="3971"/>
        <v>Apron</v>
      </c>
      <c r="Q3575" t="str">
        <f t="shared" si="3971"/>
        <v>Holdings</v>
      </c>
      <c r="R3575" t="str">
        <f t="shared" si="3971"/>
        <v>Inc</v>
      </c>
      <c r="S3575" t="str">
        <f t="shared" si="3971"/>
        <v/>
      </c>
      <c r="T3575" t="str">
        <f t="shared" si="3971"/>
        <v/>
      </c>
      <c r="U3575" t="str">
        <f t="shared" si="3920"/>
        <v>Blue</v>
      </c>
      <c r="V3575" t="str">
        <f t="shared" ref="V3575:Z3575" si="3979">IF(LEN(P3575)&gt;0, U3575  &amp; " " &amp; P3575,"")</f>
        <v>Blue Apron</v>
      </c>
      <c r="W3575" t="str">
        <f t="shared" si="3979"/>
        <v>Blue Apron Holdings</v>
      </c>
      <c r="X3575" t="str">
        <f t="shared" si="3979"/>
        <v>Blue Apron Holdings Inc</v>
      </c>
      <c r="Y3575" t="str">
        <f t="shared" si="3979"/>
        <v/>
      </c>
      <c r="Z3575" t="str">
        <f t="shared" si="3979"/>
        <v/>
      </c>
      <c r="AB3575" t="str">
        <f t="shared" si="3922"/>
        <v>Blue Apron Holdings Inc</v>
      </c>
      <c r="AC3575" t="str">
        <f t="shared" si="3923"/>
        <v>APRN Blue Blue Apron Blue Apron Holdings Blue Apron Holdings Inc</v>
      </c>
      <c r="AD3575" t="str">
        <f t="shared" si="3924"/>
        <v>APRN.N</v>
      </c>
      <c r="AE3575">
        <f t="shared" si="3925"/>
        <v>1.0573601460689069E-2</v>
      </c>
    </row>
    <row r="3576" spans="1:31" collapsed="1" x14ac:dyDescent="0.25">
      <c r="A3576" s="1" t="s">
        <v>18526</v>
      </c>
      <c r="B3576" s="1" t="s">
        <v>18527</v>
      </c>
      <c r="C3576" s="1" t="s">
        <v>2721</v>
      </c>
      <c r="D3576" s="1" t="s">
        <v>18528</v>
      </c>
      <c r="E3576" s="1" t="s">
        <v>18529</v>
      </c>
      <c r="F3576" s="1" t="s">
        <v>18530</v>
      </c>
      <c r="G3576" s="2">
        <v>107224750.8</v>
      </c>
      <c r="H3576" s="1" t="s">
        <v>19</v>
      </c>
      <c r="I3576" s="1" t="s">
        <v>20</v>
      </c>
      <c r="J3576" s="1" t="s">
        <v>18531</v>
      </c>
      <c r="K3576" s="1" t="s">
        <v>59</v>
      </c>
      <c r="L3576" s="1" t="s">
        <v>80</v>
      </c>
      <c r="M3576" s="1" t="s">
        <v>81</v>
      </c>
      <c r="N3576" s="1" t="s">
        <v>82</v>
      </c>
      <c r="O3576" t="str">
        <f t="shared" si="3959"/>
        <v>Chesapeake</v>
      </c>
      <c r="P3576" t="str">
        <f t="shared" si="3971"/>
        <v>Financial</v>
      </c>
      <c r="Q3576" t="str">
        <f t="shared" si="3971"/>
        <v>Shares</v>
      </c>
      <c r="R3576" t="str">
        <f t="shared" si="3971"/>
        <v>Inc</v>
      </c>
      <c r="S3576" t="str">
        <f t="shared" si="3971"/>
        <v/>
      </c>
      <c r="T3576" t="str">
        <f t="shared" si="3971"/>
        <v/>
      </c>
      <c r="U3576" t="str">
        <f t="shared" si="3920"/>
        <v>Chesapeake</v>
      </c>
      <c r="V3576" t="str">
        <f t="shared" ref="V3576:Z3576" si="3980">IF(LEN(P3576)&gt;0, U3576  &amp; " " &amp; P3576,"")</f>
        <v>Chesapeake Financial</v>
      </c>
      <c r="W3576" t="str">
        <f t="shared" si="3980"/>
        <v>Chesapeake Financial Shares</v>
      </c>
      <c r="X3576" t="str">
        <f t="shared" si="3980"/>
        <v>Chesapeake Financial Shares Inc</v>
      </c>
      <c r="Y3576" t="str">
        <f t="shared" si="3980"/>
        <v/>
      </c>
      <c r="Z3576" t="str">
        <f t="shared" si="3980"/>
        <v/>
      </c>
      <c r="AB3576" t="str">
        <f t="shared" si="3922"/>
        <v>Chesapeake Financial Shares Inc</v>
      </c>
      <c r="AC3576" t="str">
        <f t="shared" si="3923"/>
        <v>CPKF Chesapeake Chesapeake Financial Chesapeake Financial Shares Chesapeake Financial Shares Inc</v>
      </c>
      <c r="AD3576" t="str">
        <f t="shared" si="3924"/>
        <v>CPKF.PK</v>
      </c>
      <c r="AE3576">
        <f t="shared" si="3925"/>
        <v>1.056463693727217E-2</v>
      </c>
    </row>
    <row r="3577" spans="1:31" collapsed="1" x14ac:dyDescent="0.25">
      <c r="A3577" s="1" t="s">
        <v>18532</v>
      </c>
      <c r="B3577" s="1" t="s">
        <v>18533</v>
      </c>
      <c r="C3577" s="1" t="s">
        <v>2199</v>
      </c>
      <c r="D3577" s="1" t="s">
        <v>18534</v>
      </c>
      <c r="E3577" s="1" t="s">
        <v>18535</v>
      </c>
      <c r="F3577" s="1" t="s">
        <v>18536</v>
      </c>
      <c r="G3577" s="2">
        <v>106934968.66</v>
      </c>
      <c r="H3577" s="1" t="s">
        <v>19</v>
      </c>
      <c r="I3577" s="1" t="s">
        <v>20</v>
      </c>
      <c r="J3577" s="1" t="s">
        <v>18537</v>
      </c>
      <c r="K3577" s="1" t="s">
        <v>67</v>
      </c>
      <c r="L3577" s="1" t="s">
        <v>68</v>
      </c>
      <c r="M3577" s="1" t="s">
        <v>424</v>
      </c>
      <c r="N3577" s="1" t="s">
        <v>424</v>
      </c>
      <c r="O3577" t="str">
        <f t="shared" si="3959"/>
        <v>INmune</v>
      </c>
      <c r="P3577" t="str">
        <f t="shared" si="3971"/>
        <v>Bio</v>
      </c>
      <c r="Q3577" t="str">
        <f t="shared" si="3971"/>
        <v>Inc</v>
      </c>
      <c r="R3577" t="str">
        <f t="shared" si="3971"/>
        <v/>
      </c>
      <c r="S3577" t="str">
        <f t="shared" si="3971"/>
        <v/>
      </c>
      <c r="T3577" t="str">
        <f t="shared" si="3971"/>
        <v/>
      </c>
      <c r="U3577" t="str">
        <f t="shared" si="3920"/>
        <v>INmune</v>
      </c>
      <c r="V3577" t="str">
        <f t="shared" ref="V3577:Z3577" si="3981">IF(LEN(P3577)&gt;0, U3577  &amp; " " &amp; P3577,"")</f>
        <v>INmune Bio</v>
      </c>
      <c r="W3577" t="str">
        <f t="shared" si="3981"/>
        <v>INmune Bio Inc</v>
      </c>
      <c r="X3577" t="str">
        <f t="shared" si="3981"/>
        <v/>
      </c>
      <c r="Y3577" t="str">
        <f t="shared" si="3981"/>
        <v/>
      </c>
      <c r="Z3577" t="str">
        <f t="shared" si="3981"/>
        <v/>
      </c>
      <c r="AB3577" t="str">
        <f t="shared" si="3922"/>
        <v>INmune Bio Inc</v>
      </c>
      <c r="AC3577" t="str">
        <f t="shared" si="3923"/>
        <v>INMB INmune INmune Bio INmune Bio Inc</v>
      </c>
      <c r="AD3577" t="str">
        <f t="shared" si="3924"/>
        <v>INMB.OQ</v>
      </c>
      <c r="AE3577">
        <f t="shared" si="3925"/>
        <v>1.0536085291526533E-2</v>
      </c>
    </row>
    <row r="3578" spans="1:31" collapsed="1" x14ac:dyDescent="0.25">
      <c r="A3578" s="1" t="s">
        <v>18538</v>
      </c>
      <c r="B3578" s="1" t="s">
        <v>18539</v>
      </c>
      <c r="C3578" s="1" t="s">
        <v>2721</v>
      </c>
      <c r="D3578" s="1" t="s">
        <v>18540</v>
      </c>
      <c r="E3578" s="1" t="s">
        <v>18541</v>
      </c>
      <c r="F3578" s="1" t="s">
        <v>18542</v>
      </c>
      <c r="G3578" s="2">
        <v>106558002.59999999</v>
      </c>
      <c r="H3578" s="1" t="s">
        <v>19</v>
      </c>
      <c r="I3578" s="1" t="s">
        <v>20</v>
      </c>
      <c r="J3578" s="1" t="s">
        <v>18543</v>
      </c>
      <c r="K3578" s="1" t="s">
        <v>22</v>
      </c>
      <c r="L3578" s="1" t="s">
        <v>23</v>
      </c>
      <c r="M3578" s="1" t="s">
        <v>23</v>
      </c>
      <c r="N3578" s="1" t="s">
        <v>24</v>
      </c>
      <c r="O3578" t="str">
        <f t="shared" si="3959"/>
        <v>FingerMotion</v>
      </c>
      <c r="P3578" t="str">
        <f t="shared" si="3971"/>
        <v>Inc</v>
      </c>
      <c r="Q3578" t="str">
        <f t="shared" si="3971"/>
        <v/>
      </c>
      <c r="R3578" t="str">
        <f t="shared" si="3971"/>
        <v/>
      </c>
      <c r="S3578" t="str">
        <f t="shared" si="3971"/>
        <v/>
      </c>
      <c r="T3578" t="str">
        <f t="shared" si="3971"/>
        <v/>
      </c>
      <c r="U3578" t="str">
        <f t="shared" si="3920"/>
        <v>FingerMotion</v>
      </c>
      <c r="V3578" t="str">
        <f t="shared" ref="V3578:Z3578" si="3982">IF(LEN(P3578)&gt;0, U3578  &amp; " " &amp; P3578,"")</f>
        <v>FingerMotion Inc</v>
      </c>
      <c r="W3578" t="str">
        <f t="shared" si="3982"/>
        <v/>
      </c>
      <c r="X3578" t="str">
        <f t="shared" si="3982"/>
        <v/>
      </c>
      <c r="Y3578" t="str">
        <f t="shared" si="3982"/>
        <v/>
      </c>
      <c r="Z3578" t="str">
        <f t="shared" si="3982"/>
        <v/>
      </c>
      <c r="AB3578" t="str">
        <f t="shared" si="3922"/>
        <v>FingerMotion Inc</v>
      </c>
      <c r="AC3578" t="str">
        <f t="shared" si="3923"/>
        <v>FNGR FingerMotion FingerMotion Inc</v>
      </c>
      <c r="AD3578" t="str">
        <f t="shared" si="3924"/>
        <v>FNGR.PK</v>
      </c>
      <c r="AE3578">
        <f t="shared" si="3925"/>
        <v>1.0498943591202115E-2</v>
      </c>
    </row>
    <row r="3579" spans="1:31" collapsed="1" x14ac:dyDescent="0.25">
      <c r="A3579" s="1" t="s">
        <v>18544</v>
      </c>
      <c r="B3579" s="1" t="s">
        <v>18545</v>
      </c>
      <c r="C3579" s="1" t="s">
        <v>2721</v>
      </c>
      <c r="D3579" s="1" t="s">
        <v>18546</v>
      </c>
      <c r="E3579" s="1" t="s">
        <v>18547</v>
      </c>
      <c r="F3579" s="1" t="s">
        <v>18548</v>
      </c>
      <c r="G3579" s="2">
        <v>106050814</v>
      </c>
      <c r="H3579" s="1" t="s">
        <v>19</v>
      </c>
      <c r="I3579" s="1" t="s">
        <v>20</v>
      </c>
      <c r="J3579" s="1" t="s">
        <v>18549</v>
      </c>
      <c r="K3579" s="1" t="s">
        <v>59</v>
      </c>
      <c r="L3579" s="1" t="s">
        <v>80</v>
      </c>
      <c r="M3579" s="1" t="s">
        <v>81</v>
      </c>
      <c r="N3579" s="1" t="s">
        <v>82</v>
      </c>
      <c r="O3579" t="str">
        <f t="shared" si="3959"/>
        <v>Eagle</v>
      </c>
      <c r="P3579" t="str">
        <f t="shared" si="3971"/>
        <v>Financial</v>
      </c>
      <c r="Q3579" t="str">
        <f t="shared" si="3971"/>
        <v>Services</v>
      </c>
      <c r="R3579" t="str">
        <f t="shared" si="3971"/>
        <v>Inc</v>
      </c>
      <c r="S3579" t="str">
        <f t="shared" si="3971"/>
        <v/>
      </c>
      <c r="T3579" t="str">
        <f t="shared" si="3971"/>
        <v/>
      </c>
      <c r="U3579" t="str">
        <f t="shared" si="3920"/>
        <v>Eagle</v>
      </c>
      <c r="V3579" t="str">
        <f t="shared" ref="V3579:Z3579" si="3983">IF(LEN(P3579)&gt;0, U3579  &amp; " " &amp; P3579,"")</f>
        <v>Eagle Financial</v>
      </c>
      <c r="W3579" t="str">
        <f t="shared" si="3983"/>
        <v>Eagle Financial Services</v>
      </c>
      <c r="X3579" t="str">
        <f t="shared" si="3983"/>
        <v>Eagle Financial Services Inc</v>
      </c>
      <c r="Y3579" t="str">
        <f t="shared" si="3983"/>
        <v/>
      </c>
      <c r="Z3579" t="str">
        <f t="shared" si="3983"/>
        <v/>
      </c>
      <c r="AB3579" t="str">
        <f t="shared" si="3922"/>
        <v>Eagle Financial Services Inc</v>
      </c>
      <c r="AC3579" t="str">
        <f t="shared" si="3923"/>
        <v>EFSI Eagle Eagle Financial Eagle Financial Services Eagle Financial Services Inc</v>
      </c>
      <c r="AD3579" t="str">
        <f t="shared" si="3924"/>
        <v>EFSI.PK</v>
      </c>
      <c r="AE3579">
        <f t="shared" si="3925"/>
        <v>1.0448971328475968E-2</v>
      </c>
    </row>
    <row r="3580" spans="1:31" collapsed="1" x14ac:dyDescent="0.25">
      <c r="A3580" s="1" t="s">
        <v>18550</v>
      </c>
      <c r="B3580" s="1" t="s">
        <v>18551</v>
      </c>
      <c r="C3580" s="1" t="s">
        <v>2669</v>
      </c>
      <c r="D3580" s="1" t="s">
        <v>18552</v>
      </c>
      <c r="E3580" s="1" t="s">
        <v>18553</v>
      </c>
      <c r="F3580" s="1" t="s">
        <v>18554</v>
      </c>
      <c r="G3580" s="2">
        <v>106044828.84</v>
      </c>
      <c r="H3580" s="1" t="s">
        <v>19</v>
      </c>
      <c r="I3580" s="1" t="s">
        <v>20</v>
      </c>
      <c r="J3580" s="1" t="s">
        <v>18555</v>
      </c>
      <c r="K3580" s="1" t="s">
        <v>67</v>
      </c>
      <c r="L3580" s="1" t="s">
        <v>68</v>
      </c>
      <c r="M3580" s="1" t="s">
        <v>424</v>
      </c>
      <c r="N3580" s="1" t="s">
        <v>424</v>
      </c>
      <c r="O3580" t="str">
        <f t="shared" si="3959"/>
        <v>Iterum</v>
      </c>
      <c r="P3580" t="str">
        <f t="shared" si="3971"/>
        <v>Therapeutics</v>
      </c>
      <c r="Q3580" t="str">
        <f t="shared" si="3971"/>
        <v>PLC</v>
      </c>
      <c r="R3580" t="str">
        <f t="shared" si="3971"/>
        <v/>
      </c>
      <c r="S3580" t="str">
        <f t="shared" si="3971"/>
        <v/>
      </c>
      <c r="T3580" t="str">
        <f t="shared" si="3971"/>
        <v/>
      </c>
      <c r="U3580" t="str">
        <f t="shared" si="3920"/>
        <v>Iterum</v>
      </c>
      <c r="V3580" t="str">
        <f t="shared" ref="V3580:Z3580" si="3984">IF(LEN(P3580)&gt;0, U3580  &amp; " " &amp; P3580,"")</f>
        <v>Iterum Therapeutics</v>
      </c>
      <c r="W3580" t="str">
        <f t="shared" si="3984"/>
        <v>Iterum Therapeutics PLC</v>
      </c>
      <c r="X3580" t="str">
        <f t="shared" si="3984"/>
        <v/>
      </c>
      <c r="Y3580" t="str">
        <f t="shared" si="3984"/>
        <v/>
      </c>
      <c r="Z3580" t="str">
        <f t="shared" si="3984"/>
        <v/>
      </c>
      <c r="AB3580" t="str">
        <f t="shared" si="3922"/>
        <v>Iterum Therapeutics PLC</v>
      </c>
      <c r="AC3580" t="str">
        <f t="shared" si="3923"/>
        <v>ITRM Iterum Iterum Therapeutics Iterum Therapeutics PLC</v>
      </c>
      <c r="AD3580" t="str">
        <f t="shared" si="3924"/>
        <v>ITRM.OQ</v>
      </c>
      <c r="AE3580">
        <f t="shared" si="3925"/>
        <v>1.0448381622816224E-2</v>
      </c>
    </row>
    <row r="3581" spans="1:31" collapsed="1" x14ac:dyDescent="0.25">
      <c r="A3581" s="1" t="s">
        <v>18556</v>
      </c>
      <c r="B3581" s="1" t="s">
        <v>18557</v>
      </c>
      <c r="C3581" s="1" t="s">
        <v>2721</v>
      </c>
      <c r="D3581" s="1" t="s">
        <v>18558</v>
      </c>
      <c r="E3581" s="1" t="s">
        <v>18559</v>
      </c>
      <c r="F3581" s="1" t="s">
        <v>18560</v>
      </c>
      <c r="G3581" s="2">
        <v>105830146</v>
      </c>
      <c r="H3581" s="1" t="s">
        <v>19</v>
      </c>
      <c r="I3581" s="1" t="s">
        <v>20</v>
      </c>
      <c r="J3581" s="1" t="s">
        <v>18561</v>
      </c>
      <c r="K3581" s="1" t="s">
        <v>59</v>
      </c>
      <c r="L3581" s="1" t="s">
        <v>80</v>
      </c>
      <c r="M3581" s="1" t="s">
        <v>81</v>
      </c>
      <c r="N3581" s="1" t="s">
        <v>82</v>
      </c>
      <c r="O3581" t="str">
        <f t="shared" si="3959"/>
        <v>Juniata</v>
      </c>
      <c r="P3581" t="str">
        <f t="shared" si="3971"/>
        <v>Valley</v>
      </c>
      <c r="Q3581" t="str">
        <f t="shared" si="3971"/>
        <v>Financial</v>
      </c>
      <c r="R3581" t="str">
        <f t="shared" si="3971"/>
        <v>Corp</v>
      </c>
      <c r="S3581" t="str">
        <f t="shared" si="3971"/>
        <v/>
      </c>
      <c r="T3581" t="str">
        <f t="shared" si="3971"/>
        <v/>
      </c>
      <c r="U3581" t="str">
        <f t="shared" si="3920"/>
        <v>Juniata</v>
      </c>
      <c r="V3581" t="str">
        <f t="shared" ref="V3581:Z3581" si="3985">IF(LEN(P3581)&gt;0, U3581  &amp; " " &amp; P3581,"")</f>
        <v>Juniata Valley</v>
      </c>
      <c r="W3581" t="str">
        <f t="shared" si="3985"/>
        <v>Juniata Valley Financial</v>
      </c>
      <c r="X3581" t="str">
        <f t="shared" si="3985"/>
        <v>Juniata Valley Financial Corp</v>
      </c>
      <c r="Y3581" t="str">
        <f t="shared" si="3985"/>
        <v/>
      </c>
      <c r="Z3581" t="str">
        <f t="shared" si="3985"/>
        <v/>
      </c>
      <c r="AB3581" t="str">
        <f t="shared" si="3922"/>
        <v>Juniata Valley Financial Corp</v>
      </c>
      <c r="AC3581" t="str">
        <f t="shared" si="3923"/>
        <v>JUVF Juniata Juniata Valley Juniata Valley Financial Juniata Valley Financial Corp</v>
      </c>
      <c r="AD3581" t="str">
        <f t="shared" si="3924"/>
        <v>JUVF.PK</v>
      </c>
      <c r="AE3581">
        <f t="shared" si="3925"/>
        <v>1.0427229358583005E-2</v>
      </c>
    </row>
    <row r="3582" spans="1:31" collapsed="1" x14ac:dyDescent="0.25">
      <c r="A3582" s="1" t="s">
        <v>18562</v>
      </c>
      <c r="B3582" s="1" t="s">
        <v>18563</v>
      </c>
      <c r="C3582" s="1" t="s">
        <v>2721</v>
      </c>
      <c r="D3582" s="1" t="s">
        <v>18564</v>
      </c>
      <c r="E3582" s="1" t="s">
        <v>18565</v>
      </c>
      <c r="F3582" s="1" t="s">
        <v>18566</v>
      </c>
      <c r="G3582" s="2">
        <v>105695290</v>
      </c>
      <c r="H3582" s="1" t="s">
        <v>19</v>
      </c>
      <c r="I3582" s="1" t="s">
        <v>20</v>
      </c>
      <c r="J3582" s="1" t="s">
        <v>18567</v>
      </c>
      <c r="K3582" s="1" t="s">
        <v>59</v>
      </c>
      <c r="L3582" s="1" t="s">
        <v>4244</v>
      </c>
      <c r="M3582" s="1" t="s">
        <v>4244</v>
      </c>
      <c r="N3582" s="1" t="s">
        <v>4244</v>
      </c>
      <c r="O3582" t="str">
        <f t="shared" si="3959"/>
        <v>Eason</v>
      </c>
      <c r="P3582" t="str">
        <f t="shared" si="3971"/>
        <v>Education</v>
      </c>
      <c r="Q3582" t="str">
        <f t="shared" si="3971"/>
        <v>Kingdom</v>
      </c>
      <c r="R3582" t="str">
        <f t="shared" si="3971"/>
        <v>Holdings</v>
      </c>
      <c r="S3582" t="str">
        <f t="shared" si="3971"/>
        <v>Inc</v>
      </c>
      <c r="T3582" t="str">
        <f t="shared" si="3971"/>
        <v/>
      </c>
      <c r="U3582" t="str">
        <f t="shared" si="3920"/>
        <v>Eason</v>
      </c>
      <c r="V3582" t="str">
        <f t="shared" ref="V3582:Z3582" si="3986">IF(LEN(P3582)&gt;0, U3582  &amp; " " &amp; P3582,"")</f>
        <v>Eason Education</v>
      </c>
      <c r="W3582" t="str">
        <f t="shared" si="3986"/>
        <v>Eason Education Kingdom</v>
      </c>
      <c r="X3582" t="str">
        <f t="shared" si="3986"/>
        <v>Eason Education Kingdom Holdings</v>
      </c>
      <c r="Y3582" t="str">
        <f t="shared" si="3986"/>
        <v>Eason Education Kingdom Holdings Inc</v>
      </c>
      <c r="Z3582" t="str">
        <f t="shared" si="3986"/>
        <v/>
      </c>
      <c r="AB3582" t="str">
        <f t="shared" si="3922"/>
        <v>Eason Education Kingdom Holdings Inc</v>
      </c>
      <c r="AC3582" t="str">
        <f t="shared" si="3923"/>
        <v>EKKH Eason Eason Education Eason Education Kingdom Eason Education Kingdom Holdings Eason Education Kingdom Holdings Inc</v>
      </c>
      <c r="AD3582" t="str">
        <f t="shared" si="3924"/>
        <v>EKKH.PK</v>
      </c>
      <c r="AE3582">
        <f t="shared" si="3925"/>
        <v>1.041394227077741E-2</v>
      </c>
    </row>
    <row r="3583" spans="1:31" collapsed="1" x14ac:dyDescent="0.25">
      <c r="A3583" s="1" t="s">
        <v>18568</v>
      </c>
      <c r="B3583" s="1" t="s">
        <v>18569</v>
      </c>
      <c r="C3583" s="1" t="s">
        <v>2721</v>
      </c>
      <c r="D3583" s="1" t="s">
        <v>18570</v>
      </c>
      <c r="E3583" s="1" t="s">
        <v>18571</v>
      </c>
      <c r="F3583" s="1" t="s">
        <v>18572</v>
      </c>
      <c r="G3583" s="2">
        <v>105450200</v>
      </c>
      <c r="H3583" s="1" t="s">
        <v>19</v>
      </c>
      <c r="I3583" s="1" t="s">
        <v>20</v>
      </c>
      <c r="J3583" s="1" t="s">
        <v>18573</v>
      </c>
      <c r="K3583" s="1" t="s">
        <v>97</v>
      </c>
      <c r="L3583" s="1" t="s">
        <v>174</v>
      </c>
      <c r="M3583" s="1" t="s">
        <v>281</v>
      </c>
      <c r="N3583" s="1" t="s">
        <v>440</v>
      </c>
      <c r="O3583" t="str">
        <f t="shared" si="3959"/>
        <v>Bozzuto's</v>
      </c>
      <c r="P3583" t="str">
        <f t="shared" si="3971"/>
        <v>Inc</v>
      </c>
      <c r="Q3583" t="str">
        <f t="shared" si="3971"/>
        <v/>
      </c>
      <c r="R3583" t="str">
        <f t="shared" si="3971"/>
        <v/>
      </c>
      <c r="S3583" t="str">
        <f t="shared" si="3971"/>
        <v/>
      </c>
      <c r="T3583" t="str">
        <f t="shared" si="3971"/>
        <v/>
      </c>
      <c r="U3583" t="str">
        <f t="shared" si="3920"/>
        <v>Bozzuto's</v>
      </c>
      <c r="V3583" t="str">
        <f t="shared" ref="V3583:Z3583" si="3987">IF(LEN(P3583)&gt;0, U3583  &amp; " " &amp; P3583,"")</f>
        <v>Bozzuto's Inc</v>
      </c>
      <c r="W3583" t="str">
        <f t="shared" si="3987"/>
        <v/>
      </c>
      <c r="X3583" t="str">
        <f t="shared" si="3987"/>
        <v/>
      </c>
      <c r="Y3583" t="str">
        <f t="shared" si="3987"/>
        <v/>
      </c>
      <c r="Z3583" t="str">
        <f t="shared" si="3987"/>
        <v/>
      </c>
      <c r="AB3583" t="str">
        <f t="shared" si="3922"/>
        <v>Bozzuto's Inc</v>
      </c>
      <c r="AC3583" t="str">
        <f t="shared" si="3923"/>
        <v>BOZZ Bozzuto's Bozzuto's Inc</v>
      </c>
      <c r="AD3583" t="str">
        <f t="shared" si="3924"/>
        <v>BOZZ.PK</v>
      </c>
      <c r="AE3583">
        <f t="shared" si="3925"/>
        <v>1.0389794050822247E-2</v>
      </c>
    </row>
    <row r="3584" spans="1:31" collapsed="1" x14ac:dyDescent="0.25">
      <c r="A3584" s="1" t="s">
        <v>18574</v>
      </c>
      <c r="B3584" s="1" t="s">
        <v>18575</v>
      </c>
      <c r="C3584" s="1" t="s">
        <v>2721</v>
      </c>
      <c r="D3584" s="1" t="s">
        <v>18576</v>
      </c>
      <c r="E3584" s="1" t="s">
        <v>18577</v>
      </c>
      <c r="F3584" s="1" t="s">
        <v>18578</v>
      </c>
      <c r="G3584" s="2">
        <v>105338568</v>
      </c>
      <c r="H3584" s="1" t="s">
        <v>19</v>
      </c>
      <c r="I3584" s="1" t="s">
        <v>20</v>
      </c>
      <c r="J3584" s="1" t="s">
        <v>18579</v>
      </c>
      <c r="K3584" s="1" t="s">
        <v>88</v>
      </c>
      <c r="L3584" s="1" t="s">
        <v>89</v>
      </c>
      <c r="M3584" s="1" t="s">
        <v>90</v>
      </c>
      <c r="N3584" s="1" t="s">
        <v>534</v>
      </c>
      <c r="O3584" t="str">
        <f t="shared" si="3959"/>
        <v>Alpha</v>
      </c>
      <c r="P3584" t="str">
        <f t="shared" si="3971"/>
        <v>Energy</v>
      </c>
      <c r="Q3584" t="str">
        <f t="shared" si="3971"/>
        <v>Inc</v>
      </c>
      <c r="R3584" t="str">
        <f t="shared" si="3971"/>
        <v/>
      </c>
      <c r="S3584" t="str">
        <f t="shared" si="3971"/>
        <v/>
      </c>
      <c r="T3584" t="str">
        <f t="shared" si="3971"/>
        <v/>
      </c>
      <c r="U3584" t="str">
        <f t="shared" si="3920"/>
        <v>Alpha</v>
      </c>
      <c r="V3584" t="str">
        <f t="shared" ref="V3584:Z3584" si="3988">IF(LEN(P3584)&gt;0, U3584  &amp; " " &amp; P3584,"")</f>
        <v>Alpha Energy</v>
      </c>
      <c r="W3584" t="str">
        <f t="shared" si="3988"/>
        <v>Alpha Energy Inc</v>
      </c>
      <c r="X3584" t="str">
        <f t="shared" si="3988"/>
        <v/>
      </c>
      <c r="Y3584" t="str">
        <f t="shared" si="3988"/>
        <v/>
      </c>
      <c r="Z3584" t="str">
        <f t="shared" si="3988"/>
        <v/>
      </c>
      <c r="AB3584" t="str">
        <f t="shared" si="3922"/>
        <v>Alpha Energy Inc</v>
      </c>
      <c r="AC3584" t="str">
        <f t="shared" si="3923"/>
        <v>APHE Alpha Alpha Energy Alpha Energy Inc</v>
      </c>
      <c r="AD3584" t="str">
        <f t="shared" si="3924"/>
        <v>APHE.PK</v>
      </c>
      <c r="AE3584">
        <f t="shared" si="3925"/>
        <v>1.0378795176571828E-2</v>
      </c>
    </row>
    <row r="3585" spans="1:31" collapsed="1" x14ac:dyDescent="0.25">
      <c r="A3585" s="1" t="s">
        <v>18580</v>
      </c>
      <c r="B3585" s="1" t="s">
        <v>18581</v>
      </c>
      <c r="C3585" s="1" t="s">
        <v>2199</v>
      </c>
      <c r="D3585" s="1" t="s">
        <v>18582</v>
      </c>
      <c r="E3585" s="1" t="s">
        <v>18583</v>
      </c>
      <c r="F3585" s="1" t="s">
        <v>18584</v>
      </c>
      <c r="G3585" s="2">
        <v>105217800</v>
      </c>
      <c r="H3585" s="1" t="s">
        <v>19</v>
      </c>
      <c r="I3585" s="1" t="s">
        <v>20</v>
      </c>
      <c r="J3585" s="1" t="s">
        <v>18585</v>
      </c>
      <c r="K3585" s="1" t="s">
        <v>59</v>
      </c>
      <c r="L3585" s="1" t="s">
        <v>80</v>
      </c>
      <c r="M3585" s="1" t="s">
        <v>81</v>
      </c>
      <c r="N3585" s="1" t="s">
        <v>82</v>
      </c>
      <c r="O3585" t="str">
        <f t="shared" si="3959"/>
        <v>Cortland</v>
      </c>
      <c r="P3585" t="str">
        <f t="shared" si="3971"/>
        <v>Bancorp</v>
      </c>
      <c r="Q3585" t="str">
        <f t="shared" si="3971"/>
        <v/>
      </c>
      <c r="R3585" t="str">
        <f t="shared" si="3971"/>
        <v/>
      </c>
      <c r="S3585" t="str">
        <f t="shared" si="3971"/>
        <v/>
      </c>
      <c r="T3585" t="str">
        <f t="shared" si="3971"/>
        <v/>
      </c>
      <c r="U3585" t="str">
        <f t="shared" si="3920"/>
        <v>Cortland</v>
      </c>
      <c r="V3585" t="str">
        <f t="shared" ref="V3585:Z3585" si="3989">IF(LEN(P3585)&gt;0, U3585  &amp; " " &amp; P3585,"")</f>
        <v>Cortland Bancorp</v>
      </c>
      <c r="W3585" t="str">
        <f t="shared" si="3989"/>
        <v/>
      </c>
      <c r="X3585" t="str">
        <f t="shared" si="3989"/>
        <v/>
      </c>
      <c r="Y3585" t="str">
        <f t="shared" si="3989"/>
        <v/>
      </c>
      <c r="Z3585" t="str">
        <f t="shared" si="3989"/>
        <v/>
      </c>
      <c r="AB3585" t="str">
        <f t="shared" si="3922"/>
        <v>Cortland Bancorp</v>
      </c>
      <c r="AC3585" t="str">
        <f t="shared" si="3923"/>
        <v>CLDB Cortland Cortland Bancorp</v>
      </c>
      <c r="AD3585" t="str">
        <f t="shared" si="3924"/>
        <v>CLDB.OQ</v>
      </c>
      <c r="AE3585">
        <f t="shared" si="3925"/>
        <v>1.0366896150795397E-2</v>
      </c>
    </row>
    <row r="3586" spans="1:31" collapsed="1" x14ac:dyDescent="0.25">
      <c r="A3586" s="1" t="s">
        <v>18586</v>
      </c>
      <c r="B3586" s="1" t="s">
        <v>18587</v>
      </c>
      <c r="C3586" s="1" t="s">
        <v>2669</v>
      </c>
      <c r="D3586" s="1" t="s">
        <v>18588</v>
      </c>
      <c r="E3586" s="1" t="s">
        <v>18589</v>
      </c>
      <c r="F3586" s="1" t="s">
        <v>18590</v>
      </c>
      <c r="G3586" s="2">
        <v>105133866.26100001</v>
      </c>
      <c r="H3586" s="1" t="s">
        <v>19</v>
      </c>
      <c r="I3586" s="1" t="s">
        <v>20</v>
      </c>
      <c r="J3586" s="1" t="s">
        <v>18591</v>
      </c>
      <c r="K3586" s="1" t="s">
        <v>199</v>
      </c>
      <c r="L3586" s="1" t="s">
        <v>627</v>
      </c>
      <c r="M3586" s="1" t="s">
        <v>628</v>
      </c>
      <c r="N3586" s="1" t="s">
        <v>914</v>
      </c>
      <c r="O3586" t="str">
        <f t="shared" si="3959"/>
        <v>Magal</v>
      </c>
      <c r="P3586" t="str">
        <f t="shared" si="3971"/>
        <v>Security</v>
      </c>
      <c r="Q3586" t="str">
        <f t="shared" si="3971"/>
        <v>Systems</v>
      </c>
      <c r="R3586" t="str">
        <f t="shared" si="3971"/>
        <v>Ltd</v>
      </c>
      <c r="S3586" t="str">
        <f t="shared" si="3971"/>
        <v/>
      </c>
      <c r="T3586" t="str">
        <f t="shared" si="3971"/>
        <v/>
      </c>
      <c r="U3586" t="str">
        <f t="shared" si="3920"/>
        <v>Magal</v>
      </c>
      <c r="V3586" t="str">
        <f t="shared" ref="V3586:Z3586" si="3990">IF(LEN(P3586)&gt;0, U3586  &amp; " " &amp; P3586,"")</f>
        <v>Magal Security</v>
      </c>
      <c r="W3586" t="str">
        <f t="shared" si="3990"/>
        <v>Magal Security Systems</v>
      </c>
      <c r="X3586" t="str">
        <f t="shared" si="3990"/>
        <v>Magal Security Systems Ltd</v>
      </c>
      <c r="Y3586" t="str">
        <f t="shared" si="3990"/>
        <v/>
      </c>
      <c r="Z3586" t="str">
        <f t="shared" si="3990"/>
        <v/>
      </c>
      <c r="AB3586" t="str">
        <f t="shared" si="3922"/>
        <v>Magal Security Systems Ltd</v>
      </c>
      <c r="AC3586" t="str">
        <f t="shared" si="3923"/>
        <v>MAGS Magal Magal Security Magal Security Systems Magal Security Systems Ltd</v>
      </c>
      <c r="AD3586" t="str">
        <f t="shared" si="3924"/>
        <v>MAGS.OQ</v>
      </c>
      <c r="AE3586">
        <f t="shared" si="3925"/>
        <v>1.0358626329949867E-2</v>
      </c>
    </row>
    <row r="3587" spans="1:31" collapsed="1" x14ac:dyDescent="0.25">
      <c r="A3587" s="1" t="s">
        <v>18592</v>
      </c>
      <c r="B3587" s="1" t="s">
        <v>18593</v>
      </c>
      <c r="C3587" s="1" t="s">
        <v>2669</v>
      </c>
      <c r="D3587" s="1" t="s">
        <v>18594</v>
      </c>
      <c r="E3587" s="1" t="s">
        <v>18595</v>
      </c>
      <c r="F3587" s="1" t="s">
        <v>18596</v>
      </c>
      <c r="G3587" s="2">
        <v>105121433.2</v>
      </c>
      <c r="H3587" s="1" t="s">
        <v>19</v>
      </c>
      <c r="I3587" s="1" t="s">
        <v>20</v>
      </c>
      <c r="J3587" s="1" t="s">
        <v>18597</v>
      </c>
      <c r="K3587" s="1" t="s">
        <v>22</v>
      </c>
      <c r="L3587" s="1" t="s">
        <v>39</v>
      </c>
      <c r="M3587" s="1" t="s">
        <v>187</v>
      </c>
      <c r="N3587" s="1" t="s">
        <v>188</v>
      </c>
      <c r="O3587" t="str">
        <f t="shared" si="3959"/>
        <v>Pixelworks</v>
      </c>
      <c r="P3587" t="str">
        <f t="shared" si="3971"/>
        <v>Inc</v>
      </c>
      <c r="Q3587" t="str">
        <f t="shared" si="3971"/>
        <v/>
      </c>
      <c r="R3587" t="str">
        <f t="shared" si="3971"/>
        <v/>
      </c>
      <c r="S3587" t="str">
        <f t="shared" si="3971"/>
        <v/>
      </c>
      <c r="T3587" t="str">
        <f t="shared" si="3971"/>
        <v/>
      </c>
      <c r="U3587" t="str">
        <f t="shared" ref="U3587:U3640" si="3991">O3587</f>
        <v>Pixelworks</v>
      </c>
      <c r="V3587" t="str">
        <f t="shared" ref="V3587:Z3587" si="3992">IF(LEN(P3587)&gt;0, U3587  &amp; " " &amp; P3587,"")</f>
        <v>Pixelworks Inc</v>
      </c>
      <c r="W3587" t="str">
        <f t="shared" si="3992"/>
        <v/>
      </c>
      <c r="X3587" t="str">
        <f t="shared" si="3992"/>
        <v/>
      </c>
      <c r="Y3587" t="str">
        <f t="shared" si="3992"/>
        <v/>
      </c>
      <c r="Z3587" t="str">
        <f t="shared" si="3992"/>
        <v/>
      </c>
      <c r="AB3587" t="str">
        <f t="shared" ref="AB3587:AB3640" si="3993">B3587</f>
        <v>Pixelworks Inc</v>
      </c>
      <c r="AC3587" t="str">
        <f t="shared" ref="AC3587:AC3640" si="3994">TRIM(E3587 &amp; " " &amp; U3587&amp;" "&amp;V3587&amp;" "&amp;W3587&amp;" "&amp;X3587&amp;" "&amp; Y3587 &amp; " " &amp; Z3587 &amp; " " &amp; AA3587)</f>
        <v>PXLW Pixelworks Pixelworks Inc</v>
      </c>
      <c r="AD3587" t="str">
        <f t="shared" ref="AD3587:AD3640" si="3995">A3587</f>
        <v>PXLW.OQ</v>
      </c>
      <c r="AE3587">
        <f t="shared" ref="AE3587:AE3640" si="3996">G3587/$G$2*100</f>
        <v>1.0357401325699412E-2</v>
      </c>
    </row>
    <row r="3588" spans="1:31" collapsed="1" x14ac:dyDescent="0.25">
      <c r="A3588" s="1" t="s">
        <v>18598</v>
      </c>
      <c r="B3588" s="1" t="s">
        <v>18599</v>
      </c>
      <c r="C3588" s="1" t="s">
        <v>2199</v>
      </c>
      <c r="D3588" s="1" t="s">
        <v>18600</v>
      </c>
      <c r="E3588" s="1" t="s">
        <v>18601</v>
      </c>
      <c r="F3588" s="1" t="s">
        <v>18602</v>
      </c>
      <c r="G3588" s="2">
        <v>104775534.72</v>
      </c>
      <c r="H3588" s="1" t="s">
        <v>19</v>
      </c>
      <c r="I3588" s="1" t="s">
        <v>20</v>
      </c>
      <c r="J3588" s="1" t="s">
        <v>18603</v>
      </c>
      <c r="K3588" s="1" t="s">
        <v>67</v>
      </c>
      <c r="L3588" s="1" t="s">
        <v>68</v>
      </c>
      <c r="M3588" s="1" t="s">
        <v>424</v>
      </c>
      <c r="N3588" s="1" t="s">
        <v>424</v>
      </c>
      <c r="O3588" t="str">
        <f t="shared" si="3959"/>
        <v>Nymox</v>
      </c>
      <c r="P3588" t="str">
        <f t="shared" si="3971"/>
        <v>Pharmaceutical</v>
      </c>
      <c r="Q3588" t="str">
        <f t="shared" si="3971"/>
        <v>Corp</v>
      </c>
      <c r="R3588" t="str">
        <f t="shared" si="3971"/>
        <v/>
      </c>
      <c r="S3588" t="str">
        <f t="shared" si="3971"/>
        <v/>
      </c>
      <c r="T3588" t="str">
        <f t="shared" si="3971"/>
        <v/>
      </c>
      <c r="U3588" t="str">
        <f t="shared" si="3991"/>
        <v>Nymox</v>
      </c>
      <c r="V3588" t="str">
        <f t="shared" ref="V3588:Z3588" si="3997">IF(LEN(P3588)&gt;0, U3588  &amp; " " &amp; P3588,"")</f>
        <v>Nymox Pharmaceutical</v>
      </c>
      <c r="W3588" t="str">
        <f t="shared" si="3997"/>
        <v>Nymox Pharmaceutical Corp</v>
      </c>
      <c r="X3588" t="str">
        <f t="shared" si="3997"/>
        <v/>
      </c>
      <c r="Y3588" t="str">
        <f t="shared" si="3997"/>
        <v/>
      </c>
      <c r="Z3588" t="str">
        <f t="shared" si="3997"/>
        <v/>
      </c>
      <c r="AB3588" t="str">
        <f t="shared" si="3993"/>
        <v>Nymox Pharmaceutical Corp</v>
      </c>
      <c r="AC3588" t="str">
        <f t="shared" si="3994"/>
        <v>NYMX Nymox Nymox Pharmaceutical Nymox Pharmaceutical Corp</v>
      </c>
      <c r="AD3588" t="str">
        <f t="shared" si="3995"/>
        <v>NYMX.OQ</v>
      </c>
      <c r="AE3588">
        <f t="shared" si="3996"/>
        <v>1.0323320650938318E-2</v>
      </c>
    </row>
    <row r="3589" spans="1:31" collapsed="1" x14ac:dyDescent="0.25">
      <c r="A3589" s="1" t="s">
        <v>18604</v>
      </c>
      <c r="B3589" s="1" t="s">
        <v>18605</v>
      </c>
      <c r="C3589" s="1" t="s">
        <v>2199</v>
      </c>
      <c r="D3589" s="1" t="s">
        <v>18606</v>
      </c>
      <c r="E3589" s="1" t="s">
        <v>18607</v>
      </c>
      <c r="F3589" s="1" t="s">
        <v>18608</v>
      </c>
      <c r="G3589" s="2">
        <v>104721661.41</v>
      </c>
      <c r="H3589" s="1" t="s">
        <v>19</v>
      </c>
      <c r="I3589" s="1" t="s">
        <v>20</v>
      </c>
      <c r="J3589" s="1" t="s">
        <v>18609</v>
      </c>
      <c r="K3589" s="1" t="s">
        <v>22</v>
      </c>
      <c r="L3589" s="1" t="s">
        <v>23</v>
      </c>
      <c r="M3589" s="1" t="s">
        <v>23</v>
      </c>
      <c r="N3589" s="1" t="s">
        <v>24</v>
      </c>
      <c r="O3589" t="str">
        <f t="shared" si="3959"/>
        <v>Park</v>
      </c>
      <c r="P3589" t="str">
        <f t="shared" si="3971"/>
        <v>City</v>
      </c>
      <c r="Q3589" t="str">
        <f t="shared" si="3971"/>
        <v>Group</v>
      </c>
      <c r="R3589" t="str">
        <f t="shared" si="3971"/>
        <v>Inc</v>
      </c>
      <c r="S3589" t="str">
        <f t="shared" si="3971"/>
        <v/>
      </c>
      <c r="T3589" t="str">
        <f t="shared" si="3971"/>
        <v/>
      </c>
      <c r="U3589" t="str">
        <f t="shared" si="3991"/>
        <v>Park</v>
      </c>
      <c r="V3589" t="str">
        <f t="shared" ref="V3589:Z3589" si="3998">IF(LEN(P3589)&gt;0, U3589  &amp; " " &amp; P3589,"")</f>
        <v>Park City</v>
      </c>
      <c r="W3589" t="str">
        <f t="shared" si="3998"/>
        <v>Park City Group</v>
      </c>
      <c r="X3589" t="str">
        <f t="shared" si="3998"/>
        <v>Park City Group Inc</v>
      </c>
      <c r="Y3589" t="str">
        <f t="shared" si="3998"/>
        <v/>
      </c>
      <c r="Z3589" t="str">
        <f t="shared" si="3998"/>
        <v/>
      </c>
      <c r="AB3589" t="str">
        <f t="shared" si="3993"/>
        <v>Park City Group Inc</v>
      </c>
      <c r="AC3589" t="str">
        <f t="shared" si="3994"/>
        <v>PCYG Park Park City Park City Group Park City Group Inc</v>
      </c>
      <c r="AD3589" t="str">
        <f t="shared" si="3995"/>
        <v>PCYG.OQ</v>
      </c>
      <c r="AE3589">
        <f t="shared" si="3996"/>
        <v>1.0318012623113465E-2</v>
      </c>
    </row>
    <row r="3590" spans="1:31" collapsed="1" x14ac:dyDescent="0.25">
      <c r="A3590" s="1" t="s">
        <v>18610</v>
      </c>
      <c r="B3590" s="1" t="s">
        <v>18611</v>
      </c>
      <c r="C3590" s="1" t="s">
        <v>2669</v>
      </c>
      <c r="D3590" s="1" t="s">
        <v>18612</v>
      </c>
      <c r="E3590" s="1" t="s">
        <v>18613</v>
      </c>
      <c r="F3590" s="1" t="s">
        <v>18614</v>
      </c>
      <c r="G3590" s="2">
        <v>104645832.41</v>
      </c>
      <c r="H3590" s="1" t="s">
        <v>19</v>
      </c>
      <c r="I3590" s="1" t="s">
        <v>20</v>
      </c>
      <c r="J3590" s="1" t="s">
        <v>18615</v>
      </c>
      <c r="K3590" s="1" t="s">
        <v>67</v>
      </c>
      <c r="L3590" s="1" t="s">
        <v>68</v>
      </c>
      <c r="M3590" s="1" t="s">
        <v>69</v>
      </c>
      <c r="N3590" s="1" t="s">
        <v>69</v>
      </c>
      <c r="O3590" t="str">
        <f t="shared" si="3959"/>
        <v>Aquestive</v>
      </c>
      <c r="P3590" t="str">
        <f t="shared" si="3971"/>
        <v>Therapeutics</v>
      </c>
      <c r="Q3590" t="str">
        <f t="shared" si="3971"/>
        <v>Inc</v>
      </c>
      <c r="R3590" t="str">
        <f t="shared" si="3971"/>
        <v/>
      </c>
      <c r="S3590" t="str">
        <f t="shared" si="3971"/>
        <v/>
      </c>
      <c r="T3590" t="str">
        <f t="shared" si="3971"/>
        <v/>
      </c>
      <c r="U3590" t="str">
        <f t="shared" si="3991"/>
        <v>Aquestive</v>
      </c>
      <c r="V3590" t="str">
        <f t="shared" ref="V3590:Z3590" si="3999">IF(LEN(P3590)&gt;0, U3590  &amp; " " &amp; P3590,"")</f>
        <v>Aquestive Therapeutics</v>
      </c>
      <c r="W3590" t="str">
        <f t="shared" si="3999"/>
        <v>Aquestive Therapeutics Inc</v>
      </c>
      <c r="X3590" t="str">
        <f t="shared" si="3999"/>
        <v/>
      </c>
      <c r="Y3590" t="str">
        <f t="shared" si="3999"/>
        <v/>
      </c>
      <c r="Z3590" t="str">
        <f t="shared" si="3999"/>
        <v/>
      </c>
      <c r="AB3590" t="str">
        <f t="shared" si="3993"/>
        <v>Aquestive Therapeutics Inc</v>
      </c>
      <c r="AC3590" t="str">
        <f t="shared" si="3994"/>
        <v>AQST Aquestive Aquestive Therapeutics Aquestive Therapeutics Inc</v>
      </c>
      <c r="AD3590" t="str">
        <f t="shared" si="3995"/>
        <v>AQST.OQ</v>
      </c>
      <c r="AE3590">
        <f t="shared" si="3996"/>
        <v>1.0310541345741967E-2</v>
      </c>
    </row>
    <row r="3591" spans="1:31" collapsed="1" x14ac:dyDescent="0.25">
      <c r="A3591" s="1" t="s">
        <v>18616</v>
      </c>
      <c r="B3591" s="1" t="s">
        <v>18617</v>
      </c>
      <c r="C3591" s="1" t="s">
        <v>2199</v>
      </c>
      <c r="D3591" s="1" t="s">
        <v>18618</v>
      </c>
      <c r="E3591" s="1" t="s">
        <v>18619</v>
      </c>
      <c r="F3591" s="1" t="s">
        <v>18620</v>
      </c>
      <c r="G3591" s="2">
        <v>104556498.78</v>
      </c>
      <c r="H3591" s="1" t="s">
        <v>19</v>
      </c>
      <c r="I3591" s="1" t="s">
        <v>20</v>
      </c>
      <c r="J3591" s="1" t="s">
        <v>18621</v>
      </c>
      <c r="K3591" s="1" t="s">
        <v>22</v>
      </c>
      <c r="L3591" s="1" t="s">
        <v>39</v>
      </c>
      <c r="M3591" s="1" t="s">
        <v>148</v>
      </c>
      <c r="N3591" s="1" t="s">
        <v>148</v>
      </c>
      <c r="O3591" t="str">
        <f t="shared" si="3959"/>
        <v>LRAD</v>
      </c>
      <c r="P3591" t="str">
        <f t="shared" si="3971"/>
        <v>Corp</v>
      </c>
      <c r="Q3591" t="str">
        <f t="shared" si="3971"/>
        <v/>
      </c>
      <c r="R3591" t="str">
        <f t="shared" si="3971"/>
        <v/>
      </c>
      <c r="S3591" t="str">
        <f t="shared" si="3971"/>
        <v/>
      </c>
      <c r="T3591" t="str">
        <f t="shared" si="3971"/>
        <v/>
      </c>
      <c r="U3591" t="str">
        <f t="shared" si="3991"/>
        <v>LRAD</v>
      </c>
      <c r="V3591" t="str">
        <f t="shared" ref="V3591:Z3591" si="4000">IF(LEN(P3591)&gt;0, U3591  &amp; " " &amp; P3591,"")</f>
        <v>LRAD Corp</v>
      </c>
      <c r="W3591" t="str">
        <f t="shared" si="4000"/>
        <v/>
      </c>
      <c r="X3591" t="str">
        <f t="shared" si="4000"/>
        <v/>
      </c>
      <c r="Y3591" t="str">
        <f t="shared" si="4000"/>
        <v/>
      </c>
      <c r="Z3591" t="str">
        <f t="shared" si="4000"/>
        <v/>
      </c>
      <c r="AB3591" t="str">
        <f t="shared" si="3993"/>
        <v>LRAD Corp</v>
      </c>
      <c r="AC3591" t="str">
        <f t="shared" si="3994"/>
        <v>LRAD LRAD LRAD Corp</v>
      </c>
      <c r="AD3591" t="str">
        <f t="shared" si="3995"/>
        <v>LRAD.OQ</v>
      </c>
      <c r="AE3591">
        <f t="shared" si="3996"/>
        <v>1.0301739484602659E-2</v>
      </c>
    </row>
    <row r="3592" spans="1:31" collapsed="1" x14ac:dyDescent="0.25">
      <c r="A3592" s="1" t="s">
        <v>18622</v>
      </c>
      <c r="B3592" s="1" t="s">
        <v>18623</v>
      </c>
      <c r="C3592" s="1" t="s">
        <v>2669</v>
      </c>
      <c r="D3592" s="1" t="s">
        <v>18624</v>
      </c>
      <c r="E3592" s="1" t="s">
        <v>18625</v>
      </c>
      <c r="F3592" s="1" t="s">
        <v>18626</v>
      </c>
      <c r="G3592" s="2">
        <v>104529678.76000001</v>
      </c>
      <c r="H3592" s="1" t="s">
        <v>19</v>
      </c>
      <c r="I3592" s="1" t="s">
        <v>20</v>
      </c>
      <c r="J3592" s="1" t="s">
        <v>18627</v>
      </c>
      <c r="K3592" s="1" t="s">
        <v>59</v>
      </c>
      <c r="L3592" s="1" t="s">
        <v>80</v>
      </c>
      <c r="M3592" s="1" t="s">
        <v>81</v>
      </c>
      <c r="N3592" s="1" t="s">
        <v>82</v>
      </c>
      <c r="O3592" t="str">
        <f t="shared" si="3959"/>
        <v>HMN</v>
      </c>
      <c r="P3592" t="str">
        <f t="shared" si="3971"/>
        <v>Financial</v>
      </c>
      <c r="Q3592" t="str">
        <f t="shared" si="3971"/>
        <v>Inc</v>
      </c>
      <c r="R3592" t="str">
        <f t="shared" si="3971"/>
        <v/>
      </c>
      <c r="S3592" t="str">
        <f t="shared" si="3971"/>
        <v/>
      </c>
      <c r="T3592" t="str">
        <f t="shared" si="3971"/>
        <v/>
      </c>
      <c r="U3592" t="str">
        <f t="shared" si="3991"/>
        <v>HMN</v>
      </c>
      <c r="V3592" t="str">
        <f t="shared" ref="V3592:Z3592" si="4001">IF(LEN(P3592)&gt;0, U3592  &amp; " " &amp; P3592,"")</f>
        <v>HMN Financial</v>
      </c>
      <c r="W3592" t="str">
        <f t="shared" si="4001"/>
        <v>HMN Financial Inc</v>
      </c>
      <c r="X3592" t="str">
        <f t="shared" si="4001"/>
        <v/>
      </c>
      <c r="Y3592" t="str">
        <f t="shared" si="4001"/>
        <v/>
      </c>
      <c r="Z3592" t="str">
        <f t="shared" si="4001"/>
        <v/>
      </c>
      <c r="AB3592" t="str">
        <f t="shared" si="3993"/>
        <v>HMN Financial Inc</v>
      </c>
      <c r="AC3592" t="str">
        <f t="shared" si="3994"/>
        <v>HMNF HMN HMN Financial HMN Financial Inc</v>
      </c>
      <c r="AD3592" t="str">
        <f t="shared" si="3995"/>
        <v>HMNF.OQ</v>
      </c>
      <c r="AE3592">
        <f t="shared" si="3996"/>
        <v>1.0299096962499915E-2</v>
      </c>
    </row>
    <row r="3593" spans="1:31" collapsed="1" x14ac:dyDescent="0.25">
      <c r="A3593" s="1" t="s">
        <v>18628</v>
      </c>
      <c r="B3593" s="1" t="s">
        <v>18629</v>
      </c>
      <c r="C3593" s="1" t="s">
        <v>2669</v>
      </c>
      <c r="D3593" s="1" t="s">
        <v>18630</v>
      </c>
      <c r="E3593" s="1" t="s">
        <v>18631</v>
      </c>
      <c r="F3593" s="1" t="s">
        <v>18632</v>
      </c>
      <c r="G3593" s="2">
        <v>104380195.90000001</v>
      </c>
      <c r="H3593" s="1" t="s">
        <v>19</v>
      </c>
      <c r="I3593" s="1" t="s">
        <v>20</v>
      </c>
      <c r="J3593" s="1" t="s">
        <v>18633</v>
      </c>
      <c r="K3593" s="1" t="s">
        <v>59</v>
      </c>
      <c r="L3593" s="1" t="s">
        <v>80</v>
      </c>
      <c r="M3593" s="1" t="s">
        <v>81</v>
      </c>
      <c r="N3593" s="1" t="s">
        <v>82</v>
      </c>
      <c r="O3593" t="str">
        <f t="shared" si="3959"/>
        <v>Eagle</v>
      </c>
      <c r="P3593" t="str">
        <f t="shared" si="3971"/>
        <v>Bancorp</v>
      </c>
      <c r="Q3593" t="str">
        <f t="shared" si="3971"/>
        <v>Montana</v>
      </c>
      <c r="R3593" t="str">
        <f t="shared" si="3971"/>
        <v>Inc</v>
      </c>
      <c r="S3593" t="str">
        <f t="shared" si="3971"/>
        <v/>
      </c>
      <c r="T3593" t="str">
        <f t="shared" si="3971"/>
        <v/>
      </c>
      <c r="U3593" t="str">
        <f t="shared" si="3991"/>
        <v>Eagle</v>
      </c>
      <c r="V3593" t="str">
        <f t="shared" ref="V3593:Z3593" si="4002">IF(LEN(P3593)&gt;0, U3593  &amp; " " &amp; P3593,"")</f>
        <v>Eagle Bancorp</v>
      </c>
      <c r="W3593" t="str">
        <f t="shared" si="4002"/>
        <v>Eagle Bancorp Montana</v>
      </c>
      <c r="X3593" t="str">
        <f t="shared" si="4002"/>
        <v>Eagle Bancorp Montana Inc</v>
      </c>
      <c r="Y3593" t="str">
        <f t="shared" si="4002"/>
        <v/>
      </c>
      <c r="Z3593" t="str">
        <f t="shared" si="4002"/>
        <v/>
      </c>
      <c r="AB3593" t="str">
        <f t="shared" si="3993"/>
        <v>Eagle Bancorp Montana Inc</v>
      </c>
      <c r="AC3593" t="str">
        <f t="shared" si="3994"/>
        <v>EBMT Eagle Eagle Bancorp Eagle Bancorp Montana Eagle Bancorp Montana Inc</v>
      </c>
      <c r="AD3593" t="str">
        <f t="shared" si="3995"/>
        <v>EBMT.OQ</v>
      </c>
      <c r="AE3593">
        <f t="shared" si="3996"/>
        <v>1.0284368719883705E-2</v>
      </c>
    </row>
    <row r="3594" spans="1:31" collapsed="1" x14ac:dyDescent="0.25">
      <c r="A3594" s="1" t="s">
        <v>18634</v>
      </c>
      <c r="B3594" s="1" t="s">
        <v>18635</v>
      </c>
      <c r="C3594" s="1" t="s">
        <v>2669</v>
      </c>
      <c r="D3594" s="1" t="s">
        <v>18636</v>
      </c>
      <c r="E3594" s="1" t="s">
        <v>18637</v>
      </c>
      <c r="F3594" s="1" t="s">
        <v>18638</v>
      </c>
      <c r="G3594" s="2">
        <v>104257416</v>
      </c>
      <c r="H3594" s="1" t="s">
        <v>19</v>
      </c>
      <c r="I3594" s="1" t="s">
        <v>20</v>
      </c>
      <c r="J3594" s="1" t="s">
        <v>18639</v>
      </c>
      <c r="K3594" s="1" t="s">
        <v>67</v>
      </c>
      <c r="L3594" s="1" t="s">
        <v>68</v>
      </c>
      <c r="M3594" s="1" t="s">
        <v>69</v>
      </c>
      <c r="N3594" s="1" t="s">
        <v>69</v>
      </c>
      <c r="O3594" t="str">
        <f t="shared" si="3959"/>
        <v>Equillium</v>
      </c>
      <c r="P3594" t="str">
        <f t="shared" si="3971"/>
        <v>Inc</v>
      </c>
      <c r="Q3594" t="str">
        <f t="shared" si="3971"/>
        <v/>
      </c>
      <c r="R3594" t="str">
        <f t="shared" si="3971"/>
        <v/>
      </c>
      <c r="S3594" t="str">
        <f t="shared" si="3971"/>
        <v/>
      </c>
      <c r="T3594" t="str">
        <f t="shared" si="3971"/>
        <v/>
      </c>
      <c r="U3594" t="str">
        <f t="shared" si="3991"/>
        <v>Equillium</v>
      </c>
      <c r="V3594" t="str">
        <f t="shared" ref="V3594:Z3594" si="4003">IF(LEN(P3594)&gt;0, U3594  &amp; " " &amp; P3594,"")</f>
        <v>Equillium Inc</v>
      </c>
      <c r="W3594" t="str">
        <f t="shared" si="4003"/>
        <v/>
      </c>
      <c r="X3594" t="str">
        <f t="shared" si="4003"/>
        <v/>
      </c>
      <c r="Y3594" t="str">
        <f t="shared" si="4003"/>
        <v/>
      </c>
      <c r="Z3594" t="str">
        <f t="shared" si="4003"/>
        <v/>
      </c>
      <c r="AB3594" t="str">
        <f t="shared" si="3993"/>
        <v>Equillium Inc</v>
      </c>
      <c r="AC3594" t="str">
        <f t="shared" si="3994"/>
        <v>EQ Equillium Equillium Inc</v>
      </c>
      <c r="AD3594" t="str">
        <f t="shared" si="3995"/>
        <v>EQ.OQ</v>
      </c>
      <c r="AE3594">
        <f t="shared" si="3996"/>
        <v>1.0272271465686171E-2</v>
      </c>
    </row>
    <row r="3595" spans="1:31" collapsed="1" x14ac:dyDescent="0.25">
      <c r="A3595" s="1" t="s">
        <v>18640</v>
      </c>
      <c r="B3595" s="1" t="s">
        <v>18641</v>
      </c>
      <c r="C3595" s="1" t="s">
        <v>2199</v>
      </c>
      <c r="D3595" s="1" t="s">
        <v>18642</v>
      </c>
      <c r="E3595" s="1" t="s">
        <v>18643</v>
      </c>
      <c r="F3595" s="1" t="s">
        <v>18644</v>
      </c>
      <c r="G3595" s="2">
        <v>104136887.40000001</v>
      </c>
      <c r="H3595" s="1" t="s">
        <v>19</v>
      </c>
      <c r="I3595" s="1" t="s">
        <v>20</v>
      </c>
      <c r="J3595" s="1" t="s">
        <v>18645</v>
      </c>
      <c r="K3595" s="1" t="s">
        <v>22</v>
      </c>
      <c r="L3595" s="1" t="s">
        <v>23</v>
      </c>
      <c r="M3595" s="1" t="s">
        <v>23</v>
      </c>
      <c r="N3595" s="1" t="s">
        <v>24</v>
      </c>
      <c r="O3595" t="str">
        <f t="shared" si="3959"/>
        <v>Asure</v>
      </c>
      <c r="P3595" t="str">
        <f t="shared" si="3971"/>
        <v>Software</v>
      </c>
      <c r="Q3595" t="str">
        <f t="shared" si="3971"/>
        <v>Inc</v>
      </c>
      <c r="R3595" t="str">
        <f t="shared" si="3971"/>
        <v/>
      </c>
      <c r="S3595" t="str">
        <f t="shared" si="3971"/>
        <v/>
      </c>
      <c r="T3595" t="str">
        <f t="shared" si="3971"/>
        <v/>
      </c>
      <c r="U3595" t="str">
        <f t="shared" si="3991"/>
        <v>Asure</v>
      </c>
      <c r="V3595" t="str">
        <f t="shared" ref="V3595:Z3595" si="4004">IF(LEN(P3595)&gt;0, U3595  &amp; " " &amp; P3595,"")</f>
        <v>Asure Software</v>
      </c>
      <c r="W3595" t="str">
        <f t="shared" si="4004"/>
        <v>Asure Software Inc</v>
      </c>
      <c r="X3595" t="str">
        <f t="shared" si="4004"/>
        <v/>
      </c>
      <c r="Y3595" t="str">
        <f t="shared" si="4004"/>
        <v/>
      </c>
      <c r="Z3595" t="str">
        <f t="shared" si="4004"/>
        <v/>
      </c>
      <c r="AB3595" t="str">
        <f t="shared" si="3993"/>
        <v>Asure Software Inc</v>
      </c>
      <c r="AC3595" t="str">
        <f t="shared" si="3994"/>
        <v>ASUR Asure Asure Software Asure Software Inc</v>
      </c>
      <c r="AD3595" t="str">
        <f t="shared" si="3995"/>
        <v>ASUR.OQ</v>
      </c>
      <c r="AE3595">
        <f t="shared" si="3996"/>
        <v>1.0260396027505553E-2</v>
      </c>
    </row>
    <row r="3596" spans="1:31" collapsed="1" x14ac:dyDescent="0.25">
      <c r="A3596" s="1" t="s">
        <v>18646</v>
      </c>
      <c r="B3596" s="1" t="s">
        <v>18647</v>
      </c>
      <c r="C3596" s="1" t="s">
        <v>55</v>
      </c>
      <c r="D3596" s="1" t="s">
        <v>18648</v>
      </c>
      <c r="E3596" s="1" t="s">
        <v>18649</v>
      </c>
      <c r="F3596" s="1" t="s">
        <v>18650</v>
      </c>
      <c r="G3596" s="2">
        <v>104061664.95999999</v>
      </c>
      <c r="H3596" s="1" t="s">
        <v>19</v>
      </c>
      <c r="I3596" s="1" t="s">
        <v>20</v>
      </c>
      <c r="J3596" s="1" t="s">
        <v>18651</v>
      </c>
      <c r="K3596" s="1" t="s">
        <v>22</v>
      </c>
      <c r="L3596" s="1" t="s">
        <v>39</v>
      </c>
      <c r="M3596" s="1" t="s">
        <v>40</v>
      </c>
      <c r="N3596" s="1" t="s">
        <v>9168</v>
      </c>
      <c r="O3596" t="str">
        <f t="shared" si="3959"/>
        <v>Eastman</v>
      </c>
      <c r="P3596" t="str">
        <f t="shared" si="3971"/>
        <v>Kodak</v>
      </c>
      <c r="Q3596" t="str">
        <f t="shared" si="3971"/>
        <v>Co</v>
      </c>
      <c r="R3596" t="str">
        <f t="shared" si="3971"/>
        <v/>
      </c>
      <c r="S3596" t="str">
        <f t="shared" si="3971"/>
        <v/>
      </c>
      <c r="T3596" t="str">
        <f t="shared" si="3971"/>
        <v/>
      </c>
      <c r="U3596" t="str">
        <f t="shared" si="3991"/>
        <v>Eastman</v>
      </c>
      <c r="V3596" t="str">
        <f t="shared" ref="V3596:Z3596" si="4005">IF(LEN(P3596)&gt;0, U3596  &amp; " " &amp; P3596,"")</f>
        <v>Eastman Kodak</v>
      </c>
      <c r="W3596" t="str">
        <f t="shared" si="4005"/>
        <v>Eastman Kodak Co</v>
      </c>
      <c r="X3596" t="str">
        <f t="shared" si="4005"/>
        <v/>
      </c>
      <c r="Y3596" t="str">
        <f t="shared" si="4005"/>
        <v/>
      </c>
      <c r="Z3596" t="str">
        <f t="shared" si="4005"/>
        <v/>
      </c>
      <c r="AB3596" t="str">
        <f t="shared" si="3993"/>
        <v>Eastman Kodak Co</v>
      </c>
      <c r="AC3596" t="str">
        <f t="shared" si="3994"/>
        <v>KODK Eastman Eastman Kodak Eastman Kodak Co</v>
      </c>
      <c r="AD3596" t="str">
        <f t="shared" si="3995"/>
        <v>KODK.N</v>
      </c>
      <c r="AE3596">
        <f t="shared" si="3996"/>
        <v>1.0252984513259013E-2</v>
      </c>
    </row>
    <row r="3597" spans="1:31" collapsed="1" x14ac:dyDescent="0.25">
      <c r="A3597" s="1" t="s">
        <v>18652</v>
      </c>
      <c r="B3597" s="1" t="s">
        <v>18653</v>
      </c>
      <c r="C3597" s="1" t="s">
        <v>16</v>
      </c>
      <c r="D3597" s="1" t="s">
        <v>18654</v>
      </c>
      <c r="E3597" s="1" t="s">
        <v>18655</v>
      </c>
      <c r="F3597" s="1" t="s">
        <v>18656</v>
      </c>
      <c r="G3597" s="2">
        <v>103790258</v>
      </c>
      <c r="H3597" s="1" t="s">
        <v>19</v>
      </c>
      <c r="I3597" s="1" t="s">
        <v>20</v>
      </c>
      <c r="J3597" s="1" t="s">
        <v>18657</v>
      </c>
      <c r="K3597" s="1" t="s">
        <v>59</v>
      </c>
      <c r="L3597" s="1" t="s">
        <v>80</v>
      </c>
      <c r="M3597" s="1" t="s">
        <v>81</v>
      </c>
      <c r="N3597" s="1" t="s">
        <v>82</v>
      </c>
      <c r="O3597" t="str">
        <f t="shared" si="3959"/>
        <v>First</v>
      </c>
      <c r="P3597" t="str">
        <f t="shared" si="3971"/>
        <v>Western</v>
      </c>
      <c r="Q3597" t="str">
        <f t="shared" si="3971"/>
        <v>Financial</v>
      </c>
      <c r="R3597" t="str">
        <f t="shared" si="3971"/>
        <v>Inc</v>
      </c>
      <c r="S3597" t="str">
        <f t="shared" si="3971"/>
        <v/>
      </c>
      <c r="T3597" t="str">
        <f t="shared" si="3971"/>
        <v/>
      </c>
      <c r="U3597" t="str">
        <f t="shared" si="3991"/>
        <v>First</v>
      </c>
      <c r="V3597" t="str">
        <f t="shared" ref="V3597:Z3597" si="4006">IF(LEN(P3597)&gt;0, U3597  &amp; " " &amp; P3597,"")</f>
        <v>First Western</v>
      </c>
      <c r="W3597" t="str">
        <f t="shared" si="4006"/>
        <v>First Western Financial</v>
      </c>
      <c r="X3597" t="str">
        <f t="shared" si="4006"/>
        <v>First Western Financial Inc</v>
      </c>
      <c r="Y3597" t="str">
        <f t="shared" si="4006"/>
        <v/>
      </c>
      <c r="Z3597" t="str">
        <f t="shared" si="4006"/>
        <v/>
      </c>
      <c r="AB3597" t="str">
        <f t="shared" si="3993"/>
        <v>First Western Financial Inc</v>
      </c>
      <c r="AC3597" t="str">
        <f t="shared" si="3994"/>
        <v>MYFW First First Western First Western Financial First Western Financial Inc</v>
      </c>
      <c r="AD3597" t="str">
        <f t="shared" si="3995"/>
        <v>MYFW.OQ</v>
      </c>
      <c r="AE3597">
        <f t="shared" si="3996"/>
        <v>1.0226243336681257E-2</v>
      </c>
    </row>
    <row r="3598" spans="1:31" collapsed="1" x14ac:dyDescent="0.25">
      <c r="A3598" s="1" t="s">
        <v>18658</v>
      </c>
      <c r="B3598" s="1" t="s">
        <v>18659</v>
      </c>
      <c r="C3598" s="1" t="s">
        <v>2669</v>
      </c>
      <c r="D3598" s="1" t="s">
        <v>18660</v>
      </c>
      <c r="E3598" s="1" t="s">
        <v>18661</v>
      </c>
      <c r="F3598" s="1" t="s">
        <v>18662</v>
      </c>
      <c r="G3598" s="2">
        <v>103621325.34</v>
      </c>
      <c r="H3598" s="1" t="s">
        <v>19</v>
      </c>
      <c r="I3598" s="1" t="s">
        <v>20</v>
      </c>
      <c r="J3598" s="1" t="s">
        <v>18663</v>
      </c>
      <c r="K3598" s="1" t="s">
        <v>22</v>
      </c>
      <c r="L3598" s="1" t="s">
        <v>39</v>
      </c>
      <c r="M3598" s="1" t="s">
        <v>1242</v>
      </c>
      <c r="N3598" s="1" t="s">
        <v>1242</v>
      </c>
      <c r="O3598" t="str">
        <f t="shared" si="3959"/>
        <v>Frequency</v>
      </c>
      <c r="P3598" t="str">
        <f t="shared" si="3971"/>
        <v>Electronics</v>
      </c>
      <c r="Q3598" t="str">
        <f t="shared" si="3971"/>
        <v>Inc</v>
      </c>
      <c r="R3598" t="str">
        <f t="shared" si="3971"/>
        <v/>
      </c>
      <c r="S3598" t="str">
        <f t="shared" si="3971"/>
        <v/>
      </c>
      <c r="T3598" t="str">
        <f t="shared" si="3971"/>
        <v/>
      </c>
      <c r="U3598" t="str">
        <f t="shared" si="3991"/>
        <v>Frequency</v>
      </c>
      <c r="V3598" t="str">
        <f t="shared" ref="V3598:Z3598" si="4007">IF(LEN(P3598)&gt;0, U3598  &amp; " " &amp; P3598,"")</f>
        <v>Frequency Electronics</v>
      </c>
      <c r="W3598" t="str">
        <f t="shared" si="4007"/>
        <v>Frequency Electronics Inc</v>
      </c>
      <c r="X3598" t="str">
        <f t="shared" si="4007"/>
        <v/>
      </c>
      <c r="Y3598" t="str">
        <f t="shared" si="4007"/>
        <v/>
      </c>
      <c r="Z3598" t="str">
        <f t="shared" si="4007"/>
        <v/>
      </c>
      <c r="AB3598" t="str">
        <f t="shared" si="3993"/>
        <v>Frequency Electronics Inc</v>
      </c>
      <c r="AC3598" t="str">
        <f t="shared" si="3994"/>
        <v>FEIM Frequency Frequency Electronics Frequency Electronics Inc</v>
      </c>
      <c r="AD3598" t="str">
        <f t="shared" si="3995"/>
        <v>FEIM.OQ</v>
      </c>
      <c r="AE3598">
        <f t="shared" si="3996"/>
        <v>1.0209598744770978E-2</v>
      </c>
    </row>
    <row r="3599" spans="1:31" collapsed="1" x14ac:dyDescent="0.25">
      <c r="A3599" s="1" t="s">
        <v>18664</v>
      </c>
      <c r="B3599" s="1" t="s">
        <v>18665</v>
      </c>
      <c r="C3599" s="1" t="s">
        <v>2669</v>
      </c>
      <c r="D3599" s="1" t="s">
        <v>18666</v>
      </c>
      <c r="E3599" s="1" t="s">
        <v>18667</v>
      </c>
      <c r="F3599" s="1" t="s">
        <v>18668</v>
      </c>
      <c r="G3599" s="2">
        <v>103578503.001</v>
      </c>
      <c r="H3599" s="1" t="s">
        <v>19</v>
      </c>
      <c r="I3599" s="1" t="s">
        <v>20</v>
      </c>
      <c r="J3599" s="1" t="s">
        <v>18669</v>
      </c>
      <c r="K3599" s="1" t="s">
        <v>59</v>
      </c>
      <c r="L3599" s="1" t="s">
        <v>80</v>
      </c>
      <c r="M3599" s="1" t="s">
        <v>81</v>
      </c>
      <c r="N3599" s="1" t="s">
        <v>82</v>
      </c>
      <c r="O3599" t="str">
        <f t="shared" si="3959"/>
        <v>Citizens</v>
      </c>
      <c r="P3599" t="str">
        <f t="shared" si="3971"/>
        <v>Holding</v>
      </c>
      <c r="Q3599" t="str">
        <f t="shared" si="3971"/>
        <v>Co</v>
      </c>
      <c r="R3599" t="str">
        <f t="shared" si="3971"/>
        <v/>
      </c>
      <c r="S3599" t="str">
        <f t="shared" si="3971"/>
        <v/>
      </c>
      <c r="T3599" t="str">
        <f t="shared" si="3971"/>
        <v/>
      </c>
      <c r="U3599" t="str">
        <f t="shared" si="3991"/>
        <v>Citizens</v>
      </c>
      <c r="V3599" t="str">
        <f t="shared" ref="V3599:Z3599" si="4008">IF(LEN(P3599)&gt;0, U3599  &amp; " " &amp; P3599,"")</f>
        <v>Citizens Holding</v>
      </c>
      <c r="W3599" t="str">
        <f t="shared" si="4008"/>
        <v>Citizens Holding Co</v>
      </c>
      <c r="X3599" t="str">
        <f t="shared" si="4008"/>
        <v/>
      </c>
      <c r="Y3599" t="str">
        <f t="shared" si="4008"/>
        <v/>
      </c>
      <c r="Z3599" t="str">
        <f t="shared" si="4008"/>
        <v/>
      </c>
      <c r="AB3599" t="str">
        <f t="shared" si="3993"/>
        <v>Citizens Holding Co</v>
      </c>
      <c r="AC3599" t="str">
        <f t="shared" si="3994"/>
        <v>CIZN Citizens Citizens Holding Citizens Holding Co</v>
      </c>
      <c r="AD3599" t="str">
        <f t="shared" si="3995"/>
        <v>CIZN.OQ</v>
      </c>
      <c r="AE3599">
        <f t="shared" si="3996"/>
        <v>1.0205379546675719E-2</v>
      </c>
    </row>
    <row r="3600" spans="1:31" collapsed="1" x14ac:dyDescent="0.25">
      <c r="A3600" s="1" t="s">
        <v>18670</v>
      </c>
      <c r="B3600" s="1" t="s">
        <v>18671</v>
      </c>
      <c r="C3600" s="1" t="s">
        <v>2669</v>
      </c>
      <c r="D3600" s="1" t="s">
        <v>18672</v>
      </c>
      <c r="E3600" s="1" t="s">
        <v>18673</v>
      </c>
      <c r="F3600" s="1" t="s">
        <v>18674</v>
      </c>
      <c r="G3600" s="2">
        <v>103427714.59999999</v>
      </c>
      <c r="H3600" s="1" t="s">
        <v>19</v>
      </c>
      <c r="I3600" s="1" t="s">
        <v>20</v>
      </c>
      <c r="J3600" s="1" t="s">
        <v>18675</v>
      </c>
      <c r="K3600" s="1" t="s">
        <v>67</v>
      </c>
      <c r="L3600" s="1" t="s">
        <v>68</v>
      </c>
      <c r="M3600" s="1" t="s">
        <v>424</v>
      </c>
      <c r="N3600" s="1" t="s">
        <v>424</v>
      </c>
      <c r="O3600" t="str">
        <f t="shared" si="3959"/>
        <v>Verastem</v>
      </c>
      <c r="P3600" t="str">
        <f t="shared" si="3971"/>
        <v>Inc</v>
      </c>
      <c r="Q3600" t="str">
        <f t="shared" si="3971"/>
        <v/>
      </c>
      <c r="R3600" t="str">
        <f t="shared" si="3971"/>
        <v/>
      </c>
      <c r="S3600" t="str">
        <f t="shared" si="3971"/>
        <v/>
      </c>
      <c r="T3600" t="str">
        <f t="shared" si="3971"/>
        <v/>
      </c>
      <c r="U3600" t="str">
        <f t="shared" si="3991"/>
        <v>Verastem</v>
      </c>
      <c r="V3600" t="str">
        <f t="shared" ref="V3600:Z3600" si="4009">IF(LEN(P3600)&gt;0, U3600  &amp; " " &amp; P3600,"")</f>
        <v>Verastem Inc</v>
      </c>
      <c r="W3600" t="str">
        <f t="shared" si="4009"/>
        <v/>
      </c>
      <c r="X3600" t="str">
        <f t="shared" si="4009"/>
        <v/>
      </c>
      <c r="Y3600" t="str">
        <f t="shared" si="4009"/>
        <v/>
      </c>
      <c r="Z3600" t="str">
        <f t="shared" si="4009"/>
        <v/>
      </c>
      <c r="AB3600" t="str">
        <f t="shared" si="3993"/>
        <v>Verastem Inc</v>
      </c>
      <c r="AC3600" t="str">
        <f t="shared" si="3994"/>
        <v>VSTM Verastem Verastem Inc</v>
      </c>
      <c r="AD3600" t="str">
        <f t="shared" si="3995"/>
        <v>VSTM.OQ</v>
      </c>
      <c r="AE3600">
        <f t="shared" si="3996"/>
        <v>1.0190522671756156E-2</v>
      </c>
    </row>
    <row r="3601" spans="1:31" collapsed="1" x14ac:dyDescent="0.25">
      <c r="A3601" s="1" t="s">
        <v>18676</v>
      </c>
      <c r="B3601" s="1" t="s">
        <v>18677</v>
      </c>
      <c r="C3601" s="1" t="s">
        <v>2669</v>
      </c>
      <c r="D3601" s="1" t="s">
        <v>18678</v>
      </c>
      <c r="E3601" s="1" t="s">
        <v>18679</v>
      </c>
      <c r="F3601" s="1" t="s">
        <v>18680</v>
      </c>
      <c r="G3601" s="2">
        <v>103337898.3</v>
      </c>
      <c r="H3601" s="1" t="s">
        <v>19</v>
      </c>
      <c r="I3601" s="1" t="s">
        <v>20</v>
      </c>
      <c r="J3601" s="1" t="s">
        <v>18681</v>
      </c>
      <c r="K3601" s="1" t="s">
        <v>59</v>
      </c>
      <c r="L3601" s="1" t="s">
        <v>80</v>
      </c>
      <c r="M3601" s="1" t="s">
        <v>81</v>
      </c>
      <c r="N3601" s="1" t="s">
        <v>82</v>
      </c>
      <c r="O3601" t="str">
        <f t="shared" si="3959"/>
        <v>Guaranty</v>
      </c>
      <c r="P3601" t="str">
        <f t="shared" si="3971"/>
        <v>Federal</v>
      </c>
      <c r="Q3601" t="str">
        <f t="shared" si="3971"/>
        <v>Bancshares</v>
      </c>
      <c r="R3601" t="str">
        <f t="shared" si="3971"/>
        <v>Inc</v>
      </c>
      <c r="S3601" t="str">
        <f t="shared" si="3971"/>
        <v/>
      </c>
      <c r="T3601" t="str">
        <f t="shared" si="3971"/>
        <v/>
      </c>
      <c r="U3601" t="str">
        <f t="shared" si="3991"/>
        <v>Guaranty</v>
      </c>
      <c r="V3601" t="str">
        <f t="shared" ref="V3601:Z3601" si="4010">IF(LEN(P3601)&gt;0, U3601  &amp; " " &amp; P3601,"")</f>
        <v>Guaranty Federal</v>
      </c>
      <c r="W3601" t="str">
        <f t="shared" si="4010"/>
        <v>Guaranty Federal Bancshares</v>
      </c>
      <c r="X3601" t="str">
        <f t="shared" si="4010"/>
        <v>Guaranty Federal Bancshares Inc</v>
      </c>
      <c r="Y3601" t="str">
        <f t="shared" si="4010"/>
        <v/>
      </c>
      <c r="Z3601" t="str">
        <f t="shared" si="4010"/>
        <v/>
      </c>
      <c r="AB3601" t="str">
        <f t="shared" si="3993"/>
        <v>Guaranty Federal Bancshares Inc</v>
      </c>
      <c r="AC3601" t="str">
        <f t="shared" si="3994"/>
        <v>GFED Guaranty Guaranty Federal Guaranty Federal Bancshares Guaranty Federal Bancshares Inc</v>
      </c>
      <c r="AD3601" t="str">
        <f t="shared" si="3995"/>
        <v>GFED.OQ</v>
      </c>
      <c r="AE3601">
        <f t="shared" si="3996"/>
        <v>1.0181673254121984E-2</v>
      </c>
    </row>
    <row r="3602" spans="1:31" collapsed="1" x14ac:dyDescent="0.25">
      <c r="A3602" s="1" t="s">
        <v>18682</v>
      </c>
      <c r="B3602" s="1" t="s">
        <v>18683</v>
      </c>
      <c r="C3602" s="1" t="s">
        <v>2199</v>
      </c>
      <c r="D3602" s="1" t="s">
        <v>18684</v>
      </c>
      <c r="E3602" s="1" t="s">
        <v>18685</v>
      </c>
      <c r="F3602" s="1" t="s">
        <v>18686</v>
      </c>
      <c r="G3602" s="2">
        <v>103246839</v>
      </c>
      <c r="H3602" s="1" t="s">
        <v>19</v>
      </c>
      <c r="I3602" s="1" t="s">
        <v>20</v>
      </c>
      <c r="J3602" s="1" t="s">
        <v>18687</v>
      </c>
      <c r="K3602" s="1" t="s">
        <v>59</v>
      </c>
      <c r="L3602" s="1" t="s">
        <v>80</v>
      </c>
      <c r="M3602" s="1" t="s">
        <v>81</v>
      </c>
      <c r="N3602" s="1" t="s">
        <v>82</v>
      </c>
      <c r="O3602" t="str">
        <f t="shared" si="3959"/>
        <v>Mainstreet</v>
      </c>
      <c r="P3602" t="str">
        <f t="shared" si="3971"/>
        <v>Bank</v>
      </c>
      <c r="Q3602" t="str">
        <f t="shared" si="3971"/>
        <v/>
      </c>
      <c r="R3602" t="str">
        <f t="shared" si="3971"/>
        <v/>
      </c>
      <c r="S3602" t="str">
        <f t="shared" si="3971"/>
        <v/>
      </c>
      <c r="T3602" t="str">
        <f t="shared" si="3971"/>
        <v/>
      </c>
      <c r="U3602" t="str">
        <f t="shared" si="3991"/>
        <v>Mainstreet</v>
      </c>
      <c r="V3602" t="str">
        <f t="shared" ref="V3602:Z3602" si="4011">IF(LEN(P3602)&gt;0, U3602  &amp; " " &amp; P3602,"")</f>
        <v>Mainstreet Bank</v>
      </c>
      <c r="W3602" t="str">
        <f t="shared" si="4011"/>
        <v/>
      </c>
      <c r="X3602" t="str">
        <f t="shared" si="4011"/>
        <v/>
      </c>
      <c r="Y3602" t="str">
        <f t="shared" si="4011"/>
        <v/>
      </c>
      <c r="Z3602" t="str">
        <f t="shared" si="4011"/>
        <v/>
      </c>
      <c r="AB3602" t="str">
        <f t="shared" si="3993"/>
        <v>Mainstreet Bank</v>
      </c>
      <c r="AC3602" t="str">
        <f t="shared" si="3994"/>
        <v>MNSB Mainstreet Mainstreet Bank</v>
      </c>
      <c r="AD3602" t="str">
        <f t="shared" si="3995"/>
        <v>MNSB.OQ</v>
      </c>
      <c r="AE3602">
        <f t="shared" si="3996"/>
        <v>1.017270136622218E-2</v>
      </c>
    </row>
    <row r="3603" spans="1:31" collapsed="1" x14ac:dyDescent="0.25">
      <c r="A3603" s="1" t="s">
        <v>18688</v>
      </c>
      <c r="B3603" s="1" t="s">
        <v>18689</v>
      </c>
      <c r="C3603" s="1" t="s">
        <v>2721</v>
      </c>
      <c r="D3603" s="1" t="s">
        <v>18690</v>
      </c>
      <c r="E3603" s="1" t="s">
        <v>18691</v>
      </c>
      <c r="F3603" s="1" t="s">
        <v>18692</v>
      </c>
      <c r="G3603" s="2">
        <v>103150021.215</v>
      </c>
      <c r="H3603" s="1" t="s">
        <v>19</v>
      </c>
      <c r="I3603" s="1" t="s">
        <v>20</v>
      </c>
      <c r="J3603" s="1" t="s">
        <v>18693</v>
      </c>
      <c r="K3603" s="1" t="s">
        <v>67</v>
      </c>
      <c r="L3603" s="1" t="s">
        <v>68</v>
      </c>
      <c r="M3603" s="1" t="s">
        <v>424</v>
      </c>
      <c r="N3603" s="1" t="s">
        <v>424</v>
      </c>
      <c r="O3603" t="str">
        <f t="shared" si="3959"/>
        <v>Portage</v>
      </c>
      <c r="P3603" t="str">
        <f t="shared" si="3971"/>
        <v>Biotech</v>
      </c>
      <c r="Q3603" t="str">
        <f t="shared" si="3971"/>
        <v>Inc</v>
      </c>
      <c r="R3603" t="str">
        <f t="shared" si="3971"/>
        <v/>
      </c>
      <c r="S3603" t="str">
        <f t="shared" si="3971"/>
        <v/>
      </c>
      <c r="T3603" t="str">
        <f t="shared" si="3971"/>
        <v/>
      </c>
      <c r="U3603" t="str">
        <f t="shared" si="3991"/>
        <v>Portage</v>
      </c>
      <c r="V3603" t="str">
        <f t="shared" ref="V3603:Z3603" si="4012">IF(LEN(P3603)&gt;0, U3603  &amp; " " &amp; P3603,"")</f>
        <v>Portage Biotech</v>
      </c>
      <c r="W3603" t="str">
        <f t="shared" si="4012"/>
        <v>Portage Biotech Inc</v>
      </c>
      <c r="X3603" t="str">
        <f t="shared" si="4012"/>
        <v/>
      </c>
      <c r="Y3603" t="str">
        <f t="shared" si="4012"/>
        <v/>
      </c>
      <c r="Z3603" t="str">
        <f t="shared" si="4012"/>
        <v/>
      </c>
      <c r="AB3603" t="str">
        <f t="shared" si="3993"/>
        <v>Portage Biotech Inc</v>
      </c>
      <c r="AC3603" t="str">
        <f t="shared" si="3994"/>
        <v>PTGEF Portage Portage Biotech Portage Biotech Inc</v>
      </c>
      <c r="AD3603" t="str">
        <f t="shared" si="3995"/>
        <v>PTGEF.PK</v>
      </c>
      <c r="AE3603">
        <f t="shared" si="3996"/>
        <v>1.0163162106490034E-2</v>
      </c>
    </row>
    <row r="3604" spans="1:31" collapsed="1" x14ac:dyDescent="0.25">
      <c r="A3604" s="1" t="s">
        <v>18694</v>
      </c>
      <c r="B3604" s="1" t="s">
        <v>18695</v>
      </c>
      <c r="C3604" s="1" t="s">
        <v>2199</v>
      </c>
      <c r="D3604" s="1" t="s">
        <v>18696</v>
      </c>
      <c r="E3604" s="1" t="s">
        <v>18697</v>
      </c>
      <c r="F3604" s="1" t="s">
        <v>18698</v>
      </c>
      <c r="G3604" s="2">
        <v>102998754</v>
      </c>
      <c r="H3604" s="1" t="s">
        <v>19</v>
      </c>
      <c r="I3604" s="1" t="s">
        <v>20</v>
      </c>
      <c r="J3604" s="1" t="s">
        <v>18699</v>
      </c>
      <c r="K3604" s="1" t="s">
        <v>67</v>
      </c>
      <c r="L3604" s="1" t="s">
        <v>68</v>
      </c>
      <c r="M3604" s="1" t="s">
        <v>69</v>
      </c>
      <c r="N3604" s="1" t="s">
        <v>69</v>
      </c>
      <c r="O3604" t="str">
        <f t="shared" si="3959"/>
        <v>Chembio</v>
      </c>
      <c r="P3604" t="str">
        <f t="shared" si="3971"/>
        <v>Diagnostics</v>
      </c>
      <c r="Q3604" t="str">
        <f t="shared" si="3971"/>
        <v>Inc</v>
      </c>
      <c r="R3604" t="str">
        <f t="shared" si="3971"/>
        <v/>
      </c>
      <c r="S3604" t="str">
        <f t="shared" si="3971"/>
        <v/>
      </c>
      <c r="T3604" t="str">
        <f t="shared" si="3971"/>
        <v/>
      </c>
      <c r="U3604" t="str">
        <f t="shared" si="3991"/>
        <v>Chembio</v>
      </c>
      <c r="V3604" t="str">
        <f t="shared" ref="V3604:Z3604" si="4013">IF(LEN(P3604)&gt;0, U3604  &amp; " " &amp; P3604,"")</f>
        <v>Chembio Diagnostics</v>
      </c>
      <c r="W3604" t="str">
        <f t="shared" si="4013"/>
        <v>Chembio Diagnostics Inc</v>
      </c>
      <c r="X3604" t="str">
        <f t="shared" si="4013"/>
        <v/>
      </c>
      <c r="Y3604" t="str">
        <f t="shared" si="4013"/>
        <v/>
      </c>
      <c r="Z3604" t="str">
        <f t="shared" si="4013"/>
        <v/>
      </c>
      <c r="AB3604" t="str">
        <f t="shared" si="3993"/>
        <v>Chembio Diagnostics Inc</v>
      </c>
      <c r="AC3604" t="str">
        <f t="shared" si="3994"/>
        <v>CEMI Chembio Chembio Diagnostics Chembio Diagnostics Inc</v>
      </c>
      <c r="AD3604" t="str">
        <f t="shared" si="3995"/>
        <v>CEMI.OQ</v>
      </c>
      <c r="AE3604">
        <f t="shared" si="3996"/>
        <v>1.014825805499946E-2</v>
      </c>
    </row>
    <row r="3605" spans="1:31" collapsed="1" x14ac:dyDescent="0.25">
      <c r="A3605" s="1" t="s">
        <v>18700</v>
      </c>
      <c r="B3605" s="1" t="s">
        <v>18701</v>
      </c>
      <c r="C3605" s="1" t="s">
        <v>2721</v>
      </c>
      <c r="D3605" s="1" t="s">
        <v>18702</v>
      </c>
      <c r="E3605" s="1" t="s">
        <v>18703</v>
      </c>
      <c r="F3605" s="1" t="s">
        <v>18704</v>
      </c>
      <c r="G3605" s="2">
        <v>102984000</v>
      </c>
      <c r="H3605" s="1" t="s">
        <v>19</v>
      </c>
      <c r="I3605" s="1" t="s">
        <v>20</v>
      </c>
      <c r="J3605" s="1" t="s">
        <v>18705</v>
      </c>
      <c r="K3605" s="1" t="s">
        <v>59</v>
      </c>
      <c r="L3605" s="1" t="s">
        <v>80</v>
      </c>
      <c r="M3605" s="1" t="s">
        <v>81</v>
      </c>
      <c r="N3605" s="1" t="s">
        <v>82</v>
      </c>
      <c r="O3605" t="str">
        <f t="shared" si="3959"/>
        <v>Somerset</v>
      </c>
      <c r="P3605" t="str">
        <f t="shared" si="3971"/>
        <v>Trust</v>
      </c>
      <c r="Q3605" t="str">
        <f t="shared" si="3971"/>
        <v>Holding</v>
      </c>
      <c r="R3605" t="str">
        <f t="shared" si="3971"/>
        <v>Co</v>
      </c>
      <c r="S3605" t="str">
        <f t="shared" si="3971"/>
        <v/>
      </c>
      <c r="T3605" t="str">
        <f t="shared" si="3971"/>
        <v/>
      </c>
      <c r="U3605" t="str">
        <f t="shared" si="3991"/>
        <v>Somerset</v>
      </c>
      <c r="V3605" t="str">
        <f t="shared" ref="V3605:Z3605" si="4014">IF(LEN(P3605)&gt;0, U3605  &amp; " " &amp; P3605,"")</f>
        <v>Somerset Trust</v>
      </c>
      <c r="W3605" t="str">
        <f t="shared" si="4014"/>
        <v>Somerset Trust Holding</v>
      </c>
      <c r="X3605" t="str">
        <f t="shared" si="4014"/>
        <v>Somerset Trust Holding Co</v>
      </c>
      <c r="Y3605" t="str">
        <f t="shared" si="4014"/>
        <v/>
      </c>
      <c r="Z3605" t="str">
        <f t="shared" si="4014"/>
        <v/>
      </c>
      <c r="AB3605" t="str">
        <f t="shared" si="3993"/>
        <v>Somerset Trust Holding Co</v>
      </c>
      <c r="AC3605" t="str">
        <f t="shared" si="3994"/>
        <v>SOME Somerset Somerset Trust Somerset Trust Holding Somerset Trust Holding Co</v>
      </c>
      <c r="AD3605" t="str">
        <f t="shared" si="3995"/>
        <v>SOME.PK</v>
      </c>
      <c r="AE3605">
        <f t="shared" si="3996"/>
        <v>1.014680437334285E-2</v>
      </c>
    </row>
    <row r="3606" spans="1:31" collapsed="1" x14ac:dyDescent="0.25">
      <c r="A3606" s="1" t="s">
        <v>18706</v>
      </c>
      <c r="B3606" s="1" t="s">
        <v>18707</v>
      </c>
      <c r="C3606" s="1" t="s">
        <v>2199</v>
      </c>
      <c r="D3606" s="1" t="s">
        <v>18708</v>
      </c>
      <c r="E3606" s="1" t="s">
        <v>18709</v>
      </c>
      <c r="F3606" s="1" t="s">
        <v>18710</v>
      </c>
      <c r="G3606" s="2">
        <v>102893085.51000001</v>
      </c>
      <c r="H3606" s="1" t="s">
        <v>19</v>
      </c>
      <c r="I3606" s="1" t="s">
        <v>20</v>
      </c>
      <c r="J3606" s="1" t="s">
        <v>18711</v>
      </c>
      <c r="K3606" s="1" t="s">
        <v>59</v>
      </c>
      <c r="L3606" s="1" t="s">
        <v>80</v>
      </c>
      <c r="M3606" s="1" t="s">
        <v>81</v>
      </c>
      <c r="N3606" s="1" t="s">
        <v>82</v>
      </c>
      <c r="O3606" t="str">
        <f t="shared" si="3959"/>
        <v>First</v>
      </c>
      <c r="P3606" t="str">
        <f t="shared" si="3971"/>
        <v>National</v>
      </c>
      <c r="Q3606" t="str">
        <f t="shared" si="3971"/>
        <v>Corp</v>
      </c>
      <c r="R3606" t="str">
        <f t="shared" si="3971"/>
        <v/>
      </c>
      <c r="S3606" t="str">
        <f t="shared" si="3971"/>
        <v/>
      </c>
      <c r="T3606" t="str">
        <f t="shared" si="3971"/>
        <v/>
      </c>
      <c r="U3606" t="str">
        <f t="shared" si="3991"/>
        <v>First</v>
      </c>
      <c r="V3606" t="str">
        <f t="shared" ref="V3606:Z3606" si="4015">IF(LEN(P3606)&gt;0, U3606  &amp; " " &amp; P3606,"")</f>
        <v>First National</v>
      </c>
      <c r="W3606" t="str">
        <f t="shared" si="4015"/>
        <v>First National Corp</v>
      </c>
      <c r="X3606" t="str">
        <f t="shared" si="4015"/>
        <v/>
      </c>
      <c r="Y3606" t="str">
        <f t="shared" si="4015"/>
        <v/>
      </c>
      <c r="Z3606" t="str">
        <f t="shared" si="4015"/>
        <v/>
      </c>
      <c r="AB3606" t="str">
        <f t="shared" si="3993"/>
        <v>First National Corp</v>
      </c>
      <c r="AC3606" t="str">
        <f t="shared" si="3994"/>
        <v>FXNC First First National First National Corp</v>
      </c>
      <c r="AD3606" t="str">
        <f t="shared" si="3995"/>
        <v>FXNC.OQ</v>
      </c>
      <c r="AE3606">
        <f t="shared" si="3996"/>
        <v>1.0137846753278255E-2</v>
      </c>
    </row>
    <row r="3607" spans="1:31" collapsed="1" x14ac:dyDescent="0.25">
      <c r="A3607" s="1" t="s">
        <v>18712</v>
      </c>
      <c r="B3607" s="1" t="s">
        <v>18713</v>
      </c>
      <c r="C3607" s="1" t="s">
        <v>2721</v>
      </c>
      <c r="D3607" s="1" t="s">
        <v>18714</v>
      </c>
      <c r="E3607" s="1" t="s">
        <v>18715</v>
      </c>
      <c r="F3607" s="1" t="s">
        <v>18716</v>
      </c>
      <c r="G3607" s="2">
        <v>102824756</v>
      </c>
      <c r="H3607" s="1" t="s">
        <v>19</v>
      </c>
      <c r="I3607" s="1" t="s">
        <v>20</v>
      </c>
      <c r="J3607" s="1" t="s">
        <v>18717</v>
      </c>
      <c r="K3607" s="1" t="s">
        <v>30</v>
      </c>
      <c r="L3607" s="1" t="s">
        <v>122</v>
      </c>
      <c r="M3607" s="1" t="s">
        <v>222</v>
      </c>
      <c r="N3607" s="1" t="s">
        <v>456</v>
      </c>
      <c r="O3607" t="str">
        <f t="shared" si="3959"/>
        <v>Archon</v>
      </c>
      <c r="P3607" t="str">
        <f t="shared" si="3971"/>
        <v>Corp</v>
      </c>
      <c r="Q3607" t="str">
        <f t="shared" si="3971"/>
        <v/>
      </c>
      <c r="R3607" t="str">
        <f t="shared" si="3971"/>
        <v/>
      </c>
      <c r="S3607" t="str">
        <f t="shared" si="3971"/>
        <v/>
      </c>
      <c r="T3607" t="str">
        <f t="shared" si="3971"/>
        <v/>
      </c>
      <c r="U3607" t="str">
        <f t="shared" si="3991"/>
        <v>Archon</v>
      </c>
      <c r="V3607" t="str">
        <f t="shared" ref="V3607:Z3607" si="4016">IF(LEN(P3607)&gt;0, U3607  &amp; " " &amp; P3607,"")</f>
        <v>Archon Corp</v>
      </c>
      <c r="W3607" t="str">
        <f t="shared" si="4016"/>
        <v/>
      </c>
      <c r="X3607" t="str">
        <f t="shared" si="4016"/>
        <v/>
      </c>
      <c r="Y3607" t="str">
        <f t="shared" si="4016"/>
        <v/>
      </c>
      <c r="Z3607" t="str">
        <f t="shared" si="4016"/>
        <v/>
      </c>
      <c r="AB3607" t="str">
        <f t="shared" si="3993"/>
        <v>Archon Corp</v>
      </c>
      <c r="AC3607" t="str">
        <f t="shared" si="3994"/>
        <v>ARHN Archon Archon Corp</v>
      </c>
      <c r="AD3607" t="str">
        <f t="shared" si="3995"/>
        <v>ARHN.PK</v>
      </c>
      <c r="AE3607">
        <f t="shared" si="3996"/>
        <v>1.0131114385426002E-2</v>
      </c>
    </row>
    <row r="3608" spans="1:31" collapsed="1" x14ac:dyDescent="0.25">
      <c r="A3608" s="1" t="s">
        <v>18718</v>
      </c>
      <c r="B3608" s="1" t="s">
        <v>18719</v>
      </c>
      <c r="C3608" s="1" t="s">
        <v>2669</v>
      </c>
      <c r="D3608" s="1" t="s">
        <v>18720</v>
      </c>
      <c r="E3608" s="1" t="s">
        <v>18721</v>
      </c>
      <c r="F3608" s="1" t="s">
        <v>18722</v>
      </c>
      <c r="G3608" s="2">
        <v>102526120.2</v>
      </c>
      <c r="H3608" s="1" t="s">
        <v>19</v>
      </c>
      <c r="I3608" s="1" t="s">
        <v>20</v>
      </c>
      <c r="J3608" s="1" t="s">
        <v>18723</v>
      </c>
      <c r="K3608" s="1" t="s">
        <v>59</v>
      </c>
      <c r="L3608" s="1" t="s">
        <v>80</v>
      </c>
      <c r="M3608" s="1" t="s">
        <v>81</v>
      </c>
      <c r="N3608" s="1" t="s">
        <v>82</v>
      </c>
      <c r="O3608" t="str">
        <f t="shared" si="3959"/>
        <v>Landmark</v>
      </c>
      <c r="P3608" t="str">
        <f t="shared" si="3971"/>
        <v>Bancorp</v>
      </c>
      <c r="Q3608" t="str">
        <f t="shared" si="3971"/>
        <v>Inc</v>
      </c>
      <c r="R3608" t="str">
        <f t="shared" si="3971"/>
        <v/>
      </c>
      <c r="S3608" t="str">
        <f t="shared" si="3971"/>
        <v/>
      </c>
      <c r="T3608" t="str">
        <f t="shared" si="3971"/>
        <v/>
      </c>
      <c r="U3608" t="str">
        <f t="shared" si="3991"/>
        <v>Landmark</v>
      </c>
      <c r="V3608" t="str">
        <f t="shared" ref="V3608:Z3608" si="4017">IF(LEN(P3608)&gt;0, U3608  &amp; " " &amp; P3608,"")</f>
        <v>Landmark Bancorp</v>
      </c>
      <c r="W3608" t="str">
        <f t="shared" si="4017"/>
        <v>Landmark Bancorp Inc</v>
      </c>
      <c r="X3608" t="str">
        <f t="shared" si="4017"/>
        <v/>
      </c>
      <c r="Y3608" t="str">
        <f t="shared" si="4017"/>
        <v/>
      </c>
      <c r="Z3608" t="str">
        <f t="shared" si="4017"/>
        <v/>
      </c>
      <c r="AB3608" t="str">
        <f t="shared" si="3993"/>
        <v>Landmark Bancorp Inc</v>
      </c>
      <c r="AC3608" t="str">
        <f t="shared" si="3994"/>
        <v>LARK Landmark Landmark Bancorp Landmark Bancorp Inc</v>
      </c>
      <c r="AD3608" t="str">
        <f t="shared" si="3995"/>
        <v>LARK.OQ</v>
      </c>
      <c r="AE3608">
        <f t="shared" si="3996"/>
        <v>1.0101690406541158E-2</v>
      </c>
    </row>
    <row r="3609" spans="1:31" collapsed="1" x14ac:dyDescent="0.25">
      <c r="A3609" s="1" t="s">
        <v>18724</v>
      </c>
      <c r="B3609" s="1" t="s">
        <v>18725</v>
      </c>
      <c r="C3609" s="1" t="s">
        <v>2721</v>
      </c>
      <c r="D3609" s="1" t="s">
        <v>18726</v>
      </c>
      <c r="E3609" s="1" t="s">
        <v>18727</v>
      </c>
      <c r="F3609" s="1" t="s">
        <v>18728</v>
      </c>
      <c r="G3609" s="2">
        <v>102515646</v>
      </c>
      <c r="H3609" s="1" t="s">
        <v>19</v>
      </c>
      <c r="I3609" s="1" t="s">
        <v>20</v>
      </c>
      <c r="J3609" s="1" t="s">
        <v>18729</v>
      </c>
      <c r="K3609" s="1" t="s">
        <v>59</v>
      </c>
      <c r="L3609" s="1" t="s">
        <v>80</v>
      </c>
      <c r="M3609" s="1" t="s">
        <v>81</v>
      </c>
      <c r="N3609" s="1" t="s">
        <v>82</v>
      </c>
      <c r="O3609" t="str">
        <f t="shared" si="3959"/>
        <v>Benchmark</v>
      </c>
      <c r="P3609" t="str">
        <f t="shared" si="3971"/>
        <v>Bankshares</v>
      </c>
      <c r="Q3609" t="str">
        <f t="shared" si="3971"/>
        <v>Inc</v>
      </c>
      <c r="R3609" t="str">
        <f t="shared" si="3971"/>
        <v/>
      </c>
      <c r="S3609" t="str">
        <f t="shared" si="3971"/>
        <v/>
      </c>
      <c r="T3609" t="str">
        <f t="shared" si="3971"/>
        <v/>
      </c>
      <c r="U3609" t="str">
        <f t="shared" si="3991"/>
        <v>Benchmark</v>
      </c>
      <c r="V3609" t="str">
        <f t="shared" ref="V3609:Z3609" si="4018">IF(LEN(P3609)&gt;0, U3609  &amp; " " &amp; P3609,"")</f>
        <v>Benchmark Bankshares</v>
      </c>
      <c r="W3609" t="str">
        <f t="shared" si="4018"/>
        <v>Benchmark Bankshares Inc</v>
      </c>
      <c r="X3609" t="str">
        <f t="shared" si="4018"/>
        <v/>
      </c>
      <c r="Y3609" t="str">
        <f t="shared" si="4018"/>
        <v/>
      </c>
      <c r="Z3609" t="str">
        <f t="shared" si="4018"/>
        <v/>
      </c>
      <c r="AB3609" t="str">
        <f t="shared" si="3993"/>
        <v>Benchmark Bankshares Inc</v>
      </c>
      <c r="AC3609" t="str">
        <f t="shared" si="3994"/>
        <v>BMBN Benchmark Benchmark Bankshares Benchmark Bankshares Inc</v>
      </c>
      <c r="AD3609" t="str">
        <f t="shared" si="3995"/>
        <v>BMBN.PK</v>
      </c>
      <c r="AE3609">
        <f t="shared" si="3996"/>
        <v>1.010065840488685E-2</v>
      </c>
    </row>
    <row r="3610" spans="1:31" collapsed="1" x14ac:dyDescent="0.25">
      <c r="A3610" s="1" t="s">
        <v>18730</v>
      </c>
      <c r="B3610" s="1" t="s">
        <v>18731</v>
      </c>
      <c r="C3610" s="1" t="s">
        <v>2669</v>
      </c>
      <c r="D3610" s="1" t="s">
        <v>18732</v>
      </c>
      <c r="E3610" s="1" t="s">
        <v>18733</v>
      </c>
      <c r="F3610" s="1" t="s">
        <v>18734</v>
      </c>
      <c r="G3610" s="2">
        <v>102258897.81999999</v>
      </c>
      <c r="H3610" s="1" t="s">
        <v>19</v>
      </c>
      <c r="I3610" s="1" t="s">
        <v>20</v>
      </c>
      <c r="J3610" s="1" t="s">
        <v>18735</v>
      </c>
      <c r="K3610" s="1" t="s">
        <v>59</v>
      </c>
      <c r="L3610" s="1" t="s">
        <v>395</v>
      </c>
      <c r="M3610" s="1" t="s">
        <v>396</v>
      </c>
      <c r="N3610" s="1" t="s">
        <v>397</v>
      </c>
      <c r="O3610" t="str">
        <f t="shared" si="3959"/>
        <v>Sotherly</v>
      </c>
      <c r="P3610" t="str">
        <f t="shared" si="3971"/>
        <v>Hotels</v>
      </c>
      <c r="Q3610" t="str">
        <f t="shared" si="3971"/>
        <v>Inc</v>
      </c>
      <c r="R3610" t="str">
        <f t="shared" si="3971"/>
        <v/>
      </c>
      <c r="S3610" t="str">
        <f t="shared" si="3971"/>
        <v/>
      </c>
      <c r="T3610" t="str">
        <f t="shared" si="3971"/>
        <v/>
      </c>
      <c r="U3610" t="str">
        <f t="shared" si="3991"/>
        <v>Sotherly</v>
      </c>
      <c r="V3610" t="str">
        <f t="shared" ref="V3610:Z3610" si="4019">IF(LEN(P3610)&gt;0, U3610  &amp; " " &amp; P3610,"")</f>
        <v>Sotherly Hotels</v>
      </c>
      <c r="W3610" t="str">
        <f t="shared" si="4019"/>
        <v>Sotherly Hotels Inc</v>
      </c>
      <c r="X3610" t="str">
        <f t="shared" si="4019"/>
        <v/>
      </c>
      <c r="Y3610" t="str">
        <f t="shared" si="4019"/>
        <v/>
      </c>
      <c r="Z3610" t="str">
        <f t="shared" si="4019"/>
        <v/>
      </c>
      <c r="AB3610" t="str">
        <f t="shared" si="3993"/>
        <v>Sotherly Hotels Inc</v>
      </c>
      <c r="AC3610" t="str">
        <f t="shared" si="3994"/>
        <v>SOHO Sotherly Sotherly Hotels Sotherly Hotels Inc</v>
      </c>
      <c r="AD3610" t="str">
        <f t="shared" si="3995"/>
        <v>SOHO.OQ</v>
      </c>
      <c r="AE3610">
        <f t="shared" si="3996"/>
        <v>1.0075361528132482E-2</v>
      </c>
    </row>
    <row r="3611" spans="1:31" collapsed="1" x14ac:dyDescent="0.25">
      <c r="A3611" s="1" t="s">
        <v>18736</v>
      </c>
      <c r="B3611" s="1" t="s">
        <v>18737</v>
      </c>
      <c r="C3611" s="1" t="s">
        <v>1929</v>
      </c>
      <c r="D3611" s="1" t="s">
        <v>18738</v>
      </c>
      <c r="E3611" s="1" t="s">
        <v>18739</v>
      </c>
      <c r="F3611" s="1" t="s">
        <v>18740</v>
      </c>
      <c r="G3611" s="2">
        <v>102090164.40000001</v>
      </c>
      <c r="H3611" s="1" t="s">
        <v>19</v>
      </c>
      <c r="I3611" s="1" t="s">
        <v>20</v>
      </c>
      <c r="J3611" s="1" t="s">
        <v>18741</v>
      </c>
      <c r="K3611" s="1" t="s">
        <v>59</v>
      </c>
      <c r="L3611" s="1" t="s">
        <v>80</v>
      </c>
      <c r="M3611" s="1" t="s">
        <v>81</v>
      </c>
      <c r="N3611" s="1" t="s">
        <v>356</v>
      </c>
      <c r="O3611" t="str">
        <f t="shared" si="3959"/>
        <v>Sachem</v>
      </c>
      <c r="P3611" t="str">
        <f t="shared" si="3971"/>
        <v>Capital</v>
      </c>
      <c r="Q3611" t="str">
        <f t="shared" si="3971"/>
        <v>Corp</v>
      </c>
      <c r="R3611" t="str">
        <f t="shared" si="3971"/>
        <v/>
      </c>
      <c r="S3611" t="str">
        <f t="shared" si="3971"/>
        <v/>
      </c>
      <c r="T3611" t="str">
        <f t="shared" si="3971"/>
        <v/>
      </c>
      <c r="U3611" t="str">
        <f t="shared" si="3991"/>
        <v>Sachem</v>
      </c>
      <c r="V3611" t="str">
        <f t="shared" ref="V3611:Z3611" si="4020">IF(LEN(P3611)&gt;0, U3611  &amp; " " &amp; P3611,"")</f>
        <v>Sachem Capital</v>
      </c>
      <c r="W3611" t="str">
        <f t="shared" si="4020"/>
        <v>Sachem Capital Corp</v>
      </c>
      <c r="X3611" t="str">
        <f t="shared" si="4020"/>
        <v/>
      </c>
      <c r="Y3611" t="str">
        <f t="shared" si="4020"/>
        <v/>
      </c>
      <c r="Z3611" t="str">
        <f t="shared" si="4020"/>
        <v/>
      </c>
      <c r="AB3611" t="str">
        <f t="shared" si="3993"/>
        <v>Sachem Capital Corp</v>
      </c>
      <c r="AC3611" t="str">
        <f t="shared" si="3994"/>
        <v>SACH Sachem Sachem Capital Sachem Capital Corp</v>
      </c>
      <c r="AD3611" t="str">
        <f t="shared" si="3995"/>
        <v>SACH.A</v>
      </c>
      <c r="AE3611">
        <f t="shared" si="3996"/>
        <v>1.005873656693477E-2</v>
      </c>
    </row>
    <row r="3612" spans="1:31" collapsed="1" x14ac:dyDescent="0.25">
      <c r="A3612" s="1" t="s">
        <v>18742</v>
      </c>
      <c r="B3612" s="1" t="s">
        <v>18743</v>
      </c>
      <c r="C3612" s="1" t="s">
        <v>2669</v>
      </c>
      <c r="D3612" s="1" t="s">
        <v>18744</v>
      </c>
      <c r="E3612" s="1" t="s">
        <v>18745</v>
      </c>
      <c r="F3612" s="1" t="s">
        <v>18746</v>
      </c>
      <c r="G3612" s="2">
        <v>101920646.25</v>
      </c>
      <c r="H3612" s="1" t="s">
        <v>19</v>
      </c>
      <c r="I3612" s="1" t="s">
        <v>20</v>
      </c>
      <c r="J3612" s="1" t="s">
        <v>18747</v>
      </c>
      <c r="K3612" s="1" t="s">
        <v>67</v>
      </c>
      <c r="L3612" s="1" t="s">
        <v>68</v>
      </c>
      <c r="M3612" s="1" t="s">
        <v>69</v>
      </c>
      <c r="N3612" s="1" t="s">
        <v>69</v>
      </c>
      <c r="O3612" t="str">
        <f t="shared" si="3959"/>
        <v>Mediwound</v>
      </c>
      <c r="P3612" t="str">
        <f t="shared" si="3971"/>
        <v>Ltd</v>
      </c>
      <c r="Q3612" t="str">
        <f t="shared" si="3971"/>
        <v/>
      </c>
      <c r="R3612" t="str">
        <f t="shared" si="3971"/>
        <v/>
      </c>
      <c r="S3612" t="str">
        <f t="shared" si="3971"/>
        <v/>
      </c>
      <c r="T3612" t="str">
        <f t="shared" si="3971"/>
        <v/>
      </c>
      <c r="U3612" t="str">
        <f t="shared" si="3991"/>
        <v>Mediwound</v>
      </c>
      <c r="V3612" t="str">
        <f t="shared" ref="V3612:Z3612" si="4021">IF(LEN(P3612)&gt;0, U3612  &amp; " " &amp; P3612,"")</f>
        <v>Mediwound Ltd</v>
      </c>
      <c r="W3612" t="str">
        <f t="shared" si="4021"/>
        <v/>
      </c>
      <c r="X3612" t="str">
        <f t="shared" si="4021"/>
        <v/>
      </c>
      <c r="Y3612" t="str">
        <f t="shared" si="4021"/>
        <v/>
      </c>
      <c r="Z3612" t="str">
        <f t="shared" si="4021"/>
        <v/>
      </c>
      <c r="AB3612" t="str">
        <f t="shared" si="3993"/>
        <v>Mediwound Ltd</v>
      </c>
      <c r="AC3612" t="str">
        <f t="shared" si="3994"/>
        <v>MDWD Mediwound Mediwound Ltd</v>
      </c>
      <c r="AD3612" t="str">
        <f t="shared" si="3995"/>
        <v>MDWD.OQ</v>
      </c>
      <c r="AE3612">
        <f t="shared" si="3996"/>
        <v>1.004203428788384E-2</v>
      </c>
    </row>
    <row r="3613" spans="1:31" collapsed="1" x14ac:dyDescent="0.25">
      <c r="A3613" s="1" t="s">
        <v>18748</v>
      </c>
      <c r="B3613" s="1" t="s">
        <v>18749</v>
      </c>
      <c r="C3613" s="1" t="s">
        <v>2721</v>
      </c>
      <c r="D3613" s="1" t="s">
        <v>18750</v>
      </c>
      <c r="E3613" s="1" t="s">
        <v>18751</v>
      </c>
      <c r="F3613" s="1" t="s">
        <v>18752</v>
      </c>
      <c r="G3613" s="2">
        <v>101887104</v>
      </c>
      <c r="H3613" s="1" t="s">
        <v>19</v>
      </c>
      <c r="I3613" s="1" t="s">
        <v>20</v>
      </c>
      <c r="J3613" s="1" t="s">
        <v>18753</v>
      </c>
      <c r="K3613" s="1" t="s">
        <v>59</v>
      </c>
      <c r="L3613" s="1" t="s">
        <v>80</v>
      </c>
      <c r="M3613" s="1" t="s">
        <v>81</v>
      </c>
      <c r="N3613" s="1" t="s">
        <v>82</v>
      </c>
      <c r="O3613" t="str">
        <f t="shared" si="3959"/>
        <v>First</v>
      </c>
      <c r="P3613" t="str">
        <f t="shared" si="3971"/>
        <v>Bankers</v>
      </c>
      <c r="Q3613" t="str">
        <f t="shared" si="3971"/>
        <v>Trustshares</v>
      </c>
      <c r="R3613" t="str">
        <f t="shared" si="3971"/>
        <v>Inc</v>
      </c>
      <c r="S3613" t="str">
        <f t="shared" si="3971"/>
        <v/>
      </c>
      <c r="T3613" t="str">
        <f t="shared" si="3971"/>
        <v/>
      </c>
      <c r="U3613" t="str">
        <f t="shared" si="3991"/>
        <v>First</v>
      </c>
      <c r="V3613" t="str">
        <f t="shared" ref="V3613:Z3613" si="4022">IF(LEN(P3613)&gt;0, U3613  &amp; " " &amp; P3613,"")</f>
        <v>First Bankers</v>
      </c>
      <c r="W3613" t="str">
        <f t="shared" si="4022"/>
        <v>First Bankers Trustshares</v>
      </c>
      <c r="X3613" t="str">
        <f t="shared" si="4022"/>
        <v>First Bankers Trustshares Inc</v>
      </c>
      <c r="Y3613" t="str">
        <f t="shared" si="4022"/>
        <v/>
      </c>
      <c r="Z3613" t="str">
        <f t="shared" si="4022"/>
        <v/>
      </c>
      <c r="AB3613" t="str">
        <f t="shared" si="3993"/>
        <v>First Bankers Trustshares Inc</v>
      </c>
      <c r="AC3613" t="str">
        <f t="shared" si="3994"/>
        <v>FBTT First First Bankers First Bankers Trustshares First Bankers Trustshares Inc</v>
      </c>
      <c r="AD3613" t="str">
        <f t="shared" si="3995"/>
        <v>FBTT.PK</v>
      </c>
      <c r="AE3613">
        <f t="shared" si="3996"/>
        <v>1.0038729438111141E-2</v>
      </c>
    </row>
    <row r="3614" spans="1:31" collapsed="1" x14ac:dyDescent="0.25">
      <c r="A3614" s="1" t="s">
        <v>18754</v>
      </c>
      <c r="B3614" s="1" t="s">
        <v>18755</v>
      </c>
      <c r="C3614" s="1" t="s">
        <v>2721</v>
      </c>
      <c r="D3614" s="1" t="s">
        <v>18756</v>
      </c>
      <c r="E3614" s="1" t="s">
        <v>18757</v>
      </c>
      <c r="F3614" s="1" t="s">
        <v>18758</v>
      </c>
      <c r="G3614" s="2">
        <v>101840000</v>
      </c>
      <c r="H3614" s="1" t="s">
        <v>19</v>
      </c>
      <c r="I3614" s="1" t="s">
        <v>20</v>
      </c>
      <c r="J3614" s="1" t="s">
        <v>18759</v>
      </c>
      <c r="K3614" s="1" t="s">
        <v>30</v>
      </c>
      <c r="L3614" s="1" t="s">
        <v>122</v>
      </c>
      <c r="M3614" s="1" t="s">
        <v>123</v>
      </c>
      <c r="N3614" s="1" t="s">
        <v>2273</v>
      </c>
      <c r="O3614" t="str">
        <f t="shared" si="3959"/>
        <v>Fame</v>
      </c>
      <c r="P3614" t="str">
        <f t="shared" si="3971"/>
        <v>Productions</v>
      </c>
      <c r="Q3614" t="str">
        <f t="shared" si="3971"/>
        <v>Inc</v>
      </c>
      <c r="R3614" t="str">
        <f t="shared" si="3971"/>
        <v/>
      </c>
      <c r="S3614" t="str">
        <f t="shared" si="3971"/>
        <v/>
      </c>
      <c r="T3614" t="str">
        <f t="shared" si="3971"/>
        <v/>
      </c>
      <c r="U3614" t="str">
        <f t="shared" si="3991"/>
        <v>Fame</v>
      </c>
      <c r="V3614" t="str">
        <f t="shared" ref="V3614:Z3614" si="4023">IF(LEN(P3614)&gt;0, U3614  &amp; " " &amp; P3614,"")</f>
        <v>Fame Productions</v>
      </c>
      <c r="W3614" t="str">
        <f t="shared" si="4023"/>
        <v>Fame Productions Inc</v>
      </c>
      <c r="X3614" t="str">
        <f t="shared" si="4023"/>
        <v/>
      </c>
      <c r="Y3614" t="str">
        <f t="shared" si="4023"/>
        <v/>
      </c>
      <c r="Z3614" t="str">
        <f t="shared" si="4023"/>
        <v/>
      </c>
      <c r="AB3614" t="str">
        <f t="shared" si="3993"/>
        <v>Fame Productions Inc</v>
      </c>
      <c r="AC3614" t="str">
        <f t="shared" si="3994"/>
        <v>FMPR Fame Fame Productions Fame Productions Inc</v>
      </c>
      <c r="AD3614" t="str">
        <f t="shared" si="3995"/>
        <v>FMPR.PK</v>
      </c>
      <c r="AE3614">
        <f t="shared" si="3996"/>
        <v>1.0034088376653032E-2</v>
      </c>
    </row>
    <row r="3615" spans="1:31" collapsed="1" x14ac:dyDescent="0.25">
      <c r="A3615" s="1" t="s">
        <v>18760</v>
      </c>
      <c r="B3615" s="1" t="s">
        <v>18761</v>
      </c>
      <c r="C3615" s="1" t="s">
        <v>2199</v>
      </c>
      <c r="D3615" s="1" t="s">
        <v>18762</v>
      </c>
      <c r="E3615" s="1" t="s">
        <v>18763</v>
      </c>
      <c r="F3615" s="1" t="s">
        <v>18764</v>
      </c>
      <c r="G3615" s="2">
        <v>101720436.939</v>
      </c>
      <c r="H3615" s="1" t="s">
        <v>19</v>
      </c>
      <c r="I3615" s="1" t="s">
        <v>20</v>
      </c>
      <c r="J3615" s="1" t="s">
        <v>18765</v>
      </c>
      <c r="K3615" s="1" t="s">
        <v>59</v>
      </c>
      <c r="L3615" s="1" t="s">
        <v>80</v>
      </c>
      <c r="M3615" s="1" t="s">
        <v>81</v>
      </c>
      <c r="N3615" s="1" t="s">
        <v>82</v>
      </c>
      <c r="O3615" t="str">
        <f t="shared" si="3959"/>
        <v>Bank</v>
      </c>
      <c r="P3615" t="str">
        <f t="shared" si="3971"/>
        <v>of</v>
      </c>
      <c r="Q3615" t="str">
        <f t="shared" si="3971"/>
        <v>South</v>
      </c>
      <c r="R3615" t="str">
        <f t="shared" si="3971"/>
        <v>Carolina</v>
      </c>
      <c r="S3615" t="str">
        <f t="shared" si="3971"/>
        <v/>
      </c>
      <c r="T3615" t="str">
        <f t="shared" si="3971"/>
        <v/>
      </c>
      <c r="U3615" t="str">
        <f t="shared" si="3991"/>
        <v>Bank</v>
      </c>
      <c r="V3615" t="str">
        <f t="shared" ref="V3615:Z3615" si="4024">IF(LEN(P3615)&gt;0, U3615  &amp; " " &amp; P3615,"")</f>
        <v>Bank of</v>
      </c>
      <c r="W3615" t="str">
        <f t="shared" si="4024"/>
        <v>Bank of South</v>
      </c>
      <c r="X3615" t="str">
        <f t="shared" si="4024"/>
        <v>Bank of South Carolina</v>
      </c>
      <c r="Y3615" t="str">
        <f t="shared" si="4024"/>
        <v/>
      </c>
      <c r="Z3615" t="str">
        <f t="shared" si="4024"/>
        <v/>
      </c>
      <c r="AB3615" t="str">
        <f t="shared" si="3993"/>
        <v>Bank of South Carolina</v>
      </c>
      <c r="AC3615" t="str">
        <f t="shared" si="3994"/>
        <v>BKSC Bank Bank of Bank of South Bank of South Carolina</v>
      </c>
      <c r="AD3615" t="str">
        <f t="shared" si="3995"/>
        <v>BKSC.OQ</v>
      </c>
      <c r="AE3615">
        <f t="shared" si="3996"/>
        <v>1.0022308071069201E-2</v>
      </c>
    </row>
    <row r="3616" spans="1:31" collapsed="1" x14ac:dyDescent="0.25">
      <c r="A3616" s="1" t="s">
        <v>18766</v>
      </c>
      <c r="B3616" s="1" t="s">
        <v>18767</v>
      </c>
      <c r="C3616" s="1" t="s">
        <v>2721</v>
      </c>
      <c r="D3616" s="1" t="s">
        <v>18768</v>
      </c>
      <c r="E3616" s="1" t="s">
        <v>18769</v>
      </c>
      <c r="F3616" s="1" t="s">
        <v>18770</v>
      </c>
      <c r="G3616" s="2">
        <v>101713808</v>
      </c>
      <c r="H3616" s="1" t="s">
        <v>19</v>
      </c>
      <c r="I3616" s="1" t="s">
        <v>20</v>
      </c>
      <c r="J3616" s="1" t="s">
        <v>18771</v>
      </c>
      <c r="K3616" s="1" t="s">
        <v>323</v>
      </c>
      <c r="L3616" s="1" t="s">
        <v>1197</v>
      </c>
      <c r="M3616" s="1" t="s">
        <v>1198</v>
      </c>
      <c r="N3616" s="1" t="s">
        <v>2051</v>
      </c>
      <c r="O3616" t="str">
        <f t="shared" si="3959"/>
        <v>Contango</v>
      </c>
      <c r="P3616" t="str">
        <f t="shared" si="3971"/>
        <v>ORE</v>
      </c>
      <c r="Q3616" t="str">
        <f t="shared" si="3971"/>
        <v>Inc</v>
      </c>
      <c r="R3616" t="str">
        <f t="shared" si="3971"/>
        <v/>
      </c>
      <c r="S3616" t="str">
        <f t="shared" si="3971"/>
        <v/>
      </c>
      <c r="T3616" t="str">
        <f t="shared" si="3971"/>
        <v/>
      </c>
      <c r="U3616" t="str">
        <f t="shared" si="3991"/>
        <v>Contango</v>
      </c>
      <c r="V3616" t="str">
        <f t="shared" ref="V3616:Z3616" si="4025">IF(LEN(P3616)&gt;0, U3616  &amp; " " &amp; P3616,"")</f>
        <v>Contango ORE</v>
      </c>
      <c r="W3616" t="str">
        <f t="shared" si="4025"/>
        <v>Contango ORE Inc</v>
      </c>
      <c r="X3616" t="str">
        <f t="shared" si="4025"/>
        <v/>
      </c>
      <c r="Y3616" t="str">
        <f t="shared" si="4025"/>
        <v/>
      </c>
      <c r="Z3616" t="str">
        <f t="shared" si="4025"/>
        <v/>
      </c>
      <c r="AB3616" t="str">
        <f t="shared" si="3993"/>
        <v>Contango ORE Inc</v>
      </c>
      <c r="AC3616" t="str">
        <f t="shared" si="3994"/>
        <v>CTGO Contango Contango ORE Contango ORE Inc</v>
      </c>
      <c r="AD3616" t="str">
        <f t="shared" si="3995"/>
        <v>CTGO.PK</v>
      </c>
      <c r="AE3616">
        <f t="shared" si="3996"/>
        <v>1.0021654935172016E-2</v>
      </c>
    </row>
    <row r="3617" spans="1:31" collapsed="1" x14ac:dyDescent="0.25">
      <c r="A3617" s="1" t="s">
        <v>18772</v>
      </c>
      <c r="B3617" s="1" t="s">
        <v>18773</v>
      </c>
      <c r="C3617" s="1" t="s">
        <v>2721</v>
      </c>
      <c r="D3617" s="1" t="s">
        <v>18774</v>
      </c>
      <c r="E3617" s="1" t="s">
        <v>18775</v>
      </c>
      <c r="F3617" s="1" t="s">
        <v>18776</v>
      </c>
      <c r="G3617" s="2">
        <v>101599148</v>
      </c>
      <c r="H3617" s="1" t="s">
        <v>19</v>
      </c>
      <c r="I3617" s="1" t="s">
        <v>20</v>
      </c>
      <c r="J3617" s="1" t="s">
        <v>18777</v>
      </c>
      <c r="K3617" s="1" t="s">
        <v>59</v>
      </c>
      <c r="L3617" s="1" t="s">
        <v>80</v>
      </c>
      <c r="M3617" s="1" t="s">
        <v>81</v>
      </c>
      <c r="N3617" s="1" t="s">
        <v>82</v>
      </c>
      <c r="O3617" t="str">
        <f t="shared" si="3959"/>
        <v>ChoiceOne</v>
      </c>
      <c r="P3617" t="str">
        <f t="shared" si="3971"/>
        <v>Financial</v>
      </c>
      <c r="Q3617" t="str">
        <f t="shared" si="3971"/>
        <v>Services</v>
      </c>
      <c r="R3617" t="str">
        <f t="shared" si="3971"/>
        <v>Inc</v>
      </c>
      <c r="S3617" t="str">
        <f t="shared" si="3971"/>
        <v/>
      </c>
      <c r="T3617" t="str">
        <f t="shared" si="3971"/>
        <v/>
      </c>
      <c r="U3617" t="str">
        <f t="shared" si="3991"/>
        <v>ChoiceOne</v>
      </c>
      <c r="V3617" t="str">
        <f t="shared" ref="V3617:Z3617" si="4026">IF(LEN(P3617)&gt;0, U3617  &amp; " " &amp; P3617,"")</f>
        <v>ChoiceOne Financial</v>
      </c>
      <c r="W3617" t="str">
        <f t="shared" si="4026"/>
        <v>ChoiceOne Financial Services</v>
      </c>
      <c r="X3617" t="str">
        <f t="shared" si="4026"/>
        <v>ChoiceOne Financial Services Inc</v>
      </c>
      <c r="Y3617" t="str">
        <f t="shared" si="4026"/>
        <v/>
      </c>
      <c r="Z3617" t="str">
        <f t="shared" si="4026"/>
        <v/>
      </c>
      <c r="AB3617" t="str">
        <f t="shared" si="3993"/>
        <v>ChoiceOne Financial Services Inc</v>
      </c>
      <c r="AC3617" t="str">
        <f t="shared" si="3994"/>
        <v>COFS ChoiceOne ChoiceOne Financial ChoiceOne Financial Services ChoiceOne Financial Services Inc</v>
      </c>
      <c r="AD3617" t="str">
        <f t="shared" si="3995"/>
        <v>COFS.PK</v>
      </c>
      <c r="AE3617">
        <f t="shared" si="3996"/>
        <v>1.0010357718231061E-2</v>
      </c>
    </row>
    <row r="3618" spans="1:31" collapsed="1" x14ac:dyDescent="0.25">
      <c r="A3618" s="1" t="s">
        <v>18778</v>
      </c>
      <c r="B3618" s="1" t="s">
        <v>18779</v>
      </c>
      <c r="C3618" s="1" t="s">
        <v>2721</v>
      </c>
      <c r="D3618" s="1" t="s">
        <v>18780</v>
      </c>
      <c r="E3618" s="1" t="s">
        <v>18781</v>
      </c>
      <c r="F3618" s="1" t="s">
        <v>18782</v>
      </c>
      <c r="G3618" s="2">
        <v>101436775</v>
      </c>
      <c r="H3618" s="1" t="s">
        <v>19</v>
      </c>
      <c r="I3618" s="1" t="s">
        <v>20</v>
      </c>
      <c r="J3618" s="1" t="s">
        <v>18783</v>
      </c>
      <c r="K3618" s="1" t="s">
        <v>199</v>
      </c>
      <c r="L3618" s="1" t="s">
        <v>293</v>
      </c>
      <c r="M3618" s="1" t="s">
        <v>294</v>
      </c>
      <c r="N3618" s="1" t="s">
        <v>295</v>
      </c>
      <c r="O3618" t="str">
        <f t="shared" si="3959"/>
        <v>Transportation</v>
      </c>
      <c r="P3618" t="str">
        <f t="shared" si="3971"/>
        <v>and</v>
      </c>
      <c r="Q3618" t="str">
        <f t="shared" si="3971"/>
        <v>Logistics</v>
      </c>
      <c r="R3618" t="str">
        <f t="shared" si="3971"/>
        <v>Systems</v>
      </c>
      <c r="S3618" t="str">
        <f t="shared" si="3971"/>
        <v>Inc</v>
      </c>
      <c r="T3618" t="str">
        <f t="shared" si="3971"/>
        <v/>
      </c>
      <c r="U3618" t="str">
        <f t="shared" si="3991"/>
        <v>Transportation</v>
      </c>
      <c r="V3618" t="str">
        <f t="shared" ref="V3618:Z3618" si="4027">IF(LEN(P3618)&gt;0, U3618  &amp; " " &amp; P3618,"")</f>
        <v>Transportation and</v>
      </c>
      <c r="W3618" t="str">
        <f t="shared" si="4027"/>
        <v>Transportation and Logistics</v>
      </c>
      <c r="X3618" t="str">
        <f t="shared" si="4027"/>
        <v>Transportation and Logistics Systems</v>
      </c>
      <c r="Y3618" t="str">
        <f t="shared" si="4027"/>
        <v>Transportation and Logistics Systems Inc</v>
      </c>
      <c r="Z3618" t="str">
        <f t="shared" si="4027"/>
        <v/>
      </c>
      <c r="AB3618" t="str">
        <f t="shared" si="3993"/>
        <v>Transportation and Logistics Systems Inc</v>
      </c>
      <c r="AC3618" t="str">
        <f t="shared" si="3994"/>
        <v>TLSS Transportation Transportation and Transportation and Logistics Transportation and Logistics Systems Transportation and Logistics Systems Inc</v>
      </c>
      <c r="AD3618" t="str">
        <f t="shared" si="3995"/>
        <v>TLSS.PK</v>
      </c>
      <c r="AE3618">
        <f t="shared" si="3996"/>
        <v>9.99435943629879E-3</v>
      </c>
    </row>
    <row r="3619" spans="1:31" collapsed="1" x14ac:dyDescent="0.25">
      <c r="A3619" s="1" t="s">
        <v>18784</v>
      </c>
      <c r="B3619" s="1" t="s">
        <v>18785</v>
      </c>
      <c r="C3619" s="1" t="s">
        <v>2721</v>
      </c>
      <c r="D3619" s="1" t="s">
        <v>18786</v>
      </c>
      <c r="E3619" s="1" t="s">
        <v>18787</v>
      </c>
      <c r="F3619" s="1" t="s">
        <v>18788</v>
      </c>
      <c r="G3619" s="2">
        <v>100825386.59999999</v>
      </c>
      <c r="H3619" s="1" t="s">
        <v>19</v>
      </c>
      <c r="I3619" s="1" t="s">
        <v>20</v>
      </c>
      <c r="J3619" s="1" t="s">
        <v>18789</v>
      </c>
      <c r="K3619" s="1" t="s">
        <v>30</v>
      </c>
      <c r="L3619" s="1" t="s">
        <v>661</v>
      </c>
      <c r="M3619" s="1" t="s">
        <v>661</v>
      </c>
      <c r="N3619" s="1" t="s">
        <v>662</v>
      </c>
      <c r="O3619" t="str">
        <f t="shared" si="3959"/>
        <v>Empire</v>
      </c>
      <c r="P3619" t="str">
        <f t="shared" si="3971"/>
        <v>Diversified</v>
      </c>
      <c r="Q3619" t="str">
        <f t="shared" si="3971"/>
        <v>Energy</v>
      </c>
      <c r="R3619" t="str">
        <f t="shared" ref="P3619:T3640" si="4028">TRIM(MID(SUBSTITUTE($B3619," ",REPT(" ",LEN($B3619))),(R$1-1)*LEN($B3619)+1,LEN($B3619)))</f>
        <v>Inc</v>
      </c>
      <c r="S3619" t="str">
        <f t="shared" si="4028"/>
        <v/>
      </c>
      <c r="T3619" t="str">
        <f t="shared" si="4028"/>
        <v/>
      </c>
      <c r="U3619" t="str">
        <f t="shared" si="3991"/>
        <v>Empire</v>
      </c>
      <c r="V3619" t="str">
        <f t="shared" ref="V3619:Z3619" si="4029">IF(LEN(P3619)&gt;0, U3619  &amp; " " &amp; P3619,"")</f>
        <v>Empire Diversified</v>
      </c>
      <c r="W3619" t="str">
        <f t="shared" si="4029"/>
        <v>Empire Diversified Energy</v>
      </c>
      <c r="X3619" t="str">
        <f t="shared" si="4029"/>
        <v>Empire Diversified Energy Inc</v>
      </c>
      <c r="Y3619" t="str">
        <f t="shared" si="4029"/>
        <v/>
      </c>
      <c r="Z3619" t="str">
        <f t="shared" si="4029"/>
        <v/>
      </c>
      <c r="AB3619" t="str">
        <f t="shared" si="3993"/>
        <v>Empire Diversified Energy Inc</v>
      </c>
      <c r="AC3619" t="str">
        <f t="shared" si="3994"/>
        <v>MPIR Empire Empire Diversified Empire Diversified Energy Empire Diversified Energy Inc</v>
      </c>
      <c r="AD3619" t="str">
        <f t="shared" si="3995"/>
        <v>MPIR.PK</v>
      </c>
      <c r="AE3619">
        <f t="shared" si="3996"/>
        <v>9.9341205788944249E-3</v>
      </c>
    </row>
    <row r="3620" spans="1:31" collapsed="1" x14ac:dyDescent="0.25">
      <c r="A3620" s="1" t="s">
        <v>18790</v>
      </c>
      <c r="B3620" s="1" t="s">
        <v>18791</v>
      </c>
      <c r="C3620" s="1" t="s">
        <v>16</v>
      </c>
      <c r="D3620" s="1" t="s">
        <v>18792</v>
      </c>
      <c r="E3620" s="1" t="s">
        <v>18793</v>
      </c>
      <c r="F3620" s="1" t="s">
        <v>18794</v>
      </c>
      <c r="G3620" s="2">
        <v>100647636.06</v>
      </c>
      <c r="H3620" s="1" t="s">
        <v>19</v>
      </c>
      <c r="I3620" s="1" t="s">
        <v>20</v>
      </c>
      <c r="J3620" s="1" t="s">
        <v>18795</v>
      </c>
      <c r="K3620" s="1" t="s">
        <v>67</v>
      </c>
      <c r="L3620" s="1" t="s">
        <v>68</v>
      </c>
      <c r="M3620" s="1" t="s">
        <v>424</v>
      </c>
      <c r="N3620" s="1" t="s">
        <v>424</v>
      </c>
      <c r="O3620" t="str">
        <f t="shared" si="3959"/>
        <v>NantKwest</v>
      </c>
      <c r="P3620" t="str">
        <f t="shared" si="4028"/>
        <v>Inc</v>
      </c>
      <c r="Q3620" t="str">
        <f t="shared" si="4028"/>
        <v/>
      </c>
      <c r="R3620" t="str">
        <f t="shared" si="4028"/>
        <v/>
      </c>
      <c r="S3620" t="str">
        <f t="shared" si="4028"/>
        <v/>
      </c>
      <c r="T3620" t="str">
        <f t="shared" si="4028"/>
        <v/>
      </c>
      <c r="U3620" t="str">
        <f t="shared" si="3991"/>
        <v>NantKwest</v>
      </c>
      <c r="V3620" t="str">
        <f t="shared" ref="V3620:Z3620" si="4030">IF(LEN(P3620)&gt;0, U3620  &amp; " " &amp; P3620,"")</f>
        <v>NantKwest Inc</v>
      </c>
      <c r="W3620" t="str">
        <f t="shared" si="4030"/>
        <v/>
      </c>
      <c r="X3620" t="str">
        <f t="shared" si="4030"/>
        <v/>
      </c>
      <c r="Y3620" t="str">
        <f t="shared" si="4030"/>
        <v/>
      </c>
      <c r="Z3620" t="str">
        <f t="shared" si="4030"/>
        <v/>
      </c>
      <c r="AB3620" t="str">
        <f t="shared" si="3993"/>
        <v>NantKwest Inc</v>
      </c>
      <c r="AC3620" t="str">
        <f t="shared" si="3994"/>
        <v>NK NantKwest NantKwest Inc</v>
      </c>
      <c r="AD3620" t="str">
        <f t="shared" si="3995"/>
        <v>NK.OQ</v>
      </c>
      <c r="AE3620">
        <f t="shared" si="3996"/>
        <v>9.9166071791756735E-3</v>
      </c>
    </row>
    <row r="3621" spans="1:31" collapsed="1" x14ac:dyDescent="0.25">
      <c r="A3621" s="1" t="s">
        <v>18796</v>
      </c>
      <c r="B3621" s="1" t="s">
        <v>18797</v>
      </c>
      <c r="C3621" s="1" t="s">
        <v>2199</v>
      </c>
      <c r="D3621" s="1" t="s">
        <v>18798</v>
      </c>
      <c r="E3621" s="1" t="s">
        <v>18799</v>
      </c>
      <c r="F3621" s="1" t="s">
        <v>18800</v>
      </c>
      <c r="G3621" s="2">
        <v>100588255.52</v>
      </c>
      <c r="H3621" s="1" t="s">
        <v>19</v>
      </c>
      <c r="I3621" s="1" t="s">
        <v>20</v>
      </c>
      <c r="J3621" s="1" t="s">
        <v>18801</v>
      </c>
      <c r="K3621" s="1" t="s">
        <v>67</v>
      </c>
      <c r="L3621" s="1" t="s">
        <v>68</v>
      </c>
      <c r="M3621" s="1" t="s">
        <v>424</v>
      </c>
      <c r="N3621" s="1" t="s">
        <v>424</v>
      </c>
      <c r="O3621" t="str">
        <f t="shared" ref="O3621:O3640" si="4031">TRIM(MID(SUBSTITUTE($B3621," ",REPT(" ",LEN($B3621))),(O$1-1)*LEN($B3621)+1,LEN($B3621)))</f>
        <v>Champions</v>
      </c>
      <c r="P3621" t="str">
        <f t="shared" si="4028"/>
        <v>Oncology</v>
      </c>
      <c r="Q3621" t="str">
        <f t="shared" si="4028"/>
        <v>Inc</v>
      </c>
      <c r="R3621" t="str">
        <f t="shared" si="4028"/>
        <v/>
      </c>
      <c r="S3621" t="str">
        <f t="shared" si="4028"/>
        <v/>
      </c>
      <c r="T3621" t="str">
        <f t="shared" si="4028"/>
        <v/>
      </c>
      <c r="U3621" t="str">
        <f t="shared" si="3991"/>
        <v>Champions</v>
      </c>
      <c r="V3621" t="str">
        <f t="shared" ref="V3621:Z3621" si="4032">IF(LEN(P3621)&gt;0, U3621  &amp; " " &amp; P3621,"")</f>
        <v>Champions Oncology</v>
      </c>
      <c r="W3621" t="str">
        <f t="shared" si="4032"/>
        <v>Champions Oncology Inc</v>
      </c>
      <c r="X3621" t="str">
        <f t="shared" si="4032"/>
        <v/>
      </c>
      <c r="Y3621" t="str">
        <f t="shared" si="4032"/>
        <v/>
      </c>
      <c r="Z3621" t="str">
        <f t="shared" si="4032"/>
        <v/>
      </c>
      <c r="AB3621" t="str">
        <f t="shared" si="3993"/>
        <v>Champions Oncology Inc</v>
      </c>
      <c r="AC3621" t="str">
        <f t="shared" si="3994"/>
        <v>CSBR Champions Champions Oncology Champions Oncology Inc</v>
      </c>
      <c r="AD3621" t="str">
        <f t="shared" si="3995"/>
        <v>CSBR.OQ</v>
      </c>
      <c r="AE3621">
        <f t="shared" si="3996"/>
        <v>9.9107565351633647E-3</v>
      </c>
    </row>
    <row r="3622" spans="1:31" collapsed="1" x14ac:dyDescent="0.25">
      <c r="A3622" s="1" t="s">
        <v>18802</v>
      </c>
      <c r="B3622" s="1" t="s">
        <v>18803</v>
      </c>
      <c r="C3622" s="1" t="s">
        <v>2199</v>
      </c>
      <c r="D3622" s="1" t="s">
        <v>18804</v>
      </c>
      <c r="E3622" s="1" t="s">
        <v>18805</v>
      </c>
      <c r="F3622" s="1" t="s">
        <v>18806</v>
      </c>
      <c r="G3622" s="2">
        <v>100410142.08</v>
      </c>
      <c r="H3622" s="1" t="s">
        <v>19</v>
      </c>
      <c r="I3622" s="1" t="s">
        <v>20</v>
      </c>
      <c r="J3622" s="1" t="s">
        <v>18807</v>
      </c>
      <c r="K3622" s="1" t="s">
        <v>97</v>
      </c>
      <c r="L3622" s="1" t="s">
        <v>174</v>
      </c>
      <c r="M3622" s="1" t="s">
        <v>281</v>
      </c>
      <c r="N3622" s="1" t="s">
        <v>440</v>
      </c>
      <c r="O3622" t="str">
        <f t="shared" si="4031"/>
        <v>RiceBran</v>
      </c>
      <c r="P3622" t="str">
        <f t="shared" si="4028"/>
        <v>Technologies</v>
      </c>
      <c r="Q3622" t="str">
        <f t="shared" si="4028"/>
        <v/>
      </c>
      <c r="R3622" t="str">
        <f t="shared" si="4028"/>
        <v/>
      </c>
      <c r="S3622" t="str">
        <f t="shared" si="4028"/>
        <v/>
      </c>
      <c r="T3622" t="str">
        <f t="shared" si="4028"/>
        <v/>
      </c>
      <c r="U3622" t="str">
        <f t="shared" si="3991"/>
        <v>RiceBran</v>
      </c>
      <c r="V3622" t="str">
        <f t="shared" ref="V3622:Z3622" si="4033">IF(LEN(P3622)&gt;0, U3622  &amp; " " &amp; P3622,"")</f>
        <v>RiceBran Technologies</v>
      </c>
      <c r="W3622" t="str">
        <f t="shared" si="4033"/>
        <v/>
      </c>
      <c r="X3622" t="str">
        <f t="shared" si="4033"/>
        <v/>
      </c>
      <c r="Y3622" t="str">
        <f t="shared" si="4033"/>
        <v/>
      </c>
      <c r="Z3622" t="str">
        <f t="shared" si="4033"/>
        <v/>
      </c>
      <c r="AB3622" t="str">
        <f t="shared" si="3993"/>
        <v>RiceBran Technologies</v>
      </c>
      <c r="AC3622" t="str">
        <f t="shared" si="3994"/>
        <v>RIBT RiceBran RiceBran Technologies</v>
      </c>
      <c r="AD3622" t="str">
        <f t="shared" si="3995"/>
        <v>RIBT.OQ</v>
      </c>
      <c r="AE3622">
        <f t="shared" si="3996"/>
        <v>9.8932073796446137E-3</v>
      </c>
    </row>
    <row r="3623" spans="1:31" collapsed="1" x14ac:dyDescent="0.25">
      <c r="A3623" s="1" t="s">
        <v>18808</v>
      </c>
      <c r="B3623" s="1" t="s">
        <v>18809</v>
      </c>
      <c r="C3623" s="1" t="s">
        <v>2721</v>
      </c>
      <c r="D3623" s="1" t="s">
        <v>18810</v>
      </c>
      <c r="E3623" s="1" t="s">
        <v>18811</v>
      </c>
      <c r="F3623" s="1" t="s">
        <v>18812</v>
      </c>
      <c r="G3623" s="2">
        <v>100401336</v>
      </c>
      <c r="H3623" s="1" t="s">
        <v>19</v>
      </c>
      <c r="I3623" s="1" t="s">
        <v>20</v>
      </c>
      <c r="J3623" s="1" t="s">
        <v>18813</v>
      </c>
      <c r="K3623" s="1" t="s">
        <v>59</v>
      </c>
      <c r="L3623" s="1" t="s">
        <v>80</v>
      </c>
      <c r="M3623" s="1" t="s">
        <v>81</v>
      </c>
      <c r="N3623" s="1" t="s">
        <v>82</v>
      </c>
      <c r="O3623" t="str">
        <f t="shared" si="4031"/>
        <v>Calvin</v>
      </c>
      <c r="P3623" t="str">
        <f t="shared" si="4028"/>
        <v>B</v>
      </c>
      <c r="Q3623" t="str">
        <f t="shared" si="4028"/>
        <v>Taylor</v>
      </c>
      <c r="R3623" t="str">
        <f t="shared" si="4028"/>
        <v>Bankshares</v>
      </c>
      <c r="S3623" t="str">
        <f t="shared" si="4028"/>
        <v>Inc</v>
      </c>
      <c r="T3623" t="str">
        <f t="shared" si="4028"/>
        <v/>
      </c>
      <c r="U3623" t="str">
        <f t="shared" si="3991"/>
        <v>Calvin</v>
      </c>
      <c r="V3623" t="str">
        <f t="shared" ref="V3623:Z3623" si="4034">IF(LEN(P3623)&gt;0, U3623  &amp; " " &amp; P3623,"")</f>
        <v>Calvin B</v>
      </c>
      <c r="W3623" t="str">
        <f t="shared" si="4034"/>
        <v>Calvin B Taylor</v>
      </c>
      <c r="X3623" t="str">
        <f t="shared" si="4034"/>
        <v>Calvin B Taylor Bankshares</v>
      </c>
      <c r="Y3623" t="str">
        <f t="shared" si="4034"/>
        <v>Calvin B Taylor Bankshares Inc</v>
      </c>
      <c r="Z3623" t="str">
        <f t="shared" si="4034"/>
        <v/>
      </c>
      <c r="AB3623" t="str">
        <f t="shared" si="3993"/>
        <v>Calvin B Taylor Bankshares Inc</v>
      </c>
      <c r="AC3623" t="str">
        <f t="shared" si="3994"/>
        <v>TYCB Calvin Calvin B Calvin B Taylor Calvin B Taylor Bankshares Calvin B Taylor Bankshares Inc</v>
      </c>
      <c r="AD3623" t="str">
        <f t="shared" si="3995"/>
        <v>TYCB.PK</v>
      </c>
      <c r="AE3623">
        <f t="shared" si="3996"/>
        <v>9.8923397344661771E-3</v>
      </c>
    </row>
    <row r="3624" spans="1:31" collapsed="1" x14ac:dyDescent="0.25">
      <c r="A3624" s="1" t="s">
        <v>18814</v>
      </c>
      <c r="B3624" s="1" t="s">
        <v>18815</v>
      </c>
      <c r="C3624" s="1" t="s">
        <v>2721</v>
      </c>
      <c r="D3624" s="1" t="s">
        <v>18816</v>
      </c>
      <c r="E3624" s="1" t="s">
        <v>18817</v>
      </c>
      <c r="F3624" s="1" t="s">
        <v>18818</v>
      </c>
      <c r="G3624" s="2"/>
      <c r="H3624" s="1" t="s">
        <v>19</v>
      </c>
      <c r="I3624" s="1" t="s">
        <v>20</v>
      </c>
      <c r="J3624" s="1" t="s">
        <v>18819</v>
      </c>
      <c r="K3624" s="1" t="s">
        <v>323</v>
      </c>
      <c r="L3624" s="1" t="s">
        <v>1197</v>
      </c>
      <c r="M3624" s="1" t="s">
        <v>1198</v>
      </c>
      <c r="N3624" s="1" t="s">
        <v>2051</v>
      </c>
      <c r="O3624" t="str">
        <f t="shared" si="4031"/>
        <v>Zhen</v>
      </c>
      <c r="P3624" t="str">
        <f t="shared" si="4028"/>
        <v>Ding</v>
      </c>
      <c r="Q3624" t="str">
        <f t="shared" si="4028"/>
        <v>Resources</v>
      </c>
      <c r="R3624" t="str">
        <f t="shared" si="4028"/>
        <v>Inc</v>
      </c>
      <c r="S3624" t="str">
        <f t="shared" si="4028"/>
        <v/>
      </c>
      <c r="T3624" t="str">
        <f t="shared" si="4028"/>
        <v/>
      </c>
      <c r="U3624" t="str">
        <f t="shared" si="3991"/>
        <v>Zhen</v>
      </c>
      <c r="V3624" t="str">
        <f t="shared" ref="V3624:Z3624" si="4035">IF(LEN(P3624)&gt;0, U3624  &amp; " " &amp; P3624,"")</f>
        <v>Zhen Ding</v>
      </c>
      <c r="W3624" t="str">
        <f t="shared" si="4035"/>
        <v>Zhen Ding Resources</v>
      </c>
      <c r="X3624" t="str">
        <f t="shared" si="4035"/>
        <v>Zhen Ding Resources Inc</v>
      </c>
      <c r="Y3624" t="str">
        <f t="shared" si="4035"/>
        <v/>
      </c>
      <c r="Z3624" t="str">
        <f t="shared" si="4035"/>
        <v/>
      </c>
      <c r="AB3624" t="str">
        <f t="shared" si="3993"/>
        <v>Zhen Ding Resources Inc</v>
      </c>
      <c r="AC3624" t="str">
        <f t="shared" si="3994"/>
        <v>RBTK Zhen Zhen Ding Zhen Ding Resources Zhen Ding Resources Inc</v>
      </c>
      <c r="AD3624" t="str">
        <f t="shared" si="3995"/>
        <v>RBTK.PK</v>
      </c>
      <c r="AE3624">
        <f t="shared" si="3996"/>
        <v>0</v>
      </c>
    </row>
    <row r="3625" spans="1:31" collapsed="1" x14ac:dyDescent="0.25">
      <c r="A3625" s="1" t="s">
        <v>18820</v>
      </c>
      <c r="B3625" s="1" t="s">
        <v>18821</v>
      </c>
      <c r="C3625" s="1" t="s">
        <v>2721</v>
      </c>
      <c r="D3625" s="1" t="s">
        <v>18822</v>
      </c>
      <c r="E3625" s="1" t="s">
        <v>18823</v>
      </c>
      <c r="F3625" s="1"/>
      <c r="G3625" s="2"/>
      <c r="H3625" s="1" t="s">
        <v>19</v>
      </c>
      <c r="I3625" s="1" t="s">
        <v>20</v>
      </c>
      <c r="J3625" s="1" t="s">
        <v>18824</v>
      </c>
      <c r="K3625" s="1" t="s">
        <v>97</v>
      </c>
      <c r="L3625" s="1" t="s">
        <v>98</v>
      </c>
      <c r="M3625" s="1" t="s">
        <v>98</v>
      </c>
      <c r="N3625" s="1" t="s">
        <v>99</v>
      </c>
      <c r="O3625" t="str">
        <f t="shared" si="4031"/>
        <v>Publix</v>
      </c>
      <c r="P3625" t="str">
        <f t="shared" si="4028"/>
        <v>Super</v>
      </c>
      <c r="Q3625" t="str">
        <f t="shared" si="4028"/>
        <v>Markets</v>
      </c>
      <c r="R3625" t="str">
        <f t="shared" si="4028"/>
        <v>Inc</v>
      </c>
      <c r="S3625" t="str">
        <f t="shared" si="4028"/>
        <v/>
      </c>
      <c r="T3625" t="str">
        <f t="shared" si="4028"/>
        <v/>
      </c>
      <c r="U3625" t="str">
        <f t="shared" si="3991"/>
        <v>Publix</v>
      </c>
      <c r="V3625" t="str">
        <f t="shared" ref="V3625:Z3625" si="4036">IF(LEN(P3625)&gt;0, U3625  &amp; " " &amp; P3625,"")</f>
        <v>Publix Super</v>
      </c>
      <c r="W3625" t="str">
        <f t="shared" si="4036"/>
        <v>Publix Super Markets</v>
      </c>
      <c r="X3625" t="str">
        <f t="shared" si="4036"/>
        <v>Publix Super Markets Inc</v>
      </c>
      <c r="Y3625" t="str">
        <f t="shared" si="4036"/>
        <v/>
      </c>
      <c r="Z3625" t="str">
        <f t="shared" si="4036"/>
        <v/>
      </c>
      <c r="AB3625" t="str">
        <f t="shared" si="3993"/>
        <v>Publix Super Markets Inc</v>
      </c>
      <c r="AC3625" t="str">
        <f t="shared" si="3994"/>
        <v>PUSH Publix Publix Super Publix Super Markets Publix Super Markets Inc</v>
      </c>
      <c r="AD3625" t="str">
        <f t="shared" si="3995"/>
        <v>PUSH.PK</v>
      </c>
      <c r="AE3625">
        <f t="shared" si="3996"/>
        <v>0</v>
      </c>
    </row>
    <row r="3626" spans="1:31" collapsed="1" x14ac:dyDescent="0.25">
      <c r="A3626" s="1" t="s">
        <v>18825</v>
      </c>
      <c r="B3626" s="1" t="s">
        <v>18826</v>
      </c>
      <c r="C3626" s="1" t="s">
        <v>2721</v>
      </c>
      <c r="D3626" s="1" t="s">
        <v>18827</v>
      </c>
      <c r="E3626" s="1" t="s">
        <v>18828</v>
      </c>
      <c r="F3626" s="1"/>
      <c r="G3626" s="2"/>
      <c r="H3626" s="1" t="s">
        <v>19</v>
      </c>
      <c r="I3626" s="1" t="s">
        <v>20</v>
      </c>
      <c r="J3626" s="1" t="s">
        <v>18829</v>
      </c>
      <c r="K3626" s="1" t="s">
        <v>59</v>
      </c>
      <c r="L3626" s="1" t="s">
        <v>80</v>
      </c>
      <c r="M3626" s="1" t="s">
        <v>489</v>
      </c>
      <c r="N3626" s="1" t="s">
        <v>513</v>
      </c>
      <c r="O3626" t="str">
        <f t="shared" si="4031"/>
        <v>Lenox</v>
      </c>
      <c r="P3626" t="str">
        <f t="shared" si="4028"/>
        <v>Wealth</v>
      </c>
      <c r="Q3626" t="str">
        <f t="shared" si="4028"/>
        <v>Management</v>
      </c>
      <c r="R3626" t="str">
        <f t="shared" si="4028"/>
        <v>Inc</v>
      </c>
      <c r="S3626" t="str">
        <f t="shared" si="4028"/>
        <v/>
      </c>
      <c r="T3626" t="str">
        <f t="shared" si="4028"/>
        <v/>
      </c>
      <c r="U3626" t="str">
        <f t="shared" si="3991"/>
        <v>Lenox</v>
      </c>
      <c r="V3626" t="str">
        <f t="shared" ref="V3626:Z3626" si="4037">IF(LEN(P3626)&gt;0, U3626  &amp; " " &amp; P3626,"")</f>
        <v>Lenox Wealth</v>
      </c>
      <c r="W3626" t="str">
        <f t="shared" si="4037"/>
        <v>Lenox Wealth Management</v>
      </c>
      <c r="X3626" t="str">
        <f t="shared" si="4037"/>
        <v>Lenox Wealth Management Inc</v>
      </c>
      <c r="Y3626" t="str">
        <f t="shared" si="4037"/>
        <v/>
      </c>
      <c r="Z3626" t="str">
        <f t="shared" si="4037"/>
        <v/>
      </c>
      <c r="AB3626" t="str">
        <f t="shared" si="3993"/>
        <v>Lenox Wealth Management Inc</v>
      </c>
      <c r="AC3626" t="str">
        <f t="shared" si="3994"/>
        <v>LNXW Lenox Lenox Wealth Lenox Wealth Management Lenox Wealth Management Inc</v>
      </c>
      <c r="AD3626" t="str">
        <f t="shared" si="3995"/>
        <v>LNXW.PK</v>
      </c>
      <c r="AE3626">
        <f t="shared" si="3996"/>
        <v>0</v>
      </c>
    </row>
    <row r="3627" spans="1:31" collapsed="1" x14ac:dyDescent="0.25">
      <c r="A3627" s="1" t="s">
        <v>18830</v>
      </c>
      <c r="B3627" s="1" t="s">
        <v>18831</v>
      </c>
      <c r="C3627" s="1" t="s">
        <v>2721</v>
      </c>
      <c r="D3627" s="1" t="s">
        <v>18832</v>
      </c>
      <c r="E3627" s="1" t="s">
        <v>18833</v>
      </c>
      <c r="F3627" s="1"/>
      <c r="G3627" s="2"/>
      <c r="H3627" s="1" t="s">
        <v>19</v>
      </c>
      <c r="I3627" s="1" t="s">
        <v>20</v>
      </c>
      <c r="J3627" s="1" t="s">
        <v>18834</v>
      </c>
      <c r="K3627" s="1" t="s">
        <v>22</v>
      </c>
      <c r="L3627" s="1" t="s">
        <v>23</v>
      </c>
      <c r="M3627" s="1" t="s">
        <v>23</v>
      </c>
      <c r="N3627" s="1" t="s">
        <v>275</v>
      </c>
      <c r="O3627" t="str">
        <f t="shared" si="4031"/>
        <v>Allin</v>
      </c>
      <c r="P3627" t="str">
        <f t="shared" si="4028"/>
        <v>Corp</v>
      </c>
      <c r="Q3627" t="str">
        <f t="shared" si="4028"/>
        <v/>
      </c>
      <c r="R3627" t="str">
        <f t="shared" si="4028"/>
        <v/>
      </c>
      <c r="S3627" t="str">
        <f t="shared" si="4028"/>
        <v/>
      </c>
      <c r="T3627" t="str">
        <f t="shared" si="4028"/>
        <v/>
      </c>
      <c r="U3627" t="str">
        <f t="shared" si="3991"/>
        <v>Allin</v>
      </c>
      <c r="V3627" t="str">
        <f t="shared" ref="V3627:Z3627" si="4038">IF(LEN(P3627)&gt;0, U3627  &amp; " " &amp; P3627,"")</f>
        <v>Allin Corp</v>
      </c>
      <c r="W3627" t="str">
        <f t="shared" si="4038"/>
        <v/>
      </c>
      <c r="X3627" t="str">
        <f t="shared" si="4038"/>
        <v/>
      </c>
      <c r="Y3627" t="str">
        <f t="shared" si="4038"/>
        <v/>
      </c>
      <c r="Z3627" t="str">
        <f t="shared" si="4038"/>
        <v/>
      </c>
      <c r="AB3627" t="str">
        <f t="shared" si="3993"/>
        <v>Allin Corp</v>
      </c>
      <c r="AC3627" t="str">
        <f t="shared" si="3994"/>
        <v>ALLN Allin Allin Corp</v>
      </c>
      <c r="AD3627" t="str">
        <f t="shared" si="3995"/>
        <v>ALLN.PK</v>
      </c>
      <c r="AE3627">
        <f t="shared" si="3996"/>
        <v>0</v>
      </c>
    </row>
    <row r="3628" spans="1:31" collapsed="1" x14ac:dyDescent="0.25">
      <c r="A3628" s="1" t="s">
        <v>18835</v>
      </c>
      <c r="B3628" s="1" t="s">
        <v>18836</v>
      </c>
      <c r="C3628" s="1" t="s">
        <v>2721</v>
      </c>
      <c r="D3628" s="1" t="s">
        <v>18837</v>
      </c>
      <c r="E3628" s="1" t="s">
        <v>18838</v>
      </c>
      <c r="F3628" s="1"/>
      <c r="G3628" s="2"/>
      <c r="H3628" s="1" t="s">
        <v>19</v>
      </c>
      <c r="I3628" s="1" t="s">
        <v>20</v>
      </c>
      <c r="J3628" s="1" t="s">
        <v>18839</v>
      </c>
      <c r="K3628" s="1" t="s">
        <v>88</v>
      </c>
      <c r="L3628" s="1" t="s">
        <v>89</v>
      </c>
      <c r="M3628" s="1" t="s">
        <v>90</v>
      </c>
      <c r="N3628" s="1" t="s">
        <v>534</v>
      </c>
      <c r="O3628" t="str">
        <f t="shared" si="4031"/>
        <v>Four</v>
      </c>
      <c r="P3628" t="str">
        <f t="shared" si="4028"/>
        <v>G</v>
      </c>
      <c r="Q3628" t="str">
        <f t="shared" si="4028"/>
        <v>Holdings</v>
      </c>
      <c r="R3628" t="str">
        <f t="shared" si="4028"/>
        <v>Corp</v>
      </c>
      <c r="S3628" t="str">
        <f t="shared" si="4028"/>
        <v/>
      </c>
      <c r="T3628" t="str">
        <f t="shared" si="4028"/>
        <v/>
      </c>
      <c r="U3628" t="str">
        <f t="shared" si="3991"/>
        <v>Four</v>
      </c>
      <c r="V3628" t="str">
        <f t="shared" ref="V3628:Z3628" si="4039">IF(LEN(P3628)&gt;0, U3628  &amp; " " &amp; P3628,"")</f>
        <v>Four G</v>
      </c>
      <c r="W3628" t="str">
        <f t="shared" si="4039"/>
        <v>Four G Holdings</v>
      </c>
      <c r="X3628" t="str">
        <f t="shared" si="4039"/>
        <v>Four G Holdings Corp</v>
      </c>
      <c r="Y3628" t="str">
        <f t="shared" si="4039"/>
        <v/>
      </c>
      <c r="Z3628" t="str">
        <f t="shared" si="4039"/>
        <v/>
      </c>
      <c r="AB3628" t="str">
        <f t="shared" si="3993"/>
        <v>Four G Holdings Corp</v>
      </c>
      <c r="AC3628" t="str">
        <f t="shared" si="3994"/>
        <v>BDFH Four Four G Four G Holdings Four G Holdings Corp</v>
      </c>
      <c r="AD3628" t="str">
        <f t="shared" si="3995"/>
        <v>BDFH.PK</v>
      </c>
      <c r="AE3628">
        <f t="shared" si="3996"/>
        <v>0</v>
      </c>
    </row>
    <row r="3629" spans="1:31" collapsed="1" x14ac:dyDescent="0.25">
      <c r="A3629" s="1" t="s">
        <v>18840</v>
      </c>
      <c r="B3629" s="1" t="s">
        <v>18841</v>
      </c>
      <c r="C3629" s="1" t="s">
        <v>2721</v>
      </c>
      <c r="D3629" s="1" t="s">
        <v>18842</v>
      </c>
      <c r="E3629" s="1" t="s">
        <v>18843</v>
      </c>
      <c r="F3629" s="1"/>
      <c r="G3629" s="2"/>
      <c r="H3629" s="1" t="s">
        <v>19</v>
      </c>
      <c r="I3629" s="1" t="s">
        <v>20</v>
      </c>
      <c r="J3629" s="1" t="s">
        <v>18844</v>
      </c>
      <c r="K3629" s="1" t="s">
        <v>22</v>
      </c>
      <c r="L3629" s="1" t="s">
        <v>23</v>
      </c>
      <c r="M3629" s="1" t="s">
        <v>23</v>
      </c>
      <c r="N3629" s="1" t="s">
        <v>24</v>
      </c>
      <c r="O3629" t="str">
        <f t="shared" si="4031"/>
        <v>Tanxia</v>
      </c>
      <c r="P3629" t="str">
        <f t="shared" si="4028"/>
        <v>Systems</v>
      </c>
      <c r="Q3629" t="str">
        <f t="shared" si="4028"/>
        <v>Inc</v>
      </c>
      <c r="R3629" t="str">
        <f t="shared" si="4028"/>
        <v/>
      </c>
      <c r="S3629" t="str">
        <f t="shared" si="4028"/>
        <v/>
      </c>
      <c r="T3629" t="str">
        <f t="shared" si="4028"/>
        <v/>
      </c>
      <c r="U3629" t="str">
        <f t="shared" si="3991"/>
        <v>Tanxia</v>
      </c>
      <c r="V3629" t="str">
        <f t="shared" ref="V3629:Z3629" si="4040">IF(LEN(P3629)&gt;0, U3629  &amp; " " &amp; P3629,"")</f>
        <v>Tanxia Systems</v>
      </c>
      <c r="W3629" t="str">
        <f t="shared" si="4040"/>
        <v>Tanxia Systems Inc</v>
      </c>
      <c r="X3629" t="str">
        <f t="shared" si="4040"/>
        <v/>
      </c>
      <c r="Y3629" t="str">
        <f t="shared" si="4040"/>
        <v/>
      </c>
      <c r="Z3629" t="str">
        <f t="shared" si="4040"/>
        <v/>
      </c>
      <c r="AB3629" t="str">
        <f t="shared" si="3993"/>
        <v>Tanxia Systems Inc</v>
      </c>
      <c r="AC3629" t="str">
        <f t="shared" si="3994"/>
        <v>TASY Tanxia Tanxia Systems Tanxia Systems Inc</v>
      </c>
      <c r="AD3629" t="str">
        <f t="shared" si="3995"/>
        <v>TASY.PK</v>
      </c>
      <c r="AE3629">
        <f t="shared" si="3996"/>
        <v>0</v>
      </c>
    </row>
    <row r="3630" spans="1:31" collapsed="1" x14ac:dyDescent="0.25">
      <c r="A3630" s="1" t="s">
        <v>18845</v>
      </c>
      <c r="B3630" s="1" t="s">
        <v>18846</v>
      </c>
      <c r="C3630" s="1" t="s">
        <v>2721</v>
      </c>
      <c r="D3630" s="1" t="s">
        <v>18847</v>
      </c>
      <c r="E3630" s="1" t="s">
        <v>18848</v>
      </c>
      <c r="F3630" s="1"/>
      <c r="G3630" s="2"/>
      <c r="H3630" s="1" t="s">
        <v>19</v>
      </c>
      <c r="I3630" s="1" t="s">
        <v>20</v>
      </c>
      <c r="J3630" s="1" t="s">
        <v>18849</v>
      </c>
      <c r="K3630" s="1" t="s">
        <v>67</v>
      </c>
      <c r="L3630" s="1" t="s">
        <v>68</v>
      </c>
      <c r="M3630" s="1" t="s">
        <v>424</v>
      </c>
      <c r="N3630" s="1" t="s">
        <v>424</v>
      </c>
      <c r="O3630" t="str">
        <f t="shared" si="4031"/>
        <v>Fast</v>
      </c>
      <c r="P3630" t="str">
        <f t="shared" si="4028"/>
        <v>Line</v>
      </c>
      <c r="Q3630" t="str">
        <f t="shared" si="4028"/>
        <v>Holding</v>
      </c>
      <c r="R3630" t="str">
        <f t="shared" si="4028"/>
        <v>Inc</v>
      </c>
      <c r="S3630" t="str">
        <f t="shared" si="4028"/>
        <v/>
      </c>
      <c r="T3630" t="str">
        <f t="shared" si="4028"/>
        <v/>
      </c>
      <c r="U3630" t="str">
        <f t="shared" si="3991"/>
        <v>Fast</v>
      </c>
      <c r="V3630" t="str">
        <f t="shared" ref="V3630:Z3630" si="4041">IF(LEN(P3630)&gt;0, U3630  &amp; " " &amp; P3630,"")</f>
        <v>Fast Line</v>
      </c>
      <c r="W3630" t="str">
        <f t="shared" si="4041"/>
        <v>Fast Line Holding</v>
      </c>
      <c r="X3630" t="str">
        <f t="shared" si="4041"/>
        <v>Fast Line Holding Inc</v>
      </c>
      <c r="Y3630" t="str">
        <f t="shared" si="4041"/>
        <v/>
      </c>
      <c r="Z3630" t="str">
        <f t="shared" si="4041"/>
        <v/>
      </c>
      <c r="AB3630" t="str">
        <f t="shared" si="3993"/>
        <v>Fast Line Holding Inc</v>
      </c>
      <c r="AC3630" t="str">
        <f t="shared" si="3994"/>
        <v>GFGVF Fast Fast Line Fast Line Holding Fast Line Holding Inc</v>
      </c>
      <c r="AD3630" t="str">
        <f t="shared" si="3995"/>
        <v>GFGVF.PK</v>
      </c>
      <c r="AE3630">
        <f t="shared" si="3996"/>
        <v>0</v>
      </c>
    </row>
    <row r="3631" spans="1:31" collapsed="1" x14ac:dyDescent="0.25">
      <c r="A3631" s="1" t="s">
        <v>18850</v>
      </c>
      <c r="B3631" s="1" t="s">
        <v>18851</v>
      </c>
      <c r="C3631" s="1" t="s">
        <v>2721</v>
      </c>
      <c r="D3631" s="1" t="s">
        <v>18852</v>
      </c>
      <c r="E3631" s="1" t="s">
        <v>18853</v>
      </c>
      <c r="F3631" s="1"/>
      <c r="G3631" s="2"/>
      <c r="H3631" s="1" t="s">
        <v>19</v>
      </c>
      <c r="I3631" s="1" t="s">
        <v>20</v>
      </c>
      <c r="J3631" s="1" t="s">
        <v>18854</v>
      </c>
      <c r="K3631" s="1" t="s">
        <v>30</v>
      </c>
      <c r="L3631" s="1" t="s">
        <v>122</v>
      </c>
      <c r="M3631" s="1" t="s">
        <v>222</v>
      </c>
      <c r="N3631" s="1" t="s">
        <v>456</v>
      </c>
      <c r="O3631" t="str">
        <f t="shared" si="4031"/>
        <v>US</v>
      </c>
      <c r="P3631" t="str">
        <f t="shared" si="4028"/>
        <v>VR</v>
      </c>
      <c r="Q3631" t="str">
        <f t="shared" si="4028"/>
        <v>Global.Com</v>
      </c>
      <c r="R3631" t="str">
        <f t="shared" si="4028"/>
        <v>Inc</v>
      </c>
      <c r="S3631" t="str">
        <f t="shared" si="4028"/>
        <v/>
      </c>
      <c r="T3631" t="str">
        <f t="shared" si="4028"/>
        <v/>
      </c>
      <c r="U3631" t="str">
        <f t="shared" si="3991"/>
        <v>US</v>
      </c>
      <c r="V3631" t="str">
        <f t="shared" ref="V3631:Z3631" si="4042">IF(LEN(P3631)&gt;0, U3631  &amp; " " &amp; P3631,"")</f>
        <v>US VR</v>
      </c>
      <c r="W3631" t="str">
        <f t="shared" si="4042"/>
        <v>US VR Global.Com</v>
      </c>
      <c r="X3631" t="str">
        <f t="shared" si="4042"/>
        <v>US VR Global.Com Inc</v>
      </c>
      <c r="Y3631" t="str">
        <f t="shared" si="4042"/>
        <v/>
      </c>
      <c r="Z3631" t="str">
        <f t="shared" si="4042"/>
        <v/>
      </c>
      <c r="AB3631" t="str">
        <f t="shared" si="3993"/>
        <v>US VR Global.Com Inc</v>
      </c>
      <c r="AC3631" t="str">
        <f t="shared" si="3994"/>
        <v>USVR US US VR US VR Global.Com US VR Global.Com Inc</v>
      </c>
      <c r="AD3631" t="str">
        <f t="shared" si="3995"/>
        <v>USVR.PK</v>
      </c>
      <c r="AE3631">
        <f t="shared" si="3996"/>
        <v>0</v>
      </c>
    </row>
    <row r="3632" spans="1:31" collapsed="1" x14ac:dyDescent="0.25">
      <c r="A3632" s="1" t="s">
        <v>18855</v>
      </c>
      <c r="B3632" s="1" t="s">
        <v>18856</v>
      </c>
      <c r="C3632" s="1" t="s">
        <v>2721</v>
      </c>
      <c r="D3632" s="1" t="s">
        <v>18857</v>
      </c>
      <c r="E3632" s="1" t="s">
        <v>18858</v>
      </c>
      <c r="F3632" s="1"/>
      <c r="G3632" s="2"/>
      <c r="H3632" s="1" t="s">
        <v>19</v>
      </c>
      <c r="I3632" s="1" t="s">
        <v>20</v>
      </c>
      <c r="J3632" s="1" t="s">
        <v>18859</v>
      </c>
      <c r="K3632" s="1" t="s">
        <v>30</v>
      </c>
      <c r="L3632" s="1" t="s">
        <v>122</v>
      </c>
      <c r="M3632" s="1" t="s">
        <v>123</v>
      </c>
      <c r="N3632" s="1" t="s">
        <v>3593</v>
      </c>
      <c r="O3632" t="str">
        <f t="shared" si="4031"/>
        <v>Jufeel</v>
      </c>
      <c r="P3632" t="str">
        <f t="shared" si="4028"/>
        <v>International</v>
      </c>
      <c r="Q3632" t="str">
        <f t="shared" si="4028"/>
        <v>Group</v>
      </c>
      <c r="R3632" t="str">
        <f t="shared" si="4028"/>
        <v/>
      </c>
      <c r="S3632" t="str">
        <f t="shared" si="4028"/>
        <v/>
      </c>
      <c r="T3632" t="str">
        <f t="shared" si="4028"/>
        <v/>
      </c>
      <c r="U3632" t="str">
        <f t="shared" si="3991"/>
        <v>Jufeel</v>
      </c>
      <c r="V3632" t="str">
        <f t="shared" ref="V3632:Z3632" si="4043">IF(LEN(P3632)&gt;0, U3632  &amp; " " &amp; P3632,"")</f>
        <v>Jufeel International</v>
      </c>
      <c r="W3632" t="str">
        <f t="shared" si="4043"/>
        <v>Jufeel International Group</v>
      </c>
      <c r="X3632" t="str">
        <f t="shared" si="4043"/>
        <v/>
      </c>
      <c r="Y3632" t="str">
        <f t="shared" si="4043"/>
        <v/>
      </c>
      <c r="Z3632" t="str">
        <f t="shared" si="4043"/>
        <v/>
      </c>
      <c r="AB3632" t="str">
        <f t="shared" si="3993"/>
        <v>Jufeel International Group</v>
      </c>
      <c r="AC3632" t="str">
        <f t="shared" si="3994"/>
        <v>CNJG Jufeel Jufeel International Jufeel International Group</v>
      </c>
      <c r="AD3632" t="str">
        <f t="shared" si="3995"/>
        <v>CNJG.PK</v>
      </c>
      <c r="AE3632">
        <f t="shared" si="3996"/>
        <v>0</v>
      </c>
    </row>
    <row r="3633" spans="1:31" collapsed="1" x14ac:dyDescent="0.25">
      <c r="A3633" s="1" t="s">
        <v>18860</v>
      </c>
      <c r="B3633" s="1" t="s">
        <v>18861</v>
      </c>
      <c r="C3633" s="1" t="s">
        <v>2721</v>
      </c>
      <c r="D3633" s="1" t="s">
        <v>18862</v>
      </c>
      <c r="E3633" s="1" t="s">
        <v>18863</v>
      </c>
      <c r="F3633" s="1"/>
      <c r="G3633" s="2"/>
      <c r="H3633" s="1" t="s">
        <v>19</v>
      </c>
      <c r="I3633" s="1" t="s">
        <v>20</v>
      </c>
      <c r="J3633" s="1" t="s">
        <v>18864</v>
      </c>
      <c r="K3633" s="1" t="s">
        <v>22</v>
      </c>
      <c r="L3633" s="1" t="s">
        <v>23</v>
      </c>
      <c r="M3633" s="1" t="s">
        <v>23</v>
      </c>
      <c r="N3633" s="1" t="s">
        <v>47</v>
      </c>
      <c r="O3633" t="str">
        <f t="shared" si="4031"/>
        <v>Sou</v>
      </c>
      <c r="P3633" t="str">
        <f t="shared" si="4028"/>
        <v>300</v>
      </c>
      <c r="Q3633" t="str">
        <f t="shared" si="4028"/>
        <v>Group</v>
      </c>
      <c r="R3633" t="str">
        <f t="shared" si="4028"/>
        <v>Holding</v>
      </c>
      <c r="S3633" t="str">
        <f t="shared" si="4028"/>
        <v>Co</v>
      </c>
      <c r="T3633" t="str">
        <f t="shared" si="4028"/>
        <v/>
      </c>
      <c r="U3633" t="str">
        <f t="shared" si="3991"/>
        <v>Sou</v>
      </c>
      <c r="V3633" t="str">
        <f t="shared" ref="V3633:Z3633" si="4044">IF(LEN(P3633)&gt;0, U3633  &amp; " " &amp; P3633,"")</f>
        <v>Sou 300</v>
      </c>
      <c r="W3633" t="str">
        <f t="shared" si="4044"/>
        <v>Sou 300 Group</v>
      </c>
      <c r="X3633" t="str">
        <f t="shared" si="4044"/>
        <v>Sou 300 Group Holding</v>
      </c>
      <c r="Y3633" t="str">
        <f t="shared" si="4044"/>
        <v>Sou 300 Group Holding Co</v>
      </c>
      <c r="Z3633" t="str">
        <f t="shared" si="4044"/>
        <v/>
      </c>
      <c r="AB3633" t="str">
        <f t="shared" si="3993"/>
        <v>Sou 300 Group Holding Co</v>
      </c>
      <c r="AC3633" t="str">
        <f t="shared" si="3994"/>
        <v>SOUG Sou Sou 300 Sou 300 Group Sou 300 Group Holding Sou 300 Group Holding Co</v>
      </c>
      <c r="AD3633" t="str">
        <f t="shared" si="3995"/>
        <v>SOUG.PK</v>
      </c>
      <c r="AE3633">
        <f t="shared" si="3996"/>
        <v>0</v>
      </c>
    </row>
    <row r="3634" spans="1:31" collapsed="1" x14ac:dyDescent="0.25">
      <c r="A3634" s="1" t="s">
        <v>18865</v>
      </c>
      <c r="B3634" s="1" t="s">
        <v>18866</v>
      </c>
      <c r="C3634" s="1" t="s">
        <v>2721</v>
      </c>
      <c r="D3634" s="1" t="s">
        <v>18867</v>
      </c>
      <c r="E3634" s="1" t="s">
        <v>18868</v>
      </c>
      <c r="F3634" s="1"/>
      <c r="G3634" s="2"/>
      <c r="H3634" s="1" t="s">
        <v>19</v>
      </c>
      <c r="I3634" s="1" t="s">
        <v>20</v>
      </c>
      <c r="J3634" s="1" t="s">
        <v>18869</v>
      </c>
      <c r="K3634" s="1" t="s">
        <v>88</v>
      </c>
      <c r="L3634" s="1" t="s">
        <v>3787</v>
      </c>
      <c r="M3634" s="1" t="s">
        <v>3787</v>
      </c>
      <c r="N3634" s="1" t="s">
        <v>12185</v>
      </c>
      <c r="O3634" t="str">
        <f t="shared" si="4031"/>
        <v>Renewable</v>
      </c>
      <c r="P3634" t="str">
        <f t="shared" si="4028"/>
        <v>Fuel</v>
      </c>
      <c r="Q3634" t="str">
        <f t="shared" si="4028"/>
        <v>Corp</v>
      </c>
      <c r="R3634" t="str">
        <f t="shared" si="4028"/>
        <v/>
      </c>
      <c r="S3634" t="str">
        <f t="shared" si="4028"/>
        <v/>
      </c>
      <c r="T3634" t="str">
        <f t="shared" si="4028"/>
        <v/>
      </c>
      <c r="U3634" t="str">
        <f t="shared" si="3991"/>
        <v>Renewable</v>
      </c>
      <c r="V3634" t="str">
        <f t="shared" ref="V3634:Z3634" si="4045">IF(LEN(P3634)&gt;0, U3634  &amp; " " &amp; P3634,"")</f>
        <v>Renewable Fuel</v>
      </c>
      <c r="W3634" t="str">
        <f t="shared" si="4045"/>
        <v>Renewable Fuel Corp</v>
      </c>
      <c r="X3634" t="str">
        <f t="shared" si="4045"/>
        <v/>
      </c>
      <c r="Y3634" t="str">
        <f t="shared" si="4045"/>
        <v/>
      </c>
      <c r="Z3634" t="str">
        <f t="shared" si="4045"/>
        <v/>
      </c>
      <c r="AB3634" t="str">
        <f t="shared" si="3993"/>
        <v>Renewable Fuel Corp</v>
      </c>
      <c r="AC3634" t="str">
        <f t="shared" si="3994"/>
        <v>RWFC Renewable Renewable Fuel Renewable Fuel Corp</v>
      </c>
      <c r="AD3634" t="str">
        <f t="shared" si="3995"/>
        <v>RWFC.PK</v>
      </c>
      <c r="AE3634">
        <f t="shared" si="3996"/>
        <v>0</v>
      </c>
    </row>
    <row r="3635" spans="1:31" collapsed="1" x14ac:dyDescent="0.25">
      <c r="A3635" s="1" t="s">
        <v>18870</v>
      </c>
      <c r="B3635" s="1" t="s">
        <v>18871</v>
      </c>
      <c r="C3635" s="1" t="s">
        <v>2721</v>
      </c>
      <c r="D3635" s="1" t="s">
        <v>18872</v>
      </c>
      <c r="E3635" s="1" t="s">
        <v>18873</v>
      </c>
      <c r="F3635" s="1"/>
      <c r="G3635" s="2"/>
      <c r="H3635" s="1" t="s">
        <v>19</v>
      </c>
      <c r="I3635" s="1" t="s">
        <v>20</v>
      </c>
      <c r="J3635" s="1" t="s">
        <v>18874</v>
      </c>
      <c r="K3635" s="1" t="s">
        <v>22</v>
      </c>
      <c r="L3635" s="1" t="s">
        <v>23</v>
      </c>
      <c r="M3635" s="1" t="s">
        <v>23</v>
      </c>
      <c r="N3635" s="1" t="s">
        <v>47</v>
      </c>
      <c r="O3635" t="str">
        <f t="shared" si="4031"/>
        <v>China</v>
      </c>
      <c r="P3635" t="str">
        <f t="shared" si="4028"/>
        <v>Xingbang</v>
      </c>
      <c r="Q3635" t="str">
        <f t="shared" si="4028"/>
        <v>Industry</v>
      </c>
      <c r="R3635" t="str">
        <f t="shared" si="4028"/>
        <v>Group</v>
      </c>
      <c r="S3635" t="str">
        <f t="shared" si="4028"/>
        <v>Inc</v>
      </c>
      <c r="T3635" t="str">
        <f t="shared" si="4028"/>
        <v/>
      </c>
      <c r="U3635" t="str">
        <f t="shared" si="3991"/>
        <v>China</v>
      </c>
      <c r="V3635" t="str">
        <f t="shared" ref="V3635:Z3635" si="4046">IF(LEN(P3635)&gt;0, U3635  &amp; " " &amp; P3635,"")</f>
        <v>China Xingbang</v>
      </c>
      <c r="W3635" t="str">
        <f t="shared" si="4046"/>
        <v>China Xingbang Industry</v>
      </c>
      <c r="X3635" t="str">
        <f t="shared" si="4046"/>
        <v>China Xingbang Industry Group</v>
      </c>
      <c r="Y3635" t="str">
        <f t="shared" si="4046"/>
        <v>China Xingbang Industry Group Inc</v>
      </c>
      <c r="Z3635" t="str">
        <f t="shared" si="4046"/>
        <v/>
      </c>
      <c r="AB3635" t="str">
        <f t="shared" si="3993"/>
        <v>China Xingbang Industry Group Inc</v>
      </c>
      <c r="AC3635" t="str">
        <f t="shared" si="3994"/>
        <v>CXGP China China Xingbang China Xingbang Industry China Xingbang Industry Group China Xingbang Industry Group Inc</v>
      </c>
      <c r="AD3635" t="str">
        <f t="shared" si="3995"/>
        <v>CXGP.PK</v>
      </c>
      <c r="AE3635">
        <f t="shared" si="3996"/>
        <v>0</v>
      </c>
    </row>
    <row r="3636" spans="1:31" collapsed="1" x14ac:dyDescent="0.25">
      <c r="A3636" s="1" t="s">
        <v>18875</v>
      </c>
      <c r="B3636" s="1" t="s">
        <v>18876</v>
      </c>
      <c r="C3636" s="1" t="s">
        <v>2721</v>
      </c>
      <c r="D3636" s="1" t="s">
        <v>18877</v>
      </c>
      <c r="E3636" s="1" t="s">
        <v>18878</v>
      </c>
      <c r="F3636" s="1"/>
      <c r="G3636" s="2"/>
      <c r="H3636" s="1" t="s">
        <v>19</v>
      </c>
      <c r="I3636" s="1" t="s">
        <v>20</v>
      </c>
      <c r="J3636" s="1" t="s">
        <v>18879</v>
      </c>
      <c r="K3636" s="1" t="s">
        <v>323</v>
      </c>
      <c r="L3636" s="1" t="s">
        <v>1197</v>
      </c>
      <c r="M3636" s="1" t="s">
        <v>1198</v>
      </c>
      <c r="N3636" s="1" t="s">
        <v>2030</v>
      </c>
      <c r="O3636" t="str">
        <f t="shared" si="4031"/>
        <v>National</v>
      </c>
      <c r="P3636" t="str">
        <f t="shared" si="4028"/>
        <v>Art</v>
      </c>
      <c r="Q3636" t="str">
        <f t="shared" si="4028"/>
        <v>Exchange</v>
      </c>
      <c r="R3636" t="str">
        <f t="shared" si="4028"/>
        <v>Inc</v>
      </c>
      <c r="S3636" t="str">
        <f t="shared" si="4028"/>
        <v/>
      </c>
      <c r="T3636" t="str">
        <f t="shared" si="4028"/>
        <v/>
      </c>
      <c r="U3636" t="str">
        <f t="shared" si="3991"/>
        <v>National</v>
      </c>
      <c r="V3636" t="str">
        <f t="shared" ref="V3636:Z3636" si="4047">IF(LEN(P3636)&gt;0, U3636  &amp; " " &amp; P3636,"")</f>
        <v>National Art</v>
      </c>
      <c r="W3636" t="str">
        <f t="shared" si="4047"/>
        <v>National Art Exchange</v>
      </c>
      <c r="X3636" t="str">
        <f t="shared" si="4047"/>
        <v>National Art Exchange Inc</v>
      </c>
      <c r="Y3636" t="str">
        <f t="shared" si="4047"/>
        <v/>
      </c>
      <c r="Z3636" t="str">
        <f t="shared" si="4047"/>
        <v/>
      </c>
      <c r="AB3636" t="str">
        <f t="shared" si="3993"/>
        <v>National Art Exchange Inc</v>
      </c>
      <c r="AC3636" t="str">
        <f t="shared" si="3994"/>
        <v>NAEX National National Art National Art Exchange National Art Exchange Inc</v>
      </c>
      <c r="AD3636" t="str">
        <f t="shared" si="3995"/>
        <v>NAEX.PK</v>
      </c>
      <c r="AE3636">
        <f t="shared" si="3996"/>
        <v>0</v>
      </c>
    </row>
    <row r="3637" spans="1:31" collapsed="1" x14ac:dyDescent="0.25">
      <c r="A3637" s="1" t="s">
        <v>18880</v>
      </c>
      <c r="B3637" s="1" t="s">
        <v>18881</v>
      </c>
      <c r="C3637" s="1" t="s">
        <v>2721</v>
      </c>
      <c r="D3637" s="1" t="s">
        <v>18882</v>
      </c>
      <c r="E3637" s="1" t="s">
        <v>18883</v>
      </c>
      <c r="F3637" s="1"/>
      <c r="G3637" s="2"/>
      <c r="H3637" s="1" t="s">
        <v>19</v>
      </c>
      <c r="I3637" s="1" t="s">
        <v>20</v>
      </c>
      <c r="J3637" s="1" t="s">
        <v>18884</v>
      </c>
      <c r="K3637" s="1" t="s">
        <v>22</v>
      </c>
      <c r="L3637" s="1" t="s">
        <v>23</v>
      </c>
      <c r="M3637" s="1" t="s">
        <v>23</v>
      </c>
      <c r="N3637" s="1" t="s">
        <v>47</v>
      </c>
      <c r="O3637" t="str">
        <f t="shared" si="4031"/>
        <v>Hui</v>
      </c>
      <c r="P3637" t="str">
        <f t="shared" si="4028"/>
        <v>Ying</v>
      </c>
      <c r="Q3637" t="str">
        <f t="shared" si="4028"/>
        <v>Financial</v>
      </c>
      <c r="R3637" t="str">
        <f t="shared" si="4028"/>
        <v>Holdings</v>
      </c>
      <c r="S3637" t="str">
        <f t="shared" si="4028"/>
        <v>Corp</v>
      </c>
      <c r="T3637" t="str">
        <f t="shared" si="4028"/>
        <v/>
      </c>
      <c r="U3637" t="str">
        <f t="shared" si="3991"/>
        <v>Hui</v>
      </c>
      <c r="V3637" t="str">
        <f t="shared" ref="V3637:Z3637" si="4048">IF(LEN(P3637)&gt;0, U3637  &amp; " " &amp; P3637,"")</f>
        <v>Hui Ying</v>
      </c>
      <c r="W3637" t="str">
        <f t="shared" si="4048"/>
        <v>Hui Ying Financial</v>
      </c>
      <c r="X3637" t="str">
        <f t="shared" si="4048"/>
        <v>Hui Ying Financial Holdings</v>
      </c>
      <c r="Y3637" t="str">
        <f t="shared" si="4048"/>
        <v>Hui Ying Financial Holdings Corp</v>
      </c>
      <c r="Z3637" t="str">
        <f t="shared" si="4048"/>
        <v/>
      </c>
      <c r="AB3637" t="str">
        <f t="shared" si="3993"/>
        <v>Hui Ying Financial Holdings Corp</v>
      </c>
      <c r="AC3637" t="str">
        <f t="shared" si="3994"/>
        <v>SFHD Hui Hui Ying Hui Ying Financial Hui Ying Financial Holdings Hui Ying Financial Holdings Corp</v>
      </c>
      <c r="AD3637" t="str">
        <f t="shared" si="3995"/>
        <v>SFHD.PK</v>
      </c>
      <c r="AE3637">
        <f t="shared" si="3996"/>
        <v>0</v>
      </c>
    </row>
    <row r="3638" spans="1:31" collapsed="1" x14ac:dyDescent="0.25">
      <c r="A3638" s="1" t="s">
        <v>18885</v>
      </c>
      <c r="B3638" s="1" t="s">
        <v>18886</v>
      </c>
      <c r="C3638" s="1" t="s">
        <v>2721</v>
      </c>
      <c r="D3638" s="1" t="s">
        <v>18887</v>
      </c>
      <c r="E3638" s="1" t="s">
        <v>18888</v>
      </c>
      <c r="F3638" s="1" t="s">
        <v>18889</v>
      </c>
      <c r="G3638" s="2"/>
      <c r="H3638" s="1" t="s">
        <v>19</v>
      </c>
      <c r="I3638" s="1" t="s">
        <v>20</v>
      </c>
      <c r="J3638" s="1" t="s">
        <v>18890</v>
      </c>
      <c r="K3638" s="1" t="s">
        <v>199</v>
      </c>
      <c r="L3638" s="1" t="s">
        <v>627</v>
      </c>
      <c r="M3638" s="1" t="s">
        <v>628</v>
      </c>
      <c r="N3638" s="1" t="s">
        <v>5126</v>
      </c>
      <c r="O3638" t="str">
        <f t="shared" si="4031"/>
        <v>HypGen</v>
      </c>
      <c r="P3638" t="str">
        <f t="shared" si="4028"/>
        <v>Inc</v>
      </c>
      <c r="Q3638" t="str">
        <f t="shared" si="4028"/>
        <v/>
      </c>
      <c r="R3638" t="str">
        <f t="shared" si="4028"/>
        <v/>
      </c>
      <c r="S3638" t="str">
        <f t="shared" si="4028"/>
        <v/>
      </c>
      <c r="T3638" t="str">
        <f t="shared" si="4028"/>
        <v/>
      </c>
      <c r="U3638" t="str">
        <f t="shared" si="3991"/>
        <v>HypGen</v>
      </c>
      <c r="V3638" t="str">
        <f t="shared" ref="V3638:Z3638" si="4049">IF(LEN(P3638)&gt;0, U3638  &amp; " " &amp; P3638,"")</f>
        <v>HypGen Inc</v>
      </c>
      <c r="W3638" t="str">
        <f t="shared" si="4049"/>
        <v/>
      </c>
      <c r="X3638" t="str">
        <f t="shared" si="4049"/>
        <v/>
      </c>
      <c r="Y3638" t="str">
        <f t="shared" si="4049"/>
        <v/>
      </c>
      <c r="Z3638" t="str">
        <f t="shared" si="4049"/>
        <v/>
      </c>
      <c r="AB3638" t="str">
        <f t="shared" si="3993"/>
        <v>HypGen Inc</v>
      </c>
      <c r="AC3638" t="str">
        <f t="shared" si="3994"/>
        <v>HPGN HypGen HypGen Inc</v>
      </c>
      <c r="AD3638" t="str">
        <f t="shared" si="3995"/>
        <v>HPGN.PK</v>
      </c>
      <c r="AE3638">
        <f t="shared" si="3996"/>
        <v>0</v>
      </c>
    </row>
    <row r="3639" spans="1:31" collapsed="1" x14ac:dyDescent="0.25">
      <c r="A3639" s="1" t="s">
        <v>18891</v>
      </c>
      <c r="B3639" s="1" t="s">
        <v>18892</v>
      </c>
      <c r="C3639" s="1" t="s">
        <v>2721</v>
      </c>
      <c r="D3639" s="1" t="s">
        <v>18893</v>
      </c>
      <c r="E3639" s="1" t="s">
        <v>18894</v>
      </c>
      <c r="F3639" s="1"/>
      <c r="G3639" s="2"/>
      <c r="H3639" s="1" t="s">
        <v>19</v>
      </c>
      <c r="I3639" s="1" t="s">
        <v>20</v>
      </c>
      <c r="J3639" s="1" t="s">
        <v>18895</v>
      </c>
      <c r="K3639" s="1" t="s">
        <v>323</v>
      </c>
      <c r="L3639" s="1" t="s">
        <v>324</v>
      </c>
      <c r="M3639" s="1" t="s">
        <v>324</v>
      </c>
      <c r="N3639" s="1" t="s">
        <v>2798</v>
      </c>
      <c r="O3639" t="str">
        <f t="shared" si="4031"/>
        <v>Muliang</v>
      </c>
      <c r="P3639" t="str">
        <f t="shared" si="4028"/>
        <v>Agritech</v>
      </c>
      <c r="Q3639" t="str">
        <f t="shared" si="4028"/>
        <v>Inc</v>
      </c>
      <c r="R3639" t="str">
        <f t="shared" si="4028"/>
        <v/>
      </c>
      <c r="S3639" t="str">
        <f t="shared" si="4028"/>
        <v/>
      </c>
      <c r="T3639" t="str">
        <f t="shared" si="4028"/>
        <v/>
      </c>
      <c r="U3639" t="str">
        <f t="shared" si="3991"/>
        <v>Muliang</v>
      </c>
      <c r="V3639" t="str">
        <f t="shared" ref="V3639:Z3639" si="4050">IF(LEN(P3639)&gt;0, U3639  &amp; " " &amp; P3639,"")</f>
        <v>Muliang Agritech</v>
      </c>
      <c r="W3639" t="str">
        <f t="shared" si="4050"/>
        <v>Muliang Agritech Inc</v>
      </c>
      <c r="X3639" t="str">
        <f t="shared" si="4050"/>
        <v/>
      </c>
      <c r="Y3639" t="str">
        <f t="shared" si="4050"/>
        <v/>
      </c>
      <c r="Z3639" t="str">
        <f t="shared" si="4050"/>
        <v/>
      </c>
      <c r="AB3639" t="str">
        <f t="shared" si="3993"/>
        <v>Muliang Agritech Inc</v>
      </c>
      <c r="AC3639" t="str">
        <f t="shared" si="3994"/>
        <v>MULG Muliang Muliang Agritech Muliang Agritech Inc</v>
      </c>
      <c r="AD3639" t="str">
        <f t="shared" si="3995"/>
        <v>MULG.PK</v>
      </c>
      <c r="AE3639">
        <f t="shared" si="3996"/>
        <v>0</v>
      </c>
    </row>
    <row r="3640" spans="1:31" collapsed="1" x14ac:dyDescent="0.25">
      <c r="A3640" s="1" t="s">
        <v>18896</v>
      </c>
      <c r="B3640" s="1" t="s">
        <v>18897</v>
      </c>
      <c r="C3640" s="1" t="s">
        <v>2721</v>
      </c>
      <c r="D3640" s="1" t="s">
        <v>18898</v>
      </c>
      <c r="E3640" s="1" t="s">
        <v>18899</v>
      </c>
      <c r="F3640" s="1"/>
      <c r="G3640" s="2"/>
      <c r="H3640" s="1" t="s">
        <v>19</v>
      </c>
      <c r="I3640" s="1" t="s">
        <v>20</v>
      </c>
      <c r="J3640" s="1" t="s">
        <v>18900</v>
      </c>
      <c r="K3640" s="1" t="s">
        <v>199</v>
      </c>
      <c r="L3640" s="1" t="s">
        <v>627</v>
      </c>
      <c r="M3640" s="1" t="s">
        <v>628</v>
      </c>
      <c r="N3640" s="1" t="s">
        <v>5825</v>
      </c>
      <c r="O3640" t="str">
        <f t="shared" si="4031"/>
        <v>Fellazo</v>
      </c>
      <c r="P3640" t="str">
        <f t="shared" si="4028"/>
        <v>Corp</v>
      </c>
      <c r="Q3640" t="str">
        <f t="shared" si="4028"/>
        <v/>
      </c>
      <c r="R3640" t="str">
        <f t="shared" si="4028"/>
        <v/>
      </c>
      <c r="S3640" t="str">
        <f t="shared" si="4028"/>
        <v/>
      </c>
      <c r="T3640" t="str">
        <f t="shared" si="4028"/>
        <v/>
      </c>
      <c r="U3640" t="str">
        <f t="shared" si="3991"/>
        <v>Fellazo</v>
      </c>
      <c r="V3640" t="str">
        <f t="shared" ref="V3640:Z3640" si="4051">IF(LEN(P3640)&gt;0, U3640  &amp; " " &amp; P3640,"")</f>
        <v>Fellazo Corp</v>
      </c>
      <c r="W3640" t="str">
        <f t="shared" si="4051"/>
        <v/>
      </c>
      <c r="X3640" t="str">
        <f t="shared" si="4051"/>
        <v/>
      </c>
      <c r="Y3640" t="str">
        <f t="shared" si="4051"/>
        <v/>
      </c>
      <c r="Z3640" t="str">
        <f t="shared" si="4051"/>
        <v/>
      </c>
      <c r="AB3640" t="str">
        <f t="shared" si="3993"/>
        <v>Fellazo Corp</v>
      </c>
      <c r="AC3640" t="str">
        <f t="shared" si="3994"/>
        <v>FLLZ Fellazo Fellazo Corp</v>
      </c>
      <c r="AD3640" t="str">
        <f t="shared" si="3995"/>
        <v>FLLZ.PK</v>
      </c>
      <c r="AE3640">
        <f t="shared" si="3996"/>
        <v>0</v>
      </c>
    </row>
  </sheetData>
  <autoFilter ref="A1:AC3640" xr:uid="{FA2CB67B-C8C1-4A12-BC63-A8D4BC2D1405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Stocks List With Common Identif</vt:lpstr>
    </vt:vector>
  </TitlesOfParts>
  <Company>Thomson Reuters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Thomson Reuters</dc:creator>
  <cp:lastModifiedBy>VNS</cp:lastModifiedBy>
  <dcterms:created xsi:type="dcterms:W3CDTF">2019-06-17T07:33:29Z</dcterms:created>
  <dcterms:modified xsi:type="dcterms:W3CDTF">2019-06-20T03:37:03Z</dcterms:modified>
</cp:coreProperties>
</file>